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BFagan\Default &amp; Correlation Research\"/>
    </mc:Choice>
  </mc:AlternateContent>
  <bookViews>
    <workbookView xWindow="0" yWindow="0" windowWidth="25200" windowHeight="11850" activeTab="3"/>
  </bookViews>
  <sheets>
    <sheet name="all_data" sheetId="1" r:id="rId1"/>
    <sheet name="Sheet5" sheetId="6" r:id="rId2"/>
    <sheet name="Sheet6" sheetId="7" r:id="rId3"/>
    <sheet name="default_db" sheetId="8" r:id="rId4"/>
    <sheet name="Sheet8" sheetId="9" r:id="rId5"/>
    <sheet name="Sheet11" sheetId="12" r:id="rId6"/>
    <sheet name="Sheet13" sheetId="14" r:id="rId7"/>
    <sheet name="Sheet12" sheetId="13" r:id="rId8"/>
    <sheet name="Sheet10" sheetId="11" r:id="rId9"/>
    <sheet name="Sheet9" sheetId="10" r:id="rId10"/>
    <sheet name="bullet_data" sheetId="2" r:id="rId11"/>
    <sheet name="callable_data" sheetId="3" r:id="rId12"/>
    <sheet name="putable_data" sheetId="4" r:id="rId13"/>
    <sheet name="sinkable_data" sheetId="5" r:id="rId14"/>
  </sheets>
  <definedNames>
    <definedName name="_xlnm._FilterDatabase" localSheetId="10" hidden="1">bullet_data!$B$1:$T$2307</definedName>
    <definedName name="_xlnm._FilterDatabase" localSheetId="3" hidden="1">default_db!$A$1:$U$613</definedName>
    <definedName name="_xlnm._FilterDatabase" localSheetId="1" hidden="1">Sheet5!$A$1:$V$1655</definedName>
    <definedName name="_xlnm._FilterDatabase" localSheetId="2" hidden="1">Sheet6!$A$1:$U$2263</definedName>
    <definedName name="_xlnm._FilterDatabase" localSheetId="4" hidden="1">Sheet8!$A$1:$T$127</definedName>
  </definedNames>
  <calcPr calcId="162913"/>
  <pivotCaches>
    <pivotCache cacheId="27" r:id="rId15"/>
    <pivotCache cacheId="28" r:id="rId16"/>
  </pivotCaches>
</workbook>
</file>

<file path=xl/calcChain.xml><?xml version="1.0" encoding="utf-8"?>
<calcChain xmlns="http://schemas.openxmlformats.org/spreadsheetml/2006/main">
  <c r="AZ38" i="13" l="1"/>
  <c r="AZ37" i="13"/>
  <c r="AZ36" i="13"/>
  <c r="AZ35" i="13"/>
  <c r="AZ34" i="13"/>
  <c r="AZ33" i="13"/>
  <c r="AZ32" i="13"/>
  <c r="AZ31" i="13"/>
  <c r="AZ30" i="13"/>
  <c r="AZ29" i="13"/>
  <c r="AZ28" i="13"/>
  <c r="AZ27" i="13"/>
  <c r="AZ26" i="13"/>
  <c r="AZ25" i="13"/>
  <c r="AZ24" i="13"/>
  <c r="AZ23" i="13"/>
  <c r="AZ22" i="13"/>
  <c r="AZ21" i="13"/>
  <c r="AZ20" i="13"/>
  <c r="AZ19" i="13"/>
  <c r="AZ18" i="13"/>
  <c r="AZ17" i="13"/>
  <c r="AZ16" i="13"/>
  <c r="AZ15" i="13"/>
  <c r="AZ14" i="13"/>
  <c r="AZ1" i="13"/>
  <c r="AW38" i="13"/>
  <c r="AW37" i="13"/>
  <c r="AW36" i="13"/>
  <c r="AW35" i="13"/>
  <c r="AW34" i="13"/>
  <c r="AW33" i="13"/>
  <c r="AW32" i="13"/>
  <c r="AW31" i="13"/>
  <c r="AW30" i="13"/>
  <c r="AW29" i="13"/>
  <c r="AW28" i="13"/>
  <c r="AW27" i="13"/>
  <c r="AW26" i="13"/>
  <c r="AW25" i="13"/>
  <c r="AW24" i="13"/>
  <c r="AW23" i="13"/>
  <c r="AW22" i="13"/>
  <c r="AW21" i="13"/>
  <c r="AW20" i="13"/>
  <c r="AW19" i="13"/>
  <c r="AW18" i="13"/>
  <c r="AW17" i="13"/>
  <c r="AW16" i="13"/>
  <c r="AW15" i="13"/>
  <c r="AW14" i="13"/>
  <c r="AW1" i="13"/>
  <c r="AT38" i="13"/>
  <c r="AT37" i="13"/>
  <c r="AT36" i="13"/>
  <c r="AT35" i="13"/>
  <c r="AT34" i="13"/>
  <c r="AT33" i="13"/>
  <c r="AT32" i="13"/>
  <c r="AT31" i="13"/>
  <c r="AT30" i="13"/>
  <c r="AT29" i="13"/>
  <c r="AT28" i="13"/>
  <c r="AT27" i="13"/>
  <c r="AT26" i="13"/>
  <c r="AT25" i="13"/>
  <c r="AT24" i="13"/>
  <c r="AT23" i="13"/>
  <c r="AT22" i="13"/>
  <c r="AT21" i="13"/>
  <c r="AT20" i="13"/>
  <c r="AT19" i="13"/>
  <c r="AT18" i="13"/>
  <c r="AT17" i="13"/>
  <c r="AT16" i="13"/>
  <c r="AT15" i="13"/>
  <c r="AT14" i="13"/>
  <c r="AT1" i="13"/>
  <c r="AQ38" i="13"/>
  <c r="AQ37" i="13"/>
  <c r="AQ36" i="13"/>
  <c r="AQ35" i="13"/>
  <c r="AQ34" i="13"/>
  <c r="AQ33" i="13"/>
  <c r="AQ32" i="13"/>
  <c r="AQ31" i="13"/>
  <c r="AQ30" i="13"/>
  <c r="AQ29" i="13"/>
  <c r="AQ28" i="13"/>
  <c r="AQ27" i="13"/>
  <c r="AQ26" i="13"/>
  <c r="AQ25" i="13"/>
  <c r="AQ24" i="13"/>
  <c r="AQ23" i="13"/>
  <c r="AQ22" i="13"/>
  <c r="AQ21" i="13"/>
  <c r="AQ20" i="13"/>
  <c r="AQ19" i="13"/>
  <c r="AQ18" i="13"/>
  <c r="AQ17" i="13"/>
  <c r="AQ16" i="13"/>
  <c r="AQ15" i="13"/>
  <c r="AQ14" i="13"/>
  <c r="AQ1" i="13"/>
  <c r="AN38" i="13"/>
  <c r="AN37" i="13"/>
  <c r="AN36" i="13"/>
  <c r="AN35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N15" i="13"/>
  <c r="AN14" i="13"/>
  <c r="AN1" i="13"/>
  <c r="AK38" i="13"/>
  <c r="AK37" i="13"/>
  <c r="AK36" i="13"/>
  <c r="AK35" i="13"/>
  <c r="AK34" i="13"/>
  <c r="AK33" i="13"/>
  <c r="AK32" i="13"/>
  <c r="AK31" i="13"/>
  <c r="AK30" i="13"/>
  <c r="AK29" i="13"/>
  <c r="AK28" i="13"/>
  <c r="AK27" i="13"/>
  <c r="AK26" i="13"/>
  <c r="AK25" i="13"/>
  <c r="AK24" i="13"/>
  <c r="AK23" i="13"/>
  <c r="AK22" i="13"/>
  <c r="AK21" i="13"/>
  <c r="AK20" i="13"/>
  <c r="AK19" i="13"/>
  <c r="AK18" i="13"/>
  <c r="AK17" i="13"/>
  <c r="AK16" i="13"/>
  <c r="AK15" i="13"/>
  <c r="AK14" i="13"/>
  <c r="AK1" i="13"/>
  <c r="AH38" i="13"/>
  <c r="AH37" i="13"/>
  <c r="AH36" i="13"/>
  <c r="AH35" i="13"/>
  <c r="AH34" i="13"/>
  <c r="AH33" i="13"/>
  <c r="AH32" i="13"/>
  <c r="AH31" i="13"/>
  <c r="AH30" i="13"/>
  <c r="AH29" i="13"/>
  <c r="AH28" i="13"/>
  <c r="AH27" i="13"/>
  <c r="AH26" i="13"/>
  <c r="AH25" i="13"/>
  <c r="AH24" i="13"/>
  <c r="AH23" i="13"/>
  <c r="AH22" i="13"/>
  <c r="AH21" i="13"/>
  <c r="AH20" i="13"/>
  <c r="AH19" i="13"/>
  <c r="AH18" i="13"/>
  <c r="AH17" i="13"/>
  <c r="AH16" i="13"/>
  <c r="AH15" i="13"/>
  <c r="AH14" i="13"/>
  <c r="AH1" i="13"/>
  <c r="AE38" i="13"/>
  <c r="AE37" i="13"/>
  <c r="AE36" i="13"/>
  <c r="AE35" i="13"/>
  <c r="AE34" i="13"/>
  <c r="AE33" i="13"/>
  <c r="AE32" i="13"/>
  <c r="AE31" i="13"/>
  <c r="AE30" i="13"/>
  <c r="AE29" i="13"/>
  <c r="AE28" i="13"/>
  <c r="AE27" i="13"/>
  <c r="AE26" i="13"/>
  <c r="AE25" i="13"/>
  <c r="AE24" i="13"/>
  <c r="AE23" i="13"/>
  <c r="AE22" i="13"/>
  <c r="AE21" i="13"/>
  <c r="AE20" i="13"/>
  <c r="AE19" i="13"/>
  <c r="AE18" i="13"/>
  <c r="AE17" i="13"/>
  <c r="AE16" i="13"/>
  <c r="AE15" i="13"/>
  <c r="AE14" i="13"/>
  <c r="AE1" i="13"/>
  <c r="AB38" i="13"/>
  <c r="AB37" i="13"/>
  <c r="AB36" i="13"/>
  <c r="AB35" i="13"/>
  <c r="AB34" i="13"/>
  <c r="AB33" i="13"/>
  <c r="AB32" i="13"/>
  <c r="AB31" i="13"/>
  <c r="AB30" i="13"/>
  <c r="AB29" i="13"/>
  <c r="AB28" i="13"/>
  <c r="AB27" i="13"/>
  <c r="AB26" i="13"/>
  <c r="AB25" i="13"/>
  <c r="AB24" i="13"/>
  <c r="AB23" i="13"/>
  <c r="AB22" i="13"/>
  <c r="AB21" i="13"/>
  <c r="AB20" i="13"/>
  <c r="AB19" i="13"/>
  <c r="AB18" i="13"/>
  <c r="AB17" i="13"/>
  <c r="AB16" i="13"/>
  <c r="AB15" i="13"/>
  <c r="AB14" i="13"/>
  <c r="AB1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P19" i="13"/>
  <c r="P18" i="13"/>
  <c r="P17" i="13"/>
  <c r="P16" i="13"/>
  <c r="P15" i="13"/>
  <c r="P14" i="13"/>
  <c r="P1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" i="13"/>
  <c r="D14" i="1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" i="2"/>
</calcChain>
</file>

<file path=xl/sharedStrings.xml><?xml version="1.0" encoding="utf-8"?>
<sst xmlns="http://schemas.openxmlformats.org/spreadsheetml/2006/main" count="140564" uniqueCount="14004">
  <si>
    <t>CUSIP</t>
  </si>
  <si>
    <t>Ticker</t>
  </si>
  <si>
    <t>Name</t>
  </si>
  <si>
    <t>Short Name</t>
  </si>
  <si>
    <t>Coupon</t>
  </si>
  <si>
    <t>Maturity</t>
  </si>
  <si>
    <t>Series</t>
  </si>
  <si>
    <t>Issue Date</t>
  </si>
  <si>
    <t>Bloomberg Composite Rating</t>
  </si>
  <si>
    <t>Real First Coupon Date</t>
  </si>
  <si>
    <t>Maturity Type</t>
  </si>
  <si>
    <t>Currency</t>
  </si>
  <si>
    <t>Ask Price</t>
  </si>
  <si>
    <t>Issued Amount</t>
  </si>
  <si>
    <t>Outstanding Amount</t>
  </si>
  <si>
    <t>Source</t>
  </si>
  <si>
    <t>Bid Yield To Convention</t>
  </si>
  <si>
    <t>Bid Modified Duration</t>
  </si>
  <si>
    <t>Collateral Type</t>
  </si>
  <si>
    <t>Coupon Type</t>
  </si>
  <si>
    <t>Country</t>
  </si>
  <si>
    <t>Announce</t>
  </si>
  <si>
    <t>Moody's</t>
  </si>
  <si>
    <t>S&amp;P</t>
  </si>
  <si>
    <t>210795AB6</t>
  </si>
  <si>
    <t>UAL</t>
  </si>
  <si>
    <t>United Airlines Inc</t>
  </si>
  <si>
    <t>UAL-REDM10/10</t>
  </si>
  <si>
    <t>3/15/1992</t>
  </si>
  <si>
    <t>#N/A Field Not Applicable</t>
  </si>
  <si>
    <t>3/27/1987</t>
  </si>
  <si>
    <t>#N/A N/A</t>
  </si>
  <si>
    <t>9/15/1987</t>
  </si>
  <si>
    <t>AT MATURITY</t>
  </si>
  <si>
    <t>USD</t>
  </si>
  <si>
    <t>BGN</t>
  </si>
  <si>
    <t>EQUIPMENT TRUST</t>
  </si>
  <si>
    <t>DEFAULTED</t>
  </si>
  <si>
    <t>US</t>
  </si>
  <si>
    <t>3/20/1987</t>
  </si>
  <si>
    <t>063840AC6</t>
  </si>
  <si>
    <t>BANKNE</t>
  </si>
  <si>
    <t>Bank of New England Corp</t>
  </si>
  <si>
    <t>BANK NEW ENGLAND</t>
  </si>
  <si>
    <t>2/15/1996</t>
  </si>
  <si>
    <t>2/24/1986</t>
  </si>
  <si>
    <t>8/15/1986</t>
  </si>
  <si>
    <t>CALLABLE</t>
  </si>
  <si>
    <t>UNSECURED</t>
  </si>
  <si>
    <t>2/13/1986</t>
  </si>
  <si>
    <t>RR1000837</t>
  </si>
  <si>
    <t>ECUA</t>
  </si>
  <si>
    <t>Ecuador Loans</t>
  </si>
  <si>
    <t>ECUADOR - CONSOL</t>
  </si>
  <si>
    <t>10/31/1996</t>
  </si>
  <si>
    <t>1-3</t>
  </si>
  <si>
    <t>10/31/1986</t>
  </si>
  <si>
    <t>SINKABLE</t>
  </si>
  <si>
    <t>DEBENTURES</t>
  </si>
  <si>
    <t>EC</t>
  </si>
  <si>
    <t>RR1000746</t>
  </si>
  <si>
    <t>ECUADOR-MYRA</t>
  </si>
  <si>
    <t>11/28/1996</t>
  </si>
  <si>
    <t>LIBO</t>
  </si>
  <si>
    <t>12/19/1985</t>
  </si>
  <si>
    <t>2/28/1986</t>
  </si>
  <si>
    <t>981373AA1</t>
  </si>
  <si>
    <t>GK</t>
  </si>
  <si>
    <t>Work Wear Corp Inc</t>
  </si>
  <si>
    <t>WORK WEAR CORP</t>
  </si>
  <si>
    <t>1/1/1997</t>
  </si>
  <si>
    <t>12/30/1986</t>
  </si>
  <si>
    <t>7/1/1987</t>
  </si>
  <si>
    <t>CALL/SINK</t>
  </si>
  <si>
    <t>12/19/1986</t>
  </si>
  <si>
    <t>665579AD0</t>
  </si>
  <si>
    <t>JUSTEP</t>
  </si>
  <si>
    <t>Justep Corp</t>
  </si>
  <si>
    <t>NORTHERN PACIFIC</t>
  </si>
  <si>
    <t>6/15/1997</t>
  </si>
  <si>
    <t>6/17/1987</t>
  </si>
  <si>
    <t>12/15/1987</t>
  </si>
  <si>
    <t>SUB NOTES</t>
  </si>
  <si>
    <t>6/10/1987</t>
  </si>
  <si>
    <t>VV1008588</t>
  </si>
  <si>
    <t>BFINL</t>
  </si>
  <si>
    <t>Bond Finance International</t>
  </si>
  <si>
    <t>BOND FINANCE INT</t>
  </si>
  <si>
    <t>7/9/1997</t>
  </si>
  <si>
    <t>US$</t>
  </si>
  <si>
    <t>7/9/1987</t>
  </si>
  <si>
    <t>7/9/1988</t>
  </si>
  <si>
    <t>CONV/PUT/CALL</t>
  </si>
  <si>
    <t>COMPANY GUARNT</t>
  </si>
  <si>
    <t>KY</t>
  </si>
  <si>
    <t>6/26/1987</t>
  </si>
  <si>
    <t>732436AC4</t>
  </si>
  <si>
    <t>PON</t>
  </si>
  <si>
    <t>Ponderosa Inc</t>
  </si>
  <si>
    <t>PONDEROSA INC.</t>
  </si>
  <si>
    <t>9/15/1997</t>
  </si>
  <si>
    <t>9/9/1987</t>
  </si>
  <si>
    <t>3/15/1988</t>
  </si>
  <si>
    <t>9/1/1987</t>
  </si>
  <si>
    <t>665579AB4</t>
  </si>
  <si>
    <t>11/1/1997</t>
  </si>
  <si>
    <t>11/7/1985</t>
  </si>
  <si>
    <t>5/1/1986</t>
  </si>
  <si>
    <t>10/31/1985</t>
  </si>
  <si>
    <t>573848AC2</t>
  </si>
  <si>
    <t>DIS</t>
  </si>
  <si>
    <t>Marvel III Holdings</t>
  </si>
  <si>
    <t>MARVEL-REDM04/98</t>
  </si>
  <si>
    <t>2/15/1998</t>
  </si>
  <si>
    <t>B</t>
  </si>
  <si>
    <t>6/13/1994</t>
  </si>
  <si>
    <t>8/15/1994</t>
  </si>
  <si>
    <t>SR SECURED</t>
  </si>
  <si>
    <t>57383QAC3</t>
  </si>
  <si>
    <t>Marvel Holdings Inc</t>
  </si>
  <si>
    <t>DIS-RSTR12/09</t>
  </si>
  <si>
    <t>4/15/1998</t>
  </si>
  <si>
    <t>8/10/1993</t>
  </si>
  <si>
    <t>10/15/1966</t>
  </si>
  <si>
    <t>573845AA2</t>
  </si>
  <si>
    <t>Marvel Parent Holdings Inc</t>
  </si>
  <si>
    <t>*</t>
  </si>
  <si>
    <t>10/20/1993</t>
  </si>
  <si>
    <t>4/20/1994</t>
  </si>
  <si>
    <t>10/13/1993</t>
  </si>
  <si>
    <t>TT3265853</t>
  </si>
  <si>
    <t>BNBRIJ</t>
  </si>
  <si>
    <t>Bakrie International Finance Co BV</t>
  </si>
  <si>
    <t>BNBR-RSTR11/01</t>
  </si>
  <si>
    <t>3/22/1999</t>
  </si>
  <si>
    <t>3/22/1996</t>
  </si>
  <si>
    <t>9/23/1996</t>
  </si>
  <si>
    <t>NL</t>
  </si>
  <si>
    <t>3/15/1996</t>
  </si>
  <si>
    <t>063840AD4</t>
  </si>
  <si>
    <t>BANKNE-REDM02/13</t>
  </si>
  <si>
    <t>4/1/1999</t>
  </si>
  <si>
    <t>4/13/1987</t>
  </si>
  <si>
    <t>NR</t>
  </si>
  <si>
    <t>10/1/1987</t>
  </si>
  <si>
    <t>JR SUBORDINATED</t>
  </si>
  <si>
    <t>4/3/1987</t>
  </si>
  <si>
    <t>TT3034903</t>
  </si>
  <si>
    <t>MAPNV</t>
  </si>
  <si>
    <t>MAP Investment NV</t>
  </si>
  <si>
    <t>MAP INVESTMENT</t>
  </si>
  <si>
    <t>5/17/1999</t>
  </si>
  <si>
    <t>6/22/1989</t>
  </si>
  <si>
    <t>5/17/1990</t>
  </si>
  <si>
    <t>MORTGAGE BACKED</t>
  </si>
  <si>
    <t>CW</t>
  </si>
  <si>
    <t>6/19/1989</t>
  </si>
  <si>
    <t>42952NAB5</t>
  </si>
  <si>
    <t>SOCARG</t>
  </si>
  <si>
    <t>Hidroelectrica Piedra del Aguila SA</t>
  </si>
  <si>
    <t>HIDROELEC PIEDRA</t>
  </si>
  <si>
    <t>5/29/1999</t>
  </si>
  <si>
    <t>REGS</t>
  </si>
  <si>
    <t>5/28/1996</t>
  </si>
  <si>
    <t>AR</t>
  </si>
  <si>
    <t>5/17/1996</t>
  </si>
  <si>
    <t>42952MAB7</t>
  </si>
  <si>
    <t>144A</t>
  </si>
  <si>
    <t>TT3186943</t>
  </si>
  <si>
    <t>GDE</t>
  </si>
  <si>
    <t>Guangdong Enterprises Holdings Ltd</t>
  </si>
  <si>
    <t>GUANGDONG ENTERP</t>
  </si>
  <si>
    <t>6/30/1999</t>
  </si>
  <si>
    <t>6/30/1994</t>
  </si>
  <si>
    <t>12/30/1994</t>
  </si>
  <si>
    <t>SR UNSECURED</t>
  </si>
  <si>
    <t>HK</t>
  </si>
  <si>
    <t>6/16/1994</t>
  </si>
  <si>
    <t>WR</t>
  </si>
  <si>
    <t>MM1183399</t>
  </si>
  <si>
    <t>BUFETE</t>
  </si>
  <si>
    <t>Bufete Industrial SA</t>
  </si>
  <si>
    <t>BUFETE INDUST</t>
  </si>
  <si>
    <t>7/15/1999</t>
  </si>
  <si>
    <t>7/15/1996</t>
  </si>
  <si>
    <t>1/15/1997</t>
  </si>
  <si>
    <t>BONDS</t>
  </si>
  <si>
    <t>MX</t>
  </si>
  <si>
    <t>6/26/1996</t>
  </si>
  <si>
    <t>11942HAA8</t>
  </si>
  <si>
    <t>TT3189343</t>
  </si>
  <si>
    <t>TPIPL</t>
  </si>
  <si>
    <t>TPI Polene PCL</t>
  </si>
  <si>
    <t>TPIPOL-REDM</t>
  </si>
  <si>
    <t>8/17/1999</t>
  </si>
  <si>
    <t>8/11/1994</t>
  </si>
  <si>
    <t>2/13/1995</t>
  </si>
  <si>
    <t>NOTES</t>
  </si>
  <si>
    <t>TH</t>
  </si>
  <si>
    <t>8/2/1994</t>
  </si>
  <si>
    <t>063840AE2</t>
  </si>
  <si>
    <t>9/15/1999</t>
  </si>
  <si>
    <t>9/20/1989</t>
  </si>
  <si>
    <t>3/15/1990</t>
  </si>
  <si>
    <t>9/13/1989</t>
  </si>
  <si>
    <t>TT3303712</t>
  </si>
  <si>
    <t>DHARMA</t>
  </si>
  <si>
    <t>Dharmala Intiutama International BV</t>
  </si>
  <si>
    <t>DHARMALA INTIUT</t>
  </si>
  <si>
    <t>10/15/1999</t>
  </si>
  <si>
    <t>10/15/1996</t>
  </si>
  <si>
    <t>4/15/1997</t>
  </si>
  <si>
    <t>PUTABLE</t>
  </si>
  <si>
    <t>625255AA2</t>
  </si>
  <si>
    <t>MLNDIJ</t>
  </si>
  <si>
    <t>Mulialand Finance BV</t>
  </si>
  <si>
    <t>MULIALAND FIN</t>
  </si>
  <si>
    <t>10/22/1999</t>
  </si>
  <si>
    <t>10/22/1996</t>
  </si>
  <si>
    <t>4/22/1997</t>
  </si>
  <si>
    <t>10/8/1996</t>
  </si>
  <si>
    <t>TT3297898</t>
  </si>
  <si>
    <t>TT3304058</t>
  </si>
  <si>
    <t>BAKRIE INTL FIN</t>
  </si>
  <si>
    <t>11/5/1999</t>
  </si>
  <si>
    <t>11/5/1996</t>
  </si>
  <si>
    <t>5/6/1997</t>
  </si>
  <si>
    <t>CALL/PUT</t>
  </si>
  <si>
    <t>TT3320302</t>
  </si>
  <si>
    <t>AMSFIN</t>
  </si>
  <si>
    <t>Amsteel Finance International</t>
  </si>
  <si>
    <t>AMSFIN-REDM</t>
  </si>
  <si>
    <t>1/28/2000</t>
  </si>
  <si>
    <t>1/28/1997</t>
  </si>
  <si>
    <t>7/28/1997</t>
  </si>
  <si>
    <t>1/6/1997</t>
  </si>
  <si>
    <t>83363QAF6</t>
  </si>
  <si>
    <t>COMEAR</t>
  </si>
  <si>
    <t>Sociedad Comercial del Plata SA</t>
  </si>
  <si>
    <t>SOC COM DE PLATA</t>
  </si>
  <si>
    <t>5/9/2000</t>
  </si>
  <si>
    <t>EMTN</t>
  </si>
  <si>
    <t>5/9/1996</t>
  </si>
  <si>
    <t>11/9/1996</t>
  </si>
  <si>
    <t>4/29/1996</t>
  </si>
  <si>
    <t>83363PAF8</t>
  </si>
  <si>
    <t>15640MAA3</t>
  </si>
  <si>
    <t>CNTRST</t>
  </si>
  <si>
    <t>Centrust Federal Savings Bank</t>
  </si>
  <si>
    <t>CENTRUST-CNCL</t>
  </si>
  <si>
    <t>5/15/2000</t>
  </si>
  <si>
    <t>5/25/1988</t>
  </si>
  <si>
    <t>11/15/1988</t>
  </si>
  <si>
    <t>5/19/1988</t>
  </si>
  <si>
    <t>TT3219058</t>
  </si>
  <si>
    <t>DAEWOO</t>
  </si>
  <si>
    <t>Daewoo HK Ltd</t>
  </si>
  <si>
    <t>DAEWOO HK LTD</t>
  </si>
  <si>
    <t>6/8/2000</t>
  </si>
  <si>
    <t>6/6/1995</t>
  </si>
  <si>
    <t>12/6/1995</t>
  </si>
  <si>
    <t>5/1/1995</t>
  </si>
  <si>
    <t>TT3337603</t>
  </si>
  <si>
    <t>SBSAGR</t>
  </si>
  <si>
    <t>SBS Agro Finance BV</t>
  </si>
  <si>
    <t>SBS AGRO FIN</t>
  </si>
  <si>
    <t>7/21/2000</t>
  </si>
  <si>
    <t>7/21/1997</t>
  </si>
  <si>
    <t>7/21/1998</t>
  </si>
  <si>
    <t>7/8/1997</t>
  </si>
  <si>
    <t>EE1676035</t>
  </si>
  <si>
    <t>CTRAIJ</t>
  </si>
  <si>
    <t>Ciputra Development International Finance BV</t>
  </si>
  <si>
    <t>CITRAIJ-RSTR3/06</t>
  </si>
  <si>
    <t>7/27/2000</t>
  </si>
  <si>
    <t>7/27/1995</t>
  </si>
  <si>
    <t>1/29/1996</t>
  </si>
  <si>
    <t>TT3248867</t>
  </si>
  <si>
    <t>AMSTEL</t>
  </si>
  <si>
    <t>ACB Resources Bhd</t>
  </si>
  <si>
    <t>AMSTEL-REDM</t>
  </si>
  <si>
    <t>9/13/2000</t>
  </si>
  <si>
    <t>9/13/1995</t>
  </si>
  <si>
    <t>3/13/1996</t>
  </si>
  <si>
    <t>MY</t>
  </si>
  <si>
    <t>8/23/1995</t>
  </si>
  <si>
    <t>77844FAA2</t>
  </si>
  <si>
    <t>ROSKRE</t>
  </si>
  <si>
    <t>Rossiyskiy Kredit Bank</t>
  </si>
  <si>
    <t>ROSKRE-REDM10/10</t>
  </si>
  <si>
    <t>9/29/2000</t>
  </si>
  <si>
    <t>9/29/1997</t>
  </si>
  <si>
    <t>3/29/1998</t>
  </si>
  <si>
    <t>RU</t>
  </si>
  <si>
    <t>9/17/1997</t>
  </si>
  <si>
    <t>77844EAA5</t>
  </si>
  <si>
    <t>206825AC5</t>
  </si>
  <si>
    <t>CONEC</t>
  </si>
  <si>
    <t>Conecel Holdings Ltd</t>
  </si>
  <si>
    <t>CONEC-REDM</t>
  </si>
  <si>
    <t>10/1/2000</t>
  </si>
  <si>
    <t>AXW</t>
  </si>
  <si>
    <t>10/1/1997</t>
  </si>
  <si>
    <t>3/31/1998</t>
  </si>
  <si>
    <t>VG</t>
  </si>
  <si>
    <t>9/26/1997</t>
  </si>
  <si>
    <t>69364LAB4</t>
  </si>
  <si>
    <t>PTINTI</t>
  </si>
  <si>
    <t>Toba Pulp Lestari Tbk PT</t>
  </si>
  <si>
    <t>INTI INDORAYON</t>
  </si>
  <si>
    <t>10/15/2000</t>
  </si>
  <si>
    <t>10/14/1993</t>
  </si>
  <si>
    <t>4/15/1994</t>
  </si>
  <si>
    <t>ID</t>
  </si>
  <si>
    <t>10/7/1993</t>
  </si>
  <si>
    <t>759464AG5</t>
  </si>
  <si>
    <t>RELH</t>
  </si>
  <si>
    <t>Reliance Group Holdings Inc</t>
  </si>
  <si>
    <t>RELIANCE GRP HLD</t>
  </si>
  <si>
    <t>11/15/2000</t>
  </si>
  <si>
    <t>11/15/1993</t>
  </si>
  <si>
    <t>5/15/1994</t>
  </si>
  <si>
    <t>11/5/1993</t>
  </si>
  <si>
    <t>45812CAB2</t>
  </si>
  <si>
    <t>IHSVQ</t>
  </si>
  <si>
    <t>Integrated Health Services Inc</t>
  </si>
  <si>
    <t>INTEGRAT HEALTH</t>
  </si>
  <si>
    <t>1/1/2001</t>
  </si>
  <si>
    <t>12/27/1993</t>
  </si>
  <si>
    <t>7/1/1994</t>
  </si>
  <si>
    <t>CONV/CALL</t>
  </si>
  <si>
    <t>SR SUB DEBS</t>
  </si>
  <si>
    <t>12/17/1993</t>
  </si>
  <si>
    <t>45812CAE6</t>
  </si>
  <si>
    <t>EC0878115</t>
  </si>
  <si>
    <t>AI</t>
  </si>
  <si>
    <t>817587AD0</t>
  </si>
  <si>
    <t>SVCDQ</t>
  </si>
  <si>
    <t>Service Merchandise Co Inc/TN</t>
  </si>
  <si>
    <t>SERVICE MERCHAND</t>
  </si>
  <si>
    <t>1/15/2001</t>
  </si>
  <si>
    <t>10/26/1993</t>
  </si>
  <si>
    <t>1/15/1994</t>
  </si>
  <si>
    <t>10/19/1993</t>
  </si>
  <si>
    <t>ZZ2024482</t>
  </si>
  <si>
    <t>BARING</t>
  </si>
  <si>
    <t>Barings BV</t>
  </si>
  <si>
    <t>BARINGS B.V.</t>
  </si>
  <si>
    <t>1/20/2001</t>
  </si>
  <si>
    <t>1/15/1986</t>
  </si>
  <si>
    <t>7/15/1986</t>
  </si>
  <si>
    <t>VV3070446</t>
  </si>
  <si>
    <t>PALFIN</t>
  </si>
  <si>
    <t>AB Issuer No 1 Ltd</t>
  </si>
  <si>
    <t>PALIBURG INT FIN</t>
  </si>
  <si>
    <t>2/6/2001</t>
  </si>
  <si>
    <t>2/6/1996</t>
  </si>
  <si>
    <t>2/6/1997</t>
  </si>
  <si>
    <t>CONVERTIBLE</t>
  </si>
  <si>
    <t>1/24/1996</t>
  </si>
  <si>
    <t>696382AA8</t>
  </si>
  <si>
    <t>TT3174170</t>
  </si>
  <si>
    <t>GMD</t>
  </si>
  <si>
    <t>Grupo Mexicano de Desarrollo SAB</t>
  </si>
  <si>
    <t>GRUPO MEX DESARR</t>
  </si>
  <si>
    <t>2/17/2001</t>
  </si>
  <si>
    <t>2/17/1994</t>
  </si>
  <si>
    <t>8/17/1994</t>
  </si>
  <si>
    <t>2/8/1994</t>
  </si>
  <si>
    <t>40048GAA2</t>
  </si>
  <si>
    <t>TT3265861</t>
  </si>
  <si>
    <t>ROBINS</t>
  </si>
  <si>
    <t>Robinson PCL</t>
  </si>
  <si>
    <t>ROBINS-REDM</t>
  </si>
  <si>
    <t>2/20/2001</t>
  </si>
  <si>
    <t>8/15/1996</t>
  </si>
  <si>
    <t>2/13/1996</t>
  </si>
  <si>
    <t>TT3265911</t>
  </si>
  <si>
    <t>Indorayon International Finance Co BV</t>
  </si>
  <si>
    <t>INDORAYON FIN</t>
  </si>
  <si>
    <t>3/29/2001</t>
  </si>
  <si>
    <t>3/29/1996</t>
  </si>
  <si>
    <t>3/29/1997</t>
  </si>
  <si>
    <t>3/18/1996</t>
  </si>
  <si>
    <t>137726AE5</t>
  </si>
  <si>
    <t>PATHCC</t>
  </si>
  <si>
    <t>Pathe Communications Corp</t>
  </si>
  <si>
    <t>PATHE COMM CORP</t>
  </si>
  <si>
    <t>4/15/2001</t>
  </si>
  <si>
    <t>4/15/1986</t>
  </si>
  <si>
    <t>10/15/1986</t>
  </si>
  <si>
    <t>4/8/1986</t>
  </si>
  <si>
    <t>111309AC4</t>
  </si>
  <si>
    <t>PLNS</t>
  </si>
  <si>
    <t>Pliant Systems Inc</t>
  </si>
  <si>
    <t>BROADBAND TECH</t>
  </si>
  <si>
    <t>5/15/2001</t>
  </si>
  <si>
    <t>9/17/1996</t>
  </si>
  <si>
    <t>11/15/1996</t>
  </si>
  <si>
    <t>SUBORDINATED</t>
  </si>
  <si>
    <t>111309AA8</t>
  </si>
  <si>
    <t>5/22/1996</t>
  </si>
  <si>
    <t>VV4019616</t>
  </si>
  <si>
    <t>212876AA4</t>
  </si>
  <si>
    <t>CONXUS</t>
  </si>
  <si>
    <t>Conxus Communications Inc</t>
  </si>
  <si>
    <t>CONXUS-REDM</t>
  </si>
  <si>
    <t>5/28/1998</t>
  </si>
  <si>
    <t>11/15/1998</t>
  </si>
  <si>
    <t>SR SUB NOTES</t>
  </si>
  <si>
    <t>5/22/1998</t>
  </si>
  <si>
    <t>212876AC0</t>
  </si>
  <si>
    <t>237413AA7</t>
  </si>
  <si>
    <t>DDRGC</t>
  </si>
  <si>
    <t>Dart Drug Stores Inc</t>
  </si>
  <si>
    <t>DART DRUG STORES</t>
  </si>
  <si>
    <t>6/1/2001</t>
  </si>
  <si>
    <t>6/5/1986</t>
  </si>
  <si>
    <t>12/1/1986</t>
  </si>
  <si>
    <t>5/29/1986</t>
  </si>
  <si>
    <t>670814AA0</t>
  </si>
  <si>
    <t>OC</t>
  </si>
  <si>
    <t>OC Funding BV</t>
  </si>
  <si>
    <t>OWENQ-REDM10/06</t>
  </si>
  <si>
    <t>6/11/1991</t>
  </si>
  <si>
    <t>12/1/1991</t>
  </si>
  <si>
    <t>6/4/1991</t>
  </si>
  <si>
    <t>69364RAA3</t>
  </si>
  <si>
    <t>PTPOLY</t>
  </si>
  <si>
    <t>Asia Pacific Fibers Tbk PT</t>
  </si>
  <si>
    <t>POLYSINDO EKA</t>
  </si>
  <si>
    <t>6/15/2001</t>
  </si>
  <si>
    <t>6/20/1994</t>
  </si>
  <si>
    <t>12/15/1994</t>
  </si>
  <si>
    <t>6/10/1994</t>
  </si>
  <si>
    <t>042476AC5</t>
  </si>
  <si>
    <t>AWI</t>
  </si>
  <si>
    <t>Armstrong World Industries Inc</t>
  </si>
  <si>
    <t>ACKHQ-REDM10/06</t>
  </si>
  <si>
    <t>A</t>
  </si>
  <si>
    <t>5/31/1989</t>
  </si>
  <si>
    <t>12/15/1989</t>
  </si>
  <si>
    <t>69364RAB1</t>
  </si>
  <si>
    <t>Polysindo International Finance Co BV</t>
  </si>
  <si>
    <t>POLYSINDO FIN</t>
  </si>
  <si>
    <t>EXCH</t>
  </si>
  <si>
    <t>6/13/1996</t>
  </si>
  <si>
    <t>6/15/1996</t>
  </si>
  <si>
    <t>668367AD7</t>
  </si>
  <si>
    <t>NWSW</t>
  </si>
  <si>
    <t>Northwestern Steel &amp; Wire Co</t>
  </si>
  <si>
    <t>NWSW-RSTR06/13</t>
  </si>
  <si>
    <t>6/17/1993</t>
  </si>
  <si>
    <t>12/15/1993</t>
  </si>
  <si>
    <t>6/10/1993</t>
  </si>
  <si>
    <t>EC0790096</t>
  </si>
  <si>
    <t>HOLFUN</t>
  </si>
  <si>
    <t>Hollywood Funding No 6 Ltd</t>
  </si>
  <si>
    <t>HOLLYWOOD FUNDNG</t>
  </si>
  <si>
    <t>6/18/2001</t>
  </si>
  <si>
    <t>12/16/1998</t>
  </si>
  <si>
    <t>6/18/1999</t>
  </si>
  <si>
    <t>JE</t>
  </si>
  <si>
    <t>12/11/1998</t>
  </si>
  <si>
    <t>00202WAB1</t>
  </si>
  <si>
    <t>APPGF</t>
  </si>
  <si>
    <t>APP International Finance Mauritius Ltd</t>
  </si>
  <si>
    <t>APP INTL FINANCE</t>
  </si>
  <si>
    <t>7/5/2001</t>
  </si>
  <si>
    <t>7/5/2000</t>
  </si>
  <si>
    <t>1/5/2001</t>
  </si>
  <si>
    <t>MU</t>
  </si>
  <si>
    <t>6/29/2000</t>
  </si>
  <si>
    <t>TT3348428</t>
  </si>
  <si>
    <t>BNBR</t>
  </si>
  <si>
    <t>Bakrie Indonesia BV</t>
  </si>
  <si>
    <t>BAKRIE INDONESIA</t>
  </si>
  <si>
    <t>7/18/2001</t>
  </si>
  <si>
    <t>7/18/1997</t>
  </si>
  <si>
    <t>1/20/1998</t>
  </si>
  <si>
    <t>888739AA7</t>
  </si>
  <si>
    <t>TKIMIJ</t>
  </si>
  <si>
    <t>Tjiwi Kimia International Finance Co BV</t>
  </si>
  <si>
    <t>TJIWI KIMIA FIN</t>
  </si>
  <si>
    <t>8/1/2001</t>
  </si>
  <si>
    <t>8/9/1994</t>
  </si>
  <si>
    <t>2/1/1995</t>
  </si>
  <si>
    <t>46058GAE8</t>
  </si>
  <si>
    <t>INTWIR</t>
  </si>
  <si>
    <t>International Wireless Communications Holdings Inc</t>
  </si>
  <si>
    <t>INTL WIRELESS-EX</t>
  </si>
  <si>
    <t>8/15/2001</t>
  </si>
  <si>
    <t>12/20/1996</t>
  </si>
  <si>
    <t>SR DISCOUNT NTS</t>
  </si>
  <si>
    <t>VV3075122</t>
  </si>
  <si>
    <t>FINTB</t>
  </si>
  <si>
    <t>Finance One</t>
  </si>
  <si>
    <t>FINANCE ONE PLC</t>
  </si>
  <si>
    <t>8/31/2001</t>
  </si>
  <si>
    <t>2/28/1996</t>
  </si>
  <si>
    <t>2/28/1997</t>
  </si>
  <si>
    <t>2/5/1996</t>
  </si>
  <si>
    <t>740848AF3</t>
  </si>
  <si>
    <t>PREZ</t>
  </si>
  <si>
    <t>President Casinos Inc</t>
  </si>
  <si>
    <t>PRES RIVERBOAT</t>
  </si>
  <si>
    <t>9/15/2001</t>
  </si>
  <si>
    <t>4/4/1995</t>
  </si>
  <si>
    <t>9/15/1995</t>
  </si>
  <si>
    <t>SENIOR NOTES</t>
  </si>
  <si>
    <t>903293AN8</t>
  </si>
  <si>
    <t>USG</t>
  </si>
  <si>
    <t>USG Corp</t>
  </si>
  <si>
    <t>USG CO-REDM07/06</t>
  </si>
  <si>
    <t>3/21/1994</t>
  </si>
  <si>
    <t>9/15/1994</t>
  </si>
  <si>
    <t>20033RGB9</t>
  </si>
  <si>
    <t>CDSOQ</t>
  </si>
  <si>
    <t>Comdisco Inc</t>
  </si>
  <si>
    <t>CDSOQ-REDM10/02</t>
  </si>
  <si>
    <t>9/20/2001</t>
  </si>
  <si>
    <t>MTNH</t>
  </si>
  <si>
    <t>9/20/1999</t>
  </si>
  <si>
    <t>2/15/2000</t>
  </si>
  <si>
    <t>TT3299027</t>
  </si>
  <si>
    <t>DAEWOO-REDM09/99</t>
  </si>
  <si>
    <t>9/20/1996</t>
  </si>
  <si>
    <t>3/20/1997</t>
  </si>
  <si>
    <t>00202VAC1</t>
  </si>
  <si>
    <t>APP Finance IX Ltd</t>
  </si>
  <si>
    <t>APP FINANCE IX</t>
  </si>
  <si>
    <t>10/4/2001</t>
  </si>
  <si>
    <t>**</t>
  </si>
  <si>
    <t>5/11/1999</t>
  </si>
  <si>
    <t>10/4/1999</t>
  </si>
  <si>
    <t>00202VAB3</t>
  </si>
  <si>
    <t>3/16/1999</t>
  </si>
  <si>
    <t>4/5/1999</t>
  </si>
  <si>
    <t>EC0044130</t>
  </si>
  <si>
    <t>7/6/1998</t>
  </si>
  <si>
    <t>10/5/1998</t>
  </si>
  <si>
    <t>00202VAA5</t>
  </si>
  <si>
    <t>42952NAG4</t>
  </si>
  <si>
    <t>HPDA-REDM06/09</t>
  </si>
  <si>
    <t>10/9/2001</t>
  </si>
  <si>
    <t>10/9/1996</t>
  </si>
  <si>
    <t>4/9/1997</t>
  </si>
  <si>
    <t>UNSUBORDINATED</t>
  </si>
  <si>
    <t>9/25/1996</t>
  </si>
  <si>
    <t>42952MAG6</t>
  </si>
  <si>
    <t>625255AB0</t>
  </si>
  <si>
    <t>10/22/2001</t>
  </si>
  <si>
    <t>TT3297906</t>
  </si>
  <si>
    <t>694308FT9</t>
  </si>
  <si>
    <t>PCG</t>
  </si>
  <si>
    <t>Pacific Gas &amp; Electric Co</t>
  </si>
  <si>
    <t>PACIFIC GAS&amp;ELEC</t>
  </si>
  <si>
    <t>10/31/2001</t>
  </si>
  <si>
    <t>11/1/2000</t>
  </si>
  <si>
    <t>2/1/2001</t>
  </si>
  <si>
    <t>10/26/2000</t>
  </si>
  <si>
    <t>EC3057725</t>
  </si>
  <si>
    <t>20033RFN4</t>
  </si>
  <si>
    <t>11/13/2001</t>
  </si>
  <si>
    <t>MTNG</t>
  </si>
  <si>
    <t>11/12/1998</t>
  </si>
  <si>
    <t>3/1/1999</t>
  </si>
  <si>
    <t>11/6/1998</t>
  </si>
  <si>
    <t>200336AP0</t>
  </si>
  <si>
    <t>COMDIS-REDM10/02</t>
  </si>
  <si>
    <t>11/30/2001</t>
  </si>
  <si>
    <t>11/21/1996</t>
  </si>
  <si>
    <t>5/30/1997</t>
  </si>
  <si>
    <t>11/18/1996</t>
  </si>
  <si>
    <t>294037AD8</t>
  </si>
  <si>
    <t>VCIC</t>
  </si>
  <si>
    <t>Viskase Cos Inc/Old</t>
  </si>
  <si>
    <t>ENVIRODYNE-RSTR</t>
  </si>
  <si>
    <t>12/1/2001</t>
  </si>
  <si>
    <t>2/2/1994</t>
  </si>
  <si>
    <t>6/1/1994</t>
  </si>
  <si>
    <t>765635AA5</t>
  </si>
  <si>
    <t>RICKEL</t>
  </si>
  <si>
    <t>Rickel Home Centers Inc</t>
  </si>
  <si>
    <t>RICKEL HOME CNTR</t>
  </si>
  <si>
    <t>12/15/2001</t>
  </si>
  <si>
    <t>11/4/1994</t>
  </si>
  <si>
    <t>6/15/1995</t>
  </si>
  <si>
    <t>10/28/1994</t>
  </si>
  <si>
    <t>196267AD0</t>
  </si>
  <si>
    <t>COLTIL</t>
  </si>
  <si>
    <t>Color Tile Inc</t>
  </si>
  <si>
    <t>COLTIL-RSTR02/09</t>
  </si>
  <si>
    <t>6/15/1994</t>
  </si>
  <si>
    <t>12/10/1993</t>
  </si>
  <si>
    <t>893895AE2</t>
  </si>
  <si>
    <t>TTXGQ</t>
  </si>
  <si>
    <t>TransTexas Gas Corp/Old</t>
  </si>
  <si>
    <t>TTXGQ-REDM03/14</t>
  </si>
  <si>
    <t>12/31/2001</t>
  </si>
  <si>
    <t>D</t>
  </si>
  <si>
    <t>10/10/1997</t>
  </si>
  <si>
    <t>12/31/1997</t>
  </si>
  <si>
    <t>73109PAA9</t>
  </si>
  <si>
    <t>PRDCQ</t>
  </si>
  <si>
    <t>Primary PDC Inc</t>
  </si>
  <si>
    <t>PRDCQ-REDM06/07</t>
  </si>
  <si>
    <t>1/15/2002</t>
  </si>
  <si>
    <t>MTNA</t>
  </si>
  <si>
    <t>1/14/1997</t>
  </si>
  <si>
    <t>7/15/1997</t>
  </si>
  <si>
    <t>1/9/1997</t>
  </si>
  <si>
    <t>200336AT2</t>
  </si>
  <si>
    <t>1/30/2002</t>
  </si>
  <si>
    <t>1/26/1999</t>
  </si>
  <si>
    <t>7/30/1999</t>
  </si>
  <si>
    <t>1/21/1999</t>
  </si>
  <si>
    <t>62544FAC3</t>
  </si>
  <si>
    <t>CBVS</t>
  </si>
  <si>
    <t>Multicanal SA</t>
  </si>
  <si>
    <t>MULTIC-RSTR07/06</t>
  </si>
  <si>
    <t>2/1/2002</t>
  </si>
  <si>
    <t>8/1/1997</t>
  </si>
  <si>
    <t>2/1/1998</t>
  </si>
  <si>
    <t>TT3309362</t>
  </si>
  <si>
    <t>2/3/1997</t>
  </si>
  <si>
    <t>1/27/1997</t>
  </si>
  <si>
    <t>62544FAA7</t>
  </si>
  <si>
    <t>556109AB2</t>
  </si>
  <si>
    <t>HMY</t>
  </si>
  <si>
    <t>MacSaver Financial Services Inc</t>
  </si>
  <si>
    <t>MACSAVER FINANCL</t>
  </si>
  <si>
    <t>2/15/2002</t>
  </si>
  <si>
    <t>2/25/1997</t>
  </si>
  <si>
    <t>8/15/1997</t>
  </si>
  <si>
    <t>2/20/1997</t>
  </si>
  <si>
    <t>483008AE8</t>
  </si>
  <si>
    <t>KALU</t>
  </si>
  <si>
    <t>DCO Management LLC</t>
  </si>
  <si>
    <t>KALU-RSTR12/14</t>
  </si>
  <si>
    <t>2/10/1994</t>
  </si>
  <si>
    <t>12686JAK0</t>
  </si>
  <si>
    <t>TASFT</t>
  </si>
  <si>
    <t>Cablevision SA</t>
  </si>
  <si>
    <t>CABLEVISION SA</t>
  </si>
  <si>
    <t>3/2/2001</t>
  </si>
  <si>
    <t>SR UNSUB</t>
  </si>
  <si>
    <t>2/15/2001</t>
  </si>
  <si>
    <t>TT3261613</t>
  </si>
  <si>
    <t>CMNPIJ</t>
  </si>
  <si>
    <t>Citra Marga Finance BV</t>
  </si>
  <si>
    <t>CITRA MARGA FIN</t>
  </si>
  <si>
    <t>2/16/2002</t>
  </si>
  <si>
    <t>12/14/1995</t>
  </si>
  <si>
    <t>6/14/1996</t>
  </si>
  <si>
    <t>11/16/1995</t>
  </si>
  <si>
    <t>17737PAA6</t>
  </si>
  <si>
    <t>2/20/2002</t>
  </si>
  <si>
    <t>8/20/1997</t>
  </si>
  <si>
    <t>2/13/1997</t>
  </si>
  <si>
    <t>TT3325574</t>
  </si>
  <si>
    <t>TT3325277</t>
  </si>
  <si>
    <t>AB Issuer No 2 Ltd</t>
  </si>
  <si>
    <t>PALIBURG FINANCE</t>
  </si>
  <si>
    <t>3/12/2002</t>
  </si>
  <si>
    <t>3/12/1997</t>
  </si>
  <si>
    <t>3/12/1998</t>
  </si>
  <si>
    <t>2/27/1997</t>
  </si>
  <si>
    <t>696381AA0</t>
  </si>
  <si>
    <t>TT3333230</t>
  </si>
  <si>
    <t>APP Global Finance III Cayman Ltd</t>
  </si>
  <si>
    <t>APP GLOB FIN III</t>
  </si>
  <si>
    <t>4/17/2002</t>
  </si>
  <si>
    <t>4/17/1997</t>
  </si>
  <si>
    <t>10/17/1997</t>
  </si>
  <si>
    <t>BVAL</t>
  </si>
  <si>
    <t>SECURED</t>
  </si>
  <si>
    <t>4/8/1997</t>
  </si>
  <si>
    <t>022069AF5</t>
  </si>
  <si>
    <t>AHMSA</t>
  </si>
  <si>
    <t>Altos Hornos de Mexico SA de CV</t>
  </si>
  <si>
    <t>ALTOS HORNOS MEX</t>
  </si>
  <si>
    <t>4/30/2002</t>
  </si>
  <si>
    <t>10/15/1997</t>
  </si>
  <si>
    <t>10/30/1997</t>
  </si>
  <si>
    <t>TT3341795</t>
  </si>
  <si>
    <t>4/29/1997</t>
  </si>
  <si>
    <t>022069AB4</t>
  </si>
  <si>
    <t>022069AC2</t>
  </si>
  <si>
    <t>VV3067848</t>
  </si>
  <si>
    <t>PSGQF</t>
  </si>
  <si>
    <t>Pegasus Gold Inc</t>
  </si>
  <si>
    <t>PGU-RSTR01/99</t>
  </si>
  <si>
    <t>4/19/1995</t>
  </si>
  <si>
    <t>10/31/1995</t>
  </si>
  <si>
    <t>CA</t>
  </si>
  <si>
    <t>4/5/1995</t>
  </si>
  <si>
    <t>70556KAA4</t>
  </si>
  <si>
    <t>21030TAA4</t>
  </si>
  <si>
    <t>Consorcio Ecuatoriano de Telecomunicaciones SA</t>
  </si>
  <si>
    <t>5/1/2002</t>
  </si>
  <si>
    <t>5/2/1997</t>
  </si>
  <si>
    <t>11/2/1997</t>
  </si>
  <si>
    <t>DD0102754</t>
  </si>
  <si>
    <t>21030TAB2</t>
  </si>
  <si>
    <t>1/6/1998</t>
  </si>
  <si>
    <t>5/2/1998</t>
  </si>
  <si>
    <t>45322KAC5</t>
  </si>
  <si>
    <t>NRX</t>
  </si>
  <si>
    <t>In-Flight Phone Corp</t>
  </si>
  <si>
    <t>IN-FLIGHT PHONE</t>
  </si>
  <si>
    <t>5/15/2002</t>
  </si>
  <si>
    <t>11/15/1995</t>
  </si>
  <si>
    <t>TT3336100</t>
  </si>
  <si>
    <t>MANCON</t>
  </si>
  <si>
    <t>Mancon BVF</t>
  </si>
  <si>
    <t>MANCON (BVI) INV</t>
  </si>
  <si>
    <t>5/30/2002</t>
  </si>
  <si>
    <t>11/28/1997</t>
  </si>
  <si>
    <t>5/20/1997</t>
  </si>
  <si>
    <t>45812CAH9</t>
  </si>
  <si>
    <t>5/31/2002</t>
  </si>
  <si>
    <t>10/23/1995</t>
  </si>
  <si>
    <t>11/30/1995</t>
  </si>
  <si>
    <t>45647XAB7</t>
  </si>
  <si>
    <t>IMPSA</t>
  </si>
  <si>
    <t>Industrias Metalurgicas Pescarmona SAICF</t>
  </si>
  <si>
    <t>INDUSTRIAS METAL</t>
  </si>
  <si>
    <t>11/30/1997</t>
  </si>
  <si>
    <t>5/22/1997</t>
  </si>
  <si>
    <t>45647WAB9</t>
  </si>
  <si>
    <t>IMPSA-REDM01/11</t>
  </si>
  <si>
    <t>690734AH1</t>
  </si>
  <si>
    <t>Owens Corning Sales LLC</t>
  </si>
  <si>
    <t>6/1/2002</t>
  </si>
  <si>
    <t>5/29/1992</t>
  </si>
  <si>
    <t>12/1/1992</t>
  </si>
  <si>
    <t>5/21/1992</t>
  </si>
  <si>
    <t>45337HAB7</t>
  </si>
  <si>
    <t>INKPIJ</t>
  </si>
  <si>
    <t>Indah Kiat International Finance Co BV</t>
  </si>
  <si>
    <t>INDAH KIAT INTL</t>
  </si>
  <si>
    <t>6/15/2002</t>
  </si>
  <si>
    <t>6/29/1994</t>
  </si>
  <si>
    <t>6/23/1994</t>
  </si>
  <si>
    <t>243626AE8</t>
  </si>
  <si>
    <t>DECOR</t>
  </si>
  <si>
    <t>Decorative Home Accents Inc</t>
  </si>
  <si>
    <t>DECORATIVE HOME</t>
  </si>
  <si>
    <t>6/30/2002</t>
  </si>
  <si>
    <t>12/13/1995</t>
  </si>
  <si>
    <t>12/31/1995</t>
  </si>
  <si>
    <t>749412AB8</t>
  </si>
  <si>
    <t>RDMG</t>
  </si>
  <si>
    <t>RDM Sports Group Inc</t>
  </si>
  <si>
    <t>RDM SPORTS GROUP</t>
  </si>
  <si>
    <t>7/15/2002</t>
  </si>
  <si>
    <t>12/23/1993</t>
  </si>
  <si>
    <t>7/15/1994</t>
  </si>
  <si>
    <t>12/16/1993</t>
  </si>
  <si>
    <t>293561BL9</t>
  </si>
  <si>
    <t>ENRNQ</t>
  </si>
  <si>
    <t>Enron Corp</t>
  </si>
  <si>
    <t>ENRON CORP</t>
  </si>
  <si>
    <t>8/1/2002</t>
  </si>
  <si>
    <t>8/7/1997</t>
  </si>
  <si>
    <t>8/4/1997</t>
  </si>
  <si>
    <t>004724AA8</t>
  </si>
  <si>
    <t>AMIIQ</t>
  </si>
  <si>
    <t>Acme Metals Inc</t>
  </si>
  <si>
    <t>AMIIQ-REDM</t>
  </si>
  <si>
    <t>8/4/1994</t>
  </si>
  <si>
    <t>825853AB0</t>
  </si>
  <si>
    <t>SIDAM</t>
  </si>
  <si>
    <t>Sideco Americana SA</t>
  </si>
  <si>
    <t>SIDAM-EXCH12/04</t>
  </si>
  <si>
    <t>8/8/1997</t>
  </si>
  <si>
    <t>MM1292067</t>
  </si>
  <si>
    <t>825853AA2</t>
  </si>
  <si>
    <t>200336AV7</t>
  </si>
  <si>
    <t>9/1/2002</t>
  </si>
  <si>
    <t>9/1/1999</t>
  </si>
  <si>
    <t>3/1/2000</t>
  </si>
  <si>
    <t>8/26/1999</t>
  </si>
  <si>
    <t>871839AA4</t>
  </si>
  <si>
    <t>SSAXQ</t>
  </si>
  <si>
    <t>System Software Associates Inc</t>
  </si>
  <si>
    <t>SSAXQ-RSTR09/04</t>
  </si>
  <si>
    <t>9/15/2002</t>
  </si>
  <si>
    <t>9/12/1997</t>
  </si>
  <si>
    <t>3/15/1998</t>
  </si>
  <si>
    <t>9/8/1997</t>
  </si>
  <si>
    <t>006848AS4</t>
  </si>
  <si>
    <t>ADELQ</t>
  </si>
  <si>
    <t>Adelphia Communications Corp</t>
  </si>
  <si>
    <t>ADELQ-RSTR02/07</t>
  </si>
  <si>
    <t>10/1/2002</t>
  </si>
  <si>
    <t>12/3/1997</t>
  </si>
  <si>
    <t>4/1/1998</t>
  </si>
  <si>
    <t>11/3/1997</t>
  </si>
  <si>
    <t>TT3365182</t>
  </si>
  <si>
    <t>PIDLIJ</t>
  </si>
  <si>
    <t>Pindo Deli Finance Mauritius Ltd</t>
  </si>
  <si>
    <t>PINDO DELI FIN</t>
  </si>
  <si>
    <t>9/25/1997</t>
  </si>
  <si>
    <t>722299AA2</t>
  </si>
  <si>
    <t>98141AAC5</t>
  </si>
  <si>
    <t>WAXS</t>
  </si>
  <si>
    <t>World Access Inc</t>
  </si>
  <si>
    <t>WAXS-CNCL10/04</t>
  </si>
  <si>
    <t>2/25/1998</t>
  </si>
  <si>
    <t>98141AAA9</t>
  </si>
  <si>
    <t>VV4013510</t>
  </si>
  <si>
    <t>023589AC8</t>
  </si>
  <si>
    <t>UHALQ</t>
  </si>
  <si>
    <t>Amerco Bond Backed Asset Trust</t>
  </si>
  <si>
    <t>AMERCO BD BACKED</t>
  </si>
  <si>
    <t>10/15/2002</t>
  </si>
  <si>
    <t>10/22/1997</t>
  </si>
  <si>
    <t>208464AQ0</t>
  </si>
  <si>
    <t>CNCEQ</t>
  </si>
  <si>
    <t>Conseco Inc/Old</t>
  </si>
  <si>
    <t>CNCEQ-CNCL09/03</t>
  </si>
  <si>
    <t>10/21/1999</t>
  </si>
  <si>
    <t>4/15/2000</t>
  </si>
  <si>
    <t>10/18/1999</t>
  </si>
  <si>
    <t>05258AAC9</t>
  </si>
  <si>
    <t>ALMAU</t>
  </si>
  <si>
    <t>Australis Holdings Pty Ltd</t>
  </si>
  <si>
    <t>AUSTRA-REDM12/07</t>
  </si>
  <si>
    <t>11/1/2002</t>
  </si>
  <si>
    <t>5/1/1997</t>
  </si>
  <si>
    <t>AU</t>
  </si>
  <si>
    <t>10/29/1996</t>
  </si>
  <si>
    <t>05258AAD7</t>
  </si>
  <si>
    <t>ALMAU-REDM12/07</t>
  </si>
  <si>
    <t>DD0081560</t>
  </si>
  <si>
    <t>05258AAE5</t>
  </si>
  <si>
    <t>879273AE0</t>
  </si>
  <si>
    <t>Telecom Argentina SA</t>
  </si>
  <si>
    <t>TELECOM ARGENT</t>
  </si>
  <si>
    <t>11/15/2002</t>
  </si>
  <si>
    <t>5/15/1996</t>
  </si>
  <si>
    <t>11/7/1995</t>
  </si>
  <si>
    <t>02145KAB3</t>
  </si>
  <si>
    <t>BKD</t>
  </si>
  <si>
    <t>Brookdale Senior Living Communities Inc</t>
  </si>
  <si>
    <t>ALT LIVING SVCS</t>
  </si>
  <si>
    <t>12/15/2002</t>
  </si>
  <si>
    <t>12/19/1997</t>
  </si>
  <si>
    <t>6/15/1998</t>
  </si>
  <si>
    <t>SUB DEBENTURES</t>
  </si>
  <si>
    <t>12/16/1997</t>
  </si>
  <si>
    <t>TT3337280</t>
  </si>
  <si>
    <t>CPHOME</t>
  </si>
  <si>
    <t>C&amp;P International Ltd</t>
  </si>
  <si>
    <t>CPHOME-REDM</t>
  </si>
  <si>
    <t>1/14/2003</t>
  </si>
  <si>
    <t>7/14/1997</t>
  </si>
  <si>
    <t>1/14/1998</t>
  </si>
  <si>
    <t>6/27/1997</t>
  </si>
  <si>
    <t>12466RAA0</t>
  </si>
  <si>
    <t>98157DAF3</t>
  </si>
  <si>
    <t>WCOEQ</t>
  </si>
  <si>
    <t>WorldCom Inc - WorldCom Group</t>
  </si>
  <si>
    <t>WORLDCOM INC</t>
  </si>
  <si>
    <t>1/15/2003</t>
  </si>
  <si>
    <t>12/19/2000</t>
  </si>
  <si>
    <t>7/15/2001</t>
  </si>
  <si>
    <t>12/14/2000</t>
  </si>
  <si>
    <t>200336AR6</t>
  </si>
  <si>
    <t>1/8/1998</t>
  </si>
  <si>
    <t>7/15/1998</t>
  </si>
  <si>
    <t>1/5/1998</t>
  </si>
  <si>
    <t>688407AA3</t>
  </si>
  <si>
    <t>Osprey Trust / Osprey I Inc</t>
  </si>
  <si>
    <t>OSPREY TRUST</t>
  </si>
  <si>
    <t>9/24/1999</t>
  </si>
  <si>
    <t>1/15/2000</t>
  </si>
  <si>
    <t>9/16/1999</t>
  </si>
  <si>
    <t>EC1816601</t>
  </si>
  <si>
    <t>688407AD7</t>
  </si>
  <si>
    <t>OSPREY-RSTR09/14</t>
  </si>
  <si>
    <t>10/5/2000</t>
  </si>
  <si>
    <t>9/28/2000</t>
  </si>
  <si>
    <t>EC2972809</t>
  </si>
  <si>
    <t>688407AF2</t>
  </si>
  <si>
    <t>483008AD0</t>
  </si>
  <si>
    <t>KALU-RSTR09/10</t>
  </si>
  <si>
    <t>2/1/2003</t>
  </si>
  <si>
    <t>2/1/1993</t>
  </si>
  <si>
    <t>8/1/1993</t>
  </si>
  <si>
    <t>1/22/1993</t>
  </si>
  <si>
    <t>208464AG2</t>
  </si>
  <si>
    <t>2/10/2003</t>
  </si>
  <si>
    <t>2/9/1998</t>
  </si>
  <si>
    <t>8/10/1998</t>
  </si>
  <si>
    <t>2/4/1998</t>
  </si>
  <si>
    <t>208464AD9</t>
  </si>
  <si>
    <t>2/15/2003</t>
  </si>
  <si>
    <t>2/18/1993</t>
  </si>
  <si>
    <t>8/15/1993</t>
  </si>
  <si>
    <t>2/10/1993</t>
  </si>
  <si>
    <t>05959FAG1</t>
  </si>
  <si>
    <t>BHIP</t>
  </si>
  <si>
    <t>Banco Hipotecario SA</t>
  </si>
  <si>
    <t>BHIP-REDM</t>
  </si>
  <si>
    <t>2/17/2003</t>
  </si>
  <si>
    <t>2/17/2000</t>
  </si>
  <si>
    <t>8/17/2000</t>
  </si>
  <si>
    <t>2/11/2000</t>
  </si>
  <si>
    <t>05959EAG4</t>
  </si>
  <si>
    <t>EC2334570</t>
  </si>
  <si>
    <t>3/2/2003</t>
  </si>
  <si>
    <t>3/2/2000</t>
  </si>
  <si>
    <t>9/2/2000</t>
  </si>
  <si>
    <t>2/28/2000</t>
  </si>
  <si>
    <t>12686NAD7</t>
  </si>
  <si>
    <t>156503AF1</t>
  </si>
  <si>
    <t>Century Communications Corp</t>
  </si>
  <si>
    <t>CENTRUY COM-RSTR</t>
  </si>
  <si>
    <t>3/15/2003</t>
  </si>
  <si>
    <t>4/1/1993</t>
  </si>
  <si>
    <t>3/25/1993</t>
  </si>
  <si>
    <t>50730QAA2</t>
  </si>
  <si>
    <t>LASUDE</t>
  </si>
  <si>
    <t>Lai Sun International Finance 1997 Ltd</t>
  </si>
  <si>
    <t>LAI SUN INTL FIN</t>
  </si>
  <si>
    <t>3/31/2003</t>
  </si>
  <si>
    <t>8/4/1998</t>
  </si>
  <si>
    <t>VV3080908</t>
  </si>
  <si>
    <t>293561AQ9</t>
  </si>
  <si>
    <t>4/1/2003</t>
  </si>
  <si>
    <t>4/11/1991</t>
  </si>
  <si>
    <t>10/1/1991</t>
  </si>
  <si>
    <t>4/5/1991</t>
  </si>
  <si>
    <t>EC2417268</t>
  </si>
  <si>
    <t>METROG</t>
  </si>
  <si>
    <t>MetroGas SA</t>
  </si>
  <si>
    <t>METROG-RSTR05/06</t>
  </si>
  <si>
    <t>3/27/2000</t>
  </si>
  <si>
    <t>3/22/2000</t>
  </si>
  <si>
    <t>591673AD0</t>
  </si>
  <si>
    <t>METROGAS SA-REDM</t>
  </si>
  <si>
    <t>20445DAA0</t>
  </si>
  <si>
    <t>TRANAR</t>
  </si>
  <si>
    <t>Cia de Transporte de Energia Electrica en Alta Tension Transener SA</t>
  </si>
  <si>
    <t>TRANAR-REPURCH</t>
  </si>
  <si>
    <t>4/13/1998</t>
  </si>
  <si>
    <t>10/1/1998</t>
  </si>
  <si>
    <t>4/2/1998</t>
  </si>
  <si>
    <t>20445CAA2</t>
  </si>
  <si>
    <t>20033RGE3</t>
  </si>
  <si>
    <t>4/11/2003</t>
  </si>
  <si>
    <t>4/11/2000</t>
  </si>
  <si>
    <t>8/15/2000</t>
  </si>
  <si>
    <t>4/6/2000</t>
  </si>
  <si>
    <t>619630AB2</t>
  </si>
  <si>
    <t>DBD</t>
  </si>
  <si>
    <t>Mosler Inc</t>
  </si>
  <si>
    <t>MOSLER-REDM04/08</t>
  </si>
  <si>
    <t>4/15/2003</t>
  </si>
  <si>
    <t>7/28/1993</t>
  </si>
  <si>
    <t>7/22/1993</t>
  </si>
  <si>
    <t>619630AC0</t>
  </si>
  <si>
    <t>402548AC5</t>
  </si>
  <si>
    <t>GLFSTS</t>
  </si>
  <si>
    <t>Gulf States Steel Inc of Alabama</t>
  </si>
  <si>
    <t>GLFST-RSTR05/14</t>
  </si>
  <si>
    <t>10/15/1995</t>
  </si>
  <si>
    <t>1ST MORTGAGE</t>
  </si>
  <si>
    <t>44914KAE8</t>
  </si>
  <si>
    <t>LVLT</t>
  </si>
  <si>
    <t>TelCove Inc</t>
  </si>
  <si>
    <t>ABIZQ-RSTR04/04</t>
  </si>
  <si>
    <t>9/11/1996</t>
  </si>
  <si>
    <t>487906AJ8</t>
  </si>
  <si>
    <t>CONCQ</t>
  </si>
  <si>
    <t>Contour Energy Co</t>
  </si>
  <si>
    <t>KELLEY OIL &amp; GAS</t>
  </si>
  <si>
    <t>05959FAA4</t>
  </si>
  <si>
    <t>BANCO HIPOT SA</t>
  </si>
  <si>
    <t>4/17/2003</t>
  </si>
  <si>
    <t>4/17/1998</t>
  </si>
  <si>
    <t>10/17/1998</t>
  </si>
  <si>
    <t>4/7/1998</t>
  </si>
  <si>
    <t>05959EAA7</t>
  </si>
  <si>
    <t>BANCO HIPOT-REDM</t>
  </si>
  <si>
    <t>233726AC2</t>
  </si>
  <si>
    <t>Daewoo Corp</t>
  </si>
  <si>
    <t>DAEWOO CORP</t>
  </si>
  <si>
    <t>4/29/2003</t>
  </si>
  <si>
    <t>KR</t>
  </si>
  <si>
    <t>4/26/1996</t>
  </si>
  <si>
    <t>CP5047156</t>
  </si>
  <si>
    <t>APP Finance VII Mauritius Ltd</t>
  </si>
  <si>
    <t>APP FINANCE VII</t>
  </si>
  <si>
    <t>4/30/2003</t>
  </si>
  <si>
    <t>4/30/1998</t>
  </si>
  <si>
    <t>10/30/1998</t>
  </si>
  <si>
    <t>4/23/1998</t>
  </si>
  <si>
    <t>00202PAA8</t>
  </si>
  <si>
    <t>00202PAC4</t>
  </si>
  <si>
    <t>137392AA4</t>
  </si>
  <si>
    <t>CANTEC</t>
  </si>
  <si>
    <t>Candescent Technologies Corp</t>
  </si>
  <si>
    <t>CANTEC-CNCL12/06</t>
  </si>
  <si>
    <t>5/1/2003</t>
  </si>
  <si>
    <t>4/22/1998</t>
  </si>
  <si>
    <t>11/1/1998</t>
  </si>
  <si>
    <t>CONV/PUT</t>
  </si>
  <si>
    <t>05258CAC5</t>
  </si>
  <si>
    <t>Australis Media Ltd</t>
  </si>
  <si>
    <t>ALMAU-REDM</t>
  </si>
  <si>
    <t>5/15/2003</t>
  </si>
  <si>
    <t>893868AA7</t>
  </si>
  <si>
    <t>TMM</t>
  </si>
  <si>
    <t>Grupo TMM SAB</t>
  </si>
  <si>
    <t>TRANSPRT MARITMA</t>
  </si>
  <si>
    <t>5/12/1993</t>
  </si>
  <si>
    <t>5/5/1993</t>
  </si>
  <si>
    <t>023586AA8</t>
  </si>
  <si>
    <t>UHAL</t>
  </si>
  <si>
    <t>AMERCO</t>
  </si>
  <si>
    <t>5/6/1996</t>
  </si>
  <si>
    <t>5/1/1996</t>
  </si>
  <si>
    <t>98157DAB2</t>
  </si>
  <si>
    <t>5/24/2000</t>
  </si>
  <si>
    <t>5/19/2000</t>
  </si>
  <si>
    <t>293561AF3</t>
  </si>
  <si>
    <t>6/15/2003</t>
  </si>
  <si>
    <t>6/22/1988</t>
  </si>
  <si>
    <t>12/15/1988</t>
  </si>
  <si>
    <t>6/15/1988</t>
  </si>
  <si>
    <t>293561CB0</t>
  </si>
  <si>
    <t>6/6/2000</t>
  </si>
  <si>
    <t>12/15/2000</t>
  </si>
  <si>
    <t>6/1/2000</t>
  </si>
  <si>
    <t>ED1179065</t>
  </si>
  <si>
    <t>BANRIO</t>
  </si>
  <si>
    <t>Banco Santander Rio SA</t>
  </si>
  <si>
    <t>BANRIO-REDM</t>
  </si>
  <si>
    <t>6/20/2003</t>
  </si>
  <si>
    <t>6/21/2002</t>
  </si>
  <si>
    <t>9/20/2002</t>
  </si>
  <si>
    <t>059644AF1</t>
  </si>
  <si>
    <t>759677AC1</t>
  </si>
  <si>
    <t>RENCO</t>
  </si>
  <si>
    <t>Renco Metals Inc</t>
  </si>
  <si>
    <t>RENCO METALS INC</t>
  </si>
  <si>
    <t>7/1/2003</t>
  </si>
  <si>
    <t>7/3/1996</t>
  </si>
  <si>
    <t>6/28/1996</t>
  </si>
  <si>
    <t>431692AC6</t>
  </si>
  <si>
    <t>AMESQ</t>
  </si>
  <si>
    <t>Hills Stores Co</t>
  </si>
  <si>
    <t>AMESQ-RSTR08/17</t>
  </si>
  <si>
    <t>8/14/1996</t>
  </si>
  <si>
    <t>04289MAA3</t>
  </si>
  <si>
    <t>AGEAAR</t>
  </si>
  <si>
    <t>Arte Grafico Editorial Argentino SA</t>
  </si>
  <si>
    <t>AGEAAR-REDM</t>
  </si>
  <si>
    <t>7/11/2003</t>
  </si>
  <si>
    <t>7/11/2000</t>
  </si>
  <si>
    <t>7/25/2000</t>
  </si>
  <si>
    <t>7/10/2000</t>
  </si>
  <si>
    <t>EC2732146</t>
  </si>
  <si>
    <t>006848AW5</t>
  </si>
  <si>
    <t>7/15/2003</t>
  </si>
  <si>
    <t>1/15/1999</t>
  </si>
  <si>
    <t>571228AC9</t>
  </si>
  <si>
    <t>Marlin Water Trust II / Marlin Water Capital Corp II</t>
  </si>
  <si>
    <t>ENRNQ-RSTR09/14</t>
  </si>
  <si>
    <t>7/19/2001</t>
  </si>
  <si>
    <t>7/12/2001</t>
  </si>
  <si>
    <t>EC4213210</t>
  </si>
  <si>
    <t>MARLIN WATER</t>
  </si>
  <si>
    <t>40050MAA4</t>
  </si>
  <si>
    <t>PAPPEL</t>
  </si>
  <si>
    <t>Bio Pappel SAB de CV</t>
  </si>
  <si>
    <t>GRUPO IN DURANGO</t>
  </si>
  <si>
    <t>8/1/2003</t>
  </si>
  <si>
    <t>7/25/1996</t>
  </si>
  <si>
    <t>2/1/1997</t>
  </si>
  <si>
    <t>7/22/1996</t>
  </si>
  <si>
    <t>45816FAE5</t>
  </si>
  <si>
    <t>INTERA</t>
  </si>
  <si>
    <t>Inter Act Electronic Marketing Inc</t>
  </si>
  <si>
    <t>INTERACT ELECTR</t>
  </si>
  <si>
    <t>1/22/1997</t>
  </si>
  <si>
    <t>556109AA4</t>
  </si>
  <si>
    <t>8/9/1996</t>
  </si>
  <si>
    <t>8/6/1996</t>
  </si>
  <si>
    <t>745053AA6</t>
  </si>
  <si>
    <t>PUEBLO</t>
  </si>
  <si>
    <t>Nutritional Sourcing Corp</t>
  </si>
  <si>
    <t>PUEBLO-RSTR06/03</t>
  </si>
  <si>
    <t>2/1/1994</t>
  </si>
  <si>
    <t>7/21/1993</t>
  </si>
  <si>
    <t>81662EAA6</t>
  </si>
  <si>
    <t>SEMCF</t>
  </si>
  <si>
    <t>Semi-Tech Corp</t>
  </si>
  <si>
    <t>SEMI-TECH CORP</t>
  </si>
  <si>
    <t>8/15/2003</t>
  </si>
  <si>
    <t>8/25/1993</t>
  </si>
  <si>
    <t>2/15/1994</t>
  </si>
  <si>
    <t>8/18/1993</t>
  </si>
  <si>
    <t>VV4011027</t>
  </si>
  <si>
    <t>FPFX</t>
  </si>
  <si>
    <t>Firstplus Financial Group Inc</t>
  </si>
  <si>
    <t>RAC FINANCIAL</t>
  </si>
  <si>
    <t>8/20/1996</t>
  </si>
  <si>
    <t>2/15/1997</t>
  </si>
  <si>
    <t>98155KAG7</t>
  </si>
  <si>
    <t>8/11/1998</t>
  </si>
  <si>
    <t>2/15/1999</t>
  </si>
  <si>
    <t>8/6/1998</t>
  </si>
  <si>
    <t>042476AG6</t>
  </si>
  <si>
    <t>784123AF8</t>
  </si>
  <si>
    <t>SPECFD</t>
  </si>
  <si>
    <t>SFC New Holdings Inc</t>
  </si>
  <si>
    <t>SFC NEW HOLDINGS</t>
  </si>
  <si>
    <t>9/30/1999</t>
  </si>
  <si>
    <t>200336AW5</t>
  </si>
  <si>
    <t>8/8/2000</t>
  </si>
  <si>
    <t>8/3/2000</t>
  </si>
  <si>
    <t>749207AB2</t>
  </si>
  <si>
    <t>33763BAA1</t>
  </si>
  <si>
    <t>12/6/1996</t>
  </si>
  <si>
    <t>EC4504162</t>
  </si>
  <si>
    <t>8/22/2003</t>
  </si>
  <si>
    <t>8/24/2001</t>
  </si>
  <si>
    <t>11/26/2001</t>
  </si>
  <si>
    <t>8/23/2001</t>
  </si>
  <si>
    <t>62544FAQ2</t>
  </si>
  <si>
    <t>91154RAB9</t>
  </si>
  <si>
    <t>AAL</t>
  </si>
  <si>
    <t>US Airways Inc</t>
  </si>
  <si>
    <t>US AIR INC</t>
  </si>
  <si>
    <t>9/1/2003</t>
  </si>
  <si>
    <t>93A2</t>
  </si>
  <si>
    <t>11/1/1993</t>
  </si>
  <si>
    <t>3/1/1994</t>
  </si>
  <si>
    <t>PASS THRU CERTS</t>
  </si>
  <si>
    <t>10/22/1993</t>
  </si>
  <si>
    <t>087509AL9</t>
  </si>
  <si>
    <t>BHMSQ</t>
  </si>
  <si>
    <t>Bethlehem Steel Corp</t>
  </si>
  <si>
    <t>BHMSQ-RSTR04/12</t>
  </si>
  <si>
    <t>9/1/1993</t>
  </si>
  <si>
    <t>VV3049671</t>
  </si>
  <si>
    <t>MDX</t>
  </si>
  <si>
    <t>MDX PCL</t>
  </si>
  <si>
    <t>MDX PUBLIC CO</t>
  </si>
  <si>
    <t>9/17/2003</t>
  </si>
  <si>
    <t>9/17/1993</t>
  </si>
  <si>
    <t>9/17/1994</t>
  </si>
  <si>
    <t>9/3/1993</t>
  </si>
  <si>
    <t>784849AA9</t>
  </si>
  <si>
    <t>SBLUQ</t>
  </si>
  <si>
    <t>SONICblue Inc</t>
  </si>
  <si>
    <t>S3 INC</t>
  </si>
  <si>
    <t>10/1/2003</t>
  </si>
  <si>
    <t>9/18/1996</t>
  </si>
  <si>
    <t>4/1/1997</t>
  </si>
  <si>
    <t>9/12/1996</t>
  </si>
  <si>
    <t>125765AA5</t>
  </si>
  <si>
    <t>CMIIND</t>
  </si>
  <si>
    <t>CMI Industries Inc</t>
  </si>
  <si>
    <t>CMI INDUSTRIES</t>
  </si>
  <si>
    <t>10/28/1993</t>
  </si>
  <si>
    <t>4/1/1994</t>
  </si>
  <si>
    <t>VV4011092</t>
  </si>
  <si>
    <t>784849AC5</t>
  </si>
  <si>
    <t>2/7/1997</t>
  </si>
  <si>
    <t>VV3052543</t>
  </si>
  <si>
    <t>BLAND</t>
  </si>
  <si>
    <t>Bangkok Land Cayman Islands Ltd</t>
  </si>
  <si>
    <t>BANGKOK LAND LTD</t>
  </si>
  <si>
    <t>10/13/2003</t>
  </si>
  <si>
    <t>+</t>
  </si>
  <si>
    <t>10/13/1994</t>
  </si>
  <si>
    <t>9/24/1993</t>
  </si>
  <si>
    <t>VV3050661</t>
  </si>
  <si>
    <t>293561BN5</t>
  </si>
  <si>
    <t>10/15/2003</t>
  </si>
  <si>
    <t>10/23/1997</t>
  </si>
  <si>
    <t>10/20/1997</t>
  </si>
  <si>
    <t>35906PAB1</t>
  </si>
  <si>
    <t>Global Crossing North America Inc</t>
  </si>
  <si>
    <t>FRONTIER CORP</t>
  </si>
  <si>
    <t>9/21/1998</t>
  </si>
  <si>
    <t>4/15/1999</t>
  </si>
  <si>
    <t>9/16/1998</t>
  </si>
  <si>
    <t>TT3257520</t>
  </si>
  <si>
    <t>GLOPAR</t>
  </si>
  <si>
    <t>Globo Comunicacao e Participacoes SA</t>
  </si>
  <si>
    <t>GLOBO COMUN PAR</t>
  </si>
  <si>
    <t>10/31/2003</t>
  </si>
  <si>
    <t>4/30/1996</t>
  </si>
  <si>
    <t>BR</t>
  </si>
  <si>
    <t>10/12/1995</t>
  </si>
  <si>
    <t>059538AC2</t>
  </si>
  <si>
    <t>GALIAR</t>
  </si>
  <si>
    <t>Banco de Galicia y Buenos Aires SA</t>
  </si>
  <si>
    <t>BANCO DE GALICIA</t>
  </si>
  <si>
    <t>11/1/2003</t>
  </si>
  <si>
    <t>11/8/1993</t>
  </si>
  <si>
    <t>5/1/1994</t>
  </si>
  <si>
    <t>10/29/1993</t>
  </si>
  <si>
    <t>228443AC1</t>
  </si>
  <si>
    <t>CROWN</t>
  </si>
  <si>
    <t>Crown Packaging Ltd</t>
  </si>
  <si>
    <t>CROWN -REDM09/07</t>
  </si>
  <si>
    <t>3/9/1994</t>
  </si>
  <si>
    <t>25754HAB3</t>
  </si>
  <si>
    <t>POLGA</t>
  </si>
  <si>
    <t>Dominion Textile USA LLC</t>
  </si>
  <si>
    <t>DTX-REDM05/04</t>
  </si>
  <si>
    <t>10/25/1993</t>
  </si>
  <si>
    <t>883435AB5</t>
  </si>
  <si>
    <t>TDHC</t>
  </si>
  <si>
    <t>Thermadyne Holdings Corp-Emerged 5/29/03</t>
  </si>
  <si>
    <t>THERMADYNE HLDGS</t>
  </si>
  <si>
    <t>SR SUBORDINATED</t>
  </si>
  <si>
    <t>629377AF9</t>
  </si>
  <si>
    <t>NRG</t>
  </si>
  <si>
    <t>NRG Energy Inc/Old</t>
  </si>
  <si>
    <t>NRG ENERGY INC</t>
  </si>
  <si>
    <t>11/8/1999</t>
  </si>
  <si>
    <t>5/1/2000</t>
  </si>
  <si>
    <t>11/2/1999</t>
  </si>
  <si>
    <t>ED4630866</t>
  </si>
  <si>
    <t>GITIC</t>
  </si>
  <si>
    <t>Guangdong International Trust &amp; Investment Corp</t>
  </si>
  <si>
    <t>GUANGDONG INTL</t>
  </si>
  <si>
    <t>11/15/2003</t>
  </si>
  <si>
    <t>11/23/1993</t>
  </si>
  <si>
    <t>CN</t>
  </si>
  <si>
    <t>11/16/1993</t>
  </si>
  <si>
    <t>40065LAA9</t>
  </si>
  <si>
    <t>759464AH3</t>
  </si>
  <si>
    <t>RELIAN-REDM05/06</t>
  </si>
  <si>
    <t>359416AK0</t>
  </si>
  <si>
    <t>BRK</t>
  </si>
  <si>
    <t>Fruit of the Loom Ltd/Cayman Islands</t>
  </si>
  <si>
    <t>BRK-REDM05/06</t>
  </si>
  <si>
    <t>12/1/1993</t>
  </si>
  <si>
    <t>716597BC2</t>
  </si>
  <si>
    <t>PGSAY</t>
  </si>
  <si>
    <t>Petroleum Geo-Services ASA/Old</t>
  </si>
  <si>
    <t>PGSAY-RSTR11/03</t>
  </si>
  <si>
    <t>11/19/2003</t>
  </si>
  <si>
    <t>4/16/1999</t>
  </si>
  <si>
    <t>5/19/1999</t>
  </si>
  <si>
    <t>NO</t>
  </si>
  <si>
    <t>89558DAA8</t>
  </si>
  <si>
    <t>TPIA</t>
  </si>
  <si>
    <t>TRI Polyta Finance BV</t>
  </si>
  <si>
    <t>TRI POLYTA FIN</t>
  </si>
  <si>
    <t>12/1/2003</t>
  </si>
  <si>
    <t>11/25/1996</t>
  </si>
  <si>
    <t>6/1/1997</t>
  </si>
  <si>
    <t>DD5325954</t>
  </si>
  <si>
    <t>12/15/2003</t>
  </si>
  <si>
    <t>12/22/1993</t>
  </si>
  <si>
    <t>40065JAA4</t>
  </si>
  <si>
    <t>909279AS0</t>
  </si>
  <si>
    <t>United Air Lines Inc/Old</t>
  </si>
  <si>
    <t>UAUA-REDM02/06</t>
  </si>
  <si>
    <t>12/16/1991</t>
  </si>
  <si>
    <t>6/15/1992</t>
  </si>
  <si>
    <t>12/9/1991</t>
  </si>
  <si>
    <t>436934AC7</t>
  </si>
  <si>
    <t>HHI</t>
  </si>
  <si>
    <t>Home Holdings Inc</t>
  </si>
  <si>
    <t>HOME HOLDINGS</t>
  </si>
  <si>
    <t>8/22/1995</t>
  </si>
  <si>
    <t>12/15/1995</t>
  </si>
  <si>
    <t>DD5325913</t>
  </si>
  <si>
    <t>12526FAB2</t>
  </si>
  <si>
    <t>CFPHLD</t>
  </si>
  <si>
    <t>CFP Holdings Inc</t>
  </si>
  <si>
    <t>CFP HOLDINGS</t>
  </si>
  <si>
    <t>1/15/2004</t>
  </si>
  <si>
    <t>8/11/1997</t>
  </si>
  <si>
    <t>1/15/1998</t>
  </si>
  <si>
    <t>909870AD9</t>
  </si>
  <si>
    <t>UCFC</t>
  </si>
  <si>
    <t>United Cos Financial Corp</t>
  </si>
  <si>
    <t>UCFC-EXCH11/00</t>
  </si>
  <si>
    <t>12/17/1996</t>
  </si>
  <si>
    <t>12/12/1996</t>
  </si>
  <si>
    <t>267084AB7</t>
  </si>
  <si>
    <t>FALGRO</t>
  </si>
  <si>
    <t>Duty Free Americas Inc</t>
  </si>
  <si>
    <t>DUTY F-REDM06/07</t>
  </si>
  <si>
    <t>1/25/1994</t>
  </si>
  <si>
    <t>1/18/1994</t>
  </si>
  <si>
    <t>006848AZ8</t>
  </si>
  <si>
    <t>6/15/1999</t>
  </si>
  <si>
    <t>422878AA6</t>
  </si>
  <si>
    <t>STRBRE</t>
  </si>
  <si>
    <t>Heileman Acquisition Co</t>
  </si>
  <si>
    <t>HEILEMAN ACQ</t>
  </si>
  <si>
    <t>1/31/2004</t>
  </si>
  <si>
    <t>1/21/1994</t>
  </si>
  <si>
    <t>7/31/1994</t>
  </si>
  <si>
    <t>1/13/1994</t>
  </si>
  <si>
    <t>04853EAA7</t>
  </si>
  <si>
    <t>ATEXE</t>
  </si>
  <si>
    <t>Atlantic Express Transportation Corp</t>
  </si>
  <si>
    <t>ATEXE-REDM12/03</t>
  </si>
  <si>
    <t>2/1/2004</t>
  </si>
  <si>
    <t>2/4/1997</t>
  </si>
  <si>
    <t>1/30/1997</t>
  </si>
  <si>
    <t>04853EAB5</t>
  </si>
  <si>
    <t>04853EAC3</t>
  </si>
  <si>
    <t>2/26/1998</t>
  </si>
  <si>
    <t>8/1/1998</t>
  </si>
  <si>
    <t>233343AB8</t>
  </si>
  <si>
    <t>DVIXQ</t>
  </si>
  <si>
    <t>DVI Inc</t>
  </si>
  <si>
    <t>DVIXQ-REDM02/15</t>
  </si>
  <si>
    <t>307054AB2</t>
  </si>
  <si>
    <t>FAMRES</t>
  </si>
  <si>
    <t>Prandium Inc/Old</t>
  </si>
  <si>
    <t>FAMILY RESTAURNT</t>
  </si>
  <si>
    <t>1/27/1994</t>
  </si>
  <si>
    <t>8/1/1994</t>
  </si>
  <si>
    <t>1/19/1994</t>
  </si>
  <si>
    <t>208464AS6</t>
  </si>
  <si>
    <t>2/9/2004</t>
  </si>
  <si>
    <t>2/7/2000</t>
  </si>
  <si>
    <t>8/9/2000</t>
  </si>
  <si>
    <t>2/2/2000</t>
  </si>
  <si>
    <t>00202RAB2</t>
  </si>
  <si>
    <t>APP Finance II Mauritius Ltd</t>
  </si>
  <si>
    <t>APP FIN II</t>
  </si>
  <si>
    <t>2/15/2004</t>
  </si>
  <si>
    <t>8/18/1997</t>
  </si>
  <si>
    <t>11/15/1997</t>
  </si>
  <si>
    <t>006848AK1</t>
  </si>
  <si>
    <t>5/4/1994</t>
  </si>
  <si>
    <t>8/15/1999</t>
  </si>
  <si>
    <t>379363AK0</t>
  </si>
  <si>
    <t>GLOSTA</t>
  </si>
  <si>
    <t>Globalstar LP/Old</t>
  </si>
  <si>
    <t>GSTRF-REDM06/04</t>
  </si>
  <si>
    <t>759664AH8</t>
  </si>
  <si>
    <t>RENCOS</t>
  </si>
  <si>
    <t>Renaissance Cosmetics Inc</t>
  </si>
  <si>
    <t>RENCOS-CNCL04/15</t>
  </si>
  <si>
    <t>6/17/1997</t>
  </si>
  <si>
    <t>379363AE4</t>
  </si>
  <si>
    <t>GLOBALSTAR LP</t>
  </si>
  <si>
    <t>2/19/1997</t>
  </si>
  <si>
    <t>379363AF1</t>
  </si>
  <si>
    <t>DD0097376</t>
  </si>
  <si>
    <t>004514AF2</t>
  </si>
  <si>
    <t>ACINDA</t>
  </si>
  <si>
    <t>Acindar Industria Argentina de Aceros SA</t>
  </si>
  <si>
    <t>ACINDA-RSTR07/06</t>
  </si>
  <si>
    <t>2/14/1997</t>
  </si>
  <si>
    <t>EC1474435</t>
  </si>
  <si>
    <t>BTSTB</t>
  </si>
  <si>
    <t>BTS Group Holdings PCL</t>
  </si>
  <si>
    <t>TANAYONG PUB CO</t>
  </si>
  <si>
    <t>3/1/2004</t>
  </si>
  <si>
    <t>PUT</t>
  </si>
  <si>
    <t>VV3054168</t>
  </si>
  <si>
    <t>BTSTB-EXCH03/99</t>
  </si>
  <si>
    <t>3/1/1995</t>
  </si>
  <si>
    <t>1/26/1994</t>
  </si>
  <si>
    <t>674098AF5</t>
  </si>
  <si>
    <t>OKWHQ</t>
  </si>
  <si>
    <t>Oakwood Homes Corp</t>
  </si>
  <si>
    <t>OKWHQ-RSTR01/12</t>
  </si>
  <si>
    <t>3/2/1999</t>
  </si>
  <si>
    <t>2/25/1999</t>
  </si>
  <si>
    <t>257039AB3</t>
  </si>
  <si>
    <t>DOM</t>
  </si>
  <si>
    <t>Doman Industries Ltd</t>
  </si>
  <si>
    <t>DOMAN INDUSTRIES</t>
  </si>
  <si>
    <t>3/15/2004</t>
  </si>
  <si>
    <t>3/2/1994</t>
  </si>
  <si>
    <t>2/23/1994</t>
  </si>
  <si>
    <t>975516AC9</t>
  </si>
  <si>
    <t>WCIIQ</t>
  </si>
  <si>
    <t>Winstar Equipment Corp</t>
  </si>
  <si>
    <t>WINSTAR EQUIPMNT</t>
  </si>
  <si>
    <t>9/27/1997</t>
  </si>
  <si>
    <t>031909AD6</t>
  </si>
  <si>
    <t>AMRINC</t>
  </si>
  <si>
    <t>Amresco LLC</t>
  </si>
  <si>
    <t>AMMBQ-REDM</t>
  </si>
  <si>
    <t>97-A</t>
  </si>
  <si>
    <t>3/7/1997</t>
  </si>
  <si>
    <t>TT3331366</t>
  </si>
  <si>
    <t>ONGINT</t>
  </si>
  <si>
    <t>Ongko International Finance Co BV</t>
  </si>
  <si>
    <t>ONGKO INTL FIN</t>
  </si>
  <si>
    <t>3/29/2004</t>
  </si>
  <si>
    <t>3/27/1997</t>
  </si>
  <si>
    <t>3/13/1997</t>
  </si>
  <si>
    <t>682728AA8</t>
  </si>
  <si>
    <t>485808AA7</t>
  </si>
  <si>
    <t>KASPQ</t>
  </si>
  <si>
    <t>Kasper Ltd</t>
  </si>
  <si>
    <t>KASPQ-REDM02/04</t>
  </si>
  <si>
    <t>3/31/2004</t>
  </si>
  <si>
    <t>9/30/1997</t>
  </si>
  <si>
    <t>032816AC4</t>
  </si>
  <si>
    <t>AMMHLD</t>
  </si>
  <si>
    <t>Anchor Advanced Products Inc</t>
  </si>
  <si>
    <t>AMMHLD-CNCL06/03</t>
  </si>
  <si>
    <t>4/1/2004</t>
  </si>
  <si>
    <t>9/23/1997</t>
  </si>
  <si>
    <t>98155KAA0</t>
  </si>
  <si>
    <t>3/26/1997</t>
  </si>
  <si>
    <t>867015AC3</t>
  </si>
  <si>
    <t>BLADIA</t>
  </si>
  <si>
    <t>Sun World International Inc</t>
  </si>
  <si>
    <t>SUN WORLD INTL</t>
  </si>
  <si>
    <t>4/15/2004</t>
  </si>
  <si>
    <t>11/13/1997</t>
  </si>
  <si>
    <t>022069AG3</t>
  </si>
  <si>
    <t>4/30/2004</t>
  </si>
  <si>
    <t>TT3341811</t>
  </si>
  <si>
    <t>022069AE8</t>
  </si>
  <si>
    <t>022069AD0</t>
  </si>
  <si>
    <t>909279AW1</t>
  </si>
  <si>
    <t>UAUA-RSTR02/06</t>
  </si>
  <si>
    <t>5/1/2004</t>
  </si>
  <si>
    <t>7/12/1994</t>
  </si>
  <si>
    <t>11/1/1994</t>
  </si>
  <si>
    <t>98157DAH9</t>
  </si>
  <si>
    <t>WCOEQ-RSTR04/04</t>
  </si>
  <si>
    <t>5/15/2004</t>
  </si>
  <si>
    <t>5/16/2001</t>
  </si>
  <si>
    <t>11/15/2001</t>
  </si>
  <si>
    <t>5/9/2001</t>
  </si>
  <si>
    <t>35906PAA3</t>
  </si>
  <si>
    <t>5/27/1997</t>
  </si>
  <si>
    <t>5/21/1997</t>
  </si>
  <si>
    <t>VV3058136</t>
  </si>
  <si>
    <t>5/28/2004</t>
  </si>
  <si>
    <t>8/28/1997</t>
  </si>
  <si>
    <t>20445PAA3</t>
  </si>
  <si>
    <t>CLISA</t>
  </si>
  <si>
    <t>Cia Latinoamericana de Infraestructura &amp; Servicios SA</t>
  </si>
  <si>
    <t>CIA LATINO AMER</t>
  </si>
  <si>
    <t>6/1/2004</t>
  </si>
  <si>
    <t>5/29/1997</t>
  </si>
  <si>
    <t>12/1/1997</t>
  </si>
  <si>
    <t>DD0105096</t>
  </si>
  <si>
    <t>39165AAE6</t>
  </si>
  <si>
    <t>GBFEL</t>
  </si>
  <si>
    <t>Greater Beijing First Expressway Ltd</t>
  </si>
  <si>
    <t>GREATER BEIJING</t>
  </si>
  <si>
    <t>6/15/2004</t>
  </si>
  <si>
    <t>39165AAB2</t>
  </si>
  <si>
    <t>12/15/1997</t>
  </si>
  <si>
    <t>6/12/1997</t>
  </si>
  <si>
    <t>042476AJ0</t>
  </si>
  <si>
    <t>379363AH7</t>
  </si>
  <si>
    <t>6/13/1997</t>
  </si>
  <si>
    <t>6/10/1997</t>
  </si>
  <si>
    <t>379363AJ3</t>
  </si>
  <si>
    <t>DD0108835</t>
  </si>
  <si>
    <t>39165AAA4</t>
  </si>
  <si>
    <t>DD0108983</t>
  </si>
  <si>
    <t>379363AL8</t>
  </si>
  <si>
    <t>88652QAA6</t>
  </si>
  <si>
    <t>TIERS</t>
  </si>
  <si>
    <t>Tiers Trust/United States</t>
  </si>
  <si>
    <t>TIERS-MIR-2001</t>
  </si>
  <si>
    <t>COLLATERAL TRUST</t>
  </si>
  <si>
    <t>6/7/2001</t>
  </si>
  <si>
    <t>62544DAA2</t>
  </si>
  <si>
    <t>NETBZ</t>
  </si>
  <si>
    <t>NET Servicos de Comunicacao SA</t>
  </si>
  <si>
    <t>NETBZ-REPURCH</t>
  </si>
  <si>
    <t>6/18/2004</t>
  </si>
  <si>
    <t>6/18/1996</t>
  </si>
  <si>
    <t>12/18/1996</t>
  </si>
  <si>
    <t>6/10/1996</t>
  </si>
  <si>
    <t>62544DAB0</t>
  </si>
  <si>
    <t>DD0060903</t>
  </si>
  <si>
    <t>62544DAC8</t>
  </si>
  <si>
    <t>MM1160314</t>
  </si>
  <si>
    <t>6/21/2004</t>
  </si>
  <si>
    <t>6/21/1996</t>
  </si>
  <si>
    <t>12/21/1996</t>
  </si>
  <si>
    <t>803895AD3</t>
  </si>
  <si>
    <t>ETLFP</t>
  </si>
  <si>
    <t>Satelites Mexicanos SA de CV</t>
  </si>
  <si>
    <t>SATMEX-RSTR11/06</t>
  </si>
  <si>
    <t>6/30/2004</t>
  </si>
  <si>
    <t>3/4/1998</t>
  </si>
  <si>
    <t>2/23/1998</t>
  </si>
  <si>
    <t>TT3422983</t>
  </si>
  <si>
    <t>803895AC5</t>
  </si>
  <si>
    <t>948774AG9</t>
  </si>
  <si>
    <t>WRTL</t>
  </si>
  <si>
    <t>Weirton Steel Corp</t>
  </si>
  <si>
    <t>WRTL-REDM01/06</t>
  </si>
  <si>
    <t>7/1/2004</t>
  </si>
  <si>
    <t>313549AK3</t>
  </si>
  <si>
    <t>FDMLQ</t>
  </si>
  <si>
    <t>Federal-Mogul Corp/Old</t>
  </si>
  <si>
    <t>FDMLQ-REDM12/07</t>
  </si>
  <si>
    <t>6/30/1998</t>
  </si>
  <si>
    <t>1/1/1999</t>
  </si>
  <si>
    <t>6/25/1998</t>
  </si>
  <si>
    <t>257039AH0</t>
  </si>
  <si>
    <t>10/12/1999</t>
  </si>
  <si>
    <t>1/1/2000</t>
  </si>
  <si>
    <t>842815AC6</t>
  </si>
  <si>
    <t>MIR</t>
  </si>
  <si>
    <t>Mirant Corp/Old</t>
  </si>
  <si>
    <t>MIRKQ-DFLT07/03</t>
  </si>
  <si>
    <t>7/15/2004</t>
  </si>
  <si>
    <t>7/26/1999</t>
  </si>
  <si>
    <t>7/21/1999</t>
  </si>
  <si>
    <t>30261#AA5</t>
  </si>
  <si>
    <t>DENN</t>
  </si>
  <si>
    <t>FRD Acquisition Co/Old</t>
  </si>
  <si>
    <t>FRD ACQUISITION</t>
  </si>
  <si>
    <t>5/23/1996</t>
  </si>
  <si>
    <t>30261WAA8</t>
  </si>
  <si>
    <t>006848AR6</t>
  </si>
  <si>
    <t>11/20/1997</t>
  </si>
  <si>
    <t>40049WAC2</t>
  </si>
  <si>
    <t>CELMM</t>
  </si>
  <si>
    <t>Grupo Iusacell SA de CV</t>
  </si>
  <si>
    <t>CELMM-REDM11/07</t>
  </si>
  <si>
    <t>45812CAD8</t>
  </si>
  <si>
    <t>7/7/1994</t>
  </si>
  <si>
    <t>1/15/1995</t>
  </si>
  <si>
    <t>VV3059233</t>
  </si>
  <si>
    <t>LGHMK</t>
  </si>
  <si>
    <t>Land &amp; General Bhd</t>
  </si>
  <si>
    <t>LAND&amp;GEN BERHAD</t>
  </si>
  <si>
    <t>7/26/2004</t>
  </si>
  <si>
    <t>7/26/1994</t>
  </si>
  <si>
    <t>7/26/1995</t>
  </si>
  <si>
    <t>51462QAA4</t>
  </si>
  <si>
    <t>888737AB9</t>
  </si>
  <si>
    <t>Tjiwi Kimia Finance Mauritius Ltd</t>
  </si>
  <si>
    <t>8/1/2004</t>
  </si>
  <si>
    <t>3/18/1998</t>
  </si>
  <si>
    <t>DD0108504</t>
  </si>
  <si>
    <t>DELSOL</t>
  </si>
  <si>
    <t>Autopistas del Sol SA/Argentina</t>
  </si>
  <si>
    <t>AUTOPISTAS DEL S</t>
  </si>
  <si>
    <t>7/31/1997</t>
  </si>
  <si>
    <t>7/24/1997</t>
  </si>
  <si>
    <t>053299AA1</t>
  </si>
  <si>
    <t>TT3339005</t>
  </si>
  <si>
    <t>7/29/1997</t>
  </si>
  <si>
    <t>549866AA9</t>
  </si>
  <si>
    <t>Lukens Inc</t>
  </si>
  <si>
    <t>LUKENS INC</t>
  </si>
  <si>
    <t>8/4/1992</t>
  </si>
  <si>
    <t>7/28/1992</t>
  </si>
  <si>
    <t>004724AB6</t>
  </si>
  <si>
    <t>76026WAA7</t>
  </si>
  <si>
    <t>REPT</t>
  </si>
  <si>
    <t>Reptron Electronics Inc/Old</t>
  </si>
  <si>
    <t>REPTRON ELEC</t>
  </si>
  <si>
    <t>8/6/1997</t>
  </si>
  <si>
    <t>888737AA1</t>
  </si>
  <si>
    <t>210306AB2</t>
  </si>
  <si>
    <t>CONGRU</t>
  </si>
  <si>
    <t>Consorcio G Grupo Dina SA de CV</t>
  </si>
  <si>
    <t>CONSORCIO GRUPO</t>
  </si>
  <si>
    <t>8/8/2004</t>
  </si>
  <si>
    <t>8/8/1994</t>
  </si>
  <si>
    <t>7/28/1994</t>
  </si>
  <si>
    <t>470290AA5</t>
  </si>
  <si>
    <t>JAMCAB</t>
  </si>
  <si>
    <t>James Cable Partners LP</t>
  </si>
  <si>
    <t>JAMCAB-EXCH12/97</t>
  </si>
  <si>
    <t>8/15/2004</t>
  </si>
  <si>
    <t>8/12/1997</t>
  </si>
  <si>
    <t>470290AB3</t>
  </si>
  <si>
    <t>470290AC1</t>
  </si>
  <si>
    <t>JAMES CABLE PART</t>
  </si>
  <si>
    <t>12/17/1997</t>
  </si>
  <si>
    <t>383909AC2</t>
  </si>
  <si>
    <t>GRA</t>
  </si>
  <si>
    <t>WR Grace &amp; Co-Conn</t>
  </si>
  <si>
    <t>GRA-REDM2001</t>
  </si>
  <si>
    <t>2/15/1995</t>
  </si>
  <si>
    <t>429810AC8</t>
  </si>
  <si>
    <t>HGHI</t>
  </si>
  <si>
    <t>High Voltage Engineering Corp</t>
  </si>
  <si>
    <t>HIGH VOLTAGE ENG</t>
  </si>
  <si>
    <t>1/16/1998</t>
  </si>
  <si>
    <t>628874AB5</t>
  </si>
  <si>
    <t>OCR</t>
  </si>
  <si>
    <t>NCS Healthcare LLC</t>
  </si>
  <si>
    <t>OCR-CALL01/03</t>
  </si>
  <si>
    <t>8/13/1997</t>
  </si>
  <si>
    <t>59133PAA8</t>
  </si>
  <si>
    <t>PSIX</t>
  </si>
  <si>
    <t>Metamor Worldwide Inc</t>
  </si>
  <si>
    <t>PSIX-REDM06/06</t>
  </si>
  <si>
    <t>628874AC3</t>
  </si>
  <si>
    <t>10/14/1997</t>
  </si>
  <si>
    <t>552673AM7</t>
  </si>
  <si>
    <t>MCI Communications Corp</t>
  </si>
  <si>
    <t>MCI COMMUN CORP</t>
  </si>
  <si>
    <t>8/20/2004</t>
  </si>
  <si>
    <t>8/20/1992</t>
  </si>
  <si>
    <t>2/20/1993</t>
  </si>
  <si>
    <t>8/6/1992</t>
  </si>
  <si>
    <t>CP5098308</t>
  </si>
  <si>
    <t>ELEARG</t>
  </si>
  <si>
    <t>Electricidad Argentina SA</t>
  </si>
  <si>
    <t>ELEARG-RSTR</t>
  </si>
  <si>
    <t>8/22/2004</t>
  </si>
  <si>
    <t>8/22/1997</t>
  </si>
  <si>
    <t>8/22/1998</t>
  </si>
  <si>
    <t>TT3346182</t>
  </si>
  <si>
    <t>TRICOM</t>
  </si>
  <si>
    <t>Tricom SA</t>
  </si>
  <si>
    <t>TRICOM SA</t>
  </si>
  <si>
    <t>9/1/2004</t>
  </si>
  <si>
    <t>8/21/1997</t>
  </si>
  <si>
    <t>3/1/1998</t>
  </si>
  <si>
    <t>DO</t>
  </si>
  <si>
    <t>293561BM7</t>
  </si>
  <si>
    <t>89612AAC4</t>
  </si>
  <si>
    <t>TRICOM-RSTR06/12</t>
  </si>
  <si>
    <t>1/28/1998</t>
  </si>
  <si>
    <t>44914KAH1</t>
  </si>
  <si>
    <t>362286AA4</t>
  </si>
  <si>
    <t>GSINDU</t>
  </si>
  <si>
    <t>GS Technologies Operating Co Inc</t>
  </si>
  <si>
    <t>GS TECHNOLOGIES</t>
  </si>
  <si>
    <t>8/30/1994</t>
  </si>
  <si>
    <t>8/23/1994</t>
  </si>
  <si>
    <t>420877AD4</t>
  </si>
  <si>
    <t>HAYN</t>
  </si>
  <si>
    <t>Haynes International Inc/Old</t>
  </si>
  <si>
    <t>HAYN-RSTR09/04</t>
  </si>
  <si>
    <t>8/23/1996</t>
  </si>
  <si>
    <t>3/1/1997</t>
  </si>
  <si>
    <t>89612AAA8</t>
  </si>
  <si>
    <t>755246AA3</t>
  </si>
  <si>
    <t>RDRTQ</t>
  </si>
  <si>
    <t>Read-Rite Corp</t>
  </si>
  <si>
    <t>RDRTQ-REPURCH</t>
  </si>
  <si>
    <t>8/25/1997</t>
  </si>
  <si>
    <t>293561AR7</t>
  </si>
  <si>
    <t>9/10/2004</t>
  </si>
  <si>
    <t>9/10/1992</t>
  </si>
  <si>
    <t>3/10/1993</t>
  </si>
  <si>
    <t>8/27/1992</t>
  </si>
  <si>
    <t>290916AA3</t>
  </si>
  <si>
    <t>HGFNQ</t>
  </si>
  <si>
    <t>HomeGold Financial Inc</t>
  </si>
  <si>
    <t>HGFNQ-REDM06/07</t>
  </si>
  <si>
    <t>9/15/2004</t>
  </si>
  <si>
    <t>9/18/1997</t>
  </si>
  <si>
    <t>290916AB1</t>
  </si>
  <si>
    <t>DD0119485</t>
  </si>
  <si>
    <t>EMERGENT GR-REDM</t>
  </si>
  <si>
    <t>290916AC9</t>
  </si>
  <si>
    <t>358430AB2</t>
  </si>
  <si>
    <t>FGHLQ</t>
  </si>
  <si>
    <t>Friede Goldman Halter Inc</t>
  </si>
  <si>
    <t>FRIEDE-REDM10/15</t>
  </si>
  <si>
    <t>9/10/1997</t>
  </si>
  <si>
    <t>VV4012983</t>
  </si>
  <si>
    <t>358430AA4</t>
  </si>
  <si>
    <t>FGHLQ-RSTR10/15</t>
  </si>
  <si>
    <t>12/30/1997</t>
  </si>
  <si>
    <t>252567AA0</t>
  </si>
  <si>
    <t>VMED</t>
  </si>
  <si>
    <t>Diamond Cable Communications Ltd</t>
  </si>
  <si>
    <t>NTLDQ-CNCL01/03</t>
  </si>
  <si>
    <t>9/30/2004</t>
  </si>
  <si>
    <t>9/28/1994</t>
  </si>
  <si>
    <t>3/30/1995</t>
  </si>
  <si>
    <t>GB</t>
  </si>
  <si>
    <t>9/21/1994</t>
  </si>
  <si>
    <t>698106AA9</t>
  </si>
  <si>
    <t>FIEENE</t>
  </si>
  <si>
    <t>Fieldwood SD Offshore LLC</t>
  </si>
  <si>
    <t>FIEENE-RSTR10/04</t>
  </si>
  <si>
    <t>10/1/2004</t>
  </si>
  <si>
    <t>10/9/1997</t>
  </si>
  <si>
    <t>10/3/1997</t>
  </si>
  <si>
    <t>698106AB7</t>
  </si>
  <si>
    <t>30701AAC0</t>
  </si>
  <si>
    <t>FGCI</t>
  </si>
  <si>
    <t>Family Golf Centers Inc</t>
  </si>
  <si>
    <t>FAMILY GOLF CTRS</t>
  </si>
  <si>
    <t>10/15/2004</t>
  </si>
  <si>
    <t>2/10/1998</t>
  </si>
  <si>
    <t>537902AC2</t>
  </si>
  <si>
    <t>LVNTCN</t>
  </si>
  <si>
    <t>Livent Inc</t>
  </si>
  <si>
    <t>LVNTCN-RSTR9/04</t>
  </si>
  <si>
    <t>30701AAA4</t>
  </si>
  <si>
    <t>10/16/1997</t>
  </si>
  <si>
    <t>803895AB7</t>
  </si>
  <si>
    <t>11/1/2004</t>
  </si>
  <si>
    <t>12/18/1998</t>
  </si>
  <si>
    <t>2/1/1999</t>
  </si>
  <si>
    <t>836153AC0</t>
  </si>
  <si>
    <t>SRCM</t>
  </si>
  <si>
    <t>Source Media Inc/TX</t>
  </si>
  <si>
    <t>SOURCE MEDIA INC</t>
  </si>
  <si>
    <t>3/20/1998</t>
  </si>
  <si>
    <t>5/1/1998</t>
  </si>
  <si>
    <t>2/12/1998</t>
  </si>
  <si>
    <t>379363AP9</t>
  </si>
  <si>
    <t>GSTRF-REDM10/04</t>
  </si>
  <si>
    <t>43738EAB4</t>
  </si>
  <si>
    <t>HTHEQ</t>
  </si>
  <si>
    <t>House2Home Inc</t>
  </si>
  <si>
    <t>HOMEBASE INC</t>
  </si>
  <si>
    <t>43738EAA6</t>
  </si>
  <si>
    <t>11/17/1997</t>
  </si>
  <si>
    <t>11/10/1997</t>
  </si>
  <si>
    <t>VV4013932</t>
  </si>
  <si>
    <t>HOMEBASE-REDM</t>
  </si>
  <si>
    <t>EC1928042</t>
  </si>
  <si>
    <t>SWSAIR</t>
  </si>
  <si>
    <t>SairGroup Finance USA Inc</t>
  </si>
  <si>
    <t>SAIR GROUP FIN</t>
  </si>
  <si>
    <t>11/15/2004</t>
  </si>
  <si>
    <t>11/15/1999</t>
  </si>
  <si>
    <t>10/25/1999</t>
  </si>
  <si>
    <t>987406AA3</t>
  </si>
  <si>
    <t>Yosemite Securities Trust I</t>
  </si>
  <si>
    <t>YOSEMITE SEC TRU</t>
  </si>
  <si>
    <t>11/18/1999</t>
  </si>
  <si>
    <t>11/4/1999</t>
  </si>
  <si>
    <t>498326AC1</t>
  </si>
  <si>
    <t>KTTEQ</t>
  </si>
  <si>
    <t>Kitty Hawk Inc/Old</t>
  </si>
  <si>
    <t>KITTY -REDM04/03</t>
  </si>
  <si>
    <t>5/15/1998</t>
  </si>
  <si>
    <t>EC1972420</t>
  </si>
  <si>
    <t>88162XAC0</t>
  </si>
  <si>
    <t>ABRIL</t>
  </si>
  <si>
    <t>Tevecap SA</t>
  </si>
  <si>
    <t>ABRIL-REDM09/05</t>
  </si>
  <si>
    <t>11/26/2004</t>
  </si>
  <si>
    <t>5/23/1997</t>
  </si>
  <si>
    <t>5/26/1997</t>
  </si>
  <si>
    <t>88162XAA4</t>
  </si>
  <si>
    <t>11/26/1996</t>
  </si>
  <si>
    <t>88162XAB2</t>
  </si>
  <si>
    <t>DD0092724</t>
  </si>
  <si>
    <t>92923JAF6</t>
  </si>
  <si>
    <t>WCIS</t>
  </si>
  <si>
    <t>WCI Steel Inc/Old</t>
  </si>
  <si>
    <t>WRN-DFLT05/06</t>
  </si>
  <si>
    <t>12/1/2004</t>
  </si>
  <si>
    <t>189473AA9</t>
  </si>
  <si>
    <t>RAINRE</t>
  </si>
  <si>
    <t>Raintree Resorts International Inc</t>
  </si>
  <si>
    <t>CLUB REGINA</t>
  </si>
  <si>
    <t>12/5/1997</t>
  </si>
  <si>
    <t>6/1/1998</t>
  </si>
  <si>
    <t>11/26/1997</t>
  </si>
  <si>
    <t>EC1998706</t>
  </si>
  <si>
    <t>SKENER</t>
  </si>
  <si>
    <t>SK Incheon Oil</t>
  </si>
  <si>
    <t>INCHON OIL REFIN</t>
  </si>
  <si>
    <t>WW</t>
  </si>
  <si>
    <t>12/1/1999</t>
  </si>
  <si>
    <t>11/17/1999</t>
  </si>
  <si>
    <t>297862AA2</t>
  </si>
  <si>
    <t>ETYSQ</t>
  </si>
  <si>
    <t>eToys Inc</t>
  </si>
  <si>
    <t>ETOYS INC</t>
  </si>
  <si>
    <t>12/6/1999</t>
  </si>
  <si>
    <t>EC2060142</t>
  </si>
  <si>
    <t>XW</t>
  </si>
  <si>
    <t>482584BA6</t>
  </si>
  <si>
    <t>KMRT</t>
  </si>
  <si>
    <t>Kmart Corp/Old</t>
  </si>
  <si>
    <t>KMRT-REDM05/03</t>
  </si>
  <si>
    <t>12/13/1999</t>
  </si>
  <si>
    <t>12/8/1999</t>
  </si>
  <si>
    <t>297862AB0</t>
  </si>
  <si>
    <t>12/1/2000</t>
  </si>
  <si>
    <t>EC2031713</t>
  </si>
  <si>
    <t>LAKAH</t>
  </si>
  <si>
    <t>Lakah Funding Ltd</t>
  </si>
  <si>
    <t>LAKAH FUNDING</t>
  </si>
  <si>
    <t>12/8/2004</t>
  </si>
  <si>
    <t>11/29/1999</t>
  </si>
  <si>
    <t>507376AA9</t>
  </si>
  <si>
    <t>208464AE7</t>
  </si>
  <si>
    <t>12/15/2004</t>
  </si>
  <si>
    <t>12/22/1994</t>
  </si>
  <si>
    <t>12/16/1994</t>
  </si>
  <si>
    <t>817587AC2</t>
  </si>
  <si>
    <t>2/17/1993</t>
  </si>
  <si>
    <t>6/15/1993</t>
  </si>
  <si>
    <t>2/9/1993</t>
  </si>
  <si>
    <t>338271AF6</t>
  </si>
  <si>
    <t>FITZ</t>
  </si>
  <si>
    <t>Fitzgeralds Gaming Corp</t>
  </si>
  <si>
    <t>FITZGERALD GAMNG</t>
  </si>
  <si>
    <t>12/15/1998</t>
  </si>
  <si>
    <t>TT3317688</t>
  </si>
  <si>
    <t>12/20/2004</t>
  </si>
  <si>
    <t>6/20/1997</t>
  </si>
  <si>
    <t>12/10/1996</t>
  </si>
  <si>
    <t>37957TAA9</t>
  </si>
  <si>
    <t>70175KD20</t>
  </si>
  <si>
    <t>PARFIN</t>
  </si>
  <si>
    <t>Parmalat Administracao e Participacoes do Brasil Ltda</t>
  </si>
  <si>
    <t>PARFIN-REDM 1/13</t>
  </si>
  <si>
    <t>1/2/2005</t>
  </si>
  <si>
    <t>regs</t>
  </si>
  <si>
    <t>7/2/1997</t>
  </si>
  <si>
    <t>1/29/1997</t>
  </si>
  <si>
    <t>40050RAB1</t>
  </si>
  <si>
    <t>GAMMM</t>
  </si>
  <si>
    <t>Grupo Azucarero Mexico SAB de CV</t>
  </si>
  <si>
    <t>GRUPO AZUCARERO</t>
  </si>
  <si>
    <t>1/15/2005</t>
  </si>
  <si>
    <t>9/15/1998</t>
  </si>
  <si>
    <t>40050RAA3</t>
  </si>
  <si>
    <t>1/23/1998</t>
  </si>
  <si>
    <t>DD1158490</t>
  </si>
  <si>
    <t>69553QAC2</t>
  </si>
  <si>
    <t>WLNKA</t>
  </si>
  <si>
    <t>Pagemart Nationwide Inc</t>
  </si>
  <si>
    <t>PAGEMART NATWIDE</t>
  </si>
  <si>
    <t>2/1/2005</t>
  </si>
  <si>
    <t>7/12/1995</t>
  </si>
  <si>
    <t>8/1/1995</t>
  </si>
  <si>
    <t>75968BAB3</t>
  </si>
  <si>
    <t>WRN</t>
  </si>
  <si>
    <t>Renco Steel Holdings Inc</t>
  </si>
  <si>
    <t>RENCO STEEL HLDG</t>
  </si>
  <si>
    <t>7/1/1998</t>
  </si>
  <si>
    <t>023586AF7</t>
  </si>
  <si>
    <t>2/4/2005</t>
  </si>
  <si>
    <t>2/4/2000</t>
  </si>
  <si>
    <t>8/4/2000</t>
  </si>
  <si>
    <t>1/27/2000</t>
  </si>
  <si>
    <t>74437CAB7</t>
  </si>
  <si>
    <t>PSIINC</t>
  </si>
  <si>
    <t>PSINet Inc</t>
  </si>
  <si>
    <t>PSIX-CALL10/08</t>
  </si>
  <si>
    <t>2/15/2005</t>
  </si>
  <si>
    <t>6/8/1998</t>
  </si>
  <si>
    <t>8/15/1998</t>
  </si>
  <si>
    <t>458742AA1</t>
  </si>
  <si>
    <t>INIT</t>
  </si>
  <si>
    <t>Interliant Inc</t>
  </si>
  <si>
    <t>INIT-CNCL01/03</t>
  </si>
  <si>
    <t>2/16/2005</t>
  </si>
  <si>
    <t>2/16/2000</t>
  </si>
  <si>
    <t>8/16/2000</t>
  </si>
  <si>
    <t>2/10/2000</t>
  </si>
  <si>
    <t>458742AB9</t>
  </si>
  <si>
    <t>7/7/2000</t>
  </si>
  <si>
    <t>006848AF2</t>
  </si>
  <si>
    <t>3/1/2005</t>
  </si>
  <si>
    <t>7/16/1993</t>
  </si>
  <si>
    <t>087509AJ4</t>
  </si>
  <si>
    <t>BETHLEHEM STEEL</t>
  </si>
  <si>
    <t>3/6/1975</t>
  </si>
  <si>
    <t>9/1/1975</t>
  </si>
  <si>
    <t>CALL/REF/SINK</t>
  </si>
  <si>
    <t>2/25/1975</t>
  </si>
  <si>
    <t>156503AG9</t>
  </si>
  <si>
    <t>3/6/1995</t>
  </si>
  <si>
    <t>9/1/1995</t>
  </si>
  <si>
    <t>2/28/1995</t>
  </si>
  <si>
    <t>482584AG4</t>
  </si>
  <si>
    <t>3/19/1985</t>
  </si>
  <si>
    <t>9/1/1985</t>
  </si>
  <si>
    <t>3/12/1985</t>
  </si>
  <si>
    <t>089098AA5</t>
  </si>
  <si>
    <t>YFM</t>
  </si>
  <si>
    <t>Big City Radio Inc</t>
  </si>
  <si>
    <t>BIG CITY RADIO</t>
  </si>
  <si>
    <t>3/15/2005</t>
  </si>
  <si>
    <t>3/17/1998</t>
  </si>
  <si>
    <t>DD0136778</t>
  </si>
  <si>
    <t>206814AA3</t>
  </si>
  <si>
    <t>ITXN</t>
  </si>
  <si>
    <t>Cone Mills Corp</t>
  </si>
  <si>
    <t>CONE MILLS CORP</t>
  </si>
  <si>
    <t>3/15/1995</t>
  </si>
  <si>
    <t>3/8/1995</t>
  </si>
  <si>
    <t>031909AE4</t>
  </si>
  <si>
    <t>98-A</t>
  </si>
  <si>
    <t>2/27/1998</t>
  </si>
  <si>
    <t>2/24/1998</t>
  </si>
  <si>
    <t>089098AC1</t>
  </si>
  <si>
    <t>YFM-CNCL06/05</t>
  </si>
  <si>
    <t>97380WAC9</t>
  </si>
  <si>
    <t>WWBHRC</t>
  </si>
  <si>
    <t>Windsor Woodmont Black Hawk Resort Corp</t>
  </si>
  <si>
    <t>WINDSOR WOODMONT</t>
  </si>
  <si>
    <t>3/17/2000</t>
  </si>
  <si>
    <t>9/15/2000</t>
  </si>
  <si>
    <t>2/29/2000</t>
  </si>
  <si>
    <t>EC2345220</t>
  </si>
  <si>
    <t>97380WAD7</t>
  </si>
  <si>
    <t>62937VAA7</t>
  </si>
  <si>
    <t>3/20/2000</t>
  </si>
  <si>
    <t>3/14/2000</t>
  </si>
  <si>
    <t>893895AF9</t>
  </si>
  <si>
    <t>TTXGQ-REDM09/10</t>
  </si>
  <si>
    <t>00207QAG8</t>
  </si>
  <si>
    <t>ATTC</t>
  </si>
  <si>
    <t>AT&amp;T Canada Inc/Old</t>
  </si>
  <si>
    <t>AT&amp;T CANADA INC</t>
  </si>
  <si>
    <t>5/30/2000</t>
  </si>
  <si>
    <t>05959FAH9</t>
  </si>
  <si>
    <t>3/25/2002</t>
  </si>
  <si>
    <t>2/17/2002</t>
  </si>
  <si>
    <t>210575AC0</t>
  </si>
  <si>
    <t>CONSIN</t>
  </si>
  <si>
    <t>Consumers International Inc</t>
  </si>
  <si>
    <t>CONSUMERS INTL</t>
  </si>
  <si>
    <t>4/1/2005</t>
  </si>
  <si>
    <t>8/13/1998</t>
  </si>
  <si>
    <t>929248AB8</t>
  </si>
  <si>
    <t>WHX</t>
  </si>
  <si>
    <t>WHX Corp/Old</t>
  </si>
  <si>
    <t>WHX-CNCL08/05</t>
  </si>
  <si>
    <t>4/15/2005</t>
  </si>
  <si>
    <t>6/22/1998</t>
  </si>
  <si>
    <t>10/15/1998</t>
  </si>
  <si>
    <t>351654A#5</t>
  </si>
  <si>
    <t>AVATQ</t>
  </si>
  <si>
    <t>Avatex Corp</t>
  </si>
  <si>
    <t>FOXMEYER CORP</t>
  </si>
  <si>
    <t>10/15/1993</t>
  </si>
  <si>
    <t>459216AD9</t>
  </si>
  <si>
    <t>NTLDQ</t>
  </si>
  <si>
    <t>NTL Inc/Pre-2003</t>
  </si>
  <si>
    <t>8/18/1995</t>
  </si>
  <si>
    <t>12542AAB3</t>
  </si>
  <si>
    <t>CHSWQ</t>
  </si>
  <si>
    <t>CHS Electronics Inc</t>
  </si>
  <si>
    <t>CHS ELECTRONICS</t>
  </si>
  <si>
    <t>827499AB0</t>
  </si>
  <si>
    <t>SILVER</t>
  </si>
  <si>
    <t>Silver Cinemas International Inc</t>
  </si>
  <si>
    <t>SILVER CINEMAS</t>
  </si>
  <si>
    <t>10/2/1998</t>
  </si>
  <si>
    <t>468694AC8</t>
  </si>
  <si>
    <t>KMB</t>
  </si>
  <si>
    <t>Jackson Products Inc</t>
  </si>
  <si>
    <t>JACKSO-REDM06/04</t>
  </si>
  <si>
    <t>10/16/1998</t>
  </si>
  <si>
    <t>099542AA0</t>
  </si>
  <si>
    <t>BCPUQ</t>
  </si>
  <si>
    <t>Borden Chemicals &amp; Plastics LP</t>
  </si>
  <si>
    <t>BORDEN CHEMICAL</t>
  </si>
  <si>
    <t>5/1/2005</t>
  </si>
  <si>
    <t>11/1/1995</t>
  </si>
  <si>
    <t>4/21/1995</t>
  </si>
  <si>
    <t>69073FAB9</t>
  </si>
  <si>
    <t>5/5/1998</t>
  </si>
  <si>
    <t>55376WAC3</t>
  </si>
  <si>
    <t>MTSINC</t>
  </si>
  <si>
    <t>MTS Inc</t>
  </si>
  <si>
    <t>MTS IN-REDM03/04</t>
  </si>
  <si>
    <t>243593AC4</t>
  </si>
  <si>
    <t>DECO</t>
  </si>
  <si>
    <t>Decora Industries Inc</t>
  </si>
  <si>
    <t>DECORA-REDM10/07</t>
  </si>
  <si>
    <t>749195AC7</t>
  </si>
  <si>
    <t>RABENT</t>
  </si>
  <si>
    <t>RAB Enterprises Inc</t>
  </si>
  <si>
    <t>RAB ENTERPRISES</t>
  </si>
  <si>
    <t>5/1/1999</t>
  </si>
  <si>
    <t>EC1473072</t>
  </si>
  <si>
    <t>5/5/2005</t>
  </si>
  <si>
    <t>5/5/1997</t>
  </si>
  <si>
    <t>11/5/1997</t>
  </si>
  <si>
    <t>EC1473098</t>
  </si>
  <si>
    <t>873169AF3</t>
  </si>
  <si>
    <t>TXUFND</t>
  </si>
  <si>
    <t>TXU Eastern Funding Co</t>
  </si>
  <si>
    <t>TXU EASTERN FNDG</t>
  </si>
  <si>
    <t>5/15/2005</t>
  </si>
  <si>
    <t>12/17/1999</t>
  </si>
  <si>
    <t>11/9/1999</t>
  </si>
  <si>
    <t>867956AA2</t>
  </si>
  <si>
    <t>SUPERC</t>
  </si>
  <si>
    <t>Supercanal Holding SA</t>
  </si>
  <si>
    <t>SUPERCANAL HLDGS</t>
  </si>
  <si>
    <t>5/13/1998</t>
  </si>
  <si>
    <t>5/7/1998</t>
  </si>
  <si>
    <t>CP5064375</t>
  </si>
  <si>
    <t>08658TAB0</t>
  </si>
  <si>
    <t>BESTEL</t>
  </si>
  <si>
    <t>Bestel SA de CV</t>
  </si>
  <si>
    <t>BESTEL SA</t>
  </si>
  <si>
    <t>1/19/1999</t>
  </si>
  <si>
    <t>5/15/1999</t>
  </si>
  <si>
    <t>817917AB3</t>
  </si>
  <si>
    <t>SVSSF</t>
  </si>
  <si>
    <t>Seven Seas Petroleum Inc</t>
  </si>
  <si>
    <t>SEVEN SEAS PETRO</t>
  </si>
  <si>
    <t>9/23/1998</t>
  </si>
  <si>
    <t>540205AB7</t>
  </si>
  <si>
    <t>LEICN</t>
  </si>
  <si>
    <t>Lodestar Holdings Inc</t>
  </si>
  <si>
    <t>LODESTAR HLDGS</t>
  </si>
  <si>
    <t>29357WAA5</t>
  </si>
  <si>
    <t>5/23/2005</t>
  </si>
  <si>
    <t>5/23/2000</t>
  </si>
  <si>
    <t>11/23/2000</t>
  </si>
  <si>
    <t>5/18/2000</t>
  </si>
  <si>
    <t>460933AE4</t>
  </si>
  <si>
    <t>ITWG</t>
  </si>
  <si>
    <t>International Wire Group Holdings Inc</t>
  </si>
  <si>
    <t>INTL WIRE GROUP</t>
  </si>
  <si>
    <t>6/1/2005</t>
  </si>
  <si>
    <t>12/12/1997</t>
  </si>
  <si>
    <t>460933AB0</t>
  </si>
  <si>
    <t>11/6/1995</t>
  </si>
  <si>
    <t>12/1/1995</t>
  </si>
  <si>
    <t>948774AD6</t>
  </si>
  <si>
    <t>WRTL-REDM08/10</t>
  </si>
  <si>
    <t>11/22/1995</t>
  </si>
  <si>
    <t>379363AR5</t>
  </si>
  <si>
    <t>8/14/1998</t>
  </si>
  <si>
    <t>12/1/1998</t>
  </si>
  <si>
    <t>69554QAB3</t>
  </si>
  <si>
    <t>PAGING</t>
  </si>
  <si>
    <t>Paging Network DO Brasil SA</t>
  </si>
  <si>
    <t>PAGING NET BRASI</t>
  </si>
  <si>
    <t>6/6/2005</t>
  </si>
  <si>
    <t>6/6/1997</t>
  </si>
  <si>
    <t>12/6/1997</t>
  </si>
  <si>
    <t>69554QAD9</t>
  </si>
  <si>
    <t>DD0107134</t>
  </si>
  <si>
    <t>69554QAE7</t>
  </si>
  <si>
    <t>***</t>
  </si>
  <si>
    <t>10/31/1997</t>
  </si>
  <si>
    <t>961238AG7</t>
  </si>
  <si>
    <t>WSPT</t>
  </si>
  <si>
    <t>Westpoint Stevens Inc</t>
  </si>
  <si>
    <t>WESTPOINT STEVEN</t>
  </si>
  <si>
    <t>6/15/2005</t>
  </si>
  <si>
    <t>9/3/1998</t>
  </si>
  <si>
    <t>961238AC6</t>
  </si>
  <si>
    <t>6/9/1998</t>
  </si>
  <si>
    <t>6/3/1998</t>
  </si>
  <si>
    <t>CP5088465</t>
  </si>
  <si>
    <t>74342CAC9</t>
  </si>
  <si>
    <t>MCLLQ</t>
  </si>
  <si>
    <t>Pronet Inc</t>
  </si>
  <si>
    <t>PRONET-REDM07/03</t>
  </si>
  <si>
    <t>20846NAB1</t>
  </si>
  <si>
    <t>CONSEC-CNCL09/03</t>
  </si>
  <si>
    <t>6/4/1998</t>
  </si>
  <si>
    <t>29425MAC1</t>
  </si>
  <si>
    <t>DIRESO</t>
  </si>
  <si>
    <t>Epic Resorts LLC</t>
  </si>
  <si>
    <t>EPICRE-REDM10/06</t>
  </si>
  <si>
    <t>12/10/1998</t>
  </si>
  <si>
    <t>452729AG1</t>
  </si>
  <si>
    <t>ICII</t>
  </si>
  <si>
    <t>Imperial Credit Industries Inc</t>
  </si>
  <si>
    <t>IMPERIAL CREDIT</t>
  </si>
  <si>
    <t>6/30/2005</t>
  </si>
  <si>
    <t>6/28/2001</t>
  </si>
  <si>
    <t>293561AT3</t>
  </si>
  <si>
    <t>ENRNQ-DFLT05/05</t>
  </si>
  <si>
    <t>7/1/2005</t>
  </si>
  <si>
    <t>7/1/1993</t>
  </si>
  <si>
    <t>1/1/1994</t>
  </si>
  <si>
    <t>92326YAD1</t>
  </si>
  <si>
    <t>VENTUR</t>
  </si>
  <si>
    <t>NM Holdings Co LLC</t>
  </si>
  <si>
    <t>VENTURE HLDGS</t>
  </si>
  <si>
    <t>12/8/1997</t>
  </si>
  <si>
    <t>1/1/1998</t>
  </si>
  <si>
    <t>909870AC1</t>
  </si>
  <si>
    <t>UNITED COS FINL</t>
  </si>
  <si>
    <t>EC2705597</t>
  </si>
  <si>
    <t>TWT</t>
  </si>
  <si>
    <t>Telewest Finance Jersey Ltd</t>
  </si>
  <si>
    <t>TELEWEST FINANCE</t>
  </si>
  <si>
    <t>7/7/2005</t>
  </si>
  <si>
    <t>1/7/2001</t>
  </si>
  <si>
    <t>6/30/2000</t>
  </si>
  <si>
    <t>879563AA2</t>
  </si>
  <si>
    <t>462691AA4</t>
  </si>
  <si>
    <t>IRILLC</t>
  </si>
  <si>
    <t>Iridium LLC / Iridium Capital Corp</t>
  </si>
  <si>
    <t>IRIDIUM LLC/CAP</t>
  </si>
  <si>
    <t>7/15/2005</t>
  </si>
  <si>
    <t>C/EN</t>
  </si>
  <si>
    <t>5/8/1998</t>
  </si>
  <si>
    <t>739731AA5</t>
  </si>
  <si>
    <t>DTAKOM</t>
  </si>
  <si>
    <t>Pratama Datakom Asia BV</t>
  </si>
  <si>
    <t>DTAKOM-REDM02/01</t>
  </si>
  <si>
    <t>7/16/1997</t>
  </si>
  <si>
    <t>739731AB3</t>
  </si>
  <si>
    <t>DD0112621</t>
  </si>
  <si>
    <t>46268KAJ4</t>
  </si>
  <si>
    <t>10/7/1997</t>
  </si>
  <si>
    <t>46268KAL9</t>
  </si>
  <si>
    <t>DD0121150</t>
  </si>
  <si>
    <t>462691AB2</t>
  </si>
  <si>
    <t>60036BAB3</t>
  </si>
  <si>
    <t>MILSEA</t>
  </si>
  <si>
    <t>Millenium Seacarriers Inc</t>
  </si>
  <si>
    <t>MILSEA-CNCL02/05</t>
  </si>
  <si>
    <t>1/20/1999</t>
  </si>
  <si>
    <t>49254QAA0</t>
  </si>
  <si>
    <t>KESTRL</t>
  </si>
  <si>
    <t>Kestrel Solutions Inc</t>
  </si>
  <si>
    <t>KESTREL SOLUTION</t>
  </si>
  <si>
    <t>7/20/2000</t>
  </si>
  <si>
    <t>EC2945714</t>
  </si>
  <si>
    <t>ESRGJ</t>
  </si>
  <si>
    <t>Essar Steel India Ltd</t>
  </si>
  <si>
    <t>ESRGJ-REDM</t>
  </si>
  <si>
    <t>7/31/2005</t>
  </si>
  <si>
    <t>10/31/2000</t>
  </si>
  <si>
    <t>IN</t>
  </si>
  <si>
    <t>7/24/2000</t>
  </si>
  <si>
    <t>TT3188535</t>
  </si>
  <si>
    <t>OLD</t>
  </si>
  <si>
    <t>296679AA1</t>
  </si>
  <si>
    <t>ESRGJ-RSTR03/03</t>
  </si>
  <si>
    <t>OLD*</t>
  </si>
  <si>
    <t>87942RAC2</t>
  </si>
  <si>
    <t>HUBCOM</t>
  </si>
  <si>
    <t>TeleHub Communications Corp</t>
  </si>
  <si>
    <t>HUBCOM-REDM11/02</t>
  </si>
  <si>
    <t>1/22/1999</t>
  </si>
  <si>
    <t>1/31/1999</t>
  </si>
  <si>
    <t>TT3290448</t>
  </si>
  <si>
    <t>AIRCAN</t>
  </si>
  <si>
    <t>Air Canada/Old</t>
  </si>
  <si>
    <t>AIR CANADA</t>
  </si>
  <si>
    <t>7/31/1990</t>
  </si>
  <si>
    <t>1/31/1991</t>
  </si>
  <si>
    <t>049164AC0</t>
  </si>
  <si>
    <t>AAWW</t>
  </si>
  <si>
    <t>Atlas Air Inc</t>
  </si>
  <si>
    <t>CGO-DFLT07/04</t>
  </si>
  <si>
    <t>8/1/2005</t>
  </si>
  <si>
    <t>12/4/1997</t>
  </si>
  <si>
    <t>903293AP3</t>
  </si>
  <si>
    <t>8/8/1995</t>
  </si>
  <si>
    <t>2/1/1996</t>
  </si>
  <si>
    <t>8/3/1995</t>
  </si>
  <si>
    <t>98155KAH5</t>
  </si>
  <si>
    <t>8/15/2005</t>
  </si>
  <si>
    <t>042476AD3</t>
  </si>
  <si>
    <t>29357YAA1</t>
  </si>
  <si>
    <t>ENECLN</t>
  </si>
  <si>
    <t>Enron Credit Linked Notes Trust</t>
  </si>
  <si>
    <t>ENECLN-RSTR09/14</t>
  </si>
  <si>
    <t>8/25/2000</t>
  </si>
  <si>
    <t>EC2854791</t>
  </si>
  <si>
    <t>37248EAA1</t>
  </si>
  <si>
    <t>VZ</t>
  </si>
  <si>
    <t>Genuity Inc</t>
  </si>
  <si>
    <t>GENUIT-REDM04/03</t>
  </si>
  <si>
    <t>8/20/2005</t>
  </si>
  <si>
    <t>9/27/2001</t>
  </si>
  <si>
    <t>11/20/2001</t>
  </si>
  <si>
    <t>9/25/2001</t>
  </si>
  <si>
    <t>385188AB3</t>
  </si>
  <si>
    <t>GC</t>
  </si>
  <si>
    <t>Grancare Inc</t>
  </si>
  <si>
    <t>GC-REDM</t>
  </si>
  <si>
    <t>9/15/2005</t>
  </si>
  <si>
    <t>9/29/1995</t>
  </si>
  <si>
    <t>9/26/1995</t>
  </si>
  <si>
    <t>449247AA3</t>
  </si>
  <si>
    <t>ICG Holdings Inc/CO</t>
  </si>
  <si>
    <t>ICGXQ-REDM01/03</t>
  </si>
  <si>
    <t>1/8/1996</t>
  </si>
  <si>
    <t>431263AA0</t>
  </si>
  <si>
    <t>MNPL</t>
  </si>
  <si>
    <t>Minorplanet Systems USA Inc</t>
  </si>
  <si>
    <t>MNPL-REDM07/04</t>
  </si>
  <si>
    <t>DD0119790</t>
  </si>
  <si>
    <t>431263AE2</t>
  </si>
  <si>
    <t>HIGHWA-REDM07/04</t>
  </si>
  <si>
    <t>121693AA3</t>
  </si>
  <si>
    <t>Burlington Industries Inc</t>
  </si>
  <si>
    <t>BURLIN-REDM</t>
  </si>
  <si>
    <t>9/21/1995</t>
  </si>
  <si>
    <t>431263AB8</t>
  </si>
  <si>
    <t>36149XAA1</t>
  </si>
  <si>
    <t>GBH</t>
  </si>
  <si>
    <t>GB Property Funding</t>
  </si>
  <si>
    <t>GB PROPERTY FNDG</t>
  </si>
  <si>
    <t>9/29/2005</t>
  </si>
  <si>
    <t>00202BAC5</t>
  </si>
  <si>
    <t>APP International Finance Co BV</t>
  </si>
  <si>
    <t>10/1/2005</t>
  </si>
  <si>
    <t>9/18/1995</t>
  </si>
  <si>
    <t>4/1/1996</t>
  </si>
  <si>
    <t>9/11/1995</t>
  </si>
  <si>
    <t>362286AB2</t>
  </si>
  <si>
    <t>10/5/1995</t>
  </si>
  <si>
    <t>9/28/1995</t>
  </si>
  <si>
    <t>705904AD2</t>
  </si>
  <si>
    <t>PEGX</t>
  </si>
  <si>
    <t>Pegasus Cos Inc/The</t>
  </si>
  <si>
    <t>PEGASUS SATELLIT</t>
  </si>
  <si>
    <t>10/15/2005</t>
  </si>
  <si>
    <t>975515AD9</t>
  </si>
  <si>
    <t>WinStar Communications Inc</t>
  </si>
  <si>
    <t>WCIIQ-RSTR10/14</t>
  </si>
  <si>
    <t>3/19/1996</t>
  </si>
  <si>
    <t>4/15/1996</t>
  </si>
  <si>
    <t>53222MAA0</t>
  </si>
  <si>
    <t>LIGTBZ</t>
  </si>
  <si>
    <t>Light Servicos de Eletricidade SA</t>
  </si>
  <si>
    <t>LIGH-REDM</t>
  </si>
  <si>
    <t>10/20/2005</t>
  </si>
  <si>
    <t>10/20/2000</t>
  </si>
  <si>
    <t>4/20/2001</t>
  </si>
  <si>
    <t>10/13/2000</t>
  </si>
  <si>
    <t>EC3024709</t>
  </si>
  <si>
    <t>81988XAA1</t>
  </si>
  <si>
    <t>SHARON</t>
  </si>
  <si>
    <t>Sharp SA Equipamentos Eletronicos</t>
  </si>
  <si>
    <t>SHARP DO BRASIL</t>
  </si>
  <si>
    <t>10/30/2005</t>
  </si>
  <si>
    <t>81988WAA3</t>
  </si>
  <si>
    <t>269153AA0</t>
  </si>
  <si>
    <t>ESPIQ</t>
  </si>
  <si>
    <t>e.spire Communications Inc</t>
  </si>
  <si>
    <t>E.SPIRE COMM INC</t>
  </si>
  <si>
    <t>11/1/2005</t>
  </si>
  <si>
    <t>3/27/1996</t>
  </si>
  <si>
    <t>002033AA6</t>
  </si>
  <si>
    <t>A+ Network Inc</t>
  </si>
  <si>
    <t>A+ NET-REDM07/03</t>
  </si>
  <si>
    <t>10/24/1995</t>
  </si>
  <si>
    <t>10/19/1995</t>
  </si>
  <si>
    <t>293561BS4</t>
  </si>
  <si>
    <t>11/15/2005</t>
  </si>
  <si>
    <t>11/24/1997</t>
  </si>
  <si>
    <t>11/19/1997</t>
  </si>
  <si>
    <t>03071XAC9</t>
  </si>
  <si>
    <t>AMERTR</t>
  </si>
  <si>
    <t>Ameritruck Distribution Corp</t>
  </si>
  <si>
    <t>AMERITRUCK DISTR</t>
  </si>
  <si>
    <t>2/22/1996</t>
  </si>
  <si>
    <t>028821AA4</t>
  </si>
  <si>
    <t>AMPPQ</t>
  </si>
  <si>
    <t>American Pad &amp; Paper Co of Delaware Inc</t>
  </si>
  <si>
    <t>AMER PAD &amp; PAPER</t>
  </si>
  <si>
    <t>7/24/1996</t>
  </si>
  <si>
    <t>247367AR6</t>
  </si>
  <si>
    <t>DAL</t>
  </si>
  <si>
    <t>Delta Air Lines Inc/Old</t>
  </si>
  <si>
    <t>DELTA AIR LINES</t>
  </si>
  <si>
    <t>11/18/2005</t>
  </si>
  <si>
    <t>00-1</t>
  </si>
  <si>
    <t>11/16/2000</t>
  </si>
  <si>
    <t>5/18/2001</t>
  </si>
  <si>
    <t>11/7/2000</t>
  </si>
  <si>
    <t>383413AA9</t>
  </si>
  <si>
    <t>GOSSGR</t>
  </si>
  <si>
    <t>Goss Graphic Systems Inc</t>
  </si>
  <si>
    <t>GOSS GRAPHIC SYS</t>
  </si>
  <si>
    <t>11/19/2005</t>
  </si>
  <si>
    <t>11/19/1999</t>
  </si>
  <si>
    <t>5/19/2002</t>
  </si>
  <si>
    <t>74050WAC7</t>
  </si>
  <si>
    <t>MAGR</t>
  </si>
  <si>
    <t>Premier Graphics Inc /DE</t>
  </si>
  <si>
    <t>PREMIER GRAPHICS</t>
  </si>
  <si>
    <t>12/1/2005</t>
  </si>
  <si>
    <t>5/28/1999</t>
  </si>
  <si>
    <t>6/1/1999</t>
  </si>
  <si>
    <t>981583AC1</t>
  </si>
  <si>
    <t>TSIXQ</t>
  </si>
  <si>
    <t>360networks Inc</t>
  </si>
  <si>
    <t>WORLDWIDE FIBER</t>
  </si>
  <si>
    <t>12/15/2005</t>
  </si>
  <si>
    <t>8/18/1999</t>
  </si>
  <si>
    <t>12/15/1999</t>
  </si>
  <si>
    <t>247361YE2</t>
  </si>
  <si>
    <t>DALR-REDM05/07</t>
  </si>
  <si>
    <t>6/15/2000</t>
  </si>
  <si>
    <t>36228XAB3</t>
  </si>
  <si>
    <t>GSTXQ</t>
  </si>
  <si>
    <t>GST USA Inc</t>
  </si>
  <si>
    <t>GSTXQ-RSTR03/12</t>
  </si>
  <si>
    <t>252567AB8</t>
  </si>
  <si>
    <t>12/7/1995</t>
  </si>
  <si>
    <t>03234GAD8</t>
  </si>
  <si>
    <t>GLAH</t>
  </si>
  <si>
    <t>ATA Holdings Corp</t>
  </si>
  <si>
    <t>ATAH-REDM</t>
  </si>
  <si>
    <t>12/8/1998</t>
  </si>
  <si>
    <t>46268KAK1</t>
  </si>
  <si>
    <t>12/31/2005</t>
  </si>
  <si>
    <t>91154FAA7</t>
  </si>
  <si>
    <t>USAir 1989-A1 Pass Through Trust</t>
  </si>
  <si>
    <t>USAIR 1989-A1</t>
  </si>
  <si>
    <t>1/1/2006</t>
  </si>
  <si>
    <t>89A1</t>
  </si>
  <si>
    <t>12/20/1989</t>
  </si>
  <si>
    <t>7/1/1990</t>
  </si>
  <si>
    <t>12/13/1989</t>
  </si>
  <si>
    <t>002030AC8</t>
  </si>
  <si>
    <t>APSIQ</t>
  </si>
  <si>
    <t>APS Inc</t>
  </si>
  <si>
    <t>APS LIQUIDATED</t>
  </si>
  <si>
    <t>1/15/2006</t>
  </si>
  <si>
    <t>7/18/1996</t>
  </si>
  <si>
    <t>543885AC1</t>
  </si>
  <si>
    <t>LRLSQ</t>
  </si>
  <si>
    <t>Loral Space &amp; Communications/Old</t>
  </si>
  <si>
    <t>LRLSQ-DFLT07/03</t>
  </si>
  <si>
    <t>BM</t>
  </si>
  <si>
    <t>EC0914662</t>
  </si>
  <si>
    <t>543885AD9</t>
  </si>
  <si>
    <t>LORAL SPACE-DFLT</t>
  </si>
  <si>
    <t>6/3/1999</t>
  </si>
  <si>
    <t>436543AB8</t>
  </si>
  <si>
    <t>HOLTGP</t>
  </si>
  <si>
    <t>Holt Group Inc/The</t>
  </si>
  <si>
    <t>HOLT GROUP</t>
  </si>
  <si>
    <t>8/2/1999</t>
  </si>
  <si>
    <t>313549AQ0</t>
  </si>
  <si>
    <t>8/27/1999</t>
  </si>
  <si>
    <t>98157DAG1</t>
  </si>
  <si>
    <t>EC4330667</t>
  </si>
  <si>
    <t>629377AA0</t>
  </si>
  <si>
    <t>2/1/2006</t>
  </si>
  <si>
    <t>1/31/1996</t>
  </si>
  <si>
    <t>8/1/1996</t>
  </si>
  <si>
    <t>459216AG2</t>
  </si>
  <si>
    <t>62938JAE5</t>
  </si>
  <si>
    <t>NSMTB</t>
  </si>
  <si>
    <t>NSM Steel Inc / NSM Steel Co Ltd</t>
  </si>
  <si>
    <t>NSMTB-REDM08/14</t>
  </si>
  <si>
    <t>3/2/1998</t>
  </si>
  <si>
    <t>62938JAH8</t>
  </si>
  <si>
    <t>629377AB8</t>
  </si>
  <si>
    <t>482584BB4</t>
  </si>
  <si>
    <t>1/30/2001</t>
  </si>
  <si>
    <t>1/25/2001</t>
  </si>
  <si>
    <t>ED1581260</t>
  </si>
  <si>
    <t>36172FAF9</t>
  </si>
  <si>
    <t>GAF</t>
  </si>
  <si>
    <t>G-I Holdings Inc/Old</t>
  </si>
  <si>
    <t>G-I HOLDINGS</t>
  </si>
  <si>
    <t>2/15/2006</t>
  </si>
  <si>
    <t>731095AF2</t>
  </si>
  <si>
    <t>POLARO-RSTR06/07</t>
  </si>
  <si>
    <t>2/17/1999</t>
  </si>
  <si>
    <t>2/11/1999</t>
  </si>
  <si>
    <t>006848BG9</t>
  </si>
  <si>
    <t>ADELQ-RSTRO2/07</t>
  </si>
  <si>
    <t>1/23/2001</t>
  </si>
  <si>
    <t>1/18/2001</t>
  </si>
  <si>
    <t>893349BS8</t>
  </si>
  <si>
    <t>TWAIQ</t>
  </si>
  <si>
    <t>Trans World Airlines Inc</t>
  </si>
  <si>
    <t>TRANS WORLD AIRL</t>
  </si>
  <si>
    <t>3/1/2006</t>
  </si>
  <si>
    <t>9/1/1998</t>
  </si>
  <si>
    <t>114399AC2</t>
  </si>
  <si>
    <t>Brooks Fiber Properties Inc</t>
  </si>
  <si>
    <t>BROOKS FIBER</t>
  </si>
  <si>
    <t>9/1/1996</t>
  </si>
  <si>
    <t>893349BQ2</t>
  </si>
  <si>
    <t>3/3/1998</t>
  </si>
  <si>
    <t>DD0135309</t>
  </si>
  <si>
    <t>47758RAA3</t>
  </si>
  <si>
    <t>JITNEY</t>
  </si>
  <si>
    <t>Jitney-Jungle Stores of America Inc</t>
  </si>
  <si>
    <t>JITNEY-EXCHD2/01</t>
  </si>
  <si>
    <t>3/5/1996</t>
  </si>
  <si>
    <t>2/29/1996</t>
  </si>
  <si>
    <t>62945CAC5</t>
  </si>
  <si>
    <t>NWA Trust</t>
  </si>
  <si>
    <t>NWA TRUST</t>
  </si>
  <si>
    <t>3/10/2006</t>
  </si>
  <si>
    <t>6/17/1994</t>
  </si>
  <si>
    <t>9/10/1994</t>
  </si>
  <si>
    <t>460575AR4</t>
  </si>
  <si>
    <t>Internorth Inc</t>
  </si>
  <si>
    <t>ENRNQ-RSTR10/14</t>
  </si>
  <si>
    <t>3/15/2006</t>
  </si>
  <si>
    <t>3/19/1986</t>
  </si>
  <si>
    <t>9/15/1986</t>
  </si>
  <si>
    <t>3/12/1986</t>
  </si>
  <si>
    <t>295851AB5</t>
  </si>
  <si>
    <t>ERMIS</t>
  </si>
  <si>
    <t>Ermis Maritime Holdings Ltd</t>
  </si>
  <si>
    <t>ERMIS-CNCL01/01</t>
  </si>
  <si>
    <t>302088AC3</t>
  </si>
  <si>
    <t>EXDSQ</t>
  </si>
  <si>
    <t>EXDS Inc</t>
  </si>
  <si>
    <t>EXDSQ-RSTR06/02</t>
  </si>
  <si>
    <t>3/3/1999</t>
  </si>
  <si>
    <t>302088AE9</t>
  </si>
  <si>
    <t>6/25/1999</t>
  </si>
  <si>
    <t>038213AA2</t>
  </si>
  <si>
    <t>APMP</t>
  </si>
  <si>
    <t>Applied Magnetics Corp</t>
  </si>
  <si>
    <t>APPLIED MAGNETIC</t>
  </si>
  <si>
    <t>9/15/1996</t>
  </si>
  <si>
    <t>VV4015499</t>
  </si>
  <si>
    <t>119003AF8</t>
  </si>
  <si>
    <t>CAR</t>
  </si>
  <si>
    <t>Budget Group Inc</t>
  </si>
  <si>
    <t>CAR-RSTR06/15</t>
  </si>
  <si>
    <t>4/1/2006</t>
  </si>
  <si>
    <t>10/1/1999</t>
  </si>
  <si>
    <t>269153AB8</t>
  </si>
  <si>
    <t>6/25/1996</t>
  </si>
  <si>
    <t>10/1/1996</t>
  </si>
  <si>
    <t>56845JAC3</t>
  </si>
  <si>
    <t>MARHEA</t>
  </si>
  <si>
    <t>Mariner Health Group Inc</t>
  </si>
  <si>
    <t>MARHEA-RSTR</t>
  </si>
  <si>
    <t>7/29/1996</t>
  </si>
  <si>
    <t>282636AC3</t>
  </si>
  <si>
    <t>KOHKRA</t>
  </si>
  <si>
    <t>Ekco Group Inc</t>
  </si>
  <si>
    <t>EKO-REDM12/02</t>
  </si>
  <si>
    <t>25754HAC1</t>
  </si>
  <si>
    <t>DTX-REDM</t>
  </si>
  <si>
    <t>4/9/1996</t>
  </si>
  <si>
    <t>3/26/1996</t>
  </si>
  <si>
    <t>359416AQ7</t>
  </si>
  <si>
    <t>FRUIT -REDM05/06</t>
  </si>
  <si>
    <t>4/15/2006</t>
  </si>
  <si>
    <t>8/22/1999</t>
  </si>
  <si>
    <t>030789AM3</t>
  </si>
  <si>
    <t>Ames Department Stores Inc</t>
  </si>
  <si>
    <t>AMESQ-RSTR03/17</t>
  </si>
  <si>
    <t>8/13/1999</t>
  </si>
  <si>
    <t>65333AAC2</t>
  </si>
  <si>
    <t>XOCOMM</t>
  </si>
  <si>
    <t>XO Communications Inc/Old</t>
  </si>
  <si>
    <t>NEXTLINK COMM</t>
  </si>
  <si>
    <t>8/5/1996</t>
  </si>
  <si>
    <t>131347AL0</t>
  </si>
  <si>
    <t>CPNL</t>
  </si>
  <si>
    <t>Calpine Corp/Old</t>
  </si>
  <si>
    <t>CPNL-CNCL02/08</t>
  </si>
  <si>
    <t>3/29/1999</t>
  </si>
  <si>
    <t>3/24/1999</t>
  </si>
  <si>
    <t>892720AA1</t>
  </si>
  <si>
    <t>TSICL</t>
  </si>
  <si>
    <t>Traffic Stream BVI Infrastructure Co Ltd</t>
  </si>
  <si>
    <t>TRAFFIC STREAM</t>
  </si>
  <si>
    <t>5/1/2006</t>
  </si>
  <si>
    <t>5/6/1998</t>
  </si>
  <si>
    <t>4/24/1998</t>
  </si>
  <si>
    <t>CP5049616</t>
  </si>
  <si>
    <t>60467PAG9</t>
  </si>
  <si>
    <t>GENONE</t>
  </si>
  <si>
    <t>GenOn Americas Generation LLC</t>
  </si>
  <si>
    <t>9/19/2001</t>
  </si>
  <si>
    <t>11/1/2001</t>
  </si>
  <si>
    <t>8/9/2001</t>
  </si>
  <si>
    <t>608712AA3</t>
  </si>
  <si>
    <t>MLTN</t>
  </si>
  <si>
    <t>Molten Metal Technology Inc</t>
  </si>
  <si>
    <t>MOLTEN METAL TEC</t>
  </si>
  <si>
    <t>11/1/1996</t>
  </si>
  <si>
    <t>449247AB1</t>
  </si>
  <si>
    <t>ICG HL-REDM01/03</t>
  </si>
  <si>
    <t>233663AE3</t>
  </si>
  <si>
    <t>SIEGR</t>
  </si>
  <si>
    <t>Dade Behring Inc</t>
  </si>
  <si>
    <t>DADE INTL INC</t>
  </si>
  <si>
    <t>12/4/1996</t>
  </si>
  <si>
    <t>897907AA9</t>
  </si>
  <si>
    <t>TRUATL</t>
  </si>
  <si>
    <t>Trump Atlantic City Associates</t>
  </si>
  <si>
    <t>TRUMP ATLANTIC</t>
  </si>
  <si>
    <t>4/17/1996</t>
  </si>
  <si>
    <t>4/11/1996</t>
  </si>
  <si>
    <t>608712AB1</t>
  </si>
  <si>
    <t>VV4019558</t>
  </si>
  <si>
    <t>45031TAK0</t>
  </si>
  <si>
    <t>ELNK</t>
  </si>
  <si>
    <t>ITC Deltacom Inc/Old</t>
  </si>
  <si>
    <t>ITCD-REDM</t>
  </si>
  <si>
    <t>5/15/2006</t>
  </si>
  <si>
    <t>750369AA8</t>
  </si>
  <si>
    <t>TVBAND</t>
  </si>
  <si>
    <t>Radio e Televisao Bandeirantes Ltda</t>
  </si>
  <si>
    <t>TVBAND-REDM05/14</t>
  </si>
  <si>
    <t>902745AC2</t>
  </si>
  <si>
    <t>LBTYA</t>
  </si>
  <si>
    <t>United Australia/Pacific Inc</t>
  </si>
  <si>
    <t>UIH AUSTRA-CALL</t>
  </si>
  <si>
    <t>901645AC5</t>
  </si>
  <si>
    <t>TWINLB</t>
  </si>
  <si>
    <t>Twin Laboratories Inc</t>
  </si>
  <si>
    <t>TWINLB-CNCL08/06</t>
  </si>
  <si>
    <t>10/25/1996</t>
  </si>
  <si>
    <t>131347AD8</t>
  </si>
  <si>
    <t>DD1174869</t>
  </si>
  <si>
    <t>TV BAN-REDM05/14</t>
  </si>
  <si>
    <t>45031TAJ3</t>
  </si>
  <si>
    <t>ITC DELTAC-REDM</t>
  </si>
  <si>
    <t>5/12/1999</t>
  </si>
  <si>
    <t>5/6/1999</t>
  </si>
  <si>
    <t>98157DAC0</t>
  </si>
  <si>
    <t>29357YAB9</t>
  </si>
  <si>
    <t>5/24/2001</t>
  </si>
  <si>
    <t>5/17/2001</t>
  </si>
  <si>
    <t>EC3933727</t>
  </si>
  <si>
    <t>629377AN2</t>
  </si>
  <si>
    <t>5/16/2006</t>
  </si>
  <si>
    <t>9/5/2003</t>
  </si>
  <si>
    <t>11/16/2003</t>
  </si>
  <si>
    <t>59501TAG1</t>
  </si>
  <si>
    <t>MICTEL</t>
  </si>
  <si>
    <t>Microcell Telecommunications Inc/Old</t>
  </si>
  <si>
    <t>MICTF-REDM</t>
  </si>
  <si>
    <t>6/1/2006</t>
  </si>
  <si>
    <t>11/6/1996</t>
  </si>
  <si>
    <t>12/1/1996</t>
  </si>
  <si>
    <t>037857AA7</t>
  </si>
  <si>
    <t>AVDO</t>
  </si>
  <si>
    <t>Avado Brands Inc</t>
  </si>
  <si>
    <t>APPLE SOUTH-REDM</t>
  </si>
  <si>
    <t>5/29/1996</t>
  </si>
  <si>
    <t>667281AP4</t>
  </si>
  <si>
    <t>Northwest Airlines Inc</t>
  </si>
  <si>
    <t>NWAC-REDM05/07</t>
  </si>
  <si>
    <t>5/30/2001</t>
  </si>
  <si>
    <t>45337HAC5</t>
  </si>
  <si>
    <t>6/15/2006</t>
  </si>
  <si>
    <t>C</t>
  </si>
  <si>
    <t>247126AD7</t>
  </si>
  <si>
    <t>DPHIQ</t>
  </si>
  <si>
    <t>DPH Holdings Corp</t>
  </si>
  <si>
    <t>DPHIQ-CNCL</t>
  </si>
  <si>
    <t>6/5/2001</t>
  </si>
  <si>
    <t>5/31/2001</t>
  </si>
  <si>
    <t>731799AA0</t>
  </si>
  <si>
    <t>12/15/1996</t>
  </si>
  <si>
    <t>420781AC0</t>
  </si>
  <si>
    <t>HLMMQ</t>
  </si>
  <si>
    <t>Hayes Lemmerz International Inc/Pre Bankruptcy 2001</t>
  </si>
  <si>
    <t>HAYES LEMMERZ</t>
  </si>
  <si>
    <t>6/22/2001</t>
  </si>
  <si>
    <t>6/14/2001</t>
  </si>
  <si>
    <t>EC4059423</t>
  </si>
  <si>
    <t>882650AB0</t>
  </si>
  <si>
    <t>TPCG</t>
  </si>
  <si>
    <t>TPC Group LLC</t>
  </si>
  <si>
    <t>TEXAS PETROCHEM</t>
  </si>
  <si>
    <t>7/1/2006</t>
  </si>
  <si>
    <t>11/27/1996</t>
  </si>
  <si>
    <t>313549AL1</t>
  </si>
  <si>
    <t>EC1600948</t>
  </si>
  <si>
    <t>BAYANT</t>
  </si>
  <si>
    <t>Bayan Telecommunications Inc</t>
  </si>
  <si>
    <t>BAYAN TELECOMMUN</t>
  </si>
  <si>
    <t>7/15/2006</t>
  </si>
  <si>
    <t>7/22/1999</t>
  </si>
  <si>
    <t>PH</t>
  </si>
  <si>
    <t>072699AA9</t>
  </si>
  <si>
    <t>293561BT2</t>
  </si>
  <si>
    <t>7/10/1998</t>
  </si>
  <si>
    <t>7/7/1998</t>
  </si>
  <si>
    <t>704320AA8</t>
  </si>
  <si>
    <t>PAYN</t>
  </si>
  <si>
    <t>Pay-N-Save Inc</t>
  </si>
  <si>
    <t>PAY'N SAVE</t>
  </si>
  <si>
    <t>7/17/1986</t>
  </si>
  <si>
    <t>1/15/1987</t>
  </si>
  <si>
    <t>CONV/CALL/SINK</t>
  </si>
  <si>
    <t>7/10/1986</t>
  </si>
  <si>
    <t>420804AB2</t>
  </si>
  <si>
    <t>Hayes Wheels International Inc</t>
  </si>
  <si>
    <t>HAYES WHEELS INT</t>
  </si>
  <si>
    <t>7/2/1996</t>
  </si>
  <si>
    <t>858903AH0</t>
  </si>
  <si>
    <t>STXXQ</t>
  </si>
  <si>
    <t>Sterling Chemicals Inc/Old</t>
  </si>
  <si>
    <t>STXXQ-REDM12/02</t>
  </si>
  <si>
    <t>030222AB9</t>
  </si>
  <si>
    <t>AMETIS</t>
  </si>
  <si>
    <t>American Tissue Inc</t>
  </si>
  <si>
    <t>AMER TISSUE INC</t>
  </si>
  <si>
    <t>3/6/2000</t>
  </si>
  <si>
    <t>7/15/2000</t>
  </si>
  <si>
    <t>543868AC7</t>
  </si>
  <si>
    <t>Loral Cyberstar Inc</t>
  </si>
  <si>
    <t>12/20/2001</t>
  </si>
  <si>
    <t>750408AC0</t>
  </si>
  <si>
    <t>RADIO</t>
  </si>
  <si>
    <t>Radio Unica Communications Corp</t>
  </si>
  <si>
    <t>RADIO UNICA</t>
  </si>
  <si>
    <t>8/1/2006</t>
  </si>
  <si>
    <t>21986MAA3</t>
  </si>
  <si>
    <t>Corp Durango SA de CV/Old</t>
  </si>
  <si>
    <t>CORP DURANGO SA</t>
  </si>
  <si>
    <t>2/5/2001</t>
  </si>
  <si>
    <t>637844AE1</t>
  </si>
  <si>
    <t>NSTLQ</t>
  </si>
  <si>
    <t>National Steel Corp</t>
  </si>
  <si>
    <t>NATL STEEL CORP</t>
  </si>
  <si>
    <t>8/12/1976</t>
  </si>
  <si>
    <t>2/1/1977</t>
  </si>
  <si>
    <t>8/4/1976</t>
  </si>
  <si>
    <t>200336AS4</t>
  </si>
  <si>
    <t>7/27/1998</t>
  </si>
  <si>
    <t>7/22/1998</t>
  </si>
  <si>
    <t>381187AA1</t>
  </si>
  <si>
    <t>XAND</t>
  </si>
  <si>
    <t>Golden Sky Systems Inc</t>
  </si>
  <si>
    <t>GOLDEN SKY SYS</t>
  </si>
  <si>
    <t>7/31/1998</t>
  </si>
  <si>
    <t>7/24/1998</t>
  </si>
  <si>
    <t>381187AB9</t>
  </si>
  <si>
    <t>4/23/1999</t>
  </si>
  <si>
    <t>8/1/1999</t>
  </si>
  <si>
    <t>43613PAC7</t>
  </si>
  <si>
    <t>HWD</t>
  </si>
  <si>
    <t>Hollywood Casino Shreveport/Shreveport Capital Corp</t>
  </si>
  <si>
    <t>HWD-CNCL07/05</t>
  </si>
  <si>
    <t>6/20/2000</t>
  </si>
  <si>
    <t>8/1/2000</t>
  </si>
  <si>
    <t>05959XAB3</t>
  </si>
  <si>
    <t>8/7/2006</t>
  </si>
  <si>
    <t>8/7/1996</t>
  </si>
  <si>
    <t>05959WAB5</t>
  </si>
  <si>
    <t>208464AY3</t>
  </si>
  <si>
    <t>8/9/2006</t>
  </si>
  <si>
    <t>8/9/2002</t>
  </si>
  <si>
    <t>208464AZ0</t>
  </si>
  <si>
    <t>EC5603484</t>
  </si>
  <si>
    <t>78051DAC9</t>
  </si>
  <si>
    <t>RYOMCN</t>
  </si>
  <si>
    <t>Royal Oak Mines Inc</t>
  </si>
  <si>
    <t>ROYAL OAK MINES</t>
  </si>
  <si>
    <t>8/15/2006</t>
  </si>
  <si>
    <t>11/13/1996</t>
  </si>
  <si>
    <t>78051DAE5</t>
  </si>
  <si>
    <t>462213AJ8</t>
  </si>
  <si>
    <t>IONICA</t>
  </si>
  <si>
    <t>Micadant PLC</t>
  </si>
  <si>
    <t>IONICA PLC</t>
  </si>
  <si>
    <t>552673AV7</t>
  </si>
  <si>
    <t>858903AB3</t>
  </si>
  <si>
    <t>8/21/1996</t>
  </si>
  <si>
    <t>8/16/1996</t>
  </si>
  <si>
    <t>29975PAB0</t>
  </si>
  <si>
    <t>EVENFL</t>
  </si>
  <si>
    <t>Evenflo Co Inc</t>
  </si>
  <si>
    <t>EVENFLO CO</t>
  </si>
  <si>
    <t>00207QAA1</t>
  </si>
  <si>
    <t>9/15/2006</t>
  </si>
  <si>
    <t>9/22/1999</t>
  </si>
  <si>
    <t>3/15/2000</t>
  </si>
  <si>
    <t>03073MAA5</t>
  </si>
  <si>
    <t>AMERIS</t>
  </si>
  <si>
    <t>AmeriServe Finance Trust / AmeriServe Capital Corp</t>
  </si>
  <si>
    <t>AMERISERVE FIN</t>
  </si>
  <si>
    <t>EC1843829</t>
  </si>
  <si>
    <t>00207QAC7</t>
  </si>
  <si>
    <t>11/26/1999</t>
  </si>
  <si>
    <t>247367AW5</t>
  </si>
  <si>
    <t>DALR-REDM09/06</t>
  </si>
  <si>
    <t>9/18/2006</t>
  </si>
  <si>
    <t>01-1</t>
  </si>
  <si>
    <t>9/17/2001</t>
  </si>
  <si>
    <t>3/18/2002</t>
  </si>
  <si>
    <t>9/6/2001</t>
  </si>
  <si>
    <t>22161GAA1</t>
  </si>
  <si>
    <t>COSEQ</t>
  </si>
  <si>
    <t>Costilla Energy Inc</t>
  </si>
  <si>
    <t>COSTILLA ENERGY</t>
  </si>
  <si>
    <t>10/1/2006</t>
  </si>
  <si>
    <t>10/2/1996</t>
  </si>
  <si>
    <t>87956RAA9</t>
  </si>
  <si>
    <t>Titan Cable PLC</t>
  </si>
  <si>
    <t>TELEWEST PLC</t>
  </si>
  <si>
    <t>10/3/1995</t>
  </si>
  <si>
    <t>9/27/1995</t>
  </si>
  <si>
    <t>26822QAC7</t>
  </si>
  <si>
    <t>SPALDI</t>
  </si>
  <si>
    <t>SHC Inc</t>
  </si>
  <si>
    <t>E&amp;S HOLDINGS</t>
  </si>
  <si>
    <t>2/12/1997</t>
  </si>
  <si>
    <t>487906AD1</t>
  </si>
  <si>
    <t>10/15/2006</t>
  </si>
  <si>
    <t>2/10/1997</t>
  </si>
  <si>
    <t>483008AK4</t>
  </si>
  <si>
    <t>848926AC5</t>
  </si>
  <si>
    <t>SNNK</t>
  </si>
  <si>
    <t>Spinnaker Industries Inc</t>
  </si>
  <si>
    <t>SPINNAKER INDS</t>
  </si>
  <si>
    <t>10/23/1996</t>
  </si>
  <si>
    <t>847504AC1</t>
  </si>
  <si>
    <t>FMK</t>
  </si>
  <si>
    <t>Fibermark Inc</t>
  </si>
  <si>
    <t>FMK-RSTR01/06</t>
  </si>
  <si>
    <t>904912AE2</t>
  </si>
  <si>
    <t>UNF</t>
  </si>
  <si>
    <t>Arbec Forest Products Inc</t>
  </si>
  <si>
    <t>UNF-CNCL05/03</t>
  </si>
  <si>
    <t>3/31/1997</t>
  </si>
  <si>
    <t>10/7/1996</t>
  </si>
  <si>
    <t>35921LAA3</t>
  </si>
  <si>
    <t>FrontierVision Partners LP</t>
  </si>
  <si>
    <t>FRONTIERVIS-RSTR</t>
  </si>
  <si>
    <t>208464AR8</t>
  </si>
  <si>
    <t>811371AK9</t>
  </si>
  <si>
    <t>SEACTR</t>
  </si>
  <si>
    <t>Sea Containers Ltd</t>
  </si>
  <si>
    <t>SEA CONTAINERS</t>
  </si>
  <si>
    <t>690132AC9</t>
  </si>
  <si>
    <t>OUTSOU</t>
  </si>
  <si>
    <t>Outsourcing Solutions Inc</t>
  </si>
  <si>
    <t>OUTSOU-REDM12/03</t>
  </si>
  <si>
    <t>11/1/2006</t>
  </si>
  <si>
    <t>006848BK0</t>
  </si>
  <si>
    <t>10/25/2001</t>
  </si>
  <si>
    <t>10/19/2001</t>
  </si>
  <si>
    <t>029309AL5</t>
  </si>
  <si>
    <t>ARGRP</t>
  </si>
  <si>
    <t>American Restaurant Group Inc</t>
  </si>
  <si>
    <t>AMER RESTAURANT</t>
  </si>
  <si>
    <t>3/8/2002</t>
  </si>
  <si>
    <t>781076AC8</t>
  </si>
  <si>
    <t>RSLCF</t>
  </si>
  <si>
    <t>RSL Communications Ltd / RSL Communications PLC</t>
  </si>
  <si>
    <t>RSLCF-RSTR09/16</t>
  </si>
  <si>
    <t>11/15/2006</t>
  </si>
  <si>
    <t>68162YAC0</t>
  </si>
  <si>
    <t>Olympus Communications LP</t>
  </si>
  <si>
    <t>OLYMPUS COM-RSTR</t>
  </si>
  <si>
    <t>6/9/1997</t>
  </si>
  <si>
    <t>181475AF1</t>
  </si>
  <si>
    <t>CLARKM</t>
  </si>
  <si>
    <t>CLARK Material Handling Co</t>
  </si>
  <si>
    <t>CLARK MATERIAL</t>
  </si>
  <si>
    <t>7/17/1998</t>
  </si>
  <si>
    <t>049164AT3</t>
  </si>
  <si>
    <t>ATLAS AIR INC</t>
  </si>
  <si>
    <t>3/26/1999</t>
  </si>
  <si>
    <t>74437CAG6</t>
  </si>
  <si>
    <t>12/1/2006</t>
  </si>
  <si>
    <t>3/24/2000</t>
  </si>
  <si>
    <t>482584AL3</t>
  </si>
  <si>
    <t>12/11/1991</t>
  </si>
  <si>
    <t>6/1/1992</t>
  </si>
  <si>
    <t>12/4/1991</t>
  </si>
  <si>
    <t>382883AB2</t>
  </si>
  <si>
    <t>GORGES</t>
  </si>
  <si>
    <t>Gorges/Quick-To-Fix Foods Inc</t>
  </si>
  <si>
    <t>GORGES-CNCL09/08</t>
  </si>
  <si>
    <t>4/28/1997</t>
  </si>
  <si>
    <t>03071GAA0</t>
  </si>
  <si>
    <t>AKNG</t>
  </si>
  <si>
    <t>AmeriKing Inc</t>
  </si>
  <si>
    <t>AMERIKING INC</t>
  </si>
  <si>
    <t>12/3/1996</t>
  </si>
  <si>
    <t>705904AF7</t>
  </si>
  <si>
    <t>4/28/1999</t>
  </si>
  <si>
    <t>74437CAE1</t>
  </si>
  <si>
    <t>144*</t>
  </si>
  <si>
    <t>12/2/1999</t>
  </si>
  <si>
    <t>11/24/1999</t>
  </si>
  <si>
    <t>EC2023371</t>
  </si>
  <si>
    <t>PSIX-REDM10/08</t>
  </si>
  <si>
    <t>REG*</t>
  </si>
  <si>
    <t>769320AA0</t>
  </si>
  <si>
    <t>RSTN</t>
  </si>
  <si>
    <t>RNI Wind Down Corp</t>
  </si>
  <si>
    <t>RSTN-REDM09/06</t>
  </si>
  <si>
    <t>11/21/2001</t>
  </si>
  <si>
    <t>045919AF4</t>
  </si>
  <si>
    <t>ATHMQ</t>
  </si>
  <si>
    <t>At Home Corp</t>
  </si>
  <si>
    <t>AT HOME CORP</t>
  </si>
  <si>
    <t>12/15/2006</t>
  </si>
  <si>
    <t>045919AD9</t>
  </si>
  <si>
    <t>381130AE3</t>
  </si>
  <si>
    <t>GOLDNW</t>
  </si>
  <si>
    <t>Golden Northwest Aluminum Inc</t>
  </si>
  <si>
    <t>GOLDEN NORTHWEST</t>
  </si>
  <si>
    <t>5/20/1999</t>
  </si>
  <si>
    <t>045919AE7</t>
  </si>
  <si>
    <t>TT3317704</t>
  </si>
  <si>
    <t>12/20/2006</t>
  </si>
  <si>
    <t>37957TAB7</t>
  </si>
  <si>
    <t>131347AZ9</t>
  </si>
  <si>
    <t>12/26/2006</t>
  </si>
  <si>
    <t>12/26/2001</t>
  </si>
  <si>
    <t>6/26/2002</t>
  </si>
  <si>
    <t>131347BA3</t>
  </si>
  <si>
    <t>03234AAC3</t>
  </si>
  <si>
    <t>CYPGRO</t>
  </si>
  <si>
    <t>AMTROL Inc</t>
  </si>
  <si>
    <t>AMTROL INC</t>
  </si>
  <si>
    <t>12/31/2006</t>
  </si>
  <si>
    <t>6/30/1997</t>
  </si>
  <si>
    <t>452729AD8</t>
  </si>
  <si>
    <t>1/15/2007</t>
  </si>
  <si>
    <t>73109PAB7</t>
  </si>
  <si>
    <t>156503AH7</t>
  </si>
  <si>
    <t>1/23/1997</t>
  </si>
  <si>
    <t>1/17/1997</t>
  </si>
  <si>
    <t>68628KAC8</t>
  </si>
  <si>
    <t>Orion Network Systems Inc</t>
  </si>
  <si>
    <t>1/31/1997</t>
  </si>
  <si>
    <t>68628KAD6</t>
  </si>
  <si>
    <t>ORION NET-DFLT</t>
  </si>
  <si>
    <t>80927GAG1</t>
  </si>
  <si>
    <t>MXM</t>
  </si>
  <si>
    <t>Scotia Pacific Co LLC</t>
  </si>
  <si>
    <t>MXM-RSTR08/14</t>
  </si>
  <si>
    <t>1/20/2007</t>
  </si>
  <si>
    <t>7/20/1998</t>
  </si>
  <si>
    <t>62544FAD1</t>
  </si>
  <si>
    <t>2/1/2007</t>
  </si>
  <si>
    <t>TT3313646</t>
  </si>
  <si>
    <t>62544FAB5</t>
  </si>
  <si>
    <t>TT3322563</t>
  </si>
  <si>
    <t>BNCCOM</t>
  </si>
  <si>
    <t>Banco Comercial SA</t>
  </si>
  <si>
    <t>BANCO COMERCIAL</t>
  </si>
  <si>
    <t>2/5/2007</t>
  </si>
  <si>
    <t>2/5/1997</t>
  </si>
  <si>
    <t>8/5/1997</t>
  </si>
  <si>
    <t>UY</t>
  </si>
  <si>
    <t>059480AB9</t>
  </si>
  <si>
    <t>629407AA5</t>
  </si>
  <si>
    <t>2/15/2007</t>
  </si>
  <si>
    <t>252567AD4</t>
  </si>
  <si>
    <t>05164BAC0</t>
  </si>
  <si>
    <t>AURF</t>
  </si>
  <si>
    <t>Aurora Foods Inc</t>
  </si>
  <si>
    <t>AURORA FOODS</t>
  </si>
  <si>
    <t>05164BAD8</t>
  </si>
  <si>
    <t>70558AAB2</t>
  </si>
  <si>
    <t>Pegasus Satellite Communications Inc</t>
  </si>
  <si>
    <t>PEGASUS SATELL</t>
  </si>
  <si>
    <t>3/1/2007</t>
  </si>
  <si>
    <t>5/25/2001</t>
  </si>
  <si>
    <t>9/1/2001</t>
  </si>
  <si>
    <t>006848AP0</t>
  </si>
  <si>
    <t>381184AC4</t>
  </si>
  <si>
    <t>Golden Sky DBS Inc</t>
  </si>
  <si>
    <t>GOLDEN SKY DBS</t>
  </si>
  <si>
    <t>9/3/1999</t>
  </si>
  <si>
    <t>449247AE5</t>
  </si>
  <si>
    <t>3/15/2007</t>
  </si>
  <si>
    <t>03734PAC5</t>
  </si>
  <si>
    <t>GILCN</t>
  </si>
  <si>
    <t>Gildan Apparel USA Inc</t>
  </si>
  <si>
    <t>ANVILK-REDM04/07</t>
  </si>
  <si>
    <t>667281AJ8</t>
  </si>
  <si>
    <t>3/18/1997</t>
  </si>
  <si>
    <t>667280AA9</t>
  </si>
  <si>
    <t>3/20/2002</t>
  </si>
  <si>
    <t>3/15/2002</t>
  </si>
  <si>
    <t>716597AA7</t>
  </si>
  <si>
    <t>3/31/2007</t>
  </si>
  <si>
    <t>3/21/1997</t>
  </si>
  <si>
    <t>922815AA3</t>
  </si>
  <si>
    <t>NXPS</t>
  </si>
  <si>
    <t>NexPrise Inc</t>
  </si>
  <si>
    <t>NEXPRISE INC</t>
  </si>
  <si>
    <t>4/1/2007</t>
  </si>
  <si>
    <t>4/3/2000</t>
  </si>
  <si>
    <t>3/29/2000</t>
  </si>
  <si>
    <t>858903AE7</t>
  </si>
  <si>
    <t>7/7/1997</t>
  </si>
  <si>
    <t>155560AA3</t>
  </si>
  <si>
    <t>CTFC</t>
  </si>
  <si>
    <t>Quality Stores Inc</t>
  </si>
  <si>
    <t>CTFC-RSTR01/14</t>
  </si>
  <si>
    <t>98155KAB8</t>
  </si>
  <si>
    <t>757209AA9</t>
  </si>
  <si>
    <t>RBAK</t>
  </si>
  <si>
    <t>Redback Networks Inc/Old</t>
  </si>
  <si>
    <t>REDBACK NETWORKS</t>
  </si>
  <si>
    <t>3/23/2000</t>
  </si>
  <si>
    <t>757209AB7</t>
  </si>
  <si>
    <t>7/26/2000</t>
  </si>
  <si>
    <t>909317AX7</t>
  </si>
  <si>
    <t>UAL 2000-2 Pass Through Trust</t>
  </si>
  <si>
    <t>UAL-REPURCH</t>
  </si>
  <si>
    <t>002C</t>
  </si>
  <si>
    <t>4/1/2001</t>
  </si>
  <si>
    <t>12/7/2000</t>
  </si>
  <si>
    <t>233162AB2</t>
  </si>
  <si>
    <t>DDIC</t>
  </si>
  <si>
    <t>DDI Corp/Old</t>
  </si>
  <si>
    <t>DDI CORP</t>
  </si>
  <si>
    <t>4/2/2002</t>
  </si>
  <si>
    <t>3/26/2002</t>
  </si>
  <si>
    <t>EC5455992</t>
  </si>
  <si>
    <t>233162AC0</t>
  </si>
  <si>
    <t>7/12/2002</t>
  </si>
  <si>
    <t>378762AC2</t>
  </si>
  <si>
    <t>GLECOR</t>
  </si>
  <si>
    <t>Glenoit Corp/Old</t>
  </si>
  <si>
    <t>GLECOR-REDM07/04</t>
  </si>
  <si>
    <t>4/15/2007</t>
  </si>
  <si>
    <t>313549AH0</t>
  </si>
  <si>
    <t>9/20/1997</t>
  </si>
  <si>
    <t>871824AA6</t>
  </si>
  <si>
    <t>LCUT</t>
  </si>
  <si>
    <t>Syratech Corp</t>
  </si>
  <si>
    <t>SYRATECH CORP</t>
  </si>
  <si>
    <t>4/16/1997</t>
  </si>
  <si>
    <t>4/10/1997</t>
  </si>
  <si>
    <t>000973AA5</t>
  </si>
  <si>
    <t>AMNUQ</t>
  </si>
  <si>
    <t>ACT Manufacturing Inc</t>
  </si>
  <si>
    <t>ACT MA-WITHDRAWN</t>
  </si>
  <si>
    <t>4/18/2000</t>
  </si>
  <si>
    <t>4/13/2000</t>
  </si>
  <si>
    <t>EC2489838</t>
  </si>
  <si>
    <t>ACT-WITHDRAWN</t>
  </si>
  <si>
    <t>000973AB3</t>
  </si>
  <si>
    <t>AMNUQ-WITHDRAWN</t>
  </si>
  <si>
    <t>EC2452299</t>
  </si>
  <si>
    <t>4/30/2007</t>
  </si>
  <si>
    <t>4/7/2000</t>
  </si>
  <si>
    <t>3/31/2000</t>
  </si>
  <si>
    <t>12686NAE5</t>
  </si>
  <si>
    <t>12686NAF2</t>
  </si>
  <si>
    <t>8/31/2000</t>
  </si>
  <si>
    <t>462213AK5</t>
  </si>
  <si>
    <t>5/1/2007</t>
  </si>
  <si>
    <t>36229JAC1</t>
  </si>
  <si>
    <t>GST Equipment Funding Inc</t>
  </si>
  <si>
    <t>GST EQUIPMENT</t>
  </si>
  <si>
    <t>640071AA4</t>
  </si>
  <si>
    <t>NENA</t>
  </si>
  <si>
    <t>Neenah Foundry Co</t>
  </si>
  <si>
    <t>NEENAH-REDM08/03</t>
  </si>
  <si>
    <t>4/30/1997</t>
  </si>
  <si>
    <t>4/23/1997</t>
  </si>
  <si>
    <t>640071AE6</t>
  </si>
  <si>
    <t>9/11/1997</t>
  </si>
  <si>
    <t>640071AB2</t>
  </si>
  <si>
    <t>293561AX4</t>
  </si>
  <si>
    <t>5/15/2007</t>
  </si>
  <si>
    <t>5/24/1995</t>
  </si>
  <si>
    <t>5/17/1995</t>
  </si>
  <si>
    <t>40065JAC0</t>
  </si>
  <si>
    <t>5/22/2007</t>
  </si>
  <si>
    <t>11/22/1997</t>
  </si>
  <si>
    <t>5/15/1997</t>
  </si>
  <si>
    <t>DD0104867</t>
  </si>
  <si>
    <t>40065JAB2</t>
  </si>
  <si>
    <t>92326YAF6</t>
  </si>
  <si>
    <t>6/1/2007</t>
  </si>
  <si>
    <t>11/23/1999</t>
  </si>
  <si>
    <t>TT3340920</t>
  </si>
  <si>
    <t>DGSANV</t>
  </si>
  <si>
    <t>DGS International Finance Co</t>
  </si>
  <si>
    <t>DGS INTL FIN BV</t>
  </si>
  <si>
    <t>5/28/1997</t>
  </si>
  <si>
    <t>92552SAF4</t>
  </si>
  <si>
    <t>VIAS</t>
  </si>
  <si>
    <t>Viasystems Inc</t>
  </si>
  <si>
    <t>VIASYS-RSTR01/03</t>
  </si>
  <si>
    <t>114399AH1</t>
  </si>
  <si>
    <t>7/26/1997</t>
  </si>
  <si>
    <t>45031TAC8</t>
  </si>
  <si>
    <t>ELNK-CNCL10/02</t>
  </si>
  <si>
    <t>11/12/1997</t>
  </si>
  <si>
    <t>92552SAC1</t>
  </si>
  <si>
    <t>23322VAA2</t>
  </si>
  <si>
    <t>262497AG5</t>
  </si>
  <si>
    <t>DYPR</t>
  </si>
  <si>
    <t>Drypers Corp</t>
  </si>
  <si>
    <t>CANCELLED 8/01</t>
  </si>
  <si>
    <t>6/15/2007</t>
  </si>
  <si>
    <t>39165AAF3</t>
  </si>
  <si>
    <t>344126AG2</t>
  </si>
  <si>
    <t>FMXIQ</t>
  </si>
  <si>
    <t>Foamex LP</t>
  </si>
  <si>
    <t>FMXIQ-REDM02/07</t>
  </si>
  <si>
    <t>144269AC1</t>
  </si>
  <si>
    <t>WRCARP</t>
  </si>
  <si>
    <t>WR Carpenter North America Inc</t>
  </si>
  <si>
    <t>WR CARPENTER NA</t>
  </si>
  <si>
    <t>629377AD4</t>
  </si>
  <si>
    <t>690903AJ8</t>
  </si>
  <si>
    <t>OXFORD</t>
  </si>
  <si>
    <t>Oxford Automotive Inc/Pre-2002 Bankruptcy</t>
  </si>
  <si>
    <t>OXFORD AUTOMOTIV</t>
  </si>
  <si>
    <t>6/9/1999</t>
  </si>
  <si>
    <t>208464BA4</t>
  </si>
  <si>
    <t>208464BB2</t>
  </si>
  <si>
    <t>EC5571921</t>
  </si>
  <si>
    <t>CONSECO INC</t>
  </si>
  <si>
    <t>63935KAA1</t>
  </si>
  <si>
    <t>NVGS</t>
  </si>
  <si>
    <t>Navigator Gas LLC</t>
  </si>
  <si>
    <t>NAVGAS-REDM08/06</t>
  </si>
  <si>
    <t>6/30/2007</t>
  </si>
  <si>
    <t>MH</t>
  </si>
  <si>
    <t>DD0108678</t>
  </si>
  <si>
    <t>87483BAA6</t>
  </si>
  <si>
    <t>TALTON</t>
  </si>
  <si>
    <t>Evercom Inc</t>
  </si>
  <si>
    <t>TALTON HOLDINGS</t>
  </si>
  <si>
    <t>6/24/1997</t>
  </si>
  <si>
    <t>87483BAB4</t>
  </si>
  <si>
    <t>87483BAC2</t>
  </si>
  <si>
    <t>EVERCOM INC CALL</t>
  </si>
  <si>
    <t>45337VAC4</t>
  </si>
  <si>
    <t>Indah Kiat Finance Mauritius Ltd</t>
  </si>
  <si>
    <t>INDAH KIAT FIN</t>
  </si>
  <si>
    <t>7/1/2007</t>
  </si>
  <si>
    <t>1/13/1998</t>
  </si>
  <si>
    <t>VV3082300</t>
  </si>
  <si>
    <t>7/3/1997</t>
  </si>
  <si>
    <t>6/26/1997</t>
  </si>
  <si>
    <t>45337VAA8</t>
  </si>
  <si>
    <t>106233AC3</t>
  </si>
  <si>
    <t>BRZS</t>
  </si>
  <si>
    <t>Marinas International Inc</t>
  </si>
  <si>
    <t>BRAZOS-REDM04/04</t>
  </si>
  <si>
    <t>9/4/1997</t>
  </si>
  <si>
    <t>731745AE5</t>
  </si>
  <si>
    <t>PMGPQ</t>
  </si>
  <si>
    <t>Polymer Group Inc/Old</t>
  </si>
  <si>
    <t>POLYMER GROUP</t>
  </si>
  <si>
    <t>45337VAB6</t>
  </si>
  <si>
    <t>131347BB1</t>
  </si>
  <si>
    <t>7/15/2007</t>
  </si>
  <si>
    <t>7/16/2003</t>
  </si>
  <si>
    <t>7/10/2003</t>
  </si>
  <si>
    <t>269153AC6</t>
  </si>
  <si>
    <t>2/3/1998</t>
  </si>
  <si>
    <t>458801AL1</t>
  </si>
  <si>
    <t>Intermedia Communications Inc</t>
  </si>
  <si>
    <t>INTERMEDIA COMM</t>
  </si>
  <si>
    <t>604675AC2</t>
  </si>
  <si>
    <t>7/8/2002</t>
  </si>
  <si>
    <t>7/1/2002</t>
  </si>
  <si>
    <t>131347AF3</t>
  </si>
  <si>
    <t>458801AJ6</t>
  </si>
  <si>
    <t>458801AK3</t>
  </si>
  <si>
    <t>420804AG1</t>
  </si>
  <si>
    <t>10/28/1997</t>
  </si>
  <si>
    <t>420804AH9</t>
  </si>
  <si>
    <t>B*</t>
  </si>
  <si>
    <t>57722MAB4</t>
  </si>
  <si>
    <t>MATTRS</t>
  </si>
  <si>
    <t>Mattress Discounters Corp</t>
  </si>
  <si>
    <t>MATTRE-REDM06/03</t>
  </si>
  <si>
    <t>8/6/1999</t>
  </si>
  <si>
    <t>ED0581477</t>
  </si>
  <si>
    <t>731799AB8</t>
  </si>
  <si>
    <t>7/30/2007</t>
  </si>
  <si>
    <t>7/30/1997</t>
  </si>
  <si>
    <t>1/30/1998</t>
  </si>
  <si>
    <t>7/23/1997</t>
  </si>
  <si>
    <t>339130AT3</t>
  </si>
  <si>
    <t>FLMIQ</t>
  </si>
  <si>
    <t>Fleming Cos Inc</t>
  </si>
  <si>
    <t>FLMIQ-REDM04/05</t>
  </si>
  <si>
    <t>7/31/2007</t>
  </si>
  <si>
    <t>4/15/2002</t>
  </si>
  <si>
    <t>7/31/2002</t>
  </si>
  <si>
    <t>339130AL0</t>
  </si>
  <si>
    <t>FLEMING COS INC</t>
  </si>
  <si>
    <t>339130AS5</t>
  </si>
  <si>
    <t>144@</t>
  </si>
  <si>
    <t>10/15/2001</t>
  </si>
  <si>
    <t>1/31/2002</t>
  </si>
  <si>
    <t>EC4616255</t>
  </si>
  <si>
    <t>REG@</t>
  </si>
  <si>
    <t>493422AC3</t>
  </si>
  <si>
    <t>KYCN</t>
  </si>
  <si>
    <t>Keystone Consolidated Industries Inc</t>
  </si>
  <si>
    <t>KEYSTONE CONS</t>
  </si>
  <si>
    <t>8/1/2007</t>
  </si>
  <si>
    <t>556109AC0</t>
  </si>
  <si>
    <t>705904AJ9</t>
  </si>
  <si>
    <t>EC3410155</t>
  </si>
  <si>
    <t>Global Crossing Holdings Ltd/Bermuda</t>
  </si>
  <si>
    <t>GLOBAL CROSSING</t>
  </si>
  <si>
    <t>1/29/2001</t>
  </si>
  <si>
    <t>457659AM2</t>
  </si>
  <si>
    <t>INSLQ</t>
  </si>
  <si>
    <t>Insilco Corp</t>
  </si>
  <si>
    <t>INSILCO CORP</t>
  </si>
  <si>
    <t>8/15/2007</t>
  </si>
  <si>
    <t>3/12/1999</t>
  </si>
  <si>
    <t>121360AB7</t>
  </si>
  <si>
    <t>BURKE</t>
  </si>
  <si>
    <t>Burke Industries Inc</t>
  </si>
  <si>
    <t>BURKE INDS INC</t>
  </si>
  <si>
    <t>59169YAE8</t>
  </si>
  <si>
    <t>METRONET COMM</t>
  </si>
  <si>
    <t>384632AB1</t>
  </si>
  <si>
    <t>GFIHQ</t>
  </si>
  <si>
    <t>Graham-Field Health Products Inc</t>
  </si>
  <si>
    <t>GRAHAM FIELD</t>
  </si>
  <si>
    <t>23581MAB6</t>
  </si>
  <si>
    <t>DAN</t>
  </si>
  <si>
    <t>Dana Credit Corp</t>
  </si>
  <si>
    <t>DAN-REDM01/08</t>
  </si>
  <si>
    <t>8/22/2000</t>
  </si>
  <si>
    <t>EC3275764</t>
  </si>
  <si>
    <t>HQGLOB</t>
  </si>
  <si>
    <t>HQ Global Workplaces Inc</t>
  </si>
  <si>
    <t>HQ GLOBAL WORK</t>
  </si>
  <si>
    <t>8/10/2000</t>
  </si>
  <si>
    <t>359587AB8</t>
  </si>
  <si>
    <t>FUJIAN</t>
  </si>
  <si>
    <t>Fujian Investment Enterprise Group Corp</t>
  </si>
  <si>
    <t>FUJIAN INV ENTER</t>
  </si>
  <si>
    <t>8/25/2007</t>
  </si>
  <si>
    <t>359587AA0</t>
  </si>
  <si>
    <t>DD0114619</t>
  </si>
  <si>
    <t>62719NAE1</t>
  </si>
  <si>
    <t>ANL</t>
  </si>
  <si>
    <t>Murrin Murrin Holdings Pty Ltd</t>
  </si>
  <si>
    <t>MURRIN MURRIN</t>
  </si>
  <si>
    <t>8/31/2007</t>
  </si>
  <si>
    <t>3/30/1998</t>
  </si>
  <si>
    <t>267575AC2</t>
  </si>
  <si>
    <t>DBGC</t>
  </si>
  <si>
    <t>Dyersburg Corp</t>
  </si>
  <si>
    <t>DYERSBURG CORP</t>
  </si>
  <si>
    <t>9/1/2007</t>
  </si>
  <si>
    <t>247701AB1</t>
  </si>
  <si>
    <t>DLWI</t>
  </si>
  <si>
    <t>Delta Mills Inc</t>
  </si>
  <si>
    <t>DELTAM-REPURCH</t>
  </si>
  <si>
    <t>035396AE0</t>
  </si>
  <si>
    <t>ACI</t>
  </si>
  <si>
    <t>Hunter Ridge Holdings Inc</t>
  </si>
  <si>
    <t>ICOUS-RSTR</t>
  </si>
  <si>
    <t>3/16/2000</t>
  </si>
  <si>
    <t>4/1/2000</t>
  </si>
  <si>
    <t>501921AC4</t>
  </si>
  <si>
    <t>LTVCQ</t>
  </si>
  <si>
    <t>LTV Corp/The</t>
  </si>
  <si>
    <t>LTV CORP</t>
  </si>
  <si>
    <t>9/15/2007</t>
  </si>
  <si>
    <t>435405AD7</t>
  </si>
  <si>
    <t>HOLLPP</t>
  </si>
  <si>
    <t>Holley Performance Products Inc</t>
  </si>
  <si>
    <t>HOLLEY PERF PROD</t>
  </si>
  <si>
    <t>47758RAD7</t>
  </si>
  <si>
    <t>JITNEY-JUNGLE ST</t>
  </si>
  <si>
    <t>12/10/1997</t>
  </si>
  <si>
    <t>72346NAC5</t>
  </si>
  <si>
    <t>CCI</t>
  </si>
  <si>
    <t>Pinnacle Holdings Inc/Old</t>
  </si>
  <si>
    <t>PINNACLE HLDGS</t>
  </si>
  <si>
    <t>35921QAA2</t>
  </si>
  <si>
    <t>Frontiervision Holdings LP</t>
  </si>
  <si>
    <t>9/19/1997</t>
  </si>
  <si>
    <t>9/16/1997</t>
  </si>
  <si>
    <t>DD0119121</t>
  </si>
  <si>
    <t>35921QAB0</t>
  </si>
  <si>
    <t>45812CAQ9</t>
  </si>
  <si>
    <t>IHSVQ-REDM</t>
  </si>
  <si>
    <t>72346NAD3</t>
  </si>
  <si>
    <t>6/20/2001</t>
  </si>
  <si>
    <t>280875AB1</t>
  </si>
  <si>
    <t>EDBR</t>
  </si>
  <si>
    <t>Edison Brothers Stores Inc</t>
  </si>
  <si>
    <t>EDISON BROTHERS</t>
  </si>
  <si>
    <t>9/26/2007</t>
  </si>
  <si>
    <t>1/31/1998</t>
  </si>
  <si>
    <t>722299AF1</t>
  </si>
  <si>
    <t>10/1/2007</t>
  </si>
  <si>
    <t>019223AC0</t>
  </si>
  <si>
    <t>AHIZQ</t>
  </si>
  <si>
    <t>Allied Holdings Inc</t>
  </si>
  <si>
    <t>ALLIED HOLDINGS</t>
  </si>
  <si>
    <t>11/21/1997</t>
  </si>
  <si>
    <t>969455AA2</t>
  </si>
  <si>
    <t>Williams Communications Group Inc</t>
  </si>
  <si>
    <t>WCGRQ-REDM10/02</t>
  </si>
  <si>
    <t>10/6/1999</t>
  </si>
  <si>
    <t>87956RAB7</t>
  </si>
  <si>
    <t>019223AA4</t>
  </si>
  <si>
    <t>AHI-REDM10/07</t>
  </si>
  <si>
    <t>DD0119550</t>
  </si>
  <si>
    <t>591647AA0</t>
  </si>
  <si>
    <t>Metrocall Inc/Old</t>
  </si>
  <si>
    <t>METROC-REDM07/03</t>
  </si>
  <si>
    <t>10/2/1995</t>
  </si>
  <si>
    <t>156503AJ3</t>
  </si>
  <si>
    <t>65333HAA1</t>
  </si>
  <si>
    <t>TT3365166</t>
  </si>
  <si>
    <t>722299AB0</t>
  </si>
  <si>
    <t>05873KAF5</t>
  </si>
  <si>
    <t>BFTH</t>
  </si>
  <si>
    <t>Bally Total Fitness Holding Corp</t>
  </si>
  <si>
    <t>BALLY TOTAL FITN</t>
  </si>
  <si>
    <t>10/15/2007</t>
  </si>
  <si>
    <t>6/11/1999</t>
  </si>
  <si>
    <t>339756AA6</t>
  </si>
  <si>
    <t>FRAE</t>
  </si>
  <si>
    <t>Flooring America Inc</t>
  </si>
  <si>
    <t>FRAE-REDM10/15</t>
  </si>
  <si>
    <t>1/22/1998</t>
  </si>
  <si>
    <t>293561AZ9</t>
  </si>
  <si>
    <t>10/11/1995</t>
  </si>
  <si>
    <t>749361AC5</t>
  </si>
  <si>
    <t>RCNCQ</t>
  </si>
  <si>
    <t>RCN Corp/Old</t>
  </si>
  <si>
    <t>RCN CORP</t>
  </si>
  <si>
    <t>749361AD3</t>
  </si>
  <si>
    <t>16705ECW1</t>
  </si>
  <si>
    <t>CHEYFI</t>
  </si>
  <si>
    <t>Cheyne Finance LLC</t>
  </si>
  <si>
    <t>CHEYNE FIN LLC</t>
  </si>
  <si>
    <t>10/25/2007</t>
  </si>
  <si>
    <t>MTN</t>
  </si>
  <si>
    <t>10/25/2006</t>
  </si>
  <si>
    <t>1/25/2007</t>
  </si>
  <si>
    <t>10/18/2006</t>
  </si>
  <si>
    <t>16705ECX9</t>
  </si>
  <si>
    <t>MTn</t>
  </si>
  <si>
    <t>10/20/2006</t>
  </si>
  <si>
    <t>EC0159284</t>
  </si>
  <si>
    <t>YORFUN</t>
  </si>
  <si>
    <t>York Power Funding Cayman Ltd</t>
  </si>
  <si>
    <t>YORK POWER FUNDG</t>
  </si>
  <si>
    <t>10/30/2007</t>
  </si>
  <si>
    <t>7/30/1998</t>
  </si>
  <si>
    <t>987045AA9</t>
  </si>
  <si>
    <t>591647AD4</t>
  </si>
  <si>
    <t>MCLLQ-CNCL06/03</t>
  </si>
  <si>
    <t>11/1/2007</t>
  </si>
  <si>
    <t>64114MAD2</t>
  </si>
  <si>
    <t>NETHOL</t>
  </si>
  <si>
    <t>Netia Holdings BV</t>
  </si>
  <si>
    <t>NETIA HOLDINGS</t>
  </si>
  <si>
    <t>64114MAE0</t>
  </si>
  <si>
    <t>458801AS6</t>
  </si>
  <si>
    <t>59169YAF5</t>
  </si>
  <si>
    <t>2/17/1998</t>
  </si>
  <si>
    <t>89389PAC2</t>
  </si>
  <si>
    <t>TRNTEL</t>
  </si>
  <si>
    <t>Transtel Pass Through Trust</t>
  </si>
  <si>
    <t>TRANSTEL PASS-TH</t>
  </si>
  <si>
    <t>7/6/1999</t>
  </si>
  <si>
    <t>11/1/1999</t>
  </si>
  <si>
    <t>44914KAL2</t>
  </si>
  <si>
    <t>HYPERION TE-RSTR</t>
  </si>
  <si>
    <t>8/19/1999</t>
  </si>
  <si>
    <t>TT3371107</t>
  </si>
  <si>
    <t>10/24/1997</t>
  </si>
  <si>
    <t>64114MAB6</t>
  </si>
  <si>
    <t>TT3371198</t>
  </si>
  <si>
    <t>10/21/1997</t>
  </si>
  <si>
    <t>89389PAA6</t>
  </si>
  <si>
    <t>TT3371255</t>
  </si>
  <si>
    <t>950761AC0</t>
  </si>
  <si>
    <t>WERHOL</t>
  </si>
  <si>
    <t>Werner Holding Co DE Inc</t>
  </si>
  <si>
    <t>WERNER HOLDINGS</t>
  </si>
  <si>
    <t>11/15/2007</t>
  </si>
  <si>
    <t>6/16/1998</t>
  </si>
  <si>
    <t>45734SAA4</t>
  </si>
  <si>
    <t>TIMBZ</t>
  </si>
  <si>
    <t>Inland Fiber Group LLC</t>
  </si>
  <si>
    <t>INLAND FIBR-RSTR</t>
  </si>
  <si>
    <t>71366QAA9</t>
  </si>
  <si>
    <t>PRGNQ</t>
  </si>
  <si>
    <t>Peregrine Systems Inc/Old</t>
  </si>
  <si>
    <t>PRGNQ-EXCH08/03</t>
  </si>
  <si>
    <t>11/14/2000</t>
  </si>
  <si>
    <t>11/9/2000</t>
  </si>
  <si>
    <t>963142AL8</t>
  </si>
  <si>
    <t>CHMFRU</t>
  </si>
  <si>
    <t>Severstal US Holdings II LLC</t>
  </si>
  <si>
    <t>WHEEL-PITTS CORP</t>
  </si>
  <si>
    <t>25063TAA5</t>
  </si>
  <si>
    <t>DETAIL</t>
  </si>
  <si>
    <t>Details Holdings Corp</t>
  </si>
  <si>
    <t>DETAILS CAP CORP</t>
  </si>
  <si>
    <t>3/16/1998</t>
  </si>
  <si>
    <t>963142AJ3</t>
  </si>
  <si>
    <t>DD0126076</t>
  </si>
  <si>
    <t>257039AE7</t>
  </si>
  <si>
    <t>361942AC9</t>
  </si>
  <si>
    <t>GST Telecommunications Inc</t>
  </si>
  <si>
    <t>GST TELECOMM</t>
  </si>
  <si>
    <t>EC3097135</t>
  </si>
  <si>
    <t>71366QAC5</t>
  </si>
  <si>
    <t>PEREGRINE-EXCH</t>
  </si>
  <si>
    <t>4/5/2001</t>
  </si>
  <si>
    <t>559079AE8</t>
  </si>
  <si>
    <t>MGLH</t>
  </si>
  <si>
    <t>Magellan Health Services Inc - Set up for Fundamental Purposes</t>
  </si>
  <si>
    <t>MGLH-RESTR01/O4</t>
  </si>
  <si>
    <t>5/23/2001</t>
  </si>
  <si>
    <t>EC3957775</t>
  </si>
  <si>
    <t>MGLN-RSTR01/04</t>
  </si>
  <si>
    <t>559079AF5</t>
  </si>
  <si>
    <t>16705EDB6</t>
  </si>
  <si>
    <t>10/27/2006</t>
  </si>
  <si>
    <t>16705EDD2</t>
  </si>
  <si>
    <t>Mtn</t>
  </si>
  <si>
    <t>11/6/2006</t>
  </si>
  <si>
    <t>16705EDC4</t>
  </si>
  <si>
    <t>11/20/2007</t>
  </si>
  <si>
    <t>11/9/2006</t>
  </si>
  <si>
    <t>2/20/2007</t>
  </si>
  <si>
    <t>11/2/2006</t>
  </si>
  <si>
    <t>16705EDF7</t>
  </si>
  <si>
    <t>11/26/2007</t>
  </si>
  <si>
    <t>11/27/2006</t>
  </si>
  <si>
    <t>2/26/2007</t>
  </si>
  <si>
    <t>11/16/2006</t>
  </si>
  <si>
    <t>16705EDG5</t>
  </si>
  <si>
    <t>MTN1</t>
  </si>
  <si>
    <t>11/22/2006</t>
  </si>
  <si>
    <t>87959YAA1</t>
  </si>
  <si>
    <t>TELINC</t>
  </si>
  <si>
    <t>Teligent Inc/Old</t>
  </si>
  <si>
    <t>TELIGENT INC</t>
  </si>
  <si>
    <t>12/1/2007</t>
  </si>
  <si>
    <t>492716AB1</t>
  </si>
  <si>
    <t>KVCOE</t>
  </si>
  <si>
    <t>Kevco Inc</t>
  </si>
  <si>
    <t>KEVCO -REDM08/07</t>
  </si>
  <si>
    <t>023855AG4</t>
  </si>
  <si>
    <t>AAPC</t>
  </si>
  <si>
    <t>American Architectural Products Corp</t>
  </si>
  <si>
    <t>AMER-RSTR08/03</t>
  </si>
  <si>
    <t>6/12/1998</t>
  </si>
  <si>
    <t>15133CAC5</t>
  </si>
  <si>
    <t>CTRAU</t>
  </si>
  <si>
    <t>Centaur Mining &amp; Exploration Ltd</t>
  </si>
  <si>
    <t>CTRAU-RSTR10/12</t>
  </si>
  <si>
    <t>7/12/1998</t>
  </si>
  <si>
    <t>731012AE0</t>
  </si>
  <si>
    <t>POTEFI</t>
  </si>
  <si>
    <t>Poland Telecom Finance BV</t>
  </si>
  <si>
    <t>POTEFI-CALL12/11</t>
  </si>
  <si>
    <t>8/21/1998</t>
  </si>
  <si>
    <t>246626AC9</t>
  </si>
  <si>
    <t>RMYI</t>
  </si>
  <si>
    <t>Remy International Inc/Old</t>
  </si>
  <si>
    <t>RMY-RSTR12/07</t>
  </si>
  <si>
    <t>12/15/2007</t>
  </si>
  <si>
    <t>12/22/1997</t>
  </si>
  <si>
    <t>156503AL8</t>
  </si>
  <si>
    <t>CENTURY COMMUN</t>
  </si>
  <si>
    <t>109492AC2</t>
  </si>
  <si>
    <t>BRILL</t>
  </si>
  <si>
    <t>Brill Media Co LLC</t>
  </si>
  <si>
    <t>BRILL MEDIA CO</t>
  </si>
  <si>
    <t>5/19/1998</t>
  </si>
  <si>
    <t>761160AC4</t>
  </si>
  <si>
    <t>SUMMER</t>
  </si>
  <si>
    <t>Resort at Summerlin LP</t>
  </si>
  <si>
    <t>RESORT AT SUMMER</t>
  </si>
  <si>
    <t>7/29/1998</t>
  </si>
  <si>
    <t>232971AB7</t>
  </si>
  <si>
    <t>DESAIN</t>
  </si>
  <si>
    <t>Desa International Inc</t>
  </si>
  <si>
    <t>DESA INTL INC</t>
  </si>
  <si>
    <t>247361YW2</t>
  </si>
  <si>
    <t>11/24/2004</t>
  </si>
  <si>
    <t>20589RAC1</t>
  </si>
  <si>
    <t>XOHO</t>
  </si>
  <si>
    <t>XO Holdings Inc</t>
  </si>
  <si>
    <t>CONCENTRIC NTWRK</t>
  </si>
  <si>
    <t>195910AA2</t>
  </si>
  <si>
    <t>CSNI</t>
  </si>
  <si>
    <t>Color Spot Nurseries Inc</t>
  </si>
  <si>
    <t>CSNI-RSTR11/01</t>
  </si>
  <si>
    <t>12/24/1997</t>
  </si>
  <si>
    <t>29665WAA2</t>
  </si>
  <si>
    <t>GTLSQ</t>
  </si>
  <si>
    <t>Ventelo Europe Ltd</t>
  </si>
  <si>
    <t>GTLSQ-CNCL12/07</t>
  </si>
  <si>
    <t>$</t>
  </si>
  <si>
    <t>12/18/1997</t>
  </si>
  <si>
    <t>004724AE0</t>
  </si>
  <si>
    <t>ACME METALS INC</t>
  </si>
  <si>
    <t>6/19/1998</t>
  </si>
  <si>
    <t>765472AC9</t>
  </si>
  <si>
    <t>MKSP</t>
  </si>
  <si>
    <t>Richmont Marketing Specialists Inc</t>
  </si>
  <si>
    <t>RICHMONT MKTG SP</t>
  </si>
  <si>
    <t>16705EDL4</t>
  </si>
  <si>
    <t>12/17/2007</t>
  </si>
  <si>
    <t>12/11/2006</t>
  </si>
  <si>
    <t>233726AB4</t>
  </si>
  <si>
    <t>12/31/2007</t>
  </si>
  <si>
    <t>VV3081583</t>
  </si>
  <si>
    <t>DONGAH</t>
  </si>
  <si>
    <t>Dong Ah Construction Industrial Co Ltd</t>
  </si>
  <si>
    <t>DONG AH CONSTRUC</t>
  </si>
  <si>
    <t>VV3077136</t>
  </si>
  <si>
    <t>025198AE2</t>
  </si>
  <si>
    <t>ACLI</t>
  </si>
  <si>
    <t>American Commercial Barge Line LLC</t>
  </si>
  <si>
    <t>ACLI-RSTR01/05</t>
  </si>
  <si>
    <t>1/1/2008</t>
  </si>
  <si>
    <t>5/22/2002</t>
  </si>
  <si>
    <t>16705EDM2</t>
  </si>
  <si>
    <t>1/7/2008</t>
  </si>
  <si>
    <t>mtn</t>
  </si>
  <si>
    <t>1/8/2007</t>
  </si>
  <si>
    <t>4/10/2007</t>
  </si>
  <si>
    <t>1/3/2007</t>
  </si>
  <si>
    <t>16705EDP5</t>
  </si>
  <si>
    <t>1/9/2008</t>
  </si>
  <si>
    <t>1/9/2007</t>
  </si>
  <si>
    <t>1/4/2007</t>
  </si>
  <si>
    <t>156503AN4</t>
  </si>
  <si>
    <t>1/15/2008</t>
  </si>
  <si>
    <t>458801AR8</t>
  </si>
  <si>
    <t>3/11/1998</t>
  </si>
  <si>
    <t>156503AM6</t>
  </si>
  <si>
    <t>DD0129930</t>
  </si>
  <si>
    <t>45812CAR7</t>
  </si>
  <si>
    <t>98141AAD3</t>
  </si>
  <si>
    <t>WORLD ACCESS INC</t>
  </si>
  <si>
    <t>12/7/1999</t>
  </si>
  <si>
    <t>16705EDS9</t>
  </si>
  <si>
    <t>1/16/2007</t>
  </si>
  <si>
    <t>4/16/2007</t>
  </si>
  <si>
    <t>1/10/2007</t>
  </si>
  <si>
    <t>85431AJL2</t>
  </si>
  <si>
    <t>VICFIN</t>
  </si>
  <si>
    <t>Victoria Finance LLC</t>
  </si>
  <si>
    <t>STANFLD VICTORIA</t>
  </si>
  <si>
    <t>1/18/2008</t>
  </si>
  <si>
    <t>1/18/2007</t>
  </si>
  <si>
    <t>85431AJM0</t>
  </si>
  <si>
    <t>1/25/2008</t>
  </si>
  <si>
    <t>4/25/2007</t>
  </si>
  <si>
    <t>1/11/2007</t>
  </si>
  <si>
    <t>16705EDT7</t>
  </si>
  <si>
    <t>16705EDU4</t>
  </si>
  <si>
    <t>16705EDW0</t>
  </si>
  <si>
    <t>1/22/2007</t>
  </si>
  <si>
    <t>05461FAD9</t>
  </si>
  <si>
    <t>AXOLTD</t>
  </si>
  <si>
    <t>Axon Financial Funding LLC</t>
  </si>
  <si>
    <t>AXON FIN FND LLC</t>
  </si>
  <si>
    <t>4/4/2007</t>
  </si>
  <si>
    <t>4/2/2007</t>
  </si>
  <si>
    <t>68627RAD2</t>
  </si>
  <si>
    <t>ASSET</t>
  </si>
  <si>
    <t>Orion Finance USA LLC</t>
  </si>
  <si>
    <t>ORION FINANCE US</t>
  </si>
  <si>
    <t>1/29/2008</t>
  </si>
  <si>
    <t>1/29/2007</t>
  </si>
  <si>
    <t>4/29/2007</t>
  </si>
  <si>
    <t>1/17/2007</t>
  </si>
  <si>
    <t>338332AA7</t>
  </si>
  <si>
    <t>FTGLF</t>
  </si>
  <si>
    <t>Flag Ltd</t>
  </si>
  <si>
    <t>FLAG L-REDM10/02</t>
  </si>
  <si>
    <t>1/30/2008</t>
  </si>
  <si>
    <t>338332AC3</t>
  </si>
  <si>
    <t>FTGLF-REDM10/02</t>
  </si>
  <si>
    <t>006848AU9</t>
  </si>
  <si>
    <t>2/1/2008</t>
  </si>
  <si>
    <t>3/10/1998</t>
  </si>
  <si>
    <t>62938JAD7</t>
  </si>
  <si>
    <t>NSM STEEL INC/NS</t>
  </si>
  <si>
    <t>62938JAJ4</t>
  </si>
  <si>
    <t>69553JAC8</t>
  </si>
  <si>
    <t>SPOK</t>
  </si>
  <si>
    <t>WebLink Wireless Inc</t>
  </si>
  <si>
    <t>PAGEMART WIRELES</t>
  </si>
  <si>
    <t>5/18/1998</t>
  </si>
  <si>
    <t>62938JAC9</t>
  </si>
  <si>
    <t>UNIT</t>
  </si>
  <si>
    <t>62938JAK1</t>
  </si>
  <si>
    <t>AI*</t>
  </si>
  <si>
    <t>036778AC2</t>
  </si>
  <si>
    <t>MXMC</t>
  </si>
  <si>
    <t>Maxim Crane Works LP</t>
  </si>
  <si>
    <t>ANTHON-REDM</t>
  </si>
  <si>
    <t>7/30/2003</t>
  </si>
  <si>
    <t>68627RAE0</t>
  </si>
  <si>
    <t>5/2/2007</t>
  </si>
  <si>
    <t>1/23/2007</t>
  </si>
  <si>
    <t>85431AJQ1</t>
  </si>
  <si>
    <t>1/26/2007</t>
  </si>
  <si>
    <t>16705EDX8</t>
  </si>
  <si>
    <t>2/8/2008</t>
  </si>
  <si>
    <t>2/8/2007</t>
  </si>
  <si>
    <t>5/8/2007</t>
  </si>
  <si>
    <t>811371AH6</t>
  </si>
  <si>
    <t>2/15/2008</t>
  </si>
  <si>
    <t>5/21/1998</t>
  </si>
  <si>
    <t>01747TAC6</t>
  </si>
  <si>
    <t>ALGXQ</t>
  </si>
  <si>
    <t>Allegiance Telecom Inc</t>
  </si>
  <si>
    <t>ALLEGIANCE TEL</t>
  </si>
  <si>
    <t>6/23/1998</t>
  </si>
  <si>
    <t>DD0132934</t>
  </si>
  <si>
    <t>1/29/1998</t>
  </si>
  <si>
    <t>910734AE2</t>
  </si>
  <si>
    <t>UnitedGlobalCom LLC</t>
  </si>
  <si>
    <t>UNITED INTL HLDG</t>
  </si>
  <si>
    <t>749361AG6</t>
  </si>
  <si>
    <t>388085AC6</t>
  </si>
  <si>
    <t>GGPH</t>
  </si>
  <si>
    <t>Grant Geophysical Inc</t>
  </si>
  <si>
    <t>GGPH-CNCL09/06</t>
  </si>
  <si>
    <t>01747TAA0</t>
  </si>
  <si>
    <t>01747TAB8</t>
  </si>
  <si>
    <t>344155AA4</t>
  </si>
  <si>
    <t>Focal Communications Corp</t>
  </si>
  <si>
    <t>FCOMQ-CNCL07/03</t>
  </si>
  <si>
    <t>2/18/1998</t>
  </si>
  <si>
    <t>DD0133833</t>
  </si>
  <si>
    <t>591324AC2</t>
  </si>
  <si>
    <t>MUINQ</t>
  </si>
  <si>
    <t>Metals USA Inc/Old</t>
  </si>
  <si>
    <t>METALS USA INC</t>
  </si>
  <si>
    <t>44924SAC3</t>
  </si>
  <si>
    <t>ICG Services Inc</t>
  </si>
  <si>
    <t>ICG SE-REDM01/03</t>
  </si>
  <si>
    <t>8/12/1998</t>
  </si>
  <si>
    <t>344155AC0</t>
  </si>
  <si>
    <t>559079AD0</t>
  </si>
  <si>
    <t>MAGELLAN HEALTH</t>
  </si>
  <si>
    <t>11/9/1998</t>
  </si>
  <si>
    <t>302088AP4</t>
  </si>
  <si>
    <t>2/9/2001</t>
  </si>
  <si>
    <t>85431AEZ6</t>
  </si>
  <si>
    <t>2/17/2006</t>
  </si>
  <si>
    <t>2/8/2006</t>
  </si>
  <si>
    <t>96432XJE4</t>
  </si>
  <si>
    <t>JACKET</t>
  </si>
  <si>
    <t>White Pine Finance LLC</t>
  </si>
  <si>
    <t>JACKET-CNCL</t>
  </si>
  <si>
    <t>96432XHB2</t>
  </si>
  <si>
    <t>2/25/2008</t>
  </si>
  <si>
    <t>2/23/2006</t>
  </si>
  <si>
    <t>4/24/2006</t>
  </si>
  <si>
    <t>2/14/2006</t>
  </si>
  <si>
    <t>16705EEA7</t>
  </si>
  <si>
    <t>5/25/2007</t>
  </si>
  <si>
    <t>16705EEB5</t>
  </si>
  <si>
    <t>2/21/2007</t>
  </si>
  <si>
    <t>05461FAC1</t>
  </si>
  <si>
    <t>87959YAD5</t>
  </si>
  <si>
    <t>3/1/2008</t>
  </si>
  <si>
    <t>74972EAC2</t>
  </si>
  <si>
    <t>RSL Communications PLC</t>
  </si>
  <si>
    <t>36352KAC7</t>
  </si>
  <si>
    <t>GYLDQ</t>
  </si>
  <si>
    <t>Galey &amp; Lord Inc/Old</t>
  </si>
  <si>
    <t>GYLDQ-RSTR08/04</t>
  </si>
  <si>
    <t>36352KAA1</t>
  </si>
  <si>
    <t>2/19/1998</t>
  </si>
  <si>
    <t>36352KAB9</t>
  </si>
  <si>
    <t>45031TAF1</t>
  </si>
  <si>
    <t>6/17/1998</t>
  </si>
  <si>
    <t>74972EAD0</t>
  </si>
  <si>
    <t>6/29/1998</t>
  </si>
  <si>
    <t>651186AC2</t>
  </si>
  <si>
    <t>NECRQ</t>
  </si>
  <si>
    <t>Newcor Inc</t>
  </si>
  <si>
    <t>NECRQ-REDM01/03</t>
  </si>
  <si>
    <t>55269HAE2</t>
  </si>
  <si>
    <t>PLXS</t>
  </si>
  <si>
    <t>MCMS Inc/Old</t>
  </si>
  <si>
    <t>PLXS-RSTR03/11</t>
  </si>
  <si>
    <t>731745AH8</t>
  </si>
  <si>
    <t>AVINTIV Specialty Materials Inc</t>
  </si>
  <si>
    <t>POLGA-REDM04/04</t>
  </si>
  <si>
    <t>8/5/1998</t>
  </si>
  <si>
    <t>355352AB1</t>
  </si>
  <si>
    <t>FRANKS</t>
  </si>
  <si>
    <t>Frank's Nursery &amp; Crafts Inc/Old</t>
  </si>
  <si>
    <t>FRANK'S NURSERY</t>
  </si>
  <si>
    <t>8/20/1998</t>
  </si>
  <si>
    <t>023516AB3</t>
  </si>
  <si>
    <t>AMEREE</t>
  </si>
  <si>
    <t>Amer Reefer Co Ltd</t>
  </si>
  <si>
    <t>AMER REEFER CO</t>
  </si>
  <si>
    <t>CY</t>
  </si>
  <si>
    <t>726868AC6</t>
  </si>
  <si>
    <t>PLAIN</t>
  </si>
  <si>
    <t>Plainwell Inc</t>
  </si>
  <si>
    <t>PLAINWELL INC</t>
  </si>
  <si>
    <t>10/9/1998</t>
  </si>
  <si>
    <t>255013AM6</t>
  </si>
  <si>
    <t>SYSTMS</t>
  </si>
  <si>
    <t>Diva Systems Corp</t>
  </si>
  <si>
    <t>SYSTMS-REDM</t>
  </si>
  <si>
    <t>3/11/1999</t>
  </si>
  <si>
    <t>233162AA4</t>
  </si>
  <si>
    <t>2/14/2001</t>
  </si>
  <si>
    <t>16705EEC3</t>
  </si>
  <si>
    <t>3/3/2008</t>
  </si>
  <si>
    <t>2/27/2007</t>
  </si>
  <si>
    <t>85431AKB2</t>
  </si>
  <si>
    <t>3/5/2008</t>
  </si>
  <si>
    <t>3/5/2007</t>
  </si>
  <si>
    <t>6/5/2007</t>
  </si>
  <si>
    <t>2/28/2007</t>
  </si>
  <si>
    <t>85431AFE2</t>
  </si>
  <si>
    <t>3/10/2008</t>
  </si>
  <si>
    <t>3/6/2006</t>
  </si>
  <si>
    <t>6/12/2006</t>
  </si>
  <si>
    <t>3/2/2006</t>
  </si>
  <si>
    <t>85431AJV0</t>
  </si>
  <si>
    <t>6/20/2007</t>
  </si>
  <si>
    <t>2/7/2007</t>
  </si>
  <si>
    <t>96432XJY0</t>
  </si>
  <si>
    <t>3/12/2008</t>
  </si>
  <si>
    <t>3/12/2007</t>
  </si>
  <si>
    <t>4/12/2007</t>
  </si>
  <si>
    <t>16705EED1</t>
  </si>
  <si>
    <t>3/13/2008</t>
  </si>
  <si>
    <t>3/13/2007</t>
  </si>
  <si>
    <t>6/13/2007</t>
  </si>
  <si>
    <t>85431AJX6</t>
  </si>
  <si>
    <t>3/14/2008</t>
  </si>
  <si>
    <t>2/13/2007</t>
  </si>
  <si>
    <t>72346NAA9</t>
  </si>
  <si>
    <t>3/15/2008</t>
  </si>
  <si>
    <t>740499AA6</t>
  </si>
  <si>
    <t>CRUISE</t>
  </si>
  <si>
    <t>Premier Cruises Ltd</t>
  </si>
  <si>
    <t>PREMIER CRUISES</t>
  </si>
  <si>
    <t>3/13/1998</t>
  </si>
  <si>
    <t>3/6/1998</t>
  </si>
  <si>
    <t>975515AT4</t>
  </si>
  <si>
    <t>WINSTAR COMM INC</t>
  </si>
  <si>
    <t>3/15/1999</t>
  </si>
  <si>
    <t>DD0136919</t>
  </si>
  <si>
    <t>975515AU1</t>
  </si>
  <si>
    <t>DD0136596</t>
  </si>
  <si>
    <t>667281AM1</t>
  </si>
  <si>
    <t>Northwest Airlines Corp/Old</t>
  </si>
  <si>
    <t>235811AH9</t>
  </si>
  <si>
    <t>Dana Corp</t>
  </si>
  <si>
    <t>DAN-CNCL02/08</t>
  </si>
  <si>
    <t>65333HAD5</t>
  </si>
  <si>
    <t>72346NAB7</t>
  </si>
  <si>
    <t>222814AC9</t>
  </si>
  <si>
    <t>DVW</t>
  </si>
  <si>
    <t>Covad Communications Group Inc</t>
  </si>
  <si>
    <t>COVAD COMMUNICAT</t>
  </si>
  <si>
    <t>9/18/1998</t>
  </si>
  <si>
    <t>9/15/2003</t>
  </si>
  <si>
    <t>00753CAC6</t>
  </si>
  <si>
    <t>ADLT</t>
  </si>
  <si>
    <t>Advanced Lighting Technologies Inc</t>
  </si>
  <si>
    <t>ADLTQ-RSTR01/04</t>
  </si>
  <si>
    <t>96335WEM1</t>
  </si>
  <si>
    <t>Whistlejacket Capital Ltd</t>
  </si>
  <si>
    <t>3/17/2008</t>
  </si>
  <si>
    <t>8/31/2006</t>
  </si>
  <si>
    <t>85431AKC0</t>
  </si>
  <si>
    <t>3/6/2007</t>
  </si>
  <si>
    <t>96432XKA0</t>
  </si>
  <si>
    <t>MTN*</t>
  </si>
  <si>
    <t>96335WFU2</t>
  </si>
  <si>
    <t>Whistlejacket Capital LLC</t>
  </si>
  <si>
    <t>16705EEE9</t>
  </si>
  <si>
    <t>3/7/2007</t>
  </si>
  <si>
    <t>TT3379647</t>
  </si>
  <si>
    <t>RASSIN</t>
  </si>
  <si>
    <t>Rassini SAB de CV</t>
  </si>
  <si>
    <t>SANLUIS CORP SA</t>
  </si>
  <si>
    <t>3/18/2008</t>
  </si>
  <si>
    <t>801043AA8</t>
  </si>
  <si>
    <t>96432XJX2</t>
  </si>
  <si>
    <t>3/19/2008</t>
  </si>
  <si>
    <t>2/16/2007</t>
  </si>
  <si>
    <t>85431AKE6</t>
  </si>
  <si>
    <t>3/20/2008</t>
  </si>
  <si>
    <t>3/20/2007</t>
  </si>
  <si>
    <t>96432XKC6</t>
  </si>
  <si>
    <t>4/20/2007</t>
  </si>
  <si>
    <t>3/16/2007</t>
  </si>
  <si>
    <t>85431AKF3</t>
  </si>
  <si>
    <t>3/25/2008</t>
  </si>
  <si>
    <t>3/21/2007</t>
  </si>
  <si>
    <t>6/22/2007</t>
  </si>
  <si>
    <t>3/8/2007</t>
  </si>
  <si>
    <t>16705EEL3</t>
  </si>
  <si>
    <t>3/26/2007</t>
  </si>
  <si>
    <t>6/25/2007</t>
  </si>
  <si>
    <t>3/19/2007</t>
  </si>
  <si>
    <t>16705EEM1</t>
  </si>
  <si>
    <t>05461FAB3</t>
  </si>
  <si>
    <t>9262G0AJ8</t>
  </si>
  <si>
    <t>3/27/2008</t>
  </si>
  <si>
    <t>3/17/2006</t>
  </si>
  <si>
    <t>6/27/2006</t>
  </si>
  <si>
    <t>3/16/2006</t>
  </si>
  <si>
    <t>716597AB5</t>
  </si>
  <si>
    <t>3/30/2008</t>
  </si>
  <si>
    <t>211914AC0</t>
  </si>
  <si>
    <t>CONV</t>
  </si>
  <si>
    <t>Convergent Communications Inc /CO</t>
  </si>
  <si>
    <t>CONVERGENT COMM</t>
  </si>
  <si>
    <t>4/1/2008</t>
  </si>
  <si>
    <t>11/30/1998</t>
  </si>
  <si>
    <t>974280AB5</t>
  </si>
  <si>
    <t>WNDXQ</t>
  </si>
  <si>
    <t>Winn-Dixie Stores Inc/Old</t>
  </si>
  <si>
    <t>WNDXQ-RSTR12/06</t>
  </si>
  <si>
    <t>10/1/2001</t>
  </si>
  <si>
    <t>3/22/2001</t>
  </si>
  <si>
    <t>131347AG1</t>
  </si>
  <si>
    <t>3/26/1998</t>
  </si>
  <si>
    <t>CP5019668</t>
  </si>
  <si>
    <t>131347AH9</t>
  </si>
  <si>
    <t>629407AG2</t>
  </si>
  <si>
    <t>DD0136521</t>
  </si>
  <si>
    <t>57632PAC4</t>
  </si>
  <si>
    <t>MASHER</t>
  </si>
  <si>
    <t>Mastellone Hermanos SA</t>
  </si>
  <si>
    <t>MASHER-REDM10/06</t>
  </si>
  <si>
    <t>9/17/1998</t>
  </si>
  <si>
    <t>131347AJ5</t>
  </si>
  <si>
    <t>9/25/1998</t>
  </si>
  <si>
    <t>629407AF4</t>
  </si>
  <si>
    <t>252768AC0</t>
  </si>
  <si>
    <t>DIAMTR</t>
  </si>
  <si>
    <t>Diamond Glass Inc</t>
  </si>
  <si>
    <t>DIMTR-REDM2008</t>
  </si>
  <si>
    <t>6/12/2000</t>
  </si>
  <si>
    <t>339130AP1</t>
  </si>
  <si>
    <t>8/16/2001</t>
  </si>
  <si>
    <t>7/17/2001</t>
  </si>
  <si>
    <t>948774AH7</t>
  </si>
  <si>
    <t>REDM-11/2006</t>
  </si>
  <si>
    <t>6/18/2002</t>
  </si>
  <si>
    <t>85431AFQ5</t>
  </si>
  <si>
    <t>4/3/2008</t>
  </si>
  <si>
    <t>4/3/2006</t>
  </si>
  <si>
    <t>7/3/2006</t>
  </si>
  <si>
    <t>3/30/2006</t>
  </si>
  <si>
    <t>05461FAA5</t>
  </si>
  <si>
    <t>4/4/2008</t>
  </si>
  <si>
    <t>7/5/2007</t>
  </si>
  <si>
    <t>16705EER0</t>
  </si>
  <si>
    <t>5/4/2007</t>
  </si>
  <si>
    <t>85431AKG1</t>
  </si>
  <si>
    <t>4/11/2008</t>
  </si>
  <si>
    <t>3/22/2007</t>
  </si>
  <si>
    <t>049164AP1</t>
  </si>
  <si>
    <t>4/15/2008</t>
  </si>
  <si>
    <t>337625AC1</t>
  </si>
  <si>
    <t>VRDO</t>
  </si>
  <si>
    <t>Verado Holdings Inc</t>
  </si>
  <si>
    <t>FIRSTWORLD COMM</t>
  </si>
  <si>
    <t>042476AA9</t>
  </si>
  <si>
    <t>4/26/1988</t>
  </si>
  <si>
    <t>10/15/1988</t>
  </si>
  <si>
    <t>4/19/1988</t>
  </si>
  <si>
    <t>911546WA3</t>
  </si>
  <si>
    <t>AAL-RSTR12/05</t>
  </si>
  <si>
    <t>CL A</t>
  </si>
  <si>
    <t>65333HAG8</t>
  </si>
  <si>
    <t>8/24/1998</t>
  </si>
  <si>
    <t>70321GAB5</t>
  </si>
  <si>
    <t>PATHNE</t>
  </si>
  <si>
    <t>Pathnet Inc</t>
  </si>
  <si>
    <t>PATHNET-REDM</t>
  </si>
  <si>
    <t>126433AB7</t>
  </si>
  <si>
    <t>CTIHOL</t>
  </si>
  <si>
    <t>AMX Argentina Holdings SA</t>
  </si>
  <si>
    <t>CTI HOLDINGS SA</t>
  </si>
  <si>
    <t>10/6/1998</t>
  </si>
  <si>
    <t>25256EAB3</t>
  </si>
  <si>
    <t>JAH</t>
  </si>
  <si>
    <t>DBOC LLC</t>
  </si>
  <si>
    <t>DIAMOND BRAND OP</t>
  </si>
  <si>
    <t>10/19/1998</t>
  </si>
  <si>
    <t>350821AB0</t>
  </si>
  <si>
    <t>SKH</t>
  </si>
  <si>
    <t>Skilled Healthcare LLC</t>
  </si>
  <si>
    <t>FOUNTAIN VIEW</t>
  </si>
  <si>
    <t>10/21/1998</t>
  </si>
  <si>
    <t>106702AD5</t>
  </si>
  <si>
    <t>BDTTZ</t>
  </si>
  <si>
    <t>Key Safety Systems Inc</t>
  </si>
  <si>
    <t>BDTTZ-CNCL10/99</t>
  </si>
  <si>
    <t>4/12/1999</t>
  </si>
  <si>
    <t>975515BD8</t>
  </si>
  <si>
    <t>208464BC0</t>
  </si>
  <si>
    <t>208464BD8</t>
  </si>
  <si>
    <t>EC5572143</t>
  </si>
  <si>
    <t>85431AKH9</t>
  </si>
  <si>
    <t>3/28/2007</t>
  </si>
  <si>
    <t>05461FAE7</t>
  </si>
  <si>
    <t>4/3/2007</t>
  </si>
  <si>
    <t>96432XKE2</t>
  </si>
  <si>
    <t>4/21/2008</t>
  </si>
  <si>
    <t>10/19/2007</t>
  </si>
  <si>
    <t>96432XKG7</t>
  </si>
  <si>
    <t>4/24/2008</t>
  </si>
  <si>
    <t>4/24/2007</t>
  </si>
  <si>
    <t>7/24/2007</t>
  </si>
  <si>
    <t>4/18/2007</t>
  </si>
  <si>
    <t>16705EBN2</t>
  </si>
  <si>
    <t>4/25/2008</t>
  </si>
  <si>
    <t>4/25/2006</t>
  </si>
  <si>
    <t>7/25/2006</t>
  </si>
  <si>
    <t>4/18/2006</t>
  </si>
  <si>
    <t>05461FAJ6</t>
  </si>
  <si>
    <t>7/25/2007</t>
  </si>
  <si>
    <t>4/11/2007</t>
  </si>
  <si>
    <t>05461FAK3</t>
  </si>
  <si>
    <t>05954EAA2</t>
  </si>
  <si>
    <t>VIDEO</t>
  </si>
  <si>
    <t>Banco de Montevideo SA</t>
  </si>
  <si>
    <t>BANCO MONTEVIDEO</t>
  </si>
  <si>
    <t>4/30/2008</t>
  </si>
  <si>
    <t>4/28/1998</t>
  </si>
  <si>
    <t>05954FAA9</t>
  </si>
  <si>
    <t>247367AE5</t>
  </si>
  <si>
    <t>Delta Air Lines 1993 Series A1 Pass Through Trust</t>
  </si>
  <si>
    <t>DAL-CNCL11/17</t>
  </si>
  <si>
    <t>93A1</t>
  </si>
  <si>
    <t>4/6/1993</t>
  </si>
  <si>
    <t>4/30/1993</t>
  </si>
  <si>
    <t>3/30/1993</t>
  </si>
  <si>
    <t>13134VAA1</t>
  </si>
  <si>
    <t>CPN</t>
  </si>
  <si>
    <t>Calpine Canada Energy Finance ULC</t>
  </si>
  <si>
    <t>5/1/2008</t>
  </si>
  <si>
    <t>4/25/2001</t>
  </si>
  <si>
    <t>378944AB8</t>
  </si>
  <si>
    <t>NTY</t>
  </si>
  <si>
    <t>Global Health Sciences Inc/Old</t>
  </si>
  <si>
    <t>NTY-RSTR03/11</t>
  </si>
  <si>
    <t>9/11/1998</t>
  </si>
  <si>
    <t>69073FAC7</t>
  </si>
  <si>
    <t>88575TAL0</t>
  </si>
  <si>
    <t>360NETWORKS INC</t>
  </si>
  <si>
    <t>9/1/2000</t>
  </si>
  <si>
    <t>44924SAF6</t>
  </si>
  <si>
    <t>9/9/1998</t>
  </si>
  <si>
    <t>219316AE6</t>
  </si>
  <si>
    <t>WKIHLD</t>
  </si>
  <si>
    <t>WKI Holding Co Inc/Old</t>
  </si>
  <si>
    <t>CORCON-REDM05/03</t>
  </si>
  <si>
    <t>10/20/1998</t>
  </si>
  <si>
    <t>36228YAC9</t>
  </si>
  <si>
    <t>GST Network Funding Inc</t>
  </si>
  <si>
    <t>85431AKN6</t>
  </si>
  <si>
    <t>4/27/2007</t>
  </si>
  <si>
    <t>13134VAC7</t>
  </si>
  <si>
    <t>8/14/2007</t>
  </si>
  <si>
    <t>8/8/2007</t>
  </si>
  <si>
    <t>EG7261316</t>
  </si>
  <si>
    <t>05461FAL1</t>
  </si>
  <si>
    <t>5/2/2008</t>
  </si>
  <si>
    <t>8/2/2007</t>
  </si>
  <si>
    <t>4/23/2007</t>
  </si>
  <si>
    <t>05461FAP2</t>
  </si>
  <si>
    <t>5/6/2008</t>
  </si>
  <si>
    <t>6/4/2007</t>
  </si>
  <si>
    <t>4/26/2007</t>
  </si>
  <si>
    <t>85431AKP1</t>
  </si>
  <si>
    <t>5/7/2008</t>
  </si>
  <si>
    <t>5/7/2007</t>
  </si>
  <si>
    <t>8/7/2007</t>
  </si>
  <si>
    <t>5/3/2007</t>
  </si>
  <si>
    <t>05461FAQ0</t>
  </si>
  <si>
    <t>5/12/2008</t>
  </si>
  <si>
    <t>5/10/2007</t>
  </si>
  <si>
    <t>6/11/2007</t>
  </si>
  <si>
    <t>02553GAD3</t>
  </si>
  <si>
    <t>ECGOQ</t>
  </si>
  <si>
    <t>US Ecology Canada Holdings Inc/Old</t>
  </si>
  <si>
    <t>AMER ECO CORP</t>
  </si>
  <si>
    <t>5/15/2008</t>
  </si>
  <si>
    <t>925301AG8</t>
  </si>
  <si>
    <t>TELBSS</t>
  </si>
  <si>
    <t>Tele2 Netherlands Holding NV</t>
  </si>
  <si>
    <t>TLNLNA-RSTR10/02</t>
  </si>
  <si>
    <t>2/23/1999</t>
  </si>
  <si>
    <t>85569EAB9</t>
  </si>
  <si>
    <t>STGC</t>
  </si>
  <si>
    <t>Startec Global Communications Corp</t>
  </si>
  <si>
    <t>STARTEC GLOBAL</t>
  </si>
  <si>
    <t>01747TAF9</t>
  </si>
  <si>
    <t>437305AC9</t>
  </si>
  <si>
    <t>HOMZ</t>
  </si>
  <si>
    <t>Home Products International Inc</t>
  </si>
  <si>
    <t>HOME PROD INTL</t>
  </si>
  <si>
    <t>87928FAB8</t>
  </si>
  <si>
    <t>ACTR</t>
  </si>
  <si>
    <t>Acterna LLC</t>
  </si>
  <si>
    <t>ACTR-REDM11/08</t>
  </si>
  <si>
    <t>762430AC0</t>
  </si>
  <si>
    <t>RTHMQ</t>
  </si>
  <si>
    <t>Rhythms Netconnections Inc</t>
  </si>
  <si>
    <t>RTHMQ-RSTR</t>
  </si>
  <si>
    <t>11/20/1998</t>
  </si>
  <si>
    <t>925301AB9</t>
  </si>
  <si>
    <t>12/4/1998</t>
  </si>
  <si>
    <t>895700AB8</t>
  </si>
  <si>
    <t>TRIOUT</t>
  </si>
  <si>
    <t>Tri-State Outdoor Media Group Inc</t>
  </si>
  <si>
    <t>TRI-STATE OUT</t>
  </si>
  <si>
    <t>12/7/1998</t>
  </si>
  <si>
    <t>249750AC4</t>
  </si>
  <si>
    <t>DERBY</t>
  </si>
  <si>
    <t>Derby Cycle Corp/The</t>
  </si>
  <si>
    <t>DERBY CYCLE CORP</t>
  </si>
  <si>
    <t>1/11/1999</t>
  </si>
  <si>
    <t>62941AAA7</t>
  </si>
  <si>
    <t>NTL Communications Corp</t>
  </si>
  <si>
    <t>NTL COMM CORP</t>
  </si>
  <si>
    <t>62941AAB5</t>
  </si>
  <si>
    <t>8/20/2001</t>
  </si>
  <si>
    <t>05461FAM9</t>
  </si>
  <si>
    <t>EG4255733</t>
  </si>
  <si>
    <t>WHISTLEJACKET</t>
  </si>
  <si>
    <t>EMTn</t>
  </si>
  <si>
    <t>16705EFA6</t>
  </si>
  <si>
    <t>96432XKN2</t>
  </si>
  <si>
    <t>5/19/2008</t>
  </si>
  <si>
    <t>5/17/2007</t>
  </si>
  <si>
    <t>8/17/2007</t>
  </si>
  <si>
    <t>16705EFB4</t>
  </si>
  <si>
    <t>5/20/2008</t>
  </si>
  <si>
    <t>5/21/2007</t>
  </si>
  <si>
    <t>8/20/2007</t>
  </si>
  <si>
    <t>05461FBA4</t>
  </si>
  <si>
    <t>5/22/2008</t>
  </si>
  <si>
    <t>5/23/2007</t>
  </si>
  <si>
    <t>05461FAN7</t>
  </si>
  <si>
    <t>5/27/2008</t>
  </si>
  <si>
    <t>8/28/2007</t>
  </si>
  <si>
    <t>05461FAR8</t>
  </si>
  <si>
    <t>5/14/2007</t>
  </si>
  <si>
    <t>05461FAV9</t>
  </si>
  <si>
    <t>05461FAZ0</t>
  </si>
  <si>
    <t>858127AB9</t>
  </si>
  <si>
    <t>STEEL</t>
  </si>
  <si>
    <t>Steel Heddle Manufacturing Co</t>
  </si>
  <si>
    <t>STEEL HEDDLE</t>
  </si>
  <si>
    <t>6/1/2008</t>
  </si>
  <si>
    <t>11/24/1998</t>
  </si>
  <si>
    <t>690020AG7</t>
  </si>
  <si>
    <t>GRNMRN</t>
  </si>
  <si>
    <t>Outboard Marine Corp</t>
  </si>
  <si>
    <t>OUTBOARD MARINE</t>
  </si>
  <si>
    <t>4/14/1999</t>
  </si>
  <si>
    <t>8/22/2002</t>
  </si>
  <si>
    <t>3/1/2012</t>
  </si>
  <si>
    <t>Circus &amp; Eldorado Joint Venture / Silver Legacy Capital Corp</t>
  </si>
  <si>
    <t>CIRCUS</t>
  </si>
  <si>
    <t>17274RAB9</t>
  </si>
  <si>
    <t>BAS</t>
  </si>
  <si>
    <t>8/5/2002</t>
  </si>
  <si>
    <t>4/1/2010</t>
  </si>
  <si>
    <t>aaiPharma Inc</t>
  </si>
  <si>
    <t>AAII</t>
  </si>
  <si>
    <t>00252WAB0</t>
  </si>
  <si>
    <t>7/17/2002</t>
  </si>
  <si>
    <t>12/31/2011</t>
  </si>
  <si>
    <t>Collins &amp; Aikman Products Co</t>
  </si>
  <si>
    <t>CKCR</t>
  </si>
  <si>
    <t>194832AD3</t>
  </si>
  <si>
    <t>JPM</t>
  </si>
  <si>
    <t>6/15/2011</t>
  </si>
  <si>
    <t>Horizon PCS Inc</t>
  </si>
  <si>
    <t>S</t>
  </si>
  <si>
    <t>44043UAH3</t>
  </si>
  <si>
    <t>BAS,JPM</t>
  </si>
  <si>
    <t>7/9/2002</t>
  </si>
  <si>
    <t>4/15/2012</t>
  </si>
  <si>
    <t>Dura Operating LLC</t>
  </si>
  <si>
    <t>DRMV</t>
  </si>
  <si>
    <t>26632QAK9</t>
  </si>
  <si>
    <t>BAS,CSFB,CITI</t>
  </si>
  <si>
    <t>BAS,JPM,CITI</t>
  </si>
  <si>
    <t>6/25/2002</t>
  </si>
  <si>
    <t>1/15/2012</t>
  </si>
  <si>
    <t>Charter Communications Holdings LLC / Charter Communications Holdings Capital</t>
  </si>
  <si>
    <t>CHTR</t>
  </si>
  <si>
    <t>16117PBH2</t>
  </si>
  <si>
    <t>MS</t>
  </si>
  <si>
    <t>6/24/2002</t>
  </si>
  <si>
    <t>7/15/2009</t>
  </si>
  <si>
    <t>21986MAD7</t>
  </si>
  <si>
    <t>EC5941330</t>
  </si>
  <si>
    <t>ABN,ARABBK,BAS</t>
  </si>
  <si>
    <t>CSFB</t>
  </si>
  <si>
    <t>2/20/2022</t>
  </si>
  <si>
    <t>Lear Corp/Old</t>
  </si>
  <si>
    <t>LEA</t>
  </si>
  <si>
    <t>521865AG0</t>
  </si>
  <si>
    <t>N/A</t>
  </si>
  <si>
    <t>DB</t>
  </si>
  <si>
    <t>6/15/2010</t>
  </si>
  <si>
    <t>339130AX4</t>
  </si>
  <si>
    <t>LEH</t>
  </si>
  <si>
    <t>6/12/2002</t>
  </si>
  <si>
    <t>2/1/2010</t>
  </si>
  <si>
    <t>Six Flags Inc</t>
  </si>
  <si>
    <t>SIXF</t>
  </si>
  <si>
    <t>83001PAD1</t>
  </si>
  <si>
    <t>CITI</t>
  </si>
  <si>
    <t>6/7/2002</t>
  </si>
  <si>
    <t>10/1/2008</t>
  </si>
  <si>
    <t>60467PAM6</t>
  </si>
  <si>
    <t>6/3/2002</t>
  </si>
  <si>
    <t>5/1/2012</t>
  </si>
  <si>
    <t>WCI Communities Inc/Old</t>
  </si>
  <si>
    <t>WCI</t>
  </si>
  <si>
    <t>92923CAG9</t>
  </si>
  <si>
    <t>5/28/2002</t>
  </si>
  <si>
    <t>6/1/2010</t>
  </si>
  <si>
    <t>Pliant Corp</t>
  </si>
  <si>
    <t>PLIA</t>
  </si>
  <si>
    <t>729136AC5</t>
  </si>
  <si>
    <t>7/1/2008</t>
  </si>
  <si>
    <t>025198AF9</t>
  </si>
  <si>
    <t>5/10/2002</t>
  </si>
  <si>
    <t>11/1/2011</t>
  </si>
  <si>
    <t>Insight Health Services Corp</t>
  </si>
  <si>
    <t>ISGT</t>
  </si>
  <si>
    <t>45766QAE1</t>
  </si>
  <si>
    <t>5/8/2002</t>
  </si>
  <si>
    <t>5/8/2009</t>
  </si>
  <si>
    <t>Horizon Natural Resources Co</t>
  </si>
  <si>
    <t>HZONQ</t>
  </si>
  <si>
    <t>00102EAA4</t>
  </si>
  <si>
    <t>6/15/2009</t>
  </si>
  <si>
    <t>EC5572523</t>
  </si>
  <si>
    <t>208464BF3</t>
  </si>
  <si>
    <t>208464BE6</t>
  </si>
  <si>
    <t>CSFB,CITI</t>
  </si>
  <si>
    <t>4/1/2009</t>
  </si>
  <si>
    <t>EC5420749</t>
  </si>
  <si>
    <t>344126AL1</t>
  </si>
  <si>
    <t>BAS,CSFB</t>
  </si>
  <si>
    <t>2/21/2002</t>
  </si>
  <si>
    <t>2/15/2012</t>
  </si>
  <si>
    <t>Dynegy Holdings LLC</t>
  </si>
  <si>
    <t>DYN</t>
  </si>
  <si>
    <t>26816LAG7</t>
  </si>
  <si>
    <t>DBAB,JPM</t>
  </si>
  <si>
    <t>8/15/2011</t>
  </si>
  <si>
    <t>235811AU0</t>
  </si>
  <si>
    <t>521865AF2</t>
  </si>
  <si>
    <t>1/8/2002</t>
  </si>
  <si>
    <t>5/1/2009</t>
  </si>
  <si>
    <t>Encompass Services Corp</t>
  </si>
  <si>
    <t>ESVNQ</t>
  </si>
  <si>
    <t>29255UAC8</t>
  </si>
  <si>
    <t>10/1/2019</t>
  </si>
  <si>
    <t>Homer City Funding LLC</t>
  </si>
  <si>
    <t>HOMERC</t>
  </si>
  <si>
    <t>437410AA1</t>
  </si>
  <si>
    <t>JOINT LEADS</t>
  </si>
  <si>
    <t>EC4941216</t>
  </si>
  <si>
    <t>194832AB7</t>
  </si>
  <si>
    <t>10/1/2026</t>
  </si>
  <si>
    <t>437410AB9</t>
  </si>
  <si>
    <t>12/15/2011</t>
  </si>
  <si>
    <t>Great Atlantic &amp; Pacific Tea Co Inc/The</t>
  </si>
  <si>
    <t>GAPT</t>
  </si>
  <si>
    <t>390064AH6</t>
  </si>
  <si>
    <t>12/19/2001</t>
  </si>
  <si>
    <t>1/15/2010</t>
  </si>
  <si>
    <t>EC5591549</t>
  </si>
  <si>
    <t>70558AAD8</t>
  </si>
  <si>
    <t>10/18/2001</t>
  </si>
  <si>
    <t>5/30/2019</t>
  </si>
  <si>
    <t>South Point Energy Center LLC / Broad River Energy LLC / Rockgen Energy LLC</t>
  </si>
  <si>
    <t>EC4648365</t>
  </si>
  <si>
    <t>5/30/2012</t>
  </si>
  <si>
    <t>EC4648308</t>
  </si>
  <si>
    <t>839521AC5</t>
  </si>
  <si>
    <t>839521AA9</t>
  </si>
  <si>
    <t>CITI-sole</t>
  </si>
  <si>
    <t>10/10/2001</t>
  </si>
  <si>
    <t>6/15/2021</t>
  </si>
  <si>
    <t>604675AB4</t>
  </si>
  <si>
    <t>CITI,DB</t>
  </si>
  <si>
    <t>60467PAK0</t>
  </si>
  <si>
    <t>Extended Stay America Inc/Old</t>
  </si>
  <si>
    <t>EXTSTA</t>
  </si>
  <si>
    <t>30224PAE1</t>
  </si>
  <si>
    <t>10/2/2001</t>
  </si>
  <si>
    <t>4/15/2011</t>
  </si>
  <si>
    <t>315646AB5</t>
  </si>
  <si>
    <t>5/16/2011</t>
  </si>
  <si>
    <t>National Energy &amp; Gas Transmission Inc/Old</t>
  </si>
  <si>
    <t>NLEY</t>
  </si>
  <si>
    <t>69334TAC2</t>
  </si>
  <si>
    <t>9/28/2001</t>
  </si>
  <si>
    <t>3/1/2011</t>
  </si>
  <si>
    <t>Young Broadcasting LLC</t>
  </si>
  <si>
    <t>YBTVA</t>
  </si>
  <si>
    <t>987434AM9</t>
  </si>
  <si>
    <t>JPM-sole</t>
  </si>
  <si>
    <t>9/21/2001</t>
  </si>
  <si>
    <t>5/15/2011</t>
  </si>
  <si>
    <t>16117PBD1</t>
  </si>
  <si>
    <t>16117PBB5</t>
  </si>
  <si>
    <t>9/18/2001</t>
  </si>
  <si>
    <t>26632QAH6</t>
  </si>
  <si>
    <t>9/5/2001</t>
  </si>
  <si>
    <t>246626AH8</t>
  </si>
  <si>
    <t>8/30/2001</t>
  </si>
  <si>
    <t>2/1/2009</t>
  </si>
  <si>
    <t>Integrated Electrical Services Inc/Old</t>
  </si>
  <si>
    <t>IESR</t>
  </si>
  <si>
    <t>45811EAE3</t>
  </si>
  <si>
    <t>8/27/2001</t>
  </si>
  <si>
    <t>1/15/2011</t>
  </si>
  <si>
    <t>IWO Holdings Inc</t>
  </si>
  <si>
    <t>45071TAD7</t>
  </si>
  <si>
    <t>MSDW</t>
  </si>
  <si>
    <t>Nortek Inc</t>
  </si>
  <si>
    <t>NTK</t>
  </si>
  <si>
    <t>656559BB6</t>
  </si>
  <si>
    <t>2/7/2021</t>
  </si>
  <si>
    <t>293561CD6</t>
  </si>
  <si>
    <t>DE</t>
  </si>
  <si>
    <t>7/16/2001</t>
  </si>
  <si>
    <t>7/15/2010</t>
  </si>
  <si>
    <t>Callahan Nordrhein-Westfalen GmbH</t>
  </si>
  <si>
    <t>CALNOR</t>
  </si>
  <si>
    <t>131096AF6</t>
  </si>
  <si>
    <t>131096AD1</t>
  </si>
  <si>
    <t>B-X</t>
  </si>
  <si>
    <t>8/1/2031</t>
  </si>
  <si>
    <t>MM Community Funding Ltd / MM Community Funding Corp</t>
  </si>
  <si>
    <t>MMCFND</t>
  </si>
  <si>
    <t>EC4160692</t>
  </si>
  <si>
    <t>A-I</t>
  </si>
  <si>
    <t>55309NAD3</t>
  </si>
  <si>
    <t>A-X</t>
  </si>
  <si>
    <t>EC4160619</t>
  </si>
  <si>
    <t>A-A</t>
  </si>
  <si>
    <t>55309NAA9</t>
  </si>
  <si>
    <t>9/1/2010</t>
  </si>
  <si>
    <t>Iesy Hessen US LP</t>
  </si>
  <si>
    <t>IESYHE</t>
  </si>
  <si>
    <t>282621AD3</t>
  </si>
  <si>
    <t>6/29/2001</t>
  </si>
  <si>
    <t>6/15/2008</t>
  </si>
  <si>
    <t>208464AT4</t>
  </si>
  <si>
    <t>6/26/2001</t>
  </si>
  <si>
    <t>Key3Media Group Inc</t>
  </si>
  <si>
    <t>KMEDQ</t>
  </si>
  <si>
    <t>49326RAB0</t>
  </si>
  <si>
    <t>3/15/2011</t>
  </si>
  <si>
    <t>008911AJ8</t>
  </si>
  <si>
    <t>DBAB-sole</t>
  </si>
  <si>
    <t>6/19/2001</t>
  </si>
  <si>
    <t>482584BD0</t>
  </si>
  <si>
    <t>482584BC2</t>
  </si>
  <si>
    <t>BEAR,CSFB</t>
  </si>
  <si>
    <t>CSFB,JPM</t>
  </si>
  <si>
    <t>8/1/2008</t>
  </si>
  <si>
    <t>70558AAA4</t>
  </si>
  <si>
    <t>JPM,CITI</t>
  </si>
  <si>
    <t>5/15/2031</t>
  </si>
  <si>
    <t>98157DAK2</t>
  </si>
  <si>
    <t>98157DAJ5</t>
  </si>
  <si>
    <t>4/26/2001</t>
  </si>
  <si>
    <t>10/1/2010</t>
  </si>
  <si>
    <t>44043UAC4</t>
  </si>
  <si>
    <t>BAS,CITI</t>
  </si>
  <si>
    <t>5/1/2021</t>
  </si>
  <si>
    <t>006848BH7</t>
  </si>
  <si>
    <t>4/1/2031</t>
  </si>
  <si>
    <t>629377AL6</t>
  </si>
  <si>
    <t>4/1/2011</t>
  </si>
  <si>
    <t>629377AK8</t>
  </si>
  <si>
    <t>POPSEC</t>
  </si>
  <si>
    <t>PR</t>
  </si>
  <si>
    <t>3/30/2001</t>
  </si>
  <si>
    <t>3/26/2016</t>
  </si>
  <si>
    <t>Doral Financial Corp</t>
  </si>
  <si>
    <t>DRLC</t>
  </si>
  <si>
    <t>25811PAE0</t>
  </si>
  <si>
    <t>4/1/2016</t>
  </si>
  <si>
    <t>Puerto Rico Conservation</t>
  </si>
  <si>
    <t>PRCONS</t>
  </si>
  <si>
    <t>74526PAA2</t>
  </si>
  <si>
    <t>ML</t>
  </si>
  <si>
    <t>3/19/2001</t>
  </si>
  <si>
    <t>16117PAW0</t>
  </si>
  <si>
    <t>16117PAV2</t>
  </si>
  <si>
    <t>GS</t>
  </si>
  <si>
    <t>3/15/2001</t>
  </si>
  <si>
    <t>EC3589065</t>
  </si>
  <si>
    <t>008911AH2</t>
  </si>
  <si>
    <t>3/13/2001</t>
  </si>
  <si>
    <t>10/15/2010</t>
  </si>
  <si>
    <t>Asia Global Crossing Ltd</t>
  </si>
  <si>
    <t>AGCX</t>
  </si>
  <si>
    <t>04518GAB7</t>
  </si>
  <si>
    <t>2/26/2001</t>
  </si>
  <si>
    <t>11/15/2010</t>
  </si>
  <si>
    <t>Spectrasite Holdings Inc</t>
  </si>
  <si>
    <t>SITEQ</t>
  </si>
  <si>
    <t>84760TAN0</t>
  </si>
  <si>
    <t>Ziff Davis Media Inc</t>
  </si>
  <si>
    <t>ZDMED</t>
  </si>
  <si>
    <t>98951UAC0</t>
  </si>
  <si>
    <t>2/15/2011</t>
  </si>
  <si>
    <t>131347AW6</t>
  </si>
  <si>
    <t>MSDW-sole</t>
  </si>
  <si>
    <t>84760TAL4</t>
  </si>
  <si>
    <t>GS,ML</t>
  </si>
  <si>
    <t>Ipcs Inc/Old</t>
  </si>
  <si>
    <t>44980YAD9</t>
  </si>
  <si>
    <t>2/7/2001</t>
  </si>
  <si>
    <t>293561CC8</t>
  </si>
  <si>
    <t>2/2/2001</t>
  </si>
  <si>
    <t>45071TAA3</t>
  </si>
  <si>
    <t>62940NAM4</t>
  </si>
  <si>
    <t>1/12/2001</t>
  </si>
  <si>
    <t>302088AL3</t>
  </si>
  <si>
    <t>7/15/2018</t>
  </si>
  <si>
    <t>Tiverton Power Assocs Ltd / Rumford Power Assocs Ltd LP</t>
  </si>
  <si>
    <t>EC3202958</t>
  </si>
  <si>
    <t>888700AA9</t>
  </si>
  <si>
    <t>002B</t>
  </si>
  <si>
    <t>909317AW9</t>
  </si>
  <si>
    <t>12/11/2000</t>
  </si>
  <si>
    <t>8/15/2010</t>
  </si>
  <si>
    <t>NTELOS Inc/Old</t>
  </si>
  <si>
    <t>NTLOQ</t>
  </si>
  <si>
    <t>124923AB9</t>
  </si>
  <si>
    <t>11/30/2000</t>
  </si>
  <si>
    <t>8/1/2010</t>
  </si>
  <si>
    <t>969455AH7</t>
  </si>
  <si>
    <t>969455AD6</t>
  </si>
  <si>
    <t>11/20/2000</t>
  </si>
  <si>
    <t>84760TAK6</t>
  </si>
  <si>
    <t>GS,MSDW</t>
  </si>
  <si>
    <t>GS,MS</t>
  </si>
  <si>
    <t>00A1</t>
  </si>
  <si>
    <t>5/18/2010</t>
  </si>
  <si>
    <t>247367AN5</t>
  </si>
  <si>
    <t>11/6/2000</t>
  </si>
  <si>
    <t>4/15/2010</t>
  </si>
  <si>
    <t>975515AX5</t>
  </si>
  <si>
    <t>10/17/2000</t>
  </si>
  <si>
    <t>NATG Holdings LLC / Orius Capital Corp</t>
  </si>
  <si>
    <t>ORS</t>
  </si>
  <si>
    <t>62874LAC0</t>
  </si>
  <si>
    <t>87956PAQ8</t>
  </si>
  <si>
    <t>975515AZ0</t>
  </si>
  <si>
    <t>447013AH6</t>
  </si>
  <si>
    <t>9/14/2000</t>
  </si>
  <si>
    <t>GT Group Telecom Inc</t>
  </si>
  <si>
    <t>BCE</t>
  </si>
  <si>
    <t>362359AC5</t>
  </si>
  <si>
    <t>9/11/2000</t>
  </si>
  <si>
    <t>9/15/2010</t>
  </si>
  <si>
    <t>629377AG7</t>
  </si>
  <si>
    <t>9/7/2000</t>
  </si>
  <si>
    <t>Dayton Superior Corp</t>
  </si>
  <si>
    <t>DSUP</t>
  </si>
  <si>
    <t>240028AF7</t>
  </si>
  <si>
    <t>8/30/2000</t>
  </si>
  <si>
    <t>12/15/2009</t>
  </si>
  <si>
    <t>NTL Delaware Inc</t>
  </si>
  <si>
    <t>62940TAA7</t>
  </si>
  <si>
    <t>8/18/2000</t>
  </si>
  <si>
    <t>3/1/2010</t>
  </si>
  <si>
    <t>74972EAN8</t>
  </si>
  <si>
    <t>5/15/2010</t>
  </si>
  <si>
    <t>Velocita Corp</t>
  </si>
  <si>
    <t>PFNET</t>
  </si>
  <si>
    <t>69333SAB7</t>
  </si>
  <si>
    <t>UBS-sole</t>
  </si>
  <si>
    <t>REGs</t>
  </si>
  <si>
    <t>EC2807559</t>
  </si>
  <si>
    <t>144a</t>
  </si>
  <si>
    <t>282621AA9</t>
  </si>
  <si>
    <t>131347AV8</t>
  </si>
  <si>
    <t>LEH,MLPFS,CITI</t>
  </si>
  <si>
    <t>969455AG9</t>
  </si>
  <si>
    <t>EC2811635</t>
  </si>
  <si>
    <t>Leap Wireless International Inc/Old</t>
  </si>
  <si>
    <t>LWINQ</t>
  </si>
  <si>
    <t>521863AB6</t>
  </si>
  <si>
    <t>521863AD2</t>
  </si>
  <si>
    <t>GS,MSDW,CITI</t>
  </si>
  <si>
    <t>Visteon Corp/Old</t>
  </si>
  <si>
    <t>VC</t>
  </si>
  <si>
    <t>92839UAB3</t>
  </si>
  <si>
    <t>124923AA1</t>
  </si>
  <si>
    <t>344155AE6</t>
  </si>
  <si>
    <t>7/19/2000</t>
  </si>
  <si>
    <t>Abitibi-Consolidated Inc</t>
  </si>
  <si>
    <t>RFP</t>
  </si>
  <si>
    <t>003924AG2</t>
  </si>
  <si>
    <t>8/1/2030</t>
  </si>
  <si>
    <t>003924AH0</t>
  </si>
  <si>
    <t>7/17/2000</t>
  </si>
  <si>
    <t>2/15/2010</t>
  </si>
  <si>
    <t>762430AG1</t>
  </si>
  <si>
    <t>DLJ</t>
  </si>
  <si>
    <t>7/12/2000</t>
  </si>
  <si>
    <t>EC2704509</t>
  </si>
  <si>
    <t>44980YAC1</t>
  </si>
  <si>
    <t>ML,SSSB</t>
  </si>
  <si>
    <t>705300AA9</t>
  </si>
  <si>
    <t>EC2703378</t>
  </si>
  <si>
    <t>7/6/2000</t>
  </si>
  <si>
    <t>302088AK5</t>
  </si>
  <si>
    <t>GSI</t>
  </si>
  <si>
    <t>EC2699816</t>
  </si>
  <si>
    <t>10/15/2009</t>
  </si>
  <si>
    <t>O'Sullivan Industries Inc</t>
  </si>
  <si>
    <t>OSU</t>
  </si>
  <si>
    <t>67104RAB0</t>
  </si>
  <si>
    <t>6/26/2000</t>
  </si>
  <si>
    <t>3/30/2010</t>
  </si>
  <si>
    <t>FLAG Telecom Holdings Ltd</t>
  </si>
  <si>
    <t>FTHL</t>
  </si>
  <si>
    <t>338347AC1</t>
  </si>
  <si>
    <t>6/13/2000</t>
  </si>
  <si>
    <t>3/15/2010</t>
  </si>
  <si>
    <t>84760TAJ9</t>
  </si>
  <si>
    <t>84760TAH3</t>
  </si>
  <si>
    <t>NorthPoint Communications Group Inc</t>
  </si>
  <si>
    <t>NPNTQ</t>
  </si>
  <si>
    <t>666610AB6</t>
  </si>
  <si>
    <t>6/7/2000</t>
  </si>
  <si>
    <t>Classic Cable Inc</t>
  </si>
  <si>
    <t>CLACAB</t>
  </si>
  <si>
    <t>18272NAH5</t>
  </si>
  <si>
    <t>6/5/2000</t>
  </si>
  <si>
    <t>3/15/2009</t>
  </si>
  <si>
    <t>Precision Partners Inc</t>
  </si>
  <si>
    <t>PREPAR</t>
  </si>
  <si>
    <t>740301AB2</t>
  </si>
  <si>
    <t>6/2/2000</t>
  </si>
  <si>
    <t>12/1/2009</t>
  </si>
  <si>
    <t>65333HAP8</t>
  </si>
  <si>
    <t>16117PAM2</t>
  </si>
  <si>
    <t>16117PAL4</t>
  </si>
  <si>
    <t>65333HAQ6</t>
  </si>
  <si>
    <t>98157DAD8</t>
  </si>
  <si>
    <t>CSFB,UBS</t>
  </si>
  <si>
    <t>5/10/2000</t>
  </si>
  <si>
    <t>69333SAA9</t>
  </si>
  <si>
    <t>5/2/2000</t>
  </si>
  <si>
    <t>11/15/2009</t>
  </si>
  <si>
    <t>502210BA4</t>
  </si>
  <si>
    <t>Maxxim Medical Group Inc</t>
  </si>
  <si>
    <t>MAXXIM</t>
  </si>
  <si>
    <t>57777HAC7</t>
  </si>
  <si>
    <t>4/10/2000</t>
  </si>
  <si>
    <t>EC2430667</t>
  </si>
  <si>
    <t>975515AW7</t>
  </si>
  <si>
    <t>975515AY3</t>
  </si>
  <si>
    <t>302088AH2</t>
  </si>
  <si>
    <t>USLBRA-sole</t>
  </si>
  <si>
    <t>Republic Technologies International LLC / RTI Capital Corp</t>
  </si>
  <si>
    <t>REPTEC</t>
  </si>
  <si>
    <t>760809AF0</t>
  </si>
  <si>
    <t>APP China Group Ltd</t>
  </si>
  <si>
    <t>PAP</t>
  </si>
  <si>
    <t>EC2379898</t>
  </si>
  <si>
    <t>TVN Entertainment Corp</t>
  </si>
  <si>
    <t>TVNENT</t>
  </si>
  <si>
    <t>87307RAB3</t>
  </si>
  <si>
    <t>00202KAA9</t>
  </si>
  <si>
    <t>3/10/2000</t>
  </si>
  <si>
    <t>Colo.com Inc</t>
  </si>
  <si>
    <t>COLOCO</t>
  </si>
  <si>
    <t>195204AA0</t>
  </si>
  <si>
    <t>TORDOM</t>
  </si>
  <si>
    <t>3/9/2000</t>
  </si>
  <si>
    <t>Cable Satisfaction International Inc</t>
  </si>
  <si>
    <t>CSQACN</t>
  </si>
  <si>
    <t>126934AA6</t>
  </si>
  <si>
    <t>WESTLB</t>
  </si>
  <si>
    <t>WESTLB-sole</t>
  </si>
  <si>
    <t>2/22/2000</t>
  </si>
  <si>
    <t>8/1/2009</t>
  </si>
  <si>
    <t>981583AF4</t>
  </si>
  <si>
    <t>7/15/2008</t>
  </si>
  <si>
    <t>302088AJ8</t>
  </si>
  <si>
    <t>Metricom Inc / Metricom Finance Inc</t>
  </si>
  <si>
    <t>MCOM</t>
  </si>
  <si>
    <t>59159PAA7</t>
  </si>
  <si>
    <t>BAS,DB,MLPFS</t>
  </si>
  <si>
    <t>1/25/2000</t>
  </si>
  <si>
    <t>REG$</t>
  </si>
  <si>
    <t>EC2190444</t>
  </si>
  <si>
    <t>144$</t>
  </si>
  <si>
    <t>87956PAP0</t>
  </si>
  <si>
    <t>1/19/2000</t>
  </si>
  <si>
    <t>GenTek Inc/Old</t>
  </si>
  <si>
    <t>GNKIQ</t>
  </si>
  <si>
    <t>37245XAC8</t>
  </si>
  <si>
    <t>1/12/2000</t>
  </si>
  <si>
    <t>EC2146222</t>
  </si>
  <si>
    <t>344155AD8</t>
  </si>
  <si>
    <t>12/30/1999</t>
  </si>
  <si>
    <t>10/15/2008</t>
  </si>
  <si>
    <t>American Plumbing &amp; Mechanical Inc</t>
  </si>
  <si>
    <t>AMPLME</t>
  </si>
  <si>
    <t>029050AB7</t>
  </si>
  <si>
    <t>5/15/2009</t>
  </si>
  <si>
    <t>KMC Telecom Holdings Inc</t>
  </si>
  <si>
    <t>KMCT</t>
  </si>
  <si>
    <t>482562AH8</t>
  </si>
  <si>
    <t>12/24/1999</t>
  </si>
  <si>
    <t>Sleepmaster LLC / Sleepmaster Finance Corp</t>
  </si>
  <si>
    <t>SLEEP</t>
  </si>
  <si>
    <t>831258AB4</t>
  </si>
  <si>
    <t>12/23/1999</t>
  </si>
  <si>
    <t>Primus Telecommunications Group Inc</t>
  </si>
  <si>
    <t>PTGI</t>
  </si>
  <si>
    <t>741929AJ2</t>
  </si>
  <si>
    <t>12/22/1999</t>
  </si>
  <si>
    <t>629407AN7</t>
  </si>
  <si>
    <t>749361AJ0</t>
  </si>
  <si>
    <t>6/1/2009</t>
  </si>
  <si>
    <t>JL French Automotive Castings Inc</t>
  </si>
  <si>
    <t>JLFRE</t>
  </si>
  <si>
    <t>46620QAB1</t>
  </si>
  <si>
    <t>12/14/1999</t>
  </si>
  <si>
    <t>7/1/2009</t>
  </si>
  <si>
    <t>Cybernet Internet Services International Inc</t>
  </si>
  <si>
    <t>ZNET</t>
  </si>
  <si>
    <t>232503AE2</t>
  </si>
  <si>
    <t>CHASE,MSDW</t>
  </si>
  <si>
    <t>12/10/1999</t>
  </si>
  <si>
    <t>74972EAK4</t>
  </si>
  <si>
    <t>302088AG4</t>
  </si>
  <si>
    <t>EC2051737</t>
  </si>
  <si>
    <t>302088AF6</t>
  </si>
  <si>
    <t>Energis PLC</t>
  </si>
  <si>
    <t>EGSLN</t>
  </si>
  <si>
    <t>29266HAB6</t>
  </si>
  <si>
    <t>12/3/1999</t>
  </si>
  <si>
    <t>KPNQwest NV</t>
  </si>
  <si>
    <t>KPNQWE</t>
  </si>
  <si>
    <t>500750AB0</t>
  </si>
  <si>
    <t>Wec Co</t>
  </si>
  <si>
    <t>WDEQ</t>
  </si>
  <si>
    <t>92923XAB4</t>
  </si>
  <si>
    <t>92326YAH2</t>
  </si>
  <si>
    <t>CHASE</t>
  </si>
  <si>
    <t>EC1990224</t>
  </si>
  <si>
    <t>37931KAH4</t>
  </si>
  <si>
    <t>EC1990125</t>
  </si>
  <si>
    <t>65333HAM5</t>
  </si>
  <si>
    <t>Metromedia Fiber Network Inc</t>
  </si>
  <si>
    <t>MFNXQ</t>
  </si>
  <si>
    <t>591689AE4</t>
  </si>
  <si>
    <t>Motor Coach Industries International Inc</t>
  </si>
  <si>
    <t>MOTCOA</t>
  </si>
  <si>
    <t>89388KAC4</t>
  </si>
  <si>
    <t>Tata Chemicals North America Inc</t>
  </si>
  <si>
    <t>TTCHIN</t>
  </si>
  <si>
    <t>369339AB2</t>
  </si>
  <si>
    <t>11/12/1999</t>
  </si>
  <si>
    <t>2/15/2009</t>
  </si>
  <si>
    <t>Completel Europe NV</t>
  </si>
  <si>
    <t>CPTFP</t>
  </si>
  <si>
    <t>20452WAC4</t>
  </si>
  <si>
    <t>Dolphin Telecom Ltd</t>
  </si>
  <si>
    <t>TIWCN</t>
  </si>
  <si>
    <t>256886AH5</t>
  </si>
  <si>
    <t>11/3/1999</t>
  </si>
  <si>
    <t>69363VAB3</t>
  </si>
  <si>
    <t>Song Networks NV</t>
  </si>
  <si>
    <t>TELONE</t>
  </si>
  <si>
    <t>87944KAC5</t>
  </si>
  <si>
    <t>Muzak LLC / Muzak Finance Corp</t>
  </si>
  <si>
    <t>MUZK</t>
  </si>
  <si>
    <t>62844KAC9</t>
  </si>
  <si>
    <t>CHASE,LEH</t>
  </si>
  <si>
    <t>10/20/1999</t>
  </si>
  <si>
    <t>IT Group Inc/The</t>
  </si>
  <si>
    <t>ITXG</t>
  </si>
  <si>
    <t>465266AC8</t>
  </si>
  <si>
    <t>10/13/1999</t>
  </si>
  <si>
    <t>4/15/2009</t>
  </si>
  <si>
    <t>762430AE6</t>
  </si>
  <si>
    <t>18272NAE2</t>
  </si>
  <si>
    <t>10/8/1999</t>
  </si>
  <si>
    <t>16117PAF7</t>
  </si>
  <si>
    <t>10/1/2009</t>
  </si>
  <si>
    <t>969455AB0</t>
  </si>
  <si>
    <t>18272NAC6</t>
  </si>
  <si>
    <t>ING,LEH</t>
  </si>
  <si>
    <t>Eott Energy Partners LP/Eott Energy Finance Corp</t>
  </si>
  <si>
    <t>LNKE</t>
  </si>
  <si>
    <t>29410YAA6</t>
  </si>
  <si>
    <t>3/1/2009</t>
  </si>
  <si>
    <t>Formica Corp</t>
  </si>
  <si>
    <t>FBUNZ</t>
  </si>
  <si>
    <t>346377AE4</t>
  </si>
  <si>
    <t>BEAR,CITI</t>
  </si>
  <si>
    <t>Safety-Kleen Corp</t>
  </si>
  <si>
    <t>SKHOLD</t>
  </si>
  <si>
    <t>78648RAB0</t>
  </si>
  <si>
    <t>Pac-West Telecomm Inc</t>
  </si>
  <si>
    <t>PACWTI</t>
  </si>
  <si>
    <t>69371YAB7</t>
  </si>
  <si>
    <t>84760TAE0</t>
  </si>
  <si>
    <t>84760TAB6</t>
  </si>
  <si>
    <t>9/8/1999</t>
  </si>
  <si>
    <t>26632QAB9</t>
  </si>
  <si>
    <t>LU</t>
  </si>
  <si>
    <t>9/7/1999</t>
  </si>
  <si>
    <t>Carrier1 International SA</t>
  </si>
  <si>
    <t>CARONE</t>
  </si>
  <si>
    <t>144500AC9</t>
  </si>
  <si>
    <t>8/31/1999</t>
  </si>
  <si>
    <t>New World Pasta Co</t>
  </si>
  <si>
    <t>NEWOPA</t>
  </si>
  <si>
    <t>64928UAD0</t>
  </si>
  <si>
    <t>8/30/1999</t>
  </si>
  <si>
    <t>Falcon Products Inc</t>
  </si>
  <si>
    <t>FCPR</t>
  </si>
  <si>
    <t>306075AC6</t>
  </si>
  <si>
    <t>1/15/2009</t>
  </si>
  <si>
    <t>313549AS6</t>
  </si>
  <si>
    <t>05336PAB4</t>
  </si>
  <si>
    <t>59501TAL0</t>
  </si>
  <si>
    <t>8/9/1999</t>
  </si>
  <si>
    <t>Fairfield Manufacturing Co Inc</t>
  </si>
  <si>
    <t>OERLSW</t>
  </si>
  <si>
    <t>304530AD0</t>
  </si>
  <si>
    <t>9/15/2008</t>
  </si>
  <si>
    <t>591647AF9</t>
  </si>
  <si>
    <t>Railworks Corp/Old</t>
  </si>
  <si>
    <t>RWKSQ</t>
  </si>
  <si>
    <t>750789AC3</t>
  </si>
  <si>
    <t>MLPFS</t>
  </si>
  <si>
    <t>7/28/1999</t>
  </si>
  <si>
    <t>7/15/2029</t>
  </si>
  <si>
    <t>716597BE8</t>
  </si>
  <si>
    <t>8/1/2029</t>
  </si>
  <si>
    <t>003924AD9</t>
  </si>
  <si>
    <t>Abitibi-Consolidated Finance LP</t>
  </si>
  <si>
    <t>ABH</t>
  </si>
  <si>
    <t>003672AA0</t>
  </si>
  <si>
    <t>842815AA0</t>
  </si>
  <si>
    <t>7/23/1999</t>
  </si>
  <si>
    <t>EC1604064</t>
  </si>
  <si>
    <t>69363VAA5</t>
  </si>
  <si>
    <t>AGY Holding Corp</t>
  </si>
  <si>
    <t>AGYH</t>
  </si>
  <si>
    <t>00759CAC0</t>
  </si>
  <si>
    <t>7/20/1999</t>
  </si>
  <si>
    <t>7/20/2029</t>
  </si>
  <si>
    <t>Teleglobe International Holdings Ltd/Old</t>
  </si>
  <si>
    <t>TELGLO</t>
  </si>
  <si>
    <t>87941TAE5</t>
  </si>
  <si>
    <t>7/16/1999</t>
  </si>
  <si>
    <t>12/15/2008</t>
  </si>
  <si>
    <t>420781AB2</t>
  </si>
  <si>
    <t>Great Lakes Chemical Corp</t>
  </si>
  <si>
    <t>CHMT</t>
  </si>
  <si>
    <t>390568AA1</t>
  </si>
  <si>
    <t>Bulong Operations Pty Ltd</t>
  </si>
  <si>
    <t>BULOPE</t>
  </si>
  <si>
    <t>12045QAB0</t>
  </si>
  <si>
    <t>LEH,MSDW</t>
  </si>
  <si>
    <t>7/8/1999</t>
  </si>
  <si>
    <t>232503AC6</t>
  </si>
  <si>
    <t>7/2/1999</t>
  </si>
  <si>
    <t>11/1/2008</t>
  </si>
  <si>
    <t>59169YAM0</t>
  </si>
  <si>
    <t>Special Devices Inc</t>
  </si>
  <si>
    <t>SDII</t>
  </si>
  <si>
    <t>847409AC3</t>
  </si>
  <si>
    <t>6/29/1999</t>
  </si>
  <si>
    <t>6/29/2009</t>
  </si>
  <si>
    <t>Penn Traffic Co/Old</t>
  </si>
  <si>
    <t>PNFT</t>
  </si>
  <si>
    <t>707832AH4</t>
  </si>
  <si>
    <t>6/28/1999</t>
  </si>
  <si>
    <t>45811EAB9</t>
  </si>
  <si>
    <t>6/24/1999</t>
  </si>
  <si>
    <t>UPC Polska LLC</t>
  </si>
  <si>
    <t>045920AF2</t>
  </si>
  <si>
    <t>6/17/1999</t>
  </si>
  <si>
    <t>29266HAA8</t>
  </si>
  <si>
    <t>EC1468551</t>
  </si>
  <si>
    <t>6/16/1999</t>
  </si>
  <si>
    <t>637844AM3</t>
  </si>
  <si>
    <t>GEO Specialty Chemicals Inc</t>
  </si>
  <si>
    <t>GEOSPE</t>
  </si>
  <si>
    <t>37246RAC0</t>
  </si>
  <si>
    <t>Pentacon Inc</t>
  </si>
  <si>
    <t>AXE</t>
  </si>
  <si>
    <t>709620AC2</t>
  </si>
  <si>
    <t>6/7/1999</t>
  </si>
  <si>
    <t>62940NAB8</t>
  </si>
  <si>
    <t>62940NAA0</t>
  </si>
  <si>
    <t>629407AL1</t>
  </si>
  <si>
    <t>6/4/1999</t>
  </si>
  <si>
    <t>458801AY3</t>
  </si>
  <si>
    <t>65333HAL7</t>
  </si>
  <si>
    <t>65333HAK9</t>
  </si>
  <si>
    <t>5/26/1999</t>
  </si>
  <si>
    <t>11/15/2008</t>
  </si>
  <si>
    <t>591689AD6</t>
  </si>
  <si>
    <t>5/25/1999</t>
  </si>
  <si>
    <t>629377AE2</t>
  </si>
  <si>
    <t>Genesis Health Ventures Inc/Old</t>
  </si>
  <si>
    <t>GVNTQ</t>
  </si>
  <si>
    <t>371912AJ5</t>
  </si>
  <si>
    <t>5/14/1999</t>
  </si>
  <si>
    <t>65333HAJ2</t>
  </si>
  <si>
    <t>87956PAD7</t>
  </si>
  <si>
    <t>Cia de Alimentos Fargo SA</t>
  </si>
  <si>
    <t>FARGO</t>
  </si>
  <si>
    <t>204440AC5</t>
  </si>
  <si>
    <t>CENBKG</t>
  </si>
  <si>
    <t>5/6/2069</t>
  </si>
  <si>
    <t>EC1445732</t>
  </si>
  <si>
    <t>EC1445757</t>
  </si>
  <si>
    <t>BTALEX,MLPFS</t>
  </si>
  <si>
    <t>5/4/1999</t>
  </si>
  <si>
    <t>4/30/2009</t>
  </si>
  <si>
    <t>GGP-TRC LLC</t>
  </si>
  <si>
    <t>GGP</t>
  </si>
  <si>
    <t>779273AE1</t>
  </si>
  <si>
    <t>ML,MSDW</t>
  </si>
  <si>
    <t>247126AB1</t>
  </si>
  <si>
    <t>Just For Feet Inc</t>
  </si>
  <si>
    <t>FTAR</t>
  </si>
  <si>
    <t>48213PAD8</t>
  </si>
  <si>
    <t>EC1234193</t>
  </si>
  <si>
    <t>48213PAC0</t>
  </si>
  <si>
    <t>4/13/1999</t>
  </si>
  <si>
    <t>5/15/2029</t>
  </si>
  <si>
    <t>Tribune Co/Old</t>
  </si>
  <si>
    <t>TRB</t>
  </si>
  <si>
    <t>896047305</t>
  </si>
  <si>
    <t>4/6/1999</t>
  </si>
  <si>
    <t>6/30/2009</t>
  </si>
  <si>
    <t>Rayonier AM Canada Industries Inc</t>
  </si>
  <si>
    <t>TMBCN</t>
  </si>
  <si>
    <t>87971KAA5</t>
  </si>
  <si>
    <t>3/23/1999</t>
  </si>
  <si>
    <t>Globe Manufacturing Corp</t>
  </si>
  <si>
    <t>GLOMAN</t>
  </si>
  <si>
    <t>379471AC9</t>
  </si>
  <si>
    <t>CSFB,GS</t>
  </si>
  <si>
    <t>3/19/1999</t>
  </si>
  <si>
    <t>69073FAE3</t>
  </si>
  <si>
    <t>74437CAD3</t>
  </si>
  <si>
    <t>3/17/1999</t>
  </si>
  <si>
    <t>Interep National Radio Sales Inc</t>
  </si>
  <si>
    <t>INTRAD</t>
  </si>
  <si>
    <t>45866VAB5</t>
  </si>
  <si>
    <t>45031TAH7</t>
  </si>
  <si>
    <t>3/5/1999</t>
  </si>
  <si>
    <t>Brunner Mond Group Ltd</t>
  </si>
  <si>
    <t>11687PAD3</t>
  </si>
  <si>
    <t>74972EAH1</t>
  </si>
  <si>
    <t>74972EAG3</t>
  </si>
  <si>
    <t>Birch Telecom Inc/Old</t>
  </si>
  <si>
    <t>BIRCH</t>
  </si>
  <si>
    <t>09069BAC8</t>
  </si>
  <si>
    <t>3/1/2029</t>
  </si>
  <si>
    <t>235811AL0</t>
  </si>
  <si>
    <t>235811AK2</t>
  </si>
  <si>
    <t>674098AE8</t>
  </si>
  <si>
    <t>2/24/1999</t>
  </si>
  <si>
    <t>458801BB2</t>
  </si>
  <si>
    <t>2/19/1999</t>
  </si>
  <si>
    <t>144500AA3</t>
  </si>
  <si>
    <t>NationsRent Inc/Old</t>
  </si>
  <si>
    <t>NRNTQ</t>
  </si>
  <si>
    <t>638588AC7</t>
  </si>
  <si>
    <t>1/27/1999</t>
  </si>
  <si>
    <t>045920AE5</t>
  </si>
  <si>
    <t>Cenargo International PLC</t>
  </si>
  <si>
    <t>CENINT</t>
  </si>
  <si>
    <t>151295AB8</t>
  </si>
  <si>
    <t>7/1/2010</t>
  </si>
  <si>
    <t>Moll Industries Inc</t>
  </si>
  <si>
    <t>608684AB2</t>
  </si>
  <si>
    <t>313549AU1</t>
  </si>
  <si>
    <t>EC0909027</t>
  </si>
  <si>
    <t>313549AR8</t>
  </si>
  <si>
    <t>256886AE2</t>
  </si>
  <si>
    <t>12/28/1998</t>
  </si>
  <si>
    <t>12/28/2018</t>
  </si>
  <si>
    <t>045919AB3</t>
  </si>
  <si>
    <t>045919AA5</t>
  </si>
  <si>
    <t>6/30/2008</t>
  </si>
  <si>
    <t>025198AB8</t>
  </si>
  <si>
    <t>BCLY-sole</t>
  </si>
  <si>
    <t>12/17/1998</t>
  </si>
  <si>
    <t>EC0795939</t>
  </si>
  <si>
    <t>12045QAA2</t>
  </si>
  <si>
    <t>629407AM9</t>
  </si>
  <si>
    <t>629407AK3</t>
  </si>
  <si>
    <t>Simonds Industries Inc</t>
  </si>
  <si>
    <t>SIMIND</t>
  </si>
  <si>
    <t>82881PAC0</t>
  </si>
  <si>
    <t>302088AB5</t>
  </si>
  <si>
    <t>DWL Holding Co</t>
  </si>
  <si>
    <t>T</t>
  </si>
  <si>
    <t>541424AA5</t>
  </si>
  <si>
    <t>US Office Products Co</t>
  </si>
  <si>
    <t>OFISQ</t>
  </si>
  <si>
    <t>912325AG2</t>
  </si>
  <si>
    <t>12/3/1998</t>
  </si>
  <si>
    <t>Pen Holdings Inc</t>
  </si>
  <si>
    <t>PENHOL</t>
  </si>
  <si>
    <t>706581AC9</t>
  </si>
  <si>
    <t>11/23/1998</t>
  </si>
  <si>
    <t>Safety-Kleen Services Inc</t>
  </si>
  <si>
    <t>78649QAA3</t>
  </si>
  <si>
    <t>BTALEX,CIBWM</t>
  </si>
  <si>
    <t>Quebecor World USA Inc</t>
  </si>
  <si>
    <t>QUAD</t>
  </si>
  <si>
    <t>EC0678036</t>
  </si>
  <si>
    <t>EC0676337</t>
  </si>
  <si>
    <t>981443AB0</t>
  </si>
  <si>
    <t>11/18/1998</t>
  </si>
  <si>
    <t>269153AJ1</t>
  </si>
  <si>
    <t>ML-sole</t>
  </si>
  <si>
    <t>11/16/1998</t>
  </si>
  <si>
    <t>11/17/2008</t>
  </si>
  <si>
    <t>293561BP0</t>
  </si>
  <si>
    <t>5/12/2018</t>
  </si>
  <si>
    <t>AMF Bowling Products Inc</t>
  </si>
  <si>
    <t>ABWI</t>
  </si>
  <si>
    <t>03113VAB5</t>
  </si>
  <si>
    <t>11/3/1998</t>
  </si>
  <si>
    <t>Congoleum Corp</t>
  </si>
  <si>
    <t>CGMC</t>
  </si>
  <si>
    <t>207195AB4</t>
  </si>
  <si>
    <t>11/2/1998</t>
  </si>
  <si>
    <t>Styling Technology Corp</t>
  </si>
  <si>
    <t>STYL</t>
  </si>
  <si>
    <t>863905AC9</t>
  </si>
  <si>
    <t>4/15/2018</t>
  </si>
  <si>
    <t>62544FAG4</t>
  </si>
  <si>
    <t>29665WAF1</t>
  </si>
  <si>
    <t>045920AB1</t>
  </si>
  <si>
    <t>9/14/1998</t>
  </si>
  <si>
    <t>59169YAJ7</t>
  </si>
  <si>
    <t>9/10/1998</t>
  </si>
  <si>
    <t>Thermadyne Manufacturing LLC</t>
  </si>
  <si>
    <t>THEMAN</t>
  </si>
  <si>
    <t>883439AB7</t>
  </si>
  <si>
    <t>883435AD1</t>
  </si>
  <si>
    <t>8/28/1998</t>
  </si>
  <si>
    <t>05164BAG1</t>
  </si>
  <si>
    <t>8/26/1998</t>
  </si>
  <si>
    <t>Aladdin Gaming Holdings LLC / Aladdin Capital Corp</t>
  </si>
  <si>
    <t>ALADDI</t>
  </si>
  <si>
    <t>010714AC7</t>
  </si>
  <si>
    <t>BSI-sole</t>
  </si>
  <si>
    <t>8/18/1998</t>
  </si>
  <si>
    <t>8/15/2008</t>
  </si>
  <si>
    <t>Ormet Corp</t>
  </si>
  <si>
    <t>ORMT</t>
  </si>
  <si>
    <t>686701AA1</t>
  </si>
  <si>
    <t>DLJ-sole</t>
  </si>
  <si>
    <t>8/17/1998</t>
  </si>
  <si>
    <t>Insilco Holding Co</t>
  </si>
  <si>
    <t>EC0198506</t>
  </si>
  <si>
    <t>457661AA4</t>
  </si>
  <si>
    <t>8/15/2028</t>
  </si>
  <si>
    <t>98155KAJ1</t>
  </si>
  <si>
    <t>8/10/2018</t>
  </si>
  <si>
    <t>Aspect Communications Corp</t>
  </si>
  <si>
    <t>ASPECT</t>
  </si>
  <si>
    <t>045237AC8</t>
  </si>
  <si>
    <t>458801AV9</t>
  </si>
  <si>
    <t>MTNE</t>
  </si>
  <si>
    <t>7/30/2028</t>
  </si>
  <si>
    <t>Lehman Brothers Holdings Inc</t>
  </si>
  <si>
    <t>52517PNZ0</t>
  </si>
  <si>
    <t>BTALEX</t>
  </si>
  <si>
    <t>EC0122175</t>
  </si>
  <si>
    <t>204440AA9</t>
  </si>
  <si>
    <t>8/1/2018</t>
  </si>
  <si>
    <t>69073FAD5</t>
  </si>
  <si>
    <t>EC0119452</t>
  </si>
  <si>
    <t>CHASE-sole</t>
  </si>
  <si>
    <t>11687PAC5</t>
  </si>
  <si>
    <t>EC0089929</t>
  </si>
  <si>
    <t>7/14/1998</t>
  </si>
  <si>
    <t>045920AA3</t>
  </si>
  <si>
    <t>045919AC1</t>
  </si>
  <si>
    <t>6/24/1998</t>
  </si>
  <si>
    <t>29665WAE4</t>
  </si>
  <si>
    <t>EC0006048</t>
  </si>
  <si>
    <t>749361AH4</t>
  </si>
  <si>
    <t>PRU-sole</t>
  </si>
  <si>
    <t>Tropical Sportswear International Corp</t>
  </si>
  <si>
    <t>TSIC</t>
  </si>
  <si>
    <t>CP5106671</t>
  </si>
  <si>
    <t>89708PAA0</t>
  </si>
  <si>
    <t>DONALDSON LUFKIN</t>
  </si>
  <si>
    <t>WDR-sole</t>
  </si>
  <si>
    <t>6/5/1998</t>
  </si>
  <si>
    <t>Fine Air Services Inc</t>
  </si>
  <si>
    <t>BIGF</t>
  </si>
  <si>
    <t>CP5086907</t>
  </si>
  <si>
    <t>31779PAA6</t>
  </si>
  <si>
    <t>5/20/1998</t>
  </si>
  <si>
    <t>5/15/2018</t>
  </si>
  <si>
    <t>629121AF1</t>
  </si>
  <si>
    <t>ING</t>
  </si>
  <si>
    <t>5/12/1998</t>
  </si>
  <si>
    <t>03113VAA7</t>
  </si>
  <si>
    <t>BSI,CSFB</t>
  </si>
  <si>
    <t>62544FAE9</t>
  </si>
  <si>
    <t>TT3435019</t>
  </si>
  <si>
    <t>552673AW5</t>
  </si>
  <si>
    <t>3/30/2028</t>
  </si>
  <si>
    <t>716597AC3</t>
  </si>
  <si>
    <t>3/25/1998</t>
  </si>
  <si>
    <t>3/25/2018</t>
  </si>
  <si>
    <t>Sunbeam Corp</t>
  </si>
  <si>
    <t>SOCNQ</t>
  </si>
  <si>
    <t>867071AA0</t>
  </si>
  <si>
    <t>867071AD4</t>
  </si>
  <si>
    <t>MORGAN STAN DW</t>
  </si>
  <si>
    <t>867071AB8</t>
  </si>
  <si>
    <t>CHASE,GSI</t>
  </si>
  <si>
    <t>3/19/1998</t>
  </si>
  <si>
    <t>12/5/2008</t>
  </si>
  <si>
    <t>37957TAC5</t>
  </si>
  <si>
    <t>TT3423122</t>
  </si>
  <si>
    <t>3/15/2028</t>
  </si>
  <si>
    <t>235811AJ5</t>
  </si>
  <si>
    <t>DLJ,MSDW</t>
  </si>
  <si>
    <t>NAT</t>
  </si>
  <si>
    <t>DLJ,LEH</t>
  </si>
  <si>
    <t>MORG STAN DW</t>
  </si>
  <si>
    <t>LAZ-sole</t>
  </si>
  <si>
    <t>FUNION-sole</t>
  </si>
  <si>
    <t>SAL</t>
  </si>
  <si>
    <t>JEFF</t>
  </si>
  <si>
    <t>CSFB-sole</t>
  </si>
  <si>
    <t>SW</t>
  </si>
  <si>
    <t>JEFF-sole</t>
  </si>
  <si>
    <t>11/25/1997</t>
  </si>
  <si>
    <t>11/15/2017</t>
  </si>
  <si>
    <t>Terra Mississippi Holdings Corp</t>
  </si>
  <si>
    <t>CF</t>
  </si>
  <si>
    <t>605288AA7</t>
  </si>
  <si>
    <t>SB</t>
  </si>
  <si>
    <t>11/18/1997</t>
  </si>
  <si>
    <t>11/18/2012</t>
  </si>
  <si>
    <t>APP Finance VI Mauritius Ltd</t>
  </si>
  <si>
    <t>00202NAA3</t>
  </si>
  <si>
    <t>BOZANO</t>
  </si>
  <si>
    <t>BTSECS</t>
  </si>
  <si>
    <t>10/15/2027</t>
  </si>
  <si>
    <t>Solutia Inc/Old</t>
  </si>
  <si>
    <t>SOA</t>
  </si>
  <si>
    <t>834376AB1</t>
  </si>
  <si>
    <t>10/15/2037</t>
  </si>
  <si>
    <t>834376AC9</t>
  </si>
  <si>
    <t>CSFB,ML</t>
  </si>
  <si>
    <t>SB-sole</t>
  </si>
  <si>
    <t>BARC</t>
  </si>
  <si>
    <t>BTALEX-sole</t>
  </si>
  <si>
    <t>UBS</t>
  </si>
  <si>
    <t>BEAR</t>
  </si>
  <si>
    <t>Sears Roebuck Acceptance Corp</t>
  </si>
  <si>
    <t>SHLD</t>
  </si>
  <si>
    <t>812404AX9</t>
  </si>
  <si>
    <t>Jordan Industries Inc</t>
  </si>
  <si>
    <t>JORDN</t>
  </si>
  <si>
    <t>480695AK1</t>
  </si>
  <si>
    <t>971A</t>
  </si>
  <si>
    <t>1/2/2016</t>
  </si>
  <si>
    <t>667294AE2</t>
  </si>
  <si>
    <t>BEAR STEARNS</t>
  </si>
  <si>
    <t>FUNION</t>
  </si>
  <si>
    <t>LAZ</t>
  </si>
  <si>
    <t>CIBC WOOD GUNDY</t>
  </si>
  <si>
    <t>CIBC-sole</t>
  </si>
  <si>
    <t>SMITH BARNEY</t>
  </si>
  <si>
    <t>ML,MSDW,SAL</t>
  </si>
  <si>
    <t>8/1/2027</t>
  </si>
  <si>
    <t>121693AB1</t>
  </si>
  <si>
    <t>FORUM,RJA</t>
  </si>
  <si>
    <t>LIMITD GUARANTEE</t>
  </si>
  <si>
    <t>2/1/2027</t>
  </si>
  <si>
    <t>PMI Capital I</t>
  </si>
  <si>
    <t>PMI</t>
  </si>
  <si>
    <t>69344VAC5</t>
  </si>
  <si>
    <t>JARDFL</t>
  </si>
  <si>
    <t>053299AD5</t>
  </si>
  <si>
    <t>053299AC7</t>
  </si>
  <si>
    <t>DD0113801</t>
  </si>
  <si>
    <t>2/1/2037</t>
  </si>
  <si>
    <t>Trenwick Capital Trust I</t>
  </si>
  <si>
    <t>TWK</t>
  </si>
  <si>
    <t>895287AC4</t>
  </si>
  <si>
    <t>SUMITOMO FIN(HK)</t>
  </si>
  <si>
    <t>BEAR-sole</t>
  </si>
  <si>
    <t>BS</t>
  </si>
  <si>
    <t>BTSECS-sole</t>
  </si>
  <si>
    <t>4/1/2027</t>
  </si>
  <si>
    <t>98155KAC6</t>
  </si>
  <si>
    <t>BAS-sole</t>
  </si>
  <si>
    <t>LEH-sole</t>
  </si>
  <si>
    <t>LEHMAN BROTHERS</t>
  </si>
  <si>
    <t>BSI</t>
  </si>
  <si>
    <t>PRU</t>
  </si>
  <si>
    <t>DILLON READ</t>
  </si>
  <si>
    <t>12/13/1996</t>
  </si>
  <si>
    <t>12/31/2026</t>
  </si>
  <si>
    <t>Riggs Capital Trust</t>
  </si>
  <si>
    <t>PNC</t>
  </si>
  <si>
    <t>DD0094589</t>
  </si>
  <si>
    <t>DD0093573</t>
  </si>
  <si>
    <t>DLJ,JEFF</t>
  </si>
  <si>
    <t>SALOMON BROTHERS</t>
  </si>
  <si>
    <t>10/16/1996</t>
  </si>
  <si>
    <t>10/15/2026</t>
  </si>
  <si>
    <t>629121AC8</t>
  </si>
  <si>
    <t>NCMI</t>
  </si>
  <si>
    <t>Sterling Chemicals Holdings/Old</t>
  </si>
  <si>
    <t>85916EAB9</t>
  </si>
  <si>
    <t>WOOD GUNDY (US)</t>
  </si>
  <si>
    <t>6/12/1996</t>
  </si>
  <si>
    <t>96-1</t>
  </si>
  <si>
    <t>1/2/2015</t>
  </si>
  <si>
    <t>667294AB8</t>
  </si>
  <si>
    <t>667294AA0</t>
  </si>
  <si>
    <t>6/15/2024</t>
  </si>
  <si>
    <t>Motors Liquidation Co</t>
  </si>
  <si>
    <t>MTLQQ</t>
  </si>
  <si>
    <t>370442AV7</t>
  </si>
  <si>
    <t>CALL/EXT</t>
  </si>
  <si>
    <t>3/28/1996</t>
  </si>
  <si>
    <t>3/15/2019</t>
  </si>
  <si>
    <t>Airplanes Pass Through Trust</t>
  </si>
  <si>
    <t>AIRPT</t>
  </si>
  <si>
    <t>009451AG0</t>
  </si>
  <si>
    <t>3/15/2012</t>
  </si>
  <si>
    <t>009451AH8</t>
  </si>
  <si>
    <t>GOLDMAN SACHS</t>
  </si>
  <si>
    <t>CHASE MAN INTL</t>
  </si>
  <si>
    <t>GS-sole</t>
  </si>
  <si>
    <t>MORGAN STANLEY</t>
  </si>
  <si>
    <t>6/30/1995</t>
  </si>
  <si>
    <t>95K3</t>
  </si>
  <si>
    <t>Kmart Corp Pass Through Trust 1995-K3</t>
  </si>
  <si>
    <t>48258VAH2</t>
  </si>
  <si>
    <t>GS INTL</t>
  </si>
  <si>
    <t>N/A-sole</t>
  </si>
  <si>
    <t>8/29/1994</t>
  </si>
  <si>
    <t>F</t>
  </si>
  <si>
    <t>K Mart Funding Corp</t>
  </si>
  <si>
    <t>48258WAF4</t>
  </si>
  <si>
    <t>MERRILL LYNCH</t>
  </si>
  <si>
    <t>3/23/1994</t>
  </si>
  <si>
    <t>3/23/2025</t>
  </si>
  <si>
    <t>552673AS4</t>
  </si>
  <si>
    <t>2/1/2049</t>
  </si>
  <si>
    <t>307054AA4</t>
  </si>
  <si>
    <t>8/15/2023</t>
  </si>
  <si>
    <t>293561AU0</t>
  </si>
  <si>
    <t>UBSPW</t>
  </si>
  <si>
    <t>MLPFS,LEH</t>
  </si>
  <si>
    <t>4/30/2016</t>
  </si>
  <si>
    <t>Delta Air Lines 1993 Series A2 Pass Through Trust</t>
  </si>
  <si>
    <t>247367AF2</t>
  </si>
  <si>
    <t>3/15/1993</t>
  </si>
  <si>
    <t>3/15/2024</t>
  </si>
  <si>
    <t>552673AQ8</t>
  </si>
  <si>
    <t>1/20/1993</t>
  </si>
  <si>
    <t>1/20/2023</t>
  </si>
  <si>
    <t>552673AP0</t>
  </si>
  <si>
    <t>11/10/1992</t>
  </si>
  <si>
    <t>92B2</t>
  </si>
  <si>
    <t>3/11/2015</t>
  </si>
  <si>
    <t>Delta Air Lines 1992 Series B2 Pass Through Trust</t>
  </si>
  <si>
    <t>247367AD7</t>
  </si>
  <si>
    <t>92B1</t>
  </si>
  <si>
    <t>9/11/2017</t>
  </si>
  <si>
    <t>Delta Air Lines 1992 Series B1 Pass Through Trust</t>
  </si>
  <si>
    <t>247367AC9</t>
  </si>
  <si>
    <t>7/10/1992</t>
  </si>
  <si>
    <t>7/1/2022</t>
  </si>
  <si>
    <t>482584AN9</t>
  </si>
  <si>
    <t>9/27/1991</t>
  </si>
  <si>
    <t>91A2</t>
  </si>
  <si>
    <t>7/2/2009</t>
  </si>
  <si>
    <t>General Motors Corp 1991 A Pass Through Trust</t>
  </si>
  <si>
    <t>GM</t>
  </si>
  <si>
    <t>37045GAB9</t>
  </si>
  <si>
    <t>8/27/1991</t>
  </si>
  <si>
    <t>8/15/2021</t>
  </si>
  <si>
    <t>771758AK5</t>
  </si>
  <si>
    <t>7/2/1991</t>
  </si>
  <si>
    <t>1/2/2013</t>
  </si>
  <si>
    <t>American Airlines Pass Through Trust 1991</t>
  </si>
  <si>
    <t>023778AB9</t>
  </si>
  <si>
    <t>CITICORP INTL</t>
  </si>
  <si>
    <t>DREXEL BURNHAM</t>
  </si>
  <si>
    <t>SHEARSON LEHMAN</t>
  </si>
  <si>
    <t>4/2/1987</t>
  </si>
  <si>
    <t>4/15/2017</t>
  </si>
  <si>
    <t>690020AB8</t>
  </si>
  <si>
    <t>3/19/1987</t>
  </si>
  <si>
    <t>Fieldcrest Cannon Inc</t>
  </si>
  <si>
    <t>PWTXV</t>
  </si>
  <si>
    <t>316549AB0</t>
  </si>
  <si>
    <t>PAINEWEBBER</t>
  </si>
  <si>
    <t>DREX,FUR</t>
  </si>
  <si>
    <t>2/20/1986</t>
  </si>
  <si>
    <t>2/1/2011</t>
  </si>
  <si>
    <t>Cray Research Inc</t>
  </si>
  <si>
    <t>SGIC</t>
  </si>
  <si>
    <t>225224AA2</t>
  </si>
  <si>
    <t>3/25/1981</t>
  </si>
  <si>
    <t>359416AH7</t>
  </si>
  <si>
    <t>KLOEB,SB</t>
  </si>
  <si>
    <t>Underwriter</t>
  </si>
  <si>
    <t>10/18/2017</t>
  </si>
  <si>
    <t>10/17/2018</t>
  </si>
  <si>
    <t>China Singyes Solar Technologies Holdings Ltd</t>
  </si>
  <si>
    <t>CSSXF</t>
  </si>
  <si>
    <t>AP4901439</t>
  </si>
  <si>
    <t>11/25/2016</t>
  </si>
  <si>
    <t>11/25/2019</t>
  </si>
  <si>
    <t>China Energy Reserve and Chemicals Group International Holding Ltd</t>
  </si>
  <si>
    <t>CERCG</t>
  </si>
  <si>
    <t>AL3313239</t>
  </si>
  <si>
    <t>CLSA-sole</t>
  </si>
  <si>
    <t>11/25/2018</t>
  </si>
  <si>
    <t>Wise Source International Ltd</t>
  </si>
  <si>
    <t>CEFCIG</t>
  </si>
  <si>
    <t>AL3188185</t>
  </si>
  <si>
    <t>BRCHK-sole</t>
  </si>
  <si>
    <t>4/14/2016</t>
  </si>
  <si>
    <t>4/14/2021</t>
  </si>
  <si>
    <t>China Energy Reserve and Chemicals Group Holding Ltd</t>
  </si>
  <si>
    <t>JK7461144</t>
  </si>
  <si>
    <t>1/22/2016</t>
  </si>
  <si>
    <t>1/22/2019</t>
  </si>
  <si>
    <t>Hsin Chong Group Holdings Ltd</t>
  </si>
  <si>
    <t>HSINCG</t>
  </si>
  <si>
    <t>JV5706926</t>
  </si>
  <si>
    <t>1/15/2016</t>
  </si>
  <si>
    <t>1/15/2019</t>
  </si>
  <si>
    <t>China Energy Reserve and Chemicals Group International Co Ltd</t>
  </si>
  <si>
    <t>JV6128153</t>
  </si>
  <si>
    <t>11/17/2015</t>
  </si>
  <si>
    <t>2/9/2021</t>
  </si>
  <si>
    <t>Privatbank CJSC Via UK SPV Credit Finance PLC</t>
  </si>
  <si>
    <t>PRBANK</t>
  </si>
  <si>
    <t>QJ8536451</t>
  </si>
  <si>
    <t>UBSAHK-sole</t>
  </si>
  <si>
    <t>5/18/2015</t>
  </si>
  <si>
    <t>5/18/2018</t>
  </si>
  <si>
    <t>EK8944721</t>
  </si>
  <si>
    <t>BRCHK,CLSA,WLB</t>
  </si>
  <si>
    <t>5/11/2015</t>
  </si>
  <si>
    <t>5/11/2018</t>
  </si>
  <si>
    <t>China Energy Reserve and Chemicals Group Overseas Capital Co Ltd</t>
  </si>
  <si>
    <t>EK8963770</t>
  </si>
  <si>
    <t>USBA-sole</t>
  </si>
  <si>
    <t>4/2/2015</t>
  </si>
  <si>
    <t>2/28/2019</t>
  </si>
  <si>
    <t>Venoco LLC</t>
  </si>
  <si>
    <t>VQ</t>
  </si>
  <si>
    <t>EK9862641</t>
  </si>
  <si>
    <t>12/15/2014</t>
  </si>
  <si>
    <t>12/8/2014</t>
  </si>
  <si>
    <t>12/9/2022</t>
  </si>
  <si>
    <t>Buffalo Thunder Development Authority</t>
  </si>
  <si>
    <t>BUFLO</t>
  </si>
  <si>
    <t>EK7455059</t>
  </si>
  <si>
    <t>119818AC6</t>
  </si>
  <si>
    <t>RBCCM</t>
  </si>
  <si>
    <t>11/21/2014</t>
  </si>
  <si>
    <t>12/15/2019</t>
  </si>
  <si>
    <t>Sears Holdings Corp</t>
  </si>
  <si>
    <t>812350AF3</t>
  </si>
  <si>
    <t>CITI,ITAU,MIZ</t>
  </si>
  <si>
    <t>9/26/2014</t>
  </si>
  <si>
    <t>9/26/2024</t>
  </si>
  <si>
    <t>Samarco Mineracao SA</t>
  </si>
  <si>
    <t>SAMMIN</t>
  </si>
  <si>
    <t>79586KAD3</t>
  </si>
  <si>
    <t>EK5128229</t>
  </si>
  <si>
    <t>DB,JEFF,JPM</t>
  </si>
  <si>
    <t>11/15/2014</t>
  </si>
  <si>
    <t>7/11/2014</t>
  </si>
  <si>
    <t>Magnetation LLC / Mag Finance Corp</t>
  </si>
  <si>
    <t>MAGNTN</t>
  </si>
  <si>
    <t>EK3773109</t>
  </si>
  <si>
    <t>ESPSAN</t>
  </si>
  <si>
    <t>5/23/2014</t>
  </si>
  <si>
    <t>5/23/2016</t>
  </si>
  <si>
    <t>Arendal S de RL de CV</t>
  </si>
  <si>
    <t>ARBARS</t>
  </si>
  <si>
    <t>EK2674902</t>
  </si>
  <si>
    <t>4/23/2014</t>
  </si>
  <si>
    <t>Nine West Holdings Inc</t>
  </si>
  <si>
    <t>JNY</t>
  </si>
  <si>
    <t>EK2281104</t>
  </si>
  <si>
    <t>65442LAA0</t>
  </si>
  <si>
    <t>CS,GSI,MS</t>
  </si>
  <si>
    <t>1/31/2014</t>
  </si>
  <si>
    <t>2/1/2019</t>
  </si>
  <si>
    <t>North Atlantic Drilling Ltd</t>
  </si>
  <si>
    <t>NADLNO</t>
  </si>
  <si>
    <t>663742AA2</t>
  </si>
  <si>
    <t>EK0365172</t>
  </si>
  <si>
    <t>VTBCAP</t>
  </si>
  <si>
    <t>1/23/2014</t>
  </si>
  <si>
    <t>1/25/2019</t>
  </si>
  <si>
    <t>Finance and Credit Bank JSC Via Finance &amp; Credit Ukraine BV</t>
  </si>
  <si>
    <t>FICBUA</t>
  </si>
  <si>
    <t>EK0413790</t>
  </si>
  <si>
    <t>6/15/2014</t>
  </si>
  <si>
    <t>12/18/2013</t>
  </si>
  <si>
    <t>12/15/2023</t>
  </si>
  <si>
    <t>Patriot Coal Corp</t>
  </si>
  <si>
    <t>PATCA</t>
  </si>
  <si>
    <t>70336TAE4</t>
  </si>
  <si>
    <t>EJ9991914</t>
  </si>
  <si>
    <t>70336TAD6</t>
  </si>
  <si>
    <t>OTKR,RBI</t>
  </si>
  <si>
    <t>IE</t>
  </si>
  <si>
    <t>5/14/2014</t>
  </si>
  <si>
    <t>11/14/2013</t>
  </si>
  <si>
    <t>11/14/2016</t>
  </si>
  <si>
    <t>Vneshprombank Ltd Via VPB Funding Ltd</t>
  </si>
  <si>
    <t>FEIBNK</t>
  </si>
  <si>
    <t>EJ9277447</t>
  </si>
  <si>
    <t>HSBC,MLPFS,MUFG</t>
  </si>
  <si>
    <t>10/24/2013</t>
  </si>
  <si>
    <t>10/24/2023</t>
  </si>
  <si>
    <t>79586KAC5</t>
  </si>
  <si>
    <t>EJ8974515</t>
  </si>
  <si>
    <t>BofAML,GS,JPM</t>
  </si>
  <si>
    <t>CCC+</t>
  </si>
  <si>
    <t>4/1/2014</t>
  </si>
  <si>
    <t>9/27/2013</t>
  </si>
  <si>
    <t>10/1/2018</t>
  </si>
  <si>
    <t>Boart Longyear Management Pty Ltd</t>
  </si>
  <si>
    <t>BLYAU</t>
  </si>
  <si>
    <t>EJ8490157</t>
  </si>
  <si>
    <t>09664PAC6</t>
  </si>
  <si>
    <t>DB-sole</t>
  </si>
  <si>
    <t>9/25/2013</t>
  </si>
  <si>
    <t>9/15/2020</t>
  </si>
  <si>
    <t>Seadrill Ltd</t>
  </si>
  <si>
    <t>SDRLNO</t>
  </si>
  <si>
    <t>811727AB2</t>
  </si>
  <si>
    <t>EJ8491890</t>
  </si>
  <si>
    <t>11/15/2013</t>
  </si>
  <si>
    <t>5/20/2013</t>
  </si>
  <si>
    <t>EJ6806461</t>
  </si>
  <si>
    <t>559417AA8</t>
  </si>
  <si>
    <t>BTG,ESPSAN,JPM</t>
  </si>
  <si>
    <t>4/30/2013</t>
  </si>
  <si>
    <t>4/30/2018</t>
  </si>
  <si>
    <t>Andrade Gutierrez International SA</t>
  </si>
  <si>
    <t>ANDRGI</t>
  </si>
  <si>
    <t>03439TAA9</t>
  </si>
  <si>
    <t>EJ6502979</t>
  </si>
  <si>
    <t>4/19/2013</t>
  </si>
  <si>
    <t>4/19/2018</t>
  </si>
  <si>
    <t>Mriya Agro Holding PLC</t>
  </si>
  <si>
    <t>MRIYA</t>
  </si>
  <si>
    <t>62476KAB6</t>
  </si>
  <si>
    <t>EJ6349009</t>
  </si>
  <si>
    <t>CITI,DB,SBERBK</t>
  </si>
  <si>
    <t>3/26/2013</t>
  </si>
  <si>
    <t>3/26/2018</t>
  </si>
  <si>
    <t>UkrLandFarming PLC</t>
  </si>
  <si>
    <t>UKRLAN</t>
  </si>
  <si>
    <t>903726AA5</t>
  </si>
  <si>
    <t>EJ6055663</t>
  </si>
  <si>
    <t>3/20/2013</t>
  </si>
  <si>
    <t>3/20/2018</t>
  </si>
  <si>
    <t>Noble Group Ltd</t>
  </si>
  <si>
    <t>NOBLSP</t>
  </si>
  <si>
    <t>EJ5919398</t>
  </si>
  <si>
    <t>CS,JPM,UBS</t>
  </si>
  <si>
    <t>2/28/2013</t>
  </si>
  <si>
    <t>2/28/2018</t>
  </si>
  <si>
    <t>90277VAB4</t>
  </si>
  <si>
    <t>EJ5675115</t>
  </si>
  <si>
    <t>11/6/2012</t>
  </si>
  <si>
    <t>11/6/2019</t>
  </si>
  <si>
    <t>Promsvyazbank OJSC Via PSB Finance SA</t>
  </si>
  <si>
    <t>PROMBK</t>
  </si>
  <si>
    <t>69360UAC6</t>
  </si>
  <si>
    <t>RegS</t>
  </si>
  <si>
    <t>EJ4160531</t>
  </si>
  <si>
    <t>CITI,HSBC,JPM</t>
  </si>
  <si>
    <t>10/31/2012</t>
  </si>
  <si>
    <t>11/1/2022</t>
  </si>
  <si>
    <t>79586KAA9</t>
  </si>
  <si>
    <t>EJ4236174</t>
  </si>
  <si>
    <t>11/15/2012</t>
  </si>
  <si>
    <t>10/23/2012</t>
  </si>
  <si>
    <t>11/15/2018</t>
  </si>
  <si>
    <t>Peabody Energy Corp</t>
  </si>
  <si>
    <t>BTU</t>
  </si>
  <si>
    <t>704549AK0</t>
  </si>
  <si>
    <t>11/15/2021</t>
  </si>
  <si>
    <t>704549AM6</t>
  </si>
  <si>
    <t>4/15/2013</t>
  </si>
  <si>
    <t>10/11/2012</t>
  </si>
  <si>
    <t>Alpha Natural Resources Inc</t>
  </si>
  <si>
    <t>ANR</t>
  </si>
  <si>
    <t>02076XAD4</t>
  </si>
  <si>
    <t>10/3/2012</t>
  </si>
  <si>
    <t>8/8/2014</t>
  </si>
  <si>
    <t>Corporate Commercial Bank AD Via Northern Lights Bulgaria BV</t>
  </si>
  <si>
    <t>CCBAD</t>
  </si>
  <si>
    <t>EJ3855222</t>
  </si>
  <si>
    <t>GSI-sole</t>
  </si>
  <si>
    <t>9/14/2012</t>
  </si>
  <si>
    <t>9/15/2017</t>
  </si>
  <si>
    <t>811727AA4</t>
  </si>
  <si>
    <t>EJ3595224</t>
  </si>
  <si>
    <t>4/26/2012</t>
  </si>
  <si>
    <t>4/26/2019</t>
  </si>
  <si>
    <t>Bank Otkritie Financial Corp OJSC Via OFCB Capital PLC</t>
  </si>
  <si>
    <t>NMOSRM</t>
  </si>
  <si>
    <t>65537XAA0</t>
  </si>
  <si>
    <t>EJ1274236</t>
  </si>
  <si>
    <t>PARETO,HAYWD</t>
  </si>
  <si>
    <t>SE</t>
  </si>
  <si>
    <t>3/6/2012</t>
  </si>
  <si>
    <t>.</t>
  </si>
  <si>
    <t>10/15/2020</t>
  </si>
  <si>
    <t>Northland Resources AB</t>
  </si>
  <si>
    <t>NAURNO</t>
  </si>
  <si>
    <t>66651RAA1</t>
  </si>
  <si>
    <t>2/10/2012</t>
  </si>
  <si>
    <t>2/10/2022</t>
  </si>
  <si>
    <t>Oi Brasil Holdings Cooperatief UA</t>
  </si>
  <si>
    <t>OIBRBZ</t>
  </si>
  <si>
    <t>10553MAD3</t>
  </si>
  <si>
    <t>EJ0155097</t>
  </si>
  <si>
    <t>5/15/2012</t>
  </si>
  <si>
    <t>11/15/2011</t>
  </si>
  <si>
    <t>EI8712578</t>
  </si>
  <si>
    <t>EI8712495</t>
  </si>
  <si>
    <t>704549AJ3</t>
  </si>
  <si>
    <t>704549AL8</t>
  </si>
  <si>
    <t>11/8/2011</t>
  </si>
  <si>
    <t>5/15/2019</t>
  </si>
  <si>
    <t>RS Legacy Corp</t>
  </si>
  <si>
    <t>RSH</t>
  </si>
  <si>
    <t>750438AE3</t>
  </si>
  <si>
    <t>8/30/2011</t>
  </si>
  <si>
    <t>10/15/2018</t>
  </si>
  <si>
    <t>812350AE6</t>
  </si>
  <si>
    <t>8/8/2011</t>
  </si>
  <si>
    <t>8/8/2016</t>
  </si>
  <si>
    <t>MF Global Holdings Ltd</t>
  </si>
  <si>
    <t>MF</t>
  </si>
  <si>
    <t>55277JAC2</t>
  </si>
  <si>
    <t>5/10/2011</t>
  </si>
  <si>
    <t>GenOn Energy Inc</t>
  </si>
  <si>
    <t>37244DAC3</t>
  </si>
  <si>
    <t>5/3/2011</t>
  </si>
  <si>
    <t>EI6607242</t>
  </si>
  <si>
    <t>750438AD5</t>
  </si>
  <si>
    <t>DB,UBS</t>
  </si>
  <si>
    <t>4/19/2011</t>
  </si>
  <si>
    <t>4/21/2014</t>
  </si>
  <si>
    <t>Banco Cruzeiro do Sul SA/Brazil</t>
  </si>
  <si>
    <t>CZRSBZ</t>
  </si>
  <si>
    <t>EI6464941</t>
  </si>
  <si>
    <t>ML,RBS,UBS</t>
  </si>
  <si>
    <t>3/30/2011</t>
  </si>
  <si>
    <t>3/30/2016</t>
  </si>
  <si>
    <t>62476KAA8</t>
  </si>
  <si>
    <t>EI6246900</t>
  </si>
  <si>
    <t>3/7/2011</t>
  </si>
  <si>
    <t>48020UAA6</t>
  </si>
  <si>
    <t>BNPPAR,DB,GSI</t>
  </si>
  <si>
    <t>8/1/2011</t>
  </si>
  <si>
    <t>2/3/2011</t>
  </si>
  <si>
    <t>2/1/2016</t>
  </si>
  <si>
    <t>Afren PLC</t>
  </si>
  <si>
    <t>AFRLN</t>
  </si>
  <si>
    <t>00830FAB8</t>
  </si>
  <si>
    <t>EI5564238</t>
  </si>
  <si>
    <t>BCLY,BCPSEC,UBS</t>
  </si>
  <si>
    <t>1/20/2011</t>
  </si>
  <si>
    <t>1/20/2016</t>
  </si>
  <si>
    <t>05955WAB9</t>
  </si>
  <si>
    <t>05955XAB7</t>
  </si>
  <si>
    <t>11/5/2010</t>
  </si>
  <si>
    <t>6/1/2015</t>
  </si>
  <si>
    <t>26816LBB7</t>
  </si>
  <si>
    <t>JPM,SBERBK</t>
  </si>
  <si>
    <t>10/29/2010</t>
  </si>
  <si>
    <t>10/29/2018</t>
  </si>
  <si>
    <t>Avangardco Investments Public Ltd</t>
  </si>
  <si>
    <t>AVINPU</t>
  </si>
  <si>
    <t>EI4319865</t>
  </si>
  <si>
    <t>IMPCAP</t>
  </si>
  <si>
    <t>10/27/2010</t>
  </si>
  <si>
    <t>4/30/2014</t>
  </si>
  <si>
    <t>Interactive Network Inc / FriendFinder Networks Inc</t>
  </si>
  <si>
    <t>FFNT</t>
  </si>
  <si>
    <t>45841AAC9</t>
  </si>
  <si>
    <t>5/16/2016</t>
  </si>
  <si>
    <t>Ceagro Agricola Ltda</t>
  </si>
  <si>
    <t>CEAGRO</t>
  </si>
  <si>
    <t>14986NAA6</t>
  </si>
  <si>
    <t>9/30/2013</t>
  </si>
  <si>
    <t>45841AAF2</t>
  </si>
  <si>
    <t>EI4446064</t>
  </si>
  <si>
    <t>10/12/2010</t>
  </si>
  <si>
    <t>G</t>
  </si>
  <si>
    <t>10/13/2025</t>
  </si>
  <si>
    <t>Ultra Resources Inc</t>
  </si>
  <si>
    <t>UPL</t>
  </si>
  <si>
    <t>EI4421315</t>
  </si>
  <si>
    <t>E</t>
  </si>
  <si>
    <t>10/12/2020</t>
  </si>
  <si>
    <t>EI4420275</t>
  </si>
  <si>
    <t>812350AC0</t>
  </si>
  <si>
    <t>EI4238198</t>
  </si>
  <si>
    <t>CS,DB,GS,JPM,MS</t>
  </si>
  <si>
    <t>10/4/2010</t>
  </si>
  <si>
    <t>EI4127094</t>
  </si>
  <si>
    <t>37244DAA7</t>
  </si>
  <si>
    <t>9/22/2010</t>
  </si>
  <si>
    <t>9/22/2020</t>
  </si>
  <si>
    <t>059493AB2</t>
  </si>
  <si>
    <t>EI4079758</t>
  </si>
  <si>
    <t>10/23/2020</t>
  </si>
  <si>
    <t>Telemar Norte Leste SA</t>
  </si>
  <si>
    <t>87944LAF6</t>
  </si>
  <si>
    <t>87944LAE9</t>
  </si>
  <si>
    <t>EI4009458</t>
  </si>
  <si>
    <t>KZ</t>
  </si>
  <si>
    <t>8/25/2010</t>
  </si>
  <si>
    <t>6/30/2020</t>
  </si>
  <si>
    <t>BTA Bank JSC</t>
  </si>
  <si>
    <t>BTASKZ</t>
  </si>
  <si>
    <t>EI3882871</t>
  </si>
  <si>
    <t>704549AH7</t>
  </si>
  <si>
    <t>EI3881832</t>
  </si>
  <si>
    <t>BCPSEC</t>
  </si>
  <si>
    <t>7/8/2010</t>
  </si>
  <si>
    <t>1</t>
  </si>
  <si>
    <t>7/8/2013</t>
  </si>
  <si>
    <t>EI3036353</t>
  </si>
  <si>
    <t>12/30/2016</t>
  </si>
  <si>
    <t>Independencia International Ltd</t>
  </si>
  <si>
    <t>INDEP</t>
  </si>
  <si>
    <t>45380RAD7</t>
  </si>
  <si>
    <t>EI2062343</t>
  </si>
  <si>
    <t>PACTAL,BCPSEC</t>
  </si>
  <si>
    <t>2/22/2010</t>
  </si>
  <si>
    <t>2/20/2015</t>
  </si>
  <si>
    <t>05955WAA1</t>
  </si>
  <si>
    <t>05955XAA9</t>
  </si>
  <si>
    <t>CS,VTBCAP</t>
  </si>
  <si>
    <t>2/16/2010</t>
  </si>
  <si>
    <t>2/19/2013</t>
  </si>
  <si>
    <t>International Industrial Bank JSC Via IIB Luxembourg SA</t>
  </si>
  <si>
    <t>IIBRU</t>
  </si>
  <si>
    <t>EI1336102</t>
  </si>
  <si>
    <t>12/22/2009</t>
  </si>
  <si>
    <t>1/1/2016</t>
  </si>
  <si>
    <t>FiberTower Corp</t>
  </si>
  <si>
    <t>FTWR</t>
  </si>
  <si>
    <t>31567RAG5</t>
  </si>
  <si>
    <t>31567RAF7</t>
  </si>
  <si>
    <t>12/16/2009</t>
  </si>
  <si>
    <t>FirstEnergy Solutions Corp</t>
  </si>
  <si>
    <t>FE</t>
  </si>
  <si>
    <t>33766JAD5</t>
  </si>
  <si>
    <t>8/15/2039</t>
  </si>
  <si>
    <t>33766JAF0</t>
  </si>
  <si>
    <t>11/17/2009</t>
  </si>
  <si>
    <t>4/1/2020</t>
  </si>
  <si>
    <t>Illinois Power Generating Co</t>
  </si>
  <si>
    <t>02360XAM9</t>
  </si>
  <si>
    <t>Ca</t>
  </si>
  <si>
    <t>DDD+</t>
  </si>
  <si>
    <t>10/29/2009</t>
  </si>
  <si>
    <t>1/29/2020</t>
  </si>
  <si>
    <t>65504RAD6</t>
  </si>
  <si>
    <t>EI0234464</t>
  </si>
  <si>
    <t>CITI,DB,MS</t>
  </si>
  <si>
    <t>10/9/2009</t>
  </si>
  <si>
    <t>10/15/2012</t>
  </si>
  <si>
    <t>American Airlines Inc</t>
  </si>
  <si>
    <t>023771R67</t>
  </si>
  <si>
    <t>MS,SANTAN</t>
  </si>
  <si>
    <t>9/25/2009</t>
  </si>
  <si>
    <t>9/25/2014</t>
  </si>
  <si>
    <t>Corp GEO SAB de CV</t>
  </si>
  <si>
    <t>GEOBMM</t>
  </si>
  <si>
    <t>21986VAA3</t>
  </si>
  <si>
    <t>EH9826395</t>
  </si>
  <si>
    <t>9/17/2009</t>
  </si>
  <si>
    <t>9/17/2012</t>
  </si>
  <si>
    <t>EH9728096</t>
  </si>
  <si>
    <t>BCLY,CS,MS,RBS</t>
  </si>
  <si>
    <t>8/7/2009</t>
  </si>
  <si>
    <t>EH9314053</t>
  </si>
  <si>
    <t>33766JAC7</t>
  </si>
  <si>
    <t>4/29/2009</t>
  </si>
  <si>
    <t>3/31/2012</t>
  </si>
  <si>
    <t>Wolverine Tube Inc</t>
  </si>
  <si>
    <t>WLVT</t>
  </si>
  <si>
    <t>978093AF9</t>
  </si>
  <si>
    <t>4/23/2009</t>
  </si>
  <si>
    <t>4/23/2019</t>
  </si>
  <si>
    <t>87944LAD1</t>
  </si>
  <si>
    <t>EH7963364</t>
  </si>
  <si>
    <t>3/5/2009</t>
  </si>
  <si>
    <t>09-B</t>
  </si>
  <si>
    <t>3/1/2019</t>
  </si>
  <si>
    <t>EH9923390</t>
  </si>
  <si>
    <t>12/24/2008</t>
  </si>
  <si>
    <t>12/18/2018</t>
  </si>
  <si>
    <t>CIT Group Inc/Old</t>
  </si>
  <si>
    <t>CIT</t>
  </si>
  <si>
    <t>EH6461949</t>
  </si>
  <si>
    <t>125581FS2</t>
  </si>
  <si>
    <t>3/31/2015</t>
  </si>
  <si>
    <t>TMST Inc</t>
  </si>
  <si>
    <t>THMR</t>
  </si>
  <si>
    <t>885218AJ6</t>
  </si>
  <si>
    <t>885218AH0</t>
  </si>
  <si>
    <t>SG</t>
  </si>
  <si>
    <t>12/8/2008</t>
  </si>
  <si>
    <t>9/8/2008</t>
  </si>
  <si>
    <t>3/8/2010</t>
  </si>
  <si>
    <t>Mira International Holdings Pte Ltd</t>
  </si>
  <si>
    <t>MIRAIJ</t>
  </si>
  <si>
    <t>EH5496854</t>
  </si>
  <si>
    <t>2/20/2009</t>
  </si>
  <si>
    <t>8/20/2008</t>
  </si>
  <si>
    <t>8/20/2018</t>
  </si>
  <si>
    <t>Stichting Afwikkeling Onderhandse Schulden SNS REAAL</t>
  </si>
  <si>
    <t>SNSBNK</t>
  </si>
  <si>
    <t>EH5043995</t>
  </si>
  <si>
    <t>7/30/2008</t>
  </si>
  <si>
    <t>885218AG2</t>
  </si>
  <si>
    <t>H</t>
  </si>
  <si>
    <t>02360XAL1</t>
  </si>
  <si>
    <t>CS,SCHUS</t>
  </si>
  <si>
    <t>6/19/2008</t>
  </si>
  <si>
    <t>6/19/2013</t>
  </si>
  <si>
    <t>Arantes International Ltd</t>
  </si>
  <si>
    <t>ARANTE</t>
  </si>
  <si>
    <t>038648AA9</t>
  </si>
  <si>
    <t>EH4181572</t>
  </si>
  <si>
    <t>LEHNEW</t>
  </si>
  <si>
    <t>5/9/2008</t>
  </si>
  <si>
    <t>5/11/2038</t>
  </si>
  <si>
    <t>5249087N4</t>
  </si>
  <si>
    <t>5/10/2012</t>
  </si>
  <si>
    <t>Bluestem Group Inc</t>
  </si>
  <si>
    <t>BGRP</t>
  </si>
  <si>
    <t>140661AF6</t>
  </si>
  <si>
    <t>5/10/2017</t>
  </si>
  <si>
    <t>140661AB5</t>
  </si>
  <si>
    <t>5/2/2018</t>
  </si>
  <si>
    <t>5252M0FD4</t>
  </si>
  <si>
    <t>ABN-sole</t>
  </si>
  <si>
    <t>VE</t>
  </si>
  <si>
    <t>4/10/2008</t>
  </si>
  <si>
    <t>4/10/2018</t>
  </si>
  <si>
    <t>CA La Electricidad de Caracas</t>
  </si>
  <si>
    <t>ELECAR</t>
  </si>
  <si>
    <t>EH2888749</t>
  </si>
  <si>
    <t>GS,JPM</t>
  </si>
  <si>
    <t>Resolute FP Canada Inc</t>
  </si>
  <si>
    <t>EH2850202</t>
  </si>
  <si>
    <t>003669AL2</t>
  </si>
  <si>
    <t>003669AK4</t>
  </si>
  <si>
    <t>3/31/2008</t>
  </si>
  <si>
    <t>885218AE7</t>
  </si>
  <si>
    <t>UNITS</t>
  </si>
  <si>
    <t>3/25/2011</t>
  </si>
  <si>
    <t>Lehman Brothers Luxembourg Equity Finance SA</t>
  </si>
  <si>
    <t>52522M523</t>
  </si>
  <si>
    <t>NOMURA</t>
  </si>
  <si>
    <t>IS</t>
  </si>
  <si>
    <t>6/16/2008</t>
  </si>
  <si>
    <t>3/15/2018</t>
  </si>
  <si>
    <t>Glitnir HoldCo ehf</t>
  </si>
  <si>
    <t>GLBIR</t>
  </si>
  <si>
    <t>EH2657912</t>
  </si>
  <si>
    <t>3/6/2008</t>
  </si>
  <si>
    <t>08-B</t>
  </si>
  <si>
    <t>3/1/2018</t>
  </si>
  <si>
    <t>EH7067844</t>
  </si>
  <si>
    <t>2/20/2008</t>
  </si>
  <si>
    <t>3/20/2009</t>
  </si>
  <si>
    <t>5252M0DY0</t>
  </si>
  <si>
    <t>2/7/2008</t>
  </si>
  <si>
    <t>Terrestar Networks Inc</t>
  </si>
  <si>
    <t>TSTR</t>
  </si>
  <si>
    <t>881452AF3</t>
  </si>
  <si>
    <t>881452AE6</t>
  </si>
  <si>
    <t>1/28/2008</t>
  </si>
  <si>
    <t>12/21/2018</t>
  </si>
  <si>
    <t>Lehman Brothers Treasury Co BV</t>
  </si>
  <si>
    <t>EH1732880</t>
  </si>
  <si>
    <t>7/15/2011</t>
  </si>
  <si>
    <t>Nortel Networks Ltd</t>
  </si>
  <si>
    <t>NT</t>
  </si>
  <si>
    <t>656569AK6</t>
  </si>
  <si>
    <t>7/15/2013</t>
  </si>
  <si>
    <t>656569AG5</t>
  </si>
  <si>
    <t>1/24/2008</t>
  </si>
  <si>
    <t>12/20/2010</t>
  </si>
  <si>
    <t>Stowe CDO 2008-1</t>
  </si>
  <si>
    <t>STOWE</t>
  </si>
  <si>
    <t>817529AB6</t>
  </si>
  <si>
    <t>EH1514890</t>
  </si>
  <si>
    <t>817529AA8</t>
  </si>
  <si>
    <t>1/22/2008</t>
  </si>
  <si>
    <t>1/24/2013</t>
  </si>
  <si>
    <t>5252M0BZ9</t>
  </si>
  <si>
    <t>1/14/2008</t>
  </si>
  <si>
    <t>2/10/2009</t>
  </si>
  <si>
    <t>5252M0BW6</t>
  </si>
  <si>
    <t>12/21/2007</t>
  </si>
  <si>
    <t>12/28/2017</t>
  </si>
  <si>
    <t>5249087M6</t>
  </si>
  <si>
    <t>12/20/2007</t>
  </si>
  <si>
    <t>BSKT</t>
  </si>
  <si>
    <t>1/11/2013</t>
  </si>
  <si>
    <t>EH3061320</t>
  </si>
  <si>
    <t>BAS,CITI,LEH,ML</t>
  </si>
  <si>
    <t>11/30/2007</t>
  </si>
  <si>
    <t>11/30/2012</t>
  </si>
  <si>
    <t>125577AZ9</t>
  </si>
  <si>
    <t>5/15/2027</t>
  </si>
  <si>
    <t>Edison Mission Energy</t>
  </si>
  <si>
    <t>EIX</t>
  </si>
  <si>
    <t>281023BA8</t>
  </si>
  <si>
    <t>281023AX9</t>
  </si>
  <si>
    <t>5/15/2017</t>
  </si>
  <si>
    <t>281023AU5</t>
  </si>
  <si>
    <t>11/16/2007</t>
  </si>
  <si>
    <t>26816LAX0</t>
  </si>
  <si>
    <t>11/16/2012</t>
  </si>
  <si>
    <t>Molecular Insight Pharmaceuticals Inc</t>
  </si>
  <si>
    <t>MIPI</t>
  </si>
  <si>
    <t>60852MAA2</t>
  </si>
  <si>
    <t>6/1/2019</t>
  </si>
  <si>
    <t>26816LAW2</t>
  </si>
  <si>
    <t>11/24/2008</t>
  </si>
  <si>
    <t>AREV</t>
  </si>
  <si>
    <t>EH0391365</t>
  </si>
  <si>
    <t>11/2/2007</t>
  </si>
  <si>
    <t>11/2/2011</t>
  </si>
  <si>
    <t>52517P6P1</t>
  </si>
  <si>
    <t>BCLY,CS,LEH,MS</t>
  </si>
  <si>
    <t>11/1/2017</t>
  </si>
  <si>
    <t>Washington Mutual Inc</t>
  </si>
  <si>
    <t>WAMU</t>
  </si>
  <si>
    <t>939322AY9</t>
  </si>
  <si>
    <t>9/28/2007</t>
  </si>
  <si>
    <t>1/14/2009</t>
  </si>
  <si>
    <t>524908X54</t>
  </si>
  <si>
    <t>10/22/2007</t>
  </si>
  <si>
    <t>10/22/2008</t>
  </si>
  <si>
    <t>52520WDF5</t>
  </si>
  <si>
    <t>10/14/2008</t>
  </si>
  <si>
    <t>524908X21</t>
  </si>
  <si>
    <t>DB,ML</t>
  </si>
  <si>
    <t>9/27/2007</t>
  </si>
  <si>
    <t>9/15/2049</t>
  </si>
  <si>
    <t>Waterford Gaming LLC / Waterford Gaming Financial Corp</t>
  </si>
  <si>
    <t>WATERF</t>
  </si>
  <si>
    <t>EG8718645</t>
  </si>
  <si>
    <t>3/27/2009</t>
  </si>
  <si>
    <t>524908S27</t>
  </si>
  <si>
    <t>12/29/2008</t>
  </si>
  <si>
    <t>524908R77</t>
  </si>
  <si>
    <t>941388AH3</t>
  </si>
  <si>
    <t>9/27/2027</t>
  </si>
  <si>
    <t>52517P5Y3</t>
  </si>
  <si>
    <t>52517P5X5</t>
  </si>
  <si>
    <t>CITI,CS,WACH</t>
  </si>
  <si>
    <t>9/25/2007</t>
  </si>
  <si>
    <t>9/25/2012</t>
  </si>
  <si>
    <t>37930KAE2</t>
  </si>
  <si>
    <t>37930JAE5</t>
  </si>
  <si>
    <t>9/6/2007</t>
  </si>
  <si>
    <t>2/1/2012</t>
  </si>
  <si>
    <t>Vitro SAB de CV</t>
  </si>
  <si>
    <t>VITROA</t>
  </si>
  <si>
    <t>92851RAC1</t>
  </si>
  <si>
    <t>9/24/2007</t>
  </si>
  <si>
    <t>8/30/2007</t>
  </si>
  <si>
    <t>MtN</t>
  </si>
  <si>
    <t>9/26/2008</t>
  </si>
  <si>
    <t>52517P5H0</t>
  </si>
  <si>
    <t>MTNI</t>
  </si>
  <si>
    <t>52517P5E7</t>
  </si>
  <si>
    <t>52517P5C1</t>
  </si>
  <si>
    <t>MTN3</t>
  </si>
  <si>
    <t>52517P5D9</t>
  </si>
  <si>
    <t>8/27/2007</t>
  </si>
  <si>
    <t>9/22/2008</t>
  </si>
  <si>
    <t>52517P5A5</t>
  </si>
  <si>
    <t>8/11/2008</t>
  </si>
  <si>
    <t>96335WJW4</t>
  </si>
  <si>
    <t>CS</t>
  </si>
  <si>
    <t>8/6/2007</t>
  </si>
  <si>
    <t>8/6/2008</t>
  </si>
  <si>
    <t>96335WJV6</t>
  </si>
  <si>
    <t>8/3/2007</t>
  </si>
  <si>
    <t>05461FBW6</t>
  </si>
  <si>
    <t>ABN,ING</t>
  </si>
  <si>
    <t>8/2/2017</t>
  </si>
  <si>
    <t>NTRP Via Interpipe Ltd</t>
  </si>
  <si>
    <t>INPIP</t>
  </si>
  <si>
    <t>EG6593180</t>
  </si>
  <si>
    <t>7/27/2007</t>
  </si>
  <si>
    <t>7/28/2008</t>
  </si>
  <si>
    <t>9262G0AA7</t>
  </si>
  <si>
    <t>7/25/2008</t>
  </si>
  <si>
    <t>05461FBV8</t>
  </si>
  <si>
    <t>05461FBU0</t>
  </si>
  <si>
    <t>7/23/2007</t>
  </si>
  <si>
    <t>7/23/2008</t>
  </si>
  <si>
    <t>96335WJS3</t>
  </si>
  <si>
    <t>7/19/2007</t>
  </si>
  <si>
    <t>7/17/2037</t>
  </si>
  <si>
    <t>524908R44</t>
  </si>
  <si>
    <t>7/19/2012</t>
  </si>
  <si>
    <t>52517P4C2</t>
  </si>
  <si>
    <t>7/19/2017</t>
  </si>
  <si>
    <t>524908R36</t>
  </si>
  <si>
    <t>7/16/2007</t>
  </si>
  <si>
    <t>8/8/2008</t>
  </si>
  <si>
    <t>05461FBT3</t>
  </si>
  <si>
    <t>7/13/2007</t>
  </si>
  <si>
    <t>85431ALB1</t>
  </si>
  <si>
    <t>85431ALA3</t>
  </si>
  <si>
    <t>ASSET BACKED</t>
  </si>
  <si>
    <t>7/12/2007</t>
  </si>
  <si>
    <t>aI</t>
  </si>
  <si>
    <t>9/20/2017</t>
  </si>
  <si>
    <t>Copper Creek CDO LLC</t>
  </si>
  <si>
    <t>CCCDO</t>
  </si>
  <si>
    <t>21749TAD0</t>
  </si>
  <si>
    <t>REgS</t>
  </si>
  <si>
    <t>EG6503353</t>
  </si>
  <si>
    <t>21749TAC2</t>
  </si>
  <si>
    <t>10/10/2007</t>
  </si>
  <si>
    <t>7/10/2007</t>
  </si>
  <si>
    <t>mTN</t>
  </si>
  <si>
    <t>7/10/2008</t>
  </si>
  <si>
    <t>05461FBS5</t>
  </si>
  <si>
    <t>05461FBR7</t>
  </si>
  <si>
    <t>7/7/2008</t>
  </si>
  <si>
    <t>85431AKY2</t>
  </si>
  <si>
    <t>6/29/2007</t>
  </si>
  <si>
    <t>85431AKX4</t>
  </si>
  <si>
    <t>6/25/2008</t>
  </si>
  <si>
    <t>85431AKW6</t>
  </si>
  <si>
    <t>05461FBQ9</t>
  </si>
  <si>
    <t>05461FBP1</t>
  </si>
  <si>
    <t>7/18/2008</t>
  </si>
  <si>
    <t>05461FBN6</t>
  </si>
  <si>
    <t>CS,JPM,LEH,ML</t>
  </si>
  <si>
    <t>05461FBM8</t>
  </si>
  <si>
    <t>12/22/2008</t>
  </si>
  <si>
    <t>Sigma Finance Inc</t>
  </si>
  <si>
    <t>SIGFIN</t>
  </si>
  <si>
    <t>8265Q0YD8</t>
  </si>
  <si>
    <t>BARCBK,GSI</t>
  </si>
  <si>
    <t>JP</t>
  </si>
  <si>
    <t>6/20/2012</t>
  </si>
  <si>
    <t>NIS Group Co Ltd</t>
  </si>
  <si>
    <t>NISSCO</t>
  </si>
  <si>
    <t>EG5624630</t>
  </si>
  <si>
    <t>16705EFE8</t>
  </si>
  <si>
    <t>05461FBH9</t>
  </si>
  <si>
    <t>6/14/2007</t>
  </si>
  <si>
    <t>6/16/2010</t>
  </si>
  <si>
    <t>Willow Re Ltd</t>
  </si>
  <si>
    <t>WILLRE</t>
  </si>
  <si>
    <t>971164AA6</t>
  </si>
  <si>
    <t>6/13/2008</t>
  </si>
  <si>
    <t>05461FBL0</t>
  </si>
  <si>
    <t>mTn</t>
  </si>
  <si>
    <t>05461FBK2</t>
  </si>
  <si>
    <t>DB,GS,JPM,ML</t>
  </si>
  <si>
    <t>6/15/2017</t>
  </si>
  <si>
    <t>74971XAC1</t>
  </si>
  <si>
    <t>6/12/2007</t>
  </si>
  <si>
    <t>85431AKV8</t>
  </si>
  <si>
    <t>6/12/2008</t>
  </si>
  <si>
    <t>05461FBJ5</t>
  </si>
  <si>
    <t>7/3/2008</t>
  </si>
  <si>
    <t>6/8/2007</t>
  </si>
  <si>
    <t>05461FBF3</t>
  </si>
  <si>
    <t>6/9/2008</t>
  </si>
  <si>
    <t>05461FBC0</t>
  </si>
  <si>
    <t>8265Q0XW7</t>
  </si>
  <si>
    <t>6/7/2007</t>
  </si>
  <si>
    <t>96432XKR3</t>
  </si>
  <si>
    <t>6/6/2007</t>
  </si>
  <si>
    <t>05461FBE6</t>
  </si>
  <si>
    <t>6/6/2008</t>
  </si>
  <si>
    <t>05461FAW7</t>
  </si>
  <si>
    <t>6/5/2008</t>
  </si>
  <si>
    <t>05461FBD8</t>
  </si>
  <si>
    <t>05461FBB2</t>
  </si>
  <si>
    <t>6/4/2009</t>
  </si>
  <si>
    <t>8265Q0XQ0</t>
  </si>
  <si>
    <t>BAS,JPM,RBSGC</t>
  </si>
  <si>
    <t>6/1/2012</t>
  </si>
  <si>
    <t>Residential Capital LLC</t>
  </si>
  <si>
    <t>RESCAP</t>
  </si>
  <si>
    <t>76114EAC6</t>
  </si>
  <si>
    <t>5/26/2009</t>
  </si>
  <si>
    <t>8265Q0XT4</t>
  </si>
  <si>
    <t>5/25/2010</t>
  </si>
  <si>
    <t>52517P2L4</t>
  </si>
  <si>
    <t>52517P2K6</t>
  </si>
  <si>
    <t>CITI,CS,JPM</t>
  </si>
  <si>
    <t>5/24/2007</t>
  </si>
  <si>
    <t>EG4627063</t>
  </si>
  <si>
    <t>26816LAU6</t>
  </si>
  <si>
    <t>BNP</t>
  </si>
  <si>
    <t>5/31/2009</t>
  </si>
  <si>
    <t>Merukh Global Minerals BV</t>
  </si>
  <si>
    <t>MERUKH</t>
  </si>
  <si>
    <t>EG4431649</t>
  </si>
  <si>
    <t>6/2/2008</t>
  </si>
  <si>
    <t>05461FAY3</t>
  </si>
  <si>
    <t>JPM,STNDRD</t>
  </si>
  <si>
    <t>BANK GUARANTEED</t>
  </si>
  <si>
    <t>5/21/2014</t>
  </si>
  <si>
    <t>TemirCapital BV</t>
  </si>
  <si>
    <t>TEMIR</t>
  </si>
  <si>
    <t>87973TAA4</t>
  </si>
  <si>
    <t>87973XAA5</t>
  </si>
  <si>
    <t>6/20/2008</t>
  </si>
  <si>
    <t>05461FAT4</t>
  </si>
  <si>
    <t>BCLY</t>
  </si>
  <si>
    <t>16705EEZ2</t>
  </si>
  <si>
    <t>BARCBK</t>
  </si>
  <si>
    <t>BNPPAR</t>
  </si>
  <si>
    <t>BH</t>
  </si>
  <si>
    <t>Golden Belt 1 Sukuk Co BSCC</t>
  </si>
  <si>
    <t>GOBLT</t>
  </si>
  <si>
    <t>EG4255014</t>
  </si>
  <si>
    <t>11/14/2008</t>
  </si>
  <si>
    <t>8265Q0XG2</t>
  </si>
  <si>
    <t>8265Q0XF4</t>
  </si>
  <si>
    <t>EG4214755</t>
  </si>
  <si>
    <t>281023AS0</t>
  </si>
  <si>
    <t>85431AKM8</t>
  </si>
  <si>
    <t>10/30/2008</t>
  </si>
  <si>
    <t>8265Q0XD9</t>
  </si>
  <si>
    <t>8265Q0XC1</t>
  </si>
  <si>
    <t>BAS,MS</t>
  </si>
  <si>
    <t>4/20/2010</t>
  </si>
  <si>
    <t>37930KAC6</t>
  </si>
  <si>
    <t>37930JAC9</t>
  </si>
  <si>
    <t>DD+</t>
  </si>
  <si>
    <t>4/12/2037</t>
  </si>
  <si>
    <t>Petroleos de Venezuela SA</t>
  </si>
  <si>
    <t>PDVSA</t>
  </si>
  <si>
    <t>EG3110772</t>
  </si>
  <si>
    <t>4/12/2027</t>
  </si>
  <si>
    <t>EG3110533</t>
  </si>
  <si>
    <t>CS,ML</t>
  </si>
  <si>
    <t>JPM,LEH</t>
  </si>
  <si>
    <t>3/29/2007</t>
  </si>
  <si>
    <t>3/29/2010</t>
  </si>
  <si>
    <t>8265Q0WL2</t>
  </si>
  <si>
    <t>3/30/2009</t>
  </si>
  <si>
    <t>8265Q0WM0</t>
  </si>
  <si>
    <t>3/27/2007</t>
  </si>
  <si>
    <t>3/25/2009</t>
  </si>
  <si>
    <t>85431AKJ5</t>
  </si>
  <si>
    <t>16705EEP4</t>
  </si>
  <si>
    <t>96432XKD4</t>
  </si>
  <si>
    <t>3/23/2007</t>
  </si>
  <si>
    <t>MTN2</t>
  </si>
  <si>
    <t>3/23/2009</t>
  </si>
  <si>
    <t>52517PW56</t>
  </si>
  <si>
    <t>52517PW49</t>
  </si>
  <si>
    <t>52517PW31</t>
  </si>
  <si>
    <t>9262G0AN9</t>
  </si>
  <si>
    <t>CS,GS,HSBC</t>
  </si>
  <si>
    <t>3/14/2007</t>
  </si>
  <si>
    <t>3/12/2010</t>
  </si>
  <si>
    <t>125581CX4</t>
  </si>
  <si>
    <t>3/12/2009</t>
  </si>
  <si>
    <t>8265Q0WE8</t>
  </si>
  <si>
    <t>2/19/2010</t>
  </si>
  <si>
    <t>8265Q0VY5</t>
  </si>
  <si>
    <t>2/19/2049</t>
  </si>
  <si>
    <t>8265Q0VZ2</t>
  </si>
  <si>
    <t>JPM,LEH,UBS</t>
  </si>
  <si>
    <t>2/14/2007</t>
  </si>
  <si>
    <t>2/15/2014</t>
  </si>
  <si>
    <t>EG1831270</t>
  </si>
  <si>
    <t>881452AA4</t>
  </si>
  <si>
    <t>2/13/2012</t>
  </si>
  <si>
    <t>125581CU0</t>
  </si>
  <si>
    <t>125581CT3</t>
  </si>
  <si>
    <t>2/13/2017</t>
  </si>
  <si>
    <t>125577AY2</t>
  </si>
  <si>
    <t>CITI,GS,JPM</t>
  </si>
  <si>
    <t>2/12/2007</t>
  </si>
  <si>
    <t>2/7/2087</t>
  </si>
  <si>
    <t>Ambac Financial Group Inc/Old</t>
  </si>
  <si>
    <t>ABK</t>
  </si>
  <si>
    <t>023139AF5</t>
  </si>
  <si>
    <t>2/2/2007</t>
  </si>
  <si>
    <t>2/2/2009</t>
  </si>
  <si>
    <t>Kaupthing ehf</t>
  </si>
  <si>
    <t>KAUP</t>
  </si>
  <si>
    <t>EG1214162</t>
  </si>
  <si>
    <t>TC</t>
  </si>
  <si>
    <t>1/27/2017</t>
  </si>
  <si>
    <t>Altmark Holdings Ltd</t>
  </si>
  <si>
    <t>ALTMRK</t>
  </si>
  <si>
    <t>EI7791607</t>
  </si>
  <si>
    <t>1A</t>
  </si>
  <si>
    <t>021503AB3</t>
  </si>
  <si>
    <t>1/26/2017</t>
  </si>
  <si>
    <t>52517PS28</t>
  </si>
  <si>
    <t>1/22/2009</t>
  </si>
  <si>
    <t>8265Q0VQ2</t>
  </si>
  <si>
    <t>BARC,CITI,DB</t>
  </si>
  <si>
    <t>1/18/2012</t>
  </si>
  <si>
    <t>37930KAB8</t>
  </si>
  <si>
    <t>37930JAB1</t>
  </si>
  <si>
    <t>12/11/2017</t>
  </si>
  <si>
    <t>125581FR4</t>
  </si>
  <si>
    <t>8265Q0VF6</t>
  </si>
  <si>
    <t>1/12/2007</t>
  </si>
  <si>
    <t>1/12/2012</t>
  </si>
  <si>
    <t>52517PR78</t>
  </si>
  <si>
    <t>2/6/2012</t>
  </si>
  <si>
    <t>52517PR60</t>
  </si>
  <si>
    <t>9262G0AM1</t>
  </si>
  <si>
    <t>SWSCAP-sole</t>
  </si>
  <si>
    <t>A1</t>
  </si>
  <si>
    <t>1/8/2010</t>
  </si>
  <si>
    <t>Calabash Re III Ltd</t>
  </si>
  <si>
    <t>CALABA</t>
  </si>
  <si>
    <t>128045AA9</t>
  </si>
  <si>
    <t>12/21/2006</t>
  </si>
  <si>
    <t>12/23/2008</t>
  </si>
  <si>
    <t>52517PQ53</t>
  </si>
  <si>
    <t>52517PQ46</t>
  </si>
  <si>
    <t>52517PQ61</t>
  </si>
  <si>
    <t>96432XJW4</t>
  </si>
  <si>
    <t>12/21/2010</t>
  </si>
  <si>
    <t>EH5657372</t>
  </si>
  <si>
    <t>6/22/2010</t>
  </si>
  <si>
    <t>EH3124268</t>
  </si>
  <si>
    <t>85431AJF5</t>
  </si>
  <si>
    <t>12/14/2006</t>
  </si>
  <si>
    <t>96432XJV6</t>
  </si>
  <si>
    <t>11/30/2006</t>
  </si>
  <si>
    <t>3/31/2011</t>
  </si>
  <si>
    <t>Anthracite Investments Cayman Ltd</t>
  </si>
  <si>
    <t>ANTHRA</t>
  </si>
  <si>
    <t>EF9334402</t>
  </si>
  <si>
    <t>11/29/2006</t>
  </si>
  <si>
    <t>11/29/2011</t>
  </si>
  <si>
    <t>China Orienwise Ltd</t>
  </si>
  <si>
    <t>CHINAO</t>
  </si>
  <si>
    <t>EF9163470</t>
  </si>
  <si>
    <t>EF9164791</t>
  </si>
  <si>
    <t>BCLY,MS</t>
  </si>
  <si>
    <t>12/16/2014</t>
  </si>
  <si>
    <t>Imcopa International Cayman Ltd</t>
  </si>
  <si>
    <t>IMCOPA</t>
  </si>
  <si>
    <t>EF8628648</t>
  </si>
  <si>
    <t>STANBK</t>
  </si>
  <si>
    <t>11/24/2006</t>
  </si>
  <si>
    <t>11/24/2011</t>
  </si>
  <si>
    <t>EF8561062</t>
  </si>
  <si>
    <t>11/23/2009</t>
  </si>
  <si>
    <t>8265Q0UK6</t>
  </si>
  <si>
    <t>JPM,ML</t>
  </si>
  <si>
    <t>11/21/2006</t>
  </si>
  <si>
    <t>1/21/2011</t>
  </si>
  <si>
    <t>37930KAA0</t>
  </si>
  <si>
    <t>37930JAA3</t>
  </si>
  <si>
    <t>11/17/2006</t>
  </si>
  <si>
    <t>12/1/2016</t>
  </si>
  <si>
    <t>Griffin Coal Mining Co Pty Ltd/The</t>
  </si>
  <si>
    <t>GCMZAU</t>
  </si>
  <si>
    <t>398186AA4</t>
  </si>
  <si>
    <t>EF8442453</t>
  </si>
  <si>
    <t>11/16/2011</t>
  </si>
  <si>
    <t>Astana Finance BV</t>
  </si>
  <si>
    <t>ASTAFI</t>
  </si>
  <si>
    <t>EF8380448</t>
  </si>
  <si>
    <t>11/16/2009</t>
  </si>
  <si>
    <t>52517PP21</t>
  </si>
  <si>
    <t>52517PN98</t>
  </si>
  <si>
    <t>6/15/2013</t>
  </si>
  <si>
    <t>281023AN1</t>
  </si>
  <si>
    <t>6/15/2016</t>
  </si>
  <si>
    <t>281023AR2</t>
  </si>
  <si>
    <t>CS,JPM</t>
  </si>
  <si>
    <t>BKNT</t>
  </si>
  <si>
    <t>11/6/2009</t>
  </si>
  <si>
    <t>Washington Mutual Bank / Debt not acquired by JPMorgan</t>
  </si>
  <si>
    <t>93933VBF4</t>
  </si>
  <si>
    <t>CITI,CS,MS</t>
  </si>
  <si>
    <t>CIT Group Funding Co of Delaware LLC</t>
  </si>
  <si>
    <t>125568AE5</t>
  </si>
  <si>
    <t>10/26/2006</t>
  </si>
  <si>
    <t>10/26/2009</t>
  </si>
  <si>
    <t>85431AHV2</t>
  </si>
  <si>
    <t>10/24/2006</t>
  </si>
  <si>
    <t>1/3/2017</t>
  </si>
  <si>
    <t>524908UB4</t>
  </si>
  <si>
    <t>10/23/2006</t>
  </si>
  <si>
    <t>10/23/2008</t>
  </si>
  <si>
    <t>8265Q0TX0</t>
  </si>
  <si>
    <t>10/16/2009</t>
  </si>
  <si>
    <t>8265Q0TS1</t>
  </si>
  <si>
    <t>10/13/2006</t>
  </si>
  <si>
    <t>8265Q0TM4</t>
  </si>
  <si>
    <t>LEH,MS</t>
  </si>
  <si>
    <t>10/12/2006</t>
  </si>
  <si>
    <t>11/1/2026</t>
  </si>
  <si>
    <t>704549AF1</t>
  </si>
  <si>
    <t>CITI,CS,LEH,ML</t>
  </si>
  <si>
    <t>10/4/2006</t>
  </si>
  <si>
    <t>48632FAC5</t>
  </si>
  <si>
    <t>48632GAC3</t>
  </si>
  <si>
    <t>10/4/2016</t>
  </si>
  <si>
    <t>48632FAB7</t>
  </si>
  <si>
    <t>48632GAB5</t>
  </si>
  <si>
    <t>10/4/2011</t>
  </si>
  <si>
    <t>48632FAA9</t>
  </si>
  <si>
    <t>48632GAA7</t>
  </si>
  <si>
    <t>9/27/2006</t>
  </si>
  <si>
    <t>9/28/2009</t>
  </si>
  <si>
    <t>8265Q0TG7</t>
  </si>
  <si>
    <t>9/26/2006</t>
  </si>
  <si>
    <t>8265Q0TF9</t>
  </si>
  <si>
    <t>9/15/2016</t>
  </si>
  <si>
    <t>PMI Group Inc/The/Old</t>
  </si>
  <si>
    <t>69344MAH4</t>
  </si>
  <si>
    <t>9/15/2036</t>
  </si>
  <si>
    <t>69344MAJ0</t>
  </si>
  <si>
    <t>BAS,DB,JPM</t>
  </si>
  <si>
    <t>9/14/2006</t>
  </si>
  <si>
    <t>125581CS5</t>
  </si>
  <si>
    <t>9/13/2006</t>
  </si>
  <si>
    <t>5/1/2016</t>
  </si>
  <si>
    <t>26816LAT9</t>
  </si>
  <si>
    <t>BBVA,HVBCAP,LEH</t>
  </si>
  <si>
    <t>8/28/2006</t>
  </si>
  <si>
    <t>52517PL33</t>
  </si>
  <si>
    <t>BAS,CITI,DB</t>
  </si>
  <si>
    <t>8/25/2006</t>
  </si>
  <si>
    <t>8/25/2011</t>
  </si>
  <si>
    <t>LBI ehf</t>
  </si>
  <si>
    <t>LANISL</t>
  </si>
  <si>
    <t>5150X1AA7</t>
  </si>
  <si>
    <t>8/25/2009</t>
  </si>
  <si>
    <t>5150X0AB7</t>
  </si>
  <si>
    <t>5150X1AB5</t>
  </si>
  <si>
    <t>5150X0AA9</t>
  </si>
  <si>
    <t>8/24/2006</t>
  </si>
  <si>
    <t>8/24/2011</t>
  </si>
  <si>
    <t>939322AX1</t>
  </si>
  <si>
    <t>8/24/2009</t>
  </si>
  <si>
    <t>939322AW3</t>
  </si>
  <si>
    <t>8/22/2009</t>
  </si>
  <si>
    <t>524908SQ4</t>
  </si>
  <si>
    <t>9/22/2006</t>
  </si>
  <si>
    <t>8/22/2006</t>
  </si>
  <si>
    <t>3/22/2010</t>
  </si>
  <si>
    <t>12560PFN6</t>
  </si>
  <si>
    <t>8265Q0SR4</t>
  </si>
  <si>
    <t>8/21/2006</t>
  </si>
  <si>
    <t>8/21/2009</t>
  </si>
  <si>
    <t>52517PK83</t>
  </si>
  <si>
    <t>8/4/2006</t>
  </si>
  <si>
    <t>8/4/2008</t>
  </si>
  <si>
    <t>85431AGT8</t>
  </si>
  <si>
    <t>EG0453886</t>
  </si>
  <si>
    <t>NOM-sole</t>
  </si>
  <si>
    <t>7/28/2006</t>
  </si>
  <si>
    <t>7/28/2011</t>
  </si>
  <si>
    <t>37930EAF3</t>
  </si>
  <si>
    <t>HSBC,LEH,MS</t>
  </si>
  <si>
    <t>125581BE7</t>
  </si>
  <si>
    <t>125581BF4</t>
  </si>
  <si>
    <t>NOM,RBSGC</t>
  </si>
  <si>
    <t>37930EAC0</t>
  </si>
  <si>
    <t>NOMURA-sole</t>
  </si>
  <si>
    <t>7/25/2011</t>
  </si>
  <si>
    <t>EF7015581</t>
  </si>
  <si>
    <t>7/24/2006</t>
  </si>
  <si>
    <t>85431AGR2</t>
  </si>
  <si>
    <t>7/18/2006</t>
  </si>
  <si>
    <t>7/18/2011</t>
  </si>
  <si>
    <t>52517PK59</t>
  </si>
  <si>
    <t>52517PK67</t>
  </si>
  <si>
    <t>CITI,JPM</t>
  </si>
  <si>
    <t>7/5/2006</t>
  </si>
  <si>
    <t>EF5281102</t>
  </si>
  <si>
    <t>656569AH3</t>
  </si>
  <si>
    <t>GS,JPM,MS</t>
  </si>
  <si>
    <t>6/16/2006</t>
  </si>
  <si>
    <t>93933VBE7</t>
  </si>
  <si>
    <t>93933VBD9</t>
  </si>
  <si>
    <t>85431AGE1</t>
  </si>
  <si>
    <t>DB,JPM</t>
  </si>
  <si>
    <t>6/9/2006</t>
  </si>
  <si>
    <t>6/1/2016</t>
  </si>
  <si>
    <t>Caesars Entertainment Operating Co Inc</t>
  </si>
  <si>
    <t>CZR</t>
  </si>
  <si>
    <t>413627AX8</t>
  </si>
  <si>
    <t>5/24/2006</t>
  </si>
  <si>
    <t>9/14/2008</t>
  </si>
  <si>
    <t>524908QV5</t>
  </si>
  <si>
    <t>5/19/2006</t>
  </si>
  <si>
    <t>5/19/2016</t>
  </si>
  <si>
    <t>48632JAA1</t>
  </si>
  <si>
    <t>48632HAA5</t>
  </si>
  <si>
    <t>BCLY,CS,LEH</t>
  </si>
  <si>
    <t>5/18/2006</t>
  </si>
  <si>
    <t>93933VBB3</t>
  </si>
  <si>
    <t>5/20/2036</t>
  </si>
  <si>
    <t>93933VBC1</t>
  </si>
  <si>
    <t>93933VBA5</t>
  </si>
  <si>
    <t>MS-sole</t>
  </si>
  <si>
    <t>CO</t>
  </si>
  <si>
    <t>5/17/2006</t>
  </si>
  <si>
    <t>Transtel Intermedia SA</t>
  </si>
  <si>
    <t>89389MAA3</t>
  </si>
  <si>
    <t>EF4198760</t>
  </si>
  <si>
    <t>5/17/2013</t>
  </si>
  <si>
    <t>52517PH61</t>
  </si>
  <si>
    <t>5/12/2006</t>
  </si>
  <si>
    <t>5/12/2016</t>
  </si>
  <si>
    <t>52517PH53</t>
  </si>
  <si>
    <t>DB,LEH</t>
  </si>
  <si>
    <t>5/2/2006</t>
  </si>
  <si>
    <t>93933VAZ1</t>
  </si>
  <si>
    <t>4/28/2006</t>
  </si>
  <si>
    <t>8/22/2008</t>
  </si>
  <si>
    <t>854318AS1</t>
  </si>
  <si>
    <t>BCLY,BEAR,ML</t>
  </si>
  <si>
    <t>4/27/2006</t>
  </si>
  <si>
    <t>4/27/2011</t>
  </si>
  <si>
    <t>125581BA5</t>
  </si>
  <si>
    <t>125581AZ1</t>
  </si>
  <si>
    <t>ING,JPM</t>
  </si>
  <si>
    <t>4/25/2013</t>
  </si>
  <si>
    <t>TuranAlem Finance BV</t>
  </si>
  <si>
    <t>BTAS</t>
  </si>
  <si>
    <t>89989EAG2</t>
  </si>
  <si>
    <t>EF3666080</t>
  </si>
  <si>
    <t>4/17/2006</t>
  </si>
  <si>
    <t>4/17/2013</t>
  </si>
  <si>
    <t>76113BAR0</t>
  </si>
  <si>
    <t>4/12/2006</t>
  </si>
  <si>
    <t>TOUSA Inc</t>
  </si>
  <si>
    <t>TOUS</t>
  </si>
  <si>
    <t>EF3572098</t>
  </si>
  <si>
    <t>878483AM8</t>
  </si>
  <si>
    <t>4/3/2009</t>
  </si>
  <si>
    <t>52517PG39</t>
  </si>
  <si>
    <t>52517PG21</t>
  </si>
  <si>
    <t>3/29/2006</t>
  </si>
  <si>
    <t>4/4/2016</t>
  </si>
  <si>
    <t>52517PF71</t>
  </si>
  <si>
    <t>52517PF63</t>
  </si>
  <si>
    <t>3/24/2006</t>
  </si>
  <si>
    <t>3/24/2009</t>
  </si>
  <si>
    <t>85431AFH5</t>
  </si>
  <si>
    <t>3/10/2009</t>
  </si>
  <si>
    <t>85431AFF9</t>
  </si>
  <si>
    <t>BLAY,WILLCP</t>
  </si>
  <si>
    <t>3/7/2006</t>
  </si>
  <si>
    <t>3/7/2013</t>
  </si>
  <si>
    <t>125581AX6</t>
  </si>
  <si>
    <t>2/21/2006</t>
  </si>
  <si>
    <t>85431AFD4</t>
  </si>
  <si>
    <t>85431AFC6</t>
  </si>
  <si>
    <t>2/17/2009</t>
  </si>
  <si>
    <t>16705EAX1</t>
  </si>
  <si>
    <t>85431AFA0</t>
  </si>
  <si>
    <t>HSBC,MS,UBS</t>
  </si>
  <si>
    <t>2/6/2006</t>
  </si>
  <si>
    <t>2/4/2011</t>
  </si>
  <si>
    <t>93933VAY4</t>
  </si>
  <si>
    <t>BNPPAR,GS,LEH</t>
  </si>
  <si>
    <t>1/30/2006</t>
  </si>
  <si>
    <t>1/30/2016</t>
  </si>
  <si>
    <t>125581AW8</t>
  </si>
  <si>
    <t>1/25/2006</t>
  </si>
  <si>
    <t>1/23/2009</t>
  </si>
  <si>
    <t>52517PE23</t>
  </si>
  <si>
    <t>1/20/2006</t>
  </si>
  <si>
    <t>125568AD7</t>
  </si>
  <si>
    <t>125568AB1</t>
  </si>
  <si>
    <t>LEH,ML</t>
  </si>
  <si>
    <t>12/21/2005</t>
  </si>
  <si>
    <t>12/21/2012</t>
  </si>
  <si>
    <t>12560PEP2</t>
  </si>
  <si>
    <t>1/14/2011</t>
  </si>
  <si>
    <t>52517PD57</t>
  </si>
  <si>
    <t>12/23/2010</t>
  </si>
  <si>
    <t>52517PD65</t>
  </si>
  <si>
    <t>12/16/2005</t>
  </si>
  <si>
    <t>10/1/2017</t>
  </si>
  <si>
    <t>413627AW0</t>
  </si>
  <si>
    <t>12/7/2005</t>
  </si>
  <si>
    <t>12/1/2015</t>
  </si>
  <si>
    <t>Colonial Bank/Montgomery AL</t>
  </si>
  <si>
    <t>CNB</t>
  </si>
  <si>
    <t>195556AA3</t>
  </si>
  <si>
    <t>ABN</t>
  </si>
  <si>
    <t>12/7/2010</t>
  </si>
  <si>
    <t>Zhidao International Holdings Ltd</t>
  </si>
  <si>
    <t>OCEGRA</t>
  </si>
  <si>
    <t>EF1907866</t>
  </si>
  <si>
    <t>CITI,GS,ML</t>
  </si>
  <si>
    <t>12/5/2005</t>
  </si>
  <si>
    <t>12/5/2035</t>
  </si>
  <si>
    <t>023139AE8</t>
  </si>
  <si>
    <t>BAS,MS,WACH</t>
  </si>
  <si>
    <t>11/3/2005</t>
  </si>
  <si>
    <t>11/3/2010</t>
  </si>
  <si>
    <t>125577AT3</t>
  </si>
  <si>
    <t>5/3/2006</t>
  </si>
  <si>
    <t>125577AS5</t>
  </si>
  <si>
    <t>10/27/2005</t>
  </si>
  <si>
    <t>6/30/2015</t>
  </si>
  <si>
    <t>76113BAE9</t>
  </si>
  <si>
    <t>10/24/2005</t>
  </si>
  <si>
    <t>52517PC58</t>
  </si>
  <si>
    <t>52517PC41</t>
  </si>
  <si>
    <t>10/13/2005</t>
  </si>
  <si>
    <t>10/13/2010</t>
  </si>
  <si>
    <t>Allied Capital Corp</t>
  </si>
  <si>
    <t>ARCC</t>
  </si>
  <si>
    <t>EH7525460</t>
  </si>
  <si>
    <t>10/6/2005</t>
  </si>
  <si>
    <t>10/20/2010</t>
  </si>
  <si>
    <t>52517PC33</t>
  </si>
  <si>
    <t>DB,JPM,NOM</t>
  </si>
  <si>
    <t>10/5/2005</t>
  </si>
  <si>
    <t>EF1160052</t>
  </si>
  <si>
    <t>EF1159971</t>
  </si>
  <si>
    <t>464586AB2</t>
  </si>
  <si>
    <t>464586AA4</t>
  </si>
  <si>
    <t>9/26/2005</t>
  </si>
  <si>
    <t>939322AV5</t>
  </si>
  <si>
    <t>939322AU7</t>
  </si>
  <si>
    <t>BAS,CITI,ML</t>
  </si>
  <si>
    <t>896047AE7</t>
  </si>
  <si>
    <t>8/15/2015</t>
  </si>
  <si>
    <t>896047AF4</t>
  </si>
  <si>
    <t>R</t>
  </si>
  <si>
    <t>11/15/2034</t>
  </si>
  <si>
    <t>Sempra Texas Holdings Corp</t>
  </si>
  <si>
    <t>TXU</t>
  </si>
  <si>
    <t>873168AQ1</t>
  </si>
  <si>
    <t>Q</t>
  </si>
  <si>
    <t>11/15/2024</t>
  </si>
  <si>
    <t>873168AN8</t>
  </si>
  <si>
    <t>P</t>
  </si>
  <si>
    <t>873168AL2</t>
  </si>
  <si>
    <t>7/13/2005</t>
  </si>
  <si>
    <t>7/26/2010</t>
  </si>
  <si>
    <t>52517PA35</t>
  </si>
  <si>
    <t>CCM SOR SA de CV</t>
  </si>
  <si>
    <t>COMMEX</t>
  </si>
  <si>
    <t>ED9565497</t>
  </si>
  <si>
    <t>CITI,JPM,MS</t>
  </si>
  <si>
    <t>5/31/2005</t>
  </si>
  <si>
    <t>ED9567899</t>
  </si>
  <si>
    <t>125568AA3</t>
  </si>
  <si>
    <t>5/19/2005</t>
  </si>
  <si>
    <t>480081AK4</t>
  </si>
  <si>
    <t>3/23/2005</t>
  </si>
  <si>
    <t>1/15/2015</t>
  </si>
  <si>
    <t>872962AE5</t>
  </si>
  <si>
    <t>3/22/2005</t>
  </si>
  <si>
    <t>3/22/2012</t>
  </si>
  <si>
    <t>939322AT0</t>
  </si>
  <si>
    <t>939322AS2</t>
  </si>
  <si>
    <t>3/17/2005</t>
  </si>
  <si>
    <t>3/18/2012</t>
  </si>
  <si>
    <t>Titan Petrochemicals Group Ltd</t>
  </si>
  <si>
    <t>TITAN</t>
  </si>
  <si>
    <t>888312AA3</t>
  </si>
  <si>
    <t>ED8556562</t>
  </si>
  <si>
    <t>INGFIN,JPM</t>
  </si>
  <si>
    <t>2/10/2005</t>
  </si>
  <si>
    <t>2/10/2015</t>
  </si>
  <si>
    <t>89989EAF4</t>
  </si>
  <si>
    <t>ED7991620</t>
  </si>
  <si>
    <t>DB,LEH,ML</t>
  </si>
  <si>
    <t>2/1/2015</t>
  </si>
  <si>
    <t>125581AR9</t>
  </si>
  <si>
    <t>125581AQ1</t>
  </si>
  <si>
    <t>1/11/2005</t>
  </si>
  <si>
    <t>1/27/2010</t>
  </si>
  <si>
    <t>52517PYN5</t>
  </si>
  <si>
    <t>12/23/2004</t>
  </si>
  <si>
    <t>12/23/2011</t>
  </si>
  <si>
    <t>Asia Aluminum Holdings Ltd</t>
  </si>
  <si>
    <t>ASIAAL</t>
  </si>
  <si>
    <t>04519DAA5</t>
  </si>
  <si>
    <t>ED7427005</t>
  </si>
  <si>
    <t>939322AQ6</t>
  </si>
  <si>
    <t>939322AP8</t>
  </si>
  <si>
    <t>12/16/2004</t>
  </si>
  <si>
    <t>12/15/2016</t>
  </si>
  <si>
    <t>iHeartCommunications Inc</t>
  </si>
  <si>
    <t>IHRT</t>
  </si>
  <si>
    <t>184502AX0</t>
  </si>
  <si>
    <t>Calpine Generating Co LLC</t>
  </si>
  <si>
    <t>13135BAH9</t>
  </si>
  <si>
    <t>13135BAG1</t>
  </si>
  <si>
    <t>DAIWA,DB</t>
  </si>
  <si>
    <t>ED7009340</t>
  </si>
  <si>
    <t>CITI,ML,WACH</t>
  </si>
  <si>
    <t>873168AM0</t>
  </si>
  <si>
    <t>ED7097741</t>
  </si>
  <si>
    <t>EH7899998</t>
  </si>
  <si>
    <t>JPM,LEH,MS</t>
  </si>
  <si>
    <t>11/12/2004</t>
  </si>
  <si>
    <t>93933WAD8</t>
  </si>
  <si>
    <t>93933WAC0</t>
  </si>
  <si>
    <t>11/3/2004</t>
  </si>
  <si>
    <t>11/3/2009</t>
  </si>
  <si>
    <t>125581AM0</t>
  </si>
  <si>
    <t>11/1/2014</t>
  </si>
  <si>
    <t>52517PXQ9</t>
  </si>
  <si>
    <t>10/25/2004</t>
  </si>
  <si>
    <t>11/10/2009</t>
  </si>
  <si>
    <t>52517PXT3</t>
  </si>
  <si>
    <t>52517PXU0</t>
  </si>
  <si>
    <t>GS,BAS,JPM</t>
  </si>
  <si>
    <t>9/20/2004</t>
  </si>
  <si>
    <t>9/30/2014</t>
  </si>
  <si>
    <t>125581AK4</t>
  </si>
  <si>
    <t>DB,CSFB,JPM</t>
  </si>
  <si>
    <t>8/26/2004</t>
  </si>
  <si>
    <t>8/15/2012</t>
  </si>
  <si>
    <t>ED5785545</t>
  </si>
  <si>
    <t>194832AE1</t>
  </si>
  <si>
    <t>BAS,CSFB,ML</t>
  </si>
  <si>
    <t>8/5/2004</t>
  </si>
  <si>
    <t>8/15/2014</t>
  </si>
  <si>
    <t>93933WAB2</t>
  </si>
  <si>
    <t>6/23/2004</t>
  </si>
  <si>
    <t>7/1/2014</t>
  </si>
  <si>
    <t>Downey Financial Corp</t>
  </si>
  <si>
    <t>DSL</t>
  </si>
  <si>
    <t>261018AB1</t>
  </si>
  <si>
    <t>6/3/2004</t>
  </si>
  <si>
    <t>247361YT9</t>
  </si>
  <si>
    <t>UBSFIN</t>
  </si>
  <si>
    <t>4/15/2034</t>
  </si>
  <si>
    <t>74526PAF1</t>
  </si>
  <si>
    <t>ABN,JPM</t>
  </si>
  <si>
    <t>3/24/2004</t>
  </si>
  <si>
    <t>3/24/2014</t>
  </si>
  <si>
    <t>89989EAD9</t>
  </si>
  <si>
    <t>ED3753719</t>
  </si>
  <si>
    <t>939322AN3</t>
  </si>
  <si>
    <t>3/23/2004</t>
  </si>
  <si>
    <t>ED3798235</t>
  </si>
  <si>
    <t>13135BAD8</t>
  </si>
  <si>
    <t>ED3797799</t>
  </si>
  <si>
    <t>13135BAC0</t>
  </si>
  <si>
    <t>3/10/2004</t>
  </si>
  <si>
    <t>EF2117234</t>
  </si>
  <si>
    <t>2/25/2004</t>
  </si>
  <si>
    <t>3/13/2009</t>
  </si>
  <si>
    <t>52517PVU2</t>
  </si>
  <si>
    <t>3/13/2014</t>
  </si>
  <si>
    <t>52517PVV0</t>
  </si>
  <si>
    <t>CITI,GS,MS</t>
  </si>
  <si>
    <t>2/13/2004</t>
  </si>
  <si>
    <t>2/13/2014</t>
  </si>
  <si>
    <t>125581AH1</t>
  </si>
  <si>
    <t>1/29/2004</t>
  </si>
  <si>
    <t>667280AF8</t>
  </si>
  <si>
    <t>1/12/2004</t>
  </si>
  <si>
    <t>1/15/2034</t>
  </si>
  <si>
    <t>FGIC Corp</t>
  </si>
  <si>
    <t>FGIC</t>
  </si>
  <si>
    <t>302915AA1</t>
  </si>
  <si>
    <t>ABN,DB,LEH</t>
  </si>
  <si>
    <t>12/9/2003</t>
  </si>
  <si>
    <t>12/15/2010</t>
  </si>
  <si>
    <t>12560PDB4</t>
  </si>
  <si>
    <t>11/21/2003</t>
  </si>
  <si>
    <t>11/30/2010</t>
  </si>
  <si>
    <t>52517PVM0</t>
  </si>
  <si>
    <t>11/18/2003</t>
  </si>
  <si>
    <t>12/1/2011</t>
  </si>
  <si>
    <t>131347BK1</t>
  </si>
  <si>
    <t>BEAR,CSFB,MS</t>
  </si>
  <si>
    <t>11/3/2003</t>
  </si>
  <si>
    <t>939322AL7</t>
  </si>
  <si>
    <t>CITI,LEH</t>
  </si>
  <si>
    <t>10/10/2003</t>
  </si>
  <si>
    <t>Eastman Kodak Co</t>
  </si>
  <si>
    <t>KODK</t>
  </si>
  <si>
    <t>277461BD0</t>
  </si>
  <si>
    <t>10/2/2003</t>
  </si>
  <si>
    <t>10/15/2033</t>
  </si>
  <si>
    <t>Norske Skogindustrier ASA</t>
  </si>
  <si>
    <t>NSINO</t>
  </si>
  <si>
    <t>ED1684270</t>
  </si>
  <si>
    <t>656533AC0</t>
  </si>
  <si>
    <t>CITI,WACH</t>
  </si>
  <si>
    <t>9/22/2003</t>
  </si>
  <si>
    <t>Toys R Us Inc</t>
  </si>
  <si>
    <t>TOY</t>
  </si>
  <si>
    <t>892335AL4</t>
  </si>
  <si>
    <t>9/9/2003</t>
  </si>
  <si>
    <t>247361YQ5</t>
  </si>
  <si>
    <t>BCLY,CITI,BAS</t>
  </si>
  <si>
    <t>7/25/2003</t>
  </si>
  <si>
    <t>8/15/2013</t>
  </si>
  <si>
    <t>247126AE5</t>
  </si>
  <si>
    <t>7/3/2003</t>
  </si>
  <si>
    <t>370442BS3</t>
  </si>
  <si>
    <t>7/15/2023</t>
  </si>
  <si>
    <t>370442BW4</t>
  </si>
  <si>
    <t>7/15/2033</t>
  </si>
  <si>
    <t>370442BT1</t>
  </si>
  <si>
    <t>ABN,ML</t>
  </si>
  <si>
    <t>6/2/2003</t>
  </si>
  <si>
    <t>6/2/2010</t>
  </si>
  <si>
    <t>89989EAC1</t>
  </si>
  <si>
    <t>EC9882597</t>
  </si>
  <si>
    <t>11/14/2003</t>
  </si>
  <si>
    <t>5/14/2003</t>
  </si>
  <si>
    <t>5/14/2010</t>
  </si>
  <si>
    <t>01903#AL6</t>
  </si>
  <si>
    <t>6/1/2032</t>
  </si>
  <si>
    <t>02360XAJ6</t>
  </si>
  <si>
    <t>DB,ML,CITI</t>
  </si>
  <si>
    <t>11/19/2002</t>
  </si>
  <si>
    <t>1/15/2013</t>
  </si>
  <si>
    <t>93933VAS7</t>
  </si>
  <si>
    <t>11/18/2002</t>
  </si>
  <si>
    <t>834376AF2</t>
  </si>
  <si>
    <t>11/12/2002</t>
  </si>
  <si>
    <t>52517PSZ5</t>
  </si>
  <si>
    <t>11/5/2002</t>
  </si>
  <si>
    <t>11/1/2009</t>
  </si>
  <si>
    <t>12560PCL3</t>
  </si>
  <si>
    <t>10/1/2021</t>
  </si>
  <si>
    <t>60467PAQ7</t>
  </si>
  <si>
    <t>12/1/2002</t>
  </si>
  <si>
    <t>5/29/2002</t>
  </si>
  <si>
    <t>812404BK6</t>
  </si>
  <si>
    <t>LEH,CITI</t>
  </si>
  <si>
    <t>4/1/2002</t>
  </si>
  <si>
    <t>4/2/2012</t>
  </si>
  <si>
    <t>125581AB4</t>
  </si>
  <si>
    <t>CABOTO,SAL</t>
  </si>
  <si>
    <t>2/7/2002</t>
  </si>
  <si>
    <t>Bowater Canada Finance Corp</t>
  </si>
  <si>
    <t>102175AB2</t>
  </si>
  <si>
    <t>1/10/2002</t>
  </si>
  <si>
    <t>52517PSC6</t>
  </si>
  <si>
    <t>KBW,LEH</t>
  </si>
  <si>
    <t>12/28/2001</t>
  </si>
  <si>
    <t>FBOP Corp</t>
  </si>
  <si>
    <t>FBOPCP</t>
  </si>
  <si>
    <t>30241BAD3</t>
  </si>
  <si>
    <t>30241BAC5</t>
  </si>
  <si>
    <t>16117PAZ3</t>
  </si>
  <si>
    <t>5/1/2031</t>
  </si>
  <si>
    <t>60467PAJ3</t>
  </si>
  <si>
    <t>8/22/2001</t>
  </si>
  <si>
    <t>FINOVA Group Inc/The</t>
  </si>
  <si>
    <t>FNVG</t>
  </si>
  <si>
    <t>317928AA7</t>
  </si>
  <si>
    <t>CSFB,DBAB</t>
  </si>
  <si>
    <t>DBAB,MS</t>
  </si>
  <si>
    <t>93933WAA4</t>
  </si>
  <si>
    <t>6/12/2001</t>
  </si>
  <si>
    <t>006848BJ3</t>
  </si>
  <si>
    <t>5/29/2001</t>
  </si>
  <si>
    <t>6/1/2011</t>
  </si>
  <si>
    <t>195554GF1</t>
  </si>
  <si>
    <t>8/30/2010</t>
  </si>
  <si>
    <t>AES Drax Energy Ltd</t>
  </si>
  <si>
    <t>ADEFLT</t>
  </si>
  <si>
    <t>00104AAB8</t>
  </si>
  <si>
    <t>4/24/2001</t>
  </si>
  <si>
    <t>TFK Co Ltd</t>
  </si>
  <si>
    <t>TAKFUJ</t>
  </si>
  <si>
    <t>87406DAC2</t>
  </si>
  <si>
    <t>EC3789475</t>
  </si>
  <si>
    <t>16117PAT7</t>
  </si>
  <si>
    <t>ML,CITI</t>
  </si>
  <si>
    <t>BAS,MSDW,CITI</t>
  </si>
  <si>
    <t>1/11/2001</t>
  </si>
  <si>
    <t>370442BB0</t>
  </si>
  <si>
    <t>9/20/2000</t>
  </si>
  <si>
    <t>006848BF1</t>
  </si>
  <si>
    <t>GKL</t>
  </si>
  <si>
    <t>2/28/2010</t>
  </si>
  <si>
    <t>EC9611947</t>
  </si>
  <si>
    <t>BAS,DBAB</t>
  </si>
  <si>
    <t>524908CM0</t>
  </si>
  <si>
    <t>DLJ,GSI</t>
  </si>
  <si>
    <t>8/2/2000</t>
  </si>
  <si>
    <t>00104AAA0</t>
  </si>
  <si>
    <t>EC2790003</t>
  </si>
  <si>
    <t>52517PRF0</t>
  </si>
  <si>
    <t>16117PAK6</t>
  </si>
  <si>
    <t>4/4/2000</t>
  </si>
  <si>
    <t>939322AE3</t>
  </si>
  <si>
    <t>MSDW,UBS</t>
  </si>
  <si>
    <t>12/15/2029</t>
  </si>
  <si>
    <t>247361YG7</t>
  </si>
  <si>
    <t>247361YF9</t>
  </si>
  <si>
    <t>EC9612341</t>
  </si>
  <si>
    <t>873169AJ5</t>
  </si>
  <si>
    <t>CHASE,GS,CITI</t>
  </si>
  <si>
    <t>EC2075611</t>
  </si>
  <si>
    <t>EC2075330</t>
  </si>
  <si>
    <t>247361YD4</t>
  </si>
  <si>
    <t>247361YC6</t>
  </si>
  <si>
    <t>12686NAC9</t>
  </si>
  <si>
    <t>11/16/1999</t>
  </si>
  <si>
    <t>006848BE4</t>
  </si>
  <si>
    <t>524908CF5</t>
  </si>
  <si>
    <t>DBAB,DLJ</t>
  </si>
  <si>
    <t>BEAR,LEH</t>
  </si>
  <si>
    <t>7/20/2009</t>
  </si>
  <si>
    <t>87941TAD7</t>
  </si>
  <si>
    <t>006848BC8</t>
  </si>
  <si>
    <t>3/17/2009</t>
  </si>
  <si>
    <t>Elah Holdings Inc</t>
  </si>
  <si>
    <t>RELY</t>
  </si>
  <si>
    <t>356609AF4</t>
  </si>
  <si>
    <t>5/24/1999</t>
  </si>
  <si>
    <t>293561BX3</t>
  </si>
  <si>
    <t>042476AH4</t>
  </si>
  <si>
    <t>059480AD5</t>
  </si>
  <si>
    <t>EC1333870</t>
  </si>
  <si>
    <t>EC1306736</t>
  </si>
  <si>
    <t>12686NAA3</t>
  </si>
  <si>
    <t>5/1/2029</t>
  </si>
  <si>
    <t>247126AC9</t>
  </si>
  <si>
    <t>CHASE,CITI</t>
  </si>
  <si>
    <t>006848BD6</t>
  </si>
  <si>
    <t>131347AM8</t>
  </si>
  <si>
    <t>3/25/1999</t>
  </si>
  <si>
    <t>1/20/2014</t>
  </si>
  <si>
    <t>80927GAJ5</t>
  </si>
  <si>
    <t>Bank United/Houston TX</t>
  </si>
  <si>
    <t>06541EAA0</t>
  </si>
  <si>
    <t>NOV</t>
  </si>
  <si>
    <t>7/15/2028</t>
  </si>
  <si>
    <t>293561BW5</t>
  </si>
  <si>
    <t>12/1/2028</t>
  </si>
  <si>
    <t>812404BE0</t>
  </si>
  <si>
    <t>BAS,ML</t>
  </si>
  <si>
    <t>961238AF9</t>
  </si>
  <si>
    <t>8/13/2008</t>
  </si>
  <si>
    <t>Parmalat Capital Finance Ltd</t>
  </si>
  <si>
    <t>EC0125699</t>
  </si>
  <si>
    <t>Hercules Offshore Inc</t>
  </si>
  <si>
    <t>HERO</t>
  </si>
  <si>
    <t>74912EAH4</t>
  </si>
  <si>
    <t>293561BU9</t>
  </si>
  <si>
    <t>6/15/2018</t>
  </si>
  <si>
    <t>184502AD4</t>
  </si>
  <si>
    <t>961238AE2</t>
  </si>
  <si>
    <t>CP5088507</t>
  </si>
  <si>
    <t>BS,ML</t>
  </si>
  <si>
    <t>4/29/1998</t>
  </si>
  <si>
    <t>5/1/2028</t>
  </si>
  <si>
    <t>370442AZ8</t>
  </si>
  <si>
    <t>SBCW</t>
  </si>
  <si>
    <t>4/6/1998</t>
  </si>
  <si>
    <t>4/1/2018</t>
  </si>
  <si>
    <t>003924AB3</t>
  </si>
  <si>
    <t>4/1/2028</t>
  </si>
  <si>
    <t>003924AC1</t>
  </si>
  <si>
    <t>2/15/2028</t>
  </si>
  <si>
    <t>Atlantic Mutual Insurance Co</t>
  </si>
  <si>
    <t>ALTMUT</t>
  </si>
  <si>
    <t>048706AA3</t>
  </si>
  <si>
    <t>1/15/2028</t>
  </si>
  <si>
    <t>812404AZ4</t>
  </si>
  <si>
    <t>1/7/1998</t>
  </si>
  <si>
    <t>Energy Group Overseas BV</t>
  </si>
  <si>
    <t>TXUEUR</t>
  </si>
  <si>
    <t>292689AD8</t>
  </si>
  <si>
    <t>10/15/2017</t>
  </si>
  <si>
    <t>292689AC0</t>
  </si>
  <si>
    <t>12/1/2097</t>
  </si>
  <si>
    <t>Lumbermens Mutual Casualty Co</t>
  </si>
  <si>
    <t>KEMPER</t>
  </si>
  <si>
    <t>550060AD9</t>
  </si>
  <si>
    <t>12/1/2037</t>
  </si>
  <si>
    <t>550060AC1</t>
  </si>
  <si>
    <t>156503AK0</t>
  </si>
  <si>
    <t>6/1/2027</t>
  </si>
  <si>
    <t>NGC Corp Capital Trust I</t>
  </si>
  <si>
    <t>62912PAC5</t>
  </si>
  <si>
    <t>184502AA0</t>
  </si>
  <si>
    <t>722299AC8</t>
  </si>
  <si>
    <t>TT3365141</t>
  </si>
  <si>
    <t>CREDAG</t>
  </si>
  <si>
    <t>9/24/1997</t>
  </si>
  <si>
    <t>9/16/2049</t>
  </si>
  <si>
    <t>Inversora Electrica de Buenos Aires SA</t>
  </si>
  <si>
    <t>IEBA</t>
  </si>
  <si>
    <t>451690AC5</t>
  </si>
  <si>
    <t>TT3359458</t>
  </si>
  <si>
    <t>8/19/1997</t>
  </si>
  <si>
    <t>8/15/2009</t>
  </si>
  <si>
    <t>524908BQ2</t>
  </si>
  <si>
    <t>NAT-sole</t>
  </si>
  <si>
    <t>BS-sole</t>
  </si>
  <si>
    <t>293561BA3</t>
  </si>
  <si>
    <t>CSFB,ING</t>
  </si>
  <si>
    <t>6/25/1997</t>
  </si>
  <si>
    <t>6/25/2009</t>
  </si>
  <si>
    <t>Cydsa SAB de CV</t>
  </si>
  <si>
    <t>CYDSA</t>
  </si>
  <si>
    <t>23255FAA8</t>
  </si>
  <si>
    <t>23255EAA1</t>
  </si>
  <si>
    <t>ML,SAL</t>
  </si>
  <si>
    <t>ML,SANTAN</t>
  </si>
  <si>
    <t>PEREGR</t>
  </si>
  <si>
    <t>Conseco Financing Trust III</t>
  </si>
  <si>
    <t>20846JAA2</t>
  </si>
  <si>
    <t>PIP-sole</t>
  </si>
  <si>
    <t>BKB,CSFB</t>
  </si>
  <si>
    <t>1/15/2027</t>
  </si>
  <si>
    <t>Vesta Capital Trust I</t>
  </si>
  <si>
    <t>VTAI</t>
  </si>
  <si>
    <t>925388AA8</t>
  </si>
  <si>
    <t>11/15/2026</t>
  </si>
  <si>
    <t>Conseco Financing Trust II</t>
  </si>
  <si>
    <t>20846GAA8</t>
  </si>
  <si>
    <t>BEAR,GS</t>
  </si>
  <si>
    <t>Millennium America Inc</t>
  </si>
  <si>
    <t>LYO</t>
  </si>
  <si>
    <t>60036NAB7</t>
  </si>
  <si>
    <t>CHASE SECS</t>
  </si>
  <si>
    <t>11/15/2096</t>
  </si>
  <si>
    <t>Times Mirror Co</t>
  </si>
  <si>
    <t>887360AT2</t>
  </si>
  <si>
    <t>10/24/1996</t>
  </si>
  <si>
    <t>10/24/2016</t>
  </si>
  <si>
    <t>40065LAB7</t>
  </si>
  <si>
    <t>6/24/1996</t>
  </si>
  <si>
    <t>7/1/2026</t>
  </si>
  <si>
    <t>550060AB3</t>
  </si>
  <si>
    <t>550060AA5</t>
  </si>
  <si>
    <t>GS,JPM,LEH,SAL</t>
  </si>
  <si>
    <t>6/17/1996</t>
  </si>
  <si>
    <t>6/15/2026</t>
  </si>
  <si>
    <t>Nortel Networks Capital Corp</t>
  </si>
  <si>
    <t>665810AB3</t>
  </si>
  <si>
    <t>CITI,ML</t>
  </si>
  <si>
    <t>PARIBA-sole</t>
  </si>
  <si>
    <t>4/15/2016</t>
  </si>
  <si>
    <t>370442AU9</t>
  </si>
  <si>
    <t>3/20/1996</t>
  </si>
  <si>
    <t>3/15/2036</t>
  </si>
  <si>
    <t>370442AT2</t>
  </si>
  <si>
    <t>2/21/1996</t>
  </si>
  <si>
    <t>2/15/2026</t>
  </si>
  <si>
    <t>Equistar Chemicals LP</t>
  </si>
  <si>
    <t>LYB</t>
  </si>
  <si>
    <t>29444VAD6</t>
  </si>
  <si>
    <t>2/12/1996</t>
  </si>
  <si>
    <t>2/1/2026</t>
  </si>
  <si>
    <t>Witco Corp</t>
  </si>
  <si>
    <t>CEM</t>
  </si>
  <si>
    <t>977385AK9</t>
  </si>
  <si>
    <t>CSFB,DLJ,MSDW</t>
  </si>
  <si>
    <t>BK BUMIPUTRA</t>
  </si>
  <si>
    <t>9/1/2025</t>
  </si>
  <si>
    <t>370442AR6</t>
  </si>
  <si>
    <t>8/2/1995</t>
  </si>
  <si>
    <t>8/1/2015</t>
  </si>
  <si>
    <t>524908BF6</t>
  </si>
  <si>
    <t>7/24/1995</t>
  </si>
  <si>
    <t>7/15/2025</t>
  </si>
  <si>
    <t>Vesta Insurance Group Inc</t>
  </si>
  <si>
    <t>925391AA2</t>
  </si>
  <si>
    <t>KDB</t>
  </si>
  <si>
    <t>4/28/1995</t>
  </si>
  <si>
    <t>5/1/2025</t>
  </si>
  <si>
    <t>ASARCO LLC</t>
  </si>
  <si>
    <t>GMEXIB</t>
  </si>
  <si>
    <t>043413AH6</t>
  </si>
  <si>
    <t>1/30/1995</t>
  </si>
  <si>
    <t>7/1/2023</t>
  </si>
  <si>
    <t>887364AB3</t>
  </si>
  <si>
    <t>3/1/2013</t>
  </si>
  <si>
    <t>887364AA5</t>
  </si>
  <si>
    <t>5/1/2014</t>
  </si>
  <si>
    <t>909279AX9</t>
  </si>
  <si>
    <t>MS,RS</t>
  </si>
  <si>
    <t>12/9/1993</t>
  </si>
  <si>
    <t>12/1/2013</t>
  </si>
  <si>
    <t>Overseas Shipholding Group Inc</t>
  </si>
  <si>
    <t>OSG</t>
  </si>
  <si>
    <t>690368AB1</t>
  </si>
  <si>
    <t>1STBST</t>
  </si>
  <si>
    <t>9/9/1993</t>
  </si>
  <si>
    <t>9/1/2023</t>
  </si>
  <si>
    <t>665815AH9</t>
  </si>
  <si>
    <t>4/21/1993</t>
  </si>
  <si>
    <t>043413AE3</t>
  </si>
  <si>
    <t>2/1/2023</t>
  </si>
  <si>
    <t>482584AQ2</t>
  </si>
  <si>
    <t>12/18/1992</t>
  </si>
  <si>
    <t>12/15/2022</t>
  </si>
  <si>
    <t>247361XY9</t>
  </si>
  <si>
    <t>11/19/1992</t>
  </si>
  <si>
    <t>Hechinger Co</t>
  </si>
  <si>
    <t>HECINV</t>
  </si>
  <si>
    <t>422660AC4</t>
  </si>
  <si>
    <t>11/2/1992</t>
  </si>
  <si>
    <t>Resolute FP US Inc</t>
  </si>
  <si>
    <t>102183AG5</t>
  </si>
  <si>
    <t>10/13/1992</t>
  </si>
  <si>
    <t>10/1/2012</t>
  </si>
  <si>
    <t>482584AP4</t>
  </si>
  <si>
    <t>9/24/1992</t>
  </si>
  <si>
    <t>9/15/2012</t>
  </si>
  <si>
    <t>293561AS5</t>
  </si>
  <si>
    <t>CS FIRST BOSTON</t>
  </si>
  <si>
    <t>7/29/1992</t>
  </si>
  <si>
    <t>8/1/2012</t>
  </si>
  <si>
    <t>American Airlines Group Inc</t>
  </si>
  <si>
    <t>001765AU0</t>
  </si>
  <si>
    <t>690734AJ7</t>
  </si>
  <si>
    <t>3/18/1992</t>
  </si>
  <si>
    <t>3/15/2022</t>
  </si>
  <si>
    <t>247361XX1</t>
  </si>
  <si>
    <t>3/11/1992</t>
  </si>
  <si>
    <t>3/1/2022</t>
  </si>
  <si>
    <t>Covanta Energy LLC</t>
  </si>
  <si>
    <t>CVA</t>
  </si>
  <si>
    <t>676346AF6</t>
  </si>
  <si>
    <t>1/21/1992</t>
  </si>
  <si>
    <t>909279AT8</t>
  </si>
  <si>
    <t>1/14/1992</t>
  </si>
  <si>
    <t>1/1/2022</t>
  </si>
  <si>
    <t>482584AM1</t>
  </si>
  <si>
    <t>12/19/1991</t>
  </si>
  <si>
    <t>12/15/2021</t>
  </si>
  <si>
    <t>102183AE0</t>
  </si>
  <si>
    <t>10/10/1991</t>
  </si>
  <si>
    <t>001765AQ9</t>
  </si>
  <si>
    <t>GS,SAL,WERTHM</t>
  </si>
  <si>
    <t>8/29/1991</t>
  </si>
  <si>
    <t>9/1/2021</t>
  </si>
  <si>
    <t>Toys R Us - Delaware Inc</t>
  </si>
  <si>
    <t>892335AC4</t>
  </si>
  <si>
    <t>8/28/1991</t>
  </si>
  <si>
    <t>909279AR2</t>
  </si>
  <si>
    <t>8/19/1991</t>
  </si>
  <si>
    <t>001765AP1</t>
  </si>
  <si>
    <t>MSDW,SAL</t>
  </si>
  <si>
    <t>8/8/1991</t>
  </si>
  <si>
    <t>023139AA6</t>
  </si>
  <si>
    <t>7/25/1991</t>
  </si>
  <si>
    <t>7/15/2021</t>
  </si>
  <si>
    <t>909279AJ0</t>
  </si>
  <si>
    <t>7/22/1991</t>
  </si>
  <si>
    <t>370442AN5</t>
  </si>
  <si>
    <t>6/1/2021</t>
  </si>
  <si>
    <t>277461AV1</t>
  </si>
  <si>
    <t>5/21/1991</t>
  </si>
  <si>
    <t>5/15/2021</t>
  </si>
  <si>
    <t>247361WH7</t>
  </si>
  <si>
    <t>4/15/1991</t>
  </si>
  <si>
    <t>4/15/2021</t>
  </si>
  <si>
    <t>001765AK2</t>
  </si>
  <si>
    <t>247361WG9</t>
  </si>
  <si>
    <t>11/7/1990</t>
  </si>
  <si>
    <t>11/1/2010</t>
  </si>
  <si>
    <t>Lyondell Chemical Worldwide Inc</t>
  </si>
  <si>
    <t>001920AD9</t>
  </si>
  <si>
    <t>6/25/1990</t>
  </si>
  <si>
    <t>6/15/2020</t>
  </si>
  <si>
    <t>001765AG1</t>
  </si>
  <si>
    <t>5/22/1990</t>
  </si>
  <si>
    <t>247361QN1</t>
  </si>
  <si>
    <t>MS,SAL,LEH</t>
  </si>
  <si>
    <t>3/15/2020</t>
  </si>
  <si>
    <t>001765AE6</t>
  </si>
  <si>
    <t>MLPFS,SAL</t>
  </si>
  <si>
    <t>2/6/1990</t>
  </si>
  <si>
    <t>2/1/2020</t>
  </si>
  <si>
    <t>001920AB3</t>
  </si>
  <si>
    <t>8/9/1989</t>
  </si>
  <si>
    <t>102183AC4</t>
  </si>
  <si>
    <t>7/5/1988</t>
  </si>
  <si>
    <t>7/1/2018</t>
  </si>
  <si>
    <t>277461AP4</t>
  </si>
  <si>
    <t>DREX</t>
  </si>
  <si>
    <t>9/18/1986</t>
  </si>
  <si>
    <t>001765AC0</t>
  </si>
  <si>
    <t>5/15/1986</t>
  </si>
  <si>
    <t>5/15/2016</t>
  </si>
  <si>
    <t>247361AD0</t>
  </si>
  <si>
    <t>12/21/2017</t>
  </si>
  <si>
    <t>China Energy Reserve and Chemicals Group Finance III Ltd</t>
  </si>
  <si>
    <t>AQ4344166</t>
  </si>
  <si>
    <t>HSBC,MS</t>
  </si>
  <si>
    <t>5/14/2024</t>
  </si>
  <si>
    <t>Tonon Luxembourg SA</t>
  </si>
  <si>
    <t>TONOBZ</t>
  </si>
  <si>
    <t>89031RAE6</t>
  </si>
  <si>
    <t>EK2684984</t>
  </si>
  <si>
    <t>LAZARD-sole</t>
  </si>
  <si>
    <t>8/26/2013</t>
  </si>
  <si>
    <t>10/1/2032</t>
  </si>
  <si>
    <t>Goodrich Petroleum Corp</t>
  </si>
  <si>
    <t>GDPP</t>
  </si>
  <si>
    <t>382410AG3</t>
  </si>
  <si>
    <t>GMP</t>
  </si>
  <si>
    <t>10/30/2012</t>
  </si>
  <si>
    <t>10/31/2017</t>
  </si>
  <si>
    <t>Gran Colombia Gold Corp</t>
  </si>
  <si>
    <t>GCMCN</t>
  </si>
  <si>
    <t>38501DAF2</t>
  </si>
  <si>
    <t>38501DAE5</t>
  </si>
  <si>
    <t>7/26/2011</t>
  </si>
  <si>
    <t>7/15/2041</t>
  </si>
  <si>
    <t>Powerwave Technologies Inc</t>
  </si>
  <si>
    <t>PWAV</t>
  </si>
  <si>
    <t>739363AJ8</t>
  </si>
  <si>
    <t>LAZARD</t>
  </si>
  <si>
    <t>11/30/2026</t>
  </si>
  <si>
    <t>School Specialty Inc/Old</t>
  </si>
  <si>
    <t>SCHS</t>
  </si>
  <si>
    <t>807863AM7</t>
  </si>
  <si>
    <t>12/14/2010</t>
  </si>
  <si>
    <t>12/15/2015</t>
  </si>
  <si>
    <t>ShengdaTech Inc</t>
  </si>
  <si>
    <t>SDTH</t>
  </si>
  <si>
    <t>823213AD5</t>
  </si>
  <si>
    <t>PJC-sole</t>
  </si>
  <si>
    <t>4/26/2010</t>
  </si>
  <si>
    <t>4/15/2015</t>
  </si>
  <si>
    <t>Evergreen Solar Inc</t>
  </si>
  <si>
    <t>ESLR</t>
  </si>
  <si>
    <t>30033RAE8</t>
  </si>
  <si>
    <t>CS-sole</t>
  </si>
  <si>
    <t>3/23/2010</t>
  </si>
  <si>
    <t>3/23/2015</t>
  </si>
  <si>
    <t>BLD Investments Pte Ltd</t>
  </si>
  <si>
    <t>ELTYIJ</t>
  </si>
  <si>
    <t>EI0359386</t>
  </si>
  <si>
    <t>JPM,PLATOU</t>
  </si>
  <si>
    <t>2/10/2010</t>
  </si>
  <si>
    <t>BLTA</t>
  </si>
  <si>
    <t>BLT International Corp</t>
  </si>
  <si>
    <t>BLTAIJ</t>
  </si>
  <si>
    <t>EI1360607</t>
  </si>
  <si>
    <t>11/20/2009</t>
  </si>
  <si>
    <t>11/20/2014</t>
  </si>
  <si>
    <t>Pan Ocean Co Ltd</t>
  </si>
  <si>
    <t>STXPOC</t>
  </si>
  <si>
    <t>EI0471066</t>
  </si>
  <si>
    <t>10/1/2029</t>
  </si>
  <si>
    <t>382410AC2</t>
  </si>
  <si>
    <t>8/5/2009</t>
  </si>
  <si>
    <t>8/5/2014</t>
  </si>
  <si>
    <t>Enercoal Resources Pte Ltd</t>
  </si>
  <si>
    <t>BUMIIJ</t>
  </si>
  <si>
    <t>EH9242734</t>
  </si>
  <si>
    <t>7/15/2015</t>
  </si>
  <si>
    <t>American Oriental Bioengineering Inc</t>
  </si>
  <si>
    <t>AOBI</t>
  </si>
  <si>
    <t>028731AA5</t>
  </si>
  <si>
    <t>6/30/2013</t>
  </si>
  <si>
    <t>Greenwich Avenue Finance BV</t>
  </si>
  <si>
    <t>FLCRU</t>
  </si>
  <si>
    <t>EH4387203</t>
  </si>
  <si>
    <t>BAS,CITI,JPM,MS</t>
  </si>
  <si>
    <t>6/20/2038</t>
  </si>
  <si>
    <t>55276YAB2</t>
  </si>
  <si>
    <t>GS,UBS</t>
  </si>
  <si>
    <t>6/18/2008</t>
  </si>
  <si>
    <t>12/31/2016</t>
  </si>
  <si>
    <t>92839UAD9</t>
  </si>
  <si>
    <t>EH4248090</t>
  </si>
  <si>
    <t>BAS,GS,UBS</t>
  </si>
  <si>
    <t>6/3/2008</t>
  </si>
  <si>
    <t>6/1/2038</t>
  </si>
  <si>
    <t>427093AD1</t>
  </si>
  <si>
    <t>BREAN,OPP,ROTH</t>
  </si>
  <si>
    <t>5/28/2008</t>
  </si>
  <si>
    <t>6/1/2018</t>
  </si>
  <si>
    <t>823213AA1</t>
  </si>
  <si>
    <t>GMTN</t>
  </si>
  <si>
    <t>5/27/2014</t>
  </si>
  <si>
    <t>EH8377309</t>
  </si>
  <si>
    <t>GMTn</t>
  </si>
  <si>
    <t>4/10/2013</t>
  </si>
  <si>
    <t>EH8378067</t>
  </si>
  <si>
    <t>ABN,TRUINV</t>
  </si>
  <si>
    <t>3/28/2008</t>
  </si>
  <si>
    <t>3/28/2010</t>
  </si>
  <si>
    <t>Siberian Services Co CJSC Via CRR BV</t>
  </si>
  <si>
    <t>SIBERI</t>
  </si>
  <si>
    <t>EH2787297</t>
  </si>
  <si>
    <t>9/10/2015</t>
  </si>
  <si>
    <t>EH5890353</t>
  </si>
  <si>
    <t>KAUPTH</t>
  </si>
  <si>
    <t>2/28/2008</t>
  </si>
  <si>
    <t>2/28/2015</t>
  </si>
  <si>
    <t>48632GAE9</t>
  </si>
  <si>
    <t>48632FAE1</t>
  </si>
  <si>
    <t>12/19/2007</t>
  </si>
  <si>
    <t>10/1/2027</t>
  </si>
  <si>
    <t>739363AF6</t>
  </si>
  <si>
    <t>11/1/2037</t>
  </si>
  <si>
    <t>Champion Enterprises Inc</t>
  </si>
  <si>
    <t>CHB</t>
  </si>
  <si>
    <t>158496AC3</t>
  </si>
  <si>
    <t>LR</t>
  </si>
  <si>
    <t>Excel Maritime Carriers LLC</t>
  </si>
  <si>
    <t>EXMCF</t>
  </si>
  <si>
    <t>300668AA8</t>
  </si>
  <si>
    <t>Former Charter Communications Parent Inc</t>
  </si>
  <si>
    <t>16117MAF4</t>
  </si>
  <si>
    <t>739363AE9</t>
  </si>
  <si>
    <t>9/15/2022</t>
  </si>
  <si>
    <t>52517P4Z1</t>
  </si>
  <si>
    <t>KAPINV</t>
  </si>
  <si>
    <t>6/20/2011</t>
  </si>
  <si>
    <t>Dresdner Bank AG</t>
  </si>
  <si>
    <t>CMZB</t>
  </si>
  <si>
    <t>EG5773999</t>
  </si>
  <si>
    <t>TRUINV</t>
  </si>
  <si>
    <t>6/19/2007</t>
  </si>
  <si>
    <t>6/19/2011</t>
  </si>
  <si>
    <t>CRR BV</t>
  </si>
  <si>
    <t>CRRBV</t>
  </si>
  <si>
    <t>EG5478102</t>
  </si>
  <si>
    <t>IIG</t>
  </si>
  <si>
    <t>7/10/2012</t>
  </si>
  <si>
    <t>IIG Funding Ltd</t>
  </si>
  <si>
    <t>IIGF</t>
  </si>
  <si>
    <t>EG4812962</t>
  </si>
  <si>
    <t>Trico Marine Services Inc/United States</t>
  </si>
  <si>
    <t>TRMA</t>
  </si>
  <si>
    <t>896106AQ4</t>
  </si>
  <si>
    <t>BEAR,DB</t>
  </si>
  <si>
    <t>12/1/2026</t>
  </si>
  <si>
    <t>382410AB4</t>
  </si>
  <si>
    <t>DB,JPM,LEH</t>
  </si>
  <si>
    <t>5/1/2037</t>
  </si>
  <si>
    <t>Par Pacific Holdings Inc</t>
  </si>
  <si>
    <t>PARR</t>
  </si>
  <si>
    <t>247907AD0</t>
  </si>
  <si>
    <t>5/1/2027</t>
  </si>
  <si>
    <t>Franklin Bank Corp</t>
  </si>
  <si>
    <t>FBTX</t>
  </si>
  <si>
    <t>352451AA6</t>
  </si>
  <si>
    <t>TW</t>
  </si>
  <si>
    <t>2/14/2012</t>
  </si>
  <si>
    <t>ProMOS Technologies Inc</t>
  </si>
  <si>
    <t>PROMOS</t>
  </si>
  <si>
    <t>EG1844620</t>
  </si>
  <si>
    <t>896106AP6</t>
  </si>
  <si>
    <t>1/22/2037</t>
  </si>
  <si>
    <t>8998X0AB6</t>
  </si>
  <si>
    <t>EG1081728</t>
  </si>
  <si>
    <t>1/5/2007</t>
  </si>
  <si>
    <t>1/5/2012</t>
  </si>
  <si>
    <t>China Milk Products Group Ltd</t>
  </si>
  <si>
    <t>CMILK</t>
  </si>
  <si>
    <t>EG0220020</t>
  </si>
  <si>
    <t>12/6/2006</t>
  </si>
  <si>
    <t>382410AA6</t>
  </si>
  <si>
    <t>China Sun Bio-chem Technology Group Co Ltd</t>
  </si>
  <si>
    <t>CSBTSP</t>
  </si>
  <si>
    <t>EF6832374</t>
  </si>
  <si>
    <t>9/29/2006</t>
  </si>
  <si>
    <t>Hipotecaria Su Casita SA de CV</t>
  </si>
  <si>
    <t>CASITA</t>
  </si>
  <si>
    <t>433514AA4</t>
  </si>
  <si>
    <t>EF7236898</t>
  </si>
  <si>
    <t>10/1/2036</t>
  </si>
  <si>
    <t>12560PFP1</t>
  </si>
  <si>
    <t>UNIINV,WESTLB</t>
  </si>
  <si>
    <t>9/20/2006</t>
  </si>
  <si>
    <t>6/30/2017</t>
  </si>
  <si>
    <t>TID Global Sukuk I Ltd</t>
  </si>
  <si>
    <t>TIDKK</t>
  </si>
  <si>
    <t>EF6969234</t>
  </si>
  <si>
    <t>4/12/2011</t>
  </si>
  <si>
    <t>EF6984720</t>
  </si>
  <si>
    <t>486329AA3</t>
  </si>
  <si>
    <t>KITFIB,VTB</t>
  </si>
  <si>
    <t>4/5/2006</t>
  </si>
  <si>
    <t>4/5/2010</t>
  </si>
  <si>
    <t>Energomash UK Ltd Via CF Structured Products BV</t>
  </si>
  <si>
    <t>ENGOMA</t>
  </si>
  <si>
    <t>EF3499243</t>
  </si>
  <si>
    <t>RENSEC-sole</t>
  </si>
  <si>
    <t>9/23/2005</t>
  </si>
  <si>
    <t>9/23/2010</t>
  </si>
  <si>
    <t>Industrial Union of Donbass Via Reachcom Public Ltd</t>
  </si>
  <si>
    <t>ISD</t>
  </si>
  <si>
    <t>EF0951725</t>
  </si>
  <si>
    <t>5/11/2005</t>
  </si>
  <si>
    <t>9/15/2024</t>
  </si>
  <si>
    <t>Apex Silver Mines Ltd</t>
  </si>
  <si>
    <t>SIL</t>
  </si>
  <si>
    <t>03760XAD3</t>
  </si>
  <si>
    <t>4/27/2005</t>
  </si>
  <si>
    <t>4/15/2025</t>
  </si>
  <si>
    <t>BearingPoint Inc</t>
  </si>
  <si>
    <t>BGPT</t>
  </si>
  <si>
    <t>074000AE0</t>
  </si>
  <si>
    <t>4/14/2005</t>
  </si>
  <si>
    <t>739363AD1</t>
  </si>
  <si>
    <t>5/15/2034</t>
  </si>
  <si>
    <t>LandAmerica Financial Group Inc</t>
  </si>
  <si>
    <t>LFG</t>
  </si>
  <si>
    <t>514936AD5</t>
  </si>
  <si>
    <t>12/22/2004</t>
  </si>
  <si>
    <t>12/15/2024</t>
  </si>
  <si>
    <t>074002AB2</t>
  </si>
  <si>
    <t>074002AA4</t>
  </si>
  <si>
    <t>5/15/2024</t>
  </si>
  <si>
    <t>TA Delaware Inc</t>
  </si>
  <si>
    <t>TOWR</t>
  </si>
  <si>
    <t>891707AJ0</t>
  </si>
  <si>
    <t>11/10/2004</t>
  </si>
  <si>
    <t>739363AC3</t>
  </si>
  <si>
    <t>03760XAC5</t>
  </si>
  <si>
    <t>9/27/2004</t>
  </si>
  <si>
    <t>11/15/2023</t>
  </si>
  <si>
    <t>131347BJ4</t>
  </si>
  <si>
    <t>BA</t>
  </si>
  <si>
    <t>8/17/2004</t>
  </si>
  <si>
    <t>Old HB Inc</t>
  </si>
  <si>
    <t>IBCIQ</t>
  </si>
  <si>
    <t>46072HAA6</t>
  </si>
  <si>
    <t>8/10/2004</t>
  </si>
  <si>
    <t>2/18/2024</t>
  </si>
  <si>
    <t>247361YS1</t>
  </si>
  <si>
    <t>BARC,C</t>
  </si>
  <si>
    <t>03760XAB7</t>
  </si>
  <si>
    <t>8/3/2004</t>
  </si>
  <si>
    <t>2/10/2024</t>
  </si>
  <si>
    <t>Mesa Air Group Inc</t>
  </si>
  <si>
    <t>MESA</t>
  </si>
  <si>
    <t>590479AD3</t>
  </si>
  <si>
    <t>2/1/2034</t>
  </si>
  <si>
    <t>NII Holdings Inc</t>
  </si>
  <si>
    <t>NIHD</t>
  </si>
  <si>
    <t>62913FAC6</t>
  </si>
  <si>
    <t>7/2/2004</t>
  </si>
  <si>
    <t>2/15/2034</t>
  </si>
  <si>
    <t>FLYi Inc</t>
  </si>
  <si>
    <t>FLYI</t>
  </si>
  <si>
    <t>048396AE5</t>
  </si>
  <si>
    <t>6/9/2004</t>
  </si>
  <si>
    <t>3/1/2034</t>
  </si>
  <si>
    <t>BankUnited Financial Corp</t>
  </si>
  <si>
    <t>BKUNA</t>
  </si>
  <si>
    <t>06652BAE3</t>
  </si>
  <si>
    <t>JPM,MS</t>
  </si>
  <si>
    <t>5/24/2004</t>
  </si>
  <si>
    <t>891707AH4</t>
  </si>
  <si>
    <t>5/11/2004</t>
  </si>
  <si>
    <t>514936AC7</t>
  </si>
  <si>
    <t>5/4/2004</t>
  </si>
  <si>
    <t>667280AE1</t>
  </si>
  <si>
    <t>3/16/2004</t>
  </si>
  <si>
    <t>03760XAA9</t>
  </si>
  <si>
    <t>2/27/2004</t>
  </si>
  <si>
    <t>06652BAD5</t>
  </si>
  <si>
    <t>048396AD7</t>
  </si>
  <si>
    <t>2/15/2024</t>
  </si>
  <si>
    <t>001765BB1</t>
  </si>
  <si>
    <t>2/10/2004</t>
  </si>
  <si>
    <t>590479AC5</t>
  </si>
  <si>
    <t>2/6/2004</t>
  </si>
  <si>
    <t>247361YR3</t>
  </si>
  <si>
    <t>1/30/2004</t>
  </si>
  <si>
    <t>62913FAB8</t>
  </si>
  <si>
    <t>CHINAT</t>
  </si>
  <si>
    <t>1/5/2004</t>
  </si>
  <si>
    <t>1/5/2009</t>
  </si>
  <si>
    <t>Ya Hsin Industrial Co Ltd</t>
  </si>
  <si>
    <t>YAHSIN</t>
  </si>
  <si>
    <t>ED2670443</t>
  </si>
  <si>
    <t>6/3/2023</t>
  </si>
  <si>
    <t>247361YP7</t>
  </si>
  <si>
    <t>11/26/2003</t>
  </si>
  <si>
    <t>11/15/2033</t>
  </si>
  <si>
    <t>514936AB9</t>
  </si>
  <si>
    <t>514936AA1</t>
  </si>
  <si>
    <t>11/24/2003</t>
  </si>
  <si>
    <t>8/5/2023</t>
  </si>
  <si>
    <t>92923CAK0</t>
  </si>
  <si>
    <t>11/20/2003</t>
  </si>
  <si>
    <t>6/16/2023</t>
  </si>
  <si>
    <t>590479AB7</t>
  </si>
  <si>
    <t>131347BH8</t>
  </si>
  <si>
    <t>11/4/2003</t>
  </si>
  <si>
    <t>667280AD3</t>
  </si>
  <si>
    <t>8/5/2003</t>
  </si>
  <si>
    <t>92923CAJ3</t>
  </si>
  <si>
    <t>5/15/2023</t>
  </si>
  <si>
    <t>667280AC5</t>
  </si>
  <si>
    <t>6/16/2003</t>
  </si>
  <si>
    <t>590479AA9</t>
  </si>
  <si>
    <t>247361YN2</t>
  </si>
  <si>
    <t>5/20/2003</t>
  </si>
  <si>
    <t>667280AB7</t>
  </si>
  <si>
    <t>BAS,DB</t>
  </si>
  <si>
    <t>5/16/2003</t>
  </si>
  <si>
    <t>5/16/2033</t>
  </si>
  <si>
    <t>AMAG Pharma USA Inc</t>
  </si>
  <si>
    <t>KVA</t>
  </si>
  <si>
    <t>482740AB3</t>
  </si>
  <si>
    <t>482740AC1</t>
  </si>
  <si>
    <t>DBAB</t>
  </si>
  <si>
    <t>TONGYA-sole</t>
  </si>
  <si>
    <t>62544FAL3</t>
  </si>
  <si>
    <t>BBRS,CSFB</t>
  </si>
  <si>
    <t>62544FAK5</t>
  </si>
  <si>
    <t>CSFB,FLEET</t>
  </si>
  <si>
    <t>EC1218261</t>
  </si>
  <si>
    <t>12/3/2008</t>
  </si>
  <si>
    <t>05959EAB5</t>
  </si>
  <si>
    <t>05959FAB2</t>
  </si>
  <si>
    <t>9/9/1997</t>
  </si>
  <si>
    <t>9/15/2027</t>
  </si>
  <si>
    <t>887364AF4</t>
  </si>
  <si>
    <t>Quad/Graphics Canada Inc</t>
  </si>
  <si>
    <t>748196AB8</t>
  </si>
  <si>
    <t>DCB,DEUT</t>
  </si>
  <si>
    <t>BT,HSBC</t>
  </si>
  <si>
    <t>BNP,IBJ,KDB</t>
  </si>
  <si>
    <t>7/30/1996</t>
  </si>
  <si>
    <t>8/1/2026</t>
  </si>
  <si>
    <t>Lehman Brothers Inc</t>
  </si>
  <si>
    <t>524909AW8</t>
  </si>
  <si>
    <t>6/15/2027</t>
  </si>
  <si>
    <t>552673AU9</t>
  </si>
  <si>
    <t>PEREGR-sole</t>
  </si>
  <si>
    <t>JP MORGAN</t>
  </si>
  <si>
    <t>KEPPEL BK</t>
  </si>
  <si>
    <t>3/1/2015</t>
  </si>
  <si>
    <t>524908AA8</t>
  </si>
  <si>
    <t>SBC WARBURG (UK)</t>
  </si>
  <si>
    <t>JARDINE FLEMING</t>
  </si>
  <si>
    <t>12/16/2008</t>
  </si>
  <si>
    <t>NTS Steel Group PCL</t>
  </si>
  <si>
    <t>TSTHTB</t>
  </si>
  <si>
    <t>VV3052899</t>
  </si>
  <si>
    <t>DAIWA EUROPE</t>
  </si>
  <si>
    <t>3/12/1991</t>
  </si>
  <si>
    <t>3/1/2021</t>
  </si>
  <si>
    <t>370442AJ4</t>
  </si>
  <si>
    <t>10/27/2015</t>
  </si>
  <si>
    <t>10/27/2022</t>
  </si>
  <si>
    <t>Russian Standard Ltd</t>
  </si>
  <si>
    <t>RUSB</t>
  </si>
  <si>
    <t>QJ4677820</t>
  </si>
  <si>
    <t>QJ4595543</t>
  </si>
  <si>
    <t>CL</t>
  </si>
  <si>
    <t>12/17/2014</t>
  </si>
  <si>
    <t>12/31/2018</t>
  </si>
  <si>
    <t>Inversiones Alsacia SA</t>
  </si>
  <si>
    <t>INVALS</t>
  </si>
  <si>
    <t>46132BAD1</t>
  </si>
  <si>
    <t>EK6683792</t>
  </si>
  <si>
    <t>10/28/2014</t>
  </si>
  <si>
    <t>10/28/2022</t>
  </si>
  <si>
    <t>JV9618804</t>
  </si>
  <si>
    <t>NOTUND</t>
  </si>
  <si>
    <t>5/16/2014</t>
  </si>
  <si>
    <t>5/16/2024</t>
  </si>
  <si>
    <t>716558AG6</t>
  </si>
  <si>
    <t>EK2909308</t>
  </si>
  <si>
    <t>PLATOU</t>
  </si>
  <si>
    <t>4/23/2018</t>
  </si>
  <si>
    <t>PSOS Finance Ltd</t>
  </si>
  <si>
    <t>PSOS</t>
  </si>
  <si>
    <t>EK0935560</t>
  </si>
  <si>
    <t>2/25/2014</t>
  </si>
  <si>
    <t>10/1/2022</t>
  </si>
  <si>
    <t>Odebrecht Offshore Drilling Finance Ltd</t>
  </si>
  <si>
    <t>ODEBRE</t>
  </si>
  <si>
    <t>67576GAB3</t>
  </si>
  <si>
    <t>CALL/SINK/EXT</t>
  </si>
  <si>
    <t>EK0885864</t>
  </si>
  <si>
    <t>PARETO</t>
  </si>
  <si>
    <t>1/24/2014</t>
  </si>
  <si>
    <t>1/24/2019</t>
  </si>
  <si>
    <t>Oro Negro Drilling Pte Ltd</t>
  </si>
  <si>
    <t>INTSPN</t>
  </si>
  <si>
    <t>EK0164302</t>
  </si>
  <si>
    <t>716558AF8</t>
  </si>
  <si>
    <t>EJ9776299</t>
  </si>
  <si>
    <t>10/9/2013</t>
  </si>
  <si>
    <t>10/9/2019</t>
  </si>
  <si>
    <t>OSA Goliath Pte Ltd</t>
  </si>
  <si>
    <t>OCEANO</t>
  </si>
  <si>
    <t>EJ8638318</t>
  </si>
  <si>
    <t>9/27/2019</t>
  </si>
  <si>
    <t>Decipher Production Ltd</t>
  </si>
  <si>
    <t>INACN</t>
  </si>
  <si>
    <t>EJ8385282</t>
  </si>
  <si>
    <t>8/6/2013</t>
  </si>
  <si>
    <t>67576GAA5</t>
  </si>
  <si>
    <t>EJ7717170</t>
  </si>
  <si>
    <t>PA</t>
  </si>
  <si>
    <t>7/3/2013</t>
  </si>
  <si>
    <t>7/3/2017</t>
  </si>
  <si>
    <t>Newland International Properties Corp</t>
  </si>
  <si>
    <t>TOCLUB</t>
  </si>
  <si>
    <t>651501AC2</t>
  </si>
  <si>
    <t>651501AB4</t>
  </si>
  <si>
    <t>EK9563298</t>
  </si>
  <si>
    <t>EJ7503042</t>
  </si>
  <si>
    <t>BARCAP</t>
  </si>
  <si>
    <t>6/7/2013</t>
  </si>
  <si>
    <t>12/31/2020</t>
  </si>
  <si>
    <t>Blue Ocean Resources Pte Ltd</t>
  </si>
  <si>
    <t>CPROIJ</t>
  </si>
  <si>
    <t>EJ7322153</t>
  </si>
  <si>
    <t>PARETO-sole</t>
  </si>
  <si>
    <t>Sea Trucks Group Ltd</t>
  </si>
  <si>
    <t>SEATRK</t>
  </si>
  <si>
    <t>EJ5869734</t>
  </si>
  <si>
    <t>12/14/2012</t>
  </si>
  <si>
    <t>Homer City Generation LP</t>
  </si>
  <si>
    <t>HOMCTY</t>
  </si>
  <si>
    <t>437414AB1</t>
  </si>
  <si>
    <t>6/27/2012</t>
  </si>
  <si>
    <t>12/29/2049</t>
  </si>
  <si>
    <t>Baghlan Group FZCO Via Aquarius Investments</t>
  </si>
  <si>
    <t>BAGFZC</t>
  </si>
  <si>
    <t>EJ2487696</t>
  </si>
  <si>
    <t>CITI,EVROFI</t>
  </si>
  <si>
    <t>5/17/2012</t>
  </si>
  <si>
    <t>5/17/2035</t>
  </si>
  <si>
    <t>716558AE1</t>
  </si>
  <si>
    <t>EJ1968233</t>
  </si>
  <si>
    <t>DB,MIZ,MS,NOM</t>
  </si>
  <si>
    <t>SINK/EXT</t>
  </si>
  <si>
    <t>3/28/2012</t>
  </si>
  <si>
    <t>9/25/2022</t>
  </si>
  <si>
    <t>Schahin II Finance Co SPV Ltd</t>
  </si>
  <si>
    <t>SCHAHN</t>
  </si>
  <si>
    <t>80629QAA3</t>
  </si>
  <si>
    <t>EJ1053366</t>
  </si>
  <si>
    <t>11/17/2011</t>
  </si>
  <si>
    <t>11/17/2021</t>
  </si>
  <si>
    <t>716558AD3</t>
  </si>
  <si>
    <t>EI8799468</t>
  </si>
  <si>
    <t>SANTAN</t>
  </si>
  <si>
    <t>5/2/2011</t>
  </si>
  <si>
    <t>5/2/2021</t>
  </si>
  <si>
    <t>CIBanco SA Institucion de Banca Multiple/Fund Parent</t>
  </si>
  <si>
    <t>GEOMAQ</t>
  </si>
  <si>
    <t>06405AAA3</t>
  </si>
  <si>
    <t>EI6540500</t>
  </si>
  <si>
    <t>BofAML,JPM</t>
  </si>
  <si>
    <t>2/18/2011</t>
  </si>
  <si>
    <t>8/18/2018</t>
  </si>
  <si>
    <t>EI5760869</t>
  </si>
  <si>
    <t>05572UAA8</t>
  </si>
  <si>
    <t>CITI,CS</t>
  </si>
  <si>
    <t>2/17/2011</t>
  </si>
  <si>
    <t>2/17/2022</t>
  </si>
  <si>
    <t>716558AC5</t>
  </si>
  <si>
    <t>EI5787318</t>
  </si>
  <si>
    <t>11/18/2010</t>
  </si>
  <si>
    <t>6/30/2021</t>
  </si>
  <si>
    <t>Odebrecht Drilling Norbe VIII/IX Ltd</t>
  </si>
  <si>
    <t>675757AA6</t>
  </si>
  <si>
    <t>EI4668774</t>
  </si>
  <si>
    <t>10/21/2010</t>
  </si>
  <si>
    <t>12/12/2016</t>
  </si>
  <si>
    <t>Lancer Finance Co SPV Ltd</t>
  </si>
  <si>
    <t>LANFIN</t>
  </si>
  <si>
    <t>EI4384604</t>
  </si>
  <si>
    <t>51461TAA9</t>
  </si>
  <si>
    <t>HSBC,UBS</t>
  </si>
  <si>
    <t>9/24/2010</t>
  </si>
  <si>
    <t>1/23/2018</t>
  </si>
  <si>
    <t>EI4099525</t>
  </si>
  <si>
    <t>8/26/2010</t>
  </si>
  <si>
    <t>7/1/2025</t>
  </si>
  <si>
    <t>EI3817851</t>
  </si>
  <si>
    <t>7/1/2021</t>
  </si>
  <si>
    <t>EI3876709</t>
  </si>
  <si>
    <t>EI3864531</t>
  </si>
  <si>
    <t>EI3817810</t>
  </si>
  <si>
    <t>EI3805849</t>
  </si>
  <si>
    <t>EI3805401</t>
  </si>
  <si>
    <t>BTIG-sole</t>
  </si>
  <si>
    <t>45380RAC9</t>
  </si>
  <si>
    <t>EI1965736</t>
  </si>
  <si>
    <t>BCPSEC-sole</t>
  </si>
  <si>
    <t>12/21/2009</t>
  </si>
  <si>
    <t>Nutritek International Corp Via Winterhaven Finance BV</t>
  </si>
  <si>
    <t>NUTRIN</t>
  </si>
  <si>
    <t>EI0922431</t>
  </si>
  <si>
    <t>11/24/2009</t>
  </si>
  <si>
    <t>5/18/2019</t>
  </si>
  <si>
    <t>VTB Leasing Ukraine Via Wisbech Pineapple PLC</t>
  </si>
  <si>
    <t>VTB</t>
  </si>
  <si>
    <t>EI0597639</t>
  </si>
  <si>
    <t>10/1/2014</t>
  </si>
  <si>
    <t>BB Liquidating Inc</t>
  </si>
  <si>
    <t>BLIA</t>
  </si>
  <si>
    <t>EH9810142</t>
  </si>
  <si>
    <t>093679AD0</t>
  </si>
  <si>
    <t>6/8/2009</t>
  </si>
  <si>
    <t>5/15/2015</t>
  </si>
  <si>
    <t>76114EAH5</t>
  </si>
  <si>
    <t>5/20/2009</t>
  </si>
  <si>
    <t>EH8506014</t>
  </si>
  <si>
    <t>11/29/2007</t>
  </si>
  <si>
    <t>Grupo Iusacell Celular SA de CV</t>
  </si>
  <si>
    <t>40090AAA2</t>
  </si>
  <si>
    <t>FEARNL,PARETO</t>
  </si>
  <si>
    <t>11/19/2007</t>
  </si>
  <si>
    <t>11/19/2018</t>
  </si>
  <si>
    <t>Petromena ASA</t>
  </si>
  <si>
    <t>PMENA</t>
  </si>
  <si>
    <t>EG9766387</t>
  </si>
  <si>
    <t>10/22/2014</t>
  </si>
  <si>
    <t>45647VAG0</t>
  </si>
  <si>
    <t>EG9324336</t>
  </si>
  <si>
    <t>6/1/2034</t>
  </si>
  <si>
    <t>Bruce Mansfield Unit 1 2007 Pass Through Trust</t>
  </si>
  <si>
    <t>116663AC9</t>
  </si>
  <si>
    <t>6/28/2007</t>
  </si>
  <si>
    <t>7/31/2018</t>
  </si>
  <si>
    <t>Bank Nadra Via NDR Finance PLC</t>
  </si>
  <si>
    <t>NADRA</t>
  </si>
  <si>
    <t>EG5905112</t>
  </si>
  <si>
    <t>CS,DB</t>
  </si>
  <si>
    <t>6/14/2019</t>
  </si>
  <si>
    <t>Vseukrainsky Aktsinerny Bank Via VAB Finance No 1 PLC</t>
  </si>
  <si>
    <t>VABANK</t>
  </si>
  <si>
    <t>EG4760070</t>
  </si>
  <si>
    <t>12/21/2011</t>
  </si>
  <si>
    <t>AMT Bank OOO Via Slavinvest Finance SA</t>
  </si>
  <si>
    <t>SLAVIN</t>
  </si>
  <si>
    <t>EG0463174</t>
  </si>
  <si>
    <t>11/3/2006</t>
  </si>
  <si>
    <t>11/3/2013</t>
  </si>
  <si>
    <t>Cap Cana SA</t>
  </si>
  <si>
    <t>CAPCAN</t>
  </si>
  <si>
    <t>139094AA4</t>
  </si>
  <si>
    <t>EF8011647</t>
  </si>
  <si>
    <t>9/20/2011</t>
  </si>
  <si>
    <t>MPF Corp Ltd</t>
  </si>
  <si>
    <t>MPF</t>
  </si>
  <si>
    <t>EF6660130</t>
  </si>
  <si>
    <t>STANBK,WESTLB</t>
  </si>
  <si>
    <t>A'ayan First Sukuk Co BSCC</t>
  </si>
  <si>
    <t>AAYAN</t>
  </si>
  <si>
    <t>EF6960910</t>
  </si>
  <si>
    <t>5/30/2006</t>
  </si>
  <si>
    <t>Petrojack AS</t>
  </si>
  <si>
    <t>PETROJ</t>
  </si>
  <si>
    <t>EF4374353</t>
  </si>
  <si>
    <t>12/31/2014</t>
  </si>
  <si>
    <t>EF4342541</t>
  </si>
  <si>
    <t>591673AF5</t>
  </si>
  <si>
    <t>4/20/2016</t>
  </si>
  <si>
    <t>Sidetur Finance BV</t>
  </si>
  <si>
    <t>SIDETU</t>
  </si>
  <si>
    <t>825870AA6</t>
  </si>
  <si>
    <t>EF3856640</t>
  </si>
  <si>
    <t>2/13/2006</t>
  </si>
  <si>
    <t>Simmons Co</t>
  </si>
  <si>
    <t>SIMMON</t>
  </si>
  <si>
    <t>828709AK1</t>
  </si>
  <si>
    <t>ABKGCO</t>
  </si>
  <si>
    <t>Investment Dar Sukuk Co BSCC/The</t>
  </si>
  <si>
    <t>EF3196047</t>
  </si>
  <si>
    <t>8/25/2005</t>
  </si>
  <si>
    <t>3/1/2014</t>
  </si>
  <si>
    <t>NTK Holdings Inc</t>
  </si>
  <si>
    <t>62941EAB7</t>
  </si>
  <si>
    <t>DB,GS</t>
  </si>
  <si>
    <t>ED7338434</t>
  </si>
  <si>
    <t>828709AH8</t>
  </si>
  <si>
    <t>12/20/2002</t>
  </si>
  <si>
    <t>6/15/2030</t>
  </si>
  <si>
    <t>Choctaw Generation LP LLLP</t>
  </si>
  <si>
    <t>CHOGEN</t>
  </si>
  <si>
    <t>170356AB5</t>
  </si>
  <si>
    <t>5/7/2002</t>
  </si>
  <si>
    <t>7/2/2023</t>
  </si>
  <si>
    <t>Attala Generating Co LLC</t>
  </si>
  <si>
    <t>ATTALA</t>
  </si>
  <si>
    <t>049670AA0</t>
  </si>
  <si>
    <t>12/18/2011</t>
  </si>
  <si>
    <t>EC5007959</t>
  </si>
  <si>
    <t>247361YH5</t>
  </si>
  <si>
    <t>11/8/2016</t>
  </si>
  <si>
    <t>Dynegy Roseton LLC / Dynegy Danskammer LLC Pass Through Trust Series B</t>
  </si>
  <si>
    <t>777774AF7</t>
  </si>
  <si>
    <t>B-I</t>
  </si>
  <si>
    <t>55309NAE1</t>
  </si>
  <si>
    <t>B-A</t>
  </si>
  <si>
    <t>55309NAB7</t>
  </si>
  <si>
    <t>3/20/2001</t>
  </si>
  <si>
    <t>5/31/2016</t>
  </si>
  <si>
    <t>Southern Petrochemical Industries</t>
  </si>
  <si>
    <t>SPETIN</t>
  </si>
  <si>
    <t>EC3655569</t>
  </si>
  <si>
    <t>1/15/2014</t>
  </si>
  <si>
    <t>LSP Energy LP / LSP Batesville Funding Corp</t>
  </si>
  <si>
    <t>LSPBAT</t>
  </si>
  <si>
    <t>50217BAD1</t>
  </si>
  <si>
    <t>99-B</t>
  </si>
  <si>
    <t>1/2/2029</t>
  </si>
  <si>
    <t>AES Eastern Energy LP</t>
  </si>
  <si>
    <t>AES</t>
  </si>
  <si>
    <t>00104BAF7</t>
  </si>
  <si>
    <t>99-A</t>
  </si>
  <si>
    <t>1/2/2017</t>
  </si>
  <si>
    <t>00104BAC4</t>
  </si>
  <si>
    <t>992C</t>
  </si>
  <si>
    <t>Northwest Airlines 1999-2 Class C Pass Through Trust</t>
  </si>
  <si>
    <t>667294AP7</t>
  </si>
  <si>
    <t>5/21/1999</t>
  </si>
  <si>
    <t>50217BAF6</t>
  </si>
  <si>
    <t>80927GAH9</t>
  </si>
  <si>
    <t>2/16/1999</t>
  </si>
  <si>
    <t>991B</t>
  </si>
  <si>
    <t>667294AJ1</t>
  </si>
  <si>
    <t>991A</t>
  </si>
  <si>
    <t>667294AH5</t>
  </si>
  <si>
    <t>USGen New England Inc</t>
  </si>
  <si>
    <t>91730AAB9</t>
  </si>
  <si>
    <t>1/2/2020</t>
  </si>
  <si>
    <t>91730AAD5</t>
  </si>
  <si>
    <t>EC0715614</t>
  </si>
  <si>
    <t>EC0715598</t>
  </si>
  <si>
    <t>91730AAA1</t>
  </si>
  <si>
    <t>91730AAC7</t>
  </si>
  <si>
    <t>6/18/1998</t>
  </si>
  <si>
    <t>12/1/2020</t>
  </si>
  <si>
    <t>Cerro Negro Finance Ltd</t>
  </si>
  <si>
    <t>CERNEG</t>
  </si>
  <si>
    <t>156877AB8</t>
  </si>
  <si>
    <t>CP5100153</t>
  </si>
  <si>
    <t>1/15/2021</t>
  </si>
  <si>
    <t>Windsor Petroleum Transport Corp</t>
  </si>
  <si>
    <t>FRO</t>
  </si>
  <si>
    <t>973735AY9</t>
  </si>
  <si>
    <t>722299AD6</t>
  </si>
  <si>
    <t>TT3363575</t>
  </si>
  <si>
    <t>ARGBN,BEAL</t>
  </si>
  <si>
    <t>96A1</t>
  </si>
  <si>
    <t>1/30/2013</t>
  </si>
  <si>
    <t>UAL 1996 Pass Through Trust A</t>
  </si>
  <si>
    <t>909317AH2</t>
  </si>
  <si>
    <t>8/24/1995</t>
  </si>
  <si>
    <t>1/1/2017</t>
  </si>
  <si>
    <t>Mobile Energy Services LLC</t>
  </si>
  <si>
    <t>MOBENE</t>
  </si>
  <si>
    <t>607358AA6</t>
  </si>
  <si>
    <t>95-B</t>
  </si>
  <si>
    <t>JET Equipment Trust 1994-A</t>
  </si>
  <si>
    <t>JETSBA</t>
  </si>
  <si>
    <t>477122AV7</t>
  </si>
  <si>
    <t>477122AU9</t>
  </si>
  <si>
    <t>5/15/1995</t>
  </si>
  <si>
    <t>95A1</t>
  </si>
  <si>
    <t>4/19/2012</t>
  </si>
  <si>
    <t>UAL 1995 Pass Through Trust A</t>
  </si>
  <si>
    <t>909317AF6</t>
  </si>
  <si>
    <t>95-A</t>
  </si>
  <si>
    <t>11/1/2012</t>
  </si>
  <si>
    <t>477122AQ8</t>
  </si>
  <si>
    <t>477122AR6</t>
  </si>
  <si>
    <t>12/20/1994</t>
  </si>
  <si>
    <t>94-A</t>
  </si>
  <si>
    <t>477122AM7</t>
  </si>
  <si>
    <t>1/1/2015</t>
  </si>
  <si>
    <t>Texas Competitive Electric Holdings Co LLC / TCEH Finance Inc</t>
  </si>
  <si>
    <t>882850CM0</t>
  </si>
  <si>
    <t>6/24/1993</t>
  </si>
  <si>
    <t>93B1</t>
  </si>
  <si>
    <t>1/2/2009</t>
  </si>
  <si>
    <t>Delta Air Lines 1993 Series B1 Pass Through Trust</t>
  </si>
  <si>
    <t>247367AG0</t>
  </si>
  <si>
    <t>7/21/1992</t>
  </si>
  <si>
    <t>10/26/2015</t>
  </si>
  <si>
    <t>UAL 1992 Pass Through Trust B</t>
  </si>
  <si>
    <t>909285AB4</t>
  </si>
  <si>
    <t>10/18/1991</t>
  </si>
  <si>
    <t>3/22/2014</t>
  </si>
  <si>
    <t>UAL 1991 Pass Through Trust AB</t>
  </si>
  <si>
    <t>909283AB9</t>
  </si>
  <si>
    <t>CITIBANK (MX)</t>
  </si>
  <si>
    <t>LLOYDS BK INTL</t>
  </si>
  <si>
    <t>102214AB9</t>
  </si>
  <si>
    <t>Bowater Pulp &amp; paper Canada Inc.</t>
  </si>
  <si>
    <t>NA</t>
  </si>
  <si>
    <t>BULLET</t>
  </si>
  <si>
    <t>PUTTABLE</t>
  </si>
  <si>
    <t>Issuer Name</t>
  </si>
  <si>
    <t>Security Description</t>
  </si>
  <si>
    <t>KMRT 12.500 03/01/2005</t>
  </si>
  <si>
    <t>ENRNQ 9.625 03/15/2006</t>
  </si>
  <si>
    <t>DAL 9.000 05/15/2016</t>
  </si>
  <si>
    <t>AAL 9.000 09/15/2016</t>
  </si>
  <si>
    <t>UAL 10.000 03/15/1992</t>
  </si>
  <si>
    <t>BANKNE 8.750 04/01/1999</t>
  </si>
  <si>
    <t>AWI 9.750 04/15/2008</t>
  </si>
  <si>
    <t>ENRNQ 9.875 06/15/2003</t>
  </si>
  <si>
    <t>KODK 9.950 07/01/2018</t>
  </si>
  <si>
    <t>MAPNV 3.000 05/17/1999</t>
  </si>
  <si>
    <t>ABH 9.000 08/01/2009</t>
  </si>
  <si>
    <t>BANKNE 9.875 09/15/1999</t>
  </si>
  <si>
    <t>LYB 9.800 02/01/2020</t>
  </si>
  <si>
    <t>AAL 10.200 03/15/2020</t>
  </si>
  <si>
    <t>DAL 10.125 05/15/2010</t>
  </si>
  <si>
    <t>AAL 9.880 06/15/2020</t>
  </si>
  <si>
    <t>LYB 10.250 11/01/2010</t>
  </si>
  <si>
    <t>DAL 10.375 02/01/2011</t>
  </si>
  <si>
    <t>ENRNQ 9.125 04/01/2003</t>
  </si>
  <si>
    <t>AAL 10.000 04/15/2021</t>
  </si>
  <si>
    <t>DAL 9.750 05/15/2021</t>
  </si>
  <si>
    <t>KODK 9.200 06/01/2021</t>
  </si>
  <si>
    <t>OC 10.000 06/01/2001</t>
  </si>
  <si>
    <t>MTLQQ 9.400 07/15/2021</t>
  </si>
  <si>
    <t>UAL 10.250 07/15/2021</t>
  </si>
  <si>
    <t>ABK 9.375 08/01/2011</t>
  </si>
  <si>
    <t>AAL 9.750 08/15/2021</t>
  </si>
  <si>
    <t>UAL 9.750 08/15/2021</t>
  </si>
  <si>
    <t>TOY 8.750 09/01/2021</t>
  </si>
  <si>
    <t>AAL 9.800 10/01/2021</t>
  </si>
  <si>
    <t>KMRT 8.125 12/01/2006</t>
  </si>
  <si>
    <t>UAL 9.000 12/15/2003</t>
  </si>
  <si>
    <t>ABH 9.375 12/15/2021</t>
  </si>
  <si>
    <t>KMRT 8.250 01/01/2022</t>
  </si>
  <si>
    <t>UAL 9.125 01/15/2012</t>
  </si>
  <si>
    <t>CVA 9.250 03/01/2022</t>
  </si>
  <si>
    <t>DAL 9.250 03/15/2022</t>
  </si>
  <si>
    <t>OC 8.875 06/01/2002</t>
  </si>
  <si>
    <t>OC 9.375 06/01/2012</t>
  </si>
  <si>
    <t>AAL 9.000 08/01/2012</t>
  </si>
  <si>
    <t>BHMSQ 7.625 08/01/2004</t>
  </si>
  <si>
    <t>WCOEQ 7.500 08/20/2004</t>
  </si>
  <si>
    <t>ENRNQ 7.625 09/10/2004</t>
  </si>
  <si>
    <t>ENRNQ 8.250 09/15/2012</t>
  </si>
  <si>
    <t>KMRT 7.750 10/01/2012</t>
  </si>
  <si>
    <t>ABH 9.500 10/15/2012</t>
  </si>
  <si>
    <t>HECINV 9.450 11/15/2012</t>
  </si>
  <si>
    <t>DAL 10.375 12/15/2022</t>
  </si>
  <si>
    <t>KMRT 7.950 02/01/2023</t>
  </si>
  <si>
    <t>CNCEQ 8.125 02/15/2003</t>
  </si>
  <si>
    <t>ADELQ 0.000 03/15/2003</t>
  </si>
  <si>
    <t>GMEXIB 7.875 04/15/2013</t>
  </si>
  <si>
    <t>ENRNQ 6.750 07/01/2005</t>
  </si>
  <si>
    <t>ADELQ 9.875 03/01/2005</t>
  </si>
  <si>
    <t>BHMSQ 10.375 09/01/2003</t>
  </si>
  <si>
    <t>NT 6.875 09/01/2023</t>
  </si>
  <si>
    <t>SVCDQ 8.375 01/15/2001</t>
  </si>
  <si>
    <t>RELH 9.000 11/15/2000</t>
  </si>
  <si>
    <t>GITIC 6.750 11/15/2003</t>
  </si>
  <si>
    <t>BRK 6.500 11/15/2003</t>
  </si>
  <si>
    <t>OSG 8.750 12/01/2013</t>
  </si>
  <si>
    <t>GDE 8.750 12/15/2003</t>
  </si>
  <si>
    <t>FALGRO 7.000 01/15/2004</t>
  </si>
  <si>
    <t>GMD 8.250 02/17/2001</t>
  </si>
  <si>
    <t>USG 9.250 09/15/2001</t>
  </si>
  <si>
    <t>PTPOLY 13.000 06/15/2001</t>
  </si>
  <si>
    <t>INKPIJ 11.875 06/15/2002</t>
  </si>
  <si>
    <t>GDE 0.000 06/30/1999</t>
  </si>
  <si>
    <t>UAL 10.670 05/01/2004</t>
  </si>
  <si>
    <t>UAL 11.210 05/01/2014</t>
  </si>
  <si>
    <t>TKIMIJ 13.250 08/01/2001</t>
  </si>
  <si>
    <t>GRA 8.000 08/15/2004</t>
  </si>
  <si>
    <t>TPIPL 0.000 08/17/1999</t>
  </si>
  <si>
    <t>CNCEQ 10.500 12/15/2004</t>
  </si>
  <si>
    <t>TRB 7.250 03/01/2013</t>
  </si>
  <si>
    <t>TRB 7.500 07/01/2023</t>
  </si>
  <si>
    <t>ADELQ 9.500 03/01/2005</t>
  </si>
  <si>
    <t>ITXN 8.125 03/15/2005</t>
  </si>
  <si>
    <t>GMEXIB 8.500 05/01/2025</t>
  </si>
  <si>
    <t>ENRNQ 7.125 05/15/2007</t>
  </si>
  <si>
    <t>DAEWOO 0.000 06/08/2000</t>
  </si>
  <si>
    <t>VTAI 8.750 07/15/2025</t>
  </si>
  <si>
    <t>LEH 8.500 08/01/2015</t>
  </si>
  <si>
    <t>USG 8.500 08/01/2005</t>
  </si>
  <si>
    <t>MTLQQ 7.400 09/01/2025</t>
  </si>
  <si>
    <t>AMSTEL 7.600 09/13/2000</t>
  </si>
  <si>
    <t>APPGF 11.750 10/01/2005</t>
  </si>
  <si>
    <t>ITXN 7.250 09/15/2005</t>
  </si>
  <si>
    <t>ENRNQ 6.875 10/15/2007</t>
  </si>
  <si>
    <t>IHSVQ 9.625 05/31/2002</t>
  </si>
  <si>
    <t>CMNPIJ 0.000 02/16/2002</t>
  </si>
  <si>
    <t>CEM 6.875 02/01/2026</t>
  </si>
  <si>
    <t>LYB 7.550 02/15/2026</t>
  </si>
  <si>
    <t>MTLQQ 0.000 03/15/2036</t>
  </si>
  <si>
    <t>BNBRIJ 7.664 03/22/1999</t>
  </si>
  <si>
    <t>MTLQQ 7.700 04/15/2016</t>
  </si>
  <si>
    <t>DAEWOO 8.000 04/29/2003</t>
  </si>
  <si>
    <t>UHAL 7.850 05/15/2003</t>
  </si>
  <si>
    <t>COMEAR 11.500 05/09/2000</t>
  </si>
  <si>
    <t>SOCARG 10.875 05/29/1999</t>
  </si>
  <si>
    <t>AVDO 9.750 06/01/2006</t>
  </si>
  <si>
    <t>PTPOLY 11.375 06/15/2006</t>
  </si>
  <si>
    <t>NT 7.875 06/15/2026</t>
  </si>
  <si>
    <t>KEMPER 9.150 07/01/2026</t>
  </si>
  <si>
    <t>BUFETE 11.375 07/15/1999</t>
  </si>
  <si>
    <t>PAPPEL 12.625 08/01/2003</t>
  </si>
  <si>
    <t>WCOEQ 6.950 08/15/2006</t>
  </si>
  <si>
    <t>HMY 7.875 08/01/2003</t>
  </si>
  <si>
    <t>AMESQ 12.500 07/01/2003</t>
  </si>
  <si>
    <t>SOCARG 10.625 10/09/2001</t>
  </si>
  <si>
    <t>MLNDIJ 7.303 10/22/1999</t>
  </si>
  <si>
    <t>MLNDIJ 9.125 10/22/2001</t>
  </si>
  <si>
    <t>GITIC 8.750 10/24/2016</t>
  </si>
  <si>
    <t>TRB 7.250 11/15/2096</t>
  </si>
  <si>
    <t>CDSOQ 6.375 11/30/2001</t>
  </si>
  <si>
    <t>TPIA 11.375 12/01/2003</t>
  </si>
  <si>
    <t>ABRIL 12.625 11/26/2004</t>
  </si>
  <si>
    <t>LYO 7.625 11/15/2026</t>
  </si>
  <si>
    <t>CNCEQ 8.700 11/15/2026</t>
  </si>
  <si>
    <t>UCFC 7.700 01/15/2004</t>
  </si>
  <si>
    <t>INTWIR 0.000 08/15/2001</t>
  </si>
  <si>
    <t>PRDCQ 6.750 01/15/2002</t>
  </si>
  <si>
    <t>PRDCQ 7.250 01/15/2007</t>
  </si>
  <si>
    <t>ADELQ 8.875 01/15/2007</t>
  </si>
  <si>
    <t>AMSFIN 0.000 01/28/2000</t>
  </si>
  <si>
    <t>VTAI 8.525 01/15/2027</t>
  </si>
  <si>
    <t>CBVS 9.250 02/01/2002</t>
  </si>
  <si>
    <t>CBVS 10.500 02/01/2007</t>
  </si>
  <si>
    <t>BNCCOM 8.250 02/05/2007</t>
  </si>
  <si>
    <t>CMNPIJ 7.250 02/20/2002</t>
  </si>
  <si>
    <t>HMY 7.400 02/15/2002</t>
  </si>
  <si>
    <t>AMRINC 10.000 03/15/2004</t>
  </si>
  <si>
    <t>ONGINT 10.500 03/29/2004</t>
  </si>
  <si>
    <t>CNCEQ 8.796 04/01/2027</t>
  </si>
  <si>
    <t>APPGF 6.630 04/17/2002</t>
  </si>
  <si>
    <t>CONEC 14.000 05/01/2002</t>
  </si>
  <si>
    <t>AHMSA 11.875 04/30/2004</t>
  </si>
  <si>
    <t>AHMSA 11.375 04/30/2002</t>
  </si>
  <si>
    <t>GDE 8.875 05/22/2007</t>
  </si>
  <si>
    <t>CLISA 11.625 06/01/2004</t>
  </si>
  <si>
    <t>IMPSA 9.500 05/31/2002</t>
  </si>
  <si>
    <t>UCFC 8.375 07/01/2005</t>
  </si>
  <si>
    <t>CYDSA 9.375 06/25/2009</t>
  </si>
  <si>
    <t>CPHOME 4.060 01/14/2003</t>
  </si>
  <si>
    <t>SBSAGR 10.250 07/21/2000</t>
  </si>
  <si>
    <t>ENRNQ 6.750 08/01/2009</t>
  </si>
  <si>
    <t>DELSOL 9.350 08/01/2004</t>
  </si>
  <si>
    <t>TKIMIJ 10.000 08/01/2004</t>
  </si>
  <si>
    <t>HMY 7.600 08/01/2007</t>
  </si>
  <si>
    <t>SIDAM 9.125 08/01/2002</t>
  </si>
  <si>
    <t>ENRNQ 6.750 09/01/2004</t>
  </si>
  <si>
    <t>APPGF 12.000 02/15/2004</t>
  </si>
  <si>
    <t>LEH 7.200 08/15/2009</t>
  </si>
  <si>
    <t>FUJIAN 7.375 08/25/2007</t>
  </si>
  <si>
    <t>FDMLQ 8.800 04/15/2007</t>
  </si>
  <si>
    <t>IEBA 9.000 09/16/2049</t>
  </si>
  <si>
    <t>ADELQ 9.875 03/01/2007</t>
  </si>
  <si>
    <t>ADELQ 8.750 10/01/2007</t>
  </si>
  <si>
    <t>ROSKRE 10.250 09/29/2000</t>
  </si>
  <si>
    <t>PIDLIJ 11.750 10/01/2017</t>
  </si>
  <si>
    <t>PIDLIJ 10.750 10/01/2007</t>
  </si>
  <si>
    <t>PIDLIJ 10.250 10/01/2002</t>
  </si>
  <si>
    <t>IHRT 7.250 10/15/2027</t>
  </si>
  <si>
    <t>DYN 8.316 06/01/2027</t>
  </si>
  <si>
    <t>UHALQ 7.135 10/15/2002</t>
  </si>
  <si>
    <t>ADELQ 8.375 11/15/2017</t>
  </si>
  <si>
    <t>ADELQ 10.500 07/15/2004</t>
  </si>
  <si>
    <t>KEMPER 8.300 12/01/2037</t>
  </si>
  <si>
    <t>KEMPER 8.450 12/01/2097</t>
  </si>
  <si>
    <t>ENRNQ 6.625 11/15/2005</t>
  </si>
  <si>
    <t>ADELQ 9.250 10/01/2002</t>
  </si>
  <si>
    <t>ADELQ 8.375 12/15/2007</t>
  </si>
  <si>
    <t>TXUEUR 7.425 10/15/2017</t>
  </si>
  <si>
    <t>TXUEUR 7.550 10/15/2027</t>
  </si>
  <si>
    <t>CDSOQ 6.125 01/15/2003</t>
  </si>
  <si>
    <t>SHLD 6.750 01/15/2028</t>
  </si>
  <si>
    <t>ADELQ 0.000 01/15/2008</t>
  </si>
  <si>
    <t>ALTMUT 8.150 02/15/2028</t>
  </si>
  <si>
    <t>ADELQ 8.375 02/01/2008</t>
  </si>
  <si>
    <t>CPNL 7.875 04/01/2008</t>
  </si>
  <si>
    <t>RFP 7.500 04/01/2028</t>
  </si>
  <si>
    <t>RFP 7.400 04/01/2018</t>
  </si>
  <si>
    <t>TRANAR 8.625 04/01/2003</t>
  </si>
  <si>
    <t>BHIP 10.000 04/17/2003</t>
  </si>
  <si>
    <t>VIDEO 8.400 04/30/2008</t>
  </si>
  <si>
    <t>MTLQQ 6.750 05/01/2028</t>
  </si>
  <si>
    <t>TVBAND 12.875 05/15/2006</t>
  </si>
  <si>
    <t>WSPT 7.875 06/15/2008</t>
  </si>
  <si>
    <t>WSPT 7.875 06/15/2005</t>
  </si>
  <si>
    <t>IHRT 6.875 06/15/2018</t>
  </si>
  <si>
    <t>APPGF 8.643 10/04/2001</t>
  </si>
  <si>
    <t>ENRNQ 6.950 07/15/2028</t>
  </si>
  <si>
    <t>AWI 6.500 08/15/2005</t>
  </si>
  <si>
    <t>AWI 6.350 08/15/2003</t>
  </si>
  <si>
    <t>HERO 7.375 04/15/2018</t>
  </si>
  <si>
    <t>PARFIN 6.625 08/13/2008</t>
  </si>
  <si>
    <t>CDSOQ 6.650 11/13/2001</t>
  </si>
  <si>
    <t>ADELQ 8.125 07/15/2003</t>
  </si>
  <si>
    <t>SHLD 6.500 12/01/2028</t>
  </si>
  <si>
    <t>HOLFUN 0.000 06/18/2001</t>
  </si>
  <si>
    <t>CDSOQ 6.000 01/30/2002</t>
  </si>
  <si>
    <t>PRDCQ 11.500 02/15/2006</t>
  </si>
  <si>
    <t>BTSTB 3.500 03/01/2004</t>
  </si>
  <si>
    <t>WAMU 8.000 03/15/2009</t>
  </si>
  <si>
    <t>MXM 7.710 01/20/2014</t>
  </si>
  <si>
    <t>CPNL 7.625 04/15/2006</t>
  </si>
  <si>
    <t>CPNL 7.750 04/15/2009</t>
  </si>
  <si>
    <t>ADELQ 7.875 05/01/2009</t>
  </si>
  <si>
    <t>DPHIQ 7.125 05/01/2029</t>
  </si>
  <si>
    <t>TASFT 13.750 05/01/2009</t>
  </si>
  <si>
    <t>BNCCOM 8.875 05/15/2009</t>
  </si>
  <si>
    <t>AWI 7.450 05/15/2029</t>
  </si>
  <si>
    <t>ENRNQ 7.375 05/15/2019</t>
  </si>
  <si>
    <t>RELY 7.875 03/17/2009</t>
  </si>
  <si>
    <t>ADELQ 7.750 01/15/2009</t>
  </si>
  <si>
    <t>ADELQ 7.500 01/15/2004</t>
  </si>
  <si>
    <t>CAR 9.125 04/01/2006</t>
  </si>
  <si>
    <t>TELGLO 7.200 07/20/2009</t>
  </si>
  <si>
    <t>BAYANT 13.500 07/15/2006</t>
  </si>
  <si>
    <t>CDSOQ 7.250 09/01/2002</t>
  </si>
  <si>
    <t>CDSOQ 7.250 09/20/2001</t>
  </si>
  <si>
    <t>ENRNQ 8.310 01/15/2003</t>
  </si>
  <si>
    <t>LEH 7.875 11/01/2009</t>
  </si>
  <si>
    <t>SWSAIR 7.500 11/15/2004</t>
  </si>
  <si>
    <t>ADELQ 9.375 11/15/2009</t>
  </si>
  <si>
    <t>ENRNQ 8.250 11/15/2004</t>
  </si>
  <si>
    <t>PSIINC 10.500 12/01/2006</t>
  </si>
  <si>
    <t>LAKAH 12.000 12/08/2004</t>
  </si>
  <si>
    <t>DAL 7.900 12/15/2009</t>
  </si>
  <si>
    <t>DAL 8.300 12/15/2029</t>
  </si>
  <si>
    <t>TXUFND 6.450 05/15/2005</t>
  </si>
  <si>
    <t>TXUFND 6.750 05/15/2009</t>
  </si>
  <si>
    <t>BHIP 12.625 02/17/2003</t>
  </si>
  <si>
    <t>SIGFIN 0.000 02/28/2010</t>
  </si>
  <si>
    <t>DAL 7.700 12/15/2005</t>
  </si>
  <si>
    <t>METROG 9.875 04/01/2003</t>
  </si>
  <si>
    <t>WAMU 8.250 04/01/2010</t>
  </si>
  <si>
    <t>CDSOQ 7.750 04/11/2003</t>
  </si>
  <si>
    <t>ENRNQ 8.375 05/23/2005</t>
  </si>
  <si>
    <t>WCOEQ 7.875 05/15/2003</t>
  </si>
  <si>
    <t>CHTR 10.000 04/01/2009</t>
  </si>
  <si>
    <t>APPGF 0.000 07/05/2001</t>
  </si>
  <si>
    <t>LEH 0.000 08/15/2013</t>
  </si>
  <si>
    <t>ADEFLT 11.500 08/30/2010</t>
  </si>
  <si>
    <t>CDSOQ 9.500 08/15/2003</t>
  </si>
  <si>
    <t>LEH 7.875 08/15/2010</t>
  </si>
  <si>
    <t>DAN 8.375 08/15/2007</t>
  </si>
  <si>
    <t>ENECLN 8.000 08/15/2005</t>
  </si>
  <si>
    <t>TSIXQ 13.000 05/01/2008</t>
  </si>
  <si>
    <t>ESRGJ 0.000 07/31/2005</t>
  </si>
  <si>
    <t>ADELQ 10.875 10/01/2010</t>
  </si>
  <si>
    <t>ENRNQ 7.797 01/15/2003</t>
  </si>
  <si>
    <t>WCIIQ 12.500 04/15/2008</t>
  </si>
  <si>
    <t>PCG 0.000 10/31/2001</t>
  </si>
  <si>
    <t>MTLQQ 7.200 01/15/2011</t>
  </si>
  <si>
    <t>LVLT 8.700 08/01/2007</t>
  </si>
  <si>
    <t>KMRT 9.375 02/01/2006</t>
  </si>
  <si>
    <t>CHTR 10.750 10/01/2009</t>
  </si>
  <si>
    <t>TAKFUJ 9.200 04/15/2011</t>
  </si>
  <si>
    <t>WCOEQ 6.500 05/15/2004</t>
  </si>
  <si>
    <t>ENECLN 7.375 05/15/2006</t>
  </si>
  <si>
    <t>CNB 9.375 06/01/2011</t>
  </si>
  <si>
    <t>ADELQ 10.250 06/15/2011</t>
  </si>
  <si>
    <t>TIERS 7.200 06/15/2004</t>
  </si>
  <si>
    <t>WAMU 6.875 06/15/2011</t>
  </si>
  <si>
    <t>ENRNQ 6.310 07/15/2003</t>
  </si>
  <si>
    <t>FNVG 7.500 11/15/2009</t>
  </si>
  <si>
    <t>CBVS 0.000 08/22/2003</t>
  </si>
  <si>
    <t>GENONE 9.125 05/01/2031</t>
  </si>
  <si>
    <t>CHTR 9.625 11/15/2009</t>
  </si>
  <si>
    <t>ADELQ 10.250 11/01/2006</t>
  </si>
  <si>
    <t>FBOPCP 10.000 01/15/2009</t>
  </si>
  <si>
    <t>LEH 6.625 01/18/2012</t>
  </si>
  <si>
    <t>ABH 7.950 11/15/2011</t>
  </si>
  <si>
    <t>DAL 9.875 03/15/2007</t>
  </si>
  <si>
    <t>BHIP 9.000 03/15/2005</t>
  </si>
  <si>
    <t>CIT 7.750 04/02/2012</t>
  </si>
  <si>
    <t>SHLD 7.000 06/01/2032</t>
  </si>
  <si>
    <t>GENONE 8.500 10/01/2021</t>
  </si>
  <si>
    <t>CIT 6.875 11/01/2009</t>
  </si>
  <si>
    <t>LEH 5.875 11/15/2017</t>
  </si>
  <si>
    <t>SOA 11.250 07/15/2009</t>
  </si>
  <si>
    <t>WAMU 5.500 01/15/2013</t>
  </si>
  <si>
    <t>DYN 7.950 06/01/2032</t>
  </si>
  <si>
    <t>ARCC 8.050 05/14/2010</t>
  </si>
  <si>
    <t>BTAS 7.875 06/02/2010</t>
  </si>
  <si>
    <t>MTLQQ 8.375 07/15/2033</t>
  </si>
  <si>
    <t>MTLQQ 8.250 07/15/2023</t>
  </si>
  <si>
    <t>MTLQQ 7.125 07/15/2013</t>
  </si>
  <si>
    <t>DPHIQ 6.500 08/15/2013</t>
  </si>
  <si>
    <t>NRG 6.500 05/16/2006</t>
  </si>
  <si>
    <t>DAL 10.000 08/15/2008</t>
  </si>
  <si>
    <t>TOY 7.375 10/15/2018</t>
  </si>
  <si>
    <t>NSINO 7.125 10/15/2033</t>
  </si>
  <si>
    <t>KODK 7.250 11/15/2013</t>
  </si>
  <si>
    <t>WAMU 4.000 01/15/2009</t>
  </si>
  <si>
    <t>CPNL 9.875 12/01/2011</t>
  </si>
  <si>
    <t>LEH 4.375 11/30/2010</t>
  </si>
  <si>
    <t>CIT 4.750 12/15/2010</t>
  </si>
  <si>
    <t>FGIC 6.000 01/15/2034</t>
  </si>
  <si>
    <t>DAL 10.000 02/01/2009</t>
  </si>
  <si>
    <t>CIT 5.000 02/13/2014</t>
  </si>
  <si>
    <t>LEH 4.800 03/13/2014</t>
  </si>
  <si>
    <t>LEH 3.600 03/13/2009</t>
  </si>
  <si>
    <t>LEH 0.000 03/08/2010</t>
  </si>
  <si>
    <t>CPN 0.000 04/01/2011</t>
  </si>
  <si>
    <t>CPN 11.500 04/01/2011</t>
  </si>
  <si>
    <t>WAMU 4.625 04/01/2014</t>
  </si>
  <si>
    <t>BTAS 8.000 03/24/2014</t>
  </si>
  <si>
    <t>PRCONS 5.900 04/15/2034</t>
  </si>
  <si>
    <t>DSL 6.500 07/01/2014</t>
  </si>
  <si>
    <t>WAMU 5.650 08/15/2014</t>
  </si>
  <si>
    <t>CKCR 12.875 08/15/2012</t>
  </si>
  <si>
    <t>CIT 5.125 09/30/2014</t>
  </si>
  <si>
    <t>LEH 0.000 11/10/2009</t>
  </si>
  <si>
    <t>LEH 3.950 11/10/2009</t>
  </si>
  <si>
    <t>LEH 0.000 11/01/2014</t>
  </si>
  <si>
    <t>CIT 4.125 11/03/2009</t>
  </si>
  <si>
    <t>WAMU 5.125 01/15/2015</t>
  </si>
  <si>
    <t>WAMU 0.000 01/15/2015</t>
  </si>
  <si>
    <t>ARCC 7.530 11/15/2009</t>
  </si>
  <si>
    <t>DAL 8.000 12/15/2007</t>
  </si>
  <si>
    <t>TXU 6.500 11/15/2024</t>
  </si>
  <si>
    <t>KAUP 0.000 12/01/2009</t>
  </si>
  <si>
    <t>IHRT 5.500 12/15/2016</t>
  </si>
  <si>
    <t>WAMU 4.200 01/15/2010</t>
  </si>
  <si>
    <t>WAMU 0.000 01/15/2010</t>
  </si>
  <si>
    <t>ASIAAL 8.000 12/23/2011</t>
  </si>
  <si>
    <t>LEH 4.250 01/27/2010</t>
  </si>
  <si>
    <t>CIT 4.250 02/01/2010</t>
  </si>
  <si>
    <t>CIT 5.000 02/01/2015</t>
  </si>
  <si>
    <t>BTAS 8.500 02/10/2015</t>
  </si>
  <si>
    <t>TITAN 8.500 03/18/2012</t>
  </si>
  <si>
    <t>WAMU 0.000 03/22/2012</t>
  </si>
  <si>
    <t>WAMU 5.000 03/22/2012</t>
  </si>
  <si>
    <t>TOUS 7.500 01/15/2015</t>
  </si>
  <si>
    <t>JNY 6.125 11/15/2034</t>
  </si>
  <si>
    <t>CIT 4.650 07/01/2010</t>
  </si>
  <si>
    <t>COMMEX 6.625 06/01/2015</t>
  </si>
  <si>
    <t>LEH 4.500 07/26/2010</t>
  </si>
  <si>
    <t>TXU 5.550 11/15/2014</t>
  </si>
  <si>
    <t>TXU 6.550 11/15/2034</t>
  </si>
  <si>
    <t>TRB 5.250 08/15/2015</t>
  </si>
  <si>
    <t>TRB 4.875 08/15/2010</t>
  </si>
  <si>
    <t>WAMU 0.000 09/17/2012</t>
  </si>
  <si>
    <t>WAMU 5.250 09/15/2017</t>
  </si>
  <si>
    <t>GLBIR 0.000 10/15/2008</t>
  </si>
  <si>
    <t>GLBIR 4.750 10/15/2010</t>
  </si>
  <si>
    <t>LEH 4.804 10/20/2010</t>
  </si>
  <si>
    <t>ARCC 8.150 10/13/2010</t>
  </si>
  <si>
    <t>LEH 0.000 10/22/2008</t>
  </si>
  <si>
    <t>LEH 2.881 10/22/2008</t>
  </si>
  <si>
    <t>RESCAP 6.875 06/30/2015</t>
  </si>
  <si>
    <t>CIT 5.200 11/03/2010</t>
  </si>
  <si>
    <t>CIT 0.000 11/03/2010</t>
  </si>
  <si>
    <t>ABK 5.950 12/05/2035</t>
  </si>
  <si>
    <t>OCEGRA 9.250 12/07/2010</t>
  </si>
  <si>
    <t>CNB 6.375 12/01/2015</t>
  </si>
  <si>
    <t>CZR 5.750 10/01/2017</t>
  </si>
  <si>
    <t>LEH 0.000 12/23/2010</t>
  </si>
  <si>
    <t>LEH 5.000 01/14/2011</t>
  </si>
  <si>
    <t>CIT 0.000 12/21/2012</t>
  </si>
  <si>
    <t>CIT 5.200 06/01/2015</t>
  </si>
  <si>
    <t>LEH 0.000 01/23/2009</t>
  </si>
  <si>
    <t>CIT 5.400 01/30/2016</t>
  </si>
  <si>
    <t>WAMU 0.000 02/04/2011</t>
  </si>
  <si>
    <t>VICFIN 0.000 02/17/2009</t>
  </si>
  <si>
    <t>CHEYFI 0.000 02/17/2009</t>
  </si>
  <si>
    <t>VICFIN 0.000 02/15/2008</t>
  </si>
  <si>
    <t>VICFIN 0.000 02/20/2009</t>
  </si>
  <si>
    <t>JACKET 0.000 02/25/2008</t>
  </si>
  <si>
    <t>VICFIN 0.000 03/10/2008</t>
  </si>
  <si>
    <t>CIT 5.400 03/07/2013</t>
  </si>
  <si>
    <t>VICFIN 0.000 03/10/2009</t>
  </si>
  <si>
    <t>VICFIN 0.000 03/27/2008</t>
  </si>
  <si>
    <t>VICFIN 0.000 03/24/2009</t>
  </si>
  <si>
    <t>LEH 5.500 04/04/2016</t>
  </si>
  <si>
    <t>LEH 0.000 04/04/2016</t>
  </si>
  <si>
    <t>LEH 0.000 04/03/2009</t>
  </si>
  <si>
    <t>VICFIN 0.000 04/03/2008</t>
  </si>
  <si>
    <t>TOUS 8.250 04/01/2011</t>
  </si>
  <si>
    <t>RESCAP 6.500 04/17/2013</t>
  </si>
  <si>
    <t>BTAS 7.750 04/25/2013</t>
  </si>
  <si>
    <t>CHEYFI 0.000 04/25/2008</t>
  </si>
  <si>
    <t>CIT 5.600 04/27/2011</t>
  </si>
  <si>
    <t>CIT 0.000 04/27/2011</t>
  </si>
  <si>
    <t>VICFIN 0.000 08/22/2008</t>
  </si>
  <si>
    <t>WAMU 0.000 05/01/2009</t>
  </si>
  <si>
    <t>LEH 0.000 05/12/2016</t>
  </si>
  <si>
    <t>LEH 5.750 05/17/2013</t>
  </si>
  <si>
    <t>TRNTEL 12.000 06/01/2016</t>
  </si>
  <si>
    <t>WAMU 5.950 05/20/2013</t>
  </si>
  <si>
    <t>WAMU 6.750 05/20/2036</t>
  </si>
  <si>
    <t>WAMU 0.000 05/20/2013</t>
  </si>
  <si>
    <t>KAUP 7.125 05/19/2016</t>
  </si>
  <si>
    <t>LEH 2.464 09/14/2008</t>
  </si>
  <si>
    <t>CZR 6.500 06/01/2016</t>
  </si>
  <si>
    <t>VICFIN 0.000 06/12/2008</t>
  </si>
  <si>
    <t>WAMU 5.550 06/16/2010</t>
  </si>
  <si>
    <t>WAMU 0.000 06/16/2010</t>
  </si>
  <si>
    <t>NT 0.000 07/15/2011</t>
  </si>
  <si>
    <t>LEH 0.000 07/18/2011</t>
  </si>
  <si>
    <t>LEH 5.750 07/18/2011</t>
  </si>
  <si>
    <t>VICFIN 0.000 07/25/2008</t>
  </si>
  <si>
    <t>KAUP 0.000 07/25/2011</t>
  </si>
  <si>
    <t>GLBIR 6.330 07/28/2011</t>
  </si>
  <si>
    <t>CIT 5.800 07/28/2011</t>
  </si>
  <si>
    <t>CIT 0.000 07/28/2011</t>
  </si>
  <si>
    <t>GLBIR 0.000 07/28/2011</t>
  </si>
  <si>
    <t>KAUP 0.000 08/01/2011</t>
  </si>
  <si>
    <t>VICFIN 0.000 08/04/2008</t>
  </si>
  <si>
    <t>JACKET 0.000 02/15/2008</t>
  </si>
  <si>
    <t>LEH 0.000 08/21/2009</t>
  </si>
  <si>
    <t>SIGFIN 0.000 08/24/2009</t>
  </si>
  <si>
    <t>CIT 0.000 03/22/2010</t>
  </si>
  <si>
    <t>LEH 0.000 08/22/2009</t>
  </si>
  <si>
    <t>WAMU 0.000 08/24/2009</t>
  </si>
  <si>
    <t>WAMU 5.500 08/24/2011</t>
  </si>
  <si>
    <t>LANISL 6.100 08/25/2011</t>
  </si>
  <si>
    <t>LANISL 0.000 08/25/2009</t>
  </si>
  <si>
    <t>LEH 0.000 11/24/2008</t>
  </si>
  <si>
    <t>DYN 8.375 05/01/2016</t>
  </si>
  <si>
    <t>CIT 5.850 09/15/2016</t>
  </si>
  <si>
    <t>JACKET 0.000 03/17/2008</t>
  </si>
  <si>
    <t>PMI 6.625 09/15/2036</t>
  </si>
  <si>
    <t>PMI 6.000 09/15/2016</t>
  </si>
  <si>
    <t>SIGFIN 0.000 09/25/2009</t>
  </si>
  <si>
    <t>SIGFIN 0.000 09/28/2009</t>
  </si>
  <si>
    <t>KAUP 5.750 10/04/2011</t>
  </si>
  <si>
    <t>KAUP 6.125 10/04/2016</t>
  </si>
  <si>
    <t>KAUP 0.000 01/15/2010</t>
  </si>
  <si>
    <t>BTU 7.875 11/01/2026</t>
  </si>
  <si>
    <t>SIGFIN 0.000 10/15/2009</t>
  </si>
  <si>
    <t>SIGFIN 0.000 10/16/2009</t>
  </si>
  <si>
    <t>SIGFIN 0.000 10/23/2008</t>
  </si>
  <si>
    <t>LEH 5.750 01/03/2017</t>
  </si>
  <si>
    <t>CHEYFI 0.000 10/25/2007</t>
  </si>
  <si>
    <t>VICFIN 0.000 10/26/2009</t>
  </si>
  <si>
    <t>CIT 5.600 11/02/2011</t>
  </si>
  <si>
    <t>WAMU 0.000 11/06/2009</t>
  </si>
  <si>
    <t>EIX 7.750 06/15/2016</t>
  </si>
  <si>
    <t>EIX 7.500 06/15/2013</t>
  </si>
  <si>
    <t>CHEYFI 0.000 11/20/2007</t>
  </si>
  <si>
    <t>CHEYFI 0.000 11/15/2007</t>
  </si>
  <si>
    <t>LEH 0.000 11/16/2009</t>
  </si>
  <si>
    <t>ASTAFI 9.000 11/16/2011</t>
  </si>
  <si>
    <t>GCMZAU 9.500 12/01/2016</t>
  </si>
  <si>
    <t>GLBIR 0.000 01/21/2011</t>
  </si>
  <si>
    <t>SIGFIN 0.000 11/23/2009</t>
  </si>
  <si>
    <t>TEMIR 9.000 11/24/2011</t>
  </si>
  <si>
    <t>IMCOPA 0.000 12/16/2014</t>
  </si>
  <si>
    <t>CHEYFI 0.000 11/26/2007</t>
  </si>
  <si>
    <t>CHINAO 10.500 11/29/2011</t>
  </si>
  <si>
    <t>ANTHRA 0.000 03/31/2011</t>
  </si>
  <si>
    <t>JACKET 0.000 06/16/2008</t>
  </si>
  <si>
    <t>VICFIN 0.000 12/15/2009</t>
  </si>
  <si>
    <t>CHEYFI 0.000 12/17/2007</t>
  </si>
  <si>
    <t>LEH 5.500 06/22/2010</t>
  </si>
  <si>
    <t>LEH 6.000 12/21/2010</t>
  </si>
  <si>
    <t>JACKET 0.000 06/20/2008</t>
  </si>
  <si>
    <t>LEH 0.000 12/23/2008</t>
  </si>
  <si>
    <t>CALABA 0.000 01/08/2010</t>
  </si>
  <si>
    <t>CHEYFI 0.000 01/07/2008</t>
  </si>
  <si>
    <t>CHEYFI 0.000 01/09/2008</t>
  </si>
  <si>
    <t>VICFIN 0.000 01/15/2009</t>
  </si>
  <si>
    <t>LEH 5.250 02/06/2012</t>
  </si>
  <si>
    <t>LEH 0.000 01/12/2012</t>
  </si>
  <si>
    <t>SIGFIN 0.000 01/15/2009</t>
  </si>
  <si>
    <t>CHEYFI 0.000 01/15/2008</t>
  </si>
  <si>
    <t>CIT 0.000 12/11/2017</t>
  </si>
  <si>
    <t>GLBIR 0.000 01/18/2012</t>
  </si>
  <si>
    <t>VICFIN 0.000 01/18/2008</t>
  </si>
  <si>
    <t>SIGFIN 0.000 01/22/2009</t>
  </si>
  <si>
    <t>VICFIN 0.000 01/25/2008</t>
  </si>
  <si>
    <t>CHEYFI 5.353 01/25/2008</t>
  </si>
  <si>
    <t>CHEYFI 0.000 01/25/2008</t>
  </si>
  <si>
    <t>CHEYFI 5.348 01/25/2008</t>
  </si>
  <si>
    <t>LEH 0.000 01/26/2017</t>
  </si>
  <si>
    <t>ALTMRK 14.000 01/27/2017</t>
  </si>
  <si>
    <t>VICFIN 0.000 02/01/2008</t>
  </si>
  <si>
    <t>ASSET 0.000 01/29/2008</t>
  </si>
  <si>
    <t>ASSET 0.000 02/01/2008</t>
  </si>
  <si>
    <t>KAUP 5.500 02/02/2009</t>
  </si>
  <si>
    <t>CHEYFI 0.000 02/08/2008</t>
  </si>
  <si>
    <t>ABK 6.150 02/07/2087</t>
  </si>
  <si>
    <t>CIT 5.650 02/13/2017</t>
  </si>
  <si>
    <t>CIT 5.400 02/13/2012</t>
  </si>
  <si>
    <t>CIT 0.000 02/13/2012</t>
  </si>
  <si>
    <t>TSTR 15.000 02/15/2014</t>
  </si>
  <si>
    <t>VICFIN 0.000 03/14/2008</t>
  </si>
  <si>
    <t>SIGFIN 0.000 02/19/2049</t>
  </si>
  <si>
    <t>SIGFIN 0.000 02/19/2010</t>
  </si>
  <si>
    <t>CHEYFI 0.000 02/25/2008</t>
  </si>
  <si>
    <t>JACKET 0.000 03/19/2008</t>
  </si>
  <si>
    <t>CHEYFI 0.000 03/03/2008</t>
  </si>
  <si>
    <t>VICFIN 0.000 03/05/2008</t>
  </si>
  <si>
    <t>SIGFIN 0.000 03/12/2009</t>
  </si>
  <si>
    <t>JACKET 0.000 03/12/2008</t>
  </si>
  <si>
    <t>CHEYFI 0.000 03/13/2008</t>
  </si>
  <si>
    <t>CIT 0.000 03/12/2010</t>
  </si>
  <si>
    <t>VICFIN 0.000 03/20/2009</t>
  </si>
  <si>
    <t>VICFIN 0.000 03/17/2008</t>
  </si>
  <si>
    <t>CHEYFI 0.000 03/17/2008</t>
  </si>
  <si>
    <t>VICFIN 0.000 03/20/2008</t>
  </si>
  <si>
    <t>JACKET 0.000 03/20/2008</t>
  </si>
  <si>
    <t>VICFIN 0.000 03/25/2008</t>
  </si>
  <si>
    <t>VICFIN 0.000 04/11/2008</t>
  </si>
  <si>
    <t>LEH 0.000 03/23/2009</t>
  </si>
  <si>
    <t>CHEYFI 0.000 03/25/2008</t>
  </si>
  <si>
    <t>JACKET 0.000 09/26/2008</t>
  </si>
  <si>
    <t>CHEYFI 0.000 09/26/2008</t>
  </si>
  <si>
    <t>VICFIN 0.000 03/25/2009</t>
  </si>
  <si>
    <t>VICFIN 0.000 04/15/2008</t>
  </si>
  <si>
    <t>SIGFIN 0.000 03/30/2009</t>
  </si>
  <si>
    <t>SIGFIN 0.000 03/29/2010</t>
  </si>
  <si>
    <t>AXOLTD 0.000 04/04/2008</t>
  </si>
  <si>
    <t>CHEYFI 0.000 04/04/2008</t>
  </si>
  <si>
    <t>AXOLTD 0.000 03/25/2008</t>
  </si>
  <si>
    <t>AXOLTD 4.855 01/25/2008</t>
  </si>
  <si>
    <t>AXOLTD 0.000 02/25/2008</t>
  </si>
  <si>
    <t>PDVSA 5.375 04/12/2027</t>
  </si>
  <si>
    <t>PDVSA 5.500 04/12/2037</t>
  </si>
  <si>
    <t>JACKET 0.000 04/21/2008</t>
  </si>
  <si>
    <t>AXOLTD 0.000 04/15/2008</t>
  </si>
  <si>
    <t>AXOLTD 0.000 04/25/2008</t>
  </si>
  <si>
    <t>GLBIR 0.000 04/20/2010</t>
  </si>
  <si>
    <t>JACKET 0.000 04/24/2008</t>
  </si>
  <si>
    <t>SIGFIN 0.000 10/30/2008</t>
  </si>
  <si>
    <t>VICFIN 0.000 04/30/2009</t>
  </si>
  <si>
    <t>AXOLTD 0.000 05/15/2008</t>
  </si>
  <si>
    <t>AXOLTD 3.080 05/27/2008</t>
  </si>
  <si>
    <t>VICFIN 0.000 05/01/2008</t>
  </si>
  <si>
    <t>AXOLTD 0.000 05/02/2008</t>
  </si>
  <si>
    <t>AXOLTD 0.000 05/06/2008</t>
  </si>
  <si>
    <t>EIX 7.000 05/15/2017</t>
  </si>
  <si>
    <t>VICFIN 0.000 05/07/2008</t>
  </si>
  <si>
    <t>AXOLTD 0.000 05/12/2008</t>
  </si>
  <si>
    <t>SIGFIN 0.000 11/14/2008</t>
  </si>
  <si>
    <t>AXOLTD 0.000 05/27/2008</t>
  </si>
  <si>
    <t>GOBLT 0.000 05/15/2012</t>
  </si>
  <si>
    <t>JACKET 0.000 05/15/2008</t>
  </si>
  <si>
    <t>CHEYFI 0.000 06/09/2008</t>
  </si>
  <si>
    <t>CHEYFI 0.000 05/15/2008</t>
  </si>
  <si>
    <t>JACKET 0.000 05/19/2008</t>
  </si>
  <si>
    <t>CHEYFI 0.000 05/20/2008</t>
  </si>
  <si>
    <t>AXOLTD 0.000 06/20/2008</t>
  </si>
  <si>
    <t>TEMIR 9.500 05/21/2014</t>
  </si>
  <si>
    <t>AXOLTD 0.000 06/02/2008</t>
  </si>
  <si>
    <t>MERUKH 12.000 05/31/2009</t>
  </si>
  <si>
    <t>DYN 7.750 06/01/2019</t>
  </si>
  <si>
    <t>LEH 0.000 05/25/2010</t>
  </si>
  <si>
    <t>SIGFIN 0.000 05/26/2009</t>
  </si>
  <si>
    <t>RESCAP 6.500 06/01/2012</t>
  </si>
  <si>
    <t>AXOLTD 0.000 05/22/2008</t>
  </si>
  <si>
    <t>SIGFIN 0.000 06/04/2009</t>
  </si>
  <si>
    <t>AXOLTD 5.400 06/05/2008</t>
  </si>
  <si>
    <t>AXOLTD 5.415 06/05/2008</t>
  </si>
  <si>
    <t>AXOLTD 0.000 06/06/2008</t>
  </si>
  <si>
    <t>AXOLTD 5.415 07/07/2008</t>
  </si>
  <si>
    <t>JACKET 0.000 06/09/2008</t>
  </si>
  <si>
    <t>SIGFIN 0.000 12/08/2008</t>
  </si>
  <si>
    <t>AXOLTD 0.000 06/09/2008</t>
  </si>
  <si>
    <t>AXOLTD 5.420 07/03/2008</t>
  </si>
  <si>
    <t>AXOLTD 0.000 06/12/2008</t>
  </si>
  <si>
    <t>VICFIN 0.000 06/15/2009</t>
  </si>
  <si>
    <t>GENONE 7.875 06/15/2017</t>
  </si>
  <si>
    <t>AXOLTD 0.000 06/16/2008</t>
  </si>
  <si>
    <t>AXOLTD 5.463 06/13/2008</t>
  </si>
  <si>
    <t>WILLRE 0.000 06/16/2010</t>
  </si>
  <si>
    <t>AXOLTD 0.000 06/15/2009</t>
  </si>
  <si>
    <t>CHEYFI 0.000 06/16/2008</t>
  </si>
  <si>
    <t>NISSCO 8.060 06/20/2012</t>
  </si>
  <si>
    <t>SIGFIN 0.000 12/22/2008</t>
  </si>
  <si>
    <t>AXOLTD 0.000 06/25/2008</t>
  </si>
  <si>
    <t>AXOLTD 0.000 07/18/2008</t>
  </si>
  <si>
    <t>AXOLTD 5.420 07/15/2008</t>
  </si>
  <si>
    <t>AXOLTD 5.425 07/15/2008</t>
  </si>
  <si>
    <t>VICFIN 0.000 06/25/2008</t>
  </si>
  <si>
    <t>VICFIN 0.000 06/30/2008</t>
  </si>
  <si>
    <t>VICFIN 0.000 07/07/2008</t>
  </si>
  <si>
    <t>AXOLTD 0.000 07/15/2008</t>
  </si>
  <si>
    <t>AXOLTD 0.000 07/10/2008</t>
  </si>
  <si>
    <t>CCCDO 0.000 09/20/2017</t>
  </si>
  <si>
    <t>VICFIN 0.000 07/15/2008</t>
  </si>
  <si>
    <t>AXOLTD 0.000 08/08/2008</t>
  </si>
  <si>
    <t>LEH 6.500 07/19/2017</t>
  </si>
  <si>
    <t>LEH 6.000 07/19/2012</t>
  </si>
  <si>
    <t>LEH 6.875 07/17/2037</t>
  </si>
  <si>
    <t>JACKET 0.000 07/23/2008</t>
  </si>
  <si>
    <t>AXOLTD 0.000 07/25/2008</t>
  </si>
  <si>
    <t>VICFIN 0.000 07/28/2008</t>
  </si>
  <si>
    <t>INPIP 10.250 08/02/2017</t>
  </si>
  <si>
    <t>AXOLTD 0.000 08/15/2008</t>
  </si>
  <si>
    <t>JACKET 0.000 08/06/2008</t>
  </si>
  <si>
    <t>JACKET 2.429 08/11/2008</t>
  </si>
  <si>
    <t>LEH 0.000 09/22/2008</t>
  </si>
  <si>
    <t>LEH 0.000 09/26/2008</t>
  </si>
  <si>
    <t>VITROA 8.625 02/01/2012</t>
  </si>
  <si>
    <t>GLBIR 6.375 09/25/2012</t>
  </si>
  <si>
    <t>LEH 6.200 09/26/2014</t>
  </si>
  <si>
    <t>LEH 7.000 09/27/2027</t>
  </si>
  <si>
    <t>WATERF 8.625 09/15/2049</t>
  </si>
  <si>
    <t>LEH 0.000 12/29/2008</t>
  </si>
  <si>
    <t>LEH 0.000 03/27/2009</t>
  </si>
  <si>
    <t>LEH 2.658 10/14/2008</t>
  </si>
  <si>
    <t>LEH 0.000 01/14/2009</t>
  </si>
  <si>
    <t>WAMU 7.250 11/01/2017</t>
  </si>
  <si>
    <t>LEH 0.000 11/02/2011</t>
  </si>
  <si>
    <t>MIPI 0.000 11/16/2012</t>
  </si>
  <si>
    <t>DYN 7.500 06/01/2015</t>
  </si>
  <si>
    <t>EIX 7.200 05/15/2019</t>
  </si>
  <si>
    <t>EIX 7.625 05/15/2027</t>
  </si>
  <si>
    <t>CIT 7.625 11/30/2012</t>
  </si>
  <si>
    <t>LEH 0.000 01/11/2013</t>
  </si>
  <si>
    <t>LEH 6.750 12/28/2017</t>
  </si>
  <si>
    <t>LEH 0.000 02/10/2009</t>
  </si>
  <si>
    <t>LEH 5.625 01/24/2013</t>
  </si>
  <si>
    <t>STOWE 0.000 12/20/2010</t>
  </si>
  <si>
    <t>NT 10.125 07/15/2013</t>
  </si>
  <si>
    <t>LEH 6.300 12/21/2018</t>
  </si>
  <si>
    <t>TSTR 6.500 06/15/2014</t>
  </si>
  <si>
    <t>LEH 0.000 03/20/2009</t>
  </si>
  <si>
    <t>UPL 5.920 03/01/2018</t>
  </si>
  <si>
    <t>GLBIR 0.000 03/15/2018</t>
  </si>
  <si>
    <t>LEH 0.000 03/25/2011</t>
  </si>
  <si>
    <t>THMR 18.000 03/31/2015</t>
  </si>
  <si>
    <t>RFP 15.500 07/15/2010</t>
  </si>
  <si>
    <t>RFP 13.750 04/01/2011</t>
  </si>
  <si>
    <t>ELECAR 8.500 04/10/2018</t>
  </si>
  <si>
    <t>LEH 6.875 05/02/2018</t>
  </si>
  <si>
    <t>BGRP 6.300 05/10/2017</t>
  </si>
  <si>
    <t>BGRP 5.875 05/10/2012</t>
  </si>
  <si>
    <t>LEH 7.500 05/11/2038</t>
  </si>
  <si>
    <t>ARANTE 10.250 06/19/2013</t>
  </si>
  <si>
    <t>DYN 7.000 04/15/2018</t>
  </si>
  <si>
    <t>SNSBNK 8.450 08/20/2018</t>
  </si>
  <si>
    <t>MIRAIJ 17.000 03/08/2010</t>
  </si>
  <si>
    <t>CIT 12.000 12/18/2018</t>
  </si>
  <si>
    <t>UPL 7.770 03/01/2019</t>
  </si>
  <si>
    <t>OIBRBZ 9.500 04/23/2019</t>
  </si>
  <si>
    <t>WLVT 15.000 03/31/2012</t>
  </si>
  <si>
    <t>FE 6.050 08/15/2021</t>
  </si>
  <si>
    <t>CZRSBZ 8.000 09/17/2012</t>
  </si>
  <si>
    <t>GEOBMM 8.875 09/25/2014</t>
  </si>
  <si>
    <t>AAL 10.500 10/15/2012</t>
  </si>
  <si>
    <t>NOBLSP 6.750 01/29/2020</t>
  </si>
  <si>
    <t>DYN 6.300 04/01/2020</t>
  </si>
  <si>
    <t>FE 6.800 08/15/2039</t>
  </si>
  <si>
    <t>FTWR 9.000 01/01/2016</t>
  </si>
  <si>
    <t>IIBRU 11.000 02/19/2013</t>
  </si>
  <si>
    <t>CZRSBZ 8.500 02/20/2015</t>
  </si>
  <si>
    <t>INDEP 12.000 12/30/2016</t>
  </si>
  <si>
    <t>CZRSBZ 7.000 07/08/2013</t>
  </si>
  <si>
    <t>BTASKZ 0.000 06/30/2020</t>
  </si>
  <si>
    <t>BTU 6.500 09/15/2020</t>
  </si>
  <si>
    <t>OIBRBZ 5.500 10/23/2020</t>
  </si>
  <si>
    <t>CZRSBZ 8.875 09/22/2020</t>
  </si>
  <si>
    <t>GENONE 9.500 10/15/2018</t>
  </si>
  <si>
    <t>SHLD 6.625 10/15/2018</t>
  </si>
  <si>
    <t>UPL 4.510 10/12/2020</t>
  </si>
  <si>
    <t>UPL 4.910 10/13/2025</t>
  </si>
  <si>
    <t>CEAGRO 10.750 05/16/2016</t>
  </si>
  <si>
    <t>FFNT 14.000 09/30/2013</t>
  </si>
  <si>
    <t>FFNT 11.500 04/30/2014</t>
  </si>
  <si>
    <t>AVINPU 10.000 10/29/2018</t>
  </si>
  <si>
    <t>CZRSBZ 8.250 01/20/2016</t>
  </si>
  <si>
    <t>AFRLN 11.500 02/01/2016</t>
  </si>
  <si>
    <t>JNY 6.875 03/15/2019</t>
  </si>
  <si>
    <t>MRIYA 10.950 03/30/2016</t>
  </si>
  <si>
    <t>CZRSBZ 7.625 04/21/2014</t>
  </si>
  <si>
    <t>RSH 6.750 05/15/2019</t>
  </si>
  <si>
    <t>MF 6.250 08/08/2016</t>
  </si>
  <si>
    <t>BTU 6.250 11/15/2021</t>
  </si>
  <si>
    <t>BTU 6.000 11/15/2018</t>
  </si>
  <si>
    <t>OIBRBZ 5.750 02/10/2022</t>
  </si>
  <si>
    <t>NAURNO 4.000 10/15/2020</t>
  </si>
  <si>
    <t>NMOSRM 10.000 04/26/2019</t>
  </si>
  <si>
    <t>SDRLNO 5.625 09/15/2017</t>
  </si>
  <si>
    <t>CCBAD 8.250 08/08/2014</t>
  </si>
  <si>
    <t>ANR 9.750 04/15/2018</t>
  </si>
  <si>
    <t>SAMMIN 4.125 11/01/2022</t>
  </si>
  <si>
    <t>PROMBK 10.200 11/06/2019</t>
  </si>
  <si>
    <t>PRBANK 10.875 02/28/2018</t>
  </si>
  <si>
    <t>NOBLSP 3.625 03/20/2018</t>
  </si>
  <si>
    <t>UKRLAN 10.875 03/26/2018</t>
  </si>
  <si>
    <t>MRIYA 9.450 04/19/2018</t>
  </si>
  <si>
    <t>ANDRGI 4.000 04/30/2018</t>
  </si>
  <si>
    <t>MAGNTN 11.000 05/15/2018</t>
  </si>
  <si>
    <t>SDRLNO 6.625 09/15/2020</t>
  </si>
  <si>
    <t>BLYAU 10.000 10/01/2018</t>
  </si>
  <si>
    <t>SAMMIN 5.750 10/24/2023</t>
  </si>
  <si>
    <t>FEIBNK 9.000 11/14/2016</t>
  </si>
  <si>
    <t>PATCA 15.000 12/15/2023</t>
  </si>
  <si>
    <t>FICBUA 9.250 01/25/2019</t>
  </si>
  <si>
    <t>NADLNO 6.250 02/01/2019</t>
  </si>
  <si>
    <t>JNY 8.250 03/15/2019</t>
  </si>
  <si>
    <t>ARBARS 10.500 05/23/2016</t>
  </si>
  <si>
    <t>SAMMIN 5.375 09/26/2024</t>
  </si>
  <si>
    <t>SHLD 8.000 12/15/2019</t>
  </si>
  <si>
    <t>BUFLO 11.000 12/09/2022</t>
  </si>
  <si>
    <t>VQ 12.000 02/28/2019</t>
  </si>
  <si>
    <t>CERCG 5.250 05/11/2018</t>
  </si>
  <si>
    <t>HSINCG 8.750 05/18/2018</t>
  </si>
  <si>
    <t>PRBANK 11.000 02/09/2021</t>
  </si>
  <si>
    <t>CERCG 6.125 01/15/2019</t>
  </si>
  <si>
    <t>HSINCG 8.500 01/22/2019</t>
  </si>
  <si>
    <t>CERCG 5.550 04/14/2021</t>
  </si>
  <si>
    <t>CEFCIG 5.950 11/25/2018</t>
  </si>
  <si>
    <t>CERCG 6.250 11/25/2019</t>
  </si>
  <si>
    <t>CSSXF 6.750 10/17/2018</t>
  </si>
  <si>
    <t>DENN 12.500 07/15/2004</t>
  </si>
  <si>
    <t>BHMSQ 8.450 03/01/2005</t>
  </si>
  <si>
    <t>NSTLQ 8.375 08/01/2006</t>
  </si>
  <si>
    <t>BRK 7.000 03/15/2011</t>
  </si>
  <si>
    <t>JUSTEP 15.125 11/01/1997</t>
  </si>
  <si>
    <t>BARING 0.000 01/20/2001</t>
  </si>
  <si>
    <t>SGIC 6.125 02/01/2011</t>
  </si>
  <si>
    <t>BANKNE 9.500 02/15/1996</t>
  </si>
  <si>
    <t>PATHCC 12.875 04/15/2001</t>
  </si>
  <si>
    <t>DDRGC 12.700 06/01/2001</t>
  </si>
  <si>
    <t>PAYN 7.125 07/15/2006</t>
  </si>
  <si>
    <t>GK 13.000 01/01/1997</t>
  </si>
  <si>
    <t>PWTXV 6.000 03/15/2012</t>
  </si>
  <si>
    <t>GRNMRN 9.125 04/15/2017</t>
  </si>
  <si>
    <t>JUSTEP 13.750 06/15/1997</t>
  </si>
  <si>
    <t>BFINL 5.750 07/09/1997</t>
  </si>
  <si>
    <t>PON 13.400 09/15/1997</t>
  </si>
  <si>
    <t>CNTRST 15.875 05/15/2000</t>
  </si>
  <si>
    <t>AAL 9.330 01/01/2006</t>
  </si>
  <si>
    <t>AIRCAN 0.000 07/31/2005</t>
  </si>
  <si>
    <t>AAL 10.180 01/02/2013</t>
  </si>
  <si>
    <t>LVLT 9.000 08/15/2021</t>
  </si>
  <si>
    <t>GM 8.950 07/02/2009</t>
  </si>
  <si>
    <t>KMRT 8.375 07/01/2022</t>
  </si>
  <si>
    <t>DAL 9.375 09/11/2017</t>
  </si>
  <si>
    <t>DAL 10.125 03/11/2015</t>
  </si>
  <si>
    <t>WCOEQ 8.250 01/20/2023</t>
  </si>
  <si>
    <t>KALU 12.750 02/01/2003</t>
  </si>
  <si>
    <t>SVCDQ 9.000 12/15/2004</t>
  </si>
  <si>
    <t>WCOEQ 7.750 03/15/2024</t>
  </si>
  <si>
    <t>DAL 10.500 04/30/2016</t>
  </si>
  <si>
    <t>TMM 9.250 05/15/2003</t>
  </si>
  <si>
    <t>NWSW 9.500 06/15/2001</t>
  </si>
  <si>
    <t>DBD 11.000 04/15/2003</t>
  </si>
  <si>
    <t>PUEBLO 9.500 08/01/2003</t>
  </si>
  <si>
    <t>DIS 0.000 04/15/1998</t>
  </si>
  <si>
    <t>SEMCF 11.500 08/15/2003</t>
  </si>
  <si>
    <t>ENRNQ 7.000 08/15/2023</t>
  </si>
  <si>
    <t>PTINTI 9.125 10/15/2000</t>
  </si>
  <si>
    <t>CMIIND 9.500 10/01/2003</t>
  </si>
  <si>
    <t>GALIAR 9.000 11/01/2003</t>
  </si>
  <si>
    <t>POLGA 8.875 11/01/2003</t>
  </si>
  <si>
    <t>RELH 9.750 11/15/2003</t>
  </si>
  <si>
    <t>COLTIL 10.750 12/15/2001</t>
  </si>
  <si>
    <t>RDMG 11.750 07/15/2002</t>
  </si>
  <si>
    <t>IHSVQ 5.750 01/01/2001</t>
  </si>
  <si>
    <t>STRBRE 9.625 01/31/2004</t>
  </si>
  <si>
    <t>FAMRES 9.750 02/01/2049</t>
  </si>
  <si>
    <t>FAMRES 10.875 02/01/2004</t>
  </si>
  <si>
    <t>TDHC 10.750 11/01/2003</t>
  </si>
  <si>
    <t>VCIC 10.250 12/01/2001</t>
  </si>
  <si>
    <t>KALU 9.875 02/15/2002</t>
  </si>
  <si>
    <t>DOM 8.750 03/15/2004</t>
  </si>
  <si>
    <t>CROWN 12.250 11/01/2003</t>
  </si>
  <si>
    <t>WCOEQ 7.750 03/23/2025</t>
  </si>
  <si>
    <t>ADELQ 9.500 02/15/2004</t>
  </si>
  <si>
    <t>DIS 9.125 02/15/1998</t>
  </si>
  <si>
    <t>INKPIJ 12.500 06/15/2006</t>
  </si>
  <si>
    <t>IHSVQ 10.750 07/15/2004</t>
  </si>
  <si>
    <t>CONGRU 8.000 08/08/2004</t>
  </si>
  <si>
    <t>AMIIQ 12.500 08/01/2002</t>
  </si>
  <si>
    <t>AMIIQ 13.500 08/01/2004</t>
  </si>
  <si>
    <t>KMRT 8.800 07/01/2010</t>
  </si>
  <si>
    <t>GSINDU 12.000 09/01/2004</t>
  </si>
  <si>
    <t>VMED 13.250 09/30/2004</t>
  </si>
  <si>
    <t>RICKEL 13.500 12/15/2001</t>
  </si>
  <si>
    <t>PREZ 13.000 09/15/2001</t>
  </si>
  <si>
    <t>PSGQF 6.250 04/30/2002</t>
  </si>
  <si>
    <t>BCPUQ 9.500 05/01/2005</t>
  </si>
  <si>
    <t>KMRT 8.540 01/02/2015</t>
  </si>
  <si>
    <t>WLNKA 15.000 02/01/2005</t>
  </si>
  <si>
    <t>NTLDQ 12.750 04/15/2005</t>
  </si>
  <si>
    <t>GLFSTS 13.500 04/15/2003</t>
  </si>
  <si>
    <t>GC 9.375 09/15/2005</t>
  </si>
  <si>
    <t>MCLLQ 10.375 10/01/2007</t>
  </si>
  <si>
    <t>VMED 9.625 10/01/2006</t>
  </si>
  <si>
    <t>VMED 11.000 10/01/2007</t>
  </si>
  <si>
    <t>GSINDU 12.250 10/01/2005</t>
  </si>
  <si>
    <t>MCLLQ 11.875 11/01/2005</t>
  </si>
  <si>
    <t>GLOPAR 13.500 10/31/2003</t>
  </si>
  <si>
    <t>ITWG 11.750 06/01/2005</t>
  </si>
  <si>
    <t>MCLLQ 11.875 06/15/2005</t>
  </si>
  <si>
    <t>NRX 14.000 05/15/2002</t>
  </si>
  <si>
    <t>WRTL 10.750 06/01/2005</t>
  </si>
  <si>
    <t>DECOR 13.000 06/30/2002</t>
  </si>
  <si>
    <t>VMED 11.750 12/15/2005</t>
  </si>
  <si>
    <t>LVLT 13.500 09/15/2005</t>
  </si>
  <si>
    <t>NRG 7.625 02/01/2006</t>
  </si>
  <si>
    <t>AMERTR 12.250 11/15/2005</t>
  </si>
  <si>
    <t>JITNEY 12.000 03/01/2006</t>
  </si>
  <si>
    <t>WCIIQ 14.000 10/15/2005</t>
  </si>
  <si>
    <t>APMP 7.000 03/15/2006</t>
  </si>
  <si>
    <t>ESPIQ 13.000 11/01/2005</t>
  </si>
  <si>
    <t>AIRPT 10.875 03/15/2012</t>
  </si>
  <si>
    <t>AIRPT 8.150 03/15/2019</t>
  </si>
  <si>
    <t>PTINTI 10.000 03/29/2001</t>
  </si>
  <si>
    <t>POLGA 9.250 04/01/2006</t>
  </si>
  <si>
    <t>TRUATL 11.250 05/01/2006</t>
  </si>
  <si>
    <t>MLTN 5.500 05/01/2006</t>
  </si>
  <si>
    <t>PLNS 5.000 05/15/2001</t>
  </si>
  <si>
    <t>NTLDQ 11.500 02/01/2006</t>
  </si>
  <si>
    <t>MTLQQ 8.100 06/15/2024</t>
  </si>
  <si>
    <t>DAL 7.670 01/02/2015</t>
  </si>
  <si>
    <t>DAL 8.070 01/02/2015</t>
  </si>
  <si>
    <t>GSTXQ 13.875 12/15/2005</t>
  </si>
  <si>
    <t>GLOPAR 10.625 06/21/2004</t>
  </si>
  <si>
    <t>ESPIQ 12.750 04/01/2006</t>
  </si>
  <si>
    <t>HLMMQ 11.000 07/15/2006</t>
  </si>
  <si>
    <t>RENCO 11.500 07/01/2003</t>
  </si>
  <si>
    <t>GAF 10.000 02/15/2006</t>
  </si>
  <si>
    <t>APSIQ 11.875 01/15/2006</t>
  </si>
  <si>
    <t>AMPPQ 13.000 11/15/2005</t>
  </si>
  <si>
    <t>MARHEA 9.500 04/01/2006</t>
  </si>
  <si>
    <t>XOCOMM 12.500 04/15/2006</t>
  </si>
  <si>
    <t>LVLT 12.500 05/01/2006</t>
  </si>
  <si>
    <t>KOHKRA 9.250 04/01/2006</t>
  </si>
  <si>
    <t>WCOEQ 10.875 03/01/2006</t>
  </si>
  <si>
    <t>FPFX 7.250 08/15/2003</t>
  </si>
  <si>
    <t>STXXQ 13.500 08/15/2008</t>
  </si>
  <si>
    <t>STXXQ 11.750 08/15/2006</t>
  </si>
  <si>
    <t>HAYN 11.625 09/01/2004</t>
  </si>
  <si>
    <t>LVLT 13.000 04/15/2003</t>
  </si>
  <si>
    <t>LBTYA 14.000 05/15/2006</t>
  </si>
  <si>
    <t>WRTL 11.375 07/01/2004</t>
  </si>
  <si>
    <t>SBLUQ 5.750 10/01/2003</t>
  </si>
  <si>
    <t>ADELQ 11.000 10/15/2006</t>
  </si>
  <si>
    <t>COSEQ 10.250 10/01/2006</t>
  </si>
  <si>
    <t>DYN 7.625 10/15/2026</t>
  </si>
  <si>
    <t>SNNK 10.750 10/15/2006</t>
  </si>
  <si>
    <t>TWINLB 10.250 05/15/2006</t>
  </si>
  <si>
    <t>ALMAU 15.750 05/15/2003</t>
  </si>
  <si>
    <t>ALMAU 15.000 11/01/2002</t>
  </si>
  <si>
    <t>BNBRIJ 0.000 11/05/1999</t>
  </si>
  <si>
    <t>CPNL 10.500 05/15/2006</t>
  </si>
  <si>
    <t>MICTEL 14.000 06/01/2006</t>
  </si>
  <si>
    <t>RYOMCN 12.750 08/15/2006</t>
  </si>
  <si>
    <t>TPCG 11.125 07/01/2006</t>
  </si>
  <si>
    <t>AKNG 10.750 12/01/2006</t>
  </si>
  <si>
    <t>IONICA 13.500 08/15/2006</t>
  </si>
  <si>
    <t>SIEGR 11.125 05/01/2006</t>
  </si>
  <si>
    <t>PNC 8.625 12/31/2026</t>
  </si>
  <si>
    <t>GLOPAR 9.875 12/20/2004</t>
  </si>
  <si>
    <t>GLOPAR 10.500 12/20/2006</t>
  </si>
  <si>
    <t>INTERA 14.000 08/01/2003</t>
  </si>
  <si>
    <t>DVIXQ 9.875 02/01/2004</t>
  </si>
  <si>
    <t>LRLSQ 11.250 01/15/2007</t>
  </si>
  <si>
    <t>LRLSQ 12.500 01/15/2007</t>
  </si>
  <si>
    <t>ATEXE 10.750 02/01/2004</t>
  </si>
  <si>
    <t>PARFIN 9.750 01/02/2005</t>
  </si>
  <si>
    <t>KALU 10.875 10/15/2006</t>
  </si>
  <si>
    <t>CONCQ 10.375 10/15/2006</t>
  </si>
  <si>
    <t>CYPGRO 10.625 12/31/2006</t>
  </si>
  <si>
    <t>SPALDI 10.375 10/01/2006</t>
  </si>
  <si>
    <t>ACINDA 11.250 02/15/2004</t>
  </si>
  <si>
    <t>GLOSTA 11.375 02/15/2004</t>
  </si>
  <si>
    <t>FMK 9.375 10/15/2006</t>
  </si>
  <si>
    <t>IONICA 15.000 05/01/2007</t>
  </si>
  <si>
    <t>DAL 8.700 03/15/2007</t>
  </si>
  <si>
    <t>PGSAY 7.500 03/31/2007</t>
  </si>
  <si>
    <t>WCIS 10.000 12/01/2004</t>
  </si>
  <si>
    <t>CTFC 10.625 04/01/2007</t>
  </si>
  <si>
    <t>UNF 11.125 10/15/2006</t>
  </si>
  <si>
    <t>WCOEQ 7.550 04/01/2004</t>
  </si>
  <si>
    <t>WCOEQ 7.750 04/01/2007</t>
  </si>
  <si>
    <t>WCOEQ 7.750 04/01/2027</t>
  </si>
  <si>
    <t>LCUT 11.000 04/15/2007</t>
  </si>
  <si>
    <t>GORGES 11.500 12/01/2006</t>
  </si>
  <si>
    <t>NENA 11.125 05/01/2007</t>
  </si>
  <si>
    <t>ICII 9.875 01/15/2007</t>
  </si>
  <si>
    <t>RSLCF 12.250 11/15/2006</t>
  </si>
  <si>
    <t>LVLT 7.250 05/15/2004</t>
  </si>
  <si>
    <t>DGSANV 10.000 06/01/2007</t>
  </si>
  <si>
    <t>OUTSOU 11.000 11/01/2006</t>
  </si>
  <si>
    <t>PAGING 13.500 06/06/2005</t>
  </si>
  <si>
    <t>ADELQ 10.625 11/15/2006</t>
  </si>
  <si>
    <t>DONGAH 0.250 12/31/2007</t>
  </si>
  <si>
    <t>GLOSTA 11.250 06/15/2004</t>
  </si>
  <si>
    <t>GBFEL 9.250 06/15/2004</t>
  </si>
  <si>
    <t>RENCOS 11.750 02/15/2004</t>
  </si>
  <si>
    <t>TALTON 11.000 06/30/2007</t>
  </si>
  <si>
    <t>NTLDQ 10.000 02/15/2007</t>
  </si>
  <si>
    <t>INKPIJ 10.000 07/01/2007</t>
  </si>
  <si>
    <t>STXXQ 11.250 04/01/2007</t>
  </si>
  <si>
    <t>WCOEQ 11.250 07/15/2007</t>
  </si>
  <si>
    <t>LVLT 11.625 03/15/2007</t>
  </si>
  <si>
    <t>DTAKOM 12.750 07/15/2005</t>
  </si>
  <si>
    <t>BNBR 8.589 07/18/2001</t>
  </si>
  <si>
    <t>TWK 8.820 02/01/2037</t>
  </si>
  <si>
    <t>WCOEQ 10.000 06/01/2007</t>
  </si>
  <si>
    <t>KASPQ 13.000 03/31/2004</t>
  </si>
  <si>
    <t>PTPOLY 9.375 07/30/2007</t>
  </si>
  <si>
    <t>DELSOL 10.250 08/01/2009</t>
  </si>
  <si>
    <t>EDBR 11.000 09/26/2007</t>
  </si>
  <si>
    <t>LASUDE 4.000 03/31/2003</t>
  </si>
  <si>
    <t>PMI 8.309 02/01/2027</t>
  </si>
  <si>
    <t>ENRNQ 6.500 08/01/2002</t>
  </si>
  <si>
    <t>NVGS 10.500 06/30/2007</t>
  </si>
  <si>
    <t>CFPHLD 11.625 01/15/2004</t>
  </si>
  <si>
    <t>REPT 6.750 08/01/2004</t>
  </si>
  <si>
    <t>ITXN 7.250 08/01/2027</t>
  </si>
  <si>
    <t>VMED 10.750 02/15/2007</t>
  </si>
  <si>
    <t>OCR 5.750 08/15/2004</t>
  </si>
  <si>
    <t>JAMCAB 10.750 08/15/2004</t>
  </si>
  <si>
    <t>PSIX 2.940 08/15/2004</t>
  </si>
  <si>
    <t>TRICOM 11.375 09/01/2004</t>
  </si>
  <si>
    <t>GILCN 10.875 03/15/2007</t>
  </si>
  <si>
    <t>RDRTQ 6.500 09/01/2004</t>
  </si>
  <si>
    <t>BRZS 10.500 07/01/2007</t>
  </si>
  <si>
    <t>SSAXQ 7.000 09/15/2002</t>
  </si>
  <si>
    <t>FGHLQ 4.500 09/15/2004</t>
  </si>
  <si>
    <t>ADELQ 11.875 09/15/2007</t>
  </si>
  <si>
    <t>HGFNQ 10.750 09/15/2004</t>
  </si>
  <si>
    <t>MNPL 13.750 09/15/2005</t>
  </si>
  <si>
    <t>AMMHLD 11.750 04/01/2004</t>
  </si>
  <si>
    <t>DAL 7.068 01/02/2016</t>
  </si>
  <si>
    <t>WCIIQ 12.500 03/15/2004</t>
  </si>
  <si>
    <t>JORDN 11.750 04/01/2009</t>
  </si>
  <si>
    <t>SHLD 7.500 10/15/2027</t>
  </si>
  <si>
    <t>AHIZQ 8.625 10/01/2007</t>
  </si>
  <si>
    <t>CONEC 16.500 10/01/2000</t>
  </si>
  <si>
    <t>XOCOMM 9.625 10/01/2007</t>
  </si>
  <si>
    <t>WAXS 4.500 10/01/2002</t>
  </si>
  <si>
    <t>PMGPQ 9.000 07/01/2007</t>
  </si>
  <si>
    <t>IRILLC 13.000 07/15/2005</t>
  </si>
  <si>
    <t>IRILLC 14.000 12/31/2005</t>
  </si>
  <si>
    <t>FIEENE 10.625 10/01/2004</t>
  </si>
  <si>
    <t>AURF 9.875 02/15/2007</t>
  </si>
  <si>
    <t>DAEWOO 0.500 12/31/2007</t>
  </si>
  <si>
    <t>TTXGQ 13.750 12/31/2001</t>
  </si>
  <si>
    <t>DYPR 10.250 06/15/2007</t>
  </si>
  <si>
    <t>FGCI 5.750 10/15/2004</t>
  </si>
  <si>
    <t>IRILLC 11.250 07/15/2005</t>
  </si>
  <si>
    <t>SOA 6.720 10/15/2037</t>
  </si>
  <si>
    <t>SOA 7.375 10/15/2027</t>
  </si>
  <si>
    <t>ENRNQ 6.625 10/15/2003</t>
  </si>
  <si>
    <t>HLMMQ 9.125 07/15/2007</t>
  </si>
  <si>
    <t>TRNTEL 12.500 11/01/2007</t>
  </si>
  <si>
    <t>SHARON 9.625 10/30/2005</t>
  </si>
  <si>
    <t>NETHOL 11.250 11/01/2007</t>
  </si>
  <si>
    <t>NETHOL 10.250 11/01/2007</t>
  </si>
  <si>
    <t>ELNK 11.000 06/01/2007</t>
  </si>
  <si>
    <t>GSTXQ 13.250 05/01/2007</t>
  </si>
  <si>
    <t>BLADIA 11.250 04/15/2004</t>
  </si>
  <si>
    <t>HTHEQ 5.250 11/01/2004</t>
  </si>
  <si>
    <t>APPGF 0.000 11/18/2012</t>
  </si>
  <si>
    <t>TIMBZ 9.625 11/15/2007</t>
  </si>
  <si>
    <t>GSTXQ 12.750 11/15/2007</t>
  </si>
  <si>
    <t>LVLT 12.250 09/01/2004</t>
  </si>
  <si>
    <t>FMXIQ 9.875 06/15/2007</t>
  </si>
  <si>
    <t>CF 7.250 11/15/2017</t>
  </si>
  <si>
    <t>TELINC 11.500 12/01/2007</t>
  </si>
  <si>
    <t>CHMFRU 9.250 11/15/2007</t>
  </si>
  <si>
    <t>DBGC 9.750 09/01/2007</t>
  </si>
  <si>
    <t>AAWW 10.750 08/01/2005</t>
  </si>
  <si>
    <t>RAINRE 13.000 12/01/2004</t>
  </si>
  <si>
    <t>VENTUR 9.500 07/01/2005</t>
  </si>
  <si>
    <t>JITNEY 10.375 09/15/2007</t>
  </si>
  <si>
    <t>VIAS 9.750 06/01/2007</t>
  </si>
  <si>
    <t>WRCARP 10.625 06/15/2007</t>
  </si>
  <si>
    <t>GTLSQ 11.500 12/15/2007</t>
  </si>
  <si>
    <t>BKD 5.250 12/15/2002</t>
  </si>
  <si>
    <t>RMYI 8.625 12/15/2007</t>
  </si>
  <si>
    <t>CSNI 10.500 12/15/2007</t>
  </si>
  <si>
    <t>CPNL 8.750 07/15/2007</t>
  </si>
  <si>
    <t>IHSVQ 9.500 09/15/2007</t>
  </si>
  <si>
    <t>LTVCQ 8.200 09/15/2007</t>
  </si>
  <si>
    <t>RCNCQ 10.000 10/15/2007</t>
  </si>
  <si>
    <t>RCNCQ 11.125 10/15/2007</t>
  </si>
  <si>
    <t>GLOSTA 10.750 11/01/2004</t>
  </si>
  <si>
    <t>CELMM 10.000 07/15/2004</t>
  </si>
  <si>
    <t>LVNTCN 9.375 10/15/2004</t>
  </si>
  <si>
    <t>NRG 7.500 06/15/2007</t>
  </si>
  <si>
    <t>HGHI 10.750 08/15/2004</t>
  </si>
  <si>
    <t>ATTC 12.000 08/15/2007</t>
  </si>
  <si>
    <t>FRAE 9.250 10/15/2007</t>
  </si>
  <si>
    <t>BURKE 10.000 08/15/2007</t>
  </si>
  <si>
    <t>GAMMM 11.500 01/15/2005</t>
  </si>
  <si>
    <t>IHSVQ 9.250 01/15/2008</t>
  </si>
  <si>
    <t>FTGLF 8.250 01/30/2008</t>
  </si>
  <si>
    <t>ESPIQ 13.750 07/15/2007</t>
  </si>
  <si>
    <t>ALGXQ 11.750 02/15/2008</t>
  </si>
  <si>
    <t>GFIHQ 9.750 08/15/2007</t>
  </si>
  <si>
    <t>CNCEQ 6.400 02/10/2003</t>
  </si>
  <si>
    <t>FLMIQ 10.625 07/31/2007</t>
  </si>
  <si>
    <t>WCOEQ 8.875 11/01/2007</t>
  </si>
  <si>
    <t>DLWI 9.625 09/01/2007</t>
  </si>
  <si>
    <t>ATTC 10.750 11/01/2007</t>
  </si>
  <si>
    <t>LVLT 12.125 02/15/2008</t>
  </si>
  <si>
    <t>GYLDQ 9.125 03/01/2008</t>
  </si>
  <si>
    <t>DOM 9.250 11/15/2007</t>
  </si>
  <si>
    <t>PEGX 9.625 10/15/2005</t>
  </si>
  <si>
    <t>AMRINC 9.875 03/15/2005</t>
  </si>
  <si>
    <t>TWAIQ 11.375 03/01/2006</t>
  </si>
  <si>
    <t>TWAIQ 0.000 03/01/2006</t>
  </si>
  <si>
    <t>ETLFP 0.000 06/30/2004</t>
  </si>
  <si>
    <t>KVCOE 10.375 12/01/2007</t>
  </si>
  <si>
    <t>DAL 7.875 03/15/2008</t>
  </si>
  <si>
    <t>WCOEQ 8.500 01/15/2008</t>
  </si>
  <si>
    <t>NSMTB 12.250 02/01/2008</t>
  </si>
  <si>
    <t>NSMTB 12.000 02/01/2006</t>
  </si>
  <si>
    <t>CRUISE 11.000 03/15/2008</t>
  </si>
  <si>
    <t>NTLDQ 9.750 04/01/2008</t>
  </si>
  <si>
    <t>DETAIL 12.500 11/15/2007</t>
  </si>
  <si>
    <t>DAN 6.500 03/15/2008</t>
  </si>
  <si>
    <t>DAN 7.000 03/15/2028</t>
  </si>
  <si>
    <t>YFM 11.250 03/15/2005</t>
  </si>
  <si>
    <t>MCLLQ 9.750 11/01/2007</t>
  </si>
  <si>
    <t>GLOPAR 10.625 12/05/2008</t>
  </si>
  <si>
    <t>CCI 10.000 03/15/2008</t>
  </si>
  <si>
    <t>SRCM 12.000 11/01/2004</t>
  </si>
  <si>
    <t>KTTEQ 9.950 11/15/2004</t>
  </si>
  <si>
    <t>KYCN 9.625 08/01/2007</t>
  </si>
  <si>
    <t>SOCNQ 0.000 03/25/2018</t>
  </si>
  <si>
    <t>ANL 9.375 08/31/2007</t>
  </si>
  <si>
    <t>GLECOR 11.000 04/15/2007</t>
  </si>
  <si>
    <t>PGSAY 7.125 03/30/2028</t>
  </si>
  <si>
    <t>PGSAY 6.625 03/30/2008</t>
  </si>
  <si>
    <t>LBTYA 10.750 02/15/2008</t>
  </si>
  <si>
    <t>WCOEQ 6.500 04/15/2010</t>
  </si>
  <si>
    <t>CBVS 10.500 04/15/2018</t>
  </si>
  <si>
    <t>XOHO 12.750 12/15/2007</t>
  </si>
  <si>
    <t>OC 7.700 05/01/2008</t>
  </si>
  <si>
    <t>OC 7.500 05/01/2005</t>
  </si>
  <si>
    <t>TSICL 14.250 05/01/2006</t>
  </si>
  <si>
    <t>ABWI 0.000 05/12/2018</t>
  </si>
  <si>
    <t>SUPERC 11.500 05/15/2005</t>
  </si>
  <si>
    <t>IRILLC 10.875 07/15/2005</t>
  </si>
  <si>
    <t>SPOK 11.250 02/01/2008</t>
  </si>
  <si>
    <t>BRILL 12.000 12/15/2007</t>
  </si>
  <si>
    <t>DYN 7.125 05/15/2018</t>
  </si>
  <si>
    <t>SEACTR 7.875 02/15/2008</t>
  </si>
  <si>
    <t>CONXUS 9.000 05/15/2001</t>
  </si>
  <si>
    <t>RCNCQ 9.800 02/15/2008</t>
  </si>
  <si>
    <t>BIGF 9.875 06/01/2008</t>
  </si>
  <si>
    <t>PSIINC 10.000 02/15/2005</t>
  </si>
  <si>
    <t>CNCEQ 6.800 06/15/2005</t>
  </si>
  <si>
    <t>GGPH 9.750 02/15/2008</t>
  </si>
  <si>
    <t>AAPC 11.750 12/01/2007</t>
  </si>
  <si>
    <t>WERHOL 10.000 11/15/2007</t>
  </si>
  <si>
    <t>ELNK 8.875 03/01/2008</t>
  </si>
  <si>
    <t>RSLCF 9.125 03/01/2008</t>
  </si>
  <si>
    <t>AMIIQ 10.875 12/15/2007</t>
  </si>
  <si>
    <t>WHX 10.500 04/15/2005</t>
  </si>
  <si>
    <t>TSIC 11.000 06/15/2008</t>
  </si>
  <si>
    <t>RCNCQ 11.000 07/01/2008</t>
  </si>
  <si>
    <t>GTLSQ 10.875 06/15/2008</t>
  </si>
  <si>
    <t>RSLCF 10.125 03/01/2008</t>
  </si>
  <si>
    <t>ATHMQ 0.525 12/28/2018</t>
  </si>
  <si>
    <t>FDMLQ 7.500 07/01/2004</t>
  </si>
  <si>
    <t>FDMLQ 7.750 07/01/2006</t>
  </si>
  <si>
    <t>WRN 10.875 02/01/2005</t>
  </si>
  <si>
    <t>CHSWQ 9.875 04/15/2005</t>
  </si>
  <si>
    <t>ALGXQ 12.875 05/15/2008</t>
  </si>
  <si>
    <t>ENRNQ 6.400 07/15/2006</t>
  </si>
  <si>
    <t>XOCOMM 9.000 03/15/2008</t>
  </si>
  <si>
    <t>NECRQ 9.875 03/01/2008</t>
  </si>
  <si>
    <t>CTRAU 11.000 12/01/2007</t>
  </si>
  <si>
    <t>LBTYA 14.500 07/15/2008</t>
  </si>
  <si>
    <t>CLARKM 10.750 11/15/2006</t>
  </si>
  <si>
    <t>FITZ 12.250 12/15/2004</t>
  </si>
  <si>
    <t>TTCHIN 11.000 07/15/2008</t>
  </si>
  <si>
    <t>FARGO 13.250 08/01/2008</t>
  </si>
  <si>
    <t>OC 7.500 08/01/2018</t>
  </si>
  <si>
    <t>CDSOQ 6.130 08/01/2006</t>
  </si>
  <si>
    <t>SUMMER 13.000 12/15/2007</t>
  </si>
  <si>
    <t>LEH 0.000 07/30/2028</t>
  </si>
  <si>
    <t>PLXS 9.750 03/01/2008</t>
  </si>
  <si>
    <t>XAND 12.375 08/01/2006</t>
  </si>
  <si>
    <t>POLGA 8.750 03/01/2008</t>
  </si>
  <si>
    <t>WCOEQ 8.600 06/01/2008</t>
  </si>
  <si>
    <t>ASPECT 0.000 08/10/2018</t>
  </si>
  <si>
    <t>WCOEQ 6.250 08/15/2003</t>
  </si>
  <si>
    <t>WCOEQ 6.400 08/15/2005</t>
  </si>
  <si>
    <t>WCOEQ 6.950 08/15/2028</t>
  </si>
  <si>
    <t>LVLT 10.000 02/15/2008</t>
  </si>
  <si>
    <t>TELINC 11.500 03/01/2008</t>
  </si>
  <si>
    <t>CONSIN 10.250 04/01/2005</t>
  </si>
  <si>
    <t>GLOSTA 11.500 06/01/2005</t>
  </si>
  <si>
    <t>HOMZ 9.625 05/15/2008</t>
  </si>
  <si>
    <t>ERMIS 12.500 03/15/2006</t>
  </si>
  <si>
    <t>MUINQ 8.625 02/15/2008</t>
  </si>
  <si>
    <t>INSLQ 14.000 08/15/2008</t>
  </si>
  <si>
    <t>ORMT 11.000 08/15/2008</t>
  </si>
  <si>
    <t>FRANKS 10.250 03/01/2008</t>
  </si>
  <si>
    <t>AMEREE 10.250 03/01/2008</t>
  </si>
  <si>
    <t>POTEFI 14.000 12/01/2007</t>
  </si>
  <si>
    <t>XOCOMM 9.450 04/15/2008</t>
  </si>
  <si>
    <t>ALADDI 13.500 03/01/2010</t>
  </si>
  <si>
    <t>AURF 8.750 07/01/2008</t>
  </si>
  <si>
    <t>TDHC 12.500 06/01/2008</t>
  </si>
  <si>
    <t>LVLT 9.875 05/01/2008</t>
  </si>
  <si>
    <t>THEMAN 9.875 06/01/2008</t>
  </si>
  <si>
    <t>NTY 11.000 05/01/2008</t>
  </si>
  <si>
    <t>ATTC 9.950 06/15/2008</t>
  </si>
  <si>
    <t>WCIIQ 10.000 03/15/2008</t>
  </si>
  <si>
    <t>WCIIQ 11.000 03/15/2008</t>
  </si>
  <si>
    <t>MASHER 11.750 04/01/2008</t>
  </si>
  <si>
    <t>ECGOQ 9.625 05/15/2008</t>
  </si>
  <si>
    <t>DVW 13.500 03/15/2008</t>
  </si>
  <si>
    <t>DESAIN 9.875 12/15/2007</t>
  </si>
  <si>
    <t>LVLT 6.000 10/15/2003</t>
  </si>
  <si>
    <t>SVSSF 12.500 05/15/2005</t>
  </si>
  <si>
    <t>PATHNE 12.250 04/15/2008</t>
  </si>
  <si>
    <t>SILVER 10.500 04/15/2005</t>
  </si>
  <si>
    <t>CTIHOL 11.500 04/15/2008</t>
  </si>
  <si>
    <t>AAWW 9.250 04/15/2008</t>
  </si>
  <si>
    <t>PLAIN 11.000 03/01/2008</t>
  </si>
  <si>
    <t>KMB 9.500 04/15/2005</t>
  </si>
  <si>
    <t>MTSINC 9.375 05/01/2005</t>
  </si>
  <si>
    <t>DECO 11.000 05/01/2005</t>
  </si>
  <si>
    <t>JAH 10.125 04/15/2008</t>
  </si>
  <si>
    <t>WKIHLD 9.625 05/01/2008</t>
  </si>
  <si>
    <t>SKH 11.250 04/15/2008</t>
  </si>
  <si>
    <t>STYL 10.875 07/01/2008</t>
  </si>
  <si>
    <t>CGMC 8.625 08/01/2008</t>
  </si>
  <si>
    <t>VRDO 13.000 04/15/2008</t>
  </si>
  <si>
    <t>MGLH 9.000 02/15/2008</t>
  </si>
  <si>
    <t>ACTR 9.750 05/15/2008</t>
  </si>
  <si>
    <t>STGC 12.000 05/15/2008</t>
  </si>
  <si>
    <t>ENRNQ 6.725 11/17/2008</t>
  </si>
  <si>
    <t>ESPIQ 10.625 07/01/2008</t>
  </si>
  <si>
    <t>QUAD 8.375 11/15/2008</t>
  </si>
  <si>
    <t>RTHMQ 13.500 05/15/2008</t>
  </si>
  <si>
    <t>SKHOLD 9.250 06/01/2008</t>
  </si>
  <si>
    <t>STEEL 10.625 06/01/2008</t>
  </si>
  <si>
    <t>CONV 13.000 04/01/2008</t>
  </si>
  <si>
    <t>PENHOL 9.875 06/15/2008</t>
  </si>
  <si>
    <t>TELBSS 13.250 05/15/2008</t>
  </si>
  <si>
    <t>TRIOUT 11.000 05/15/2008</t>
  </si>
  <si>
    <t>OFISQ 9.750 06/15/2008</t>
  </si>
  <si>
    <t>T 12.250 06/15/2008</t>
  </si>
  <si>
    <t>DIRESO 13.000 06/15/2005</t>
  </si>
  <si>
    <t>EXDSQ 11.250 07/01/2008</t>
  </si>
  <si>
    <t>GLAH 9.625 12/15/2005</t>
  </si>
  <si>
    <t>LEICN 11.500 05/15/2005</t>
  </si>
  <si>
    <t>SIMIND 10.250 07/01/2008</t>
  </si>
  <si>
    <t>GBFEL 9.500 06/15/2007</t>
  </si>
  <si>
    <t>NTLDQ 7.000 12/15/2008</t>
  </si>
  <si>
    <t>BULOPE 12.500 12/15/2008</t>
  </si>
  <si>
    <t>ETLFP 10.125 11/01/2004</t>
  </si>
  <si>
    <t>ACLI 10.250 06/30/2008</t>
  </si>
  <si>
    <t>DERBY 10.000 05/15/2008</t>
  </si>
  <si>
    <t>BESTEL 12.750 05/15/2005</t>
  </si>
  <si>
    <t>TIWCN 11.500 06/01/2008</t>
  </si>
  <si>
    <t>RADIO 11.750 08/01/2006</t>
  </si>
  <si>
    <t>FDMLQ 7.500 01/15/2009</t>
  </si>
  <si>
    <t>MILSEA 12.000 07/15/2005</t>
  </si>
  <si>
    <t>LRLSQ 9.500 01/15/2006</t>
  </si>
  <si>
    <t>AMMHLD 10.500 07/01/2010</t>
  </si>
  <si>
    <t>HUBCOM 13.875 07/31/2005</t>
  </si>
  <si>
    <t>CENINT 9.750 06/15/2008</t>
  </si>
  <si>
    <t>LBTYA 14.500 02/01/2009</t>
  </si>
  <si>
    <t>NRNTQ 10.375 12/15/2008</t>
  </si>
  <si>
    <t>CARONE 13.250 02/15/2009</t>
  </si>
  <si>
    <t>WCOEQ 12.250 03/01/2009</t>
  </si>
  <si>
    <t>OKWHQ 8.125 03/01/2009</t>
  </si>
  <si>
    <t>OKWHQ 7.875 03/01/2004</t>
  </si>
  <si>
    <t>EXDSQ 5.000 03/15/2006</t>
  </si>
  <si>
    <t>DAN 6.500 03/01/2009</t>
  </si>
  <si>
    <t>DAN 7.000 03/01/2029</t>
  </si>
  <si>
    <t>BIRCH 14.000 06/15/2008</t>
  </si>
  <si>
    <t>RSLCF 10.500 11/15/2008</t>
  </si>
  <si>
    <t>RSLCF 12.000 11/01/2008</t>
  </si>
  <si>
    <t>SYSTMS 12.625 03/01/2008</t>
  </si>
  <si>
    <t>INSLQ 12.000 08/15/2007</t>
  </si>
  <si>
    <t>ELNK 9.750 11/15/2008</t>
  </si>
  <si>
    <t>INTRAD 10.000 07/01/2008</t>
  </si>
  <si>
    <t>PSIINC 11.500 11/01/2008</t>
  </si>
  <si>
    <t>OC 7.000 03/15/2009</t>
  </si>
  <si>
    <t>RABENT 10.500 05/01/2005</t>
  </si>
  <si>
    <t>GLOMAN 10.000 08/01/2008</t>
  </si>
  <si>
    <t>AAWW 9.375 11/15/2006</t>
  </si>
  <si>
    <t>TMBCN 8.625 06/30/2009</t>
  </si>
  <si>
    <t>BDTTZ 9.250 04/15/2008</t>
  </si>
  <si>
    <t>TRB 2.000 05/15/2029</t>
  </si>
  <si>
    <t>GRNMRN 10.750 06/01/2008</t>
  </si>
  <si>
    <t>FTAR 11.000 05/01/2009</t>
  </si>
  <si>
    <t>PGSAY 6.250 11/19/2003</t>
  </si>
  <si>
    <t>PEGX 12.375 08/01/2006</t>
  </si>
  <si>
    <t>PEGX 9.750 12/01/2006</t>
  </si>
  <si>
    <t>DPHIQ 6.500 05/01/2009</t>
  </si>
  <si>
    <t>GGP 8.000 04/30/2009</t>
  </si>
  <si>
    <t>DAEWOO 0.000 05/06/2069</t>
  </si>
  <si>
    <t>VMED 11.250 11/01/2008</t>
  </si>
  <si>
    <t>ELNK 4.500 05/15/2006</t>
  </si>
  <si>
    <t>XOCOMM 10.750 11/15/2008</t>
  </si>
  <si>
    <t>GVNTQ 9.875 01/15/2009</t>
  </si>
  <si>
    <t>GOLDNW 12.000 12/15/2006</t>
  </si>
  <si>
    <t>NRG 7.500 06/01/2009</t>
  </si>
  <si>
    <t>MFNXQ 10.000 11/15/2008</t>
  </si>
  <si>
    <t>MAGR 11.500 12/01/2005</t>
  </si>
  <si>
    <t>XOCOMM 10.750 06/01/2009</t>
  </si>
  <si>
    <t>XOCOMM 12.250 06/01/2009</t>
  </si>
  <si>
    <t>WCOEQ 9.500 03/01/2009</t>
  </si>
  <si>
    <t>NTLDQ 11.500 10/01/2008</t>
  </si>
  <si>
    <t>NTLDQ 12.375 10/01/2008</t>
  </si>
  <si>
    <t>AXE 12.250 04/01/2009</t>
  </si>
  <si>
    <t>OXFORD 10.125 06/15/2007</t>
  </si>
  <si>
    <t>GEOSPE 10.125 08/01/2008</t>
  </si>
  <si>
    <t>BFTH 9.875 10/15/2007</t>
  </si>
  <si>
    <t>EVENFL 11.750 08/15/2006</t>
  </si>
  <si>
    <t>NSTLQ 9.875 03/01/2009</t>
  </si>
  <si>
    <t>EGSLN 9.750 06/15/2009</t>
  </si>
  <si>
    <t>IESR 9.375 02/01/2009</t>
  </si>
  <si>
    <t>PNFT 11.000 06/29/2009</t>
  </si>
  <si>
    <t>SDII 11.375 12/15/2008</t>
  </si>
  <si>
    <t>ATTC 10.625 11/01/2008</t>
  </si>
  <si>
    <t>ZNET 14.000 07/01/2009</t>
  </si>
  <si>
    <t>CHMT 7.000 07/15/2009</t>
  </si>
  <si>
    <t>HLMMQ 8.250 12/15/2008</t>
  </si>
  <si>
    <t>TELGLO 7.700 07/20/2029</t>
  </si>
  <si>
    <t>MKSP 10.125 12/15/2007</t>
  </si>
  <si>
    <t>AGYH 9.875 01/15/2009</t>
  </si>
  <si>
    <t>PSIINC 11.000 08/01/2009</t>
  </si>
  <si>
    <t>MIR 7.900 07/15/2009</t>
  </si>
  <si>
    <t>MIR 7.400 07/15/2004</t>
  </si>
  <si>
    <t>ABH 7.875 08/01/2009</t>
  </si>
  <si>
    <t>RFP 8.500 08/01/2029</t>
  </si>
  <si>
    <t>PGSAY 8.150 07/15/2029</t>
  </si>
  <si>
    <t>RWKSQ 11.500 04/15/2009</t>
  </si>
  <si>
    <t>MCLLQ 11.000 09/15/2008</t>
  </si>
  <si>
    <t>HOLTGP 9.750 01/15/2006</t>
  </si>
  <si>
    <t>MATTRS 12.625 07/15/2007</t>
  </si>
  <si>
    <t>OERLSW 9.625 10/15/2008</t>
  </si>
  <si>
    <t>AMESQ 10.000 04/15/2006</t>
  </si>
  <si>
    <t>MICTEL 12.000 06/01/2009</t>
  </si>
  <si>
    <t>TSIXQ 12.500 12/15/2005</t>
  </si>
  <si>
    <t>AVDO 11.750 06/15/2009</t>
  </si>
  <si>
    <t>LVLT 12.000 11/01/2007</t>
  </si>
  <si>
    <t>BRK 8.875 04/15/2006</t>
  </si>
  <si>
    <t>FDMLQ 7.375 01/15/2006</t>
  </si>
  <si>
    <t>FCPR 11.375 06/15/2009</t>
  </si>
  <si>
    <t>NEWOPA 9.250 02/15/2009</t>
  </si>
  <si>
    <t>XAND 13.500 03/01/2007</t>
  </si>
  <si>
    <t>DRMV 9.000 05/01/2009</t>
  </si>
  <si>
    <t>SITEQ 12.000 07/15/2008</t>
  </si>
  <si>
    <t>SITEQ 11.250 04/15/2009</t>
  </si>
  <si>
    <t>PACWTI 13.500 02/01/2009</t>
  </si>
  <si>
    <t>CONCQ 14.000 04/15/2003</t>
  </si>
  <si>
    <t>SKHOLD 9.250 05/15/2009</t>
  </si>
  <si>
    <t>ATTC 7.650 09/15/2006</t>
  </si>
  <si>
    <t>GSTXQ 10.500 05/01/2008</t>
  </si>
  <si>
    <t>SPECFD 13.250 08/15/2003</t>
  </si>
  <si>
    <t>FBUNZ 10.875 03/01/2009</t>
  </si>
  <si>
    <t>LNKE 11.000 10/01/2009</t>
  </si>
  <si>
    <t>AMERIS 12.000 09/15/2006</t>
  </si>
  <si>
    <t>CLACAB 9.875 08/01/2008</t>
  </si>
  <si>
    <t>LVLT 10.700 10/01/2007</t>
  </si>
  <si>
    <t>LVLT 10.875 10/01/2009</t>
  </si>
  <si>
    <t>CHTR 9.920 04/01/2011</t>
  </si>
  <si>
    <t>DOM 12.000 07/01/2004</t>
  </si>
  <si>
    <t>CLACAB 9.375 08/01/2009</t>
  </si>
  <si>
    <t>RTHMQ 12.750 04/15/2009</t>
  </si>
  <si>
    <t>ITXG 11.250 04/01/2009</t>
  </si>
  <si>
    <t>CNCEQ 8.500 10/15/2002</t>
  </si>
  <si>
    <t>CNCEQ 9.000 10/15/2006</t>
  </si>
  <si>
    <t>MUZK 9.875 03/15/2009</t>
  </si>
  <si>
    <t>TELONE 13.000 05/15/2009</t>
  </si>
  <si>
    <t>STXXQ 12.375 07/15/2006</t>
  </si>
  <si>
    <t>TIWCN 14.000 05/15/2009</t>
  </si>
  <si>
    <t>NRG 8.000 11/01/2003</t>
  </si>
  <si>
    <t>CPTFP 14.000 02/15/2009</t>
  </si>
  <si>
    <t>TTCHIN 10.625 05/01/2009</t>
  </si>
  <si>
    <t>MOTCOA 11.250 05/01/2009</t>
  </si>
  <si>
    <t>MFNXQ 10.000 12/15/2009</t>
  </si>
  <si>
    <t>XOCOMM 10.500 12/01/2009</t>
  </si>
  <si>
    <t>GOSSGR 12.250 11/19/2005</t>
  </si>
  <si>
    <t>LVLT 9.500 11/15/2009</t>
  </si>
  <si>
    <t>VENTUR 11.000 06/01/2007</t>
  </si>
  <si>
    <t>VENTUR 12.000 06/01/2009</t>
  </si>
  <si>
    <t>SEACTR 10.750 10/15/2006</t>
  </si>
  <si>
    <t>WDEQ 12.000 07/15/2009</t>
  </si>
  <si>
    <t>KPNQWE 8.125 06/01/2009</t>
  </si>
  <si>
    <t>ETYSQ 6.250 12/01/2004</t>
  </si>
  <si>
    <t>WAXS 13.250 01/15/2008</t>
  </si>
  <si>
    <t>EXDSQ 10.750 12/15/2009</t>
  </si>
  <si>
    <t>EXDSQ 4.750 07/15/2008</t>
  </si>
  <si>
    <t>RSLCF 9.875 11/15/2009</t>
  </si>
  <si>
    <t>ATHMQ 4.750 12/15/2006</t>
  </si>
  <si>
    <t>KMRT 8.375 12/01/2004</t>
  </si>
  <si>
    <t>JLFRE 11.500 06/01/2009</t>
  </si>
  <si>
    <t>RCNCQ 10.125 01/15/2010</t>
  </si>
  <si>
    <t>NTLDQ 5.750 12/15/2009</t>
  </si>
  <si>
    <t>PTGI 12.750 10/15/2009</t>
  </si>
  <si>
    <t>SLEEP 11.000 05/15/2009</t>
  </si>
  <si>
    <t>KMCT 13.500 05/15/2009</t>
  </si>
  <si>
    <t>AMPLME 11.625 10/15/2008</t>
  </si>
  <si>
    <t>LVLT 11.875 01/15/2010</t>
  </si>
  <si>
    <t>GNKIQ 11.000 08/01/2009</t>
  </si>
  <si>
    <t>VMED 9.875 02/01/2010</t>
  </si>
  <si>
    <t>UHAL 8.800 02/04/2005</t>
  </si>
  <si>
    <t>CNCEQ 8.750 02/09/2004</t>
  </si>
  <si>
    <t>MCOM 13.000 02/15/2010</t>
  </si>
  <si>
    <t>INIT 7.000 02/16/2005</t>
  </si>
  <si>
    <t>TSIXQ 12.000 08/01/2009</t>
  </si>
  <si>
    <t>HOLLPP 12.250 09/15/2007</t>
  </si>
  <si>
    <t>TASFT 12.500 03/02/2003</t>
  </si>
  <si>
    <t>AMETIS 12.500 07/15/2006</t>
  </si>
  <si>
    <t>CSQACN 12.750 03/01/2010</t>
  </si>
  <si>
    <t>COLOCO 13.875 03/15/2010</t>
  </si>
  <si>
    <t>PAP 14.000 03/15/2010</t>
  </si>
  <si>
    <t>TVNENT 14.000 08/01/2008</t>
  </si>
  <si>
    <t>REPTEC 13.750 07/15/2009</t>
  </si>
  <si>
    <t>ACI 14.250 09/01/2007</t>
  </si>
  <si>
    <t>WWBHRC 13.000 03/15/2005</t>
  </si>
  <si>
    <t>TTXGQ 15.000 03/15/2005</t>
  </si>
  <si>
    <t>NRG 8.700 03/15/2005</t>
  </si>
  <si>
    <t>CCI 5.500 09/15/2007</t>
  </si>
  <si>
    <t>RBAK 5.000 04/01/2007</t>
  </si>
  <si>
    <t>NXPS 6.000 04/01/2007</t>
  </si>
  <si>
    <t>TASFT 13.750 04/30/2007</t>
  </si>
  <si>
    <t>WCIIQ 14.750 04/15/2010</t>
  </si>
  <si>
    <t>WCIIQ 12.750 04/15/2010</t>
  </si>
  <si>
    <t>MAXXIM 11.000 11/15/2009</t>
  </si>
  <si>
    <t>PEGX 12.500 08/01/2007</t>
  </si>
  <si>
    <t>AMNUQ 7.000 04/15/2007</t>
  </si>
  <si>
    <t>LTVCQ 11.750 11/15/2009</t>
  </si>
  <si>
    <t>PFNET 13.750 05/15/2010</t>
  </si>
  <si>
    <t>WCOEQ 8.000 05/15/2006</t>
  </si>
  <si>
    <t>WCOEQ 8.250 05/15/2010</t>
  </si>
  <si>
    <t>ATTC 7.625 03/15/2005</t>
  </si>
  <si>
    <t>XOCOMM 12.125 12/01/2009</t>
  </si>
  <si>
    <t>CHTR 10.250 01/15/2010</t>
  </si>
  <si>
    <t>CHTR 11.750 01/15/2010</t>
  </si>
  <si>
    <t>PREPAR 12.000 03/15/2009</t>
  </si>
  <si>
    <t>ENRNQ 7.875 06/15/2003</t>
  </si>
  <si>
    <t>CLACAB 10.500 03/01/2010</t>
  </si>
  <si>
    <t>DIAMTR 9.250 04/01/2008</t>
  </si>
  <si>
    <t>NPNTQ 12.875 02/15/2010</t>
  </si>
  <si>
    <t>SITEQ 10.750 03/15/2010</t>
  </si>
  <si>
    <t>SITEQ 0.000 03/15/2010</t>
  </si>
  <si>
    <t>HWD 13.000 08/01/2006</t>
  </si>
  <si>
    <t>FTHL 11.625 03/30/2010</t>
  </si>
  <si>
    <t>OSU 13.375 10/15/2009</t>
  </si>
  <si>
    <t>EXDSQ 11.625 07/15/2010</t>
  </si>
  <si>
    <t>CALNOR 14.000 07/15/2010</t>
  </si>
  <si>
    <t>AGEAAR 0.000 07/11/2003</t>
  </si>
  <si>
    <t>S 14.000 07/15/2010</t>
  </si>
  <si>
    <t>RTHMQ 14.000 02/15/2010</t>
  </si>
  <si>
    <t>RFP 8.850 08/01/2030</t>
  </si>
  <si>
    <t>RFP 8.550 08/01/2010</t>
  </si>
  <si>
    <t>NTLOQ 13.000 08/15/2010</t>
  </si>
  <si>
    <t>VC 8.250 08/01/2010</t>
  </si>
  <si>
    <t>LWINQ 14.500 04/15/2010</t>
  </si>
  <si>
    <t>LWINQ 12.500 04/15/2010</t>
  </si>
  <si>
    <t>LVLT 11.875 08/01/2010</t>
  </si>
  <si>
    <t>CPNL 8.625 08/15/2010</t>
  </si>
  <si>
    <t>IESYHE 14.500 09/01/2010</t>
  </si>
  <si>
    <t>ADLT 8.000 03/15/2008</t>
  </si>
  <si>
    <t>HQGLOB 13.500 08/15/2007</t>
  </si>
  <si>
    <t>RSLCF 12.875 03/01/2010</t>
  </si>
  <si>
    <t>DSUP 13.000 06/15/2009</t>
  </si>
  <si>
    <t>NRG 8.250 09/15/2010</t>
  </si>
  <si>
    <t>BCE 13.250 02/01/2010</t>
  </si>
  <si>
    <t>GBH 11.000 09/29/2005</t>
  </si>
  <si>
    <t>PLIA 13.000 06/01/2010</t>
  </si>
  <si>
    <t>ORS 12.750 02/01/2010</t>
  </si>
  <si>
    <t>DAL 7.379 05/18/2010</t>
  </si>
  <si>
    <t>DAL 7.779 11/18/2005</t>
  </si>
  <si>
    <t>SITEQ 6.750 11/15/2010</t>
  </si>
  <si>
    <t>LVLT 11.700 08/01/2008</t>
  </si>
  <si>
    <t>UAL 7.811 04/01/2011</t>
  </si>
  <si>
    <t>WCOEQ 7.375 01/15/2003</t>
  </si>
  <si>
    <t>CPN 9.000 07/15/2018</t>
  </si>
  <si>
    <t>WCOEQ 7.375 01/15/2006</t>
  </si>
  <si>
    <t>ADELQ 6.000 02/15/2006</t>
  </si>
  <si>
    <t>NTLDQ 11.875 10/01/2010</t>
  </si>
  <si>
    <t>S 14.000 01/15/2011</t>
  </si>
  <si>
    <t>PAPPEL 13.125 08/01/2006</t>
  </si>
  <si>
    <t>ENRNQ 0.000 02/07/2021</t>
  </si>
  <si>
    <t>EXDSQ 5.250 02/15/2008</t>
  </si>
  <si>
    <t>CPNL 8.500 02/15/2011</t>
  </si>
  <si>
    <t>DDIC 5.250 03/01/2008</t>
  </si>
  <si>
    <t>ZDMED 12.000 07/15/2010</t>
  </si>
  <si>
    <t>SITEQ 12.500 11/15/2010</t>
  </si>
  <si>
    <t>TASFT 0.000 02/15/2002</t>
  </si>
  <si>
    <t>AGCX 13.375 10/15/2010</t>
  </si>
  <si>
    <t>AIRCAN 10.250 03/15/2011</t>
  </si>
  <si>
    <t>CHTR 11.125 01/15/2011</t>
  </si>
  <si>
    <t>CHTR 13.500 01/15/2011</t>
  </si>
  <si>
    <t>WNDXQ 8.875 04/01/2008</t>
  </si>
  <si>
    <t>PRCONS 6.500 04/01/2016</t>
  </si>
  <si>
    <t>DRLC 7.650 03/26/2016</t>
  </si>
  <si>
    <t>NRG 7.750 04/01/2011</t>
  </si>
  <si>
    <t>NRG 8.625 04/01/2031</t>
  </si>
  <si>
    <t>CPN 8.500 05/01/2008</t>
  </si>
  <si>
    <t>ADELQ 3.250 05/01/2021</t>
  </si>
  <si>
    <t>S 14.000 10/01/2010</t>
  </si>
  <si>
    <t>NTLDQ 6.750 05/15/2008</t>
  </si>
  <si>
    <t>WCOEQ 7.500 05/15/2011</t>
  </si>
  <si>
    <t>WCOEQ 8.250 05/15/2031</t>
  </si>
  <si>
    <t>XAND 12.375 08/01/2008</t>
  </si>
  <si>
    <t>DAL 8.875 06/01/2006</t>
  </si>
  <si>
    <t>MGLH 9.375 11/15/2007</t>
  </si>
  <si>
    <t>DPHIQ 6.550 06/15/2006</t>
  </si>
  <si>
    <t>KMRT 9.875 06/15/2008</t>
  </si>
  <si>
    <t>HLMMQ 11.875 06/15/2006</t>
  </si>
  <si>
    <t>KMEDQ 11.250 06/15/2011</t>
  </si>
  <si>
    <t>ICII 12.000 06/30/2005</t>
  </si>
  <si>
    <t>CNCEQ 10.750 06/15/2008</t>
  </si>
  <si>
    <t>MMCFND 0.000 08/01/2031</t>
  </si>
  <si>
    <t>CALNOR 16.000 07/15/2010</t>
  </si>
  <si>
    <t>NTK 9.875 06/15/2011</t>
  </si>
  <si>
    <t>FLMIQ 10.125 04/01/2008</t>
  </si>
  <si>
    <t>RMYI 11.000 05/01/2009</t>
  </si>
  <si>
    <t>DAL 6.950 09/18/2006</t>
  </si>
  <si>
    <t>GENONE 7.625 05/01/2006</t>
  </si>
  <si>
    <t>CHTR 10.000 05/15/2011</t>
  </si>
  <si>
    <t>CHTR 11.750 05/15/2011</t>
  </si>
  <si>
    <t>VZ 0.000 08/20/2005</t>
  </si>
  <si>
    <t>YBTVA 10.000 03/01/2011</t>
  </si>
  <si>
    <t>NLEY 10.375 05/16/2011</t>
  </si>
  <si>
    <t>FMK 10.750 04/15/2011</t>
  </si>
  <si>
    <t>EXTSTA 9.875 06/15/2011</t>
  </si>
  <si>
    <t>GENONE 7.200 10/01/2008</t>
  </si>
  <si>
    <t>MIR 2.500 06/15/2021</t>
  </si>
  <si>
    <t>CPN 8.400 05/30/2012</t>
  </si>
  <si>
    <t>CPN 9.825 05/30/2019</t>
  </si>
  <si>
    <t>XAND 11.250 01/15/2010</t>
  </si>
  <si>
    <t>GAPT 9.125 12/15/2011</t>
  </si>
  <si>
    <t>HOMERC 8.734 10/01/2026</t>
  </si>
  <si>
    <t>CKCR 10.750 12/31/2011</t>
  </si>
  <si>
    <t>LRLSQ 10.000 07/15/2006</t>
  </si>
  <si>
    <t>HOMERC 8.137 10/01/2019</t>
  </si>
  <si>
    <t>ESVNQ 10.500 05/01/2009</t>
  </si>
  <si>
    <t>LEA 0.000 02/20/2022</t>
  </si>
  <si>
    <t>DAN 9.000 08/15/2011</t>
  </si>
  <si>
    <t>DYN 8.750 02/15/2012</t>
  </si>
  <si>
    <t>ARGRP 11.500 11/01/2006</t>
  </si>
  <si>
    <t>FMXIQ 10.750 04/01/2009</t>
  </si>
  <si>
    <t>DDIC 6.250 04/01/2007</t>
  </si>
  <si>
    <t>CNCEQ 6.800 06/15/2007</t>
  </si>
  <si>
    <t>CNCEQ 8.750 08/09/2006</t>
  </si>
  <si>
    <t>CNCEQ 9.000 04/15/2008</t>
  </si>
  <si>
    <t>CNCEQ 10.750 06/15/2009</t>
  </si>
  <si>
    <t>HZONQ 11.750 05/08/2009</t>
  </si>
  <si>
    <t>ISGT 9.875 11/01/2011</t>
  </si>
  <si>
    <t>ACLI 11.250 01/01/2008</t>
  </si>
  <si>
    <t>ACLI 12.000 07/01/2008</t>
  </si>
  <si>
    <t>WCI 9.125 05/01/2012</t>
  </si>
  <si>
    <t>SIXF 8.875 02/01/2010</t>
  </si>
  <si>
    <t>FLMIQ 9.250 06/15/2010</t>
  </si>
  <si>
    <t>WRTL 10.000 04/01/2008</t>
  </si>
  <si>
    <t>BANRIO 0.000 06/20/2003</t>
  </si>
  <si>
    <t>PAPPEL 13.750 07/15/2009</t>
  </si>
  <si>
    <t>CHTR 12.125 01/15/2012</t>
  </si>
  <si>
    <t>MIR 5.750 07/15/2007</t>
  </si>
  <si>
    <t>DRMV 8.625 04/15/2012</t>
  </si>
  <si>
    <t>S 13.750 06/15/2011</t>
  </si>
  <si>
    <t>AAII 11.000 04/01/2010</t>
  </si>
  <si>
    <t>CIRCUS 10.125 03/01/2012</t>
  </si>
  <si>
    <t>MTLQQ 8.800 03/01/2021</t>
  </si>
  <si>
    <t>BLAND 4.500 10/13/2003</t>
  </si>
  <si>
    <t>TSTHTB 4.000 12/16/2008</t>
  </si>
  <si>
    <t>LGHMK 4.500 07/26/2004</t>
  </si>
  <si>
    <t>LEH 8.800 03/01/2015</t>
  </si>
  <si>
    <t>CTRAIJ 0.000 07/27/2000</t>
  </si>
  <si>
    <t>TASFT 12.000 11/15/2002</t>
  </si>
  <si>
    <t>ROBINS 7.939 02/20/2001</t>
  </si>
  <si>
    <t>NETBZ 12.625 06/18/2004</t>
  </si>
  <si>
    <t>WCOEQ 7.125 06/15/2027</t>
  </si>
  <si>
    <t>LEH 7.500 08/01/2026</t>
  </si>
  <si>
    <t>BHIP 10.625 08/07/2006</t>
  </si>
  <si>
    <t>DAEWOO 5.300 09/20/2001</t>
  </si>
  <si>
    <t>DHARMA 0.000 10/15/1999</t>
  </si>
  <si>
    <t>LASUDE 4.000 05/28/2004</t>
  </si>
  <si>
    <t>MANCON 2.240 05/30/2002</t>
  </si>
  <si>
    <t>QUAD 6.500 08/01/2027</t>
  </si>
  <si>
    <t>TRB 6.610 09/15/2027</t>
  </si>
  <si>
    <t>RASSIN 8.875 03/18/2008</t>
  </si>
  <si>
    <t>CANTEC 8.000 05/01/2003</t>
  </si>
  <si>
    <t>BHIP 13.000 12/03/2008</t>
  </si>
  <si>
    <t>CBVS 13.125 04/15/2009</t>
  </si>
  <si>
    <t>SKENER 0.000 12/01/2004</t>
  </si>
  <si>
    <t>CPNL 4.000 12/26/2006</t>
  </si>
  <si>
    <t>KVA 2.500 05/16/2033</t>
  </si>
  <si>
    <t>DAL 6.625 05/15/2023</t>
  </si>
  <si>
    <t>DAL 8.000 06/03/2023</t>
  </si>
  <si>
    <t>MESA 2.483 06/16/2023</t>
  </si>
  <si>
    <t>WCI 4.000 08/05/2023</t>
  </si>
  <si>
    <t>DAL 7.625 11/15/2023</t>
  </si>
  <si>
    <t>CPNL 4.750 11/15/2023</t>
  </si>
  <si>
    <t>LFG 3.125 11/15/2033</t>
  </si>
  <si>
    <t>YAHSIN 0.000 01/05/2009</t>
  </si>
  <si>
    <t>NIHD 2.875 02/01/2034</t>
  </si>
  <si>
    <t>DAL 2.875 02/18/2024</t>
  </si>
  <si>
    <t>MESA 2.115 02/10/2024</t>
  </si>
  <si>
    <t>AAL 4.500 02/15/2024</t>
  </si>
  <si>
    <t>FLYI 6.000 02/15/2034</t>
  </si>
  <si>
    <t>BKUNA 3.125 03/01/2034</t>
  </si>
  <si>
    <t>SIL 2.875 03/15/2024</t>
  </si>
  <si>
    <t>LFG 3.250 05/15/2034</t>
  </si>
  <si>
    <t>TOWR 5.750 05/15/2024</t>
  </si>
  <si>
    <t>IBCIQ 6.000 08/15/2014</t>
  </si>
  <si>
    <t>SIL 4.000 09/15/2024</t>
  </si>
  <si>
    <t>PWAV 1.875 11/15/2024</t>
  </si>
  <si>
    <t>BGPT 2.500 12/15/2024</t>
  </si>
  <si>
    <t>BGPT 2.750 12/15/2024</t>
  </si>
  <si>
    <t>BGPT 5.000 04/15/2025</t>
  </si>
  <si>
    <t>ISD 9.250 09/23/2010</t>
  </si>
  <si>
    <t>ENGOMA 9.500 04/05/2010</t>
  </si>
  <si>
    <t>KAUP 0.000 04/12/2011</t>
  </si>
  <si>
    <t>TIDKK 0.000 06/30/2017</t>
  </si>
  <si>
    <t>CIT 5.800 10/01/2036</t>
  </si>
  <si>
    <t>CASITA 8.500 10/04/2016</t>
  </si>
  <si>
    <t>CSBTSP 0.000 10/04/2011</t>
  </si>
  <si>
    <t>GDPP 3.250 12/01/2026</t>
  </si>
  <si>
    <t>CMILK 0.000 01/05/2012</t>
  </si>
  <si>
    <t>BTAS 8.250 01/22/2037</t>
  </si>
  <si>
    <t>TRMA 3.000 01/15/2027</t>
  </si>
  <si>
    <t>PROMOS 0.000 02/14/2012</t>
  </si>
  <si>
    <t>FBTX 4.000 05/01/2027</t>
  </si>
  <si>
    <t>PARR 3.750 05/01/2037</t>
  </si>
  <si>
    <t>IIGF 6.750 07/10/2012</t>
  </si>
  <si>
    <t>CRRBV 10.000 06/19/2011</t>
  </si>
  <si>
    <t>CMZB 9.250 06/20/2011</t>
  </si>
  <si>
    <t>LEH 0.000 09/15/2022</t>
  </si>
  <si>
    <t>PWAV 3.875 10/01/2027</t>
  </si>
  <si>
    <t>CHTR 6.500 10/01/2027</t>
  </si>
  <si>
    <t>EXMCF 1.875 10/15/2027</t>
  </si>
  <si>
    <t>CHB 2.750 11/01/2037</t>
  </si>
  <si>
    <t>KAUP 7.625 02/28/2015</t>
  </si>
  <si>
    <t>KAUP 9.750 09/10/2015</t>
  </si>
  <si>
    <t>SIBERI 13.750 03/28/2010</t>
  </si>
  <si>
    <t>BTAS 0.000 04/10/2013</t>
  </si>
  <si>
    <t>BTAS 0.000 05/27/2014</t>
  </si>
  <si>
    <t>SDTH 6.000 06/01/2018</t>
  </si>
  <si>
    <t>HERO 3.375 06/01/2038</t>
  </si>
  <si>
    <t>VC 12.250 12/31/2016</t>
  </si>
  <si>
    <t>MF 9.000 06/20/2038</t>
  </si>
  <si>
    <t>FLCRU 10.000 06/30/2013</t>
  </si>
  <si>
    <t>AOBI 5.000 07/15/2015</t>
  </si>
  <si>
    <t>BUMIIJ 9.250 08/05/2014</t>
  </si>
  <si>
    <t>GDPP 5.000 10/01/2029</t>
  </si>
  <si>
    <t>STXPOC 4.500 11/20/2014</t>
  </si>
  <si>
    <t>BLTAIJ 12.000 02/10/2015</t>
  </si>
  <si>
    <t>ELTYIJ 8.625 03/23/2015</t>
  </si>
  <si>
    <t>ESLR 13.000 04/15/2015</t>
  </si>
  <si>
    <t>SDTH 6.500 12/15/2015</t>
  </si>
  <si>
    <t>SCHS 3.750 11/30/2026</t>
  </si>
  <si>
    <t>PWAV 2.750 07/15/2041</t>
  </si>
  <si>
    <t>GCMCN 10.000 10/31/2017</t>
  </si>
  <si>
    <t>GDPP 5.000 10/01/2032</t>
  </si>
  <si>
    <t>TONOBZ 10.500 05/14/2024</t>
  </si>
  <si>
    <t>CERCG 6.250 12/21/2018</t>
  </si>
  <si>
    <t>ECUA 0.000 11/28/1996</t>
  </si>
  <si>
    <t>ECUA 0.000 10/31/1996</t>
  </si>
  <si>
    <t>AWI 8.430 06/15/2001</t>
  </si>
  <si>
    <t>AWI 9.000 06/15/2004</t>
  </si>
  <si>
    <t>ABH 10.500 06/15/2010</t>
  </si>
  <si>
    <t>UAL 10.020 03/22/2014</t>
  </si>
  <si>
    <t>UAL 9.080 10/26/2015</t>
  </si>
  <si>
    <t>DAL 9.875 04/30/2008</t>
  </si>
  <si>
    <t>DAL 9.320 01/02/2009</t>
  </si>
  <si>
    <t>TXU 7.460 01/01/2015</t>
  </si>
  <si>
    <t>AVATQ 7.090 04/15/2005</t>
  </si>
  <si>
    <t>AAL 9.625 09/01/2003</t>
  </si>
  <si>
    <t>DAL 8.260 03/10/2006</t>
  </si>
  <si>
    <t>JETSBA 9.410 06/15/2013</t>
  </si>
  <si>
    <t>JETSBA 8.640 11/01/2012</t>
  </si>
  <si>
    <t>JETSBA 8.235 11/01/2012</t>
  </si>
  <si>
    <t>UAL 9.020 04/19/2012</t>
  </si>
  <si>
    <t>JETSBA 7.630 08/15/2012</t>
  </si>
  <si>
    <t>JETSBA 7.830 08/15/2012</t>
  </si>
  <si>
    <t>HHI 8.625 12/15/2003</t>
  </si>
  <si>
    <t>MOBENE 8.665 01/01/2017</t>
  </si>
  <si>
    <t>UAL 7.270 01/30/2013</t>
  </si>
  <si>
    <t>AAL 6.760 04/15/2008</t>
  </si>
  <si>
    <t>TASFT 0.000 05/05/2005</t>
  </si>
  <si>
    <t>ELEARG 0.000 08/22/2004</t>
  </si>
  <si>
    <t>PIDLIJ 10.875 10/01/2027</t>
  </si>
  <si>
    <t>FRO 7.840 01/15/2021</t>
  </si>
  <si>
    <t>CERNEG 7.900 12/01/2020</t>
  </si>
  <si>
    <t>MXM 6.550 01/20/2007</t>
  </si>
  <si>
    <t>YORFUN 12.000 10/30/2007</t>
  </si>
  <si>
    <t>NLEY 8.270 01/02/2020</t>
  </si>
  <si>
    <t>NLEY 7.459 01/02/2015</t>
  </si>
  <si>
    <t>DAL 6.810 02/01/2020</t>
  </si>
  <si>
    <t>DAL 7.360 02/01/2020</t>
  </si>
  <si>
    <t>MXM 7.110 01/20/2014</t>
  </si>
  <si>
    <t>LSPBAT 8.160 07/15/2025</t>
  </si>
  <si>
    <t>DAL 8.304 09/01/2010</t>
  </si>
  <si>
    <t>AES 9.000 01/02/2017</t>
  </si>
  <si>
    <t>AES 9.670 01/02/2029</t>
  </si>
  <si>
    <t>LSPBAT 7.164 01/15/2014</t>
  </si>
  <si>
    <t>LIGTBZ 6.203 10/20/2005</t>
  </si>
  <si>
    <t>UAL 7.762 04/01/2007</t>
  </si>
  <si>
    <t>SPETIN 0.000 05/31/2016</t>
  </si>
  <si>
    <t>DYN 7.670 11/08/2016</t>
  </si>
  <si>
    <t>DAL 0.000 12/18/2011</t>
  </si>
  <si>
    <t>ATTALA 10.320 07/02/2023</t>
  </si>
  <si>
    <t>CHOGEN 9.516 06/15/2030</t>
  </si>
  <si>
    <t>CPNL 0.000 07/15/2007</t>
  </si>
  <si>
    <t>CPNL 5.356 07/15/2007</t>
  </si>
  <si>
    <t>SIMMON 10.000 12/15/2014</t>
  </si>
  <si>
    <t>NTK 10.750 03/01/2014</t>
  </si>
  <si>
    <t>TIDKK 0.000 10/27/2010</t>
  </si>
  <si>
    <t>SIDETU 10.000 04/20/2016</t>
  </si>
  <si>
    <t>METROG 8.000 12/31/2014</t>
  </si>
  <si>
    <t>PETROJ 0.000 05/30/2012</t>
  </si>
  <si>
    <t>AAYAN 0.000 09/20/2011</t>
  </si>
  <si>
    <t>MPF 0.000 09/20/2011</t>
  </si>
  <si>
    <t>CAPCAN 9.625 11/03/2013</t>
  </si>
  <si>
    <t>SLAVIN 9.875 12/21/2011</t>
  </si>
  <si>
    <t>VABANK 10.900 06/14/2019</t>
  </si>
  <si>
    <t>NADRA 8.250 07/31/2018</t>
  </si>
  <si>
    <t>FE 6.850 06/01/2034</t>
  </si>
  <si>
    <t>IMPSA 11.250 10/22/2014</t>
  </si>
  <si>
    <t>PMENA 10.850 11/19/2018</t>
  </si>
  <si>
    <t>CELMM 0.000 03/31/2011</t>
  </si>
  <si>
    <t>TRNTEL 9.000 12/01/2016</t>
  </si>
  <si>
    <t>RESCAP 9.625 05/15/2015</t>
  </si>
  <si>
    <t>BLIA 11.750 10/01/2014</t>
  </si>
  <si>
    <t>VTB 13.041 05/18/2019</t>
  </si>
  <si>
    <t>NUTRIN 9.000 06/30/2015</t>
  </si>
  <si>
    <t>INDEP 15.000 03/31/2015</t>
  </si>
  <si>
    <t>BTASKZ 12.500 07/01/2018</t>
  </si>
  <si>
    <t>BTASKZ 7.200 07/01/2025</t>
  </si>
  <si>
    <t>BTASKZ 3.300 07/01/2021</t>
  </si>
  <si>
    <t>PRBANK 10.250 01/23/2018</t>
  </si>
  <si>
    <t>LANFIN 5.850 12/12/2016</t>
  </si>
  <si>
    <t>ODEBRE 6.350 06/30/2021</t>
  </si>
  <si>
    <t>PDVSA 12.750 02/17/2022</t>
  </si>
  <si>
    <t>INVALS 8.000 08/18/2018</t>
  </si>
  <si>
    <t>GEOMAQ 9.625 05/02/2021</t>
  </si>
  <si>
    <t>PDVSA 9.000 11/17/2021</t>
  </si>
  <si>
    <t>SCHAHN 5.875 09/25/2022</t>
  </si>
  <si>
    <t>PDVSA 9.750 05/17/2035</t>
  </si>
  <si>
    <t>BAGFZC 14.750 12/29/2049</t>
  </si>
  <si>
    <t>HOMCTY 8.734 10/01/2026</t>
  </si>
  <si>
    <t>SEATRK 9.000 03/26/2018</t>
  </si>
  <si>
    <t>CPROIJ 6.000 12/31/2020</t>
  </si>
  <si>
    <t>TOCLUB 9.500 07/03/2017</t>
  </si>
  <si>
    <t>ODEBRE 6.750 10/01/2022</t>
  </si>
  <si>
    <t>INACN 12.500 09/27/2019</t>
  </si>
  <si>
    <t>OCEANO 12.000 10/09/2019</t>
  </si>
  <si>
    <t>PDVSA 6.000 11/15/2026</t>
  </si>
  <si>
    <t>INTSPN 7.500 01/24/2019</t>
  </si>
  <si>
    <t>ODEBRE 6.625 10/01/2022</t>
  </si>
  <si>
    <t>PSOS 11.750 04/23/2018</t>
  </si>
  <si>
    <t>PDVSA 6.000 05/16/2024</t>
  </si>
  <si>
    <t>PDVSA 6.000 10/28/2022</t>
  </si>
  <si>
    <t>INVALS 8.000 12/31/2018</t>
  </si>
  <si>
    <t>RUSB 13.000 10/27/2022</t>
  </si>
  <si>
    <t>Bankruptcy Date</t>
  </si>
  <si>
    <t>Final Bankruptcy Recovery Date</t>
  </si>
  <si>
    <t>1/22/2002</t>
  </si>
  <si>
    <t>12/2/2001</t>
  </si>
  <si>
    <t>12/9/2002</t>
  </si>
  <si>
    <t>7/21/2002</t>
  </si>
  <si>
    <t>6/10/2002</t>
  </si>
  <si>
    <t>12/29/1999</t>
  </si>
  <si>
    <t>6/25/2001</t>
  </si>
  <si>
    <t>4/2/2001</t>
  </si>
  <si>
    <t>12/17/2002</t>
  </si>
  <si>
    <t>7/2/2001</t>
  </si>
  <si>
    <t>4/6/2001</t>
  </si>
  <si>
    <t>1/28/2002</t>
  </si>
  <si>
    <t>3/6/2002</t>
  </si>
  <si>
    <t>12/22/2000</t>
  </si>
  <si>
    <t>12/27/1996</t>
  </si>
  <si>
    <t>2/12/2002</t>
  </si>
  <si>
    <t>9/28/1998</t>
  </si>
  <si>
    <t>4/3/2001</t>
  </si>
  <si>
    <t>1/18/2000</t>
  </si>
  <si>
    <t>1/24/1997</t>
  </si>
  <si>
    <t>5/19/2003</t>
  </si>
  <si>
    <t>5/1/2001</t>
  </si>
  <si>
    <t>12/5/2001</t>
  </si>
  <si>
    <t>10/29/1999</t>
  </si>
  <si>
    <t>3/27/2002</t>
  </si>
  <si>
    <t>9/4/2003</t>
  </si>
  <si>
    <t>10/29/1998</t>
  </si>
  <si>
    <t>5/23/2002</t>
  </si>
  <si>
    <t>2/2/2004</t>
  </si>
  <si>
    <t>10/10/2000</t>
  </si>
  <si>
    <t>1/30/2003</t>
  </si>
  <si>
    <t>5/21/2001</t>
  </si>
  <si>
    <t>12/29/2000</t>
  </si>
  <si>
    <t>4/12/2002</t>
  </si>
  <si>
    <t>12/27/1999</t>
  </si>
  <si>
    <t>12/19/2002</t>
  </si>
  <si>
    <t>2/19/2002</t>
  </si>
  <si>
    <t>6/2/2004</t>
  </si>
  <si>
    <t>1/10/2001</t>
  </si>
  <si>
    <t>5/21/2002</t>
  </si>
  <si>
    <t>3/14/2001</t>
  </si>
  <si>
    <t>12/3/2002</t>
  </si>
  <si>
    <t>4/17/2000</t>
  </si>
  <si>
    <t>11/14/2001</t>
  </si>
  <si>
    <t>12/16/2002</t>
  </si>
  <si>
    <t>6/19/2002</t>
  </si>
  <si>
    <t>3/5/2001</t>
  </si>
  <si>
    <t>9/26/2001</t>
  </si>
  <si>
    <t>7/27/2001</t>
  </si>
  <si>
    <t>12/17/2001</t>
  </si>
  <si>
    <t>1/13/2001</t>
  </si>
  <si>
    <t>6/22/2000</t>
  </si>
  <si>
    <t>1/3/2003</t>
  </si>
  <si>
    <t>3/5/2002</t>
  </si>
  <si>
    <t>1/16/2002</t>
  </si>
  <si>
    <t>10/10/2002</t>
  </si>
  <si>
    <t>5/20/2002</t>
  </si>
  <si>
    <t>4/4/2001</t>
  </si>
  <si>
    <t>11/14/2002</t>
  </si>
  <si>
    <t>1/16/2001</t>
  </si>
  <si>
    <t>7/19/2002</t>
  </si>
  <si>
    <t>4/22/2002</t>
  </si>
  <si>
    <t>1/14/1999</t>
  </si>
  <si>
    <t>Last Index Date</t>
  </si>
  <si>
    <t>Identifier</t>
  </si>
  <si>
    <t>description</t>
  </si>
  <si>
    <t>EM/DM</t>
  </si>
  <si>
    <t>MKS_GFI_REGION</t>
  </si>
  <si>
    <t>COUNTRY_NAME</t>
  </si>
  <si>
    <t>bbrg_industry_group</t>
  </si>
  <si>
    <t>bbrg_industry_subgroup</t>
  </si>
  <si>
    <t>lvl2</t>
  </si>
  <si>
    <t>lvl3</t>
  </si>
  <si>
    <t>lvl4</t>
  </si>
  <si>
    <t>subordination_type</t>
  </si>
  <si>
    <t>face_value_usd</t>
  </si>
  <si>
    <t>par_wtd_coupon</t>
  </si>
  <si>
    <t>price</t>
  </si>
  <si>
    <t>yield_to_worst</t>
  </si>
  <si>
    <t>oas</t>
  </si>
  <si>
    <t>126915AD</t>
  </si>
  <si>
    <t>TWX-CALL01/97</t>
  </si>
  <si>
    <t>BB1</t>
  </si>
  <si>
    <t>DM</t>
  </si>
  <si>
    <t>NORTHERN AMERICA</t>
  </si>
  <si>
    <t>UNITED STATES</t>
  </si>
  <si>
    <t>Media</t>
  </si>
  <si>
    <t>Multimedia</t>
  </si>
  <si>
    <t>Industrials</t>
  </si>
  <si>
    <t>Media - Diversified</t>
  </si>
  <si>
    <t>Senior</t>
  </si>
  <si>
    <t>158826AB</t>
  </si>
  <si>
    <t>CHANCELLOR MEDIA</t>
  </si>
  <si>
    <t>B3</t>
  </si>
  <si>
    <t>Radio</t>
  </si>
  <si>
    <t>Media - Broadcast</t>
  </si>
  <si>
    <t>Sub</t>
  </si>
  <si>
    <t>190441AH</t>
  </si>
  <si>
    <t>COASTAL CORP</t>
  </si>
  <si>
    <t>Oil&amp;Gas</t>
  </si>
  <si>
    <t>Oil Comp-Integrated</t>
  </si>
  <si>
    <t>Energy</t>
  </si>
  <si>
    <t>Integrated Energy</t>
  </si>
  <si>
    <t>190441AJ</t>
  </si>
  <si>
    <t>190441AK</t>
  </si>
  <si>
    <t>190441AL</t>
  </si>
  <si>
    <t>190441AM</t>
  </si>
  <si>
    <t>190441AN</t>
  </si>
  <si>
    <t>190441AQ</t>
  </si>
  <si>
    <t>247361QP</t>
  </si>
  <si>
    <t>Airlines</t>
  </si>
  <si>
    <t>Services</t>
  </si>
  <si>
    <t>31410HAD</t>
  </si>
  <si>
    <t>FEDERATED DEPT</t>
  </si>
  <si>
    <t>BB2</t>
  </si>
  <si>
    <t>Retail</t>
  </si>
  <si>
    <t>Retail-Regnl Dept Store</t>
  </si>
  <si>
    <t>Consumer Cyclical</t>
  </si>
  <si>
    <t>Department Stores</t>
  </si>
  <si>
    <t>390064AA</t>
  </si>
  <si>
    <t>GREAT ATLA &amp; PAC</t>
  </si>
  <si>
    <t>Food</t>
  </si>
  <si>
    <t>Food-Retail</t>
  </si>
  <si>
    <t>Food &amp; Drug Retailers</t>
  </si>
  <si>
    <t>39031PAA</t>
  </si>
  <si>
    <t>GREAT DANE-CALLD</t>
  </si>
  <si>
    <t>CCC2</t>
  </si>
  <si>
    <t>Trucking&amp;Leasing</t>
  </si>
  <si>
    <t>Transport-Equip&amp;Leasng</t>
  </si>
  <si>
    <t>Financial</t>
  </si>
  <si>
    <t>Financial Services</t>
  </si>
  <si>
    <t>Cons/Comm/Lease Financing</t>
  </si>
  <si>
    <t>45322KAC</t>
  </si>
  <si>
    <t>Telecommunications</t>
  </si>
  <si>
    <t>Telecommunication Equip</t>
  </si>
  <si>
    <t>Technology &amp; Electronics</t>
  </si>
  <si>
    <t>Telecommunications Equipment</t>
  </si>
  <si>
    <t>48577PAA</t>
  </si>
  <si>
    <t>KASH-CALL01/97</t>
  </si>
  <si>
    <t>501044AQ</t>
  </si>
  <si>
    <t>KR-CALL02/97</t>
  </si>
  <si>
    <t>BB3</t>
  </si>
  <si>
    <t>553010AA</t>
  </si>
  <si>
    <t>MGM GR HOTL-CALD</t>
  </si>
  <si>
    <t>Lodging</t>
  </si>
  <si>
    <t>Casino Hotels</t>
  </si>
  <si>
    <t>Gaming</t>
  </si>
  <si>
    <t>Secured</t>
  </si>
  <si>
    <t>565845AC</t>
  </si>
  <si>
    <t>MRO-CALL01/97</t>
  </si>
  <si>
    <t>Basic Industry</t>
  </si>
  <si>
    <t>Steel Producers/Products</t>
  </si>
  <si>
    <t>57383QAC</t>
  </si>
  <si>
    <t>MARVEL HOLDINGS</t>
  </si>
  <si>
    <t>Printing &amp; Publishing</t>
  </si>
  <si>
    <t>573845AA</t>
  </si>
  <si>
    <t>MARVEL PARNT HLD</t>
  </si>
  <si>
    <t>655042AA</t>
  </si>
  <si>
    <t>NOBLE DRI-TENDER</t>
  </si>
  <si>
    <t>Oil&amp;Gas Drilling</t>
  </si>
  <si>
    <t>Oil Field Equipment &amp; Services</t>
  </si>
  <si>
    <t>69830CAA</t>
  </si>
  <si>
    <t>PANAMSAT LP-TNDR</t>
  </si>
  <si>
    <t>Satellite Telecom</t>
  </si>
  <si>
    <t>Telecom - Wireless</t>
  </si>
  <si>
    <t>707271AJ</t>
  </si>
  <si>
    <t>PENN CENTRAL CRP</t>
  </si>
  <si>
    <t>Insurance</t>
  </si>
  <si>
    <t>Multi-line Insurance</t>
  </si>
  <si>
    <t>Consumer Non-Cyclical</t>
  </si>
  <si>
    <t>Consumer-Products</t>
  </si>
  <si>
    <t>727547AA</t>
  </si>
  <si>
    <t>PLASTC CON-TNDRD</t>
  </si>
  <si>
    <t>B1</t>
  </si>
  <si>
    <t>Packaging&amp;Containers</t>
  </si>
  <si>
    <t>Containers-Paper/Plastic</t>
  </si>
  <si>
    <t>Capital Goods</t>
  </si>
  <si>
    <t>Packaging</t>
  </si>
  <si>
    <t>761339AD</t>
  </si>
  <si>
    <t>REVCO D.S. INC</t>
  </si>
  <si>
    <t>Retail-Drug Store</t>
  </si>
  <si>
    <t>761683AC</t>
  </si>
  <si>
    <t>HUNTSMAN POLYMER</t>
  </si>
  <si>
    <t>Chemicals</t>
  </si>
  <si>
    <t>Chemicals-Plastics</t>
  </si>
  <si>
    <t>784635AB</t>
  </si>
  <si>
    <t>SPX CORP</t>
  </si>
  <si>
    <t>Miscellaneous Manufactur</t>
  </si>
  <si>
    <t>Diversified Manufact Op</t>
  </si>
  <si>
    <t>Machinery</t>
  </si>
  <si>
    <t>786514AC</t>
  </si>
  <si>
    <t>SAFEWAY INC</t>
  </si>
  <si>
    <t>786514AF</t>
  </si>
  <si>
    <t>786514AG</t>
  </si>
  <si>
    <t>786514AJ</t>
  </si>
  <si>
    <t>808190AA</t>
  </si>
  <si>
    <t>JOHNS MANVILLE</t>
  </si>
  <si>
    <t>Building Materials</t>
  </si>
  <si>
    <t>Bldg&amp;Construct Prod-Misc</t>
  </si>
  <si>
    <t>832388AA</t>
  </si>
  <si>
    <t>SMITHS FOOD&amp;DRUG</t>
  </si>
  <si>
    <t>874687AF</t>
  </si>
  <si>
    <t>TALLEY INDS INC</t>
  </si>
  <si>
    <t>Aerospace/Defense</t>
  </si>
  <si>
    <t>893895AB</t>
  </si>
  <si>
    <t>TRANSTEXAS GAS</t>
  </si>
  <si>
    <t>Oil Comp-Explor&amp;Prodtn</t>
  </si>
  <si>
    <t>Energy - Exploration &amp; Production</t>
  </si>
  <si>
    <t>911920AB</t>
  </si>
  <si>
    <t>US HOME CORP</t>
  </si>
  <si>
    <t>Home Builders</t>
  </si>
  <si>
    <t>Bldg-Residential/Commer</t>
  </si>
  <si>
    <t>Building &amp; Construction</t>
  </si>
  <si>
    <t>927919AB</t>
  </si>
  <si>
    <t>VIRIDIAN INC</t>
  </si>
  <si>
    <t>CANADA</t>
  </si>
  <si>
    <t>Agricultural Chemicals</t>
  </si>
  <si>
    <t>927919AC</t>
  </si>
  <si>
    <t>001765AK</t>
  </si>
  <si>
    <t>AMR CORP</t>
  </si>
  <si>
    <t>001765AP</t>
  </si>
  <si>
    <t>093676AB</t>
  </si>
  <si>
    <t>BLOCKBUSTER ENT</t>
  </si>
  <si>
    <t>Retail-Video Rental</t>
  </si>
  <si>
    <t>Specialty Retail</t>
  </si>
  <si>
    <t>278763AE</t>
  </si>
  <si>
    <t>ECKERD CORP</t>
  </si>
  <si>
    <t>Retail-Major Dept Store</t>
  </si>
  <si>
    <t>385188AB</t>
  </si>
  <si>
    <t>GRANCARE INC</t>
  </si>
  <si>
    <t>B2</t>
  </si>
  <si>
    <t>Healthcare-Services</t>
  </si>
  <si>
    <t>Medical-Nursing Homes</t>
  </si>
  <si>
    <t>Healthcare</t>
  </si>
  <si>
    <t>Health Facilities</t>
  </si>
  <si>
    <t>686857AA</t>
  </si>
  <si>
    <t>THC-CALL05/97</t>
  </si>
  <si>
    <t>Medical-Hospitals</t>
  </si>
  <si>
    <t>686857AB</t>
  </si>
  <si>
    <t>ORNDA HEALTHCARE</t>
  </si>
  <si>
    <t>700166AC</t>
  </si>
  <si>
    <t>PARK BROAD-CALLD</t>
  </si>
  <si>
    <t>700665AC</t>
  </si>
  <si>
    <t>PARK NEWSP-CALLD</t>
  </si>
  <si>
    <t>71645KAB</t>
  </si>
  <si>
    <t>PETRO PSC PROP</t>
  </si>
  <si>
    <t>Retail-Petroleum Prod</t>
  </si>
  <si>
    <t>751025AA</t>
  </si>
  <si>
    <t>RALCORP HLDNG</t>
  </si>
  <si>
    <t>Food-Misc/Diversified</t>
  </si>
  <si>
    <t>Food - Wholesale</t>
  </si>
  <si>
    <t>871914AB</t>
  </si>
  <si>
    <t>SYNTHETIC I-DFSD</t>
  </si>
  <si>
    <t>Textiles</t>
  </si>
  <si>
    <t>Textile-Products</t>
  </si>
  <si>
    <t>887315AJ</t>
  </si>
  <si>
    <t>TIME WARNER INC</t>
  </si>
  <si>
    <t>889479AB</t>
  </si>
  <si>
    <t>TOL-CALL03/97</t>
  </si>
  <si>
    <t>00141PAA</t>
  </si>
  <si>
    <t>AIM MGMT -TENDER</t>
  </si>
  <si>
    <t>Diversified Finan Serv</t>
  </si>
  <si>
    <t>Invest Mgmnt/Advis Serv</t>
  </si>
  <si>
    <t>Investments &amp; Misc Financial Services</t>
  </si>
  <si>
    <t>039230AB</t>
  </si>
  <si>
    <t>ARCADIAN PARTNER</t>
  </si>
  <si>
    <t>36172FAD</t>
  </si>
  <si>
    <t>456626AC</t>
  </si>
  <si>
    <t>INFINITY BR-CALD</t>
  </si>
  <si>
    <t>482727AA</t>
  </si>
  <si>
    <t>KCC-CALL05/97</t>
  </si>
  <si>
    <t>Publishing-Periodicals</t>
  </si>
  <si>
    <t>681593AA</t>
  </si>
  <si>
    <t>OLYMPIC FIN-DFSD</t>
  </si>
  <si>
    <t>Finance-Auto Loans</t>
  </si>
  <si>
    <t>Automotive</t>
  </si>
  <si>
    <t>Auto Loans</t>
  </si>
  <si>
    <t>749928AA</t>
  </si>
  <si>
    <t>RHG FINANCE CORP</t>
  </si>
  <si>
    <t>Hotels&amp;Motels</t>
  </si>
  <si>
    <t>Hotels</t>
  </si>
  <si>
    <t>76154KAB</t>
  </si>
  <si>
    <t>REVLON WORL-DFSD</t>
  </si>
  <si>
    <t>Cosmetics/Personal Care</t>
  </si>
  <si>
    <t>Cosmetics&amp;Toiletries</t>
  </si>
  <si>
    <t>85375CAA</t>
  </si>
  <si>
    <t>STANDRD PAC CORP</t>
  </si>
  <si>
    <t>902128AE</t>
  </si>
  <si>
    <t>MAT-CALL08/97</t>
  </si>
  <si>
    <t>Toys/Games/Hobbies</t>
  </si>
  <si>
    <t>Toys</t>
  </si>
  <si>
    <t>Household &amp; Leisure Products</t>
  </si>
  <si>
    <t>947423AD</t>
  </si>
  <si>
    <t>WBB-CALL03/97</t>
  </si>
  <si>
    <t>978093AB</t>
  </si>
  <si>
    <t>WOLVERINE TUBE</t>
  </si>
  <si>
    <t>Metal Fabricate/Hardware</t>
  </si>
  <si>
    <t>Metal Processors&amp;Fabrica</t>
  </si>
  <si>
    <t>Metals/Mining Excluding Steel</t>
  </si>
  <si>
    <t>DD103491</t>
  </si>
  <si>
    <t>HOLLYWOOD CASINO</t>
  </si>
  <si>
    <t>DD529225</t>
  </si>
  <si>
    <t>SHOWBOAT INC</t>
  </si>
  <si>
    <t>DD533796</t>
  </si>
  <si>
    <t>Finance-Other Services</t>
  </si>
  <si>
    <t>032371AA</t>
  </si>
  <si>
    <t>ANCO-CALL04/97</t>
  </si>
  <si>
    <t>Computers</t>
  </si>
  <si>
    <t>Computers-Memory Devices</t>
  </si>
  <si>
    <t>Computer Hardware</t>
  </si>
  <si>
    <t>156503AC</t>
  </si>
  <si>
    <t>CTYA-CALL04/97</t>
  </si>
  <si>
    <t>Cable/Satellite TV</t>
  </si>
  <si>
    <t>Media-Cable</t>
  </si>
  <si>
    <t>284710AC</t>
  </si>
  <si>
    <t>ELDORADO RESORTS</t>
  </si>
  <si>
    <t>398048AC</t>
  </si>
  <si>
    <t>BUS-CALL05/97</t>
  </si>
  <si>
    <t>CCC1</t>
  </si>
  <si>
    <t>Transportation</t>
  </si>
  <si>
    <t>Transport-Services</t>
  </si>
  <si>
    <t>Transportation Excluding Air/Rail</t>
  </si>
  <si>
    <t>413627AC</t>
  </si>
  <si>
    <t>HET-CALL05/97</t>
  </si>
  <si>
    <t>480695AD</t>
  </si>
  <si>
    <t>JORDAN INDUSTRS</t>
  </si>
  <si>
    <t>Diversified Capital Goods</t>
  </si>
  <si>
    <t>501044BB</t>
  </si>
  <si>
    <t>KROGER CO</t>
  </si>
  <si>
    <t>501044BC</t>
  </si>
  <si>
    <t>501044BF</t>
  </si>
  <si>
    <t>542671CW</t>
  </si>
  <si>
    <t>LONG ISLAND LTG</t>
  </si>
  <si>
    <t>Electric</t>
  </si>
  <si>
    <t>Electric-Integrated</t>
  </si>
  <si>
    <t>Utility</t>
  </si>
  <si>
    <t>695542AA</t>
  </si>
  <si>
    <t>PAGING NETW-CALL</t>
  </si>
  <si>
    <t>Wireless Equipment</t>
  </si>
  <si>
    <t>Electronics</t>
  </si>
  <si>
    <t>862099AA</t>
  </si>
  <si>
    <t>STOP &amp; SHOP COS</t>
  </si>
  <si>
    <t>879240AH</t>
  </si>
  <si>
    <t>TELE-COMMUN INC</t>
  </si>
  <si>
    <t>883435AA</t>
  </si>
  <si>
    <t>Hand/Machine Tools</t>
  </si>
  <si>
    <t>Mach Tools&amp;Rel Products</t>
  </si>
  <si>
    <t>918884AA</t>
  </si>
  <si>
    <t>VALCOR INC</t>
  </si>
  <si>
    <t>928869AD</t>
  </si>
  <si>
    <t>VON-CALL04/97</t>
  </si>
  <si>
    <t>DD100012</t>
  </si>
  <si>
    <t>002040AD</t>
  </si>
  <si>
    <t>ARA SERVICES</t>
  </si>
  <si>
    <t>Support-Services</t>
  </si>
  <si>
    <t>038522AA</t>
  </si>
  <si>
    <t>ARAMARK SERVICES</t>
  </si>
  <si>
    <t>038522AB</t>
  </si>
  <si>
    <t>193551AC</t>
  </si>
  <si>
    <t>COLEMAN HLD-CALL</t>
  </si>
  <si>
    <t>Leisure Time</t>
  </si>
  <si>
    <t>Leisure&amp;Rec Products</t>
  </si>
  <si>
    <t>302051AC</t>
  </si>
  <si>
    <t>EXIDE CORP</t>
  </si>
  <si>
    <t>Auto Parts&amp;Equipment</t>
  </si>
  <si>
    <t>Auto/Trk Prts&amp;Equip-Repl</t>
  </si>
  <si>
    <t>Auto Parts &amp; Equipment</t>
  </si>
  <si>
    <t>31410HAF</t>
  </si>
  <si>
    <t>31410HAG</t>
  </si>
  <si>
    <t>344822AA</t>
  </si>
  <si>
    <t>FOODBRANDS AMER</t>
  </si>
  <si>
    <t>417434AC</t>
  </si>
  <si>
    <t>HARVARD INDS</t>
  </si>
  <si>
    <t>Auto/Trk Prts&amp;Equip-Orig</t>
  </si>
  <si>
    <t>417434AE</t>
  </si>
  <si>
    <t>439006AC</t>
  </si>
  <si>
    <t>HOOK-SUPERX-CALD</t>
  </si>
  <si>
    <t>690768AG</t>
  </si>
  <si>
    <t>OI-CALL06/97</t>
  </si>
  <si>
    <t>Containers-Metal/Glass</t>
  </si>
  <si>
    <t>690768AU</t>
  </si>
  <si>
    <t>OWENS-ILL INC.</t>
  </si>
  <si>
    <t>690768AV</t>
  </si>
  <si>
    <t>69830CAB</t>
  </si>
  <si>
    <t>744482BE</t>
  </si>
  <si>
    <t>PUB SVC NEW HAMP</t>
  </si>
  <si>
    <t>74726HAA</t>
  </si>
  <si>
    <t>QUNO CORP -CALL</t>
  </si>
  <si>
    <t>Forest Products&amp;Paper</t>
  </si>
  <si>
    <t>Paper&amp;Related Products</t>
  </si>
  <si>
    <t>Forestry/Paper</t>
  </si>
  <si>
    <t>750909AE</t>
  </si>
  <si>
    <t>RAINY RIVER FORE</t>
  </si>
  <si>
    <t>780153AA</t>
  </si>
  <si>
    <t>RCL-CALL05/97</t>
  </si>
  <si>
    <t>EM</t>
  </si>
  <si>
    <t>Cruise Lines</t>
  </si>
  <si>
    <t>Leisure</t>
  </si>
  <si>
    <t>86158KAC</t>
  </si>
  <si>
    <t>STONE CONSOLIDTD</t>
  </si>
  <si>
    <t>896750AH</t>
  </si>
  <si>
    <t>TRITON ENGY-TNDR</t>
  </si>
  <si>
    <t>DD101328</t>
  </si>
  <si>
    <t>DD526193</t>
  </si>
  <si>
    <t>FOAMEX L.P.</t>
  </si>
  <si>
    <t>Advanced Materials/Prd</t>
  </si>
  <si>
    <t>DD527642</t>
  </si>
  <si>
    <t>DD530294</t>
  </si>
  <si>
    <t>DD531247</t>
  </si>
  <si>
    <t>001765AD</t>
  </si>
  <si>
    <t>001765AF</t>
  </si>
  <si>
    <t>001765AJ</t>
  </si>
  <si>
    <t>001765AM</t>
  </si>
  <si>
    <t>001765AN</t>
  </si>
  <si>
    <t>001765AR</t>
  </si>
  <si>
    <t>337434NR</t>
  </si>
  <si>
    <t>FIRST USA BANK</t>
  </si>
  <si>
    <t>Banks</t>
  </si>
  <si>
    <t>Commer Banks-Central US</t>
  </si>
  <si>
    <t>Banking</t>
  </si>
  <si>
    <t>338473AD</t>
  </si>
  <si>
    <t>EXCH'D 1/7/98</t>
  </si>
  <si>
    <t>CC</t>
  </si>
  <si>
    <t>Retail-Restaurants</t>
  </si>
  <si>
    <t>Restaurants</t>
  </si>
  <si>
    <t>344126AA</t>
  </si>
  <si>
    <t>344126AB</t>
  </si>
  <si>
    <t>344126AC</t>
  </si>
  <si>
    <t>346091AJ</t>
  </si>
  <si>
    <t>FOREST OIL</t>
  </si>
  <si>
    <t>379352AG</t>
  </si>
  <si>
    <t>GLOBAL MARINE</t>
  </si>
  <si>
    <t>45812CAD</t>
  </si>
  <si>
    <t>45812CAH</t>
  </si>
  <si>
    <t>465856AA</t>
  </si>
  <si>
    <t>IVEX PACKAGING</t>
  </si>
  <si>
    <t>46623YAA</t>
  </si>
  <si>
    <t>JPS AUTOMOTIVE</t>
  </si>
  <si>
    <t>482240AB</t>
  </si>
  <si>
    <t>K&amp;F INDUSTRIES</t>
  </si>
  <si>
    <t>Aerospace/Defense-Equip</t>
  </si>
  <si>
    <t>55272TAB</t>
  </si>
  <si>
    <t>MFS COMM-EXCH</t>
  </si>
  <si>
    <t>Telecom Services</t>
  </si>
  <si>
    <t>Telecom - Integrated/Services</t>
  </si>
  <si>
    <t>564054AE</t>
  </si>
  <si>
    <t>MANOR CARE INC</t>
  </si>
  <si>
    <t>577730AH</t>
  </si>
  <si>
    <t>MAXUS ENERGY CRP</t>
  </si>
  <si>
    <t>590653AA</t>
  </si>
  <si>
    <t>MESA OPER-TENDER</t>
  </si>
  <si>
    <t>655042AB</t>
  </si>
  <si>
    <t>NOBLE DRILLING</t>
  </si>
  <si>
    <t>690768AW</t>
  </si>
  <si>
    <t>OI-CALL08/97</t>
  </si>
  <si>
    <t>690768AX</t>
  </si>
  <si>
    <t>700147AB</t>
  </si>
  <si>
    <t>PARISIAN INC</t>
  </si>
  <si>
    <t>Retail-Apparel/Shoe</t>
  </si>
  <si>
    <t>704378AD</t>
  </si>
  <si>
    <t>PAYLESS CSH-EXCH</t>
  </si>
  <si>
    <t>Retail-Building Products</t>
  </si>
  <si>
    <t>749084AA</t>
  </si>
  <si>
    <t>QUORUM HEALTH</t>
  </si>
  <si>
    <t>847514AE</t>
  </si>
  <si>
    <t>REPURCH 6/17/97</t>
  </si>
  <si>
    <t>847514AF</t>
  </si>
  <si>
    <t>SPECIALTY RETAIL</t>
  </si>
  <si>
    <t>89351KAA</t>
  </si>
  <si>
    <t>TRANSAMER-TENDER</t>
  </si>
  <si>
    <t>Oil Refining&amp;Marketing</t>
  </si>
  <si>
    <t>Oil Refining &amp; Marketing</t>
  </si>
  <si>
    <t>89351KAD</t>
  </si>
  <si>
    <t>911546TG</t>
  </si>
  <si>
    <t>000945AA</t>
  </si>
  <si>
    <t>ADT OPERA-TENDER</t>
  </si>
  <si>
    <t>Commercial Services</t>
  </si>
  <si>
    <t>Protection-Safety</t>
  </si>
  <si>
    <t>000945AB</t>
  </si>
  <si>
    <t>018593AD</t>
  </si>
  <si>
    <t>ALLIANCE ENT</t>
  </si>
  <si>
    <t>Retail-Music Store</t>
  </si>
  <si>
    <t>Theaters &amp; Entertainment</t>
  </si>
  <si>
    <t>029717AG</t>
  </si>
  <si>
    <t>ASD-CALL05/97</t>
  </si>
  <si>
    <t>Bldg Prod-Air&amp;Heating</t>
  </si>
  <si>
    <t>098588AC</t>
  </si>
  <si>
    <t>BOOMTOWN INC</t>
  </si>
  <si>
    <t>12686CAC</t>
  </si>
  <si>
    <t>CVC-CALL07/97</t>
  </si>
  <si>
    <t>338473AA</t>
  </si>
  <si>
    <t>FLAGSTAR CORP</t>
  </si>
  <si>
    <t>338473AB</t>
  </si>
  <si>
    <t>34039CAA</t>
  </si>
  <si>
    <t>FLORES &amp; RUCKS</t>
  </si>
  <si>
    <t>402550BW</t>
  </si>
  <si>
    <t>GULF STATES UTIL</t>
  </si>
  <si>
    <t>Electric-Distr/Trans</t>
  </si>
  <si>
    <t>480206AG</t>
  </si>
  <si>
    <t>JOIN-CALL07/97</t>
  </si>
  <si>
    <t>486168AB</t>
  </si>
  <si>
    <t>KBH-CALL09/97</t>
  </si>
  <si>
    <t>521893AA</t>
  </si>
  <si>
    <t>LEA-CALL07/97</t>
  </si>
  <si>
    <t>559424AE</t>
  </si>
  <si>
    <t>MAGNETEK INC</t>
  </si>
  <si>
    <t>Electrical Compo&amp;Equip</t>
  </si>
  <si>
    <t>Power Conv/Supply Equip</t>
  </si>
  <si>
    <t>731745AB</t>
  </si>
  <si>
    <t>POLYMER G-TENDER</t>
  </si>
  <si>
    <t>827047AC</t>
  </si>
  <si>
    <t>SILGAN CORP</t>
  </si>
  <si>
    <t>861589AJ</t>
  </si>
  <si>
    <t>STONE CONTAINER</t>
  </si>
  <si>
    <t>909214AS</t>
  </si>
  <si>
    <t>UNISYS CORP</t>
  </si>
  <si>
    <t>Computer Services</t>
  </si>
  <si>
    <t>Software/Services</t>
  </si>
  <si>
    <t>909870AB</t>
  </si>
  <si>
    <t>Finance-Mtge Loan/Banker</t>
  </si>
  <si>
    <t>929394AB</t>
  </si>
  <si>
    <t>WABAN INC</t>
  </si>
  <si>
    <t>Retail-Home Furnishings</t>
  </si>
  <si>
    <t>DD004712</t>
  </si>
  <si>
    <t>DD528789</t>
  </si>
  <si>
    <t>DD530954</t>
  </si>
  <si>
    <t>DD532336</t>
  </si>
  <si>
    <t>SCOTSMAN GRP INC</t>
  </si>
  <si>
    <t>Rental Auto/Equipment</t>
  </si>
  <si>
    <t>01859PAC</t>
  </si>
  <si>
    <t>ALLIANCE GAMING</t>
  </si>
  <si>
    <t>Entertainment</t>
  </si>
  <si>
    <t>Casino Services</t>
  </si>
  <si>
    <t>031105AA</t>
  </si>
  <si>
    <t>AMETEK INC</t>
  </si>
  <si>
    <t>Electric Products-Misc</t>
  </si>
  <si>
    <t>077910AA</t>
  </si>
  <si>
    <t>BELL CABLEMEDIA</t>
  </si>
  <si>
    <t>EUROPE</t>
  </si>
  <si>
    <t>UNITED KINGDOM</t>
  </si>
  <si>
    <t>077910AC</t>
  </si>
  <si>
    <t>126424AA</t>
  </si>
  <si>
    <t>CTC MANSFLD-CALD</t>
  </si>
  <si>
    <t>126424AB</t>
  </si>
  <si>
    <t>CX-CALL07/97</t>
  </si>
  <si>
    <t>267084AB</t>
  </si>
  <si>
    <t>DUTY FREE INTL</t>
  </si>
  <si>
    <t>Retail-Discount</t>
  </si>
  <si>
    <t>Discount Stores</t>
  </si>
  <si>
    <t>338473AE</t>
  </si>
  <si>
    <t>347460AG</t>
  </si>
  <si>
    <t>FORT HOWARD CORP</t>
  </si>
  <si>
    <t>347460AJ</t>
  </si>
  <si>
    <t>420877AA</t>
  </si>
  <si>
    <t>HAYNES INTL INC</t>
  </si>
  <si>
    <t>55272TAA</t>
  </si>
  <si>
    <t>69329RAA</t>
  </si>
  <si>
    <t>PDV AMERICA INC</t>
  </si>
  <si>
    <t>75381PAA</t>
  </si>
  <si>
    <t>RAPP INTL FIN</t>
  </si>
  <si>
    <t>NETHERLANDS</t>
  </si>
  <si>
    <t>75381PAB</t>
  </si>
  <si>
    <t>775109AC</t>
  </si>
  <si>
    <t>RCI-CALL08/97</t>
  </si>
  <si>
    <t>Cellular Telecom</t>
  </si>
  <si>
    <t>92659HAB</t>
  </si>
  <si>
    <t>VIDEOTRON HLDGS</t>
  </si>
  <si>
    <t>930676AE</t>
  </si>
  <si>
    <t>WAINOCO OIL CORP</t>
  </si>
  <si>
    <t>DD104711</t>
  </si>
  <si>
    <t>DD527445</t>
  </si>
  <si>
    <t>DD530738</t>
  </si>
  <si>
    <t>042170AH</t>
  </si>
  <si>
    <t>AS-CALL10/97</t>
  </si>
  <si>
    <t>Iron/Steel</t>
  </si>
  <si>
    <t>Steel-Producers</t>
  </si>
  <si>
    <t>077912AB</t>
  </si>
  <si>
    <t>BHW-CALL10/97</t>
  </si>
  <si>
    <t>Publishing-Books</t>
  </si>
  <si>
    <t>125896AC</t>
  </si>
  <si>
    <t>CMS-CALL10/97</t>
  </si>
  <si>
    <t>13032RAG</t>
  </si>
  <si>
    <t>CALIF HOTEL-CALD</t>
  </si>
  <si>
    <t>193292AA</t>
  </si>
  <si>
    <t>COLE NATIONAL</t>
  </si>
  <si>
    <t>Retail-Vision Serv Cntr</t>
  </si>
  <si>
    <t>247361AE</t>
  </si>
  <si>
    <t>247361WU</t>
  </si>
  <si>
    <t>307669AC</t>
  </si>
  <si>
    <t>FARM FRESH</t>
  </si>
  <si>
    <t>396781AB</t>
  </si>
  <si>
    <t>GREENWICH AIR</t>
  </si>
  <si>
    <t>423265AC</t>
  </si>
  <si>
    <t>HELICON GROUP</t>
  </si>
  <si>
    <t>517289AA</t>
  </si>
  <si>
    <t>LAROCHE INDS</t>
  </si>
  <si>
    <t>Chemicals-Specialty</t>
  </si>
  <si>
    <t>527480AH</t>
  </si>
  <si>
    <t>LEVITZ FURNITURE</t>
  </si>
  <si>
    <t>532157AA</t>
  </si>
  <si>
    <t>LIFE PARTN-CALLD</t>
  </si>
  <si>
    <t>Life/Health Insurance</t>
  </si>
  <si>
    <t>Life Insurance</t>
  </si>
  <si>
    <t>577730AG</t>
  </si>
  <si>
    <t>YPF-CALL09/97</t>
  </si>
  <si>
    <t>597519AC</t>
  </si>
  <si>
    <t>MIDLAND FNDNG I</t>
  </si>
  <si>
    <t>Electric-Generation</t>
  </si>
  <si>
    <t>606592AC</t>
  </si>
  <si>
    <t>MITCHELL ENERGY</t>
  </si>
  <si>
    <t>619630AC</t>
  </si>
  <si>
    <t>MOSLER INC</t>
  </si>
  <si>
    <t>Security Services</t>
  </si>
  <si>
    <t>Multi-Line Insurance</t>
  </si>
  <si>
    <t>690768AY</t>
  </si>
  <si>
    <t>OI-CALL10/97</t>
  </si>
  <si>
    <t>784005AA</t>
  </si>
  <si>
    <t>TENDERED 9/25/97</t>
  </si>
  <si>
    <t>Food Service</t>
  </si>
  <si>
    <t>Food-Catering</t>
  </si>
  <si>
    <t>817587AD</t>
  </si>
  <si>
    <t>Internet</t>
  </si>
  <si>
    <t>E-Commerce/Products</t>
  </si>
  <si>
    <t>81948QAB</t>
  </si>
  <si>
    <t>SHARED TECH/FAIR</t>
  </si>
  <si>
    <t>872287AD</t>
  </si>
  <si>
    <t>TCI COMMUN INC</t>
  </si>
  <si>
    <t>903070AD</t>
  </si>
  <si>
    <t>UNC INC-TENDER</t>
  </si>
  <si>
    <t>925526AJ</t>
  </si>
  <si>
    <t>VIACOM INTL</t>
  </si>
  <si>
    <t>Broadcast Serv/Program</t>
  </si>
  <si>
    <t>Covered</t>
  </si>
  <si>
    <t>Regular Pfandbriefe</t>
  </si>
  <si>
    <t>928869AE</t>
  </si>
  <si>
    <t>VONS CO-CALLED</t>
  </si>
  <si>
    <t>DD100025</t>
  </si>
  <si>
    <t>DD101085</t>
  </si>
  <si>
    <t>DD105029</t>
  </si>
  <si>
    <t>DD106519</t>
  </si>
  <si>
    <t>DD529634</t>
  </si>
  <si>
    <t>05873KAB</t>
  </si>
  <si>
    <t>BLY-CALL01/98</t>
  </si>
  <si>
    <t>Recreational Centers</t>
  </si>
  <si>
    <t>158911AB</t>
  </si>
  <si>
    <t>186108BC</t>
  </si>
  <si>
    <t>CX-CALL10/97</t>
  </si>
  <si>
    <t>186108BE</t>
  </si>
  <si>
    <t>347460AH</t>
  </si>
  <si>
    <t>347460AK</t>
  </si>
  <si>
    <t>465851AB</t>
  </si>
  <si>
    <t>IVEX HLDGS CORP</t>
  </si>
  <si>
    <t>542671BU</t>
  </si>
  <si>
    <t>542671CG</t>
  </si>
  <si>
    <t>542671CY</t>
  </si>
  <si>
    <t>640455AC</t>
  </si>
  <si>
    <t>NEODATA SERVICES</t>
  </si>
  <si>
    <t>76026LAA</t>
  </si>
  <si>
    <t>REPAP WIS-TENDER</t>
  </si>
  <si>
    <t>872543AC</t>
  </si>
  <si>
    <t>TLC BEATRICE</t>
  </si>
  <si>
    <t>Holding Companies-Divers</t>
  </si>
  <si>
    <t>Specified Purpose Acquis</t>
  </si>
  <si>
    <t>DD527400</t>
  </si>
  <si>
    <t>25432NAA</t>
  </si>
  <si>
    <t>DIME CAP TRUST</t>
  </si>
  <si>
    <t>Savings&amp;Loans</t>
  </si>
  <si>
    <t>S&amp;L/Thrifts-Eastern US</t>
  </si>
  <si>
    <t>Tier 1</t>
  </si>
  <si>
    <t>577730AK</t>
  </si>
  <si>
    <t>577730AL</t>
  </si>
  <si>
    <t>638902AH</t>
  </si>
  <si>
    <t>NAVISTAR FINL CP</t>
  </si>
  <si>
    <t>Finance-Commercial</t>
  </si>
  <si>
    <t>779382AD</t>
  </si>
  <si>
    <t>RDC-CALL12/97</t>
  </si>
  <si>
    <t>DD526065</t>
  </si>
  <si>
    <t>DD526590</t>
  </si>
  <si>
    <t>004724AA</t>
  </si>
  <si>
    <t>004724AB</t>
  </si>
  <si>
    <t>075386AA</t>
  </si>
  <si>
    <t>FUNDING CORP</t>
  </si>
  <si>
    <t>181485AF</t>
  </si>
  <si>
    <t>CLARK OIL-CALLED</t>
  </si>
  <si>
    <t>302052AC</t>
  </si>
  <si>
    <t>EXIDE ELECTRONIC</t>
  </si>
  <si>
    <t>303698AB</t>
  </si>
  <si>
    <t>FA-CALL02/98</t>
  </si>
  <si>
    <t>Retail-Misc/Diversified</t>
  </si>
  <si>
    <t>361928AA</t>
  </si>
  <si>
    <t>GPA DELAWARE INC</t>
  </si>
  <si>
    <t>Finance-Leasing Compan</t>
  </si>
  <si>
    <t>436934AB</t>
  </si>
  <si>
    <t>Property/Casualty Ins</t>
  </si>
  <si>
    <t>P&amp;C</t>
  </si>
  <si>
    <t>452835AA</t>
  </si>
  <si>
    <t>IMPERIAL HO-TNDR</t>
  </si>
  <si>
    <t>Sugar</t>
  </si>
  <si>
    <t>45811BAC</t>
  </si>
  <si>
    <t>INTEGON CAP I</t>
  </si>
  <si>
    <t>Junior-Subordinated</t>
  </si>
  <si>
    <t>500608AA</t>
  </si>
  <si>
    <t>KOPPERS INDS INC</t>
  </si>
  <si>
    <t>590653AB</t>
  </si>
  <si>
    <t>606592AD</t>
  </si>
  <si>
    <t>606592AF</t>
  </si>
  <si>
    <t>769627AA</t>
  </si>
  <si>
    <t>RIVIERA HLD-DFSD</t>
  </si>
  <si>
    <t>775416AC</t>
  </si>
  <si>
    <t>ROHR INC</t>
  </si>
  <si>
    <t>775422AD</t>
  </si>
  <si>
    <t>GR-CALL03/98</t>
  </si>
  <si>
    <t>829226AA</t>
  </si>
  <si>
    <t>SINCLAIR BROAD</t>
  </si>
  <si>
    <t>Television</t>
  </si>
  <si>
    <t>861589AD</t>
  </si>
  <si>
    <t>903293AC</t>
  </si>
  <si>
    <t>USG CORP</t>
  </si>
  <si>
    <t>903293AN</t>
  </si>
  <si>
    <t>983100AA</t>
  </si>
  <si>
    <t>WYNDHAM H-TENDER</t>
  </si>
  <si>
    <t>DD000621</t>
  </si>
  <si>
    <t>BEAZER HOMES USA</t>
  </si>
  <si>
    <t>DD000733</t>
  </si>
  <si>
    <t>DD002812</t>
  </si>
  <si>
    <t>PLITT THEATRES</t>
  </si>
  <si>
    <t>Theaters</t>
  </si>
  <si>
    <t>DD003879</t>
  </si>
  <si>
    <t>DD010137</t>
  </si>
  <si>
    <t>FIRST NATIONWIDE</t>
  </si>
  <si>
    <t>S&amp;L/Thrifts-Western US</t>
  </si>
  <si>
    <t>DD010256</t>
  </si>
  <si>
    <t>ISP HOLDINGS INC</t>
  </si>
  <si>
    <t>DD010973</t>
  </si>
  <si>
    <t>Telephone-Integrated</t>
  </si>
  <si>
    <t>Telecom - Fixed Line</t>
  </si>
  <si>
    <t>DD010974</t>
  </si>
  <si>
    <t>DD011534</t>
  </si>
  <si>
    <t>PROFFITT'S INC</t>
  </si>
  <si>
    <t>DD011985</t>
  </si>
  <si>
    <t>DD100297</t>
  </si>
  <si>
    <t>FERRELLGAS INC</t>
  </si>
  <si>
    <t>Retail-Propane Distrib</t>
  </si>
  <si>
    <t>Gas Distribution</t>
  </si>
  <si>
    <t>DD100689</t>
  </si>
  <si>
    <t>DD100957</t>
  </si>
  <si>
    <t>TELEFONICA ARGEN</t>
  </si>
  <si>
    <t>LATIN AMERICA</t>
  </si>
  <si>
    <t>ARGENTINA</t>
  </si>
  <si>
    <t>DD101023</t>
  </si>
  <si>
    <t>AMER MEDIA OPER</t>
  </si>
  <si>
    <t>DD101091</t>
  </si>
  <si>
    <t>DD101112</t>
  </si>
  <si>
    <t>Food-Wholesale/Distrib</t>
  </si>
  <si>
    <t>DD101116</t>
  </si>
  <si>
    <t>MOBILE TELECOMM</t>
  </si>
  <si>
    <t>DD101395</t>
  </si>
  <si>
    <t>BRUNOS INC</t>
  </si>
  <si>
    <t>DD101491</t>
  </si>
  <si>
    <t>DD101498</t>
  </si>
  <si>
    <t>JONES INTERCABLE</t>
  </si>
  <si>
    <t>DD101797</t>
  </si>
  <si>
    <t>DD102097</t>
  </si>
  <si>
    <t>RALPHS GROCERY</t>
  </si>
  <si>
    <t>DD105601</t>
  </si>
  <si>
    <t>360 COMMUNICATIO</t>
  </si>
  <si>
    <t>DD106514</t>
  </si>
  <si>
    <t>CABLEVISION SYS</t>
  </si>
  <si>
    <t>DD106660</t>
  </si>
  <si>
    <t>OREGON STEEL</t>
  </si>
  <si>
    <t>Steel-Specialty</t>
  </si>
  <si>
    <t>DD106669</t>
  </si>
  <si>
    <t>TELEPORT COMM</t>
  </si>
  <si>
    <t>DD107004</t>
  </si>
  <si>
    <t>DD107347</t>
  </si>
  <si>
    <t>CONTIFINANCIAL</t>
  </si>
  <si>
    <t>DD107381</t>
  </si>
  <si>
    <t>ADV MICRO DEVICE</t>
  </si>
  <si>
    <t>Semiconductors</t>
  </si>
  <si>
    <t>Electronic Compo-Semicon</t>
  </si>
  <si>
    <t>DD108041</t>
  </si>
  <si>
    <t>DD110561</t>
  </si>
  <si>
    <t>NORTHWEST AIRLNS</t>
  </si>
  <si>
    <t>DD110775</t>
  </si>
  <si>
    <t>CMS ENERGY</t>
  </si>
  <si>
    <t>DD524778</t>
  </si>
  <si>
    <t>NORTH ATLAN ENGY</t>
  </si>
  <si>
    <t>DD526045</t>
  </si>
  <si>
    <t>CLARK OIL R-CALL</t>
  </si>
  <si>
    <t>DD526915</t>
  </si>
  <si>
    <t>EX-CALL01/98</t>
  </si>
  <si>
    <t>DD527900</t>
  </si>
  <si>
    <t>DI GIORGI-TENDER</t>
  </si>
  <si>
    <t>DD527986</t>
  </si>
  <si>
    <t>DD528019</t>
  </si>
  <si>
    <t>DR PEP BO-TENDER</t>
  </si>
  <si>
    <t>Beverages</t>
  </si>
  <si>
    <t>Beverages-Non-alcoholic</t>
  </si>
  <si>
    <t>Beverage</t>
  </si>
  <si>
    <t>DD528488</t>
  </si>
  <si>
    <t>MARK IV INDUST</t>
  </si>
  <si>
    <t>DD528830</t>
  </si>
  <si>
    <t>CONTAINER-TENDER</t>
  </si>
  <si>
    <t>DD529008</t>
  </si>
  <si>
    <t>SEALY CORP</t>
  </si>
  <si>
    <t>Home Furnishings</t>
  </si>
  <si>
    <t>DD529314</t>
  </si>
  <si>
    <t>DD529444</t>
  </si>
  <si>
    <t>REVLON CONS PROD</t>
  </si>
  <si>
    <t>DD529955</t>
  </si>
  <si>
    <t>DD530111</t>
  </si>
  <si>
    <t>PUEBLO XTRA INTL</t>
  </si>
  <si>
    <t>DD530121</t>
  </si>
  <si>
    <t>SEAGULL ENERGY</t>
  </si>
  <si>
    <t>Commercial Serv-Finance</t>
  </si>
  <si>
    <t>DD530304</t>
  </si>
  <si>
    <t>US LEATHER INC</t>
  </si>
  <si>
    <t>Tannery</t>
  </si>
  <si>
    <t>Apparel/Textiles</t>
  </si>
  <si>
    <t>DD530657</t>
  </si>
  <si>
    <t>DD530960</t>
  </si>
  <si>
    <t>PMI ACQUISITION</t>
  </si>
  <si>
    <t>Diversified Operations</t>
  </si>
  <si>
    <t>DD531075</t>
  </si>
  <si>
    <t>TEXAS-NEW MEX PR</t>
  </si>
  <si>
    <t>DD531300</t>
  </si>
  <si>
    <t>BEST BUY CO</t>
  </si>
  <si>
    <t>Retail-Consumer Electron</t>
  </si>
  <si>
    <t>DD531504</t>
  </si>
  <si>
    <t>NL INDUSTRIES</t>
  </si>
  <si>
    <t>DD531801</t>
  </si>
  <si>
    <t>ABBEY HEALTHCARE</t>
  </si>
  <si>
    <t>Medical-Outptnt/Home Med</t>
  </si>
  <si>
    <t>DD531872</t>
  </si>
  <si>
    <t>CENTENNIAL CELL</t>
  </si>
  <si>
    <t>DD533364</t>
  </si>
  <si>
    <t>GENEVA STEEL</t>
  </si>
  <si>
    <t>DD533404</t>
  </si>
  <si>
    <t>GULF CANADA RES</t>
  </si>
  <si>
    <t>DD533496</t>
  </si>
  <si>
    <t>PLAYTEX FMLY PRD</t>
  </si>
  <si>
    <t>Household Products/Wares</t>
  </si>
  <si>
    <t>Consumer Products-Misc</t>
  </si>
  <si>
    <t>DD533866</t>
  </si>
  <si>
    <t>NORTEK INC</t>
  </si>
  <si>
    <t>002030AC</t>
  </si>
  <si>
    <t>APS INC</t>
  </si>
  <si>
    <t>Retail-Auto Parts</t>
  </si>
  <si>
    <t>03060TAE</t>
  </si>
  <si>
    <t>AMERICOLD CORP</t>
  </si>
  <si>
    <t>03060TAG</t>
  </si>
  <si>
    <t>302051AB</t>
  </si>
  <si>
    <t>356903AA</t>
  </si>
  <si>
    <t>FREEPORT-MC RES</t>
  </si>
  <si>
    <t>36149QAA</t>
  </si>
  <si>
    <t>443207AC</t>
  </si>
  <si>
    <t>HOWMET CORP-TNDR</t>
  </si>
  <si>
    <t>592685AA</t>
  </si>
  <si>
    <t>METTLER TOL-TNDR</t>
  </si>
  <si>
    <t>Instruments-Controls</t>
  </si>
  <si>
    <t>635812AC</t>
  </si>
  <si>
    <t>NATL ENERGY GRP</t>
  </si>
  <si>
    <t>73180UAA</t>
  </si>
  <si>
    <t>POLYTAMA INTL</t>
  </si>
  <si>
    <t>793897AC</t>
  </si>
  <si>
    <t>SALANT CORP</t>
  </si>
  <si>
    <t>Apparel</t>
  </si>
  <si>
    <t>Apparel Manufacturers</t>
  </si>
  <si>
    <t>874691AA</t>
  </si>
  <si>
    <t>TALLEY MFG-TNDR</t>
  </si>
  <si>
    <t>882587AR</t>
  </si>
  <si>
    <t>925526AH</t>
  </si>
  <si>
    <t>92658TAA</t>
  </si>
  <si>
    <t>VIDEOTRON LTEE</t>
  </si>
  <si>
    <t>03060TAC</t>
  </si>
  <si>
    <t>067774AB</t>
  </si>
  <si>
    <t>BARNES &amp; NOBLE</t>
  </si>
  <si>
    <t>Retail-Bookstore</t>
  </si>
  <si>
    <t>116881AB</t>
  </si>
  <si>
    <t>20557TAB</t>
  </si>
  <si>
    <t>PMTC-CALL02/98</t>
  </si>
  <si>
    <t>Computers-Integrated Sys</t>
  </si>
  <si>
    <t>207597CQ</t>
  </si>
  <si>
    <t>CONN LT &amp; PWR</t>
  </si>
  <si>
    <t>Electric-Distribution</t>
  </si>
  <si>
    <t>252435AC</t>
  </si>
  <si>
    <t>DI GIORGIO CORP</t>
  </si>
  <si>
    <t>25754HAB</t>
  </si>
  <si>
    <t>DOMINION TX-TNDR</t>
  </si>
  <si>
    <t>25754HAC</t>
  </si>
  <si>
    <t>283677AQ</t>
  </si>
  <si>
    <t>EL PASO ELEC CO</t>
  </si>
  <si>
    <t>386532AJ</t>
  </si>
  <si>
    <t>GRAND UNION CO</t>
  </si>
  <si>
    <t>486107AC</t>
  </si>
  <si>
    <t>552676AK</t>
  </si>
  <si>
    <t>MDC HOLDINGS</t>
  </si>
  <si>
    <t>561338AC</t>
  </si>
  <si>
    <t>MALRITE COMM GRP</t>
  </si>
  <si>
    <t>761519AE</t>
  </si>
  <si>
    <t>REV-CALL03/98</t>
  </si>
  <si>
    <t>761519AF</t>
  </si>
  <si>
    <t>REV-CALL04/98</t>
  </si>
  <si>
    <t>902745AC</t>
  </si>
  <si>
    <t>UIH AUSTRALIA/PA</t>
  </si>
  <si>
    <t>0075MAAA</t>
  </si>
  <si>
    <t>ADVANTA NATL BK</t>
  </si>
  <si>
    <t>Commer Banks-Eastern US</t>
  </si>
  <si>
    <t>016745AA</t>
  </si>
  <si>
    <t>ALLBRITTON COMM</t>
  </si>
  <si>
    <t>055381AA</t>
  </si>
  <si>
    <t>BE AEROSPACE</t>
  </si>
  <si>
    <t>12686CAD</t>
  </si>
  <si>
    <t>12686CAG</t>
  </si>
  <si>
    <t>12686CAH</t>
  </si>
  <si>
    <t>12686CAJ</t>
  </si>
  <si>
    <t>12686CAK</t>
  </si>
  <si>
    <t>12686CAN</t>
  </si>
  <si>
    <t>12686CAP</t>
  </si>
  <si>
    <t>12686CAQ</t>
  </si>
  <si>
    <t>197677AA</t>
  </si>
  <si>
    <t>COLMBIA/HCA HLTH</t>
  </si>
  <si>
    <t>344753AE</t>
  </si>
  <si>
    <t>FOOD 4 LE-TENDER</t>
  </si>
  <si>
    <t>344839AD</t>
  </si>
  <si>
    <t>FOODMAKER INC</t>
  </si>
  <si>
    <t>368145AJ</t>
  </si>
  <si>
    <t>GAYLORD CONTAINR</t>
  </si>
  <si>
    <t>437608AC</t>
  </si>
  <si>
    <t>HOMESIDE INC</t>
  </si>
  <si>
    <t>450298AA</t>
  </si>
  <si>
    <t>ISP CHEMS INC</t>
  </si>
  <si>
    <t>747565AD</t>
  </si>
  <si>
    <t>QUALITY FOOD CEN</t>
  </si>
  <si>
    <t>751258AA</t>
  </si>
  <si>
    <t>751258AB</t>
  </si>
  <si>
    <t>RALPHS GR-TENDER</t>
  </si>
  <si>
    <t>751258AJ</t>
  </si>
  <si>
    <t>758609AD</t>
  </si>
  <si>
    <t>REEVES INDS INC</t>
  </si>
  <si>
    <t>812139AA</t>
  </si>
  <si>
    <t>889073AC</t>
  </si>
  <si>
    <t>TOKHEIM CORP</t>
  </si>
  <si>
    <t>Machinery-Diversified</t>
  </si>
  <si>
    <t>Machinery-General Indust</t>
  </si>
  <si>
    <t>918871AB</t>
  </si>
  <si>
    <t>VALASSIS INSERTS</t>
  </si>
  <si>
    <t>Printing-Commercial</t>
  </si>
  <si>
    <t>963142AH</t>
  </si>
  <si>
    <t>WHEEL-PIT -DEFSD</t>
  </si>
  <si>
    <t>006848AC</t>
  </si>
  <si>
    <t>ADELPHIA COMM</t>
  </si>
  <si>
    <t>21148CAE</t>
  </si>
  <si>
    <t>CONTL HOMES HLDG</t>
  </si>
  <si>
    <t>256128AC</t>
  </si>
  <si>
    <t>25612TAA</t>
  </si>
  <si>
    <t>DR PEP HLDG-TNDR</t>
  </si>
  <si>
    <t>344839AE</t>
  </si>
  <si>
    <t>356371AC</t>
  </si>
  <si>
    <t>FREEDOM CHEMICAL</t>
  </si>
  <si>
    <t>Chemicals-Diversified</t>
  </si>
  <si>
    <t>413627AB</t>
  </si>
  <si>
    <t>HARRAHS OPER INC</t>
  </si>
  <si>
    <t>42235WAH</t>
  </si>
  <si>
    <t>HEARTLAND WIRELE</t>
  </si>
  <si>
    <t>450713AC</t>
  </si>
  <si>
    <t>IXC COMM INC</t>
  </si>
  <si>
    <t>480829AA</t>
  </si>
  <si>
    <t>JORGENSEN EARLE</t>
  </si>
  <si>
    <t>Mining</t>
  </si>
  <si>
    <t>Metal-Diversified</t>
  </si>
  <si>
    <t>796048AB</t>
  </si>
  <si>
    <t>SAMSONITE CORP</t>
  </si>
  <si>
    <t>866809AE</t>
  </si>
  <si>
    <t>SUN MEDIA CORP</t>
  </si>
  <si>
    <t>Publishing-Newspapers</t>
  </si>
  <si>
    <t>872287AA</t>
  </si>
  <si>
    <t>872287AB</t>
  </si>
  <si>
    <t>872287AC</t>
  </si>
  <si>
    <t>872287AE</t>
  </si>
  <si>
    <t>872287AF</t>
  </si>
  <si>
    <t>872287AG</t>
  </si>
  <si>
    <t>872287AK</t>
  </si>
  <si>
    <t>872287AL</t>
  </si>
  <si>
    <t>87228RAK</t>
  </si>
  <si>
    <t>879240AJ</t>
  </si>
  <si>
    <t>879240AM</t>
  </si>
  <si>
    <t>879240AN</t>
  </si>
  <si>
    <t>879240AP</t>
  </si>
  <si>
    <t>879240AQ</t>
  </si>
  <si>
    <t>879240AR</t>
  </si>
  <si>
    <t>879240AS</t>
  </si>
  <si>
    <t>879240AT</t>
  </si>
  <si>
    <t>879240AU</t>
  </si>
  <si>
    <t>879240AV</t>
  </si>
  <si>
    <t>879240AW</t>
  </si>
  <si>
    <t>879240AX</t>
  </si>
  <si>
    <t>87924FAU</t>
  </si>
  <si>
    <t>889478AB</t>
  </si>
  <si>
    <t>TOLL CORP</t>
  </si>
  <si>
    <t>892349AC</t>
  </si>
  <si>
    <t>TRACOR INC</t>
  </si>
  <si>
    <t>Electronics-Military</t>
  </si>
  <si>
    <t>910734AA</t>
  </si>
  <si>
    <t>910734AC</t>
  </si>
  <si>
    <t>UNITED IN-TENDER</t>
  </si>
  <si>
    <t>910865AA</t>
  </si>
  <si>
    <t>UNITED MERIDIAN</t>
  </si>
  <si>
    <t>912134AA</t>
  </si>
  <si>
    <t>98155KAD</t>
  </si>
  <si>
    <t>98155KAE</t>
  </si>
  <si>
    <t>002034AC</t>
  </si>
  <si>
    <t>ARA GROUP</t>
  </si>
  <si>
    <t>Divers Oper/Commer Serv</t>
  </si>
  <si>
    <t>003831AC</t>
  </si>
  <si>
    <t>ABRAXAS PETRO</t>
  </si>
  <si>
    <t>029717AF</t>
  </si>
  <si>
    <t>AMERICAN STANDRD</t>
  </si>
  <si>
    <t>029717AH</t>
  </si>
  <si>
    <t>029717AJ</t>
  </si>
  <si>
    <t>124845AG</t>
  </si>
  <si>
    <t>CBS INC</t>
  </si>
  <si>
    <t>125638AA</t>
  </si>
  <si>
    <t>CLN HOLDINGS</t>
  </si>
  <si>
    <t>125638AB</t>
  </si>
  <si>
    <t>126915AF</t>
  </si>
  <si>
    <t>CABLEVISION INDS</t>
  </si>
  <si>
    <t>25246PAC</t>
  </si>
  <si>
    <t>DIAL CALL-TEND</t>
  </si>
  <si>
    <t>297015AB</t>
  </si>
  <si>
    <t>ESSEX GROUP</t>
  </si>
  <si>
    <t>Wire&amp;Cable Products</t>
  </si>
  <si>
    <t>317887AA</t>
  </si>
  <si>
    <t>FINLAY FINE JWLY</t>
  </si>
  <si>
    <t>Retail-Jewelry</t>
  </si>
  <si>
    <t>35803EAB</t>
  </si>
  <si>
    <t>FRESH DEL MONTE</t>
  </si>
  <si>
    <t>478131AA</t>
  </si>
  <si>
    <t>501044AX</t>
  </si>
  <si>
    <t>570387AG</t>
  </si>
  <si>
    <t>65332VAA</t>
  </si>
  <si>
    <t>NEXTEL COM-TEND</t>
  </si>
  <si>
    <t>693927AB</t>
  </si>
  <si>
    <t>PNPP II FDG CRP</t>
  </si>
  <si>
    <t>741903AA</t>
  </si>
  <si>
    <t>PRIMARK CORP</t>
  </si>
  <si>
    <t>758754AB</t>
  </si>
  <si>
    <t>REGAL CI-TENDER</t>
  </si>
  <si>
    <t>865911AA</t>
  </si>
  <si>
    <t>SUMMIT COMM-TNDR</t>
  </si>
  <si>
    <t>88033GAA</t>
  </si>
  <si>
    <t>TENAT HEAL-TENDR</t>
  </si>
  <si>
    <t>88033GAB</t>
  </si>
  <si>
    <t>883435AB</t>
  </si>
  <si>
    <t>THERMADYNE-TENDR</t>
  </si>
  <si>
    <t>885571AA</t>
  </si>
  <si>
    <t>885571AB</t>
  </si>
  <si>
    <t>885571AD</t>
  </si>
  <si>
    <t>36O COMMUNICATIO</t>
  </si>
  <si>
    <t>885571AE</t>
  </si>
  <si>
    <t>887315AK</t>
  </si>
  <si>
    <t>887315AL</t>
  </si>
  <si>
    <t>887315AM</t>
  </si>
  <si>
    <t>887315AN</t>
  </si>
  <si>
    <t>887315AT</t>
  </si>
  <si>
    <t>887315AV</t>
  </si>
  <si>
    <t>887315AW</t>
  </si>
  <si>
    <t>887315AX</t>
  </si>
  <si>
    <t>887315BA</t>
  </si>
  <si>
    <t>887315BB</t>
  </si>
  <si>
    <t>887315BH</t>
  </si>
  <si>
    <t>TIME WARNER COS</t>
  </si>
  <si>
    <t>887315BJ</t>
  </si>
  <si>
    <t>900262AR</t>
  </si>
  <si>
    <t>TURNER BROADCAST</t>
  </si>
  <si>
    <t>900262AU</t>
  </si>
  <si>
    <t>900262AV</t>
  </si>
  <si>
    <t>90263EAC</t>
  </si>
  <si>
    <t>UCC INVESTORS</t>
  </si>
  <si>
    <t>90263EAD</t>
  </si>
  <si>
    <t>909408AB</t>
  </si>
  <si>
    <t>UNITED ARTISTS</t>
  </si>
  <si>
    <t>Motion Pictures&amp;Services</t>
  </si>
  <si>
    <t>911546VU</t>
  </si>
  <si>
    <t>913777AF</t>
  </si>
  <si>
    <t>UNIVERSAL OUTDOR</t>
  </si>
  <si>
    <t>Advertising</t>
  </si>
  <si>
    <t>Advertising Sales</t>
  </si>
  <si>
    <t>Media - Services</t>
  </si>
  <si>
    <t>913777AJ</t>
  </si>
  <si>
    <t>UNIVSL OD-TENDER</t>
  </si>
  <si>
    <t>031100AA</t>
  </si>
  <si>
    <t>095173AB</t>
  </si>
  <si>
    <t>BLOUNT INC</t>
  </si>
  <si>
    <t>124845AE</t>
  </si>
  <si>
    <t>151163AC</t>
  </si>
  <si>
    <t>CELLULAR INC</t>
  </si>
  <si>
    <t>178778AF</t>
  </si>
  <si>
    <t>CITYSCAPE FIN</t>
  </si>
  <si>
    <t>203666AC</t>
  </si>
  <si>
    <t>COMMUN HLTH-TNDR</t>
  </si>
  <si>
    <t>207597CM</t>
  </si>
  <si>
    <t>257150AB</t>
  </si>
  <si>
    <t>DOMINICK -TENDER</t>
  </si>
  <si>
    <t>292452AA</t>
  </si>
  <si>
    <t>EMPRESS RIVER</t>
  </si>
  <si>
    <t>305914AB</t>
  </si>
  <si>
    <t>FALCON DRILLING</t>
  </si>
  <si>
    <t>305914AF</t>
  </si>
  <si>
    <t>318183BD</t>
  </si>
  <si>
    <t>FIREMAN'S-TENDER</t>
  </si>
  <si>
    <t>369330AC</t>
  </si>
  <si>
    <t>GENERAL CHEMICAL</t>
  </si>
  <si>
    <t>42724GAA</t>
  </si>
  <si>
    <t>HERITAGE MEDIA</t>
  </si>
  <si>
    <t>45821EAA</t>
  </si>
  <si>
    <t>INTER-CITY PROD</t>
  </si>
  <si>
    <t>542671CK</t>
  </si>
  <si>
    <t>542671CL</t>
  </si>
  <si>
    <t>542671CN</t>
  </si>
  <si>
    <t>542671CQ</t>
  </si>
  <si>
    <t>542671CS</t>
  </si>
  <si>
    <t>542671CT</t>
  </si>
  <si>
    <t>542671CU</t>
  </si>
  <si>
    <t>542671CV</t>
  </si>
  <si>
    <t>60934TAQ</t>
  </si>
  <si>
    <t>MONEY STORE(THE)</t>
  </si>
  <si>
    <t>60934TAR</t>
  </si>
  <si>
    <t>62944TAA</t>
  </si>
  <si>
    <t>NVR INC</t>
  </si>
  <si>
    <t>62944VAB</t>
  </si>
  <si>
    <t>NWCG HOLDING CRP</t>
  </si>
  <si>
    <t>653522CQ</t>
  </si>
  <si>
    <t>NIAGARA MHWK PWR</t>
  </si>
  <si>
    <t>68763FAH</t>
  </si>
  <si>
    <t>ORYX ENERGY CO</t>
  </si>
  <si>
    <t>701081AC</t>
  </si>
  <si>
    <t>PARKER DRILLING</t>
  </si>
  <si>
    <t>741433AE</t>
  </si>
  <si>
    <t>PRICE COMM CELL</t>
  </si>
  <si>
    <t>76026LAB</t>
  </si>
  <si>
    <t>76026QAB</t>
  </si>
  <si>
    <t>REPAP NEW BRUNS</t>
  </si>
  <si>
    <t>761519AG</t>
  </si>
  <si>
    <t>825390AB</t>
  </si>
  <si>
    <t>SHOWBOAT-TENDER</t>
  </si>
  <si>
    <t>825390AC</t>
  </si>
  <si>
    <t>SHOWBOAT -TENDER</t>
  </si>
  <si>
    <t>855030AE</t>
  </si>
  <si>
    <t>STAPLES INC</t>
  </si>
  <si>
    <t>Retail-Office Supplies</t>
  </si>
  <si>
    <t>961238AA</t>
  </si>
  <si>
    <t>WESTPOINT-TENDER</t>
  </si>
  <si>
    <t>961238AB</t>
  </si>
  <si>
    <t>032837AA</t>
  </si>
  <si>
    <t>ANCHOR BANCORP</t>
  </si>
  <si>
    <t>05356KAC</t>
  </si>
  <si>
    <t>AVENOR INC</t>
  </si>
  <si>
    <t>099733AA</t>
  </si>
  <si>
    <t>BORG-WRNR SEC CP</t>
  </si>
  <si>
    <t>12476PAA</t>
  </si>
  <si>
    <t>CAI WIRELESS SYS</t>
  </si>
  <si>
    <t>168621AA</t>
  </si>
  <si>
    <t>CHIEF AUTO PARTS</t>
  </si>
  <si>
    <t>253849AG</t>
  </si>
  <si>
    <t>DIGITAL EQUIPMNT</t>
  </si>
  <si>
    <t>253849AH</t>
  </si>
  <si>
    <t>253849AK</t>
  </si>
  <si>
    <t>315292AA</t>
  </si>
  <si>
    <t>FERRELLGAS-CALL</t>
  </si>
  <si>
    <t>34459WAC</t>
  </si>
  <si>
    <t>FONOROLA-TENDER</t>
  </si>
  <si>
    <t>375048AB</t>
  </si>
  <si>
    <t>GIDDINGS &amp; LEWIS</t>
  </si>
  <si>
    <t>383482AE</t>
  </si>
  <si>
    <t>GOTH-CALL04/98</t>
  </si>
  <si>
    <t>403916AB</t>
  </si>
  <si>
    <t>HMC ACQ-TENDER</t>
  </si>
  <si>
    <t>577771AE</t>
  </si>
  <si>
    <t>MXM-CALL08/98</t>
  </si>
  <si>
    <t>Metal-Aluminum</t>
  </si>
  <si>
    <t>577771AF</t>
  </si>
  <si>
    <t>MAXXAM GRP-CALL</t>
  </si>
  <si>
    <t>653522DC</t>
  </si>
  <si>
    <t>69364RAB</t>
  </si>
  <si>
    <t>POLYSINDO INTL</t>
  </si>
  <si>
    <t>ASIA</t>
  </si>
  <si>
    <t>INDONESIA</t>
  </si>
  <si>
    <t>Textile-Apparel</t>
  </si>
  <si>
    <t>694529AD</t>
  </si>
  <si>
    <t>PACIFIC LUM-CALL</t>
  </si>
  <si>
    <t>Forestry</t>
  </si>
  <si>
    <t>729173AB</t>
  </si>
  <si>
    <t>PLITT TH-TENDER</t>
  </si>
  <si>
    <t>731799AA</t>
  </si>
  <si>
    <t>741505AB</t>
  </si>
  <si>
    <t>PRICELL-TENDER98</t>
  </si>
  <si>
    <t>741505AC</t>
  </si>
  <si>
    <t>PC-TENDER 06/98</t>
  </si>
  <si>
    <t>741505AE</t>
  </si>
  <si>
    <t>783755AA</t>
  </si>
  <si>
    <t>RYERSON TULL INC</t>
  </si>
  <si>
    <t>783755AB</t>
  </si>
  <si>
    <t>783764AB</t>
  </si>
  <si>
    <t>RYL-CALL07/98</t>
  </si>
  <si>
    <t>809337AA</t>
  </si>
  <si>
    <t>841297AJ</t>
  </si>
  <si>
    <t>SOUTHDOWN INC</t>
  </si>
  <si>
    <t>Bldg Prod-Cement/Aggreg</t>
  </si>
  <si>
    <t>892349AF</t>
  </si>
  <si>
    <t>895912AC</t>
  </si>
  <si>
    <t>TRIANGLE PACIFIC</t>
  </si>
  <si>
    <t>920891AB</t>
  </si>
  <si>
    <t>VAN DE K-CALL98</t>
  </si>
  <si>
    <t>922602AE</t>
  </si>
  <si>
    <t>VENCOR INC</t>
  </si>
  <si>
    <t>Real Estate</t>
  </si>
  <si>
    <t>RealEstate Dev &amp; Mgt</t>
  </si>
  <si>
    <t>92685CAB</t>
  </si>
  <si>
    <t>VIKING STAR-CALL</t>
  </si>
  <si>
    <t>CARRIBEAN</t>
  </si>
  <si>
    <t>BAHAMAS</t>
  </si>
  <si>
    <t>Transport-Marine</t>
  </si>
  <si>
    <t>046255AC</t>
  </si>
  <si>
    <t>ASTOR CORP</t>
  </si>
  <si>
    <t>086516AB</t>
  </si>
  <si>
    <t>117662AC</t>
  </si>
  <si>
    <t>BRYLANE L.P.</t>
  </si>
  <si>
    <t>Retail-Catalog Shopping</t>
  </si>
  <si>
    <t>13126BAD</t>
  </si>
  <si>
    <t>CALMAR-TENDER98</t>
  </si>
  <si>
    <t>163749AC</t>
  </si>
  <si>
    <t>CHEMICAL LEAMAN</t>
  </si>
  <si>
    <t>20846GAA</t>
  </si>
  <si>
    <t>CONSECO FINANCE</t>
  </si>
  <si>
    <t>20846JAA</t>
  </si>
  <si>
    <t>247134AA</t>
  </si>
  <si>
    <t>DELPHI FUNDING</t>
  </si>
  <si>
    <t>292896AE</t>
  </si>
  <si>
    <t>ENGLE HOMES INC</t>
  </si>
  <si>
    <t>335877AF</t>
  </si>
  <si>
    <t>FIRST PV FUNDING</t>
  </si>
  <si>
    <t>337400AL</t>
  </si>
  <si>
    <t>FUR-TENDER08/98</t>
  </si>
  <si>
    <t>REITS</t>
  </si>
  <si>
    <t>REITS-Diversified</t>
  </si>
  <si>
    <t>REITs</t>
  </si>
  <si>
    <t>40218LAC</t>
  </si>
  <si>
    <t>40423QAB</t>
  </si>
  <si>
    <t>HMH PROP-TENDER</t>
  </si>
  <si>
    <t>40423QAD</t>
  </si>
  <si>
    <t>HMT-TENDER07/98</t>
  </si>
  <si>
    <t>REITS-Hotels</t>
  </si>
  <si>
    <t>45765XAA</t>
  </si>
  <si>
    <t>INSIGHT COMM CO</t>
  </si>
  <si>
    <t>480695AC</t>
  </si>
  <si>
    <t>482240AD</t>
  </si>
  <si>
    <t>K&amp;F INDUS-TENDER</t>
  </si>
  <si>
    <t>504195AB</t>
  </si>
  <si>
    <t>LA QUINTA INNS</t>
  </si>
  <si>
    <t>589867AB</t>
  </si>
  <si>
    <t>MERIT BEHAVIORAL</t>
  </si>
  <si>
    <t>629156AF</t>
  </si>
  <si>
    <t>693445AA</t>
  </si>
  <si>
    <t>698940AE</t>
  </si>
  <si>
    <t>PARAGON HEALTH</t>
  </si>
  <si>
    <t>698940AF</t>
  </si>
  <si>
    <t>727554AA</t>
  </si>
  <si>
    <t>PLASTIC SPECLTY</t>
  </si>
  <si>
    <t>751258AC</t>
  </si>
  <si>
    <t>758934AB</t>
  </si>
  <si>
    <t>REGENCY HLT-TNDR</t>
  </si>
  <si>
    <t>834090AA</t>
  </si>
  <si>
    <t>SOLA GROUP-TNDR</t>
  </si>
  <si>
    <t>Healthcare-Products</t>
  </si>
  <si>
    <t>Optical Supplies</t>
  </si>
  <si>
    <t>Medical Products</t>
  </si>
  <si>
    <t>861589AH</t>
  </si>
  <si>
    <t>879463AB</t>
  </si>
  <si>
    <t>879463AC</t>
  </si>
  <si>
    <t>880779AF</t>
  </si>
  <si>
    <t>TEREX COR-TENDER</t>
  </si>
  <si>
    <t>Machinery-Constr&amp;Mining</t>
  </si>
  <si>
    <t>889175AZ</t>
  </si>
  <si>
    <t>TOLEDO EDISON</t>
  </si>
  <si>
    <t>909214AW</t>
  </si>
  <si>
    <t>004724AE</t>
  </si>
  <si>
    <t>130190AC</t>
  </si>
  <si>
    <t>CALIFORNIA ENRGY</t>
  </si>
  <si>
    <t>191175AB</t>
  </si>
  <si>
    <t>COCACOLA BTLG SW</t>
  </si>
  <si>
    <t>222070AA</t>
  </si>
  <si>
    <t>COTY-TENDER 98</t>
  </si>
  <si>
    <t>256012AA</t>
  </si>
  <si>
    <t>DOANE PRODUCTS</t>
  </si>
  <si>
    <t>32108QAC</t>
  </si>
  <si>
    <t>Commer Banks-Western US</t>
  </si>
  <si>
    <t>343172AB</t>
  </si>
  <si>
    <t>FLORIDA STEEL</t>
  </si>
  <si>
    <t>413868AA</t>
  </si>
  <si>
    <t>HARRIS CHEMICAL</t>
  </si>
  <si>
    <t>413868AB</t>
  </si>
  <si>
    <t>459216AA</t>
  </si>
  <si>
    <t>INTL CABLETEL</t>
  </si>
  <si>
    <t>716600AF</t>
  </si>
  <si>
    <t>PETROLEUM HT&amp;PWR</t>
  </si>
  <si>
    <t>742925AD</t>
  </si>
  <si>
    <t>PFT-TENDER09/98</t>
  </si>
  <si>
    <t>911623AB</t>
  </si>
  <si>
    <t>US BANKNOTE-TNDR</t>
  </si>
  <si>
    <t>CP502622</t>
  </si>
  <si>
    <t>TCI SATELLITE</t>
  </si>
  <si>
    <t>CP506922</t>
  </si>
  <si>
    <t>FOX FAMILY WORLD</t>
  </si>
  <si>
    <t>CP507319</t>
  </si>
  <si>
    <t>FISHER SCIENTIFC</t>
  </si>
  <si>
    <t>Medical Labs&amp;Testing Srv</t>
  </si>
  <si>
    <t>CP508081</t>
  </si>
  <si>
    <t>DAILEY INTL INC</t>
  </si>
  <si>
    <t>CP508445</t>
  </si>
  <si>
    <t>GLENCORE NICKEL</t>
  </si>
  <si>
    <t>OCEANIA</t>
  </si>
  <si>
    <t>AUSTRALIA</t>
  </si>
  <si>
    <t>Diversified Minerals</t>
  </si>
  <si>
    <t>CP508655</t>
  </si>
  <si>
    <t>CP510099</t>
  </si>
  <si>
    <t>CP510506</t>
  </si>
  <si>
    <t>NIAGARA MWHK PWR</t>
  </si>
  <si>
    <t>DD001404</t>
  </si>
  <si>
    <t>ENVIROTEST SYS</t>
  </si>
  <si>
    <t>Environmental Control</t>
  </si>
  <si>
    <t>Environ Monitoring&amp;Det</t>
  </si>
  <si>
    <t>Environmental</t>
  </si>
  <si>
    <t>DD001570</t>
  </si>
  <si>
    <t>HEALTHSOUTH CORP</t>
  </si>
  <si>
    <t>Phys Therapy/Rehab Cntrs</t>
  </si>
  <si>
    <t>DD009506</t>
  </si>
  <si>
    <t>PAGING NETWORK</t>
  </si>
  <si>
    <t>DD011913</t>
  </si>
  <si>
    <t>YOUNG BROADCSTNG</t>
  </si>
  <si>
    <t>DD011996</t>
  </si>
  <si>
    <t>CAPSTAR BROADCAS</t>
  </si>
  <si>
    <t>DD012036</t>
  </si>
  <si>
    <t>BIG FLOWER PRESS</t>
  </si>
  <si>
    <t>Advertising Services</t>
  </si>
  <si>
    <t>DD012531</t>
  </si>
  <si>
    <t>CLEVE ELEC/TOLED</t>
  </si>
  <si>
    <t>DD012537</t>
  </si>
  <si>
    <t>COMCAST CELLULAR</t>
  </si>
  <si>
    <t>DD012680</t>
  </si>
  <si>
    <t>BELCO OIL &amp; GAS</t>
  </si>
  <si>
    <t>DD012697</t>
  </si>
  <si>
    <t>DD012737</t>
  </si>
  <si>
    <t>DD012740</t>
  </si>
  <si>
    <t>ARMCO INC</t>
  </si>
  <si>
    <t>DD012806</t>
  </si>
  <si>
    <t>ADVANTICA RSTRNT</t>
  </si>
  <si>
    <t>DD012886</t>
  </si>
  <si>
    <t>AMERISERV FOOD</t>
  </si>
  <si>
    <t>DD012924</t>
  </si>
  <si>
    <t>JACOR COMM CO</t>
  </si>
  <si>
    <t>DD013104</t>
  </si>
  <si>
    <t>DD013111</t>
  </si>
  <si>
    <t>IRON MOUNTAIN</t>
  </si>
  <si>
    <t>DD013140</t>
  </si>
  <si>
    <t>DD013280</t>
  </si>
  <si>
    <t>FOX/LIBERTY NETW</t>
  </si>
  <si>
    <t>DD013405</t>
  </si>
  <si>
    <t>RANDALLS FOOD MK</t>
  </si>
  <si>
    <t>DD100295</t>
  </si>
  <si>
    <t>PRESLEY COS</t>
  </si>
  <si>
    <t>DD101788</t>
  </si>
  <si>
    <t>DD102634</t>
  </si>
  <si>
    <t>DD102941</t>
  </si>
  <si>
    <t>DD103216</t>
  </si>
  <si>
    <t>DD103485</t>
  </si>
  <si>
    <t>COMCAST CORP</t>
  </si>
  <si>
    <t>DD103664</t>
  </si>
  <si>
    <t>CSC HOLDINGS INC</t>
  </si>
  <si>
    <t>DD103674</t>
  </si>
  <si>
    <t>LENFEST COMM</t>
  </si>
  <si>
    <t>DD104560</t>
  </si>
  <si>
    <t>DD105110</t>
  </si>
  <si>
    <t>HOLLINGER PUB</t>
  </si>
  <si>
    <t>DD105500</t>
  </si>
  <si>
    <t>DD105828</t>
  </si>
  <si>
    <t>RIVERWOOD INTL</t>
  </si>
  <si>
    <t>DD106057</t>
  </si>
  <si>
    <t>DD106997</t>
  </si>
  <si>
    <t>DD107141</t>
  </si>
  <si>
    <t>J RAY MCDERMOTT</t>
  </si>
  <si>
    <t>Engineering&amp;Construction</t>
  </si>
  <si>
    <t>Building&amp;Construct-Misc</t>
  </si>
  <si>
    <t>DD107158</t>
  </si>
  <si>
    <t>CHIQUITA BRANDS</t>
  </si>
  <si>
    <t>DD107384</t>
  </si>
  <si>
    <t>PARACELSUS HLTHC</t>
  </si>
  <si>
    <t>DD107554</t>
  </si>
  <si>
    <t>STERLING CHEM</t>
  </si>
  <si>
    <t>DD107577</t>
  </si>
  <si>
    <t>SPRINT SPECTRUM</t>
  </si>
  <si>
    <t>DD108800</t>
  </si>
  <si>
    <t>TENET HEALTHCARE</t>
  </si>
  <si>
    <t>DD109776</t>
  </si>
  <si>
    <t>DD110536</t>
  </si>
  <si>
    <t>TITAN WHEEL INTL</t>
  </si>
  <si>
    <t>DD110538</t>
  </si>
  <si>
    <t>DD111080</t>
  </si>
  <si>
    <t>BANK UNITED CORP</t>
  </si>
  <si>
    <t>S&amp;L/Thrifts-Central US</t>
  </si>
  <si>
    <t>DD111111</t>
  </si>
  <si>
    <t>OWENS-ILL INC</t>
  </si>
  <si>
    <t>DD111113</t>
  </si>
  <si>
    <t>AMPHENOL CORP</t>
  </si>
  <si>
    <t>Electronic Connectors</t>
  </si>
  <si>
    <t>DD111195</t>
  </si>
  <si>
    <t>SNYDER OIL CORP</t>
  </si>
  <si>
    <t>DD112587</t>
  </si>
  <si>
    <t>DD113954</t>
  </si>
  <si>
    <t>CALENERGY CO INC</t>
  </si>
  <si>
    <t>DD114190</t>
  </si>
  <si>
    <t>Internet Connectiv Svcs</t>
  </si>
  <si>
    <t>DD115428</t>
  </si>
  <si>
    <t>DD116276</t>
  </si>
  <si>
    <t>DD527729</t>
  </si>
  <si>
    <t>KAISER ALUM&amp;CHEM</t>
  </si>
  <si>
    <t>DD529735</t>
  </si>
  <si>
    <t>BANCO NAC DE COM</t>
  </si>
  <si>
    <t>MEXICO</t>
  </si>
  <si>
    <t>Special Purpose Banks</t>
  </si>
  <si>
    <t>DD530627</t>
  </si>
  <si>
    <t>SWEETHEART CUP</t>
  </si>
  <si>
    <t>DD532407</t>
  </si>
  <si>
    <t>REPUBLIC ENG STL</t>
  </si>
  <si>
    <t>DD533308</t>
  </si>
  <si>
    <t>018804AC</t>
  </si>
  <si>
    <t>ALLIANT T-TENDER</t>
  </si>
  <si>
    <t>12476NAA</t>
  </si>
  <si>
    <t>CANTV FINANCE</t>
  </si>
  <si>
    <t>VENEZUELA</t>
  </si>
  <si>
    <t>14759BAC</t>
  </si>
  <si>
    <t>CASINO MAGIC FIN</t>
  </si>
  <si>
    <t>Gambling (Non-Hotel)</t>
  </si>
  <si>
    <t>186108AS</t>
  </si>
  <si>
    <t>CLEVE ELEC ILLUM</t>
  </si>
  <si>
    <t>226603AB</t>
  </si>
  <si>
    <t>CRIIMI MAE INC</t>
  </si>
  <si>
    <t>REITS-Mortgage</t>
  </si>
  <si>
    <t>29409WAA</t>
  </si>
  <si>
    <t>ENVIROTEST-TNDR</t>
  </si>
  <si>
    <t>29409WAB</t>
  </si>
  <si>
    <t>ENVIROTES-TENDER</t>
  </si>
  <si>
    <t>316828AF</t>
  </si>
  <si>
    <t>FIGGIE INTL</t>
  </si>
  <si>
    <t>Filtration/Separat Prod</t>
  </si>
  <si>
    <t>32106PAB</t>
  </si>
  <si>
    <t>FIRST NAT-TENDER</t>
  </si>
  <si>
    <t>32106PAE</t>
  </si>
  <si>
    <t>32106PAF</t>
  </si>
  <si>
    <t>359416AJ</t>
  </si>
  <si>
    <t>FRUIT OFTHE LOOM</t>
  </si>
  <si>
    <t>458801AE</t>
  </si>
  <si>
    <t>INTERMED COMM-FL</t>
  </si>
  <si>
    <t>559079AA</t>
  </si>
  <si>
    <t>MAGELLAN HE-TNDR</t>
  </si>
  <si>
    <t>Medical-HMO</t>
  </si>
  <si>
    <t>699216AG</t>
  </si>
  <si>
    <t>PARAMOUNT COMMUN</t>
  </si>
  <si>
    <t>699216AH</t>
  </si>
  <si>
    <t>VIA-CALL08/02</t>
  </si>
  <si>
    <t>699216AJ</t>
  </si>
  <si>
    <t>699216AK</t>
  </si>
  <si>
    <t>817320AD</t>
  </si>
  <si>
    <t>SEQUA CORP</t>
  </si>
  <si>
    <t>882218AA</t>
  </si>
  <si>
    <t>TEXAS BOTTLING</t>
  </si>
  <si>
    <t>882587AT</t>
  </si>
  <si>
    <t>912707AA</t>
  </si>
  <si>
    <t>US SURGICAL CORP</t>
  </si>
  <si>
    <t>Medical Instruments</t>
  </si>
  <si>
    <t>925524AD</t>
  </si>
  <si>
    <t>VIACOM INC</t>
  </si>
  <si>
    <t>925524AE</t>
  </si>
  <si>
    <t>925524AF</t>
  </si>
  <si>
    <t>00202BAC</t>
  </si>
  <si>
    <t>SINGAPORE</t>
  </si>
  <si>
    <t>015908AC</t>
  </si>
  <si>
    <t>ALL AMER COMM</t>
  </si>
  <si>
    <t>03071XAC</t>
  </si>
  <si>
    <t>Transport-Truck</t>
  </si>
  <si>
    <t>039914AA</t>
  </si>
  <si>
    <t>ARGYLE TELEV</t>
  </si>
  <si>
    <t>107908AC</t>
  </si>
  <si>
    <t>BRIDAS CORP</t>
  </si>
  <si>
    <t>181475AC</t>
  </si>
  <si>
    <t>231382AA</t>
  </si>
  <si>
    <t>CURTICE-TENDER98</t>
  </si>
  <si>
    <t>Food-Canned</t>
  </si>
  <si>
    <t>368145AG</t>
  </si>
  <si>
    <t>40050RAB</t>
  </si>
  <si>
    <t>482463AA</t>
  </si>
  <si>
    <t>K HOVNANIAN ENTR</t>
  </si>
  <si>
    <t>540417AA</t>
  </si>
  <si>
    <t>LOEHMANN'S INC</t>
  </si>
  <si>
    <t>635812AF</t>
  </si>
  <si>
    <t>68763FAJ</t>
  </si>
  <si>
    <t>780232AA</t>
  </si>
  <si>
    <t>RC/ARBYS CORP</t>
  </si>
  <si>
    <t>826549AA</t>
  </si>
  <si>
    <t>SIFTO CAN-TENDER</t>
  </si>
  <si>
    <t>847497AB</t>
  </si>
  <si>
    <t>SPECIALTY EQUIP</t>
  </si>
  <si>
    <t>85207FAA</t>
  </si>
  <si>
    <t>85207FAB</t>
  </si>
  <si>
    <t>896106AC</t>
  </si>
  <si>
    <t>TRICO MARINE SVC</t>
  </si>
  <si>
    <t>Oil&amp;Gas Services</t>
  </si>
  <si>
    <t>Oil-Field Services</t>
  </si>
  <si>
    <t>896106AH</t>
  </si>
  <si>
    <t>909214AN</t>
  </si>
  <si>
    <t>909870AA</t>
  </si>
  <si>
    <t>DD012031</t>
  </si>
  <si>
    <t>DD013318</t>
  </si>
  <si>
    <t>DD013448</t>
  </si>
  <si>
    <t>QWEST COMMS INTL</t>
  </si>
  <si>
    <t>DD100002</t>
  </si>
  <si>
    <t>AFFIL NEWSPAPER</t>
  </si>
  <si>
    <t>DD101974</t>
  </si>
  <si>
    <t>PEOPLE'S CHOICE</t>
  </si>
  <si>
    <t>DD105289</t>
  </si>
  <si>
    <t>ARCH COMM GROUP</t>
  </si>
  <si>
    <t>DD533773</t>
  </si>
  <si>
    <t>NEXTEL COMMUNIC</t>
  </si>
  <si>
    <t>EC045492</t>
  </si>
  <si>
    <t>AMAZON.COM INC</t>
  </si>
  <si>
    <t>Non-Food &amp; Drug Retailers</t>
  </si>
  <si>
    <t>EC045534</t>
  </si>
  <si>
    <t>00826KAA</t>
  </si>
  <si>
    <t>AFFINITY GROUP</t>
  </si>
  <si>
    <t>Travel Services</t>
  </si>
  <si>
    <t>019589AC</t>
  </si>
  <si>
    <t>ALLIED WASTE IND</t>
  </si>
  <si>
    <t>Non-hazardous Waste Disp</t>
  </si>
  <si>
    <t>01958XAC</t>
  </si>
  <si>
    <t>ALLIED WST-TENDR</t>
  </si>
  <si>
    <t>042170AK</t>
  </si>
  <si>
    <t>120111AC</t>
  </si>
  <si>
    <t>BUILDING MAT COR</t>
  </si>
  <si>
    <t>124845AD</t>
  </si>
  <si>
    <t>124845AF</t>
  </si>
  <si>
    <t>12490KAB</t>
  </si>
  <si>
    <t>CBS CORP</t>
  </si>
  <si>
    <t>145744AB</t>
  </si>
  <si>
    <t>CARROLS CORP</t>
  </si>
  <si>
    <t>145845AB</t>
  </si>
  <si>
    <t>CARSON INC</t>
  </si>
  <si>
    <t>25429QAA</t>
  </si>
  <si>
    <t>DIME BANCORP INC</t>
  </si>
  <si>
    <t>29605PAE</t>
  </si>
  <si>
    <t>ESAT HOLDINGS</t>
  </si>
  <si>
    <t>IRELAND</t>
  </si>
  <si>
    <t>340606AC</t>
  </si>
  <si>
    <t>FLORIDA COAST PA</t>
  </si>
  <si>
    <t>431692AC</t>
  </si>
  <si>
    <t>HILLS ST-TENDER</t>
  </si>
  <si>
    <t>442488AB</t>
  </si>
  <si>
    <t>455781AC</t>
  </si>
  <si>
    <t>INDSPEC CHEMICAL</t>
  </si>
  <si>
    <t>459216AD</t>
  </si>
  <si>
    <t>566329AA</t>
  </si>
  <si>
    <t>MARCUS CABLE CO</t>
  </si>
  <si>
    <t>653522BV</t>
  </si>
  <si>
    <t>653522BW</t>
  </si>
  <si>
    <t>653522BX</t>
  </si>
  <si>
    <t>653522BY</t>
  </si>
  <si>
    <t>653522BZ</t>
  </si>
  <si>
    <t>NMK-CALL04/02</t>
  </si>
  <si>
    <t>653522CA</t>
  </si>
  <si>
    <t>653522CB</t>
  </si>
  <si>
    <t>NGGLN-CALL07/02</t>
  </si>
  <si>
    <t>653522CE</t>
  </si>
  <si>
    <t>653522CM</t>
  </si>
  <si>
    <t>653522CN</t>
  </si>
  <si>
    <t>653522CT</t>
  </si>
  <si>
    <t>653522CV</t>
  </si>
  <si>
    <t>707832AD</t>
  </si>
  <si>
    <t>PENN TRAFFIC CO</t>
  </si>
  <si>
    <t>712574AC</t>
  </si>
  <si>
    <t>PEOPLES TEL-TNDR</t>
  </si>
  <si>
    <t>740848AF</t>
  </si>
  <si>
    <t>783759AC</t>
  </si>
  <si>
    <t>RYKOFF SEXTON</t>
  </si>
  <si>
    <t>783895AJ</t>
  </si>
  <si>
    <t>SCI TELEVISION</t>
  </si>
  <si>
    <t>817587AC</t>
  </si>
  <si>
    <t>857689AA</t>
  </si>
  <si>
    <t>STATION CASINOS</t>
  </si>
  <si>
    <t>870906AA</t>
  </si>
  <si>
    <t>SYGNET WIRELESS</t>
  </si>
  <si>
    <t>918866AA</t>
  </si>
  <si>
    <t>VALASSIS COMM</t>
  </si>
  <si>
    <t>922022AA</t>
  </si>
  <si>
    <t>VANGUARD-TENDER</t>
  </si>
  <si>
    <t>925526AL</t>
  </si>
  <si>
    <t>960394AP</t>
  </si>
  <si>
    <t>WESTINGHOUSE CR</t>
  </si>
  <si>
    <t>960402AN</t>
  </si>
  <si>
    <t>WESTINGHOUSE EL</t>
  </si>
  <si>
    <t>960402AP</t>
  </si>
  <si>
    <t>960402AQ</t>
  </si>
  <si>
    <t>960402AR</t>
  </si>
  <si>
    <t>960402AS</t>
  </si>
  <si>
    <t>981440AA</t>
  </si>
  <si>
    <t>WORLD COLR PRESS</t>
  </si>
  <si>
    <t>049166AA</t>
  </si>
  <si>
    <t>Transport-Air Freight</t>
  </si>
  <si>
    <t>106233AC</t>
  </si>
  <si>
    <t>BRAZOS SPORTSWEA</t>
  </si>
  <si>
    <t>Marine Services</t>
  </si>
  <si>
    <t>15133VAA</t>
  </si>
  <si>
    <t>CENTENNIAL-TENDR</t>
  </si>
  <si>
    <t>15133VAB</t>
  </si>
  <si>
    <t>20029YAC</t>
  </si>
  <si>
    <t>278761AA</t>
  </si>
  <si>
    <t>ECHOSTAR COMM</t>
  </si>
  <si>
    <t>27876DAB</t>
  </si>
  <si>
    <t>ECHOSTAR SAT BRD</t>
  </si>
  <si>
    <t>27876GAC</t>
  </si>
  <si>
    <t>ECHOSTAR DBS</t>
  </si>
  <si>
    <t>372252AC</t>
  </si>
  <si>
    <t>385269AA</t>
  </si>
  <si>
    <t>GRAND CAS-TENDR</t>
  </si>
  <si>
    <t>55267WAA</t>
  </si>
  <si>
    <t>MDC COMM CORP</t>
  </si>
  <si>
    <t>Advertising Agencies</t>
  </si>
  <si>
    <t>607358AA</t>
  </si>
  <si>
    <t>MOBILE ENERGY SV</t>
  </si>
  <si>
    <t>707832AE</t>
  </si>
  <si>
    <t>810187AA</t>
  </si>
  <si>
    <t>SCOTTS CO-TENDER</t>
  </si>
  <si>
    <t>847792AA</t>
  </si>
  <si>
    <t>SPEEDY MUFFLER</t>
  </si>
  <si>
    <t>Auto Repair Centers</t>
  </si>
  <si>
    <t>067066AB</t>
  </si>
  <si>
    <t>BARAK I.T.C.</t>
  </si>
  <si>
    <t>MIDDLE EAST</t>
  </si>
  <si>
    <t>ISRAEL</t>
  </si>
  <si>
    <t>097383AM</t>
  </si>
  <si>
    <t>BCC-CALL02/99</t>
  </si>
  <si>
    <t>372252AA</t>
  </si>
  <si>
    <t>385269AC</t>
  </si>
  <si>
    <t>GRAND CASINOS</t>
  </si>
  <si>
    <t>43626PAB</t>
  </si>
  <si>
    <t>HOLLYWOOD THEAT</t>
  </si>
  <si>
    <t>628916AA</t>
  </si>
  <si>
    <t>NS GROUP INC</t>
  </si>
  <si>
    <t>Steel Pipe&amp;Tube</t>
  </si>
  <si>
    <t>68763FAF</t>
  </si>
  <si>
    <t>68763FAK</t>
  </si>
  <si>
    <t>68763FAL</t>
  </si>
  <si>
    <t>68763FAM</t>
  </si>
  <si>
    <t>78051DAC</t>
  </si>
  <si>
    <t>Gold Mining</t>
  </si>
  <si>
    <t>872541AB</t>
  </si>
  <si>
    <t>TKR CABLE I INC</t>
  </si>
  <si>
    <t>90336NAC</t>
  </si>
  <si>
    <t>USN COMM INC</t>
  </si>
  <si>
    <t>925526AG</t>
  </si>
  <si>
    <t>VIACOM IN-TENDER</t>
  </si>
  <si>
    <t>129466AD</t>
  </si>
  <si>
    <t>129466AG</t>
  </si>
  <si>
    <t>129466AJ</t>
  </si>
  <si>
    <t>129466AK</t>
  </si>
  <si>
    <t>129466AL</t>
  </si>
  <si>
    <t>129466AM</t>
  </si>
  <si>
    <t>130190AD</t>
  </si>
  <si>
    <t>CALIF ENRGY-TNDR</t>
  </si>
  <si>
    <t>160907AC</t>
  </si>
  <si>
    <t>CHARTER COM-TNDR</t>
  </si>
  <si>
    <t>161170AC</t>
  </si>
  <si>
    <t>CHARTER COMM HLD</t>
  </si>
  <si>
    <t>19035CAC</t>
  </si>
  <si>
    <t>COAST HOTELS&amp;CAS</t>
  </si>
  <si>
    <t>345206AA</t>
  </si>
  <si>
    <t>FORCENERGY INC</t>
  </si>
  <si>
    <t>345206AD</t>
  </si>
  <si>
    <t>458702AB</t>
  </si>
  <si>
    <t>GKNLN-CALL03/99</t>
  </si>
  <si>
    <t>Machinery-Material Handl</t>
  </si>
  <si>
    <t>566329AD</t>
  </si>
  <si>
    <t>MARCUS CAB-TENDR</t>
  </si>
  <si>
    <t>56632WAA</t>
  </si>
  <si>
    <t>MARCUS-TENDER99</t>
  </si>
  <si>
    <t>580043AA</t>
  </si>
  <si>
    <t>J R MCDERM-TENDR</t>
  </si>
  <si>
    <t>707832AB</t>
  </si>
  <si>
    <t>707832AC</t>
  </si>
  <si>
    <t>707832AF</t>
  </si>
  <si>
    <t>707832AG</t>
  </si>
  <si>
    <t>710198EP</t>
  </si>
  <si>
    <t>PEOPLES BK BRIDG</t>
  </si>
  <si>
    <t>749298AA</t>
  </si>
  <si>
    <t>RC/ARBYS CO-CALL</t>
  </si>
  <si>
    <t>781076AC</t>
  </si>
  <si>
    <t>RSL COMM</t>
  </si>
  <si>
    <t>825391AB</t>
  </si>
  <si>
    <t>909870AC</t>
  </si>
  <si>
    <t>909870AD</t>
  </si>
  <si>
    <t>97652HAB</t>
  </si>
  <si>
    <t>WIRELESS ONE INC</t>
  </si>
  <si>
    <t>001546AA</t>
  </si>
  <si>
    <t>AKS-CALL04/99</t>
  </si>
  <si>
    <t>077852AF</t>
  </si>
  <si>
    <t>BELL&amp;HOWELL(NEW)</t>
  </si>
  <si>
    <t>14441EAB</t>
  </si>
  <si>
    <t>CARR-GOTT-TENDER</t>
  </si>
  <si>
    <t>147575AD</t>
  </si>
  <si>
    <t>ISLE-TENDER99</t>
  </si>
  <si>
    <t>192481AA</t>
  </si>
  <si>
    <t>COHO ENERGY INC</t>
  </si>
  <si>
    <t>269514AA</t>
  </si>
  <si>
    <t>EAGLE FOOD CENTR</t>
  </si>
  <si>
    <t>402548AC</t>
  </si>
  <si>
    <t>GULF STATES STL</t>
  </si>
  <si>
    <t>45167RAD</t>
  </si>
  <si>
    <t>IDEX CORP</t>
  </si>
  <si>
    <t>45337VAC</t>
  </si>
  <si>
    <t>527288AJ</t>
  </si>
  <si>
    <t>LEUCADIA NATL</t>
  </si>
  <si>
    <t>527288AK</t>
  </si>
  <si>
    <t>531941AB</t>
  </si>
  <si>
    <t>LIFESTYLE FU-TND</t>
  </si>
  <si>
    <t>692766AE</t>
  </si>
  <si>
    <t>P&amp;C FOOD MARKETS</t>
  </si>
  <si>
    <t>69364LAB</t>
  </si>
  <si>
    <t>Chemicals-Fibers</t>
  </si>
  <si>
    <t>783286AB</t>
  </si>
  <si>
    <t>RUTHERFORD-MORAN</t>
  </si>
  <si>
    <t>89351LAE</t>
  </si>
  <si>
    <t>TRANSAMER ENERGY</t>
  </si>
  <si>
    <t>89351LAF</t>
  </si>
  <si>
    <t>911674AA</t>
  </si>
  <si>
    <t>US CAN CO</t>
  </si>
  <si>
    <t>022069AF</t>
  </si>
  <si>
    <t>022069AG</t>
  </si>
  <si>
    <t>02744RAA</t>
  </si>
  <si>
    <t>AMER MEDIA-TNDR</t>
  </si>
  <si>
    <t>081904AC</t>
  </si>
  <si>
    <t>BENEDEK BROADCST</t>
  </si>
  <si>
    <t>163263AA</t>
  </si>
  <si>
    <t>CHELSEA GCA RLTY</t>
  </si>
  <si>
    <t>Real Estate Oper/Develop</t>
  </si>
  <si>
    <t>163263AC</t>
  </si>
  <si>
    <t>207597CK</t>
  </si>
  <si>
    <t>207597CL</t>
  </si>
  <si>
    <t>207597CU</t>
  </si>
  <si>
    <t>207597CV</t>
  </si>
  <si>
    <t>207597CZ</t>
  </si>
  <si>
    <t>207597DC</t>
  </si>
  <si>
    <t>207597DQ</t>
  </si>
  <si>
    <t>40065JAA</t>
  </si>
  <si>
    <t>CHINA</t>
  </si>
  <si>
    <t>422660AC</t>
  </si>
  <si>
    <t>HECHINGER CO</t>
  </si>
  <si>
    <t>44075LAC</t>
  </si>
  <si>
    <t>HORSHU-TENDER</t>
  </si>
  <si>
    <t>448947AB</t>
  </si>
  <si>
    <t>IDT CORP-TENDER</t>
  </si>
  <si>
    <t>458702AD</t>
  </si>
  <si>
    <t>INTERLAKE-CALL99</t>
  </si>
  <si>
    <t>553843AA</t>
  </si>
  <si>
    <t>MVE INC-TENDER</t>
  </si>
  <si>
    <t>Biotechnology</t>
  </si>
  <si>
    <t>Medical-Biomedical/Gene</t>
  </si>
  <si>
    <t>Pharmaceuticals</t>
  </si>
  <si>
    <t>608329AC</t>
  </si>
  <si>
    <t>MOHEGAN-TENDER</t>
  </si>
  <si>
    <t>767147AC</t>
  </si>
  <si>
    <t>RIO HOTEL &amp; CAS</t>
  </si>
  <si>
    <t>767147AF</t>
  </si>
  <si>
    <t>836154AA</t>
  </si>
  <si>
    <t>SOURCE ONE</t>
  </si>
  <si>
    <t>863689AC</t>
  </si>
  <si>
    <t>STUART ENTERTAIN</t>
  </si>
  <si>
    <t>872216AC</t>
  </si>
  <si>
    <t>TBS SHIPPING</t>
  </si>
  <si>
    <t>BERMUDA</t>
  </si>
  <si>
    <t>899035AD</t>
  </si>
  <si>
    <t>TUESDAY MORNING</t>
  </si>
  <si>
    <t>92260GAB</t>
  </si>
  <si>
    <t>00825RAA</t>
  </si>
  <si>
    <t>036117AC</t>
  </si>
  <si>
    <t>ANNTAYLOR-CALL</t>
  </si>
  <si>
    <t>040228AE</t>
  </si>
  <si>
    <t>ARGOSY GA-TENDER</t>
  </si>
  <si>
    <t>054802AA</t>
  </si>
  <si>
    <t>AZTAR CORP-CALL</t>
  </si>
  <si>
    <t>05873KAD</t>
  </si>
  <si>
    <t>099733AJ</t>
  </si>
  <si>
    <t>BOR-TENDER06/99</t>
  </si>
  <si>
    <t>115657AN</t>
  </si>
  <si>
    <t>BROWN GROUP INC</t>
  </si>
  <si>
    <t>197677AE</t>
  </si>
  <si>
    <t>COLUMBIA/HCA</t>
  </si>
  <si>
    <t>204932AA</t>
  </si>
  <si>
    <t>COMPUSA INC</t>
  </si>
  <si>
    <t>Retail-Computer Equip</t>
  </si>
  <si>
    <t>211177AE</t>
  </si>
  <si>
    <t>UMG-CALL06/99</t>
  </si>
  <si>
    <t>23380GAE</t>
  </si>
  <si>
    <t>338271AF</t>
  </si>
  <si>
    <t>365438AA</t>
  </si>
  <si>
    <t>GARDEN STATE NEW</t>
  </si>
  <si>
    <t>413345AC</t>
  </si>
  <si>
    <t>HARNISCHFEGER IN</t>
  </si>
  <si>
    <t>413345AF</t>
  </si>
  <si>
    <t>422660AD</t>
  </si>
  <si>
    <t>436132AC</t>
  </si>
  <si>
    <t>54042DAF</t>
  </si>
  <si>
    <t>LOEWEN GROUP INT</t>
  </si>
  <si>
    <t>Funeral Serv&amp;Rel Items</t>
  </si>
  <si>
    <t>Health Services</t>
  </si>
  <si>
    <t>54042DAM</t>
  </si>
  <si>
    <t>54042DAN</t>
  </si>
  <si>
    <t>54042DAR</t>
  </si>
  <si>
    <t>54042DAU</t>
  </si>
  <si>
    <t>56075NAC</t>
  </si>
  <si>
    <t>MAJESTIC S-TNDR</t>
  </si>
  <si>
    <t>592907AA</t>
  </si>
  <si>
    <t>FRED MEYER INC</t>
  </si>
  <si>
    <t>592907AB</t>
  </si>
  <si>
    <t>592907AC</t>
  </si>
  <si>
    <t>597519AA</t>
  </si>
  <si>
    <t>MIDLAND COG VENT</t>
  </si>
  <si>
    <t>653522DD</t>
  </si>
  <si>
    <t>653522DE</t>
  </si>
  <si>
    <t>653522DF</t>
  </si>
  <si>
    <t>653522DG</t>
  </si>
  <si>
    <t>653522DH</t>
  </si>
  <si>
    <t>653522DJ</t>
  </si>
  <si>
    <t>653522DK</t>
  </si>
  <si>
    <t>65440DAH</t>
  </si>
  <si>
    <t>NINE WEST GROUP</t>
  </si>
  <si>
    <t>Footwear&amp;Related Apparel</t>
  </si>
  <si>
    <t>65440DAJ</t>
  </si>
  <si>
    <t>690903AC</t>
  </si>
  <si>
    <t>69372DAC</t>
  </si>
  <si>
    <t>PACALTA RES</t>
  </si>
  <si>
    <t>759664AH</t>
  </si>
  <si>
    <t>RENAISSANCE COSM</t>
  </si>
  <si>
    <t>Retail-Perfume&amp;Cosmetics</t>
  </si>
  <si>
    <t>775103AB</t>
  </si>
  <si>
    <t>ROGERS CANTEL MO</t>
  </si>
  <si>
    <t>802012AA</t>
  </si>
  <si>
    <t>SFS-CALL06/99</t>
  </si>
  <si>
    <t>866933AJ</t>
  </si>
  <si>
    <t>SUN HEALTHCARE</t>
  </si>
  <si>
    <t>873071AC</t>
  </si>
  <si>
    <t>TV FILME INC</t>
  </si>
  <si>
    <t>BRAZIL</t>
  </si>
  <si>
    <t>88162XAC</t>
  </si>
  <si>
    <t>TEVECAP S-TENDER</t>
  </si>
  <si>
    <t>899900AA</t>
  </si>
  <si>
    <t>TULTEX CO-TENDER</t>
  </si>
  <si>
    <t>92558HAB</t>
  </si>
  <si>
    <t>GROUPE VIDEOTRON</t>
  </si>
  <si>
    <t>980883AD</t>
  </si>
  <si>
    <t>WOOLWORTH CORP</t>
  </si>
  <si>
    <t>004514AF</t>
  </si>
  <si>
    <t>ACINDAR INDUSTR</t>
  </si>
  <si>
    <t>006848AH</t>
  </si>
  <si>
    <t>059538AC</t>
  </si>
  <si>
    <t>Commer Banks Non-US</t>
  </si>
  <si>
    <t>059612AC</t>
  </si>
  <si>
    <t>059622AD</t>
  </si>
  <si>
    <t>BANOBRAS</t>
  </si>
  <si>
    <t>Sovereign</t>
  </si>
  <si>
    <t>Sovereign Agency</t>
  </si>
  <si>
    <t>Quasi &amp; Foreign Government</t>
  </si>
  <si>
    <t>Government Guaranteed</t>
  </si>
  <si>
    <t>059644AE</t>
  </si>
  <si>
    <t>BANCO RIO PLATA</t>
  </si>
  <si>
    <t>12476NAB</t>
  </si>
  <si>
    <t>125144AD</t>
  </si>
  <si>
    <t>CE CASECNAN</t>
  </si>
  <si>
    <t>PHILIPPINES</t>
  </si>
  <si>
    <t>125144AE</t>
  </si>
  <si>
    <t>125154AG</t>
  </si>
  <si>
    <t>CEI CITICORP</t>
  </si>
  <si>
    <t>134685AA</t>
  </si>
  <si>
    <t>CAMUZZI GAS</t>
  </si>
  <si>
    <t>Gas</t>
  </si>
  <si>
    <t>Gas-Distribution</t>
  </si>
  <si>
    <t>186118AG</t>
  </si>
  <si>
    <t>191241AB</t>
  </si>
  <si>
    <t>COCA-COLA FEMSA</t>
  </si>
  <si>
    <t>379357AB</t>
  </si>
  <si>
    <t>GLOBAL OCEAN</t>
  </si>
  <si>
    <t>40048EAA</t>
  </si>
  <si>
    <t>40049JAK</t>
  </si>
  <si>
    <t>GRUPO TELEVISA</t>
  </si>
  <si>
    <t>40049JAL</t>
  </si>
  <si>
    <t>40049JAM</t>
  </si>
  <si>
    <t>46268KAJ</t>
  </si>
  <si>
    <t>46268KAK</t>
  </si>
  <si>
    <t>462691AA</t>
  </si>
  <si>
    <t>462691AB</t>
  </si>
  <si>
    <t>480206AJ</t>
  </si>
  <si>
    <t>480206AK</t>
  </si>
  <si>
    <t>480206AL</t>
  </si>
  <si>
    <t>57632PAC</t>
  </si>
  <si>
    <t>MASTELLONE HERMA</t>
  </si>
  <si>
    <t>Food-Dairy Products</t>
  </si>
  <si>
    <t>58501TAD</t>
  </si>
  <si>
    <t>MEDITRUST</t>
  </si>
  <si>
    <t>591673AB</t>
  </si>
  <si>
    <t>METROGAS SA</t>
  </si>
  <si>
    <t>591673AC</t>
  </si>
  <si>
    <t>62544DAC</t>
  </si>
  <si>
    <t>MULTICANAL PART</t>
  </si>
  <si>
    <t>62544FAD</t>
  </si>
  <si>
    <t>MULTICANAL SA</t>
  </si>
  <si>
    <t>637193AK</t>
  </si>
  <si>
    <t>NATL POWER CORP</t>
  </si>
  <si>
    <t>637193AL</t>
  </si>
  <si>
    <t>637193AM</t>
  </si>
  <si>
    <t>64107RAC</t>
  </si>
  <si>
    <t>NET SAT SERVICOS</t>
  </si>
  <si>
    <t>71654QAL</t>
  </si>
  <si>
    <t>PETRO MEXICANOS</t>
  </si>
  <si>
    <t>71654QAM</t>
  </si>
  <si>
    <t>71654QAN</t>
  </si>
  <si>
    <t>71654QAP</t>
  </si>
  <si>
    <t>760391AA</t>
  </si>
  <si>
    <t>REPUBLIC-TENDER</t>
  </si>
  <si>
    <t>766570AD</t>
  </si>
  <si>
    <t>RIGS-CALL07/99</t>
  </si>
  <si>
    <t>83001WAB</t>
  </si>
  <si>
    <t>SIX FLAGS-TENDER</t>
  </si>
  <si>
    <t>Resorts/Theme Parks</t>
  </si>
  <si>
    <t>847498AC</t>
  </si>
  <si>
    <t>SPECIALTY FOODS</t>
  </si>
  <si>
    <t>847499AC</t>
  </si>
  <si>
    <t>847499AD</t>
  </si>
  <si>
    <t>847499AF</t>
  </si>
  <si>
    <t>872298AE</t>
  </si>
  <si>
    <t>TCI SATELITE</t>
  </si>
  <si>
    <t>872298AF</t>
  </si>
  <si>
    <t>879273AE</t>
  </si>
  <si>
    <t>879378AC</t>
  </si>
  <si>
    <t>889557AA</t>
  </si>
  <si>
    <t>TOLMEX SA</t>
  </si>
  <si>
    <t>893868AB</t>
  </si>
  <si>
    <t>893870AB</t>
  </si>
  <si>
    <t>TRANSPORT DE GAS</t>
  </si>
  <si>
    <t>Pipelines</t>
  </si>
  <si>
    <t>89558DAA</t>
  </si>
  <si>
    <t>Petrochemicals</t>
  </si>
  <si>
    <t>896925AA</t>
  </si>
  <si>
    <t>TRISM INC</t>
  </si>
  <si>
    <t>925524AC</t>
  </si>
  <si>
    <t>VIA-CALL07/99</t>
  </si>
  <si>
    <t>931154AC</t>
  </si>
  <si>
    <t>WALBRO-TENDER99</t>
  </si>
  <si>
    <t>984245AA</t>
  </si>
  <si>
    <t>YPF SA</t>
  </si>
  <si>
    <t>984245AD</t>
  </si>
  <si>
    <t>984245AE</t>
  </si>
  <si>
    <t>029103AC</t>
  </si>
  <si>
    <t>AMER PRES CO LTD</t>
  </si>
  <si>
    <t>029103AD</t>
  </si>
  <si>
    <t>127695AK</t>
  </si>
  <si>
    <t>CAESARS WORLD</t>
  </si>
  <si>
    <t>150918AA</t>
  </si>
  <si>
    <t>CELLULAR COMM IN</t>
  </si>
  <si>
    <t>156503AE</t>
  </si>
  <si>
    <t>44929PAA</t>
  </si>
  <si>
    <t>ICO GLOBAL COMM</t>
  </si>
  <si>
    <t>512815AB</t>
  </si>
  <si>
    <t>LAMAR ADVERTISIN</t>
  </si>
  <si>
    <t>56113EAC</t>
  </si>
  <si>
    <t>MALETTE INC</t>
  </si>
  <si>
    <t>670509AB</t>
  </si>
  <si>
    <t>NUEVO ENERGY CO</t>
  </si>
  <si>
    <t>670509AE</t>
  </si>
  <si>
    <t>69329RAB</t>
  </si>
  <si>
    <t>709903BA</t>
  </si>
  <si>
    <t>PENNZOIL CO</t>
  </si>
  <si>
    <t>709903BB</t>
  </si>
  <si>
    <t>709903BC</t>
  </si>
  <si>
    <t>PENNZOIL CO.</t>
  </si>
  <si>
    <t>744499AM</t>
  </si>
  <si>
    <t>PUB SVC NEW MEX</t>
  </si>
  <si>
    <t>76009VAC</t>
  </si>
  <si>
    <t>RENTAL SVC-TENDR</t>
  </si>
  <si>
    <t>857555AB</t>
  </si>
  <si>
    <t>STATER BRO-TENDR</t>
  </si>
  <si>
    <t>857555AE</t>
  </si>
  <si>
    <t>027224AA</t>
  </si>
  <si>
    <t>AMER LIFE-CALL99</t>
  </si>
  <si>
    <t>106702AD</t>
  </si>
  <si>
    <t>BREED TECH</t>
  </si>
  <si>
    <t>147907AD</t>
  </si>
  <si>
    <t>CASINO MAGIC-LA</t>
  </si>
  <si>
    <t>22161GAA</t>
  </si>
  <si>
    <t>282636AC</t>
  </si>
  <si>
    <t>EKCO GROUP INC</t>
  </si>
  <si>
    <t>Housewares</t>
  </si>
  <si>
    <t>46031KAA</t>
  </si>
  <si>
    <t>INTL SEMI-TECH</t>
  </si>
  <si>
    <t>512815AE</t>
  </si>
  <si>
    <t>58503XAB</t>
  </si>
  <si>
    <t>MEDPARTNERS INC</t>
  </si>
  <si>
    <t>Pharmacy Services</t>
  </si>
  <si>
    <t>697644AD</t>
  </si>
  <si>
    <t>PAMIDA INC</t>
  </si>
  <si>
    <t>700677AE</t>
  </si>
  <si>
    <t>PARK-OHIO INDS</t>
  </si>
  <si>
    <t>827048AB</t>
  </si>
  <si>
    <t>SILGAN HOLDINGS</t>
  </si>
  <si>
    <t>82930FAA</t>
  </si>
  <si>
    <t>SINGER CO. N.V.</t>
  </si>
  <si>
    <t>Appliances</t>
  </si>
  <si>
    <t>870426AB</t>
  </si>
  <si>
    <t>90915TAA</t>
  </si>
  <si>
    <t>UNIROYAL CHEM CO</t>
  </si>
  <si>
    <t>BBB3</t>
  </si>
  <si>
    <t>00202BAA</t>
  </si>
  <si>
    <t>030151AA</t>
  </si>
  <si>
    <t>FON-CALL10/99</t>
  </si>
  <si>
    <t>035396AB</t>
  </si>
  <si>
    <t>ANKER COAL GROUP</t>
  </si>
  <si>
    <t>Metal-Iron</t>
  </si>
  <si>
    <t>054802AB</t>
  </si>
  <si>
    <t>AZR-CALL10/99</t>
  </si>
  <si>
    <t>458800AB</t>
  </si>
  <si>
    <t>INTERMED-TENDER</t>
  </si>
  <si>
    <t>462213AJ</t>
  </si>
  <si>
    <t>462213AK</t>
  </si>
  <si>
    <t>47758RAA</t>
  </si>
  <si>
    <t>47758RAD</t>
  </si>
  <si>
    <t>56845JAC</t>
  </si>
  <si>
    <t>MARINER HEALTH</t>
  </si>
  <si>
    <t>594081AC</t>
  </si>
  <si>
    <t>MICHAEL PETRO</t>
  </si>
  <si>
    <t>607406AC</t>
  </si>
  <si>
    <t>752331AC</t>
  </si>
  <si>
    <t>RANDALLS-CALL99</t>
  </si>
  <si>
    <t>759936AC</t>
  </si>
  <si>
    <t>RENAISSANCERE TR</t>
  </si>
  <si>
    <t>Reinsurance</t>
  </si>
  <si>
    <t>766520AC</t>
  </si>
  <si>
    <t>RIFKIN ACQUISTN</t>
  </si>
  <si>
    <t>792848AB</t>
  </si>
  <si>
    <t>ST PAUL BANCORP</t>
  </si>
  <si>
    <t>90263EAB</t>
  </si>
  <si>
    <t>001920AC</t>
  </si>
  <si>
    <t>ARCO CHEMICAL CO</t>
  </si>
  <si>
    <t>003831AF</t>
  </si>
  <si>
    <t>018606AA</t>
  </si>
  <si>
    <t>ALLIANCE IMAGING</t>
  </si>
  <si>
    <t>MRI/Medical Diag Imaging</t>
  </si>
  <si>
    <t>095303AD</t>
  </si>
  <si>
    <t>BLUE BIRD-TENDER</t>
  </si>
  <si>
    <t>125184AB</t>
  </si>
  <si>
    <t>CEX HOLDI-TENDER</t>
  </si>
  <si>
    <t>125896AG</t>
  </si>
  <si>
    <t>245217AH</t>
  </si>
  <si>
    <t>DEL MONTE CORP</t>
  </si>
  <si>
    <t>283677AR</t>
  </si>
  <si>
    <t>283677AS</t>
  </si>
  <si>
    <t>283677AT</t>
  </si>
  <si>
    <t>283677AU</t>
  </si>
  <si>
    <t>393505AG</t>
  </si>
  <si>
    <t>GREEN TREE ACCEP</t>
  </si>
  <si>
    <t>450912AA</t>
  </si>
  <si>
    <t>ITT CORP (NEW)</t>
  </si>
  <si>
    <t>45812CAL</t>
  </si>
  <si>
    <t>45812CAQ</t>
  </si>
  <si>
    <t>45812CAR</t>
  </si>
  <si>
    <t>568459AA</t>
  </si>
  <si>
    <t>MARINER POST</t>
  </si>
  <si>
    <t>568459AB</t>
  </si>
  <si>
    <t>57772JAB</t>
  </si>
  <si>
    <t>MAXIM GROUP INC</t>
  </si>
  <si>
    <t>Retail-Floor Coverings</t>
  </si>
  <si>
    <t>683817AE</t>
  </si>
  <si>
    <t>OPTEL INC</t>
  </si>
  <si>
    <t>683817AH</t>
  </si>
  <si>
    <t>68626PAB</t>
  </si>
  <si>
    <t>ORION CAP TR I</t>
  </si>
  <si>
    <t>70557CAC</t>
  </si>
  <si>
    <t>PEGASUS SHIPPING</t>
  </si>
  <si>
    <t>710847AA</t>
  </si>
  <si>
    <t>PEOPLE'S-CALL99</t>
  </si>
  <si>
    <t>759464AG</t>
  </si>
  <si>
    <t>784174AE</t>
  </si>
  <si>
    <t>SFX BROAD-TENDER</t>
  </si>
  <si>
    <t>78440PAA</t>
  </si>
  <si>
    <t>SK TELECOM</t>
  </si>
  <si>
    <t>SOUTH KOREA</t>
  </si>
  <si>
    <t>804396AL</t>
  </si>
  <si>
    <t>BF SAUL REIT</t>
  </si>
  <si>
    <t>REITS-Shopping Centers</t>
  </si>
  <si>
    <t>855151AB</t>
  </si>
  <si>
    <t>STARMT-CALL11/99</t>
  </si>
  <si>
    <t>904763AA</t>
  </si>
  <si>
    <t>ULB-TENDER</t>
  </si>
  <si>
    <t>981443AF</t>
  </si>
  <si>
    <t>WORLD COLOR PRES</t>
  </si>
  <si>
    <t>006848AD</t>
  </si>
  <si>
    <t>ADLAC-CALL12/99</t>
  </si>
  <si>
    <t>028821AA</t>
  </si>
  <si>
    <t>089160AC</t>
  </si>
  <si>
    <t>BIG FLOWE-TENDER</t>
  </si>
  <si>
    <t>18975LAC</t>
  </si>
  <si>
    <t>COACH USA-TENDER</t>
  </si>
  <si>
    <t>197679AA</t>
  </si>
  <si>
    <t>COLUMBIA HLTH</t>
  </si>
  <si>
    <t>25246PAE</t>
  </si>
  <si>
    <t>DIAL CALL COMM</t>
  </si>
  <si>
    <t>34039CAB</t>
  </si>
  <si>
    <t>FLORES &amp; RU-TNDR</t>
  </si>
  <si>
    <t>36087JAA</t>
  </si>
  <si>
    <t>FUNDY CABLE LTD</t>
  </si>
  <si>
    <t>384632AB</t>
  </si>
  <si>
    <t>457659AH</t>
  </si>
  <si>
    <t>46611EAA</t>
  </si>
  <si>
    <t>JCAC INC-TENDER</t>
  </si>
  <si>
    <t>469856AA</t>
  </si>
  <si>
    <t>JACOR COMM-TNDR</t>
  </si>
  <si>
    <t>469856AD</t>
  </si>
  <si>
    <t>JACOR COM-TENDER</t>
  </si>
  <si>
    <t>469856AE</t>
  </si>
  <si>
    <t>674812AD</t>
  </si>
  <si>
    <t>UNITED MERI-TNDR</t>
  </si>
  <si>
    <t>708094AA</t>
  </si>
  <si>
    <t>PENNCORP FINL</t>
  </si>
  <si>
    <t>721467AB</t>
  </si>
  <si>
    <t>PILGRIM'S PRIDE</t>
  </si>
  <si>
    <t>Poultry</t>
  </si>
  <si>
    <t>732788AC</t>
  </si>
  <si>
    <t>POOL ENERGY SVCS</t>
  </si>
  <si>
    <t>757005AB</t>
  </si>
  <si>
    <t>RED ROOF-CALL99</t>
  </si>
  <si>
    <t>817320AF</t>
  </si>
  <si>
    <t>SQACRP-CALL12/99</t>
  </si>
  <si>
    <t>817320AG</t>
  </si>
  <si>
    <t>825095AG</t>
  </si>
  <si>
    <t>SHOPPERS FO-CALL</t>
  </si>
  <si>
    <t>871914AE</t>
  </si>
  <si>
    <t>SYNTHETIC-TENDER</t>
  </si>
  <si>
    <t>90332JAB</t>
  </si>
  <si>
    <t>USA NETWORKS</t>
  </si>
  <si>
    <t>E-Commerce/Services</t>
  </si>
  <si>
    <t>983085AB</t>
  </si>
  <si>
    <t>WYMAN-GRDN-TNDR</t>
  </si>
  <si>
    <t>151297AB</t>
  </si>
  <si>
    <t>CENCALL-CALL1/00</t>
  </si>
  <si>
    <t>182728AD</t>
  </si>
  <si>
    <t>CLASSIC COMM INC</t>
  </si>
  <si>
    <t>200300AP</t>
  </si>
  <si>
    <t>CMCSA-CALL01/00</t>
  </si>
  <si>
    <t>25429QAC</t>
  </si>
  <si>
    <t>305916AF</t>
  </si>
  <si>
    <t>FALCON BUILDING</t>
  </si>
  <si>
    <t>359416AH</t>
  </si>
  <si>
    <t>359416AK</t>
  </si>
  <si>
    <t>359416AL</t>
  </si>
  <si>
    <t>359416AQ</t>
  </si>
  <si>
    <t>71676MAC</t>
  </si>
  <si>
    <t>PETSEC ENERGY</t>
  </si>
  <si>
    <t>025058AB</t>
  </si>
  <si>
    <t>AMER CELL-TENDER</t>
  </si>
  <si>
    <t>03072JAC</t>
  </si>
  <si>
    <t>AMERISERVE FOOD</t>
  </si>
  <si>
    <t>03072JAD</t>
  </si>
  <si>
    <t>12525MAA</t>
  </si>
  <si>
    <t>CF CABLE-CALL00</t>
  </si>
  <si>
    <t>158916AA</t>
  </si>
  <si>
    <t>AFM-CALL02/00</t>
  </si>
  <si>
    <t>200435AC</t>
  </si>
  <si>
    <t>COMINCO LTD</t>
  </si>
  <si>
    <t>305916AE</t>
  </si>
  <si>
    <t>39943EAB</t>
  </si>
  <si>
    <t>GROUP MAINT-TNDR</t>
  </si>
  <si>
    <t>Building-Maint&amp;Service</t>
  </si>
  <si>
    <t>526055AA</t>
  </si>
  <si>
    <t>526055AD</t>
  </si>
  <si>
    <t>526055AG</t>
  </si>
  <si>
    <t>65332VAB</t>
  </si>
  <si>
    <t>NXTL-CALL02/00</t>
  </si>
  <si>
    <t>695542AB</t>
  </si>
  <si>
    <t>698891AC</t>
  </si>
  <si>
    <t>861589AK</t>
  </si>
  <si>
    <t>911546VV</t>
  </si>
  <si>
    <t>107343AE</t>
  </si>
  <si>
    <t>BRESNAN COMM</t>
  </si>
  <si>
    <t>107343AF</t>
  </si>
  <si>
    <t>169397AA</t>
  </si>
  <si>
    <t>CHINA INTL TRUST</t>
  </si>
  <si>
    <t>Agency</t>
  </si>
  <si>
    <t>169397AB</t>
  </si>
  <si>
    <t>228449AA</t>
  </si>
  <si>
    <t>CROWN PAPER</t>
  </si>
  <si>
    <t>493137AD</t>
  </si>
  <si>
    <t>KEY PLASTICS</t>
  </si>
  <si>
    <t>505903AC</t>
  </si>
  <si>
    <t>LADY LUCK-CALL</t>
  </si>
  <si>
    <t>517289AC</t>
  </si>
  <si>
    <t>74157XAA</t>
  </si>
  <si>
    <t>PRIMECO-CALL3/00</t>
  </si>
  <si>
    <t>76154MAC</t>
  </si>
  <si>
    <t>REVLON WORLDWIDE</t>
  </si>
  <si>
    <t>784092AC</t>
  </si>
  <si>
    <t>WARREN-CALL03/00</t>
  </si>
  <si>
    <t>84610FAC</t>
  </si>
  <si>
    <t>SOVEREIGN-TENDER</t>
  </si>
  <si>
    <t>902933AB</t>
  </si>
  <si>
    <t>UCAR GLOBAL-CALL</t>
  </si>
  <si>
    <t>94973NAE</t>
  </si>
  <si>
    <t>WELLS ALUMINUM</t>
  </si>
  <si>
    <t>029161AA</t>
  </si>
  <si>
    <t>AMER RADIO SYS</t>
  </si>
  <si>
    <t>181475AF</t>
  </si>
  <si>
    <t>252500AA</t>
  </si>
  <si>
    <t>DIALOG CORP PLC</t>
  </si>
  <si>
    <t>26883YAC</t>
  </si>
  <si>
    <t>ESAT TELE-TENDER</t>
  </si>
  <si>
    <t>269288AB</t>
  </si>
  <si>
    <t>EZ COMMUNICATION</t>
  </si>
  <si>
    <t>371912AF</t>
  </si>
  <si>
    <t>GENESIS HEALTH</t>
  </si>
  <si>
    <t>421924AC</t>
  </si>
  <si>
    <t>450713AJ</t>
  </si>
  <si>
    <t>480206AH</t>
  </si>
  <si>
    <t>JOIN-CALL04/00</t>
  </si>
  <si>
    <t>690057AB</t>
  </si>
  <si>
    <t>OUTDOOR SYSTEMS</t>
  </si>
  <si>
    <t>690057AE</t>
  </si>
  <si>
    <t>OUTDOOR SYS-CALL</t>
  </si>
  <si>
    <t>69364GAA</t>
  </si>
  <si>
    <t>ALATIEF FREEPORT</t>
  </si>
  <si>
    <t>Finance-Invest Bnkr/Brkr</t>
  </si>
  <si>
    <t>904912AE</t>
  </si>
  <si>
    <t>UNIFORET INC</t>
  </si>
  <si>
    <t>909214BD</t>
  </si>
  <si>
    <t>UIS-CALL04/00</t>
  </si>
  <si>
    <t>909412AF</t>
  </si>
  <si>
    <t>UNITED ART THEAT</t>
  </si>
  <si>
    <t>919906AC</t>
  </si>
  <si>
    <t>VALUJET INC</t>
  </si>
  <si>
    <t>925391AA</t>
  </si>
  <si>
    <t>VESTA INSUR GRP</t>
  </si>
  <si>
    <t>975515AD</t>
  </si>
  <si>
    <t>975516AC</t>
  </si>
  <si>
    <t>989511AA</t>
  </si>
  <si>
    <t>ZIFF-DAVIS INC</t>
  </si>
  <si>
    <t>00756QBG</t>
  </si>
  <si>
    <t>ADVANTA CORP</t>
  </si>
  <si>
    <t>Finance-Credit Card</t>
  </si>
  <si>
    <t>208464AE</t>
  </si>
  <si>
    <t>21075VAA</t>
  </si>
  <si>
    <t>21075VAD</t>
  </si>
  <si>
    <t>441081AC</t>
  </si>
  <si>
    <t>HOST MAR TRAV PL</t>
  </si>
  <si>
    <t>50730KAD</t>
  </si>
  <si>
    <t>LAIDLAW INC</t>
  </si>
  <si>
    <t>695542AC</t>
  </si>
  <si>
    <t>695542AG</t>
  </si>
  <si>
    <t>70321BAB</t>
  </si>
  <si>
    <t>PATHMARK STORES</t>
  </si>
  <si>
    <t>70321BAC</t>
  </si>
  <si>
    <t>78648RAB</t>
  </si>
  <si>
    <t>SAFETY-KLEEN CRP</t>
  </si>
  <si>
    <t>Hazardous Waste Disposal</t>
  </si>
  <si>
    <t>82668BAD</t>
  </si>
  <si>
    <t>SIGNATURE RESORT</t>
  </si>
  <si>
    <t>896287AA</t>
  </si>
  <si>
    <t>TRINET CORP RLTY</t>
  </si>
  <si>
    <t>REITS-Office Property</t>
  </si>
  <si>
    <t>90130PAB</t>
  </si>
  <si>
    <t>21ST CENT-TENDER</t>
  </si>
  <si>
    <t>03071VAE</t>
  </si>
  <si>
    <t>AMERISTEEL CORP</t>
  </si>
  <si>
    <t>12045QAB</t>
  </si>
  <si>
    <t>BULONG OPERATION</t>
  </si>
  <si>
    <t>158916AD</t>
  </si>
  <si>
    <t>CHANCELLR-TENDER</t>
  </si>
  <si>
    <t>168888AB</t>
  </si>
  <si>
    <t>CHILES OFFSHORE</t>
  </si>
  <si>
    <t>200300AS</t>
  </si>
  <si>
    <t>20846NAC</t>
  </si>
  <si>
    <t>29245FAB</t>
  </si>
  <si>
    <t>EMPRESS ENTERTAI</t>
  </si>
  <si>
    <t>30606PAC</t>
  </si>
  <si>
    <t>FALCON HLDG GR</t>
  </si>
  <si>
    <t>30606PAF</t>
  </si>
  <si>
    <t>35802W20</t>
  </si>
  <si>
    <t>FRESENIUS MED</t>
  </si>
  <si>
    <t>371912AC</t>
  </si>
  <si>
    <t>371912AJ</t>
  </si>
  <si>
    <t>37803NAB</t>
  </si>
  <si>
    <t>GLENBOROUGH PROP</t>
  </si>
  <si>
    <t>39165AAE</t>
  </si>
  <si>
    <t>Public Thoroughfares</t>
  </si>
  <si>
    <t>Local-Authority</t>
  </si>
  <si>
    <t>39165AAF</t>
  </si>
  <si>
    <t>552763AE</t>
  </si>
  <si>
    <t>MGC COMM INC</t>
  </si>
  <si>
    <t>62543VAF</t>
  </si>
  <si>
    <t>MULTICARE COS</t>
  </si>
  <si>
    <t>659435AC</t>
  </si>
  <si>
    <t>NORTH FORK CAP</t>
  </si>
  <si>
    <t>668367AD</t>
  </si>
  <si>
    <t>NORTHWST STL&amp;WIR</t>
  </si>
  <si>
    <t>681593AE</t>
  </si>
  <si>
    <t>OLYMPIC FIN LTD</t>
  </si>
  <si>
    <t>70321BAA</t>
  </si>
  <si>
    <t>711143AC</t>
  </si>
  <si>
    <t>PEOPLES HER CAP</t>
  </si>
  <si>
    <t>727903AB</t>
  </si>
  <si>
    <t>PLAYERS INT-CALL</t>
  </si>
  <si>
    <t>741030AA</t>
  </si>
  <si>
    <t>749121AE</t>
  </si>
  <si>
    <t>749121AH</t>
  </si>
  <si>
    <t>749121AJ</t>
  </si>
  <si>
    <t>767754AG</t>
  </si>
  <si>
    <t>RITE AID CORP</t>
  </si>
  <si>
    <t>786450AC</t>
  </si>
  <si>
    <t>SAFELITE GLASS</t>
  </si>
  <si>
    <t>78649QAA</t>
  </si>
  <si>
    <t>817565AL</t>
  </si>
  <si>
    <t>SERVICE CORP INT</t>
  </si>
  <si>
    <t>847514AN</t>
  </si>
  <si>
    <t>911920AF</t>
  </si>
  <si>
    <t>911920AH</t>
  </si>
  <si>
    <t>19767QAR</t>
  </si>
  <si>
    <t>25429QAD</t>
  </si>
  <si>
    <t>50730KAB</t>
  </si>
  <si>
    <t>68212DAE</t>
  </si>
  <si>
    <t>OMNIPOINT CORP</t>
  </si>
  <si>
    <t>68212DAF</t>
  </si>
  <si>
    <t>007903AB</t>
  </si>
  <si>
    <t>ADV MICRO-TENDER</t>
  </si>
  <si>
    <t>02077NAB</t>
  </si>
  <si>
    <t>ALPHA SHIPPING</t>
  </si>
  <si>
    <t>143436AD</t>
  </si>
  <si>
    <t>CARMIKE CINEMAS</t>
  </si>
  <si>
    <t>210795AU</t>
  </si>
  <si>
    <t>CONTL AIRLINES</t>
  </si>
  <si>
    <t>379471AC</t>
  </si>
  <si>
    <t>GLOBE MFG CORP</t>
  </si>
  <si>
    <t>404681AC</t>
  </si>
  <si>
    <t>HADCO CORP</t>
  </si>
  <si>
    <t>50730KAA</t>
  </si>
  <si>
    <t>50730KAG</t>
  </si>
  <si>
    <t>50730KAH</t>
  </si>
  <si>
    <t>50730KAP</t>
  </si>
  <si>
    <t>556109AA</t>
  </si>
  <si>
    <t>Finance-Consumer Loans</t>
  </si>
  <si>
    <t>556109AB</t>
  </si>
  <si>
    <t>556109AC</t>
  </si>
  <si>
    <t>685211AA</t>
  </si>
  <si>
    <t>ORANGE PLC</t>
  </si>
  <si>
    <t>685211AD</t>
  </si>
  <si>
    <t>685211AE</t>
  </si>
  <si>
    <t>730873AC</t>
  </si>
  <si>
    <t>POLAND CO-TENDER</t>
  </si>
  <si>
    <t>775100AA</t>
  </si>
  <si>
    <t>ROGERS CABLESYST</t>
  </si>
  <si>
    <t>775109AF</t>
  </si>
  <si>
    <t>ROGERS COMM INC</t>
  </si>
  <si>
    <t>861589AF</t>
  </si>
  <si>
    <t>865301AD</t>
  </si>
  <si>
    <t>SULLIVAN GRAPHIC</t>
  </si>
  <si>
    <t>030985AE</t>
  </si>
  <si>
    <t>AMF BOWLING WORL</t>
  </si>
  <si>
    <t>030985AF</t>
  </si>
  <si>
    <t>158916AJ</t>
  </si>
  <si>
    <t>267575AC</t>
  </si>
  <si>
    <t>318074AE</t>
  </si>
  <si>
    <t>FINOVA CAPL CORP</t>
  </si>
  <si>
    <t>31808CBX</t>
  </si>
  <si>
    <t>459655AC</t>
  </si>
  <si>
    <t>INTL HOME FOODS</t>
  </si>
  <si>
    <t>546011AD</t>
  </si>
  <si>
    <t>LOUIS DREYFUS</t>
  </si>
  <si>
    <t>570387AK</t>
  </si>
  <si>
    <t>MARK IV I-TENDER</t>
  </si>
  <si>
    <t>863905AC</t>
  </si>
  <si>
    <t>STYLING TECH</t>
  </si>
  <si>
    <t>87307QAC</t>
  </si>
  <si>
    <t>TV GUIDE-TENDER</t>
  </si>
  <si>
    <t>882587AU</t>
  </si>
  <si>
    <t>TNP-CALL09/00</t>
  </si>
  <si>
    <t>923433AG</t>
  </si>
  <si>
    <t>VERIO INC-TENDER</t>
  </si>
  <si>
    <t>Web Hosting/Design</t>
  </si>
  <si>
    <t>923433AH</t>
  </si>
  <si>
    <t>923433AL</t>
  </si>
  <si>
    <t>923433AN</t>
  </si>
  <si>
    <t>032375AL</t>
  </si>
  <si>
    <t>ANACOMP INC</t>
  </si>
  <si>
    <t>045920AF</t>
  </si>
  <si>
    <t>@ENTERTAI-TENDER</t>
  </si>
  <si>
    <t>14066PAC</t>
  </si>
  <si>
    <t>CCU-CALL10/00</t>
  </si>
  <si>
    <t>14066PAD</t>
  </si>
  <si>
    <t>14066PAE</t>
  </si>
  <si>
    <t>184902AF</t>
  </si>
  <si>
    <t>CLEARNET COMM</t>
  </si>
  <si>
    <t>200300AM</t>
  </si>
  <si>
    <t>200300AT</t>
  </si>
  <si>
    <t>CMCSA-CALL10/00</t>
  </si>
  <si>
    <t>262497AG</t>
  </si>
  <si>
    <t>DRYPERS CORP</t>
  </si>
  <si>
    <t>318074AR</t>
  </si>
  <si>
    <t>36318EAA</t>
  </si>
  <si>
    <t>GALAXY TELECOM</t>
  </si>
  <si>
    <t>453258AF</t>
  </si>
  <si>
    <t>INCO LTD</t>
  </si>
  <si>
    <t>453258AG</t>
  </si>
  <si>
    <t>460321AA</t>
  </si>
  <si>
    <t>INTL SHIPHOLDING</t>
  </si>
  <si>
    <t>56107FAA</t>
  </si>
  <si>
    <t>MALAYAN BK-NY</t>
  </si>
  <si>
    <t>MALAYSIA</t>
  </si>
  <si>
    <t>Lower Tier 2</t>
  </si>
  <si>
    <t>69073FAB</t>
  </si>
  <si>
    <t>OWENS CORNING</t>
  </si>
  <si>
    <t>69073FAC</t>
  </si>
  <si>
    <t>69073FAD</t>
  </si>
  <si>
    <t>69073FAE</t>
  </si>
  <si>
    <t>90328WAC</t>
  </si>
  <si>
    <t>US CAN CO-TENDER</t>
  </si>
  <si>
    <t>313252AC</t>
  </si>
  <si>
    <t>FED DATA CORP</t>
  </si>
  <si>
    <t>40218LAE</t>
  </si>
  <si>
    <t>40218LAH</t>
  </si>
  <si>
    <t>40218LAJ</t>
  </si>
  <si>
    <t>449247AA</t>
  </si>
  <si>
    <t>ICG HLDGS INC</t>
  </si>
  <si>
    <t>449247AB</t>
  </si>
  <si>
    <t>449247AE</t>
  </si>
  <si>
    <t>ICG HOLDINGS</t>
  </si>
  <si>
    <t>44924SAC</t>
  </si>
  <si>
    <t>ICG SERVICES INC</t>
  </si>
  <si>
    <t>44924SAF</t>
  </si>
  <si>
    <t>591097AB</t>
  </si>
  <si>
    <t>METAL MANAGEMENT</t>
  </si>
  <si>
    <t>Recycling</t>
  </si>
  <si>
    <t>721501AB</t>
  </si>
  <si>
    <t>PILLOWTEX CORP</t>
  </si>
  <si>
    <t>Textile-Home Furnishings</t>
  </si>
  <si>
    <t>721501AE</t>
  </si>
  <si>
    <t>749280AB</t>
  </si>
  <si>
    <t>RBX CORP</t>
  </si>
  <si>
    <t>Rubber&amp;Vinyl</t>
  </si>
  <si>
    <t>749280AD</t>
  </si>
  <si>
    <t>759464AH</t>
  </si>
  <si>
    <t>76026QAG</t>
  </si>
  <si>
    <t>UPMKYM-CALL06/02</t>
  </si>
  <si>
    <t>894172AC</t>
  </si>
  <si>
    <t>TRAVELCEN-TENDER</t>
  </si>
  <si>
    <t>89675VAA</t>
  </si>
  <si>
    <t>TRITON ENER-CALL</t>
  </si>
  <si>
    <t>963142AL</t>
  </si>
  <si>
    <t>975515AT</t>
  </si>
  <si>
    <t>975515AU</t>
  </si>
  <si>
    <t>03070QAC</t>
  </si>
  <si>
    <t>AMERISTAR CASINO</t>
  </si>
  <si>
    <t>140667AB</t>
  </si>
  <si>
    <t>CAPROCK COMM COR</t>
  </si>
  <si>
    <t>140667AD</t>
  </si>
  <si>
    <t>184902AB</t>
  </si>
  <si>
    <t>CLNT-CALL12/00</t>
  </si>
  <si>
    <t>253579AA</t>
  </si>
  <si>
    <t>DICTAPHONE-TNDR</t>
  </si>
  <si>
    <t>Office/Business Equip</t>
  </si>
  <si>
    <t>Office Automation&amp;Equip</t>
  </si>
  <si>
    <t>294037AD</t>
  </si>
  <si>
    <t>ENVIRODYNE INDUS</t>
  </si>
  <si>
    <t>29665WAA</t>
  </si>
  <si>
    <t>ESPRIT TELECOM</t>
  </si>
  <si>
    <t>29665WAF</t>
  </si>
  <si>
    <t>339130AD</t>
  </si>
  <si>
    <t>452835AD</t>
  </si>
  <si>
    <t>IMPERIAL HOLLY</t>
  </si>
  <si>
    <t>50730KAK</t>
  </si>
  <si>
    <t>50730KAL</t>
  </si>
  <si>
    <t>50730KAM</t>
  </si>
  <si>
    <t>50730KAN</t>
  </si>
  <si>
    <t>655485AC</t>
  </si>
  <si>
    <t>NORCAL WASTE SYS</t>
  </si>
  <si>
    <t>690020AG</t>
  </si>
  <si>
    <t>Recreational Vehicles</t>
  </si>
  <si>
    <t>691471AB</t>
  </si>
  <si>
    <t>OXFORD-TENDER</t>
  </si>
  <si>
    <t>Managed Care</t>
  </si>
  <si>
    <t>758754AE</t>
  </si>
  <si>
    <t>REGAL CINEMAS</t>
  </si>
  <si>
    <t>758754AK</t>
  </si>
  <si>
    <t>811804AC</t>
  </si>
  <si>
    <t>SEAGATE TECH INC</t>
  </si>
  <si>
    <t>811804AD</t>
  </si>
  <si>
    <t>811804AE</t>
  </si>
  <si>
    <t>SEAGAT-CALL12/00</t>
  </si>
  <si>
    <t>89589TAC</t>
  </si>
  <si>
    <t>TRIARC CONS/BEV</t>
  </si>
  <si>
    <t>92343NAC</t>
  </si>
  <si>
    <t>VERITAS HLDGS</t>
  </si>
  <si>
    <t>GERMANY</t>
  </si>
  <si>
    <t>Investment Companies</t>
  </si>
  <si>
    <t>967446AA</t>
  </si>
  <si>
    <t>WICKES IN-TENDER</t>
  </si>
  <si>
    <t>00758RAC</t>
  </si>
  <si>
    <t>ADVANSTAR-TENDER</t>
  </si>
  <si>
    <t>12526FAB</t>
  </si>
  <si>
    <t>Food-Meat Products</t>
  </si>
  <si>
    <t>170032AJ</t>
  </si>
  <si>
    <t>247389AB</t>
  </si>
  <si>
    <t>DELTA-CALL01/01</t>
  </si>
  <si>
    <t>291714AC</t>
  </si>
  <si>
    <t>EMPIRE GAS CORP</t>
  </si>
  <si>
    <t>292896AH</t>
  </si>
  <si>
    <t>ENGLE HOM-TENDER</t>
  </si>
  <si>
    <t>379363AK</t>
  </si>
  <si>
    <t>379363AL</t>
  </si>
  <si>
    <t>379363AP</t>
  </si>
  <si>
    <t>379363AR</t>
  </si>
  <si>
    <t>417119AC</t>
  </si>
  <si>
    <t>HARTMARX CORP</t>
  </si>
  <si>
    <t>501921AC</t>
  </si>
  <si>
    <t>502210BA</t>
  </si>
  <si>
    <t>666610AB</t>
  </si>
  <si>
    <t>NORTHPOINT COMM</t>
  </si>
  <si>
    <t>674812AH</t>
  </si>
  <si>
    <t>OCEAN ENERGY INC</t>
  </si>
  <si>
    <t>674812AK</t>
  </si>
  <si>
    <t>73109PAA</t>
  </si>
  <si>
    <t>POLAROID CORP</t>
  </si>
  <si>
    <t>Photo Equipment&amp;Supplies</t>
  </si>
  <si>
    <t>74342CAC</t>
  </si>
  <si>
    <t>PRONET INC</t>
  </si>
  <si>
    <t>759677AC</t>
  </si>
  <si>
    <t>Non-Ferrous Metals</t>
  </si>
  <si>
    <t>784178AC</t>
  </si>
  <si>
    <t>SFX ENTER-TENDER</t>
  </si>
  <si>
    <t>Night Clubs</t>
  </si>
  <si>
    <t>784178AE</t>
  </si>
  <si>
    <t>812007AC</t>
  </si>
  <si>
    <t>812007AE</t>
  </si>
  <si>
    <t>893349BN</t>
  </si>
  <si>
    <t>893349BS</t>
  </si>
  <si>
    <t>928559AB</t>
  </si>
  <si>
    <t>VLASIC FOODS INT</t>
  </si>
  <si>
    <t>065412AC</t>
  </si>
  <si>
    <t>06541EAA</t>
  </si>
  <si>
    <t>BANK UNITED</t>
  </si>
  <si>
    <t>144269AC</t>
  </si>
  <si>
    <t>WR CARP-TENDER</t>
  </si>
  <si>
    <t>156503AD</t>
  </si>
  <si>
    <t>18682CAD</t>
  </si>
  <si>
    <t>CLIFFS DRILLING</t>
  </si>
  <si>
    <t>307054AA</t>
  </si>
  <si>
    <t>318074AA</t>
  </si>
  <si>
    <t>355352AB</t>
  </si>
  <si>
    <t>Retail-Gardening Prod</t>
  </si>
  <si>
    <t>362286AA</t>
  </si>
  <si>
    <t>362286AB</t>
  </si>
  <si>
    <t>40218LAD</t>
  </si>
  <si>
    <t>431263AE</t>
  </si>
  <si>
    <t>HIGHWAYMASTER</t>
  </si>
  <si>
    <t>450302AF</t>
  </si>
  <si>
    <t>ISP HOLDINGS</t>
  </si>
  <si>
    <t>483008AE</t>
  </si>
  <si>
    <t>48666KAA</t>
  </si>
  <si>
    <t>KBH-CALL12/01</t>
  </si>
  <si>
    <t>48666KAB</t>
  </si>
  <si>
    <t>KAUFMAN &amp; BROAD</t>
  </si>
  <si>
    <t>48666KAC</t>
  </si>
  <si>
    <t>521893AB</t>
  </si>
  <si>
    <t>LEAR SEATING</t>
  </si>
  <si>
    <t>540423AB</t>
  </si>
  <si>
    <t>LOEWS CINEPLEX</t>
  </si>
  <si>
    <t>589849AA</t>
  </si>
  <si>
    <t>MSEL-CALL02/01</t>
  </si>
  <si>
    <t>664397AA</t>
  </si>
  <si>
    <t>NORTHEAST UTILS</t>
  </si>
  <si>
    <t>68556FAE</t>
  </si>
  <si>
    <t>ORBITAL IMAGING</t>
  </si>
  <si>
    <t>743084AC</t>
  </si>
  <si>
    <t>PRODUCTION RES</t>
  </si>
  <si>
    <t>74912EAE</t>
  </si>
  <si>
    <t>R&amp;B FALCON CORP</t>
  </si>
  <si>
    <t>74912EAF</t>
  </si>
  <si>
    <t>74912EAG</t>
  </si>
  <si>
    <t>74912EAH</t>
  </si>
  <si>
    <t>74912EAM</t>
  </si>
  <si>
    <t>74925LAE</t>
  </si>
  <si>
    <t>RBF FINANCE CO</t>
  </si>
  <si>
    <t>861589AN</t>
  </si>
  <si>
    <t>SSCC-CALL02/01</t>
  </si>
  <si>
    <t>861589AP</t>
  </si>
  <si>
    <t>861589AT</t>
  </si>
  <si>
    <t>053790AC</t>
  </si>
  <si>
    <t>AVIS GROUP HLDGS</t>
  </si>
  <si>
    <t>192395AA</t>
  </si>
  <si>
    <t>COGENTRIX ENERGY</t>
  </si>
  <si>
    <t>Independ Power Producer</t>
  </si>
  <si>
    <t>25063WAC</t>
  </si>
  <si>
    <t>DETAILS INC</t>
  </si>
  <si>
    <t>Circuit Boards</t>
  </si>
  <si>
    <t>318074AG</t>
  </si>
  <si>
    <t>318074AH</t>
  </si>
  <si>
    <t>318074AJ</t>
  </si>
  <si>
    <t>318074AK</t>
  </si>
  <si>
    <t>318074AL</t>
  </si>
  <si>
    <t>318074AM</t>
  </si>
  <si>
    <t>318074AP</t>
  </si>
  <si>
    <t>318074AQ</t>
  </si>
  <si>
    <t>318074AS</t>
  </si>
  <si>
    <t>318074AT</t>
  </si>
  <si>
    <t>318074AU</t>
  </si>
  <si>
    <t>318074AV</t>
  </si>
  <si>
    <t>318074AW</t>
  </si>
  <si>
    <t>318074AY</t>
  </si>
  <si>
    <t>31808CCM</t>
  </si>
  <si>
    <t>31808CCV</t>
  </si>
  <si>
    <t>343496AB</t>
  </si>
  <si>
    <t>FLOWERS INDS INC</t>
  </si>
  <si>
    <t>Food-Baking</t>
  </si>
  <si>
    <t>580033AL</t>
  </si>
  <si>
    <t>MCDERMOTT INC</t>
  </si>
  <si>
    <t>694308EA</t>
  </si>
  <si>
    <t>740540AC</t>
  </si>
  <si>
    <t>PREMIER P-TENDER</t>
  </si>
  <si>
    <t>74972EAC</t>
  </si>
  <si>
    <t>RSL COMM PLC</t>
  </si>
  <si>
    <t>74972EAD</t>
  </si>
  <si>
    <t>74972EAG</t>
  </si>
  <si>
    <t>74972EAH</t>
  </si>
  <si>
    <t>74972EAK</t>
  </si>
  <si>
    <t>74972EAN</t>
  </si>
  <si>
    <t>824911AA</t>
  </si>
  <si>
    <t>SHOPKO STORES</t>
  </si>
  <si>
    <t>857689AC</t>
  </si>
  <si>
    <t>879006AA</t>
  </si>
  <si>
    <t>TEEKAY SHIPPING</t>
  </si>
  <si>
    <t>AFRICA</t>
  </si>
  <si>
    <t>LIBERIA</t>
  </si>
  <si>
    <t>912325AG</t>
  </si>
  <si>
    <t>US OFFICE PROD</t>
  </si>
  <si>
    <t>987434AA</t>
  </si>
  <si>
    <t>987434AC</t>
  </si>
  <si>
    <t>00754UAA</t>
  </si>
  <si>
    <t>ADV RADIO TELECM</t>
  </si>
  <si>
    <t>01566MAA</t>
  </si>
  <si>
    <t>ALGOMA STEEL INC</t>
  </si>
  <si>
    <t>035396AE</t>
  </si>
  <si>
    <t>038196AB</t>
  </si>
  <si>
    <t>APPLIED EXTRUSN</t>
  </si>
  <si>
    <t>099542AA</t>
  </si>
  <si>
    <t>12525MAB</t>
  </si>
  <si>
    <t>CF CABLE TV</t>
  </si>
  <si>
    <t>125765AA</t>
  </si>
  <si>
    <t>170032AK</t>
  </si>
  <si>
    <t>170032AL</t>
  </si>
  <si>
    <t>170032AM</t>
  </si>
  <si>
    <t>20450JAB</t>
  </si>
  <si>
    <t>COMPASS AEROSPAC</t>
  </si>
  <si>
    <t>37956NAB</t>
  </si>
  <si>
    <t>GLOBENET COMM</t>
  </si>
  <si>
    <t>591647AA</t>
  </si>
  <si>
    <t>METROCALL INC</t>
  </si>
  <si>
    <t>601073AA</t>
  </si>
  <si>
    <t>MILLIPORE CORP</t>
  </si>
  <si>
    <t>627578AA</t>
  </si>
  <si>
    <t>MUSICLAND GROUP</t>
  </si>
  <si>
    <t>657300AA</t>
  </si>
  <si>
    <t>693204AB</t>
  </si>
  <si>
    <t>PCI CHEMICAL CAN</t>
  </si>
  <si>
    <t>708160BN</t>
  </si>
  <si>
    <t>PENNEY (JC) CO</t>
  </si>
  <si>
    <t>720722AB</t>
  </si>
  <si>
    <t>PIERCE LE-TENDER</t>
  </si>
  <si>
    <t>722299AF</t>
  </si>
  <si>
    <t>MAURITIUS</t>
  </si>
  <si>
    <t>76026QAC</t>
  </si>
  <si>
    <t>UPMKYM-CALL04/01</t>
  </si>
  <si>
    <t>760809AF</t>
  </si>
  <si>
    <t>REPUBLIC TECHNOL</t>
  </si>
  <si>
    <t>858579AA</t>
  </si>
  <si>
    <t>STENA LINE AB</t>
  </si>
  <si>
    <t>SWEDEN</t>
  </si>
  <si>
    <t>925529AG</t>
  </si>
  <si>
    <t>VIATEL INC</t>
  </si>
  <si>
    <t>925529AW</t>
  </si>
  <si>
    <t>925529BJ</t>
  </si>
  <si>
    <t>925529BN</t>
  </si>
  <si>
    <t>975515AX</t>
  </si>
  <si>
    <t>975515AZ</t>
  </si>
  <si>
    <t>975515BD</t>
  </si>
  <si>
    <t>98141AAD</t>
  </si>
  <si>
    <t>984121AT</t>
  </si>
  <si>
    <t>XEROX CORP</t>
  </si>
  <si>
    <t>Office Equipment</t>
  </si>
  <si>
    <t>07814PAC</t>
  </si>
  <si>
    <t>BELL SPORTS INC</t>
  </si>
  <si>
    <t>12489XAD</t>
  </si>
  <si>
    <t>CCPR SERVICES</t>
  </si>
  <si>
    <t>125896AA</t>
  </si>
  <si>
    <t>165167AG</t>
  </si>
  <si>
    <t>CHK-CALL05/01</t>
  </si>
  <si>
    <t>165167AQ</t>
  </si>
  <si>
    <t>210741AK</t>
  </si>
  <si>
    <t>SSCC-CALL05/01</t>
  </si>
  <si>
    <t>210741AL</t>
  </si>
  <si>
    <t>CONTAINER CORP</t>
  </si>
  <si>
    <t>233663AE</t>
  </si>
  <si>
    <t>Diagnostic Kits</t>
  </si>
  <si>
    <t>249750AC</t>
  </si>
  <si>
    <t>Bicycle Manufacturing</t>
  </si>
  <si>
    <t>29380PAB</t>
  </si>
  <si>
    <t>ENTERPRISES SHIP</t>
  </si>
  <si>
    <t>GREECE</t>
  </si>
  <si>
    <t>36873PAC</t>
  </si>
  <si>
    <t>GENRAC-TENDER</t>
  </si>
  <si>
    <t>382903AB</t>
  </si>
  <si>
    <t>GOTHIC PROD-CALL</t>
  </si>
  <si>
    <t>Oil-US Royalty Trusts</t>
  </si>
  <si>
    <t>399626AB</t>
  </si>
  <si>
    <t>GROVE WORLDWIDE</t>
  </si>
  <si>
    <t>452540AD</t>
  </si>
  <si>
    <t>IMO INDUS-CALL01</t>
  </si>
  <si>
    <t>69553JAC</t>
  </si>
  <si>
    <t>725906AE</t>
  </si>
  <si>
    <t>PLACER DOME INC</t>
  </si>
  <si>
    <t>74437CAD</t>
  </si>
  <si>
    <t>PSINET INC</t>
  </si>
  <si>
    <t>842875AC</t>
  </si>
  <si>
    <t>SOUTHERN FOODS</t>
  </si>
  <si>
    <t>87959YAA</t>
  </si>
  <si>
    <t>87959YAD</t>
  </si>
  <si>
    <t>98411MAB</t>
  </si>
  <si>
    <t>XEROX CAP EUROPE</t>
  </si>
  <si>
    <t>07556QAA</t>
  </si>
  <si>
    <t>BZH-CALL06/01</t>
  </si>
  <si>
    <t>075816AA</t>
  </si>
  <si>
    <t>BECKMAN INSTR</t>
  </si>
  <si>
    <t>097383AQ</t>
  </si>
  <si>
    <t>BOISE CASCADE CO</t>
  </si>
  <si>
    <t>121360AB</t>
  </si>
  <si>
    <t>12489LAA</t>
  </si>
  <si>
    <t>CB RICHAR-TENDER</t>
  </si>
  <si>
    <t>Real Estate Mgmnt/Servic</t>
  </si>
  <si>
    <t>131347AA</t>
  </si>
  <si>
    <t>CPN-CALL06/01</t>
  </si>
  <si>
    <t>13642NAB</t>
  </si>
  <si>
    <t>CANADIAN PAC FOR</t>
  </si>
  <si>
    <t>15133CAC</t>
  </si>
  <si>
    <t>CENTAUR MINING</t>
  </si>
  <si>
    <t>17285EAE</t>
  </si>
  <si>
    <t>CITADEL B-TENDER</t>
  </si>
  <si>
    <t>195910AA</t>
  </si>
  <si>
    <t>COLOR SPOT NURSE</t>
  </si>
  <si>
    <t>20847QAA</t>
  </si>
  <si>
    <t>CONSECO FIN CORP</t>
  </si>
  <si>
    <t>381184AC</t>
  </si>
  <si>
    <t>381187AB</t>
  </si>
  <si>
    <t>Web Portals/ISP</t>
  </si>
  <si>
    <t>45844LAA</t>
  </si>
  <si>
    <t>INTERCEL INC</t>
  </si>
  <si>
    <t>45844LAC</t>
  </si>
  <si>
    <t>681936AK</t>
  </si>
  <si>
    <t>OMEGA HEALTHCARE</t>
  </si>
  <si>
    <t>REITS-Health Care</t>
  </si>
  <si>
    <t>69361LAD</t>
  </si>
  <si>
    <t>PSEG ENRGY HLDGS</t>
  </si>
  <si>
    <t>69363VAB</t>
  </si>
  <si>
    <t>70816FAB</t>
  </si>
  <si>
    <t>727904AD</t>
  </si>
  <si>
    <t>PLAYTEX FML-CALL</t>
  </si>
  <si>
    <t>73936CAA</t>
  </si>
  <si>
    <t>POWERTEL INC</t>
  </si>
  <si>
    <t>74437CAB</t>
  </si>
  <si>
    <t>74437CAG</t>
  </si>
  <si>
    <t>795770AE</t>
  </si>
  <si>
    <t>SALTON SEA FDG</t>
  </si>
  <si>
    <t>816591AE</t>
  </si>
  <si>
    <t>SELMER-CALL06/01</t>
  </si>
  <si>
    <t>Music</t>
  </si>
  <si>
    <t>821266AE</t>
  </si>
  <si>
    <t>SHEFFIELD STEEL</t>
  </si>
  <si>
    <t>883435AD</t>
  </si>
  <si>
    <t>883439AB</t>
  </si>
  <si>
    <t>THERMADYNE MFG</t>
  </si>
  <si>
    <t>903293AP</t>
  </si>
  <si>
    <t>909214BA</t>
  </si>
  <si>
    <t>UNISYS CO-TENDER</t>
  </si>
  <si>
    <t>981583AC</t>
  </si>
  <si>
    <t>Telecom Eq Fiber Optics</t>
  </si>
  <si>
    <t>002786AB</t>
  </si>
  <si>
    <t>ABBEY HEALT-CALL</t>
  </si>
  <si>
    <t>031909AD</t>
  </si>
  <si>
    <t>AMRESCO INC</t>
  </si>
  <si>
    <t>Chemicals-Other</t>
  </si>
  <si>
    <t>031909AE</t>
  </si>
  <si>
    <t>039381AE</t>
  </si>
  <si>
    <t>ARCH COMM INC</t>
  </si>
  <si>
    <t>11687PAD</t>
  </si>
  <si>
    <t>BRUNNER MOND GRP</t>
  </si>
  <si>
    <t>200336AR</t>
  </si>
  <si>
    <t>COMDISCO INC</t>
  </si>
  <si>
    <t>Consulting Services</t>
  </si>
  <si>
    <t>200336AV</t>
  </si>
  <si>
    <t>200336AW</t>
  </si>
  <si>
    <t>20033RGE</t>
  </si>
  <si>
    <t>29409KAB</t>
  </si>
  <si>
    <t>ENVIROSOURCE INC</t>
  </si>
  <si>
    <t>Pollution Control</t>
  </si>
  <si>
    <t>40218LAF</t>
  </si>
  <si>
    <t>452729AD</t>
  </si>
  <si>
    <t>458801AF</t>
  </si>
  <si>
    <t>48258WAF</t>
  </si>
  <si>
    <t>K MART FUNDING</t>
  </si>
  <si>
    <t>487251AC</t>
  </si>
  <si>
    <t>KEEBLER COR-CALL</t>
  </si>
  <si>
    <t>59159PAA</t>
  </si>
  <si>
    <t>METRICOM INC</t>
  </si>
  <si>
    <t>591647AD</t>
  </si>
  <si>
    <t>656559AQ</t>
  </si>
  <si>
    <t>NTK-CALL07/01</t>
  </si>
  <si>
    <t>690732AA</t>
  </si>
  <si>
    <t>OWENS &amp; M-TENDER</t>
  </si>
  <si>
    <t>Distribution/Wholesale</t>
  </si>
  <si>
    <t>704231AB</t>
  </si>
  <si>
    <t>PAXSON COMM</t>
  </si>
  <si>
    <t>72813PAD</t>
  </si>
  <si>
    <t>PYX-CALL07/01</t>
  </si>
  <si>
    <t>73109PAB</t>
  </si>
  <si>
    <t>74834LAA</t>
  </si>
  <si>
    <t>QUEST DIA-TENDER</t>
  </si>
  <si>
    <t>749084AB</t>
  </si>
  <si>
    <t>783764AC</t>
  </si>
  <si>
    <t>RYL-CALL07/01</t>
  </si>
  <si>
    <t>858903AB</t>
  </si>
  <si>
    <t>858903AE</t>
  </si>
  <si>
    <t>858903AH</t>
  </si>
  <si>
    <t>85916EAB</t>
  </si>
  <si>
    <t>STERLING CHM HLD</t>
  </si>
  <si>
    <t>860370AA</t>
  </si>
  <si>
    <t>STEWART E-TENDER</t>
  </si>
  <si>
    <t>88575TAL</t>
  </si>
  <si>
    <t>92923XAB</t>
  </si>
  <si>
    <t>WEC COMPANY</t>
  </si>
  <si>
    <t>958202FK</t>
  </si>
  <si>
    <t>WESTERN FIN SVG</t>
  </si>
  <si>
    <t>981583AF</t>
  </si>
  <si>
    <t>006348AB</t>
  </si>
  <si>
    <t>ADAMS OUT-TENDER</t>
  </si>
  <si>
    <t>030222AB</t>
  </si>
  <si>
    <t>AMER TISS-TENDER</t>
  </si>
  <si>
    <t>030789AM</t>
  </si>
  <si>
    <t>AMES DEPT STORES</t>
  </si>
  <si>
    <t>053672AC</t>
  </si>
  <si>
    <t>AVIATION SALES</t>
  </si>
  <si>
    <t>12637KAB</t>
  </si>
  <si>
    <t>CSK AUTO INC</t>
  </si>
  <si>
    <t>18272NAE</t>
  </si>
  <si>
    <t>CLASSIC CABLE</t>
  </si>
  <si>
    <t>186108BF</t>
  </si>
  <si>
    <t>222814AC</t>
  </si>
  <si>
    <t>COVAD COMM GROUP</t>
  </si>
  <si>
    <t>222814AJ</t>
  </si>
  <si>
    <t>222814AM</t>
  </si>
  <si>
    <t>256886AE</t>
  </si>
  <si>
    <t>DOLPHIN TELECOM</t>
  </si>
  <si>
    <t>256886AH</t>
  </si>
  <si>
    <t>37936UAC</t>
  </si>
  <si>
    <t>GLOBAL TELESYST</t>
  </si>
  <si>
    <t>427516AB</t>
  </si>
  <si>
    <t>HERMES EURO RAIL</t>
  </si>
  <si>
    <t>427516AE</t>
  </si>
  <si>
    <t>448924AD</t>
  </si>
  <si>
    <t>ICN-CALL08/01</t>
  </si>
  <si>
    <t>Medical-Drugs</t>
  </si>
  <si>
    <t>502020AC</t>
  </si>
  <si>
    <t>LLS CORP</t>
  </si>
  <si>
    <t>Rubber/Plastic Products</t>
  </si>
  <si>
    <t>521865AA</t>
  </si>
  <si>
    <t>LEA-CALL08/01</t>
  </si>
  <si>
    <t>59151KAB</t>
  </si>
  <si>
    <t>METHANEX CORP</t>
  </si>
  <si>
    <t>627578AC</t>
  </si>
  <si>
    <t>MUSICLAND-TENDER</t>
  </si>
  <si>
    <t>69553QAC</t>
  </si>
  <si>
    <t>731095AF</t>
  </si>
  <si>
    <t>762430AC</t>
  </si>
  <si>
    <t>RHYTHMS NETCONN</t>
  </si>
  <si>
    <t>762430AE</t>
  </si>
  <si>
    <t>762430AG</t>
  </si>
  <si>
    <t>888737AB</t>
  </si>
  <si>
    <t>89675VAB</t>
  </si>
  <si>
    <t>TRITON ENERGY</t>
  </si>
  <si>
    <t>89676KAC</t>
  </si>
  <si>
    <t>CAYMAN ISLANDS</t>
  </si>
  <si>
    <t>90329KAA</t>
  </si>
  <si>
    <t>USA MOBILE COMM</t>
  </si>
  <si>
    <t>90329KAB</t>
  </si>
  <si>
    <t>959425AC</t>
  </si>
  <si>
    <t>WESTERN RES INC</t>
  </si>
  <si>
    <t>039381AB</t>
  </si>
  <si>
    <t>039384AC</t>
  </si>
  <si>
    <t>191886AC</t>
  </si>
  <si>
    <t>CODA ENERGY-CALL</t>
  </si>
  <si>
    <t>22575PAE</t>
  </si>
  <si>
    <t>CRESCENT REAL ES</t>
  </si>
  <si>
    <t>228255AM</t>
  </si>
  <si>
    <t>CROWN CORK &amp;SEAL</t>
  </si>
  <si>
    <t>254063AP</t>
  </si>
  <si>
    <t>DILLARD DEPT STR</t>
  </si>
  <si>
    <t>39350QAG</t>
  </si>
  <si>
    <t>GREEN TREE FINL</t>
  </si>
  <si>
    <t>417826AA</t>
  </si>
  <si>
    <t>HARVEYS CAS-CALL</t>
  </si>
  <si>
    <t>55269HAE</t>
  </si>
  <si>
    <t>MCMS INC</t>
  </si>
  <si>
    <t>651186AC</t>
  </si>
  <si>
    <t>NEWCOR INC</t>
  </si>
  <si>
    <t>750789AC</t>
  </si>
  <si>
    <t>RAILWORKS CORP</t>
  </si>
  <si>
    <t>783764AD</t>
  </si>
  <si>
    <t>RYL-CALL09/01</t>
  </si>
  <si>
    <t>879946AC</t>
  </si>
  <si>
    <t>TELESYSTEM INTL</t>
  </si>
  <si>
    <t>889175BB</t>
  </si>
  <si>
    <t>947423AE</t>
  </si>
  <si>
    <t>PHM-CALL09/01</t>
  </si>
  <si>
    <t>003910AC</t>
  </si>
  <si>
    <t>ATXCN-CALL10/01</t>
  </si>
  <si>
    <t>006848AS</t>
  </si>
  <si>
    <t>029717AB</t>
  </si>
  <si>
    <t>056037AC</t>
  </si>
  <si>
    <t>BVPS II FNDG CRP</t>
  </si>
  <si>
    <t>087509AL</t>
  </si>
  <si>
    <t>155560AA</t>
  </si>
  <si>
    <t>CENTRAL TRACTOR</t>
  </si>
  <si>
    <t>18272NAH</t>
  </si>
  <si>
    <t>186108BK</t>
  </si>
  <si>
    <t>186108BN</t>
  </si>
  <si>
    <t>186108BP</t>
  </si>
  <si>
    <t>186108BU</t>
  </si>
  <si>
    <t>186108BV</t>
  </si>
  <si>
    <t>186108CA</t>
  </si>
  <si>
    <t>186118AH</t>
  </si>
  <si>
    <t>208464AQ</t>
  </si>
  <si>
    <t>26632QAB</t>
  </si>
  <si>
    <t>DURA OPERATING</t>
  </si>
  <si>
    <t>269263AC</t>
  </si>
  <si>
    <t>EV INTL INC</t>
  </si>
  <si>
    <t>Audio/Video Products</t>
  </si>
  <si>
    <t>302088AB</t>
  </si>
  <si>
    <t>EXODUS COMM INC</t>
  </si>
  <si>
    <t>302088AH</t>
  </si>
  <si>
    <t>302088AL</t>
  </si>
  <si>
    <t>313549AH</t>
  </si>
  <si>
    <t>FEDERAL-MOGUL CO</t>
  </si>
  <si>
    <t>313549AK</t>
  </si>
  <si>
    <t>313549AL</t>
  </si>
  <si>
    <t>313549AM</t>
  </si>
  <si>
    <t>313549AQ</t>
  </si>
  <si>
    <t>313549AS</t>
  </si>
  <si>
    <t>35138BAA</t>
  </si>
  <si>
    <t>35138BAB</t>
  </si>
  <si>
    <t>45766QAC</t>
  </si>
  <si>
    <t>INSIGHT H-TENDER</t>
  </si>
  <si>
    <t>46284PAA</t>
  </si>
  <si>
    <t>IRON MOUN-TENDER</t>
  </si>
  <si>
    <t>546011AA</t>
  </si>
  <si>
    <t>549866AA</t>
  </si>
  <si>
    <t>693927AC</t>
  </si>
  <si>
    <t>741929AA</t>
  </si>
  <si>
    <t>PRIMUS TELECOM</t>
  </si>
  <si>
    <t>741929AD</t>
  </si>
  <si>
    <t>741929AF</t>
  </si>
  <si>
    <t>79377WAB</t>
  </si>
  <si>
    <t>SAKS INC</t>
  </si>
  <si>
    <t>79377WAE</t>
  </si>
  <si>
    <t>842400DK</t>
  </si>
  <si>
    <t>SOUTHERN CAL ED</t>
  </si>
  <si>
    <t>879569AD</t>
  </si>
  <si>
    <t>TELEX COMM INC</t>
  </si>
  <si>
    <t>Industr Audio&amp;Video Prod</t>
  </si>
  <si>
    <t>88033GAC</t>
  </si>
  <si>
    <t>88033GAE</t>
  </si>
  <si>
    <t>88033GAF</t>
  </si>
  <si>
    <t>88033GAL</t>
  </si>
  <si>
    <t>88033GAP</t>
  </si>
  <si>
    <t>889175BA</t>
  </si>
  <si>
    <t>989524AB</t>
  </si>
  <si>
    <t>ZILOG INC</t>
  </si>
  <si>
    <t>008522AA</t>
  </si>
  <si>
    <t>AGRICUL MIN-CALL</t>
  </si>
  <si>
    <t>029309AJ</t>
  </si>
  <si>
    <t>AMER REST-TENDER</t>
  </si>
  <si>
    <t>030981AB</t>
  </si>
  <si>
    <t>AMERIGAS PARTNER</t>
  </si>
  <si>
    <t>075816AD</t>
  </si>
  <si>
    <t>075816AE</t>
  </si>
  <si>
    <t>079895AA</t>
  </si>
  <si>
    <t>BELLWETHER EXPL</t>
  </si>
  <si>
    <t>08170WAC</t>
  </si>
  <si>
    <t>BENEDEK COMM</t>
  </si>
  <si>
    <t>121693AA</t>
  </si>
  <si>
    <t>BURLINGTON INDS</t>
  </si>
  <si>
    <t>121693AB</t>
  </si>
  <si>
    <t>126304AA</t>
  </si>
  <si>
    <t>CVC-CALL11/01</t>
  </si>
  <si>
    <t>126304AB</t>
  </si>
  <si>
    <t>286204AA</t>
  </si>
  <si>
    <t>ELETSON HOL-CALL</t>
  </si>
  <si>
    <t>404297AD</t>
  </si>
  <si>
    <t>HS RESOURCES</t>
  </si>
  <si>
    <t>449669CF</t>
  </si>
  <si>
    <t>IMC GLOBAL INC</t>
  </si>
  <si>
    <t>591324AC</t>
  </si>
  <si>
    <t>695172AC</t>
  </si>
  <si>
    <t>PACKARD BIOSCIEN</t>
  </si>
  <si>
    <t>Instruments-Scientific</t>
  </si>
  <si>
    <t>706451AA</t>
  </si>
  <si>
    <t>PEMEX PROJECT</t>
  </si>
  <si>
    <t>706451AB</t>
  </si>
  <si>
    <t>759595AC</t>
  </si>
  <si>
    <t>REMINGTON PRODCT</t>
  </si>
  <si>
    <t>775100AB</t>
  </si>
  <si>
    <t>775100AE</t>
  </si>
  <si>
    <t>812007AD</t>
  </si>
  <si>
    <t>OEI-CALL11/01</t>
  </si>
  <si>
    <t>831258AB</t>
  </si>
  <si>
    <t>SLEEPMASTER</t>
  </si>
  <si>
    <t>88033GAG</t>
  </si>
  <si>
    <t>898178AF</t>
  </si>
  <si>
    <t>TRUMP CASTLE</t>
  </si>
  <si>
    <t>00130HAT</t>
  </si>
  <si>
    <t>AES CORP</t>
  </si>
  <si>
    <t>043628AC</t>
  </si>
  <si>
    <t>ASCENT ENTERTAIN</t>
  </si>
  <si>
    <t>109492AC</t>
  </si>
  <si>
    <t>22163NAA</t>
  </si>
  <si>
    <t>COTT CORP</t>
  </si>
  <si>
    <t>22163NAB</t>
  </si>
  <si>
    <t>25429QAE</t>
  </si>
  <si>
    <t>26822QAC</t>
  </si>
  <si>
    <t>Retail-Sporting Goods</t>
  </si>
  <si>
    <t>293561AS</t>
  </si>
  <si>
    <t>293561AT</t>
  </si>
  <si>
    <t>390064AD</t>
  </si>
  <si>
    <t>420781AB</t>
  </si>
  <si>
    <t>HAYES LEMM INTL</t>
  </si>
  <si>
    <t>420804AB</t>
  </si>
  <si>
    <t>420804AG</t>
  </si>
  <si>
    <t>420804AH</t>
  </si>
  <si>
    <t>45321TAF</t>
  </si>
  <si>
    <t>IMPSAT CORP</t>
  </si>
  <si>
    <t>486168AC</t>
  </si>
  <si>
    <t>54021NAB</t>
  </si>
  <si>
    <t>LODGIAN FINANCNG</t>
  </si>
  <si>
    <t>638588AC</t>
  </si>
  <si>
    <t>NATIONSRENT INC</t>
  </si>
  <si>
    <t>65333HAK</t>
  </si>
  <si>
    <t>65333HAP</t>
  </si>
  <si>
    <t>675728AB</t>
  </si>
  <si>
    <t>OCTEL DEVELOPMNT</t>
  </si>
  <si>
    <t>68628KAC</t>
  </si>
  <si>
    <t>ORION NETWORK</t>
  </si>
  <si>
    <t>68628KAD</t>
  </si>
  <si>
    <t>690903AJ</t>
  </si>
  <si>
    <t>709323AC</t>
  </si>
  <si>
    <t>PENNZOIL-QUAKER</t>
  </si>
  <si>
    <t>765670AC</t>
  </si>
  <si>
    <t>RIDDELL S-TENDER</t>
  </si>
  <si>
    <t>Athletic Equipment</t>
  </si>
  <si>
    <t>784092AD</t>
  </si>
  <si>
    <t>SD WARREN C-CALL</t>
  </si>
  <si>
    <t>829226AB</t>
  </si>
  <si>
    <t>846425AH</t>
  </si>
  <si>
    <t>SPANISH BROADCST</t>
  </si>
  <si>
    <t>858912AC</t>
  </si>
  <si>
    <t>STERICYCLE INC</t>
  </si>
  <si>
    <t>039525AC</t>
  </si>
  <si>
    <t>ARCHIBALD CANDY</t>
  </si>
  <si>
    <t>Food-Confectionery</t>
  </si>
  <si>
    <t>05577BAC</t>
  </si>
  <si>
    <t>BTI TELECOM CORP</t>
  </si>
  <si>
    <t>083739AJ</t>
  </si>
  <si>
    <t>BERGEN BRUNSWIG</t>
  </si>
  <si>
    <t>Medical-Whsle Drug Dist</t>
  </si>
  <si>
    <t>115736AA</t>
  </si>
  <si>
    <t>BROWN SHOE -CALL</t>
  </si>
  <si>
    <t>115885AJ</t>
  </si>
  <si>
    <t>BROWNING-FERRIS</t>
  </si>
  <si>
    <t>232971AB</t>
  </si>
  <si>
    <t>23322KAC</t>
  </si>
  <si>
    <t>DJ ORTHOPEDICS</t>
  </si>
  <si>
    <t>35906PAA</t>
  </si>
  <si>
    <t>37931KAB</t>
  </si>
  <si>
    <t>37931KAG</t>
  </si>
  <si>
    <t>37931KAJ</t>
  </si>
  <si>
    <t>37931KAL</t>
  </si>
  <si>
    <t>389190AA</t>
  </si>
  <si>
    <t>GRAY COMM SYSTEM</t>
  </si>
  <si>
    <t>450302AE</t>
  </si>
  <si>
    <t>ISP-CALL01/02</t>
  </si>
  <si>
    <t>45321TAC</t>
  </si>
  <si>
    <t>45321TAJ</t>
  </si>
  <si>
    <t>IMPSAT FIBER NET</t>
  </si>
  <si>
    <t>482584AG</t>
  </si>
  <si>
    <t>K MART CORP</t>
  </si>
  <si>
    <t>482584AL</t>
  </si>
  <si>
    <t>482584AM</t>
  </si>
  <si>
    <t>482584AN</t>
  </si>
  <si>
    <t>482584AP</t>
  </si>
  <si>
    <t>482584AQ</t>
  </si>
  <si>
    <t>482584BA</t>
  </si>
  <si>
    <t>K-MART CORP</t>
  </si>
  <si>
    <t>482584BB</t>
  </si>
  <si>
    <t>48258VAH</t>
  </si>
  <si>
    <t>582266AF</t>
  </si>
  <si>
    <t>MCLEODUSA INC</t>
  </si>
  <si>
    <t>582266AR</t>
  </si>
  <si>
    <t>582268AA</t>
  </si>
  <si>
    <t>64114MAD</t>
  </si>
  <si>
    <t>64114MAE</t>
  </si>
  <si>
    <t>697933AJ</t>
  </si>
  <si>
    <t>PANAMSAT CORP</t>
  </si>
  <si>
    <t>731745AE</t>
  </si>
  <si>
    <t>771758AK</t>
  </si>
  <si>
    <t>ROCHESTER TEL</t>
  </si>
  <si>
    <t>82881PAC</t>
  </si>
  <si>
    <t>SIMONDS IND</t>
  </si>
  <si>
    <t>894063AH</t>
  </si>
  <si>
    <t>TRANSWESTERN PUB</t>
  </si>
  <si>
    <t>909411AB</t>
  </si>
  <si>
    <t>947423AG</t>
  </si>
  <si>
    <t>PHM-CALL01/02</t>
  </si>
  <si>
    <t>948774AD</t>
  </si>
  <si>
    <t>WEIRTON STEEL</t>
  </si>
  <si>
    <t>948774AG</t>
  </si>
  <si>
    <t>00185WAB</t>
  </si>
  <si>
    <t>APCOA INC</t>
  </si>
  <si>
    <t>029717AL</t>
  </si>
  <si>
    <t>043413AD</t>
  </si>
  <si>
    <t>ASARCO INC</t>
  </si>
  <si>
    <t>137219AB</t>
  </si>
  <si>
    <t>CANANDAIGUA-CALL</t>
  </si>
  <si>
    <t>Beverages-Wine/Spirits</t>
  </si>
  <si>
    <t>144500AC</t>
  </si>
  <si>
    <t>CARRIER1 -TENDER</t>
  </si>
  <si>
    <t>LUXEMBOURG</t>
  </si>
  <si>
    <t>147433AA</t>
  </si>
  <si>
    <t>CASE CREDIT</t>
  </si>
  <si>
    <t>192596AE</t>
  </si>
  <si>
    <t>COINMACH CORP</t>
  </si>
  <si>
    <t>208464AG</t>
  </si>
  <si>
    <t>29975PAB</t>
  </si>
  <si>
    <t>36352KAC</t>
  </si>
  <si>
    <t>GALEY &amp; LORD INC</t>
  </si>
  <si>
    <t>37957FAC</t>
  </si>
  <si>
    <t>GLOBIX CORP</t>
  </si>
  <si>
    <t>427241AB</t>
  </si>
  <si>
    <t>HERITAGE ME-CALL</t>
  </si>
  <si>
    <t>483008AD</t>
  </si>
  <si>
    <t>483008AK</t>
  </si>
  <si>
    <t>582266AC</t>
  </si>
  <si>
    <t>582266AJ</t>
  </si>
  <si>
    <t>582266AL</t>
  </si>
  <si>
    <t>582266AP</t>
  </si>
  <si>
    <t>582266AS</t>
  </si>
  <si>
    <t>62874LAC</t>
  </si>
  <si>
    <t>ORIUS CAP CORP</t>
  </si>
  <si>
    <t>638901AN</t>
  </si>
  <si>
    <t>NAVISTAR INTL</t>
  </si>
  <si>
    <t>Auto Manufacturers</t>
  </si>
  <si>
    <t>Auto-Med&amp;Heavy Duty Trks</t>
  </si>
  <si>
    <t>Automakers</t>
  </si>
  <si>
    <t>652228AE</t>
  </si>
  <si>
    <t>NEWPORT NEWS</t>
  </si>
  <si>
    <t>Shipbuilding</t>
  </si>
  <si>
    <t>652228AF</t>
  </si>
  <si>
    <t>65332AAE</t>
  </si>
  <si>
    <t>NEXTEL INTL INC</t>
  </si>
  <si>
    <t>83545GAB</t>
  </si>
  <si>
    <t>SONIC AUTOMOTIVE</t>
  </si>
  <si>
    <t>Retail-Automobile</t>
  </si>
  <si>
    <t>911300AC</t>
  </si>
  <si>
    <t>UNITED PAN-EUROP</t>
  </si>
  <si>
    <t>911300AZ</t>
  </si>
  <si>
    <t>911300BC</t>
  </si>
  <si>
    <t>933590AB</t>
  </si>
  <si>
    <t>WAM!NET INC</t>
  </si>
  <si>
    <t>156503AF</t>
  </si>
  <si>
    <t>210805CD</t>
  </si>
  <si>
    <t>302426AA</t>
  </si>
  <si>
    <t>FHP INTERNATIONL</t>
  </si>
  <si>
    <t>346377AE</t>
  </si>
  <si>
    <t>FORMICA CORP</t>
  </si>
  <si>
    <t>368145AM</t>
  </si>
  <si>
    <t>368145AQ</t>
  </si>
  <si>
    <t>368145AT</t>
  </si>
  <si>
    <t>368294AA</t>
  </si>
  <si>
    <t>GEARBULK HOLDING</t>
  </si>
  <si>
    <t>382550AF</t>
  </si>
  <si>
    <t>GOODYEAR TIRE</t>
  </si>
  <si>
    <t>Rubber-Tires</t>
  </si>
  <si>
    <t>418056AK</t>
  </si>
  <si>
    <t>HASBRO INC</t>
  </si>
  <si>
    <t>435572AC</t>
  </si>
  <si>
    <t>HOLLINGER-TENDER</t>
  </si>
  <si>
    <t>44914KAH</t>
  </si>
  <si>
    <t>HYPERION TELECOM</t>
  </si>
  <si>
    <t>513075AD</t>
  </si>
  <si>
    <t>LAMAR MEDIA CORP</t>
  </si>
  <si>
    <t>637844AM</t>
  </si>
  <si>
    <t>731745AH</t>
  </si>
  <si>
    <t>74406VAA</t>
  </si>
  <si>
    <t>PROVIDIAN NATL</t>
  </si>
  <si>
    <t>765472AC</t>
  </si>
  <si>
    <t>817565AE</t>
  </si>
  <si>
    <t>817565AG</t>
  </si>
  <si>
    <t>879299AC</t>
  </si>
  <si>
    <t>TELECORP PCS INC</t>
  </si>
  <si>
    <t>879299AF</t>
  </si>
  <si>
    <t>89675QAB</t>
  </si>
  <si>
    <t>TRITEL PCS</t>
  </si>
  <si>
    <t>89675QAD</t>
  </si>
  <si>
    <t>010714AC</t>
  </si>
  <si>
    <t>ALADDIN GAMING</t>
  </si>
  <si>
    <t>03672NAC</t>
  </si>
  <si>
    <t>ANTENNA TV SA</t>
  </si>
  <si>
    <t>036731AB</t>
  </si>
  <si>
    <t>ANTEON CORP</t>
  </si>
  <si>
    <t>119003AF</t>
  </si>
  <si>
    <t>BUDGET GROUP INC</t>
  </si>
  <si>
    <t>130910AB</t>
  </si>
  <si>
    <t>CALL-NET ENT</t>
  </si>
  <si>
    <t>130910AD</t>
  </si>
  <si>
    <t>130910AE</t>
  </si>
  <si>
    <t>130910AG</t>
  </si>
  <si>
    <t>130910AH</t>
  </si>
  <si>
    <t>208464AT</t>
  </si>
  <si>
    <t>20846NAB</t>
  </si>
  <si>
    <t>210741AJ</t>
  </si>
  <si>
    <t>228255AC</t>
  </si>
  <si>
    <t>228443AC</t>
  </si>
  <si>
    <t>CROWN PACKAGING</t>
  </si>
  <si>
    <t>302051AE</t>
  </si>
  <si>
    <t>338332AC</t>
  </si>
  <si>
    <t>FLAG LIMITED</t>
  </si>
  <si>
    <t>338347AC</t>
  </si>
  <si>
    <t>FLAG TELECOM HLD</t>
  </si>
  <si>
    <t>339130AL</t>
  </si>
  <si>
    <t>44914KAE</t>
  </si>
  <si>
    <t>44914KAL</t>
  </si>
  <si>
    <t>47214RAD</t>
  </si>
  <si>
    <t>JAZZTEL PLC</t>
  </si>
  <si>
    <t>53219JAC</t>
  </si>
  <si>
    <t>LIFEPOINT HOSP</t>
  </si>
  <si>
    <t>55267WAD</t>
  </si>
  <si>
    <t>MDC COMM -TENDER</t>
  </si>
  <si>
    <t>552763AH</t>
  </si>
  <si>
    <t>62940NAA</t>
  </si>
  <si>
    <t>62940NAM</t>
  </si>
  <si>
    <t>65333AAC</t>
  </si>
  <si>
    <t>65333HAA</t>
  </si>
  <si>
    <t>65333HAD</t>
  </si>
  <si>
    <t>65333HAG</t>
  </si>
  <si>
    <t>65333HAJ</t>
  </si>
  <si>
    <t>65333HAL</t>
  </si>
  <si>
    <t>65333HAQ</t>
  </si>
  <si>
    <t>709620AC</t>
  </si>
  <si>
    <t>PENTACON INC</t>
  </si>
  <si>
    <t>740540AD</t>
  </si>
  <si>
    <t>PKS-CALL04/02</t>
  </si>
  <si>
    <t>74257PAE</t>
  </si>
  <si>
    <t>PRINTPACK INC</t>
  </si>
  <si>
    <t>74257PAF</t>
  </si>
  <si>
    <t>75901UAC</t>
  </si>
  <si>
    <t>REGIONAL IND MED</t>
  </si>
  <si>
    <t>812141AH</t>
  </si>
  <si>
    <t>SEALY MATTRESS</t>
  </si>
  <si>
    <t>829903AC</t>
  </si>
  <si>
    <t>861589AS</t>
  </si>
  <si>
    <t>SSCC-CALL04/02</t>
  </si>
  <si>
    <t>87944FAD</t>
  </si>
  <si>
    <t>TELEMUNDO-TENDER</t>
  </si>
  <si>
    <t>87970CAA</t>
  </si>
  <si>
    <t>TEMBEC FINA-CALL</t>
  </si>
  <si>
    <t>88033GAM</t>
  </si>
  <si>
    <t>TENET HEA-TENDER</t>
  </si>
  <si>
    <t>969455AA</t>
  </si>
  <si>
    <t>WILLIAMS COMMUN</t>
  </si>
  <si>
    <t>969455AB</t>
  </si>
  <si>
    <t>969455AD</t>
  </si>
  <si>
    <t>969455AH</t>
  </si>
  <si>
    <t>006848BE</t>
  </si>
  <si>
    <t>05501MAD</t>
  </si>
  <si>
    <t>AZURIX CORP</t>
  </si>
  <si>
    <t>Water</t>
  </si>
  <si>
    <t>Non-Electric Utilities</t>
  </si>
  <si>
    <t>05501MAE</t>
  </si>
  <si>
    <t>083288AC</t>
  </si>
  <si>
    <t>BNO-CALL05/02</t>
  </si>
  <si>
    <t>120114AC</t>
  </si>
  <si>
    <t>ENCOMPASS SERVIC</t>
  </si>
  <si>
    <t>219316AE</t>
  </si>
  <si>
    <t>CORNING CONSUMER</t>
  </si>
  <si>
    <t>23918KAB</t>
  </si>
  <si>
    <t>DAVITA IN-TENDER</t>
  </si>
  <si>
    <t>Dialysis Centers</t>
  </si>
  <si>
    <t>252567AA</t>
  </si>
  <si>
    <t>DIAMOND CABLE CO</t>
  </si>
  <si>
    <t>252567AB</t>
  </si>
  <si>
    <t>252567AD</t>
  </si>
  <si>
    <t>256605AB</t>
  </si>
  <si>
    <t>DOLE FOODS CO</t>
  </si>
  <si>
    <t>364760AC</t>
  </si>
  <si>
    <t>GAP INC</t>
  </si>
  <si>
    <t>404246AC</t>
  </si>
  <si>
    <t>HMV MEDIA-TENDER</t>
  </si>
  <si>
    <t>408625AA</t>
  </si>
  <si>
    <t>JOHN Q HA-TENDER</t>
  </si>
  <si>
    <t>45031TAH</t>
  </si>
  <si>
    <t>ITC DELTACOM</t>
  </si>
  <si>
    <t>459216AG</t>
  </si>
  <si>
    <t>487906AD</t>
  </si>
  <si>
    <t>498904AB</t>
  </si>
  <si>
    <t>KNOLL INC</t>
  </si>
  <si>
    <t>Office Furnishings</t>
  </si>
  <si>
    <t>Office Furnishings-Orig</t>
  </si>
  <si>
    <t>500750AB</t>
  </si>
  <si>
    <t>KPNQWEST BV</t>
  </si>
  <si>
    <t>55271LAA</t>
  </si>
  <si>
    <t>MEPC FINANCE</t>
  </si>
  <si>
    <t>579472AE</t>
  </si>
  <si>
    <t>MCCAW INTL LTD</t>
  </si>
  <si>
    <t>591689AD</t>
  </si>
  <si>
    <t>METROMEDIA FIBER</t>
  </si>
  <si>
    <t>591689AE</t>
  </si>
  <si>
    <t>629407AA</t>
  </si>
  <si>
    <t>NTL INC</t>
  </si>
  <si>
    <t>629407AF</t>
  </si>
  <si>
    <t>62940NAB</t>
  </si>
  <si>
    <t>65332AAC</t>
  </si>
  <si>
    <t>68162YAC</t>
  </si>
  <si>
    <t>OLYMPUS COMM/CAP</t>
  </si>
  <si>
    <t>72346NAB</t>
  </si>
  <si>
    <t>741917AF</t>
  </si>
  <si>
    <t>PRIME HOS-TENDER</t>
  </si>
  <si>
    <t>769507AH</t>
  </si>
  <si>
    <t>84522BAC</t>
  </si>
  <si>
    <t>SOUTHWEST ROYAL</t>
  </si>
  <si>
    <t>87941TAD</t>
  </si>
  <si>
    <t>TELEGLOBE INC</t>
  </si>
  <si>
    <t>87941TAE</t>
  </si>
  <si>
    <t>87944FAB</t>
  </si>
  <si>
    <t>TELEMUNDO HLDS</t>
  </si>
  <si>
    <t>88100DAE</t>
  </si>
  <si>
    <t>TERRA NOVA INS</t>
  </si>
  <si>
    <t>893868AA</t>
  </si>
  <si>
    <t>911300AN</t>
  </si>
  <si>
    <t>911300AQ</t>
  </si>
  <si>
    <t>00104QAB</t>
  </si>
  <si>
    <t>AFC ENTERPRISES</t>
  </si>
  <si>
    <t>00130HAW</t>
  </si>
  <si>
    <t>006848AF</t>
  </si>
  <si>
    <t>006848AP</t>
  </si>
  <si>
    <t>006848AR</t>
  </si>
  <si>
    <t>006848AU</t>
  </si>
  <si>
    <t>006848AW</t>
  </si>
  <si>
    <t>006848AZ</t>
  </si>
  <si>
    <t>006848BC</t>
  </si>
  <si>
    <t>006848BD</t>
  </si>
  <si>
    <t>006848BF</t>
  </si>
  <si>
    <t>006848BJ</t>
  </si>
  <si>
    <t>006848BK</t>
  </si>
  <si>
    <t>012606AB</t>
  </si>
  <si>
    <t>ALBECCA INC</t>
  </si>
  <si>
    <t>023654AR</t>
  </si>
  <si>
    <t>AMER WEST AIR</t>
  </si>
  <si>
    <t>02744RAE</t>
  </si>
  <si>
    <t>035287AA</t>
  </si>
  <si>
    <t>ANIXTER INC</t>
  </si>
  <si>
    <t>099408AC</t>
  </si>
  <si>
    <t>BOOTH CREEK SKI</t>
  </si>
  <si>
    <t>156503AG</t>
  </si>
  <si>
    <t>156503AH</t>
  </si>
  <si>
    <t>156503AJ</t>
  </si>
  <si>
    <t>156503AL</t>
  </si>
  <si>
    <t>156503AN</t>
  </si>
  <si>
    <t>181485AG</t>
  </si>
  <si>
    <t>181581AD</t>
  </si>
  <si>
    <t>CLARK USA I-CALL</t>
  </si>
  <si>
    <t>193292AD</t>
  </si>
  <si>
    <t>COLE NATL-TENDER</t>
  </si>
  <si>
    <t>20452WAC</t>
  </si>
  <si>
    <t>COMPLETEL EUROPE</t>
  </si>
  <si>
    <t>227573AD</t>
  </si>
  <si>
    <t>XTO-CALL06/02</t>
  </si>
  <si>
    <t>303727AC</t>
  </si>
  <si>
    <t>FAIRCHILD SEMI</t>
  </si>
  <si>
    <t>339130AK</t>
  </si>
  <si>
    <t>FLM-CALL06/02</t>
  </si>
  <si>
    <t>35921LAA</t>
  </si>
  <si>
    <t>FRONTIERVISION</t>
  </si>
  <si>
    <t>35921QAB</t>
  </si>
  <si>
    <t>374508AA</t>
  </si>
  <si>
    <t>GI-CALL06/02</t>
  </si>
  <si>
    <t>427056AM</t>
  </si>
  <si>
    <t>HERCULES INC</t>
  </si>
  <si>
    <t>430908AA</t>
  </si>
  <si>
    <t>TOMMY HILFIG USA</t>
  </si>
  <si>
    <t>44075LAF</t>
  </si>
  <si>
    <t>HORSHU-CALL06/02</t>
  </si>
  <si>
    <t>442488AD</t>
  </si>
  <si>
    <t>HOV-CALL06/02</t>
  </si>
  <si>
    <t>480829AC</t>
  </si>
  <si>
    <t>JOR-CALL06/02</t>
  </si>
  <si>
    <t>492914AM</t>
  </si>
  <si>
    <t>KEY ENERGY SERV</t>
  </si>
  <si>
    <t>682070AB</t>
  </si>
  <si>
    <t>OMEGA CABIN-CALL</t>
  </si>
  <si>
    <t>686079AA</t>
  </si>
  <si>
    <t>74834LAD</t>
  </si>
  <si>
    <t>QUEST DIAGNOSTIC</t>
  </si>
  <si>
    <t>74834LAE</t>
  </si>
  <si>
    <t>784752AC</t>
  </si>
  <si>
    <t>STC BROADCA-CALL</t>
  </si>
  <si>
    <t>833482AC</t>
  </si>
  <si>
    <t>842400DF</t>
  </si>
  <si>
    <t>866768AC</t>
  </si>
  <si>
    <t>SUN INTL -TENDER</t>
  </si>
  <si>
    <t>896106AK</t>
  </si>
  <si>
    <t>TRICO MAR-TENDER</t>
  </si>
  <si>
    <t>896876AA</t>
  </si>
  <si>
    <t>TRIZEC FINA-CALL</t>
  </si>
  <si>
    <t>925301AB</t>
  </si>
  <si>
    <t>VERSATEL TELECOM</t>
  </si>
  <si>
    <t>925301AH</t>
  </si>
  <si>
    <t>92552SAC</t>
  </si>
  <si>
    <t>VIASYSTEMS INC</t>
  </si>
  <si>
    <t>92552SAF</t>
  </si>
  <si>
    <t>927460AA</t>
  </si>
  <si>
    <t>VINTAGE PETRO</t>
  </si>
  <si>
    <t>001546AC</t>
  </si>
  <si>
    <t>AKS-CALL07/02</t>
  </si>
  <si>
    <t>004532AC</t>
  </si>
  <si>
    <t>ACKERLEY -TENDER</t>
  </si>
  <si>
    <t>01958XAT</t>
  </si>
  <si>
    <t>ALLIED WASTE NA</t>
  </si>
  <si>
    <t>033037AC</t>
  </si>
  <si>
    <t>ANCHOR GAMING</t>
  </si>
  <si>
    <t>038101AA</t>
  </si>
  <si>
    <t>APPLETON PAPERS</t>
  </si>
  <si>
    <t>054596AF</t>
  </si>
  <si>
    <t>AXIA INC</t>
  </si>
  <si>
    <t>055004AD</t>
  </si>
  <si>
    <t>AZTECA HOLDINGS</t>
  </si>
  <si>
    <t>055088AD</t>
  </si>
  <si>
    <t>B&amp;G FOODS INC</t>
  </si>
  <si>
    <t>055930AB</t>
  </si>
  <si>
    <t>BPC HOLDING CORP</t>
  </si>
  <si>
    <t>085790AA</t>
  </si>
  <si>
    <t>BERRY-CALL08/02</t>
  </si>
  <si>
    <t>103304AJ</t>
  </si>
  <si>
    <t>BOYD GAMING CORP</t>
  </si>
  <si>
    <t>12637KAC</t>
  </si>
  <si>
    <t>131096AD</t>
  </si>
  <si>
    <t>CALLAHAN NRH</t>
  </si>
  <si>
    <t>131096AF</t>
  </si>
  <si>
    <t>151153AG</t>
  </si>
  <si>
    <t>CELLCO FINANCE</t>
  </si>
  <si>
    <t>151290AR</t>
  </si>
  <si>
    <t>CEMEX SA</t>
  </si>
  <si>
    <t>16117PBG</t>
  </si>
  <si>
    <t>162456AF</t>
  </si>
  <si>
    <t>CHATTEM INC</t>
  </si>
  <si>
    <t>172909AE</t>
  </si>
  <si>
    <t>CIRCUS CIRCUS</t>
  </si>
  <si>
    <t>194832AB</t>
  </si>
  <si>
    <t>COLLINS &amp; AIKMAN</t>
  </si>
  <si>
    <t>19767QAM</t>
  </si>
  <si>
    <t>HCA-PUT 07/02</t>
  </si>
  <si>
    <t>23331AAK</t>
  </si>
  <si>
    <t>DR HORTON</t>
  </si>
  <si>
    <t>256605AG</t>
  </si>
  <si>
    <t>26157VAA</t>
  </si>
  <si>
    <t>DRESSER INC</t>
  </si>
  <si>
    <t>26632QAJ</t>
  </si>
  <si>
    <t>31430QAP</t>
  </si>
  <si>
    <t>FELCOR LODGING</t>
  </si>
  <si>
    <t>338032AJ</t>
  </si>
  <si>
    <t>344155AD</t>
  </si>
  <si>
    <t>FOCAL COMM CORP</t>
  </si>
  <si>
    <t>362359AC</t>
  </si>
  <si>
    <t>GT GROUP TELECOM</t>
  </si>
  <si>
    <t>364760AD</t>
  </si>
  <si>
    <t>364760AF</t>
  </si>
  <si>
    <t>40050MAA</t>
  </si>
  <si>
    <t>44043UAG</t>
  </si>
  <si>
    <t>HORIZON PCS INC</t>
  </si>
  <si>
    <t>45031TAC</t>
  </si>
  <si>
    <t>45031TAF</t>
  </si>
  <si>
    <t>458801AL</t>
  </si>
  <si>
    <t>458801AR</t>
  </si>
  <si>
    <t>458801AS</t>
  </si>
  <si>
    <t>458801AV</t>
  </si>
  <si>
    <t>INTERMED COMM</t>
  </si>
  <si>
    <t>458801AY</t>
  </si>
  <si>
    <t>458801BB</t>
  </si>
  <si>
    <t>46034HAA</t>
  </si>
  <si>
    <t>46261QAA</t>
  </si>
  <si>
    <t>IPC ACQUISITION</t>
  </si>
  <si>
    <t>Software</t>
  </si>
  <si>
    <t>Transactional Software</t>
  </si>
  <si>
    <t>464592AC</t>
  </si>
  <si>
    <t>ISLE OF CAPRI</t>
  </si>
  <si>
    <t>482434AD</t>
  </si>
  <si>
    <t>KCS ENERGY INC</t>
  </si>
  <si>
    <t>502413AC</t>
  </si>
  <si>
    <t>L-3 COMMS-TENDER</t>
  </si>
  <si>
    <t>514666AC</t>
  </si>
  <si>
    <t>LAND O LAKES INC</t>
  </si>
  <si>
    <t>552673AM</t>
  </si>
  <si>
    <t>552673AP</t>
  </si>
  <si>
    <t>552673AQ</t>
  </si>
  <si>
    <t>552673AS</t>
  </si>
  <si>
    <t>552673AU</t>
  </si>
  <si>
    <t>552673AV</t>
  </si>
  <si>
    <t>552673AW</t>
  </si>
  <si>
    <t>57722MAB</t>
  </si>
  <si>
    <t>MATTRESS DISC CO</t>
  </si>
  <si>
    <t>Retail-Bedding</t>
  </si>
  <si>
    <t>58984NAA</t>
  </si>
  <si>
    <t>MERISTAR HOSPIT</t>
  </si>
  <si>
    <t>58984NAC</t>
  </si>
  <si>
    <t>58984YAF</t>
  </si>
  <si>
    <t>60741AAA</t>
  </si>
  <si>
    <t>MOBILE TELE FIN</t>
  </si>
  <si>
    <t>608328AJ</t>
  </si>
  <si>
    <t>MOHEGAN TRIBAL</t>
  </si>
  <si>
    <t>629156AE</t>
  </si>
  <si>
    <t>674812AC</t>
  </si>
  <si>
    <t>OEI-CALL07/02</t>
  </si>
  <si>
    <t>704231AF</t>
  </si>
  <si>
    <t>741439AB</t>
  </si>
  <si>
    <t>PR-CALL08/02</t>
  </si>
  <si>
    <t>741439AE</t>
  </si>
  <si>
    <t>PRICE COMM WIRE</t>
  </si>
  <si>
    <t>76118PAA</t>
  </si>
  <si>
    <t>RESORTS INTL</t>
  </si>
  <si>
    <t>811371AD</t>
  </si>
  <si>
    <t>86183PAC</t>
  </si>
  <si>
    <t>STONERIDGE</t>
  </si>
  <si>
    <t>Electronic Compo-Misc</t>
  </si>
  <si>
    <t>90347XAA</t>
  </si>
  <si>
    <t>UCAR FINANCE INC</t>
  </si>
  <si>
    <t>92264NAC</t>
  </si>
  <si>
    <t>VENCRL-CALL07/02</t>
  </si>
  <si>
    <t>927460AH</t>
  </si>
  <si>
    <t>947423AF</t>
  </si>
  <si>
    <t>PHM-CALL07/02</t>
  </si>
  <si>
    <t>960386AA</t>
  </si>
  <si>
    <t>WESTINGHOUSE AIR</t>
  </si>
  <si>
    <t>98155KAA</t>
  </si>
  <si>
    <t>98155KAB</t>
  </si>
  <si>
    <t>98155KAC</t>
  </si>
  <si>
    <t>98155KAG</t>
  </si>
  <si>
    <t>98155KAH</t>
  </si>
  <si>
    <t>98155KAJ</t>
  </si>
  <si>
    <t>98157DAC</t>
  </si>
  <si>
    <t>98157DAD</t>
  </si>
  <si>
    <t>98157DAG</t>
  </si>
  <si>
    <t>98157DAH</t>
  </si>
  <si>
    <t>98157DAJ</t>
  </si>
  <si>
    <t>98157DAK</t>
  </si>
  <si>
    <t>987434AN</t>
  </si>
  <si>
    <t>98951UAC</t>
  </si>
  <si>
    <t>ZIFF DAVIS MEDIA</t>
  </si>
  <si>
    <t>00252WAA</t>
  </si>
  <si>
    <t>AAIPHARMA INC</t>
  </si>
  <si>
    <t>029050AB</t>
  </si>
  <si>
    <t>AMER PLUMBING &amp;</t>
  </si>
  <si>
    <t>043436AA</t>
  </si>
  <si>
    <t>ASBURY AUTO GRP</t>
  </si>
  <si>
    <t>04853EAC</t>
  </si>
  <si>
    <t>ATLANTIC EXPRESS</t>
  </si>
  <si>
    <t>104573AA</t>
  </si>
  <si>
    <t>BRADLEY OPERAT</t>
  </si>
  <si>
    <t>104573AD</t>
  </si>
  <si>
    <t>151018AC</t>
  </si>
  <si>
    <t>CLS-CALL08/02</t>
  </si>
  <si>
    <t>17274RAA</t>
  </si>
  <si>
    <t>CIRCUS &amp; ELDORAD</t>
  </si>
  <si>
    <t>192596AF</t>
  </si>
  <si>
    <t>193292AH</t>
  </si>
  <si>
    <t>COLE NATL GROUP</t>
  </si>
  <si>
    <t>208464AS</t>
  </si>
  <si>
    <t>208464AY</t>
  </si>
  <si>
    <t>29382RAA</t>
  </si>
  <si>
    <t>ENTRAVISION COMM</t>
  </si>
  <si>
    <t>303108AB</t>
  </si>
  <si>
    <t>FAGE DAIRY IND</t>
  </si>
  <si>
    <t>346091AT</t>
  </si>
  <si>
    <t>351437AC</t>
  </si>
  <si>
    <t>FOXLIB-CALL08/02</t>
  </si>
  <si>
    <t>351437AD</t>
  </si>
  <si>
    <t>FOX/LIBERTY-CALL</t>
  </si>
  <si>
    <t>356609AC</t>
  </si>
  <si>
    <t>FREMONT GEN CORP</t>
  </si>
  <si>
    <t>Electronic Parts Distrib</t>
  </si>
  <si>
    <t>36227TAJ</t>
  </si>
  <si>
    <t>GS ESCROW CORP</t>
  </si>
  <si>
    <t>37245XAC</t>
  </si>
  <si>
    <t>GENTEK INC</t>
  </si>
  <si>
    <t>387241AH</t>
  </si>
  <si>
    <t>GRANITE BROADCST</t>
  </si>
  <si>
    <t>387241AK</t>
  </si>
  <si>
    <t>388684AA</t>
  </si>
  <si>
    <t>GRAPHIC PACKAGE</t>
  </si>
  <si>
    <t>389190AB</t>
  </si>
  <si>
    <t>40065VAD</t>
  </si>
  <si>
    <t>HOPEWL-CALL08/02</t>
  </si>
  <si>
    <t>HONG KONG</t>
  </si>
  <si>
    <t>401617AB</t>
  </si>
  <si>
    <t>GUESS INC</t>
  </si>
  <si>
    <t>40862PAA</t>
  </si>
  <si>
    <t>JOHN Q HAMMONS</t>
  </si>
  <si>
    <t>449669CC</t>
  </si>
  <si>
    <t>452092BU</t>
  </si>
  <si>
    <t>ILLINOIS POWER</t>
  </si>
  <si>
    <t>480829AD</t>
  </si>
  <si>
    <t>543213AA</t>
  </si>
  <si>
    <t>LONGVIEW FIBRE</t>
  </si>
  <si>
    <t>577769AC</t>
  </si>
  <si>
    <t>MAXXAM GRP HLDGS</t>
  </si>
  <si>
    <t>657203AA</t>
  </si>
  <si>
    <t>NORTH AMERCN VAN</t>
  </si>
  <si>
    <t>69073TAA</t>
  </si>
  <si>
    <t>OWENS-BROCKWAY</t>
  </si>
  <si>
    <t>69329RAC</t>
  </si>
  <si>
    <t>694308EU</t>
  </si>
  <si>
    <t>695112AD</t>
  </si>
  <si>
    <t>PACIFICARE HLTH</t>
  </si>
  <si>
    <t>700690AD</t>
  </si>
  <si>
    <t>PARK PLACE ENT</t>
  </si>
  <si>
    <t>726540AE</t>
  </si>
  <si>
    <t>PLX-CALL08/02</t>
  </si>
  <si>
    <t>741917AC</t>
  </si>
  <si>
    <t>PRIME HOSPITLTY</t>
  </si>
  <si>
    <t>741917AG</t>
  </si>
  <si>
    <t>745053AA</t>
  </si>
  <si>
    <t>758753AA</t>
  </si>
  <si>
    <t>769627AD</t>
  </si>
  <si>
    <t>RIV-CALL08/02</t>
  </si>
  <si>
    <t>824911AC</t>
  </si>
  <si>
    <t>87287VAA</t>
  </si>
  <si>
    <t>TSI TELECOMM SVC</t>
  </si>
  <si>
    <t>879131AD</t>
  </si>
  <si>
    <t>TEKTRONIX</t>
  </si>
  <si>
    <t>Electronic Measur Instr</t>
  </si>
  <si>
    <t>901645AC</t>
  </si>
  <si>
    <t>TWIN LABS INC</t>
  </si>
  <si>
    <t>Vitamins&amp;Nutrition Prod</t>
  </si>
  <si>
    <t>902118BA</t>
  </si>
  <si>
    <t>TYCO INTL GROUP</t>
  </si>
  <si>
    <t>91263PAA</t>
  </si>
  <si>
    <t>US STEEL LLC</t>
  </si>
  <si>
    <t>92276MAA</t>
  </si>
  <si>
    <t>VENTAS REALTY LP</t>
  </si>
  <si>
    <t>92276MAC</t>
  </si>
  <si>
    <t>959053AC</t>
  </si>
  <si>
    <t>WESTERN OIL SAND</t>
  </si>
  <si>
    <t>00207QAC</t>
  </si>
  <si>
    <t>00207QAG</t>
  </si>
  <si>
    <t>00763MAA</t>
  </si>
  <si>
    <t>ADVANCED MED OPT</t>
  </si>
  <si>
    <t>05379BAA</t>
  </si>
  <si>
    <t>AVISTA CORP</t>
  </si>
  <si>
    <t>07556QAF</t>
  </si>
  <si>
    <t>085790AG</t>
  </si>
  <si>
    <t>BERRY PLASTICS</t>
  </si>
  <si>
    <t>093645AA</t>
  </si>
  <si>
    <t>BLOCK COMMUNICAT</t>
  </si>
  <si>
    <t>09623YAA</t>
  </si>
  <si>
    <t>BLUEWATER FIN</t>
  </si>
  <si>
    <t>Special Purpose Entity</t>
  </si>
  <si>
    <t>135713AC</t>
  </si>
  <si>
    <t>FST-CALL09/02</t>
  </si>
  <si>
    <t>19483NAD</t>
  </si>
  <si>
    <t>19767QAP</t>
  </si>
  <si>
    <t>302491AK</t>
  </si>
  <si>
    <t>FMC CORP</t>
  </si>
  <si>
    <t>374508AE</t>
  </si>
  <si>
    <t>GIANT INDUSTRIES</t>
  </si>
  <si>
    <t>40048TAC</t>
  </si>
  <si>
    <t>GRUPO IMSA SA</t>
  </si>
  <si>
    <t>434149AA</t>
  </si>
  <si>
    <t>HOCKEY CO</t>
  </si>
  <si>
    <t>442488AJ</t>
  </si>
  <si>
    <t>442488AK</t>
  </si>
  <si>
    <t>450205AA</t>
  </si>
  <si>
    <t>ISG RESOU-TENDER</t>
  </si>
  <si>
    <t>452092CF</t>
  </si>
  <si>
    <t>45881KAA</t>
  </si>
  <si>
    <t>INTERMET CORP</t>
  </si>
  <si>
    <t>485188AE</t>
  </si>
  <si>
    <t>KANSAS CITY SOUT</t>
  </si>
  <si>
    <t>Transport-Rail</t>
  </si>
  <si>
    <t>55972FAB</t>
  </si>
  <si>
    <t>MAGNUM HUNTER RE</t>
  </si>
  <si>
    <t>560736AA</t>
  </si>
  <si>
    <t>MAJESTIC INVESTR</t>
  </si>
  <si>
    <t>62719NAE</t>
  </si>
  <si>
    <t>629200AA</t>
  </si>
  <si>
    <t>NMHG HOLDING CO</t>
  </si>
  <si>
    <t>629377AG</t>
  </si>
  <si>
    <t>62937MAC</t>
  </si>
  <si>
    <t>NRG SOUTH CENTRA</t>
  </si>
  <si>
    <t>62937MAF</t>
  </si>
  <si>
    <t>641423BA</t>
  </si>
  <si>
    <t>NEVADA POWER CO</t>
  </si>
  <si>
    <t>665501AC</t>
  </si>
  <si>
    <t>NORTHERN NAT GAS</t>
  </si>
  <si>
    <t>Gas-Transportation</t>
  </si>
  <si>
    <t>665501AD</t>
  </si>
  <si>
    <t>665815AG</t>
  </si>
  <si>
    <t>NORTHERN TELECOM</t>
  </si>
  <si>
    <t>701081AH</t>
  </si>
  <si>
    <t>761195AC</t>
  </si>
  <si>
    <t>RESOURCE AMER</t>
  </si>
  <si>
    <t>84760TAH</t>
  </si>
  <si>
    <t>SPECTRASITE HLDS</t>
  </si>
  <si>
    <t>870426AA</t>
  </si>
  <si>
    <t>87157EAA</t>
  </si>
  <si>
    <t>SYNAGRO TECH</t>
  </si>
  <si>
    <t>Alternative Waste Tech</t>
  </si>
  <si>
    <t>909283AA</t>
  </si>
  <si>
    <t>UNITED AIR LINES</t>
  </si>
  <si>
    <t>91154RAB</t>
  </si>
  <si>
    <t>959425AS</t>
  </si>
  <si>
    <t>959425AU</t>
  </si>
  <si>
    <t>978093AD</t>
  </si>
  <si>
    <t>987434AF</t>
  </si>
  <si>
    <t>YOUNG BRO-TENDER</t>
  </si>
  <si>
    <t>00753CAC</t>
  </si>
  <si>
    <t>ADV LIGHTING TEC</t>
  </si>
  <si>
    <t>Lighting Products&amp;Sys</t>
  </si>
  <si>
    <t>103304AB</t>
  </si>
  <si>
    <t>165167AW</t>
  </si>
  <si>
    <t>CHESAPEAKE ENRGY</t>
  </si>
  <si>
    <t>208464AR</t>
  </si>
  <si>
    <t>208464BA</t>
  </si>
  <si>
    <t>208464BC</t>
  </si>
  <si>
    <t>208464BE</t>
  </si>
  <si>
    <t>22575UAA</t>
  </si>
  <si>
    <t>235811AW</t>
  </si>
  <si>
    <t>DANA CORP</t>
  </si>
  <si>
    <t>27876GAH</t>
  </si>
  <si>
    <t>29255UAC</t>
  </si>
  <si>
    <t>29410YAA</t>
  </si>
  <si>
    <t>EOTT ENERGY PART</t>
  </si>
  <si>
    <t>421924AY</t>
  </si>
  <si>
    <t>44701QAD</t>
  </si>
  <si>
    <t>HUNTSMAN INT LLC</t>
  </si>
  <si>
    <t>452454AA</t>
  </si>
  <si>
    <t>IMCERA GROUP</t>
  </si>
  <si>
    <t>466210AA</t>
  </si>
  <si>
    <t>JLG INDUSTRIES</t>
  </si>
  <si>
    <t>502413AG</t>
  </si>
  <si>
    <t>L-3 COMM CORP</t>
  </si>
  <si>
    <t>59169YAE</t>
  </si>
  <si>
    <t>59169YAF</t>
  </si>
  <si>
    <t>59169YAJ</t>
  </si>
  <si>
    <t>59169YAM</t>
  </si>
  <si>
    <t>606198LH</t>
  </si>
  <si>
    <t>MISSOURI PAC RR</t>
  </si>
  <si>
    <t>Railroads</t>
  </si>
  <si>
    <t>675746AA</t>
  </si>
  <si>
    <t>OCWEN FINANCIAL</t>
  </si>
  <si>
    <t>67574NBM</t>
  </si>
  <si>
    <t>OCWEN FED BANK</t>
  </si>
  <si>
    <t>709323AA</t>
  </si>
  <si>
    <t>709323AB</t>
  </si>
  <si>
    <t>709323AD</t>
  </si>
  <si>
    <t>709668AC</t>
  </si>
  <si>
    <t>PENTON MEDIA INC</t>
  </si>
  <si>
    <t>747410AB</t>
  </si>
  <si>
    <t>QUAKER STATE CP</t>
  </si>
  <si>
    <t>827048AC</t>
  </si>
  <si>
    <t>857689AF</t>
  </si>
  <si>
    <t>STN-CALL10/02</t>
  </si>
  <si>
    <t>861589AY</t>
  </si>
  <si>
    <t>866768AH</t>
  </si>
  <si>
    <t>SUN INTL HOTELS</t>
  </si>
  <si>
    <t>87944KAC</t>
  </si>
  <si>
    <t>TELE1 EUROPE BV</t>
  </si>
  <si>
    <t>87956RAA</t>
  </si>
  <si>
    <t>87956RAB</t>
  </si>
  <si>
    <t>881609AK</t>
  </si>
  <si>
    <t>TESORO PETE CORP</t>
  </si>
  <si>
    <t>896106AM</t>
  </si>
  <si>
    <t>90333GAB</t>
  </si>
  <si>
    <t>US INDUSTRIES</t>
  </si>
  <si>
    <t>918005AK</t>
  </si>
  <si>
    <t>UTILICORP UNITED</t>
  </si>
  <si>
    <t>925335AB</t>
  </si>
  <si>
    <t>VERTIS INC</t>
  </si>
  <si>
    <t>928864AC</t>
  </si>
  <si>
    <t>VON HOFFMAN</t>
  </si>
  <si>
    <t>928866AA</t>
  </si>
  <si>
    <t>VON HOFFMAN PRES</t>
  </si>
  <si>
    <t>00253AAD</t>
  </si>
  <si>
    <t>AAMES FINANCIAL</t>
  </si>
  <si>
    <t>CCC3</t>
  </si>
  <si>
    <t>003831AG</t>
  </si>
  <si>
    <t>01446PAB</t>
  </si>
  <si>
    <t>ALESTRA SA</t>
  </si>
  <si>
    <t>01446PAD</t>
  </si>
  <si>
    <t>02944PAA</t>
  </si>
  <si>
    <t>AMERICAN SEAFOOD</t>
  </si>
  <si>
    <t>Fisheries</t>
  </si>
  <si>
    <t>04518GAB</t>
  </si>
  <si>
    <t>ASIA GLOBAL</t>
  </si>
  <si>
    <t>07262LAB</t>
  </si>
  <si>
    <t>BAY VIEW CAPITAL</t>
  </si>
  <si>
    <t>073051AE</t>
  </si>
  <si>
    <t>BAYOU STEEL CORP</t>
  </si>
  <si>
    <t>096231AC</t>
  </si>
  <si>
    <t>BLUEGREEN CORP</t>
  </si>
  <si>
    <t>120111AF</t>
  </si>
  <si>
    <t>120111AQ</t>
  </si>
  <si>
    <t>151295AB</t>
  </si>
  <si>
    <t>CENARGO INTL PLC</t>
  </si>
  <si>
    <t>158501AA</t>
  </si>
  <si>
    <t>CHAMPION HOME</t>
  </si>
  <si>
    <t>Bldg-Mobil Home/Mfd Hous</t>
  </si>
  <si>
    <t>216845AC</t>
  </si>
  <si>
    <t>COOPERATIVE COMP</t>
  </si>
  <si>
    <t>22409VAB</t>
  </si>
  <si>
    <t>CP SHIPS LTD</t>
  </si>
  <si>
    <t>254067AK</t>
  </si>
  <si>
    <t>DILLARDS INC</t>
  </si>
  <si>
    <t>257039AB</t>
  </si>
  <si>
    <t>257039AE</t>
  </si>
  <si>
    <t>257039AH</t>
  </si>
  <si>
    <t>27876MAB</t>
  </si>
  <si>
    <t>ECHOSTAR BROAD</t>
  </si>
  <si>
    <t>339130AV</t>
  </si>
  <si>
    <t>347471AK</t>
  </si>
  <si>
    <t>FORT JAMES CORP</t>
  </si>
  <si>
    <t>36227TAM</t>
  </si>
  <si>
    <t>41135TAA</t>
  </si>
  <si>
    <t>HANVIT BANK</t>
  </si>
  <si>
    <t>449294AE</t>
  </si>
  <si>
    <t>ICO INC -TENDER</t>
  </si>
  <si>
    <t>44929HAE</t>
  </si>
  <si>
    <t>ICON HEALTH &amp;FIT</t>
  </si>
  <si>
    <t>450679BV</t>
  </si>
  <si>
    <t>52736RAE</t>
  </si>
  <si>
    <t>LEVI STRAUSS</t>
  </si>
  <si>
    <t>56032EAC</t>
  </si>
  <si>
    <t>MAIL WELL I CORP</t>
  </si>
  <si>
    <t>566306AA</t>
  </si>
  <si>
    <t>MARCONI CORP</t>
  </si>
  <si>
    <t>591160AA</t>
  </si>
  <si>
    <t>METALDYNE CORP</t>
  </si>
  <si>
    <t>629377AK</t>
  </si>
  <si>
    <t>629377AL</t>
  </si>
  <si>
    <t>690132AC</t>
  </si>
  <si>
    <t>OUTSOURCING SOL</t>
  </si>
  <si>
    <t>Data Processing/Mgmt</t>
  </si>
  <si>
    <t>69334TAC</t>
  </si>
  <si>
    <t>PG&amp;E NATL ENERGY</t>
  </si>
  <si>
    <t>708160BD</t>
  </si>
  <si>
    <t>716597BC</t>
  </si>
  <si>
    <t>PETRO GEO-SERV</t>
  </si>
  <si>
    <t>NORWAY</t>
  </si>
  <si>
    <t>769627AE</t>
  </si>
  <si>
    <t>RIVIERA HOLDINGS</t>
  </si>
  <si>
    <t>782352AA</t>
  </si>
  <si>
    <t>RUSSELL CORP</t>
  </si>
  <si>
    <t>842400EF</t>
  </si>
  <si>
    <t>84760TAB</t>
  </si>
  <si>
    <t>84760TAE</t>
  </si>
  <si>
    <t>84760TAJ</t>
  </si>
  <si>
    <t>84760TAN</t>
  </si>
  <si>
    <t>867015AC</t>
  </si>
  <si>
    <t>Agriculture</t>
  </si>
  <si>
    <t>Agricultural Operations</t>
  </si>
  <si>
    <t>871142AA</t>
  </si>
  <si>
    <t>SYBRON DENTAL</t>
  </si>
  <si>
    <t>Dental Supplies&amp;Equip</t>
  </si>
  <si>
    <t>873169AF</t>
  </si>
  <si>
    <t>873169AJ</t>
  </si>
  <si>
    <t>89816MAA</t>
  </si>
  <si>
    <t>TRUMP HLDGS/FNDG</t>
  </si>
  <si>
    <t>898178AE</t>
  </si>
  <si>
    <t>902964AC</t>
  </si>
  <si>
    <t>USI AMERICAN HLD</t>
  </si>
  <si>
    <t>911546WA</t>
  </si>
  <si>
    <t>91154RAC</t>
  </si>
  <si>
    <t>984121AW</t>
  </si>
  <si>
    <t>020040AA</t>
  </si>
  <si>
    <t>ALLTRISTA CORP</t>
  </si>
  <si>
    <t>045709AD</t>
  </si>
  <si>
    <t>ASSOC MATERIALS</t>
  </si>
  <si>
    <t>14743RAF</t>
  </si>
  <si>
    <t>CASE CORP</t>
  </si>
  <si>
    <t>Machinery-Farm</t>
  </si>
  <si>
    <t>204940AC</t>
  </si>
  <si>
    <t>COMPTON PETRO</t>
  </si>
  <si>
    <t>22825LAA</t>
  </si>
  <si>
    <t>CROWN CORK PLC</t>
  </si>
  <si>
    <t>22825MAA</t>
  </si>
  <si>
    <t>CROWN CORK SA</t>
  </si>
  <si>
    <t>FRANCE</t>
  </si>
  <si>
    <t>235773AA</t>
  </si>
  <si>
    <t>DAN RIVER INC</t>
  </si>
  <si>
    <t>268457AC</t>
  </si>
  <si>
    <t>EG&amp;G INC -TENDER</t>
  </si>
  <si>
    <t>303698AG</t>
  </si>
  <si>
    <t>FAIRCHILD-TENDER</t>
  </si>
  <si>
    <t>303901AA</t>
  </si>
  <si>
    <t>FAIRFAX FINL HLD</t>
  </si>
  <si>
    <t>344155AC</t>
  </si>
  <si>
    <t>344155AE</t>
  </si>
  <si>
    <t>36171PAA</t>
  </si>
  <si>
    <t>GH WATER SUPPLY</t>
  </si>
  <si>
    <t>378275AB</t>
  </si>
  <si>
    <t>397624AA</t>
  </si>
  <si>
    <t>GREIF BROS CORP</t>
  </si>
  <si>
    <t>447011AC</t>
  </si>
  <si>
    <t>HUNTSMAN CORP</t>
  </si>
  <si>
    <t>447011AG</t>
  </si>
  <si>
    <t>447015AA</t>
  </si>
  <si>
    <t>469815AA</t>
  </si>
  <si>
    <t>JACOBS ENTERTAIN</t>
  </si>
  <si>
    <t>485260AT</t>
  </si>
  <si>
    <t>KANSAS GAS &amp; EL</t>
  </si>
  <si>
    <t>49326RAB</t>
  </si>
  <si>
    <t>KEY3MEDIA GROUP</t>
  </si>
  <si>
    <t>Direct Marketing</t>
  </si>
  <si>
    <t>566306AB</t>
  </si>
  <si>
    <t>59501TAG</t>
  </si>
  <si>
    <t>MICROCELL TELECO</t>
  </si>
  <si>
    <t>62937UAC</t>
  </si>
  <si>
    <t>NRG NORTHEAST</t>
  </si>
  <si>
    <t>62937UAF</t>
  </si>
  <si>
    <t>62937UAJ</t>
  </si>
  <si>
    <t>690368AA</t>
  </si>
  <si>
    <t>OVERSEAS SHIPHLD</t>
  </si>
  <si>
    <t>713435AC</t>
  </si>
  <si>
    <t>PEPSI-GEMEX</t>
  </si>
  <si>
    <t>720722AC</t>
  </si>
  <si>
    <t>PIERCE LEAHY</t>
  </si>
  <si>
    <t>759576AB</t>
  </si>
  <si>
    <t>REMINGTON ARMS</t>
  </si>
  <si>
    <t>779268AD</t>
  </si>
  <si>
    <t>ROUNDY'S INC</t>
  </si>
  <si>
    <t>829226AE</t>
  </si>
  <si>
    <t>SBGI-CALL12/02</t>
  </si>
  <si>
    <t>844436AR</t>
  </si>
  <si>
    <t>SOUTHLAND CORP</t>
  </si>
  <si>
    <t>866768AD</t>
  </si>
  <si>
    <t>87956PAD</t>
  </si>
  <si>
    <t>TELEWEST COMM</t>
  </si>
  <si>
    <t>879946AK</t>
  </si>
  <si>
    <t>889479AE</t>
  </si>
  <si>
    <t>TOL-CALL12/02</t>
  </si>
  <si>
    <t>909279AJ</t>
  </si>
  <si>
    <t>909279AR</t>
  </si>
  <si>
    <t>909279AS</t>
  </si>
  <si>
    <t>909279AT</t>
  </si>
  <si>
    <t>909279AW</t>
  </si>
  <si>
    <t>909279AX</t>
  </si>
  <si>
    <t>92326YAF</t>
  </si>
  <si>
    <t>92326YAH</t>
  </si>
  <si>
    <t>968905AC</t>
  </si>
  <si>
    <t>WILLIAMS HLD DEL</t>
  </si>
  <si>
    <t>98412JBW</t>
  </si>
  <si>
    <t>001546AF</t>
  </si>
  <si>
    <t>AK STEEL CORP</t>
  </si>
  <si>
    <t>00738WAA</t>
  </si>
  <si>
    <t>ADVANCE AGRO CAP</t>
  </si>
  <si>
    <t>THAILAND</t>
  </si>
  <si>
    <t>016745AD</t>
  </si>
  <si>
    <t>ALLBRITTO-TENDER</t>
  </si>
  <si>
    <t>01958XAK</t>
  </si>
  <si>
    <t>025198AE</t>
  </si>
  <si>
    <t>AMER COMM LLC</t>
  </si>
  <si>
    <t>03060RAH</t>
  </si>
  <si>
    <t>AMERICREDIT CORP</t>
  </si>
  <si>
    <t>033038AH</t>
  </si>
  <si>
    <t>ANCHOR GLASS</t>
  </si>
  <si>
    <t>045920AB</t>
  </si>
  <si>
    <t>@ENTERTAINMENT</t>
  </si>
  <si>
    <t>049164AL</t>
  </si>
  <si>
    <t>049164AW</t>
  </si>
  <si>
    <t>103304AE</t>
  </si>
  <si>
    <t>BOYD GAMI-TENDER</t>
  </si>
  <si>
    <t>125896AK</t>
  </si>
  <si>
    <t>21986MAD</t>
  </si>
  <si>
    <t>CORP DUARNGO SA</t>
  </si>
  <si>
    <t>232503AE</t>
  </si>
  <si>
    <t>CYBERNET INTERNT</t>
  </si>
  <si>
    <t>Internet Infrastr Sftwr</t>
  </si>
  <si>
    <t>29255WAA</t>
  </si>
  <si>
    <t>ENCORE ACQUISITI</t>
  </si>
  <si>
    <t>302244AD</t>
  </si>
  <si>
    <t>EXTENDICARE HLTH</t>
  </si>
  <si>
    <t>346091AL</t>
  </si>
  <si>
    <t>FST-CALL01/03</t>
  </si>
  <si>
    <t>404085AA</t>
  </si>
  <si>
    <t>H&amp;E EQUIP/FIN</t>
  </si>
  <si>
    <t>435572AA</t>
  </si>
  <si>
    <t>435572AB</t>
  </si>
  <si>
    <t>436141AC</t>
  </si>
  <si>
    <t>HOLLYWOOD ENTER</t>
  </si>
  <si>
    <t>441560AA</t>
  </si>
  <si>
    <t>HOUGHTON MIFFLIN</t>
  </si>
  <si>
    <t>44950GAA</t>
  </si>
  <si>
    <t>IESI CORP</t>
  </si>
  <si>
    <t>459902AF</t>
  </si>
  <si>
    <t>INTL GAME TECH</t>
  </si>
  <si>
    <t>459902AJ</t>
  </si>
  <si>
    <t>460915AH</t>
  </si>
  <si>
    <t>INTRAWEST CORP</t>
  </si>
  <si>
    <t>460915AM</t>
  </si>
  <si>
    <t>47508XAA</t>
  </si>
  <si>
    <t>JEFFERSON SMURF</t>
  </si>
  <si>
    <t>479269AA</t>
  </si>
  <si>
    <t>JOHNSONDIVERSEY</t>
  </si>
  <si>
    <t>Soap&amp;Cleaning Prepar</t>
  </si>
  <si>
    <t>482727AB</t>
  </si>
  <si>
    <t>K-III COMM CORP</t>
  </si>
  <si>
    <t>492914AK</t>
  </si>
  <si>
    <t>513075AA</t>
  </si>
  <si>
    <t>55972FAA</t>
  </si>
  <si>
    <t>59501TAL</t>
  </si>
  <si>
    <t>60036NAF</t>
  </si>
  <si>
    <t>MILLENNIUM AMER</t>
  </si>
  <si>
    <t>629377AD</t>
  </si>
  <si>
    <t>629377AE</t>
  </si>
  <si>
    <t>686079AB</t>
  </si>
  <si>
    <t>69319FAA</t>
  </si>
  <si>
    <t>PCA LLC/PCA FIN</t>
  </si>
  <si>
    <t>694308FA</t>
  </si>
  <si>
    <t>697933AN</t>
  </si>
  <si>
    <t>708160BW</t>
  </si>
  <si>
    <t>726503AC</t>
  </si>
  <si>
    <t>PLAINS ALL AMER</t>
  </si>
  <si>
    <t>726507AA</t>
  </si>
  <si>
    <t>PLAINS E&amp;P COMP</t>
  </si>
  <si>
    <t>733483AF</t>
  </si>
  <si>
    <t>PORT ARTHUR FIN</t>
  </si>
  <si>
    <t>74045PAA</t>
  </si>
  <si>
    <t>PREMCOR USA INC</t>
  </si>
  <si>
    <t>74956EAB</t>
  </si>
  <si>
    <t>R.H. DONN-TENDER</t>
  </si>
  <si>
    <t>794089AC</t>
  </si>
  <si>
    <t>SALEM COMM CORP</t>
  </si>
  <si>
    <t>817565AV</t>
  </si>
  <si>
    <t>829226AF</t>
  </si>
  <si>
    <t>SINCLAIR -TENDER</t>
  </si>
  <si>
    <t>858119AA</t>
  </si>
  <si>
    <t>STEEL DYNAMICS</t>
  </si>
  <si>
    <t>858577AA</t>
  </si>
  <si>
    <t>STENA-CALL01/03</t>
  </si>
  <si>
    <t>878483AA</t>
  </si>
  <si>
    <t>TECH OLYMPIC</t>
  </si>
  <si>
    <t>878483AB</t>
  </si>
  <si>
    <t>902120AF</t>
  </si>
  <si>
    <t>TYCO INTL LTD</t>
  </si>
  <si>
    <t>909317AT</t>
  </si>
  <si>
    <t>911300AF</t>
  </si>
  <si>
    <t>911300AS</t>
  </si>
  <si>
    <t>911300BF</t>
  </si>
  <si>
    <t>92264NAE</t>
  </si>
  <si>
    <t>VENETIAN CASINO</t>
  </si>
  <si>
    <t>92326YAD</t>
  </si>
  <si>
    <t>Rating</t>
  </si>
  <si>
    <t>Minimum of Yrs to Maturity/Workout</t>
  </si>
  <si>
    <t>Default Date</t>
  </si>
  <si>
    <t>DES Notes</t>
  </si>
  <si>
    <t>ISS'D IN EXCH OF LIKE 144A SECURITY. CALL W/PRCDS OF EQTY OFFER. POISON PUT.    TRSTE:MARINE MIDKAND BK. N/C TO NORMEX TECH EFF 9/30/96. ACTUAL MTY 5/15/02.</t>
  </si>
  <si>
    <t>SEC'D. POISON PUT. ISS'D IN EXCH OF 144A. GTD BY MARVEL PARENT. CO FILED CH 11  EFF 12/27/96. ORIG MTY 4/15/98.</t>
  </si>
  <si>
    <t>POISON PUT.                                                                     CO FILED CH 11 12/27/96. ORIG MTY 4/15/98.</t>
  </si>
  <si>
    <t>CALL(25% MAX) W/PRCDS OF EQTY OFFER TO 7/15/97 @111%. POISON PUT @101%. CO FILEDCHP XI EFF 5/8/97. REORG PLAN EFF 11/23/98;HLDRS EXCH ISS FOR CMN STK IN NEW CO.</t>
  </si>
  <si>
    <t>ISS'D IN EXCH OF 144A. CALL(35%MAX) W/PRCDS OF EQTY OFFR @100% UNTIL 8/1/98.    POISON PUT @101%. CHP XI 5/8/97. REORG PLAN EFF 11/23/98;ISS EXCH'D FOR CMN STK.</t>
  </si>
  <si>
    <t>FULLY REG'D FORM. POISON PUT/PILL. TRUSTE:US TRUST. LSTD FIPS. CO FILED CH XI   7/21/97. SUSP NYSE 7/28. EMERGD CH XI 12/2/97-HLDRS RECV APPRX 25 SHRS CMN/$1M.</t>
  </si>
  <si>
    <t>ISS'D IN EXCH OF 144A SEC. CALL (35% MAX) W/PRCDS OF EQTY OFFR @110% TO 7/98.   FILED CH XI EFF 7/14/97. CO CONFIRMED HLDRS RECEIVED CASH DIST 1ST QTR OF 2000.</t>
  </si>
  <si>
    <t>ISS'D IN EXCH OF TW FOODS 15% 11/1/01. NAME CHG FROM TW SVC 6/93. CO FILED CH XI7/11/97. EMRGD FROM CH XI 1/7/98-HLDRS RECV 44.986 SHRS NEW CMN STK/$1M PRIN AM.</t>
  </si>
  <si>
    <t>CALL (35%MAX). SETTLES NY FUNDS. ASSET SALE CLAUSE. TRSTE:NATIONSBK. CO MISSED  3/97 CPN.CH XI 7/11/97. EMRGD CH XI 1/7/98-HLDR RECV 45.614 SHR NEW CMN STK/$1M.</t>
  </si>
  <si>
    <t>POISON PUT @101%. CO FILED CH 11 EFF 9/5/97.  CO EMGD EFF 2/26/01. HLDRS RECD   PRORATA DISTR OF NEW CMN.</t>
  </si>
  <si>
    <t>SHORT 1ST CPN. CALLABLE (40% MAX) W/PRCDS OF EQTY OFFR @110.5% TIL 8/1/98. REG'DFORM. POISON PUT @ 101%.FILED CH 11 2/2/98. EMERGED 1/27/00. HLDRS RCV'D NOTHING</t>
  </si>
  <si>
    <t>CALL $33MM MAX W/EQTY OFFR TO 7/96.POISON PUT. ASSET SALE CLAUSE. CO MISSED 2/98CPN PYMT. FILED CHAP XI 5/98. CO REORGANIZED EFF 7/20/98;CONVERTED INTO CMN STK.</t>
  </si>
  <si>
    <t>SR. SUB. GTD BY APS HLDG CORP. POISON PUT. CO FILED CH 11 EFF 2/2/98-LIQ EFF    10/29/99. HLDRS RCV PRO RATA SHARE OF AVAILABLE CASH.</t>
  </si>
  <si>
    <t>GTD BY P.T. POLYTAMA PROPINDO. SEC'D. POISON PUT. PUT UNDER SPECIAL CIRCUM.     $33.27MM CALLED EFF 9/4/98. CUR PAR = .83365.</t>
  </si>
  <si>
    <t>ISS'D THRU REORG 6/95. CO MISSED 3/98 CPN PYMNT.  CO EMERGED FROM CHAP XI EFF   8/17/98.  ISSUE EXCH'D FOR NEW COMMON STOCK.</t>
  </si>
  <si>
    <t>CPN=0% TO 5/01;THEN 14%. EXCH OF 144A.</t>
  </si>
  <si>
    <t>TRSTE:CHEMICAL BK. CO FILED CH XI EFF 11/21/97. EMERGED FROM CH XI EFF 4/13/98. HLDRS TO REC'V $574.028/$1M NEW 11% SR NT '02 &amp; $535.667/$1M NEW 13% SUB NT '04.</t>
  </si>
  <si>
    <t>ISS'D IN EXCH OF 144A. CALL W/PRCDS OF EQTY OFFR. CALL PRX ROUNDED. ESCROW ACCT FOR 1ST 3 CPN PYMTS. FILED CH 11 12/4/98. EMG'D 4/1/99. HLDRS RCVD .522/$1.</t>
  </si>
  <si>
    <t>ISS'D IN EXCH OF 144A. GTD BY SUBS.</t>
  </si>
  <si>
    <t>CPN RT=0% TO 8/02;THEN 13½%. ISS'D IN EXCH OF 144A. SR DISC SEC'D. GTD. PROV   CALL 8/98-8/01 @120% ACCRTD VAL @VAR STK PRXS. ENTIRE ISSUE CALLED @120%-8/1/98.</t>
  </si>
  <si>
    <t>CALL (35%MAX) W/PRCDS OF EQTY OFFR @111% TO 9/98.POISON PUT.CO PLACED $90MM IN  ESCROW TO COVER 3YRS INT.EXCH'D THRU REORG FOR CAWS 0% NTS-CUSIP#12476PAB0.FIPS.</t>
  </si>
  <si>
    <t>ISS'D IN EXCH OF CO'S 13% SR NTS. SEC'D. GTD BY PT POLYSINDO. POISON PUT. LONG  1ST CPN. ORIG MAT 6/15/01.</t>
  </si>
  <si>
    <t>POISON PUT@101% W/CHG IN CONTROL&amp; RTG DECLINE.                                  . LONG 1ST CPN. CO MISSED 6/98 CPN PYMT. INCL IN RESTRUCTURING.</t>
  </si>
  <si>
    <t>CPN RATE=0% UNTIL 11/1/02; THEN 10½%. ISSD IN EXCH OF 144A SEC. CALL W/PRCDS OFEQTY OFFR @PREM.</t>
  </si>
  <si>
    <t>ISS'D IN EXCH OF 144A. SR UNSEC'D. GTD BY ACME STEEL. CALL (35%MAX) W/PRCDS OF  EQTY OFFR @110% UNTIL 12/15/00.</t>
  </si>
  <si>
    <t>ISS'D IN EXCH OF 144A SEC. GTD BY GLENMURRIN PTY LTD. SR. SEC'D BY 1ST PRIORITY SEC INTERESTS. CALL @MAKE WHOLE FLAT. SF PYMT ROUNDED. SHORT 1ST CPN.</t>
  </si>
  <si>
    <t>SEC'D NOTES. GTD BY ASIA PULP &amp; PAPER &amp; PT LONTAR PAPYRUS &amp; PAPER. POISON PUT.  LONG 1ST CPN. CO UNDER DEBT STANDSTILL EFF 3/12/01.</t>
  </si>
  <si>
    <t>ISS'D IN EXCH FOR 144A SEC. CALL (25%MAX) W/PRDS OF EQTY OFFR @110% UNTIL       11/15/98. POISON PUT @101%. CO FILED CH 11 EFF 11/9/98. CVTD TO CH 7 11/15/99</t>
  </si>
  <si>
    <t>EXCH OF 144A. UNSEC'D. CALL W/PRCDS OF EQTY OFFR. CO PURCH $77.93MM EFF 5/14/99.FACTOR AS OF 11/22/05 IS .6958289601</t>
  </si>
  <si>
    <t>EXCH FOR SER B &amp; C. CALL @MAKE WHOLE +75BP TO 11/01. CALL W/PRCDS OF EQTY OFFR.</t>
  </si>
  <si>
    <t>CPN RATE=0% UNTIL 7/02; THEREAFTER 11¼%. ISS'D IN EXCH OF 144A. CALL W/PRCDS OFEQTY OFFR @PREM TO 7/00. POISON PUT. OID. $2.24MM PURCH EFF 8/14/01.</t>
  </si>
  <si>
    <t>CPN RATE=0% TO 10/15/02; AFTER 11.125%. ISS'D IN EXCH OF 144A. UNSEC'D.         POISON PUT. CO PURCH $33.3MM EFF 6/27/01. CO PURCH $211MM EFF 10/19/01.</t>
  </si>
  <si>
    <t>RATE=0% TO 4/01;THEN 9.47%. UNSEC'D. WAS TO ACCRETE TO 10/02 CHG'D TO 4/01.     CALCS BASED ON % NEW ACCRETED VALUE OF $870.41 AS OF 4/01. $543.434MM PURCH-3/01</t>
  </si>
  <si>
    <t>LONG 1ST CPN. ISS'D AS PART OF UNIT CSP:710847AB. POISON PUT @100% ACCRETED VAL+MAKE-WHOLE TO 6/1/00-AFTER THAT 101% ACCRETED VAL. FULL CALL EFF 11/15/99.</t>
  </si>
  <si>
    <t>CPN=0% UNTIL 3/01; THEN 10⅞%. CO EXCHD $194.517MM &amp; $8,201MM FOR CM STK 3/00 &amp; 10/00. CO EXCH $100MM FOR SER D PFD.</t>
  </si>
  <si>
    <t>CPN RATE=0% TO 5/03; THEN 10%. ISS'D IN EXCH OF 144A. UNSEC'D. CALL @MAKE WHOLE TO 5/03. CALL W/PRCDS OF EQTY OFFR. POISON PUT. FULL CALL @105% EFF 5/28/03.</t>
  </si>
  <si>
    <t>CPN RATE=0% TO 06/03; THEREAFTER 9.95%. ISS'D IN EXCH FOR 144A SEC. CALL (25%   MAX W/PRCDS OF EQTY OFFR @109.95% OF ACCRETED VALUE UNTIL 06/15/01.</t>
  </si>
  <si>
    <t>ISS'D IN EXCH OF 144A SEC. SR SUB UNSEC'D. GTD BY SUBS. POISON PUT/PILL. CALL W/PRCDS OF EQTY OFFR TO 11/00. $27MM OPEN MKT PURCH 12/98.CO OFFR TO PURCH-9/20/00</t>
  </si>
  <si>
    <t>CPN RATE=0% TO 2/02;THEN 12½%. ISS'D IN EXCH OF 144A SEC. DEF CPN NT. CALL (33%MAX) W/PRCDS OF EQTY OFFR UNTIL 2/1/00. FULL CALL @106.25% EFF 2/1/02.</t>
  </si>
  <si>
    <t>EXCH FOR 144A. CALL W/PRCDS OF EQTY OFFR. POISON PUT/PILL.</t>
  </si>
  <si>
    <t>ISS'D IN EXCH OF LIKE 144A SEC. ALSO FIPS. CO PURCH $144.12MM EFF 12/30/98.     SUSP NYSE EFF 3/23/99.</t>
  </si>
  <si>
    <t>POISON PUT @101% UPON CHANGE OF CONTROL. FILED CH 11 EFF 3/1/99-EMGD EFF 6/29/99SUSP NYSE. 7/1/99. ISSUE EXH'D FOR 1MM SHRS CM STK &amp; 6 YR WARRANTS.</t>
  </si>
  <si>
    <t>POISON PUT W/CHG IN CONTROL &amp; RTGS DECLINE @101%.</t>
  </si>
  <si>
    <t>ISSD IN EXCH OF 144A. GTD BY SUBS. CALL(35% MAX) W/ PRCDS OF EQTY OFFR@110½% TO7/1/00.</t>
  </si>
  <si>
    <t>CO MISSED 1/15/99 CPN PYMT.CO FILED CH11 EFF 2/1/99.CO EMGD FROM CH11 EFF 1/3/01HLDRS RECEIVED 18.2799 SHARES OF NEW CM EQTY OR 40% CASH PER PAR. SEE 8-K 1/3/01</t>
  </si>
  <si>
    <t>SEC'D. CALL W/SPEC CIRCUM. SHORT 1ST CPN.</t>
  </si>
  <si>
    <t>POISON PUT @101%.</t>
  </si>
  <si>
    <t>ISSUE RESTRUCTURED. ORIG CPN RATE=0% TO 11/02; THEREAFTER 12 1/2%. ORIG MTY     11/15/07. ORIG ISS AMT $183MM.HLDRS ALSO RECEIVED $264.334 PER $1,000 PRIN CASH.</t>
  </si>
  <si>
    <t>ISS'D IN EXCH OF 144A. UNSECD SR SUB. GTD BY HOLLYWOOD THEATER HLDG&amp;CROWN THEATRCALL W/EQTY OFFR UNTIL 8/00. POISON PUT. CO PURCH ISSUE EFF 4/23/99.</t>
  </si>
  <si>
    <t>EXCH OF 144A. SR SUB. CALL W/PCRDS OF EQTY OFFR TO 8/99. CPN RATE INCR 175BP EFF5/98. NEW CUSIP ISS'D TO HLDRS WHO CONSENTED TO AMEND INDENTURE-#78051DAE5.</t>
  </si>
  <si>
    <t>ISSD IN EXCH OF 144A. CPN RATE=0% TO 8/15/00;THEN 14⅝%. CALL W/PRCDS OF EQTY   OFFR @114⅝% TIL 8/15/00. FILED CH 11 2/18/99-EMGD 4/5/00. HLDRS TO RCV CASH.</t>
  </si>
  <si>
    <t>UNSEC'D. CALL @MAKE WHOLE +50BP BEF 11/01. CALL W/PRCDS OF EQTY OFFR. POISON PUTCO FILED CHAP XI EFF 3/21/99. COURT APPROVED REORG 10//99-SUBJ TO HLDR APPROVAL.</t>
  </si>
  <si>
    <t>ISS'D IN EXCH OF 144A. CALL W/PRCDS OF EQTY OFFR. CALL @MAKE WHOLE +50BP TO 2/00POISON PUT. CO FILED CHAP XI 3/21/99. HLDRS TO REC PRO-RATA SHARE OF NEW CM STK.</t>
  </si>
  <si>
    <t>POISON PUT @PREM. CO FILED CH 11 EFF 3/1/99-EMGD EFF 6/29/99; ISSUE EXCH'D FOR  NEW 11% SR NTS &amp; 19MM SHRS NEW CM STK.</t>
  </si>
  <si>
    <t>ASSET SALE CLAUSE. POISON PUT @101%. CO FILED CH 11 EFF 3/1/99-EMGD EFF 6/29/99.ISSUE EXCH'D FOR NEW 11% SR NTS 2009 &amp; 19MM SHRS CM STK.</t>
  </si>
  <si>
    <t>POISON PUT @101%. CALL @101% IF CO DOES NOT MEET INT COVERAGE RATIO IN THE EVENTOF MERGER. CO FILED CH 11 3/1/99-EMGD EFF 6/29/99; EXCH'D FOR 11% NTS &amp; CM STK</t>
  </si>
  <si>
    <t>UNSEC'D. POISON PUT @101%. ASSET SALE CLAUSE. SHORT 1ST CPN. CO FILED CH 11 EFF 3/1/99-EMGD EFF 6/29/99; ISSUE EXCH'D FOR 11% SR NTS 2009 &amp; 19MM SHRS CM STK.</t>
  </si>
  <si>
    <t>UNSECD. SPREAD: 205BP OVER INTRPL TSY.</t>
  </si>
  <si>
    <t>LONG 1ST CPN.</t>
  </si>
  <si>
    <t>ISS'D AS PART OF UNIT. CALL W/EQTY OFFR. POISON PUT. ESCROW ACCT. OID. CO FILED CHAP XI EFF 2/11/99. HLDRS TO REC 100% OF PRIN + INT AS OF 12/10/99.</t>
  </si>
  <si>
    <t>GTD BY SUBS. CALL @MAKE WHOLE +50BP TO 10/02. POISON PUT. CO MISSED 4/99 CPN    PYMT. FILED CH 11 8/23/99. CO EMERGED 3/31/00. EXCH'D-HLDRS GET 96% NEW CMN ST.</t>
  </si>
  <si>
    <t>ISSD IN EXCH OF 144A. CALL($65MM MAX) &amp; PUT ($50MM MAX) W/ PRCD OF EQTY OFFER TO4/97 @110%. ORIG MTY 4/15/03.</t>
  </si>
  <si>
    <t>ISS'D IN EXCH OF LIKE 144A SEC. GTD BY INDAH KIAT PULP &amp; PAPER CORP. SR UNSEC'D.SHORT 1ST CPN.</t>
  </si>
  <si>
    <t>TRUSTEE:BANKERS TRUST. CO REPURCH THRU OPEN MKT-0/S $107.2MM PER CO. CO FILED CH11 EFF 3/1/99-EMGD EFF 6/29/99-ISSUE EXCH'D FOR NEW 11% SR NTS 2009 &amp; CM STK.</t>
  </si>
  <si>
    <t>POISON PUT @101%. ORIGINAL MATURITY 10/15/00.</t>
  </si>
  <si>
    <t>ISSD IN EXCH FOR 144A SEC. SECD BY LIEN. CALL (35%MAX) W/PRCDS OF EQTY OFFR @   111½% TO 6/00.</t>
  </si>
  <si>
    <t>CPN RATE=0% TO 6/99; THEN 13%. ISSD IN EXCH FOR 144A SEC. SECD BY LIEN. CALL W/ PRCDS OF EQTY OFFR.</t>
  </si>
  <si>
    <t>5/30/1999</t>
  </si>
  <si>
    <t>ISSD IN EXCH OF LIKE 144A SEC. ACTUAL MTY 4/30/02.</t>
  </si>
  <si>
    <t>ISSD IN EXCH OF LIKE 144A SEC.  ALSO LISTED ON LUXEMBOURG SE.</t>
  </si>
  <si>
    <t>1/14/2000</t>
  </si>
  <si>
    <t>ISS'D UNDER 144A. CO TO RESTRUCTURE DEBT 12/98. MISSED PYMT 12/99.</t>
  </si>
  <si>
    <t>UNSECD SR DEBS. CO MISSED 5/15/99 CPN PYMT. CO FILED CH 11 EFF 6/11/99-LIQ EFF  10/26/01. HLDRS TO RCV THEIR PRO RATA SHR OF AVAILABLE CASH.</t>
  </si>
  <si>
    <t>ISS'D IN EXCH OF 144A. CALL W/PRCDS OF EQTY OFFR. POISON PUT.</t>
  </si>
  <si>
    <t>ISS'D IN EXCH FOR 144A.</t>
  </si>
  <si>
    <t>ISS'D IN EXCH FOR 144A SEC. UNSEC'D. GTD BY VENCOR INC.</t>
  </si>
  <si>
    <t>ISS'D IN EXCH OF 144A SEC. SR UNSEC'D. CALL W/PRCDS OF EQTY OFFR @109½% UNTIL  2/01. POISON PUT. CH 11 5/28/99-EMGD 8/31/99. HLDRS TO RCV CM STK IN WEATHERFORD</t>
  </si>
  <si>
    <t>ISS'D IN EXCH OF 144A. FINAL PAYDOWN EFF 10/6/2003.</t>
  </si>
  <si>
    <t>CO FILED CH 11 EFF 6/11/99-LIQ EFF 10/26/01. HOLDERS TO RECEIVE THEIR PRO RATA  SHARE OF AVAILABLE CASH.</t>
  </si>
  <si>
    <t>ISS'D IN EXCH OF LIKE 144A SEC. GTD BY LOEWEN GRP. ACTUAL MTY 4/15/01.</t>
  </si>
  <si>
    <t>ISS'D IN EXCH 144a. SR. LONG 1ST CPN. ORIG MTY 10/15/01.</t>
  </si>
  <si>
    <t>ISS'D IN EXCH OF LIKE 144A SEC. SR. LONG 1ST CPN.</t>
  </si>
  <si>
    <t>ISS'D IN EXCH FOR 144A SEC. GTD BY SUBS. SR SEC'D.</t>
  </si>
  <si>
    <t>ISS'D IN EXCH OF 144A. SR. CALL(35%MAX) W/PRCDS OF EQTY OFFR @111¾% TO 2/15/00.POISON PUT. EFF: 4/16/15, ISSUE IS DEEMED NULL, VOID AND WORTHLESS.</t>
  </si>
  <si>
    <t>144A EXCH.2 YR INT RESERVE FROM ORIG ISS.CO FILED CH 11 EFF 1/26/00- EMERGED EFF7/24/00. EXCH'D FOR $25MM CASH, 80% NEW CMN OF ITSA LTD &amp; $35MM NEW 12% ITSA NT.</t>
  </si>
  <si>
    <t>ISS'D IN EXCH OF LIKE 144A. CALL (30%MAX) W/PRCDS OF EQTY OFFR @112⅝% UNTIL    11/26/00. CO PURCH $201.848MM EFF 7/28/99. FOR EXCH OFFR SEE CACS &lt;GO&gt;.</t>
  </si>
  <si>
    <t>GTD BY SUBS. CALL (32%MAX) W/EQTY OFFR @110⅝% TO 03/98. POISON PUT @101%. CO   PURCH $39.949MM EFF 5/10/99 INT PYMTS NOW QTRLY.</t>
  </si>
  <si>
    <t>POISON PUT @101%. LONG 1ST CPN. FULLY REG'D FORM. ALSO MAE. CO MISSED           2/15/02 CPN PYMT. CO OFFER TO PURCH. EXP 5/9/03.</t>
  </si>
  <si>
    <t>GTD BY COMPANIA ANONIMA NACIONAL TELEFONOS DE VENEZUALA. UNSEC'D. SHORT 1ST CPN.SPREAD:285BP OVER T 6¼% 1/31/02 &amp; T 6½% 10/15/06.</t>
  </si>
  <si>
    <t>ISS'D IN EXCH OF LIKE 144A SEC. CO PURCH $208.995MM EFF 2/01.                   CO OFFR TO PURCH EXP 11/9/01. UNSEC'D.</t>
  </si>
  <si>
    <t>CO MISSED 7/15/99 CPN PYMT.CO FILED CH11 EFF 2/14/00. HLDRS RECVD IF $20K OR LES80% CASH,$20K-$30K COULD OPT 80% OF $20K. PRO RATA SHARE, CASH, AND NEW NOTES</t>
  </si>
  <si>
    <t>8/14/1999</t>
  </si>
  <si>
    <t>ISS'D IN EXCH FOR 144A SEC. CALL (33.33% MAX) W/PRCDS OF EQTY OFFR @ 113.5%     UNTIL 7/15/00. POISON PUT @ 101%. SHORT 1ST CPN.</t>
  </si>
  <si>
    <t>ISS'D IN EXCH FOR 144A. CALL (33.33% MAX) W/PRCDS OF EQTY OFFR @ 115% UNTIL     7/15/00. POISON PUT @101%. ALSO FIPS.  ORIGINAL MATURITY 7/15/2005.</t>
  </si>
  <si>
    <t>ISS'D IN EXCH FOR 144A. CALL (33.33% MAX) W/PRCDS OF EQTY OFFR @111.25%         UNTIL 7/15/00. POISON PUT @ 101%.</t>
  </si>
  <si>
    <t>CALL W/PRCDS OF EQTY OFFR @110⅞% TO 7/00. POISON PUT. SHORT 1ST CPN</t>
  </si>
  <si>
    <t>ISSD IN EXCH FOR 144A SEC. SR. CALL (35% MAX) W/PRCDS OF EQTY @ 111¾% UNTIL    4/1/01. ALSO MAE. EXCH'D INTO CASH AND/OR CUSIP 57632PAF7 EFF 10/26/04.</t>
  </si>
  <si>
    <t>SR DISC DEB. ISS'D IN EXCH OF 144A. ISS'D AS UNIT. RT=0% TO 8/99;THEN 13%. CO PD50BP PENALTY 2/94. $219195M EXCH'D FOR#78411NAA. $55MM EXCH'D FOR REG'D-78411NAB</t>
  </si>
  <si>
    <t>CPN=0% TO 2/02;THEN 12¼%. OPT TO BEG $ INT @ACCRTD VAL-CALCS ASSUME 2/02. ISS'DIN EXCH OF 144A. CALL W/EQTY OFFR. 3/99 TNDR FAILED. PHOENIXSTAR PURCH -6/10/99</t>
  </si>
  <si>
    <t>7/1/1999</t>
  </si>
  <si>
    <t>GTD BY PT TRI POLYTA INDONESIA. SEC'D. ASSET SALE CLAUSE. CALL UNDER SPEC CIRCUMPOISON PUT @ 101%. LONG 1ST CPN.</t>
  </si>
  <si>
    <t>CALL W/PRCDS OF EQTY OFFR @110¾%. POISON PUT. CO MISSED 6/99 CPN PYMT. FILED   CHAP XI EFF 9/99. HLDRS REC 95% OF NEW CM STK &amp; 12% NOTES DUE 2/05-CSP:896925AB0</t>
  </si>
  <si>
    <t>ISS'D REG'D FORM. SETTLEMENT: SAME DAY FUNDS.</t>
  </si>
  <si>
    <t>SR. REG'D FORM. SETTLEMENT: SAME DAY FUNDS.</t>
  </si>
  <si>
    <t>ISS'D AS PART OF UNIT. SR UNSEC'D. CALL W/PRCDS OF EQTY OFFR @115% UNTIL 8/03.  POISON PUT. FILED CH 11 8/27/99. EMERGED 5/17/00. HLDRS REC CM STK.</t>
  </si>
  <si>
    <t>ISS'D IN EXCH FOR 144A. CALL (35%MAX) W/PRCDS OF EQTY OFFER @109¼% TIL 4/15/01.ENTIRE ISSUE CANCELLED 10/15/99</t>
  </si>
  <si>
    <t>UNSECD. CALL (30% MAX) W/PRCDS OF EQTY OFFER @110¼% UNTIL 10/1/99.</t>
  </si>
  <si>
    <t>CPN RT=0% TO 8/15/00;THEN 11½% TO MTY. CO N/C TO SEMI-TECH CORP EFF 9/22/94.</t>
  </si>
  <si>
    <t>ISS'D IN EXCH OF 144A. CALL W/PRCD OF EQTY OFFR. 4/99 CPN PYMT PD 4/30/99. 10/99CPN PYMT PD 10/28/99. $108.5MM EXCH'D FOR $86.8MM OF 14¼% PIK NOTES DUE 2007.</t>
  </si>
  <si>
    <t>ISS'D IN EXCH OF LIKE 144A. POISON PUT @101%. 5YR INT RESERVE.</t>
  </si>
  <si>
    <t>ISS'D AS PART OF UNIT. SEPARABLE FROM 6/16/97. POISON PUT.</t>
  </si>
  <si>
    <t>SR NTS. CALL W/PRCDS OF EQTY OFFR TO 3/99. ASSET SALE CLAUSE.</t>
  </si>
  <si>
    <t>ISSD IN EXCH OF LIKE 144A SEC. CALL (33.33%MAX) W/PRCDS OF EQTY OFFR @110.375%  UNTIL 9/00.</t>
  </si>
  <si>
    <t>ISSD IN EXCH OF 144A. CO OFFR TO PURCH @101% EXP 9/18/98-OFFR FAILED.</t>
  </si>
  <si>
    <t>ISS'D IN EXCH OF 144A. UNSEC'D. POISON PUT. CO MISSED 10/99 CPN PYMT. FILED     CH XI EFF 12/1/99- EMERGED 8/14/00. HLDRS RECVD $.60/$1 IN 1ST DIST 8/10/00.</t>
  </si>
  <si>
    <t>ISS'D IN EXCH OF REG'D SER B &amp; 144A SER C. $269.699MM EXCH FOR NEW NOTES W/CUSIP003831AG9. FOR NEW 11.5% NOTES SEE CUSIP# 003830AD8. FULL CALL EFF 2/24/03.</t>
  </si>
  <si>
    <t>ISS'D IN EXCH OF 144A. PENALTY INT REFLECTED. POISON PUT.</t>
  </si>
  <si>
    <t>ISS'D IN EXCH OF 144A. UNSEC'D. POISON PUT. CALL W/PRCDS OF EQTY OFFR. TRADING  SUSP NYSE 12/23/99. ENTIRE ISSUE REDEEMED.</t>
  </si>
  <si>
    <t>2/14/2000</t>
  </si>
  <si>
    <t>EXCH OF 144A. CALL W/PRCDS OF EQTY OFFR. POISON PUT. TRADING SUSP NYSE 12/23/99.</t>
  </si>
  <si>
    <t>ISSD IN EXCH OF 144A SEC. CALL (33%MAX) W/PRCDS OF EQTY OFFR @109½% UNTIL      11/1/00.</t>
  </si>
  <si>
    <t>ISS'D IN EXCH OF 144A SEC. ESCROW ACCT FOR 1ST 6 INT PYMTS.</t>
  </si>
  <si>
    <t>ISS'D IN EXCH FOR 144A SEC. ESCROW ACCT FOR 1ST 2 INT PYMTS.</t>
  </si>
  <si>
    <t>ISSD IN EXCH OF 144A. SECD BY 1ST PREG SHIP MTGS.</t>
  </si>
  <si>
    <t>ISSD IN EXCH OF LIKE 144A. POISON PUT @ 101%.</t>
  </si>
  <si>
    <t>ISS'D IN EXCH OF 144A. UNSEC'D. POISON PUT. CALL W/PRCDS OF EQTY OFFR @110% TO  8/00. ASSET SL CLAUSE. LONG 1ST CPN.</t>
  </si>
  <si>
    <t>ISS'D AS PART OF UNIT. CPN RTE=0% TO 8/03;THEN 13¼%. ISS'D IN EXCH OF 144A SEC.UNSEC'D. CALL W/PRCDS OF EQTY OFFR TO 8/1/1. POISON PUT. FULL CALL EFF 1/17/00.</t>
  </si>
  <si>
    <t>CPN RATE=0% TO 6/15/02;THEN 10½%. ISS'D IN EXCH OF 144A. SR. SUB. DISC.        INVESTCORP ACQ CO EFF 6/97.  FULL CALL EFF 1/31/00.</t>
  </si>
  <si>
    <t>ALSO FIPS. CO CHG PN FREQ TO QTRLY EFF 3/15/00. HLDRS TO REC QTRLY INT PYMT ON  1ST BUS DAY BEG 4/3/00 W/ACCRUED IN FROM 9/16/99-4/1/00.</t>
  </si>
  <si>
    <t>CO CHG CPN FREQ TO QTRLY EFF 3/15/00. HLDRS TO REC QTRL INT PYMT ON 1ST BUS DAY BEG 4/3/00 W/ACCRUED INT FROM 11/16/99-4/1/00.</t>
  </si>
  <si>
    <t>ISS'D IN EXCH FOR 144A. SR UNSEC'D. CALL @MAKE WHOLE +62½BP. POISON PUT @101%. GTD BY SUBS. LONG 1ST CPN.</t>
  </si>
  <si>
    <t>CO  MISSED 12/99 CPN PYMT. CO FILED CH 11 EFF 4/13/00. CO EMGD EFF 1/16/01.     HLDRS RECVD A CASH DIST EQUAL TO 60%-65% OF ALLOWED UNSEC'D CLAIMS.</t>
  </si>
  <si>
    <t>ISS'D IN EXCH OF 144A SEC. CALL (33%MAX) W/PRCDS OF EQTY OFFR @108 7/8% TO 10/00</t>
  </si>
  <si>
    <t>ISS'D IN EXCH OF 144A SEC. CALL (33%MAX) W/PRCDS OF EQTY OFFR @110 1/8% TO 7/00.</t>
  </si>
  <si>
    <t>PAGEQ EMGD EFF 11/10/00. INVOL CH 11 EFFF7/14/00.CH 11 EFF 7/24/00. HLDRS TO RCV70.768 SHARES OF ARCH CMN STK &amp; 10.083 SHARES OF VAST CMN STK.</t>
  </si>
  <si>
    <t>POISON PUT @101%. ASSET SALE CLAUSE.</t>
  </si>
  <si>
    <t>CPN RATE=0% TO 2/1/04; THEN 9.25%. ISS'D IN EXCH FOR 144A. UNSEC'D. CALL W/PRCDSOF EQTY OFFR. CO PURCH $253.45MM EFF 3/20/00. CO PURCH $21.55MM EFF 3/29/00.</t>
  </si>
  <si>
    <t>LONG 1ST CPN. CALL W/PRCDS OF EQTY OFFR TO 9/98. POISON PUT @101%. CALL W/SPEC  CIRCUM.</t>
  </si>
  <si>
    <t>ISSD IN EXCH OF 144A.</t>
  </si>
  <si>
    <t>ISSD IN EXCH FOR 144A.</t>
  </si>
  <si>
    <t>ISS'D IN EXCH OF 144A SEC.  CALL W/PRCDS OF EQTY OFFR @110.75%                  SHORT 1ST CPN. POSION PUT @101%.</t>
  </si>
  <si>
    <t>ISS'D IN EXCH OF LIKE 144A SEC. SHORT 1ST CPN.</t>
  </si>
  <si>
    <t>ISS'D IN EXCH OF 144A SEC. SR. SEC'D. CO SUSPND 4/15/00 CPN PYMT DURING TENDER. CO PURCH $64.571MM EFF 6/8/00.</t>
  </si>
  <si>
    <t>ISS'D IN EXCH FOR 144A. UNSEC'D. CO FILED CHAP 11 EFF 9/5/00 - EMERGED 3/2/01.  ISSUE CANCELLED 3/2/01. HLDRS NOT ENTITLED TO DIST UNDER PLAN.</t>
  </si>
  <si>
    <t>8/14/2006</t>
  </si>
  <si>
    <t>SR DEBS. SHORT 1ST CPN. CO REPURCH $4.5MM IN OPN MKT EFF 3/17/00, $8.6MM EFF    12/00.</t>
  </si>
  <si>
    <t>SETTLES NY FUNDS. CO ACQ'D BY CONSECO INC EFF 9/1/95. CO N/C FROM CCP INSURANCE.CO REPURCH IN OPEN MKT- $15.1MM IN '97 &amp; $160.4MM IN '98. ALSO TRACE</t>
  </si>
  <si>
    <t>UNSEC'D. CALL @ MAKE WHOLE +50BP. POISON PUT @101%. ASSET SALE CLAUSE.</t>
  </si>
  <si>
    <t>UNSEC'D. CALL @ &gt;OF PAR OR MAKE WHOLE +50BP. POISON PUT @101%.</t>
  </si>
  <si>
    <t>TRUSTEE:CITIBANK-NY.</t>
  </si>
  <si>
    <t>PAGEQ EMGD EFF 11/10/00. INVOL CH 11 EFF 7/14/00. CH 11 EFF 7/24/00. HLDRS TO   RCV 71.598 SHARES OF ARCH CMN STK &amp; 10.202 SHARES OF VAST CMN STK.</t>
  </si>
  <si>
    <t>PAGEQ EMGD EFF 11/10/00. INVOL CH 11 EFF 7/14/00. CH 11 EFF 7/24/00. HLDRS TO   RCV 70.095 SHARES OF ARCH CMN STK &amp; 9.987 SHARES OF VAST CMN STK.</t>
  </si>
  <si>
    <t>CO FILED CH 11 07/12/00. EMGD EFF 9/19/00. EXCH'D FOR NEW EQUITY.</t>
  </si>
  <si>
    <t>CO FILED CH 11 07/12/00. EMGD EFF 9/19/ 00. HLDRS RECVD CMN STK.</t>
  </si>
  <si>
    <t>6/14/2000</t>
  </si>
  <si>
    <t>EXCH FOR 144A. SR UNSECD. CALL @MAKE WHL +50BP TO 5/04. CALL W/PRCDS OF EQTY    OFFR.</t>
  </si>
  <si>
    <t>ISS'D IN EXCH OF LIKE 144A. UNSEC'D. CALL (40%MAX) W/PRCDS OF EQTY OFFR @109¾% UNTIL 10/1/00. POISON PUT @101%. EXCHANGED EFFECTIVE 7/29/02.</t>
  </si>
  <si>
    <t>CPN RATE=0% UNTIL 2/15/03; THEREAFTER 12¼%. ISS'D IN EXCH OF 144A SEC. UNSEC'D.POISON PUT. CALL W/PRCDS OF EQTY OFFR. CO PURCH $363.135MM EFF 4/27/00.</t>
  </si>
  <si>
    <t>$113.045MM ISS'D IN EXCH OF 144A SEC. SEC'D. CALL (46%MAX) W/PRCDS OF EQTY OFFR @MAKE WHOLE TO 12/03. POISON PUT.</t>
  </si>
  <si>
    <t>CPN =0% TO 4/03;THEN 9.285%. CO OPT TO BEG $ INT ON ANY INT DT@ ACCRTD VAL-CALCSASSUME 4/03. ISS'D IN EXCH FOR 144A. CO RETIRED ISSUE IN OPN MKT EFF 2/00.</t>
  </si>
  <si>
    <t>POISON PUT @101%. ASSET SALE CLAUSE. SHORT 1ST CPN. ALSO FIPS.</t>
  </si>
  <si>
    <t>ISS'D IN EXCH FOR 144A SEC. UNSEC'D. CALL (35%MAX) W/PRCDS OF EQTY OFFR @109⅞% TIL 1/15/02.</t>
  </si>
  <si>
    <t>ISS'D IN EXCH FOR 144A. CONT SUPP AGRT HELD BY GBRE. CO MUST SET SF ACCT-12/00. CPN INC 50BP EFF 3/98 DUE TO REG FAILURE.</t>
  </si>
  <si>
    <t>ISS'D IN EXCH FOR 144A. CONT SUPPORT AGRMT HELD BY GBRE. CO MUST SET UP SF-12/00CPN INCR 50BP EFF 9/38 DUE TO REG FAILURE.</t>
  </si>
  <si>
    <t>ISS'D IN EXCH OF LIKE 144A SEC. MAND RDMTN W/SPECIAL CIRCUM TIL 10/31/97.</t>
  </si>
  <si>
    <t>CO FILED CH 11 07/12/00. EMGD EFF 9/19/00. HLDRS RECVD CMN STK.</t>
  </si>
  <si>
    <t>ISS'D IN EXCH FOR 144A SEC.</t>
  </si>
  <si>
    <t>7/1/2000</t>
  </si>
  <si>
    <t>EXCH FOR 144A SEC. UNSECD SR SUB. CALL @MAKE WHOLE +50BP TO 6/03. CALL W/PRCDS  OF EQTY OFFR.</t>
  </si>
  <si>
    <t>ISS'D IN EXCH OF 144A.</t>
  </si>
  <si>
    <t>TRUSTEE: CITIBANK-NY.</t>
  </si>
  <si>
    <t>ISS'D IN EXCH FOR 144A SEC. SHORT 1ST CPN. CO MISSED 2/15/99 CPN PYMT. HLDRS TO RCV $.37/$1.</t>
  </si>
  <si>
    <t>ISS'D IN EXCH FOR 144A. SHORT 1ST CPN. GTD BY SUBS.</t>
  </si>
  <si>
    <t>ISS'D IN EXCH OF 144A SEC. CALL (35%MAX) W/PRCDS OF EQTY OFFR @110%             UNTIL 8/1/01. POISON PUT @101%.</t>
  </si>
  <si>
    <t>TRUSTEE: CITIBANK-NA. ORIG MTY 8/15/02.</t>
  </si>
  <si>
    <t>TRUSTEE: CITIBANK-NA. FULLY REG'D FORM. CO TO ACQ SCOTT'S HOSPITALITY INC(4/96).</t>
  </si>
  <si>
    <t>TRUSTEE:CITIBANK-NA. FULLY REG'D FORM.</t>
  </si>
  <si>
    <t>UNSEC'D. LONG 1ST CPN.</t>
  </si>
  <si>
    <t>GTD BY HEILIG-MEYERS. UNSEC'D. 8/1/00 CPN PYMT DEFERRED.</t>
  </si>
  <si>
    <t>UNSEC'D. GTD BY HEILIG-MEYERS CO. TRSTE:1ST UNION NATL BK-VA. FULLY REG'D FORM. ACTUAL MTY 2/15/02.</t>
  </si>
  <si>
    <t>UNSEC'D. GTD BY HEILIG-MEYERS.</t>
  </si>
  <si>
    <t>ISSD IN EXCH OF LIKE 144A SEC. CALL ($100MM MAX) W/PRCDS OF EQTY OFFR @110% TIL 3/15/99.</t>
  </si>
  <si>
    <t>CPN RATE=0% TO 3/01;12¼% THEREAFTER. ISSD IN EXCH OF LIKE 144A SEC.</t>
  </si>
  <si>
    <t>ISS'D IN EXCH OF 144A SEC. POISON PUT @101%. CALL (20%MAX) W/PRCDS OF EQTY OFFR @109¾% UNTIL 9/1/OO.</t>
  </si>
  <si>
    <t>ISSD IN EXCH FOR 144A SEC. POISON PUT @101%.</t>
  </si>
  <si>
    <t>ISSD IN EXCH OF LIKE 144A SEC. CALL W/PRCDS OF EQTY OFFR @110% TIL 4/1/00.</t>
  </si>
  <si>
    <t>CPN=0% TIL 2/04; THEN 14½%. ISS'D 144A. UNSEC'D. CALL W/PRCDS OF EQTY OFFR     @ACCRETED VALUE TIL 2/02. POISON PUT. CO PURCH $21.3MM EFF 11/99. O/S 6/00.</t>
  </si>
  <si>
    <t>ISSD IN EXCH OF 2 144A SECS (CUSIPS: 262497AE0/262497AH3). DEFAULT DISTRIBUTION $6.610323/BOND.</t>
  </si>
  <si>
    <t>POISON PUT @101%. MAND RED W/SPEC CIRCUM.</t>
  </si>
  <si>
    <t>UNSEC'D. CALL @ &gt;OF PAR OF MAKE WHOLE +25BP.</t>
  </si>
  <si>
    <t>UNSEC'D. CALL @ &gt;OF PAR OF MAKE WHOLE +37.5BP.</t>
  </si>
  <si>
    <t>UNSEC'D. CALL @ &gt; OF PAR OR MAKE WHOLE +35.5BP.</t>
  </si>
  <si>
    <t>RT=0% TO 9/00;13½% THEREAFTER. ISS'D IN EXCH OF LIKE 144A SEC. GTD BY INTELCOM GRP INC. POISON PUT. LONG 1ST CPN.</t>
  </si>
  <si>
    <t>CPN RT=0% TO 5/01;THEN 12.5%. ISS'D IN EXCH OF 144A SEC. SR. SEC'D DISC NT. CALLW/PRCDS OF EQTY OFFR. POISON PUT.</t>
  </si>
  <si>
    <t>CPN RT=0% TO 3/02;THEREAFTER 11⅝%. ISS'D IN EXCH OF 144A SEC. UNSEC'D. SR DISC NTS. CALL W/EQTY OFFR TO 3/15/00. POISON PUT. CO FILED CH 11 EFF 11/14/00.</t>
  </si>
  <si>
    <t>CPN RATE=0% TO 2/03; THEN 10%. ISS'D IN EXCH OF 144A SEC. UNSEC'D. CALL W/PRCDS OF EQTY OFFR. POISON PUT. CO FILED CH 11 EFF 11/14/00.</t>
  </si>
  <si>
    <t>CPN RATE=0% TO 5/03; THEN 9⅞%. ISS'D IN EXCH OF 144A SEC. CALL W/PRCDS OF EQTY OFFR. POISON PUT @101%.</t>
  </si>
  <si>
    <t>ISSD IN EXCH FOR 144A SEC.</t>
  </si>
  <si>
    <t>ISS'D IN EXCH OF LIKE 144A SEC. SR. SUB. GTD BY SUBS. POISON PUT @101%. CALL PRXROUNDED. LONG 1ST CPN.</t>
  </si>
  <si>
    <t>ISS'D IN EXCH OF LIKE 144A SEC. UNSEC'D. SR. SUB. GTD BY SUBS. POISON PUT @101%.SHORT 1ST CPN.</t>
  </si>
  <si>
    <t>ISSD IN EXCH OF LIKE 144A SEC.</t>
  </si>
  <si>
    <t>ISSD IN EXCH OF 144A SEC.</t>
  </si>
  <si>
    <t>OPEN MARKET REPURCH $75.974MM EFF 4/98.</t>
  </si>
  <si>
    <t>ISS'D IN EXCH OF 144A. CALL W/PRCDS OF EQTY OFFR. CALL @ MAKE WHOLE UNTIL 11/02 POISON PUT. UNSEC'D.</t>
  </si>
  <si>
    <t>EFFECTIVE 12/15/07, SECURITY HAS BEEN DEEMED NULL, VOID AND WORTHLESS.</t>
  </si>
  <si>
    <t>ISS'D IN EXCH OF 144A. CALL W/PRCDS OF EQTY OFFR @110.875% TO 6/01. MISSED 12/00CPN. HLDRS TO RCV 90% OF STK IN NEW ENTITY THROUGH DEBT RESTRUCTURING. ALSO LUX</t>
  </si>
  <si>
    <t>ISSD IN EXCH OF LIKE 144A. GTD BY SUBS. POISON PUT @101%.</t>
  </si>
  <si>
    <t>ISS'D IN EXCH FOR 144A SEC. CALL (35%MAX) W/PRCDS OF EQTY OFFR @ 110¾%          UNTIL 6/1/01. POISON PUT @101%.</t>
  </si>
  <si>
    <t>ISS'D IN EXCH OF 144A. UNSEC'D. POISON PUT.</t>
  </si>
  <si>
    <t>ISS'D IN EXCH OFF 144A. UNSEC'D. POISON PUT.</t>
  </si>
  <si>
    <t>POISON PUT @101%. ASSET SALE CLAUSE. CO PURCH $36.763MM EFF 12/20/00.           $42.8MM EXCH'D FOR SEC ID# 967446AB1.</t>
  </si>
  <si>
    <t>ISS'D IN EXCH OF LIKE 144A SEC. CALL ($40MM MAX) W/PRCDS OF EQTY OFFR @110% TIL 1/15/00.</t>
  </si>
  <si>
    <t>UNSEC'D. POISON PUT @101%.</t>
  </si>
  <si>
    <t>SEC'D. CALL W/PRCDS OF EQTY OFFER SR. OID. MISSED 7/99 CPN;MADE PYMT W/IN 30 DAYGRACE. MISSED 7/15/00 CPN PYMT. ISSUE EXCH'D FOR NEW 11% BOND-CUSIP #016635AA2.</t>
  </si>
  <si>
    <t>3/17/2001</t>
  </si>
  <si>
    <t>ISS'D IN EXCH OF LIKE 144A SEC. POISON PUT @101%.</t>
  </si>
  <si>
    <t>ISS'D IN EXCH OF LIKE 144A SEC. POISON PUT @101%. LONG 1ST CPN.</t>
  </si>
  <si>
    <t>7/1/2001</t>
  </si>
  <si>
    <t>ISS'D IN EXCH OF 144A SEC. CALL (33%MAX) W/PRCDS OF EQTY OFFR @111½% UNTIL     6/1/01. POISON PUT @101%. LONG 1ST CPN.</t>
  </si>
  <si>
    <t>ISS'D IN EXCH OF LIKE 144A SEC. GTD BY LTV STEEL CO INC. SR UNSEC'D. POISON PUT @101%.</t>
  </si>
  <si>
    <t>ISS'D IN EXCH OF 144A SEC. UNSEC'D. SR SUB. CALL (35%MAX) W/PRCDS OF EQTY OFFR @111¾% UNTIL 11/15/02. POISON PUT @101%.</t>
  </si>
  <si>
    <t>ISS'D IN EXCH OF 144A. CALL(35%MAX) W/PRCDS OF EQTY OFFR @112⅞% UNTIL 2/15/03. ASSET SALE CLAUSE. POISON PUT @101%.</t>
  </si>
  <si>
    <t>ISS'D IN EXCH OF LIKE 144A SECURITY. POISON PUT @101%. CO EXCH'D REMAINING $2MM-6/17/96. METROCALL INC ACQ CO 12/31/97. $7,032M EXCH'D FOR CM STK THRU 9/00.</t>
  </si>
  <si>
    <t>UNSECD. CALL W/PRCDS OF EQTY OFFR @110.5% UNTIL 7/1/99. POISON PUT @101%. ASSET SALE CLAUSE.</t>
  </si>
  <si>
    <t>ISS'D IN EXCH 144A. SEC'D. POISON PUT. CALL (35%MAX) W/PRCDS OF EQTY OFFR. ALSO FIPS. FILED CH 11 1/10/01. HLDRS RCVD FINAL DISTR OF $153,774,444.44 (PRIN+INT).</t>
  </si>
  <si>
    <t>ISS'D IN EXCH OF 144A SEC. UNSEC'D. CALL (35% MAX) W/PRCDS OF EQTY OFFR @111⅜% UNTIL 3/1/01. POISON PUT @101%. ASSET SALES CLAUSE.ALSO FIPS.</t>
  </si>
  <si>
    <t>ISS'D IN EXCH 144A. UNSEC'D. CALL W/PRCDS OF EQTY OFFR@110¼%.</t>
  </si>
  <si>
    <t>ISS'D IN EXCH OF 144A SEC. POISON PUT. CO PURCH $17MM @100%-1/01. CO PURCH      $9.432MM EFF 3/16/01.</t>
  </si>
  <si>
    <t>ISS'D IN EXCH OF 144A SEC. UNSEC'D. CALL (35%MAX) W/PRCDS OF EQTY OFFR @110¼%  UNTIL 3/1/01. POISON PUT @101%. SEE CACS FOR DEFAULT DETAILS.</t>
  </si>
  <si>
    <t>GTD BY GS TECH CORP. CALL W/PRCDS OF EQTY OFFER TO 9/97 @111%. POISON PUT.</t>
  </si>
  <si>
    <t>SR UNSEC'D. GTD BY GS TECHNOLOGIES CORP. CALL ($40MM MAX) W/PRCDS OF EQTY OFFR @110% UNTIL 10/1/98. POISON PUT @101%. SHORT 1ST CPN.</t>
  </si>
  <si>
    <t>ISS'D IN EXCH OF LIKE 144A SEC. SR. GTD BY SUBS. 3YR INT ESCROW. CALL (35%MAX)W/PRCDS OF EQTY OFFR @113¾% UNTIL 9/15/05. POISON PUT @101%. O/S 6/01.</t>
  </si>
  <si>
    <t>ISSD IN EXCH FOR 144A SEC. UNSECD. CALL (33 1/3%MAX) W/PRCDS OF EQTY OFFR @108⅞%TIL 8/1/01.</t>
  </si>
  <si>
    <t>CALL W/PRCDS OF EQTY OFFR @110%-12/97. POISON PUT. TRSTE: NATIONSBK-TX. ASSET   SALE CLAUSE. REG. 6/97 MISSED; REPAID 1/98. FULL CALL @104.17% EFF 2/12/01.</t>
  </si>
  <si>
    <t>ISS'D IN EXCH FOR 144A SEC. POISON PUT @101%. LONG 1ST CPN. THRU REORG HLDRS    RECV'D NEW SR NOTES (SEE CUSIP# 68555YAA9) &amp; CM STK EFF 12/31/03.</t>
  </si>
  <si>
    <t>ISS'D IN EXCH OF 144A SEC. UNSEC'D. CALL (35%MAX) W/PRCDS OF EQTY OFFR @110%    UNIIL 1/15/01. POISON PUT @101%. $89.5MM PURCH EFF 2/16/01.</t>
  </si>
  <si>
    <t>ISS'D IN EXCH OF 144A SEC. UNSEC'D. GTD BY RSL COMM LTD. POISON PUT @101%. ALSO FIPS.</t>
  </si>
  <si>
    <t>CPN RATE=0% TO 3/03; THEN 10⅛%. ISS'D IN EXCH OF 144A. CALL (33.33%MAX) W/PRCDS OF EQTY OFFR @110.125% TO 3/01. LISTED IN LUX.</t>
  </si>
  <si>
    <t>ISS'D IN EXCH FOR 144A SEC. SR UNSEC'D. CALL W/PRCDS OF EQTY OFFR @110½% UNTIL 11/15/01. POISON PUT @101%. LISTED IN FIPS.</t>
  </si>
  <si>
    <t>ISS'D IN EXCH FOR 144A SEC. UNSEC'D SR.  GTD BY RSL COMM LTD. CALL (33.33%MAX)  W/ PRCDS OF EQTY OFFR @112% UNTIL 11/1/01.</t>
  </si>
  <si>
    <t>ISS'D IN EXCH OF 144A SEC. GTD BY RSL COMM LTD. SR.</t>
  </si>
  <si>
    <t>ISS'D IN EXCH OF 144A SEC. CALL (33%MAX) W/PRCDS OF EQTY OFFR @112 7/8% UNTIL   3/1/03.</t>
  </si>
  <si>
    <t>ISS'D IN EXCH FOR 144A SEC. CALL W/PRCDS OF EQTY OFFR. POISON PILL TO 6/15/03.</t>
  </si>
  <si>
    <t>ISS'D AS PART OF UNIT. UNSEC'D. POISON PUT @101%. LONG 1ST CPN. CO FILED CH 11  EFF 4/20/01-EMGD 12/20/01. HLDRS TO RCV PRO RATA SHARE OF NEW CM STK.</t>
  </si>
  <si>
    <t>ADDL $34MM ISSD @97% SETTLE 4/26/96 +101 DAYS ACC INT. ADDL $9MM IN '95.</t>
  </si>
  <si>
    <t>ISS'D IN EXCH OF 144A SEC. SR SECURED. POISON PUT @101%. CO OPT TO PIK THRU     4/1/00. O/S 10/00. $34,207,000 EXCH FOR CLASS E PFD CUSIP:035396308.</t>
  </si>
  <si>
    <t>CO PURCH $49.837MM-12/00.</t>
  </si>
  <si>
    <t>"POISON PUT" W/ TRIGGERING EVENT @101%.</t>
  </si>
  <si>
    <t>UNSEC'D. POISON PUT @101% W/CHG IN CONTROL &amp; RTG DECLINE.</t>
  </si>
  <si>
    <t>UNSEC'D. CALL @ &gt; OF PAR OR MAKE WHOLE +50BP UNTIL 6/15/04.</t>
  </si>
  <si>
    <t>ISS'D IN EXCH OF 144A SEC. UNSEC'D. SR SUB. CALL (35%MAX) W/PRCDS OF EQTY OFFR  @110.125% UNTIL 4/15/01.</t>
  </si>
  <si>
    <t>POISON PUT @101%. SHORT 1ST CPN. $12,817M EXCH'D FOR METROCALL CM STK THRU      9/30/00.</t>
  </si>
  <si>
    <t>ISS'D IN EXCH OF LIKE 144A SEC. GTD BY PINDO DELI PULP &amp; PAPER. SR. POISON PUT. CO UNDER DEBT STANDSTILL EFF 3/12/01. ALSO LISTED LUX SE.</t>
  </si>
  <si>
    <t>ISS'D IN EXCH OF 144A SEC. ISS'D AS PART OF UNIT. SR. SEC'D.CALL W/PRCDS OF EQTYUNTIL 7/15/02.</t>
  </si>
  <si>
    <t>ISS'D IN EXCH FOR 144A SEC. SEC'D BY US PLEDGED SECS. CALL (35%MAX) W/PRCDS OF  EQTY OFFR @111¼% UNTIL 4/15/01. POISON PUT @101%.</t>
  </si>
  <si>
    <t>CPN RATE 0% TO 4/03; THEREAFTER 12.5%. ISSD IN EXCH FOR 144A SEC. CALL (35% MAX)W/PRCDS OF EQTY OFFR @112½% TO 4/15/01.</t>
  </si>
  <si>
    <t>ISS'D IN EXCH FOR 144A. ESCROW ACCT FOR 1ST 4 INT PYMTS. CALL(35%MAX) W/PRCDS OFEQTY OFFR @111½% UNTIL 3/15/02.</t>
  </si>
  <si>
    <t>ISS'D IN EXCH OF 144A SEC. UNSEC'D. CALL (35%MAX) W/PRCDS OF EQTY OFFR @111½%  UNTIL 3/15/02. POISON PUT @101%. SHORT 1ST CPN.</t>
  </si>
  <si>
    <t>ISS EXCH'D OF 144A SEC &amp; 14¼% OF WCII DUE 12/15/07.                            CALL (35%MAX) W/PRCDS OF EQTY OFFR @112¾% UNTIL 4/15/03. POISON PUT @ 101%.</t>
  </si>
  <si>
    <t>CPN RATE=0% TO 4/15/05; THEN 14.75%. ISS'D IN EXCH OF 144A &amp; 14¼% OF WCII DUE  12/07. CALL (35% MAX) W/PRCDS OF EQTY OFFR @ 114.75% UNTIL 04/15/03. POISON PUT.</t>
  </si>
  <si>
    <t>ISS'D IN EXCH OF 144A SEC. POISON PUT @ 101%.                                   LONG 1ST CPN.</t>
  </si>
  <si>
    <t>ISS'D IN EXCH OF FACIL 10½% 1/15/08. CO OFFR TO PURCH TERMINATED EFF 3/1/01.   BANKRUPTCY DISTRIBUTIONS CURRENTLY BEING MADE.</t>
  </si>
  <si>
    <t>ISS'D IN EXCH OF LIKE 144A SEC. CALL (40%MAX) W/PRCDS OF EQTY OFFR @110% UNTIL  3/31/97;THEREAFTER @111⅛% UNTIL 5/1/99.</t>
  </si>
  <si>
    <t>ISSD IN EXCH OF 144A. $14.171MM PURCH-9/27/01. $43.4 REPURCH EFF 12/1/01.       CO MAKING LIQ PRIN PYMTS.</t>
  </si>
  <si>
    <t>ISS'D IN EXCH FOR 144A SEC. CALL (35%MAX) W/PRCDS OF EQTY OFFR @108⅞% UNTIL    5/1/01.</t>
  </si>
  <si>
    <t>ISS'D IN EXCH FOR 144A SEC. CO FILED CH 11 EFF 5/7/01- EMERGED EFF 9/26/01.     HLDRS TO RCV PRO RATA SHR OF 20% OF NEW SGPA CMN STK &amp; WRNTS TO PURCH ADDL 10%.</t>
  </si>
  <si>
    <t>CPN RATE=0% TO 2/03;THEN 11¼%. ISS'D IN EXCH OF 144A. POISON PUT. LONG 1ST CPN.$84.5MM EXCH'D FOR CM STK 3/10/00.</t>
  </si>
  <si>
    <t>ISS'D IN EXCH FOR 144A SEC. UNSEC'D. CALL (35%MAX) W/PRCDS OF EQTY OFFR @111½% UNTIL 11/1/01. POISON PUT @101%.</t>
  </si>
  <si>
    <t>POISON PUT @ 101%. LONG 1ST CPN. ESCROW ACCT FOR 1ST 6 INT PYMTS.</t>
  </si>
  <si>
    <t>CPN RATE=0% TO 3/03; THEREAFTER 11.5%. ISS'D IN EXCH OF 144A SEC. UNSEC'D.      POISON PUT @101%.</t>
  </si>
  <si>
    <t>ISS'D IN EXCH OF LIKE 144A SEC. UNSEC'D. SR. GTD BY SUBS. POISON PUT. CALL (35% MAX) W/PRCDS OF EQTY OFFR @110% UNTIL 8/1/00.</t>
  </si>
  <si>
    <t>ISS'D IN EXCH OF 144A SEC. GTD BY CENTAUR NICKEL. SR. CALL (35%MAX) W/PRCDS OF  EQTY OFFR @111% UNTIL 12/1/00.</t>
  </si>
  <si>
    <t>UNSEC'D. CALL (35%MAX) W/PRCDS OF EQTY OFFR @110.5% UNTIL 12/15/00. POISON PUT  @101%.</t>
  </si>
  <si>
    <t>CPN RATE=0% TO 3/04; THEN 13½%. EXCH OF 144A. UNSEC'D. CALL W/PRCDS OF EQTY OFF@113½% OF ACC'D VAL-3/02. POISON PUT. $192.84MM EXCH'D FOR REG'D SEC-#70558AAB2</t>
  </si>
  <si>
    <t>ISS'D IN EXCH OF 144A SEC. CALL W/PRCDS OF EQTY OFFR. POISON PUT @101%.</t>
  </si>
  <si>
    <t>ISS'D IN EXCH OF 144A SEC. UNSEC'D. CALL (35%MAX) W/PRCDS OF EQTY OFFR @110%    UNTIL 2/15/01. POISON PUT @101%. SHORT 1ST CPN.</t>
  </si>
  <si>
    <t>ISS'D IN EXCH OF 144A SEC. POISON PUT @101%. SHORT 1ST CPN.</t>
  </si>
  <si>
    <t>ISS'D IN EXCH OF LIKE 144A SEC. CALL (35%MAX) W/PRCDS OF EQTY OFFR @111½% UNTIL12/1/00. POISON PUT @101%.</t>
  </si>
  <si>
    <t>CPN RATE=0% TO 6/03; THEREAFTER 12.5%. ISS'D IN EXCH FOR 144A SEC. POISON PUT   @101%.</t>
  </si>
  <si>
    <t>ISSD IN EXCH FOR 144A SEC. GTD BY SUBS. SR UNSECD SUB.                          CALL (35%MAX) W/PRCDS OF EQTY OFFR @ 109.875% UNTIL 06/01/01.</t>
  </si>
  <si>
    <t>ISS'D IN EXCH FOR 144A. CALL (35%MAX) W/PRCDS OF EQTY OFFR @112½% TO 12/15/01  POISON PUT @101%.</t>
  </si>
  <si>
    <t>UNSECD. O/S 1/01.</t>
  </si>
  <si>
    <t>UNSECD. ORIG SPREAD: 427.5BP OVER T 7 1/2% 2/08. ADDL $40MM ISSD 3/5/98 @ 100.5%(SPREAD: 398BP) FOR  SETTLE 3/98. O/S 1/01.</t>
  </si>
  <si>
    <t>ISSD IN EXCH FOR 144A SEC. CPN INCR TO 13% TO 1/5/99 DUE TO FAILURE TO REGISTER UNSECD.</t>
  </si>
  <si>
    <t>8/14/2001</t>
  </si>
  <si>
    <t>ISS'D IN EXCH FOR 144A SEC. UNSEC'D. CALL (35%MAX) W/PRCDS OF EQTY OFFR @111%   UNTIL 7/15/01. POISON PUT @101%.</t>
  </si>
  <si>
    <t>PRIOR TO 6/15/95 CO MAY CALL UP TO $55MM @109¾% W/PRCDS OF CAP STK OFFR. MISSED6/15/01 CPN PYMT-PAID 8/16/01. FOR NEW 14% SEC DUE 12/15/08 SEE CUSIP#29409KAF8.</t>
  </si>
  <si>
    <t>8/14/2002</t>
  </si>
  <si>
    <t>ISS'D IN EXCH OF LIKE 144A SEC. CALL (35%MAX) W/PRCDS OF EQTY OFFR @109⅞% UNTIL1/15/00. POISON PUT @101%. SHORT 1ST CPN. FOR REG'D SEC-SEE CUSIP#452729AG1.</t>
  </si>
  <si>
    <t>ESCROW ACCT FOR 1ST 4 INT PERIODS. SR. UNSECD. POISON PUT @101%. CO-ISSUERS:    METRICOM INC/METRICOM FINANCE INC.</t>
  </si>
  <si>
    <t>4/14/2001</t>
  </si>
  <si>
    <t>ISSD IN EXCH OF 144A SEC. UNSECD. PAYS 1/15 &amp; 7/15. $25,850M EXCHD FOR METROCALLCMN STK THRU 9/30/00.</t>
  </si>
  <si>
    <t>LONG 1ST CPN. SERIES A.</t>
  </si>
  <si>
    <t>UNSEC'D. CALL (35% MAX) W/PRCDS OF EQTY OFFR @111¾% TIL 8/99. POISON PUT @101%.ASSET SALE CLAUSE.</t>
  </si>
  <si>
    <t>ISS'D IN EXCH OF LIKE 144A SEC. CALL (35%MAX) W/PRCDS OF EQTY OFFR @111¼% UNTIL4/1/00. POISON PUT @101%.</t>
  </si>
  <si>
    <t>SECD. CPN RT=0 TO 8/01;THEN@13½%. ISSD AS PART OF UNIT-SEPARABLE FROM 9/15/96</t>
  </si>
  <si>
    <t>ISS'D IN EXCH OF 144A SEC. POISON PUT @101%.</t>
  </si>
  <si>
    <t>ISS'D IN EXCH OF 144A. CALL (35%MAX) W/PRCDS OF EQTY OFFR @112% UNTIL 7/15/02.  POISON PUT @101%.</t>
  </si>
  <si>
    <t>ISS'D IN EXCH OF 144A SEC. UNSEC'D. CALL (35%MAX) W/PRCDS OF EQTY OFFR @112%    UNTIL 8/1/02. POISON PUT @101%.</t>
  </si>
  <si>
    <t>ISS'D IN EXCH FOR 144A. GTD BY SUBS. CALL (35% MAX) W/PRCDS OF EQTY OFFR @ 110% TO 4/15/02.</t>
  </si>
  <si>
    <t>ISS'D IN EXCH OF 144A. CALL W/PRCDS OF EQTY OFFR @108⅛% TO 2/15/01. POISON PUT  @101%. FOR NEWLY EXCH'D SEC ID#887151AA6.</t>
  </si>
  <si>
    <t>ISSD IN EXCH OF 144A. CALL (35%MAX) W/PRCDS OF EQTY OFFR @109⅜% UNTIL 8/1/02.   POSION PUT @ 101%.</t>
  </si>
  <si>
    <t>ISS'D IN EXCH OF 144A. CPN RATE=0% TO 3/03; THEN 13.5%.</t>
  </si>
  <si>
    <t>ISS'D IN EXCH OF 144A. CALL W/PRCDS OF EQTY OFFR. ESCROW ACCT FOR 1ST 6 INT PYMTCO FILED CH 11 8/15/01-EMGD 12/20/01-HLDRS TO RCV PRO RATA SHARE OF $ AND STK.</t>
  </si>
  <si>
    <t>ISS'D IN EXCH OF 144A. UNSEC'D. CALL W/PRCDS OF EQUITY OFFR TO 2/15/03. FILED   CH 11 8/15/01-EMGD 12/20/01-HLDRS TO RCV PRO RATA SHARE OF $ AND NEW CM STK.</t>
  </si>
  <si>
    <t>CPN RATE=0% TO 6/1/03; THEN 11½%. ISS'D IN EXCH OF 144A SEC. CALL (35% MAX)    W/PRCDS OF EQTY OFFR @111½%. PROV PUT@ 101%.</t>
  </si>
  <si>
    <t>CPN=0% TO 5/04;THEN 14%. ISS'D IN EXCH OF 144A. UNSEC'D. CALL W/PRCDS OF EQTY   OFFR. POISON PUT. CO FILED FOR PROTN EFF 7/27/01.</t>
  </si>
  <si>
    <t>POISON PUT @101%. ESCROW ACCT FOR 1ST 4 INT PYMTS.</t>
  </si>
  <si>
    <t>ISSD IN EXCH 144A. CALL W/PRCDS OF EQTY OFFR. 2 YRS INT ESCROW.</t>
  </si>
  <si>
    <t>ISSD IN EXCH FOR 144A SEC. CALL W/PRCDS OF EQTY OFFR TO 1/15/02.</t>
  </si>
  <si>
    <t>ISS'D IN EXCH OF 144A SEC. CALL W/PRCDS OF EQTY OFFR. POISON PILL UNTIL 8/04.   POISON PUT @101%.</t>
  </si>
  <si>
    <t>ORIG ISSD AS PART OF UNIT. ISSD IN EXCH OF LIKE 144A ISS. RT=0% TO 2/1/00 THEN  15% TO MTY.</t>
  </si>
  <si>
    <t>9/14/2001</t>
  </si>
  <si>
    <t>CALL @ MAKE WHOLE +50BP. CALL (35%MAX) W/PRCDS OF EQTY OFFR @ 111 1/2% UNTIL    2/15/02. POISON PUT @ 101%.</t>
  </si>
  <si>
    <t>CPN RATE=0% TO 5/15/03; THEN 13½%. ISS'D IN EXCH OF 144A. SEC. CALL W/PRCDS OF EQTY OFFR. POISON PUT. NOTES WERE CANCELLED EFF 3/11/02</t>
  </si>
  <si>
    <t>ISS'D IN EXCH OF 144A. UNSEC'D. CALL W/PRCDS OF EQTY OFFR. POISON PUT. ESCROW   ACCT FOR 6 INT PYMTS. NOTES WERE CANCELLED EFF 3/11/02.</t>
  </si>
  <si>
    <t>ISS'D IN EXCH OF 144A SEC. UNSEC'D. CALL W/PRCDS OF EQTY OFFR. POISON PUT @101%.SHORT 1ST CPN. NOTES WERE CANCELLED EFF 3/11/02</t>
  </si>
  <si>
    <t>ISSD IN EXCH OF 144A SEC. GTD BY PABRIK KERTAS TJIWI KIMIA TBK. OWNERSHIP AGRMT FROM WIDJAJA FAMILY. DEBT STANDSTILL 3/12/01. ALSO LUX SE.</t>
  </si>
  <si>
    <t>ASSET SALE CLAUSE. POISON PUT @ 101%. SETTLES NY FUNDS. CO MRGD W/ PREMIERE PAGEEFF 12/94.</t>
  </si>
  <si>
    <t>CALL W/EQTY OFFER TO 11/97. CO ACQD BY ARCH COMM 9/95. TNDR OFFER FAILED EFF    11/7/95.</t>
  </si>
  <si>
    <t>ISSD IN EXCH OF 144A. MAND RDMPTN UNDER SPEC CIRCUM. UNSECD. CALL W/PRCDS OF    EQTY OFFR. POISON PUT @101%.</t>
  </si>
  <si>
    <t>ISS'D IN EXCH OF 144A SEC. CALL (35% MAX) W/PRCDS OF EQTY OFFR @109.75% UNTIL   3/1/01. POISON PUT @101%.</t>
  </si>
  <si>
    <t>ISSD IN EXCH OF 144A SEC. CALL (35%MAX) W/PRCDS OF EQTY OFFR @ 109⅞% UNTIL      3/1/01.</t>
  </si>
  <si>
    <t>ISSD IN EXCH OF 2 144A SEC. SR SUB. UNSEC'D. CALL (35%MAX) W/PRCDS OF EQTY OFFR @111½% UNTIL 4/15/02. POISON PUT @101%. ASSET SALE CLAUSE.</t>
  </si>
  <si>
    <t>CPN RATE=0% TO 6/02; THEREAFTER 13¼%. ISS'D IN EXCH OF 144A. CALL W/PRCDS OF   EQTY OFFR @ACCRTD VALUE UNTIL 6/00. CO EXCH FOR NEW PRIVATE SEC W/ID#879946AG6.</t>
  </si>
  <si>
    <t>POISON PUT @101%. ASSET SALE CLAUSE. CONSENT SOLICITAION EFF 6/7/01 ALLOWS FOR  FOR ADD'L FINANCING, OFFR TO CONSENT EFF 9/21/01.</t>
  </si>
  <si>
    <t>CALL (35% MAX) W/PRCDS OF EQTY OFFR @110% UNTIL 4/1/00. POISON PUT @101%. POISON</t>
  </si>
  <si>
    <t>ISSD IN EXCH OF 144A SEC.  CALL (35%MAX) W/PRCDS OF EQTY OFFR @110½% UNTIL      3/1/03.</t>
  </si>
  <si>
    <t>ISSD IN EXCH OF 144A. POISON PILL TO 3/02. POISON PUT AFTER.                    FULL CALL @103.667% EFF 12/29/03.</t>
  </si>
  <si>
    <t>ISS'D IN EXCH OF 2 144A SECS. UNSEC'D. CALL W/PRCDS OF EQTY OFFR @ 111¼% UNTIL 7/1/01. POISON PUT @101%. ESCROW ACCT. ALL DEBT WAS CANCELLED EFF 6/19/02.</t>
  </si>
  <si>
    <t>ISS'D IN EXCH OF 144A. UNSEC'D. CALL(35%MAX) W/PRCDS OF EQTY OFFR @110¾% UNTIL 12/2/02. POISON PUT. ALSO FIPS. ALL DEBT WAS CANCELLED EFF 6/19/02.</t>
  </si>
  <si>
    <t>ISS'D IN EXCH OF 144A SEC. UNSEC'D. CALL (35%MAX) W/PRCDS OF EQTY OFFR @111⅝%  UNTIL 7/15/03. POISON PUT @101%.ALL DEBT WAS CANCELLED EFF 6/19/02.</t>
  </si>
  <si>
    <t>UNSEC'D. CALL @ &gt; OF PAR OR MAKE WHOLE +50BP. LONG 1ST CPN. ALSO FIPS.</t>
  </si>
  <si>
    <t>ISS'D IN EXCH FOR 144A. CALL @&gt;PAR OR MAKE WHOLE +50BP.</t>
  </si>
  <si>
    <t>ISS'D IN EXCH FOR 144A. CALL @&gt;OF PAR OR MAKE WHOLE+50BP.</t>
  </si>
  <si>
    <t>TRSTE: CONTINENTAL BK-NA. BETHLEHEM STEEL ACQ CO-6/1/98.</t>
  </si>
  <si>
    <t>ISS'D AS PART OF A UNIT. SEC'D. POISON PUT @101%. CO PURCH $48.08MM IN OPEN MKT-1/01. $90MM PURCH EFF 7/01. $10MM REDEEMED-9/15/03. FULL CALL EFF 10/17/03.</t>
  </si>
  <si>
    <t>ISS'D IN EXCH OF 144A SEC. CALL (25%MAX) W/PRCDS OF EQTY OFFR @109⅞% UNTIL     5/15/01. POISON PUT @101%. FULL CALL @104.938% EFF 2/14/04.</t>
  </si>
  <si>
    <t>ISS'D IN EXCH FOR 144A. UNSEC'D. CALL (35%MAX) W/PRCDS OF EQTY OFFR @111¼%     UNTIL 1/15/02. POISON PUT @101%. FULL CALL @105.625% EFF 2/14/04.</t>
  </si>
  <si>
    <t>ISSD IN EXCH 144A. POISON PILL @MAKE WHOLE TIL 5/02.                            FULL CALL @103.5% EFF 12/29/03.</t>
  </si>
  <si>
    <t>ISSD IN EXCH OF 144A SEC. SECD SR. GTD BY SUBS. CALL (35%MAX) W/PRCDS OF EQTY   OFFR @109½% UNTIL 3/1/01.</t>
  </si>
  <si>
    <t>CPN RATE=0% TO 5/01;THEN 13¼%. ISS'D IN EXCH OF 144A. CALL 5/15/00-5/14/01     @108.833% OF ACCT VAL SEMI-ANNLY.</t>
  </si>
  <si>
    <t>ENTIRE ISSUE REDEEMED.</t>
  </si>
  <si>
    <t>CALL @ &gt; PAR OR MAKE WHOLE +15BP.                                               BOOK ENTRY.   ENTIRE ISSUE REDEEMED.</t>
  </si>
  <si>
    <t>ISSD IN EXCH OF 144A SEC. GTD BY SUBS. SR SUB. CALL (35%MAX) W/PRCDS OF EQTY    OFFR @108⅝% UNTIL 2/15/01.</t>
  </si>
  <si>
    <t>ISS'D IN EXCH OF 144A. SR SUB UNSEC'D. CALL W/PRCDS OF EQTY OFFR. POISON PILL.  POISON PUT.</t>
  </si>
  <si>
    <t>FULL CALL @100% EFF 4/23/03.</t>
  </si>
  <si>
    <t>1/14/2002</t>
  </si>
  <si>
    <t>CPN RATE=7.5% TO 12/99; THEN 12%. ISS'D IN EXCH OF 144A SEC. SR UNSEC'D. GTD BY SUBS. POISON PUT. SHORT 1ST CPN. CO MISSED 12/15/01 CPN PYMT.</t>
  </si>
  <si>
    <t>ISS'D IN EXCH OF LIKE 144A SEC. CALL (40%MAX) W/PRCDS OF EQTY OFFR @110% UNTIL  10/1/99. LONG 1ST CPN.</t>
  </si>
  <si>
    <t>ISS'D IN EXCH FOR 144A SEC. UNSEC'D, SR, SUB. GTD BY SUBS. CALL (35%MAX) W/PRCDSOF EQTY OFFR UNTIL 12/15/01. POISON PUT @101%.</t>
  </si>
  <si>
    <t>UNSECD SR SUB NTS. CALL(35% MAX) W/PRCDS OF EQTY OFR @110% TO 7/15/99. ASSET    SALE CLAUSE.</t>
  </si>
  <si>
    <t>ISS'D IN EXCH OF LIKE 144A SEC. UNSEC'D. SR. SUB. CALL (35%MAX) W/ PRCDS OF EQTYOFFR @109 1/8% UNTIL 7/15/00. POISON PUT.</t>
  </si>
  <si>
    <t>ISS'D IN EXCH OF LIKE 144A SEC. UNSEC'D. SR. SUB. CALL (35%MAX) W/ PRCDS OF EQTYOFFR @109⅛% UNTIL 7/15/00. POISON PUT.</t>
  </si>
  <si>
    <t>ISS'D IN EXCH FOR 144A SEC. CALL (35%MAX) W/PRCDS OF EQTY OFFR @112 3/8% UNTIL  6/15/01. POISON PUT @101%.</t>
  </si>
  <si>
    <t>ISSD IN EXCH OF 144A SEC. GTD BY SUBS. CALL (33%MAX) W/PRCDS OF EQTY OFFR       @112¼% UNTIL 7/15/02. POISON PUT @101%.</t>
  </si>
  <si>
    <t>ISS'D IN EXCH FOR 144A SEC. UNSEC'D SR SUB. GTD BY SUBS. CALL (35%MAX) W/PRCDS  OF EQTY OFFR @110⅜% UNTIL 12/15/01.</t>
  </si>
  <si>
    <t>1/2/2002</t>
  </si>
  <si>
    <t>UNSEC'D. CALL (33%MAX) W/PRCDS OF EQTY OFF @ 110¾% UNTIL 6/1/02. POISON PUT    @ 101%.</t>
  </si>
  <si>
    <t>ISS'D IN EXCH OF 144A SEC. UNSEC'D. CALL (33%MAX) W/PRCDS OF EQTY OFFR @110½%  UNTIL 12/1/02. POISON PUT @101%.</t>
  </si>
  <si>
    <t>ISS'D AS PART OF UNIT. POISON PUT. SHORT 1ST CPN. SR. GTD BY SUBS. LORAL SPACE &amp;COMM LTD ACQ CO-3/23/98. FOR NEW 10% SEC SEE CUSIP#543868AC7.</t>
  </si>
  <si>
    <t>CPN RATE=0% TO 1/02;THEN 12½%. ISS'D AS PART OF UNIT. SR. POISON PUT. LORAL    SPACE &amp; COMM LTD ACQ CO-3/23/98. FOR NEW 10% SEC SEE CUSIP#543868AC7.</t>
  </si>
  <si>
    <t>ISSD IN EXCH FOR 144A SEC (SERIES C) &amp; LIKE SECS (SERS A &amp; B). CALL (35%MAX) W/ PRCDS OF EQTY OFFR @110⅛% TO 6/15/00.</t>
  </si>
  <si>
    <t>ISSD IN EXCH OF LIKE 144A. SR. CALL (33%MAX) W/PRCDS OF EQTY OFFR @110¼% UNTIL 7/1/00. POISON PUT @101%. EXCH'D INTO ID# 039525AK6.</t>
  </si>
  <si>
    <t>ISS'D IN EXCH OF LIKE 144A. CALL (35%MAX) W/PRCDS OF EQTY OFFR @110½% UNTIL    9/15/00. POISON PUT. OFFR TO PURCH-11/9/01. RESULTS NOT RELEASED BY COMPANY.</t>
  </si>
  <si>
    <t>ISSD IN EXCH FOR 144A SEC. UNSECD SR SUB. GTD BY SUBS. CALL (35%MAX) W/PRCDS OF EQTY OFFR @109⅞% T0 12/00. POISON PUT @ 101%.</t>
  </si>
  <si>
    <t>UNSEC'D. CALL @ &gt;OF PAR OR MAKE WHOLE +10BP. SHORT 1ST CPN.</t>
  </si>
  <si>
    <t>ISS'D IN EXCH FOR 144A.POISON PUT. POISON PILL. ESCROW ACCT FOR 1ST 2 INT PYMTS.HLDRS REC'D 2.452799 GLBCF CM STK SHR'S + $5.848982 PER BOND THRU REORG 12/9/03.</t>
  </si>
  <si>
    <t>ISS'D IN EXCH OF 144A SEC. UNSEC'D. SR. POISON PILL. POISON PUT @101%. THRU     REORG EFF 12/9/03 HLDRS RECEIVED 2.450328 GLBCF CM STK SHR'S + $5.84309 PER BOND</t>
  </si>
  <si>
    <t>ISS'D IN EXCH OF 144A SEC. CALL(25%MAX) W/PRCDS OF EQTY OFFR. POISON PILL/PUT.  HLDRS REC'D 2.452149 GLBCF CM STK SHR'S + $5.847433 PER BOND THRU REORG 12/9/03.</t>
  </si>
  <si>
    <t>ISS'D IN EXCH OF 144A SEC. POISON PILL. POISON PUT @101%. ASSET SALES CLAUSE.   HLDRS REC'D 2.508751 GLBCF CM STK SHR'S + $5.982405 PER BOND THRU REORG 12/9/03.</t>
  </si>
  <si>
    <t>ISS'D IN EXCH OF LIKE 144A SEC. SR. GTD BY IMPSAT SA. POISON PUT @101%.         FOR REG'D SEC-SEE CUSIP# 45321TAL7.</t>
  </si>
  <si>
    <t>ISS'D IN EXCH OF 144A SEC. CALL @ &gt; PAR OR MAKE WHOLE +50BP. POISON PUT @101%.  ASSET SALE CLAUSE.</t>
  </si>
  <si>
    <t>CO FILED CH 11 EFF 1/22/02.</t>
  </si>
  <si>
    <t>ISSD IN EXCH OF LIKE 144A SEC. UNSECD. POISON PUT @101%. SHORT 1ST CPN.</t>
  </si>
  <si>
    <t>ISSD IN EXCH OF CPRK 12% NTS DUE 7/15/08. POISON PUT @101%.OFFR TO EXCH FOR CASH&amp; CLASS A CM STK EXP 1/30/02.</t>
  </si>
  <si>
    <t>UNSEC'D. POISON PUT @101%. SHORT 1ST CPN. OFFR TO EXCH FOR CASH &amp; COMMON STOCK  EXP 1/30/02.</t>
  </si>
  <si>
    <t>ISS'D IN EXCH OF 144A SEC. GTD BY SUBS. SR. CALL (33% MAX) W/PRCDS OF EQTY OFFR @110¼% UNTIL 11/1/00. SHORT 1ST CPN.</t>
  </si>
  <si>
    <t>CPN RATE=0% TO 11/01; THEN 11¼%. ISS'D IN EXCH OF 144A/REGS SEC. GTD BY SUBS.  SR DISC. CALL (33%MAX) W/PRCDS OF EQTY OFFR @ 111.25% UNTIL 11/1/00.</t>
  </si>
  <si>
    <t>ISSD IN EXCH OF 144A SEC. CALL W/ PRCDS OF EQTY OFFR TO 7/1/00.                 FINAL DISTRIBUTION MADE IN 5/04</t>
  </si>
  <si>
    <t>TRUSTEE:MANUFACTURERS HANOVER TRUST. CO N/C TO FRONTIER CORP EFF 1/95. CO ACQ'D ALC COMMUNICATIONS INC EFF 8/17/95.</t>
  </si>
  <si>
    <t>ISSD IN EXCH OF 144A SEC. GTD BY SUBS. SRRSUB UNSECD. POISON PUT @101%. CALL    W/PRCDS OF EQTY OFFR @110¼% UNTIL 7/1/01. PRIVATELY EXCH'D INTO 10% SR SUB NOTE</t>
  </si>
  <si>
    <t>ISSD IN EXCH OF LIKE 144A SEC. POISON PUT @101%. ALSO FIPS. FOR NEW 10% SEC SEE CUSIP#948774AH7, FOR NEW PFD SEE CUSIP#948774302. FINAL DEFAULT PAYMENT - 8/6/10</t>
  </si>
  <si>
    <t>ISSD IN EXCH OF 144A SEC EFF 9/11/96. SHORT 1ST CPN. ALSO FIPS. CONSENT         SOLICITATION EXP 5/23/02. OFFR TO EXCH FOR REG'D EXP 6/14/02.</t>
  </si>
  <si>
    <t>ISS'D IN EXCH FOR 144A SEC. UNSEC'D SR SUB. GTD BY SUBS. CALL (35%MAX) W/PRCDS  OF EQTY OFFR @109¼% UNTIL 3/15/01. POISON PUT @101%. SHORT 1ST CPN.</t>
  </si>
  <si>
    <t>ISS'D IN EXCH OF 144A. CALL W/PRCDS OF EQTY OFFR. POISON PUT. ESCROW ACCT. CO   OFFR TO PURCH FOR $182.50 EXP 12/05/01. FILED FOR PROTN 2/12/02-LIQ EFF 2/22/02.</t>
  </si>
  <si>
    <t>ISS'D IN EXCH FOR 144A SEC. UNSEC'D. CALL (35%MAX) W/PRCDS OF EQTY OFFR @111¾% UNTIL 8/15/01. POISON PUT @101%. CO MISSED 2/15/02 CPN PYMT.</t>
  </si>
  <si>
    <t>ISS'D IN EXCH OF 144A SEC. POISON PUT @101%. LONG 1ST CPN.                      CALL (35%MAX) W/ PRCDS OF EQUITY OFFER @ 109 ⅛ UNTIL 3/1/01.</t>
  </si>
  <si>
    <t>ISSD IN EXCH OF 144A. CALL W/PRCDS OF EQTY OFFR TO 2/1/03, POISON PUT. $16.5MM  REPURCH IN OPEN MKT. O/S 4/01.</t>
  </si>
  <si>
    <t>CPN RATE=0% TO 3/02 THEN 10½%. ISS'D IN EXCH OF LIKE 144A. POISON PUT. OID.</t>
  </si>
  <si>
    <t>ISS'D IN EXCH OF 144A SEC. POISON PUT @101%. SHORT 1ST CPN. OFFR TO EXCH FOR    CASH AND COMMON STOCK EXP 1/30/02.</t>
  </si>
  <si>
    <t>ISS'D IN EXCH FOR 144A. CALL W/PRCDS OF EQTY OFFR @111 1/2% 11/1/01. POISON PUT @101%. OFFR TO EXCH FOR CASH &amp; COMMON STOCK EXP 1/30/02.</t>
  </si>
  <si>
    <t>ISS'D IN EXCH FOR 144A. UNSEC'D. CALL EQTY OFFR @108⅛% TO 2/15/02. POISON PUT @101%. OFFR TO EXCH FOR CASH &amp; COMMON STOCK EXP 1/30/02.</t>
  </si>
  <si>
    <t>ISS'D IN EXCH OF CPRK 11½% NTS DUE 5/01/09.CALL(35%MAX) W/PRCDS OF EQTY OFFR @ 111.5% UNTIL 5/1/02. POISON PUT.</t>
  </si>
  <si>
    <t>3/4/2002</t>
  </si>
  <si>
    <t>ISS'D IN EXCH OF 144A SEC. ASSET SALE CLAUSE. CALL W/PRCDS OF                   EQTY OFFR. POISON PUT.</t>
  </si>
  <si>
    <t>ISS'D IN EXCH OF 144A SEC. SR. UNSEC'D. CALL (35%MAX) W/PRCDS OF EQTY OFFR      @112¾% UNTIL 8/1/03. POISON PUT @101%.</t>
  </si>
  <si>
    <t>ISS'D IN EXCH OF 144A. UNSEC'D. CALL W/PRCDS OF EQTY OFFR@110⅞% UNTIL 8/1/02.  POISON PUT. CO MISSED 2/1/02 CPN PYMT.</t>
  </si>
  <si>
    <t>ISS'D IN EXCH OF 144A. UNSEC'D. CALL W/PRCDS OF EQTY OFFR TO 2/1/03. POISON PUT.$72.074MM PURCH EFF 11/6/01. CO MISSED 2/1/02 CPN PYMT.</t>
  </si>
  <si>
    <t>ISS'D IN EXCH OF 144A. CALL W/PRCDS OF EQTY TO 2/1/03. POISON PUT. CO MISSED    2/1/02 CPN PYMT.</t>
  </si>
  <si>
    <t>ISS'D IN EXCH FOR 144A SEC. CPN RATE=0% TO 3/02; THEN 13¼%. SR DISCOUNT UNSEC'DGTD BY SUBS. CALL (25%MAX) W/PRCDS OF EQTY OFFR @113¼% T0 3/1/01. POISON PUT.</t>
  </si>
  <si>
    <t>ISS'D IN EXCH OF 144A SEC. UNSEC'D. CALL (35%MAX) W/PRCDS OF EQTY OFFR @110⅞%  UNTIL 3/1/02. POISON PUT @101%. ASSET SALE CLAUSE.</t>
  </si>
  <si>
    <t>ISS'D IN EXCH OF 144A. UNSEC'D. POISON PUT. POISON PILL. CALL(33%MAX) W/PRCDS OFEQTY OFFR@109⅞% TO 2/01. ASSET SALE CLAUSE. FULL CALL @103.375% EFF 6/15/04.</t>
  </si>
  <si>
    <t>3/31/2002</t>
  </si>
  <si>
    <t>ISSD IN EXCH OF LIKE 144A SEC. SECD. CALL(25%MAX) W/PRCDS OF EQTY OFFR @112¼%  TIL 9/1/00. POISON PUT @101%.</t>
  </si>
  <si>
    <t>ISS'D IN EXCH FOR 2 144A SECS. CO FILED CH 11 EFF 3/6/02.                       DEEMED NULL, VOID AND WORTHLESS, EFFECTIVE 1/29/14</t>
  </si>
  <si>
    <t>ISSD IN EXCH OF 144A SEC. UNSECD SR SUB. CALL W/PRCDS OF EQTY OFFR. POISON PUT  @101%.</t>
  </si>
  <si>
    <t>ISSD IN EXCH FOR 144A SEC. UNSECD, SR, SUB. GTD BY SUBS. CALL (35%MAX) W/PRCD OFEQTY OFFR @110⅛% TIL 2/15/00. POISON PUT @101%.</t>
  </si>
  <si>
    <t>ISS'D IN EXCH OF 144A SEC. CPN RATE=0% UNTIL 3/03; THEREAFTER 13½%. SEC'D. CALL(35%MAX) W/PRCDS OF EQTY OFFR @113½% UNTIL 3/1/01. POISON PUT @101%.</t>
  </si>
  <si>
    <t>CPN RATE=0% UNTIL 08/02; THEREAFTER 9.27%. POISON PUT @ 101%. ISSUE EXCH'D THRU REORG FOR NEW 10⅝% DUE 12/31/08.</t>
  </si>
  <si>
    <t>UNSEC'D. CALL (35% MAX) W/PRCDS OF EQTY OFFR @108% UNTIL 8/15/01. POISON PUT @  101%. ISSUE EXCH'D THRU REORG FOR NEW 10⅝% NOTES DUE 12/31/08.</t>
  </si>
  <si>
    <t>CPN RATE=0% TO 8/03; THEN 8.94%. UNSEC'D. CALL W/PRCDS OF EQTY OFFR @108.94% OF ACCRET VAL TO 8/01. ISSUE EXCH'D THRU REORG FOR NEW 10⅝% NOTES DUE 12/31/08.</t>
  </si>
  <si>
    <t>UNSEC'D. CALL (35% MAX) W/PRCDS OF EQTY OFR @ 109⅜ UNTIL 5/15/02. LONG 1ST CPN.ISSUE EXCH'D THRU REORG FOR NEW 10⅝% NOTES DUE 12/31/08.</t>
  </si>
  <si>
    <t>UNSEC'D. CPN RATE=0% TO 5/04; THEREAFTER 10.8%. CALL W/PRCDS OF EQTY OFFR @     110.8% OF ACCRETED VALUE UNTIL 5/02. ISSUE EXCH'D THRU REORG FOR NEW 10⅝% NOTES</t>
  </si>
  <si>
    <t>UNSEC'D. CALL W/PRCDS OF EQTY OFFR. POISON PUT @101%. CALL @ MAKE WHOLE +50BP   TO 6/15/05. SHORT 1ST CPN. FOR NEW 144A AND AI CUSIPS SEE 208464BE &amp; 208464BF3.</t>
  </si>
  <si>
    <t>UNSEC'D. CALL @ &gt;OF PAR OF MAKE WHOLE +25BP. LONG 1ST CPN. FOR NEW 6.8% 144A ANDAI SEC SEE CUSIPS 208464BA4 &amp; 208464BB2.</t>
  </si>
  <si>
    <t>SR SUB DISC NTS. RT=0% TO 11/1/00 THEN 12¼% TO MTY. ISS'D IN EXCH OF LIKE 144A ISSUE.CALLABLE (50% MAX) W/PRCDS OF EQTY OFFER @111½%.FINAL PAYDOWN EFF 9/28/07</t>
  </si>
  <si>
    <t>ISS'D IN EXCH OF LIKE 144A SECURITY. POISON PUT @101%. TRUSTEE:BANK OF NY.</t>
  </si>
  <si>
    <t>ISS'D IN EXCH OF 144A. UNSEC'D. CALL (33%MAX) W/PRCDS OF EQTY OFFR @108¼% TO   1/30/01.</t>
  </si>
  <si>
    <t>4/29/2002</t>
  </si>
  <si>
    <t>ISSD IN EXCH OF 144A SEC. UNSECD. CALL (35%MAX) W/PRCDS OF EQTY OFFR @111⅝%  TO3/30/03. POISON PUT @101%.</t>
  </si>
  <si>
    <t>ISS'D IN EXCH FOR 144A. CALL (25% MAX) W/PRCDS OF EQTY OFFR @ 112% TO 5/1/02.   SHORT 1ST CPN.</t>
  </si>
  <si>
    <t>ISS'D IN EXCH OF 144A SEC. CALL (35% MAX) W/PRCDS OF EQTY OFFR @ 114% UNTIL     4/1/02. UNSEC'D. POISON PUT @101%. US$13.5MM REPURCH EFF 9/13/01.</t>
  </si>
  <si>
    <t>ISSD IN EXCH OF 144A. UNSECD. CALL W/PRCDS OF EQTY OFFR. ASSET SALE CLAUSE.     POISON PUT. $48.9MM PURCH-6/01. OFFR TO CONSENT EXP 3/20/02. EXCH'D EFF 7/30/02.</t>
  </si>
  <si>
    <t>ISSD IN EXCH FOR 144A SEC. UNSECD. POISON PUT @101%. ASSET SALE CLAUSE. ALSO    FIPS.</t>
  </si>
  <si>
    <t>ISSD IN EXCH OF 144A SEC. ASSET SALE CLAUSE. POISON PUT @101%. ALSO FIPS.</t>
  </si>
  <si>
    <t>ISSD IN EXCH OF LIKE 144A SEC. CALL (33%MAX) W/PRCDS OF EQTY OFFR @112½% UNTIL 4/15/99. POISON PUT @101%.</t>
  </si>
  <si>
    <t>CALL (33%MAX) W/PRCDS OF EQTY OFFR @109 ⅝% UNTIL 10/1/00. POISON PUT @101%.    ASSET SALE CLAUSE. DFLT DUE TO CROSS DFLT EFF 12/31/01.</t>
  </si>
  <si>
    <t>ISSD IN EXCH OF 144A SEC. UNSECD. CALL (33%MAX) W/PRCDS OF EQTY OFFR @109% TO   3/15/01. POISON PUT @101%.</t>
  </si>
  <si>
    <t>CPN RATE=0% TO 4/15/03; THEREAFTER 9.45%. ISSD IN EXCH OF 144A SEC. UNSECD.</t>
  </si>
  <si>
    <t>ISSD IN EXCH FOR 144A SEC. UNSECD. CALL (33%MAX) W/PRCDS OF EQTY OFFR @112¾% TO11/15/01. POISON PUT @101%.</t>
  </si>
  <si>
    <t>CPN RATE=0% TO 6/04; THEN 12¼%. UNSECD. CALL (33%MAX) W/PRCDS OF EQTY OFFR @   112¼% OF ACCRETED VALUE UNTIL 6/1/02.</t>
  </si>
  <si>
    <t>CPN RATE=0% TO 12/1/04;THEN 12⅛%. ISSD IN EXCH OF 144A. CALL (35%MAX) W/PRCDS  OF EQTY OFFR@112⅛% OF ACCRETED TO 12/02. DFLT DUE TO CROSS DFLT EFF 12/31/01.</t>
  </si>
  <si>
    <t>ISS'D IN EXCH OF 144A. SR UNSEC'D. CALL W/PRCDS OF EQTY OFFR.</t>
  </si>
  <si>
    <t>UNSECD. CALL@MAKE WHOLE +50BP. CALL (35%MAX) W/PRCDS OF EQTY OFFR @110.7% UNTIL 10/1/02. POISON PUT @101% UPON CHG OF CTRL/RTG DECLINE.</t>
  </si>
  <si>
    <t>UNSECD. CALL@MAKE WHOLE +50BP UNTIL 10/04. CALL W/PRCDS OF EQTY OFFR @110⅞% TO 10/1/02. POISON PUT @101% UPON CHG OF CTRL/RTG DECLINE.</t>
  </si>
  <si>
    <t>ISS'D IN EXCH OF 144A. UNSEC'D. CALL @ MAKE WHOLE +50BP. CALL (35%MAX) W/PRCDS  OF EQTY OFFR @111.7% UNTIL 8/1/03. POISON PUT @101%. SHORT 1ST CPN.</t>
  </si>
  <si>
    <t>ISS'D IN EXCH OF 144A. UNSEC'D. CALL @ MAKE WHOLE +50BP TO 8/1/05. CALL (35%MAX)W/PRCDS OF EQTY OFFR @111⅞% TO 8/1/03. POISON PUT @101%. SHORT 1ST CPN.</t>
  </si>
  <si>
    <t>ISS'D IN EXCH OF 144A/REGS. UNSEC'D. CALL(35% MAX) W/PRCDS OF EQTY OFFR 110⅞%  TO 5/1/02. POISON PUT @101%. MANDATORY FUNGE INTO CUSIP# 29255UAC8 EFF 5/15/02.</t>
  </si>
  <si>
    <t>ISS'D IN EXCH FOR 144A SEC. UNSEC'D. CALL W/PRCDS OF EQTY OFFR @109⅝% UNTIL    5/1/01. POISON PUT @&gt; MAKE WHOLE +50BP OR 101%. SHORT 1ST CPN.</t>
  </si>
  <si>
    <t>CPN RATE=0% TO 9/99; THEREAFTER 13.25%. CALL (25% MAX) W/PRCDS OF EQTY OFFER    @PREM UNTIL 9/97. POISON PUT. OID.</t>
  </si>
  <si>
    <t>CPN RATE=0% UNTIL 12/15/00; THEREAFTER 11¾%. UNSEC'D. POISON PUT @101%. ASSET  SALE CLAUSE. OID. ALSO FIPS.</t>
  </si>
  <si>
    <t>CPN RATE=0% TO 2/02; THEREAFTER 10¾%. ISS'D IN EXCH OF 144A. POISON PUT @101%. SHORT 1ST CPN.   ALSO LUXEMBOURG SE</t>
  </si>
  <si>
    <t>6/14/2002</t>
  </si>
  <si>
    <t>ISS'D IN EXCH FOR 144A SEC. UNSEC'D. CALL (35%MAX) W/PRCDS OF EQTY OFFR @109¾% UNTIL 11/15/01. POISON PUT @101%.  ENTIRE ISSUE CANCELLED 10/16/02</t>
  </si>
  <si>
    <t>CPN RATE=0% TO 2/1/01;THEREAFTER 11½%. ISS'D IN EXCH OF LIKE 144A SEC. DEFERREDCPN NTS. POISON PUT. ASSET SALE CLAUSE. CO NAME CHG TO NTL INC EFF 3/27/97.</t>
  </si>
  <si>
    <t>ISS'D IN EXCH OF LIKE 144A SEC. POISON PUT @101%. CALL (35%MAX) W/ PRCDS OF EQTYOFFR @110 3/8% UNTIL 7/15/99.</t>
  </si>
  <si>
    <t>ISS'D IN EXCH OF 144A. CALL(35% MAX) W/PRCDS OF EQTY OFFR @108⅛% TO 6/1/02.    CALL @MAKE WHOLE +50BP TO 6/04. UNSEC'D.</t>
  </si>
  <si>
    <t>CPN RATE=0% TO 4/02; THEREAFTER 13%. ISS'D IN EXCH OF 144A SEC. UNSEC'D. CALL W/PRCDS OF EQTY OFFR @113% ACCRETED VALUE UNTIL 4/15/00. POISON PUT.</t>
  </si>
  <si>
    <t>ISS'D IN EXCH FOR 144A SEC. UNSEC'D. CALL (35%MAX) W/PRCDS OF EQTY OFFR @110%   UNTIL 11/15/01. POISON PUT. ESCROW ACCT FOR 1ST 3 INT PYMTS. SEE CACS.</t>
  </si>
  <si>
    <t>UNSEC'D. CALL (35%MAX) W/PRCDS OF EQTY OFFR @110% UNTIL 12/15/02. POISON PUT    @101%. LONG 1ST CPN. ALSO LISTED FIPS. OFFR TO CONSENT EXP 8/30/01.</t>
  </si>
  <si>
    <t>CPN RATE=0% TO 4/03; THEREAFTER 9¾%. DEFERRED CPN. ISS'D IN EXCH OF 144A SEC.  POISON PUT @101%. ALSO LISTED FIPS.</t>
  </si>
  <si>
    <t>CPN RATE=0% TO 10/03; THEREAFTER 12⅜%. DEFERRED CPN. ISS'D IN EXCH FOR 144A SECUNSEC'D. POISON PUT @101% OF ACCRETED VALUE. ASSET SALE CLAUSE. ALSO FIPS.</t>
  </si>
  <si>
    <t>CPN RATE=0% TO 4/15/03; THEREAFTER 12⅛%. ISS'D IN EXCH FOR 144A SEC. UNSEC'D.  CALL (35%MAX) W/PRCDS OF EQTY OFFR @112 ⅛% UNTIL 4/15/01. POISON PUT @101%.</t>
  </si>
  <si>
    <t>ISS'D IN EXCH OF 144A SEC. CPN RATE=0% UNTIL 3/03; THEREAFTER 10%. UNSEC'D. CALL(35%MAX) W/PRCDS OF EQTY OFFR @110% UNTIL. POISON PUT @101%.</t>
  </si>
  <si>
    <t>ISS'D IN EXCH OF 144A SEC. SR. GTD BY SOUTHWEST ROYALTIES HLDG. CALL (35%MAX)   W/PRCDS OF EQTY OFFR. FOR NEW 10.5% SEC SEE CUSIP#84522BAE8 &amp; 84522BAD0.</t>
  </si>
  <si>
    <t>UNSEC'D. CALL @ &gt; OF PAR OR MAKE WHOLE + 15BP.</t>
  </si>
  <si>
    <t>CALL @ &gt; OF PAR OR MAKE WHOLE +25BP. GTD BY TELEGLOBE HLDGS (US) CORP &amp;         EXCEL COMM INC.</t>
  </si>
  <si>
    <t>ISS'D IN EXCH OF 144A. UNSEC'D. CALL W/PRCDS OF EQTY OFFR TO 2/1/02. POISONT PUT$56.142MM REPURCH EFF 11/6/01.</t>
  </si>
  <si>
    <t>ISS'D IN EXCH OF 144A SEC. UNSEC'D. CALL W/PRCDS OF EQTY OFFR @111¼% TO 11/02. $39.2MM REPURCH EFF 11/6/01. ALSO LISTED LUX SE.</t>
  </si>
  <si>
    <t>ISS'D IN EXCHANGE OF LIKE 144A SECURITY ON 7/22/93.</t>
  </si>
  <si>
    <t>ISS'D IN EXCH OF LIKE 144A SEC. UNSEC'D. POISON PUT @100%.</t>
  </si>
  <si>
    <t>ISS'D IN EXCH OF LIKE 144A SEC. UNSEC'D. POISON PUT @100%. LONG 1ST CPN.</t>
  </si>
  <si>
    <t>ISS'D IN EXCH OF LIKE 144A SEC. UNSEC'D. POISON PUT @101%. LONG 1ST CPN.        ADD'L $150MM ISS'D IN EXCH FOR 144A SEC EFF 6/9/99. O/S 9/01.</t>
  </si>
  <si>
    <t>ISS'D IN EXCH FOR 144A SEC. UNSEC'D. POISON PUT @101%.</t>
  </si>
  <si>
    <t>UNSEC'D. LONG 1ST CPN. POISON PUT @100%.</t>
  </si>
  <si>
    <t>UNSEC'D. POISON PUT. LONG 1ST CPN.</t>
  </si>
  <si>
    <t>UNSEC'D. CPN STEPS UP 50BP IF ISSUER DOES NOT CONSOLIDATE ADELPHIA BUSINESS     SOLUTIONS W/IN 180 DAYS. POISON PUT @ 100%. LONG 1ST CPN.</t>
  </si>
  <si>
    <t>SHORT 1ST CPN. POISON PUT W/"TRIGGERING EVENT" @ 101%. TRUSTEE: BANK OF AMERICA NATL TRUST &amp; SVNGS ASSOC. ISS'D FULLY REG'D FORM.</t>
  </si>
  <si>
    <t>UNSEC'D. ASSET SALE CLAUSE. SHORT 1ST CPN. TRSTE:1ST TRUST OF CA-NA. FULLY REG'DFORM.</t>
  </si>
  <si>
    <t>UNSEC'D. POISON PUT. $602MM ISS'D IN EXCH OF LIKE 144A SEC.                     ORIG ISSUE DISC ACCRUES @ 9.05% PER ANNUM. YTM=9.05%</t>
  </si>
  <si>
    <t>CPN=0% TO 2/04; THEN 14%. ISS'D IN EXCH OF 144A. SR DISC. UNSEC'D. CALL W/PRCDS OF EQTY OFFR @PREM UNTIL 2/02. ENTIRE ISSUE REDEEMED.</t>
  </si>
  <si>
    <t>ISS'D IN EXCH FOR 144A SEC. POISON PUT @101%. ESCROW ACCT FOR 1ST 4 INT PYMTS   FROM ORIGINAL ISSUANCE.</t>
  </si>
  <si>
    <t>UNSEC'D. CALL (35%MAX) W/PRCDS OF EQTY OFFR @111⅞% UNTIL 7/15/02. SHORT 1ST CPNPOISON PUT @ 101.</t>
  </si>
  <si>
    <t>7/3/2002</t>
  </si>
  <si>
    <t>ISS'D IN EXCH OF LIKE 144A SEC. UNSEC'D. POISON PILL @MAKE WHOLE UNTIL 6/1/02.  POISON PUT @101%. CALL (35%MAX) W/PRCDS OF EQTY OFFR @109¾% UNTIL 6/1/00.</t>
  </si>
  <si>
    <t>ISS'D IN EXCH OF 144A SEC. UNSEC'D. POISON PILL @MAKE WHOLE UNTIL 6/02. POISON  PUT @101%. CALL (35%MAX) W/PRCDS OF EQTY OFFR @109¾% UNTIL 6/1/00.SHORT 1ST CPN</t>
  </si>
  <si>
    <t>ISS'D IN EXCH OF 144A SEC. UNSEC'D. CALL @ MAKE WHOLE +50BP UNTIL 7/15/05. CALL (35% MAX) W/PRCDS OF EQTY OFFR @114% UNTIL 7/15/03.</t>
  </si>
  <si>
    <t>CPN RATE=0% TO 7/15/05; THEREAFTER 16%. ISS'D IN EXCH OF 144A SEC. CALL @ MAKE  WHOLE+50BP UNTIL 7/15/05. CALL (35%MAX) W/PRCDS OF EQTY OFFR @ 116% TO 7/15/03.</t>
  </si>
  <si>
    <t>CPN RATE=0% TO 1/15/07; THEREAFTER 12.125%. ISS'D UNDER 144A. LONG 1ST CPN.     FOR REG'D SEC-SEE CUSIP#16117PBH2. OID.</t>
  </si>
  <si>
    <t>ISS'D UNDER 144A W/REG RIGHTS. CALL (35%MAX) W/PRCDS OF EQTY OFFR @111⅞% UNTIL 1/15/03. LONG 1ST CPN. FOR REG'D SEC-SEE CUSIP#344155AE6. O/S 10/01.</t>
  </si>
  <si>
    <t>CPN RATE=0% TO 2/05;THEN 13¼%. EXCH OF 144A. UNSEC'D. CALL W/PRCDS OF EQTY OFFRTO 2/03. POISON PUT. ENTIRE ISSUE REDEEMED.</t>
  </si>
  <si>
    <t>UNSEC'D. ISS'D UNDER 144A. CALL (35% MAX) W/PRCDS OF EQTY OFFR @ 113¾% UNTIL   12/15/04. POISON PUT @101%. LONG 1ST. $175MM EXCH'D FOR REG'D SEC-ID#44043UAH3.</t>
  </si>
  <si>
    <t>ISS'D IN EXCH OF 144A SEC. CALL W/PRCDS OF EQTY OFFR @111% TO 6/00. POISON PUT. ESCROW ACCT. SHORT 1ST CPN. ENTIRE ISSUE CANCELLED 10/16/02</t>
  </si>
  <si>
    <t>ISS'D IN EXCH OF 144A SEC. CALL (35% MAX) W/PRCDS OF EQTY OFFR @108⅞% UNTIL    3/1/01. POISON PUT @101%. SHORT 1ST CPN. ENTIRE ISSUE CANCELLED 10/16/02</t>
  </si>
  <si>
    <t>ISS'D IN EXCH OF LIKE 144A. CALL (25%MAX) W/PRCDS OF EQTY OFFR @108½% UNTIL    1/15/01. POISON PUT @101%. $649M PURCH EFF 8/14/01.</t>
  </si>
  <si>
    <t>ISS'D IN EXCH OF LIKE 144A SEC. CALL (25%MAX) W/PRCDS OF EQTY OFFR @108⅞% UNTIL11/1/00. POISON PUT @ 101%. $1.924MM PURCH EFF 8/14/01.</t>
  </si>
  <si>
    <t>ISS'D IN EXCH OF 144A SEC. UNSEC'D. CALL W/PRCDS OF EQTY OFFR-6/1/01. POISON PUTDELISTED FIPS-7/18/01. CO REPURCH $175MM IN OPEN MKT. OFFR TO PURCH EXP 8/14/01.</t>
  </si>
  <si>
    <t>ISS'D IN EXCH OF 144A. UNSEC'D. CALL @MAKE WHOLE +50BP TO 3/04.CALL(25%MAX) WITHPRCDS OF EQTY OFFR @109½% UNTIL 3/02. POISON PUT. OFFR TO PURCH EXP 8/14/01.</t>
  </si>
  <si>
    <t>CPN=0% TO 3/04; THEN 12¼%. EXCH OF 144A. CALL @MAKE WHOLE +50BP UNTIL 3/1/04.  CALL W/PRCDS OF EQTY OFFR @112¼% TO 3/1/02. POISON PUT. $25M PURCH EFF 8/14/01.</t>
  </si>
  <si>
    <t>SR DEBS.</t>
  </si>
  <si>
    <t>UNSEC'D SR DEBS. HLDRS MUST NOTIFY OF INTENT TO PUT BTWN 4/16 &amp; 5/15/03. SHORT  1ST CPN.</t>
  </si>
  <si>
    <t>UNSEC'D. ASSET SALE CLAUSE. LONG 1ST CPN.</t>
  </si>
  <si>
    <t>UNSEC'D. CALL @ &gt;OF PAR OF MAKE WHOLE +15BP. SHORT 1ST CPN.</t>
  </si>
  <si>
    <t>ISS'D IN EXCH OF 144A SEC. SR. UNSEC'D. CALL (35% MAX) W/PRCDS OF EQTY OFFR     @112⅝% UNTIL 7/15/02. POISON PUT @101%.</t>
  </si>
  <si>
    <t>UNSEC'D. CPN RATE=0% TO 1/06; THEN 12¼%. ISS'D UNDER 144A. SUB. LONG 1ST CPN.  FOR REG'D SEC-SEE CUSIP#704231AG4. OID.</t>
  </si>
  <si>
    <t>CALL @ MAKE WHOLE +15BP.</t>
  </si>
  <si>
    <t>CALL @ MAKE WHOLE +20BP.</t>
  </si>
  <si>
    <t>UNSEC'D. CALL @ MAKE WHOLE +15BP. LONG 1ST CPN.</t>
  </si>
  <si>
    <t>UNSEC'D. CALL @ &gt; PAR OR MAKE WHOLE +20BP. LONG 1ST CPN.</t>
  </si>
  <si>
    <t>CALL @ MAKE WHOLE +25BP. SHORT 1ST CPN. ALSO FIPS</t>
  </si>
  <si>
    <t>CALL @ MAKE WHOLE +30BP. SHORT 1ST CPN. UNSEC'D. ALSO FIPS.</t>
  </si>
  <si>
    <t>ISS'D UNDER 144A. CALL @ MAKE WHOLE +25BP. LONG 1ST CPN.</t>
  </si>
  <si>
    <t>SHORT 1ST CPN. ALSO TRACE</t>
  </si>
  <si>
    <t>CALL @ MAKE WHOLE +30BP. SHORT 1ST CPN. ALSO FIPS</t>
  </si>
  <si>
    <t>CALL @ MAKE WHOLE +35BP. SHORT 1ST CPN.</t>
  </si>
  <si>
    <t>2/14/2008</t>
  </si>
  <si>
    <t>ISS'D IN EXCH OF 144A SEC. CALL (35%MAX) W/PRCDS OF EQTY OFFR                   @112% UNTIL 7/15/03. POISON PUT @101%. O/A REDUCTION DUE TO FIN RESTRUCTURING.</t>
  </si>
  <si>
    <t>8/31/2002</t>
  </si>
  <si>
    <t>ISS'D IN EXCH OF LIKE 144A SEC. SR. SEC'D. GTD BY SUBS. CALL (33%MAX) W/PRCDS OFEQTY OFFR @110.75% UNTIL 2/1/00. CO OFFR TO PURCH $30MM EFF 12/00.</t>
  </si>
  <si>
    <t>9/9/2002</t>
  </si>
  <si>
    <t>UNSEC'D. CALL @ &gt; PAR OR MAKE WHOLE +25BP. LONG 1ST CPN. CO REPURCH $12MM IN    OPEN MKT. FOR NEW 144A AND AI SEC SEE CUSIPS 208464AW7 &amp; 208464AX5.</t>
  </si>
  <si>
    <t>ISS'D IN EXCH OF CUSIP#208464AS6. ISS'D UNDER 144A W/REG RIGHTS. SR. UNSEC'D.   CALL @ MAKE WHOLE +25BP.</t>
  </si>
  <si>
    <t>9/3/2002</t>
  </si>
  <si>
    <t>ISS'D IN EXCH OF 144A SEC. CALL (35%MAX) W/PRCDS OF EQTY OFFR @111% UNTIL 8/1/02POISON PUT @101%. SHORT 1ST CPN.</t>
  </si>
  <si>
    <t>ISS'D IN EXCH OF LIKE 144A SEC. SR SUB NTS. CALL (35%MAX) W/PRCDS OF EQTY OFFR  @109½% TO 5/15/99. POISON PUT @101%. ENTIRE ISSUE CANCELLED 8/30/06</t>
  </si>
  <si>
    <t>ISS'D IN EXCH OF 144A SEC. UNSEC'D. CALL @ &gt; PAR OR MAKE WHOLE +25BP. POISON PUT@101%. SHORT 1ST CPN. ADD'L $500MM EXCH'D FROM CUSIP#00207QAH6 EFF 6/11/01.</t>
  </si>
  <si>
    <t>ISS'D IN EXCH OF 144A SEC. UNSEC'D. CALL @ &gt; OF PAR OR MAKE WHOLE +20BP. POSION PUT @101%. LONG 1ST CPN.</t>
  </si>
  <si>
    <t>ISS'D UNDER 144A W/REG RIGHTS. CALL @ MAKE WHOLE +50BP UNTIL 5/15/07. CALL (35% MAX) W/PRCDS OF EQTY OFFR @ 111%. FOR REG'D SEC-SEE CUSIP#374508AF6.</t>
  </si>
  <si>
    <t>ISS'D IN EXCH OF 144A SEC. SEC'D. POISON PUT @101%. CALL(35%MAX) W/PRCDS OF EQTYOFFR @109⅜% UNTIL 9/1/00. SHORT LAST CPN. CO MISSED 03/01/02 CPN PYMT.</t>
  </si>
  <si>
    <t>10/16/2002</t>
  </si>
  <si>
    <t>UNSEC'D. CALL @ &gt; PAR OR MAKE WHOLE +25BP. POISON PUT @101%. LONG 1ST CPN.</t>
  </si>
  <si>
    <t>ISS'D IN EXCH OF 144A SEC. CALL @ MAKE WHOLE +50BP. POISON PUT @101%. CO HAS NOTMADE 9/15/02 &amp; 3/15/03 PRIN PYMTS. ENTIRE ISSUE CALLED @101.5% EFF 12/23/2003.</t>
  </si>
  <si>
    <t>ISS'D IN EXCH OF 144A SEC. CALL @ MAKE WHOLE +50BP.                             FULL CALL @101.5% EFF 12/23/03.</t>
  </si>
  <si>
    <t>ISS'D IN EXCH OF 144A SEC. UNSEC'D. CALL (35% MAX) W/PRCDS OF EQTY OFFR @110.75%UNTIL 3/15/03. POISON PUT @101%. OFFR TO PURCH TERMINATED EFF 7/12/02.</t>
  </si>
  <si>
    <t>ISS'D IN EXCH OF 144A SEC. UNSEC'D. CALL (35% MAX) W/PRCDS OF EQTY OFFR @108%   UNTIL 3/15/01. EXCH'D INTO #00753CAD4 THROUGH PLAN OF RE-ORG EFF 1/1/04.</t>
  </si>
  <si>
    <t>CALL @ &gt; PAR OR MAKE WHOLE +25BP. LONG 1ST CPN. FOR NEW 9% 144A AND AI          SEC SEE CUSIPS 208464BC0 &amp; 208464BD8.</t>
  </si>
  <si>
    <t>ISS'D IN EXCH OF CUSIP#20846NAB1. ISS'D UNDER 144A W/REG RIGHTS. UNSEC'D. CALL  @ &gt; PAR OR MAKE WHOLE +25BP.</t>
  </si>
  <si>
    <t>ISS'D IN EXCH OF CUSIP#208464AR8. ISS'D UNDER 144A W/REG RIGHTS. UNSEC'D.       CALL @ &gt; PAR OR MAKE WHOLE +25BP.</t>
  </si>
  <si>
    <t>ISS'D IN EXCH OF CUSIP#208464AT4. ISS'D UNDER 144A W/REG RIGHTS. UNSEC'D.       CALL @ MAKE WHOLE +50BP TO 6/15/05. POISON PUT @101%.</t>
  </si>
  <si>
    <t>12/2/2002</t>
  </si>
  <si>
    <t>ISS'D IN EXCH OF 144A/REGS SEC. UNSEC'D. SR SUB. CALL (35%MAX) W/PRCDS OF EQTY  OFFR @110⅞% UNTIL 5/1/02. POISON PUT @101%. $200MM EXCH'D FROM CUSIP# 120114AC7</t>
  </si>
  <si>
    <t>10/31/2002</t>
  </si>
  <si>
    <t>GTD BY SUBS. SR. UNSEC'D. CALL(35%MAX) W/PRCDS OF EQTY OFFR @111% UNTIL 10/1/02.POISON PUT @101%. CO-ISSUERS:EOTT ENERGY PARTNERS;EOTT ENERGY FINANCE.</t>
  </si>
  <si>
    <t>ISS'D UNDER 144A W/REG RIGHTS. LONG 1ST CPN. $2MM REPURCH IN OPEN MKT EFF 7/02. FOR REG'D SEC-SEE CUSIP#421924AZ4. CO IS CURRENT ON INTEREST PYMTS.</t>
  </si>
  <si>
    <t>ISS'D IN EXCH OF LIKE 144A SEC. CALL (35%MAX) W/PRCDS OF EQTY OFFR @112% UNTIL  8/15/00. LONG 1ST CPN.</t>
  </si>
  <si>
    <t>CPN RATE=0% TO 11/02;THEREAFTER 10¾%. ISS'D IN EXCH OF LIKE 144A SEC. CALL (25%MAX) W/PRCDS OF EQTY OFFR @110¾% OF ACCRETED VALUE UNTIL 11/1/00.</t>
  </si>
  <si>
    <t>ISS'D IN EXCH FOR 144A SEC. CALL (25%MAX) W/PRCDS OF EQTY OFFR @110⅝% UNTIL    11/1/01.</t>
  </si>
  <si>
    <t>CNTRLD BY UNION PAC. CALLABLE @ 5% PREM FR END OF PRECDNG CALENDR TO CURR CALL  DT. INT PAYABLE 4/1. INT PYMT CONTINGENT ON PREV YR EARNINGS-CO DID NOT PAY 4/99</t>
  </si>
  <si>
    <t>SR. ISS'D UNDER 144A W/REG RIGHTS. CALL (35% MAX) W/PRCDS OF EQTY OFFR @ 111⅞% UNTIL 10/1/05. LONG 1ST CPN. $157.5MM EXCH'D FOR REG'D SEC-SEE CUSIP# 709668AD9.</t>
  </si>
  <si>
    <t>ISS'D IN EXCH OF 144A SEC. ISS'D AS PART OF A UNIT. CALL (35%MAX) W/PRCDS OF EQTOFFR @113% UNTIL 5/15/02. ENTIRE ISSUE EXCHANGED INTO SONW SHSRS EFF IN 2003</t>
  </si>
  <si>
    <t>SR. CALL (35%MAX) W/PRCDS OF EQTY OFFR. CO NAME CHG FROM:TELEWEST COMM PLC EFF  10/2/95. ISS RESTR EFF 7/15/04; HLDRS REC'D CM SHR'S. SEE CACS&lt;GO&gt;.</t>
  </si>
  <si>
    <t>CPN=0% TO 10/00;THEN 11%. SR DISC DEBS. POISON PUT. CALL W/PRCDS OF EQTY OFFER. ISS RESTR EFF 7/15/04; HLDRS REC'D CM SHR'S. SEE CACS&lt;GO&gt;.</t>
  </si>
  <si>
    <t>ISS'D UNDER 144A W/REG RIGHTS. CALL(35%MAX) W/PRCDS OF EQTY OFFR @ 109⅜% UNTIL 4/1/05. POISON PUT @101%. SHORT 1ST CPN. FOR REG'D SEC-SEE CUSIP#881609AL5.</t>
  </si>
  <si>
    <t>ISS'D IN EXCH OF REG'D SER D. CALL (35%MAX) W/PRCDS OF EQTY OFFR @111½% UNTIL  12/1/00. FOR NEW 11.5% NOTES SEE CUSIP# 003830AD8. FULL CALL @100% EFF 2/24/03.</t>
  </si>
  <si>
    <t>ISS'D IN EXCH OF 144A. UNSEC'D. CALL @ &gt; PAR OR MAKE WHOLE +50BP. CALL (35%MAX) W/PRCDS OF EQTY OFFR @112⅛% TIL 5/02.POISON PUT@101%.$233MM PURCH  EFF 11/4/03</t>
  </si>
  <si>
    <t>ISS'D IN EXCH OF 144A SEC.  CALL (35%MAX) W/PRCDS OF EQTY OFFR @ 112⅝% UNTIL   5/15/02. POISON PUT @ 101%. SHORT 1ST CPN. $254.1MM PURCH EFF 11/4/03.</t>
  </si>
  <si>
    <t>ISS'D IN EXCH OF 144A SEC. UNSEC'D. CALL (35%MAX) W/PRCDS OF EQTY OFFR @113⅜%  UNTIL 10/15/03. POISON PUT @&gt; OF 101% OR MAKE WHOLE +50BP. ENTIRE ISSUE REDEEMED</t>
  </si>
  <si>
    <t>ISS'D IN EXCH FOR 144A SEC. 1ST MORTGAGE NOTES. SR SEC'D. GTD BY SUBS. CALL (35%MAX) W/PRCDS OF EQTY OFFR @109½% UNTIL 5/15/01. POISON PUT. ASSET SALES CLAUSE.</t>
  </si>
  <si>
    <t>SR. UNSEC'D. ISS'D UNDER 144A. CALL @ MAKE WHOLE +50P. POISON PUT @ 101%. SHORT 1ST CPN. FOR REG'D SEC-SEE CUSIP#158501AB2.</t>
  </si>
  <si>
    <t>ISS'D IN EXCH FOR 144A. UNSEC'D. CALL (35%MAX) W/PRCDS OF EQTY OFFR @109% UNTIL 2/1/02. POISON PUT @ MAKE WHOLE +75BP.  ENTIRE ISSUED CALLED @ 103% EFF 6/3/04.</t>
  </si>
  <si>
    <t>4/14/2003</t>
  </si>
  <si>
    <t>POISON PUT @101%. ASSET SALE CLAUSE. CO EMERGE CH11 7/28/04. ISSUE CANCELLED.</t>
  </si>
  <si>
    <t>ISS'D IN EXCH OF LIKE 144A. LONG 1ST CPN. CO EMERGE CH11 7/28/04.               ISSUE CANCELLED.</t>
  </si>
  <si>
    <t>ISS'D UNDER 144A W/REG RIGHTS. CALL (35%MAX) W/PRCDS OF EQTY OFFR @ 109⅞% UNTIL5/1/05. POISION PUT @101%. LONG 1ST CPN. FOR REG'D SEC-SEE CUSIP#339130AW6.</t>
  </si>
  <si>
    <t>SR. UNSEC'D. ISS'D UNDER 144A W/REG RIGHTS. CALL (35%  MAX) W/PRCDS OF EQTY OFFR@ 109⅝% UNTIL 3/15/05. POISON PUT @ 101%. FOR REG'D SEC-SEE CUSIP#56032EAD5.</t>
  </si>
  <si>
    <t>SR. UNSEC'D. CALL @ &gt; OF PAR OR MAKE WHOLE +25BP. O/S 1/02. $86MM REPURCH EFF   1/02. ENTIRE ISSUE EXCHD FOR BONDS, CASH &amp; SHRS EFF 5/19/03.</t>
  </si>
  <si>
    <t>ISS'D W/REG RIGHTS. SR SUB. USEC'D CALL ((35%MAX) W/PRCDS OF EQTY OFFR @111% TIL6/15/05. POISON PUT@101 %.ASSET SALE CLAUSE. FOR REG'D SEC-SEE CUSIP#591160AB2.</t>
  </si>
  <si>
    <t>UNSEC'D. CALL @ &gt; OF PAR OR MAKE WHOLE +35BP. POISON PUT @ 101%. SHORT 1ST CPN.</t>
  </si>
  <si>
    <t>UNSEC'D. CALL @ &gt; PAR OR MAKE WHOLE +40BP. POISON PUT @ 101%. SHORT 1ST. ADD'L  $160MM ISS'D 7/12/01 @ 103.343 EFF 7/16/01. ORIG SPD: 305BP OVER T 6¼% 5/15/30.</t>
  </si>
  <si>
    <t>ISS'D IN EXCH OF LIKE 144A SEC. CALL W/PRCDS OF EQTY OFFR @111% UNTIL 11/1/99.  SHORT 1ST CPN.</t>
  </si>
  <si>
    <t>ISS'D IN EXCH OF 144A SEC. UNSEC'D. CALL @ &gt; PAR OR MAKE WHOLE +50BP. SHORT 1ST CPN.</t>
  </si>
  <si>
    <t>CPN RATE=0% TO 7/03;THEN 12%. ISS'D IN EXCH OF 144A. CALL W/PRCDS OF EQTY OFFR @PREM TO 7/01. POISON PUT. CO PAID 50BP PENALTY (3/10-9/15/99). OFFR TO PURCH.</t>
  </si>
  <si>
    <t>CPN RATE=0% TO 4/04; THEN 11¼%. ISS'D IN EXCH FOR 144A. UNSEC'D. CALL W/PRCDS  OF EQTY OFFR @111¼% OF ACCRTD VALUE TO 4/20/02. POISON PUT.</t>
  </si>
  <si>
    <t>CPN RATE=0% TO 3/05; THEREAFTER 12⅞%. ISS'D IN EXCH OF 144A. UNSEC'D. CALL WITHPRCDS OF EQTY OFFR @112⅞% TIL 3/15/03. POISON PUT. OFFR TO PURCH TERMIN-7/12/02</t>
  </si>
  <si>
    <t>ISS'D IN EXCH OF 144A SEC. UNSEC'D. CALL (35%MAX) W/PRCDS OF EQTY OFFR @112½%  UNTIL 11/15/03. ASSET SALE CLAUSE. POISON PUT. OFFR TO PURCH TERMINATED-7/12/02.</t>
  </si>
  <si>
    <t>ISS'D IN EXCH OF 144A SEC. GTD BY TXU EASTERN HOLDINGS LTD. CALL @ &gt; PAR OR MAKEWHOLE +20BP. SR UNSUB. UNSEC'D. ALSO LISTED LUX.</t>
  </si>
  <si>
    <t>ISS'D IN EXCH OF 144A SEC. SR UNSUB. UNSEC'D. CALL @ &gt; PAR OR MAKE WHOLE +25BP. ALSO LUX SE.</t>
  </si>
  <si>
    <t>SEC'D. POISON PUT @101%. ASSET SALE CLAUSE. REQ'D REGULATORY RDMPTN. CO REPURCH 10MM IN OPN MKT-12/96. PURCH $28.5MM EFF 5/00. FULL CALL @102.58% EFF 4/23/03.</t>
  </si>
  <si>
    <t>PASS-THRU CTF. FULLY REG'D FORM. CALLABLE UPON AN EVENT OF LOSS. SETTLEMENT: NY CLEARING HOUSE FUNDS. CO TO MAKE SPECIAL PRIN PYMT EFF 7/7/03.</t>
  </si>
  <si>
    <t>CPN RATE=0% TO 02/15/03; THEN 12⅛%. ISS'D IN EXCH FOR 144A SEC. UNSEC'D. CALL  W/PRCDS OF EQTY OFFR @112⅛% ACCRTD VALUE TO 2/15/01. POISON PUT @101%.</t>
  </si>
  <si>
    <t>ISS'D IN EXCH OF 144A SEC. UNSEC'D. CALL (35%MAX) W/PRCDS OF EQTY OFFR @111⅞%  UNTIL 1/15/03. POISON PUT @101%. O/S 10/01.</t>
  </si>
  <si>
    <t>ISS'D UNDER 144A. CALL (33%MAX) W/PRCDS OF EQTY OFFR @109½% UNTIL 7/1/00. SHORT1ST CPN.</t>
  </si>
  <si>
    <t>ISS'D UNDER 144A. CALL (33% MAX) W/PRCDS OF EQTY OFFR @ 109.5% UNTIL 7/1/00.    POISON PUT @ 101%. SHORT 1ST CPN.</t>
  </si>
  <si>
    <t>SR SUB. UNSEC'D. CALL (35%MAX) W/PRCDS OF EQTY OFFR @111¼% TO 6/15/04. POISON  PUT @101% TO 6/15/06. SHORT 1ST CPN. $10MM EXCH'D FOR SER B PFD-SEE ID EP0052068</t>
  </si>
  <si>
    <t>SR. UNSEC'D. CALL @ &gt; OF PAR OR MAKE WHOLE +30BP. O/S 1/02.                     ENTIRE ISSUE EXCHD FOR BONDS, CASH &amp; SHRS EFF 5/19/03.</t>
  </si>
  <si>
    <t>1/2/2003</t>
  </si>
  <si>
    <t>CPN RATE=0% TO 12/01;THEREAFTER 14%. ISS'D IN EXCH OF LIKE 144A SEC. POISON PUT.CALL (30%MAX) W/EQTY OFFR @PREM UNTIL 12/31/97. ENTIRE ISSUE REDEEMED.</t>
  </si>
  <si>
    <t>ISS'D IN EXCH OF 144A SEC. SR. SEC'D. CALL @ MAKE WHOLE +25BP. POISON PUT @101%.FULL CALL @101.5% EFF 12/23/03.</t>
  </si>
  <si>
    <t>ISS'D IN EXCH FOR 144A SEC. CALL (35%MAX) W/PRCDS OF EQTY OFFR @111¼% UNTIL    11/1/01. ISS RESTR EFF 7/15/04; HLDRS REC'D CM SHR'S. SEE CACS&lt;GO&gt;</t>
  </si>
  <si>
    <t>ISS'D IN FULLY REG'D FORM.</t>
  </si>
  <si>
    <t>ALSO TRACE.                                                                     SUSP NYSE</t>
  </si>
  <si>
    <t>ALSO FIPS. SUSPENDED NYSE</t>
  </si>
  <si>
    <t>12/31/2002</t>
  </si>
  <si>
    <t>ISS'D IN EXCH OF 144A SEC. GTD BY SUBS. SR UNSEC'D. CALL (35%MAX) W/PRCDS OF    EQTY OFFR @111% UNTIL 6/1/02. POISON PUT @101%. CONSENT ACCEPTED EFF 7/25/02.</t>
  </si>
  <si>
    <t>ISS'D IN EXCH OF 144A SEC. GTD BY SUBS. SR SUB. UNSEC'D. CALL (35%MAX) W/PRCDS  OF EQTY OFFR @ 112% UNTIL 6/1/02. POISON PUT @101%. CONSENT ACCEPTED EFF 7/25/02</t>
  </si>
  <si>
    <t>ISS'D IN EXCH OF CUSIP#025198AB8.                                               ISSUE WAS EXCHANGED FOR STOCK AND CANCELLED IN JAN 2005</t>
  </si>
  <si>
    <t>CPN RATE=0% TIL 7/03; THEN 14½%. ISS'D IN EXCH FOR 144A. UNSEC'D. CALL W/PRCDS OF EQTY OFFR @ACCRETED VALUE. POISON PUT. CO PURCH $27.8MM EFF 11/99. O/S 6/00.</t>
  </si>
  <si>
    <t>ISS'D IN EXCH OF 144A SEC. CALL @ MAKE WHOLE. SHORT 1ST CPN.                    CO MISSED 01/02/04 PRIN PAY. CPN NOW PAYS MTHLY DUE TO REORG IN 9/04.</t>
  </si>
  <si>
    <t>LONG 1ST CPN. SERIES 1999-1 B. EXPECTED MTY SHOWN. FINAL MTY:7/2/16. SF ADJ PER LEAD. CO PAID INTEREST ONLY ON 7/2/03. CPN NOW PAYS MTHLY DUE TO REORG IN 9/04.</t>
  </si>
  <si>
    <t>2/14/2003</t>
  </si>
  <si>
    <t>ISS'D UNDER 144A W/REG RIGHTS. CALL @ MAKE WHOLE +50BP. CALL (35%MAX) W/PRCDS OFEQTY OFFR @ 113¾% TO 7/05. LONG 1ST CPN. CONSENT SOLICITATION OFFR EXP 6/02/03.</t>
  </si>
  <si>
    <t>ISS'D UNDER 144A W/REG RTS. SR. CALL (35%MAX) W/PRCDS OF EQTY OFFR @111⅛% TO   6/05. POISON PUT @101%. SHORT 1ST CPN. FOR REG'D SEC-SEE CUSIP#404085AB8.</t>
  </si>
  <si>
    <t>CPN RATE=0% TO 6/04; THEREAFTER 12%. ISS'D IN EXCH FOR 144A. UNSEC'D. POISON PUT@101%.  ENTIRE ISSUE REDEEMED.</t>
  </si>
  <si>
    <t>ISS'D IN EXCH OF LIKE 144A SEC. UNSEC'D. CALL @MAKE WHOLE +25BP. POISON PUT @   101%.</t>
  </si>
  <si>
    <t>UNSEC'D. CALL @ MAKE WHOLE +25BP. POISON PUT @101%. LONG 1ST CPN.  ENTIRE ISSUE REDEEMED.</t>
  </si>
  <si>
    <t>CALL @ MAKE WHOLE FLAT. EXPECTED MTY SHOWN. FINAL MTY: 1/1/13. SERIES 2000-1.   CLASS B. CO DID NOT MAKE 1/03 PRIN PYMT.SPECIAL DISTR $10.582842/1,000 - 3/3/11</t>
  </si>
  <si>
    <t>ISS'D IN EXCH OF 144A. CPN RATE=0% TO 8/04. THEREAFTER 12½%. UNSEC'D. CALL     W/PRCDS OF EQTY OFFR @ 112½% UNTIL 8/1/02. $220.5MM PURCH EFF 11/6/01.</t>
  </si>
  <si>
    <t>ISS'D IN EXCH OF REGS/144A SEC. CPN RATE=0% TO 11/1/04; THEREAFTER 13⅜%.UNSEC'DCALL W/PRCDS OF EQTY OFFR UNTIL 11/02. POISON PUT. $149.795MM PURCH EFF 11/6/01.</t>
  </si>
  <si>
    <t>ISS'D IN EXCH OF 144A SEC. CPN RATE=0% TO 2/05; THEN 13¾%. UNSEC'D.            CALL W/PRCDS OF EQTY OFFR UNTIL 2/03. POISON PUT. $307.594MM PURCH EFF 11/6/01.</t>
  </si>
  <si>
    <t>2/3/2003</t>
  </si>
  <si>
    <t>ISS'D IN EXCH OF LIKE 144A SEC. CALL (35%MAX) W/PRCDS OF EQTY OFFR @109½% UNTIL7/1/00. CONSENT ACCEPTED EFF 7/25/02.</t>
  </si>
  <si>
    <t>MISSED INTEREST PAYMENT 5/15/1998</t>
  </si>
  <si>
    <t>TELECOMMUNICATIONS</t>
  </si>
  <si>
    <t>TELECOMMUNICATION EQUIP</t>
  </si>
  <si>
    <t>INDUSTRIALS</t>
  </si>
  <si>
    <t>TECHNOLOGY &amp; ELECTRONICS</t>
  </si>
  <si>
    <t>TELECOMMUNICATIONS EQUIPMENT</t>
  </si>
  <si>
    <t>SENIOR</t>
  </si>
  <si>
    <t>MEDIA</t>
  </si>
  <si>
    <t>MULTIMEDIA</t>
  </si>
  <si>
    <t>PRINTING &amp; PUBLISHING</t>
  </si>
  <si>
    <t>AUTO PARTS&amp;EQUIPMENT</t>
  </si>
  <si>
    <t>AUTO/TRK PRTS&amp;EQUIP-ORIG</t>
  </si>
  <si>
    <t>AUTOMOTIVE</t>
  </si>
  <si>
    <t>AUTO PARTS &amp; EQUIPMENT</t>
  </si>
  <si>
    <t>RETAIL</t>
  </si>
  <si>
    <t>RETAIL-BUILDING PRODUCTS</t>
  </si>
  <si>
    <t>CONSUMER CYCLICAL</t>
  </si>
  <si>
    <t>SUB</t>
  </si>
  <si>
    <t>RETAIL-MUSIC STORE</t>
  </si>
  <si>
    <t>SERVICES</t>
  </si>
  <si>
    <t>THEATERS &amp; ENTERTAINMENT</t>
  </si>
  <si>
    <t>RETAIL-RESTAURANTS</t>
  </si>
  <si>
    <t>RESTAURANTS</t>
  </si>
  <si>
    <t>RETAIL-HOME FURNISHINGS</t>
  </si>
  <si>
    <t>FOOD</t>
  </si>
  <si>
    <t>FOOD-RETAIL</t>
  </si>
  <si>
    <t>FOOD &amp; DRUG RETAILERS</t>
  </si>
  <si>
    <t>TEXTILES</t>
  </si>
  <si>
    <t>TANNERY</t>
  </si>
  <si>
    <t>APPAREL/TEXTILES</t>
  </si>
  <si>
    <t>RETAIL-AUTO PARTS</t>
  </si>
  <si>
    <t>CHEMICALS</t>
  </si>
  <si>
    <t>CHEMICALS-PLASTICS</t>
  </si>
  <si>
    <t>BASIC INDUSTRY</t>
  </si>
  <si>
    <t>BROADCAST SERV/PROGRAM</t>
  </si>
  <si>
    <t>MEDIA - BROADCAST</t>
  </si>
  <si>
    <t>TEXTILE-PRODUCTS</t>
  </si>
  <si>
    <t>CABLE/SATELLITE TV</t>
  </si>
  <si>
    <t>MEDIA-CABLE</t>
  </si>
  <si>
    <t>DIVERSIFIED FINAN SERV</t>
  </si>
  <si>
    <t>FINANCE-MTGE LOAN/BANKER</t>
  </si>
  <si>
    <t>FINANCIAL</t>
  </si>
  <si>
    <t>BANKING</t>
  </si>
  <si>
    <t>WIRELESS EQUIPMENT</t>
  </si>
  <si>
    <t>ELECTRONICS</t>
  </si>
  <si>
    <t>APPAREL</t>
  </si>
  <si>
    <t>TEXTILE-APPAREL</t>
  </si>
  <si>
    <t>FINANCIAL SERVICES</t>
  </si>
  <si>
    <t>INVESTMENTS &amp; MISC FINANCIAL SERVICES</t>
  </si>
  <si>
    <t>CONS/COMM/LEASE FINANCING</t>
  </si>
  <si>
    <t>HEALTHCARE-SERVICES</t>
  </si>
  <si>
    <t>MEDICAL-HOSPITALS</t>
  </si>
  <si>
    <t>HEALTHCARE</t>
  </si>
  <si>
    <t>HEALTH FACILITIES</t>
  </si>
  <si>
    <t>IRON/STEEL</t>
  </si>
  <si>
    <t>STEEL-PRODUCERS</t>
  </si>
  <si>
    <t>STEEL PRODUCERS/PRODUCTS</t>
  </si>
  <si>
    <t>FOREST PRODUCTS&amp;PAPER</t>
  </si>
  <si>
    <t>PAPER&amp;RELATED PRODUCTS</t>
  </si>
  <si>
    <t>TRANSPORTATION</t>
  </si>
  <si>
    <t>TRANSPORT-TRUCK</t>
  </si>
  <si>
    <t>TRANSPORTATION EXCLUDING AIR/RAIL</t>
  </si>
  <si>
    <t>SUGAR</t>
  </si>
  <si>
    <t>CONSUMER NON-CYCLICAL</t>
  </si>
  <si>
    <t>FOOD - WHOLESALE</t>
  </si>
  <si>
    <t>OIL&amp;GAS</t>
  </si>
  <si>
    <t>OIL COMP-EXPLOR&amp;PRODTN</t>
  </si>
  <si>
    <t>ENERGY</t>
  </si>
  <si>
    <t>OIL FIELD EQUIPMENT &amp; SERVICES</t>
  </si>
  <si>
    <t>TELEPHONE-INTEGRATED</t>
  </si>
  <si>
    <t>TELECOM - INTEGRATED/SERVICES</t>
  </si>
  <si>
    <t>TELECOM SERVICES</t>
  </si>
  <si>
    <t>TELECOM - WIRELESS</t>
  </si>
  <si>
    <t>COSMETICS/PERSONAL CARE</t>
  </si>
  <si>
    <t>COSMETICS&amp;TOILETRIES</t>
  </si>
  <si>
    <t>CONSUMER-PRODUCTS</t>
  </si>
  <si>
    <t>CAPITAL GOODS</t>
  </si>
  <si>
    <t>DIVERSIFIED CAPITAL GOODS</t>
  </si>
  <si>
    <t>PACKAGING&amp;CONTAINERS</t>
  </si>
  <si>
    <t>CONTAINERS-PAPER/PLASTIC</t>
  </si>
  <si>
    <t>PACKAGING</t>
  </si>
  <si>
    <t>RETAIL-DISCOUNT</t>
  </si>
  <si>
    <t>DISCOUNT STORES</t>
  </si>
  <si>
    <t>INTERNET</t>
  </si>
  <si>
    <t>E-COMMERCE/PRODUCTS</t>
  </si>
  <si>
    <t>COMMERCIAL SERVICES</t>
  </si>
  <si>
    <t>MARINE SERVICES</t>
  </si>
  <si>
    <t>ELECTRIC</t>
  </si>
  <si>
    <t>ELECTRIC-INTEGRATED</t>
  </si>
  <si>
    <t>UTILITY</t>
  </si>
  <si>
    <t>MINING</t>
  </si>
  <si>
    <t>GOLD MINING</t>
  </si>
  <si>
    <t>METALS/MINING EXCLUDING STEEL</t>
  </si>
  <si>
    <t>ENERGY - EXPLORATION &amp; PRODUCTION</t>
  </si>
  <si>
    <t>JUNIOR-SUBORDINATED</t>
  </si>
  <si>
    <t>METAL FABRICATE/HARDWARE</t>
  </si>
  <si>
    <t>METAL PROCESSORS&amp;FABRICA</t>
  </si>
  <si>
    <t>CHEMICALS-FIBERS</t>
  </si>
  <si>
    <t>FORESTRY/PAPER</t>
  </si>
  <si>
    <t>MISCELLANEOUS MANUFACTUR</t>
  </si>
  <si>
    <t>DIVERSIFIED MANUFACT OP</t>
  </si>
  <si>
    <t>LEISURE TIME</t>
  </si>
  <si>
    <t>LEISURE&amp;REC PRODUCTS</t>
  </si>
  <si>
    <t>LEISURE</t>
  </si>
  <si>
    <t>TRANSPORT-MARINE</t>
  </si>
  <si>
    <t>OIL&amp;GAS DRILLING</t>
  </si>
  <si>
    <t>LODGING</t>
  </si>
  <si>
    <t>CASINO HOTELS</t>
  </si>
  <si>
    <t>GAMING</t>
  </si>
  <si>
    <t>FUNERAL SERV&amp;REL ITEMS</t>
  </si>
  <si>
    <t>HEALTH SERVICES</t>
  </si>
  <si>
    <t>RETAIL-PERFUME&amp;COSMETICS</t>
  </si>
  <si>
    <t>MEDICAL-NURSING HOMES</t>
  </si>
  <si>
    <t>APPAREL MANUFACTURERS</t>
  </si>
  <si>
    <t>SATELLITE TELECOM</t>
  </si>
  <si>
    <t>FOOD-DAIRY PRODUCTS</t>
  </si>
  <si>
    <t>FOOD-MISC/DIVERSIFIED</t>
  </si>
  <si>
    <t>PETROCHEMICALS</t>
  </si>
  <si>
    <t>RETAIL-MISC/DIVERSIFIED</t>
  </si>
  <si>
    <t>HOME FURNISHINGS</t>
  </si>
  <si>
    <t>APPLIANCES</t>
  </si>
  <si>
    <t>HOUSEHOLD &amp; LEISURE PRODUCTS</t>
  </si>
  <si>
    <t>METAL-IRON</t>
  </si>
  <si>
    <t>HEALTHCARE-PRODUCTS</t>
  </si>
  <si>
    <t>MEDICAL PRODUCTS</t>
  </si>
  <si>
    <t>BEVERAGE</t>
  </si>
  <si>
    <t>Date</t>
  </si>
  <si>
    <t>Industry Level 3</t>
  </si>
  <si>
    <t>Face Value (USD)</t>
  </si>
  <si>
    <t>INSURANCE</t>
  </si>
  <si>
    <t>REAL ESTATE</t>
  </si>
  <si>
    <t>REGULAR PFANDBRIEFE</t>
  </si>
  <si>
    <t>GOVERNMENT GUARANTEED</t>
  </si>
  <si>
    <t>AGENCY</t>
  </si>
  <si>
    <t>Grand Total</t>
  </si>
  <si>
    <t>Column Labels</t>
  </si>
  <si>
    <t>Sum of Face Value (USD)</t>
  </si>
  <si>
    <t>Sum of face_value_usd</t>
  </si>
  <si>
    <t>H0A0</t>
  </si>
  <si>
    <t>USHY</t>
  </si>
  <si>
    <t>Price</t>
  </si>
  <si>
    <t>YTW</t>
  </si>
  <si>
    <t>OAS</t>
  </si>
  <si>
    <t>Par Coupon</t>
  </si>
  <si>
    <t>Face Value (USD, Mln)</t>
  </si>
  <si>
    <t>Capital Structure Rank</t>
  </si>
  <si>
    <t>SUPPORT-SERVICES</t>
  </si>
  <si>
    <t>MACHINERY</t>
  </si>
  <si>
    <t>AIR TRANSPORTATION</t>
  </si>
  <si>
    <t>MEDIA CONTENT</t>
  </si>
  <si>
    <t>CABLE &amp; SATELLITE TV</t>
  </si>
  <si>
    <t>CONSUMER GOODS</t>
  </si>
  <si>
    <t>PERSONAL &amp; HOUSEHOLD PRODUCTS</t>
  </si>
  <si>
    <t>BUILDING MATERIALS</t>
  </si>
  <si>
    <t>TELECOM - WIRELINE INTEGRATED &amp; SERVICES</t>
  </si>
  <si>
    <t>AEROSPACE/DEFENSE</t>
  </si>
  <si>
    <t>TRUCKING &amp; DELIVERY</t>
  </si>
  <si>
    <t>ENVIRONMENTAL</t>
  </si>
  <si>
    <t>TRANSPORT INFRASTRUCTURE/SERVICES</t>
  </si>
  <si>
    <t>SOFTWARE/SERVICES</t>
  </si>
  <si>
    <t>LIFE INSURANCE</t>
  </si>
  <si>
    <t>RECREATION &amp; TRAVEL</t>
  </si>
  <si>
    <t>HOTELS</t>
  </si>
  <si>
    <t>DEPARTMENT STORES</t>
  </si>
  <si>
    <t>GAS DISTRIBUTION</t>
  </si>
  <si>
    <t>TECH HARDWARE &amp; EQUIPMENT</t>
  </si>
  <si>
    <t>QUASI &amp; FOREIGN GOVERNMENT</t>
  </si>
  <si>
    <t>TELECOM - SATELLITE</t>
  </si>
  <si>
    <t>LOCAL-AUTHORITY</t>
  </si>
  <si>
    <t>MULTI-LINE INSURANCE</t>
  </si>
  <si>
    <t>1/31/2005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</si>
</sst>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"/>
    <numFmt numFmtId="165" formatCode="0.000"/>
    <numFmt numFmtId="166" formatCode="_(* #,##0_);_(* \(#,##0\);_(* &quot;-&quot;??_);_(@_)"/>
    <numFmt numFmtId="167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18" fillId="0" borderId="0" xfId="0" applyFont="1"/>
    <xf numFmtId="14" fontId="18" fillId="0" borderId="0" xfId="0" applyNumberFormat="1" applyFont="1"/>
    <xf numFmtId="0" fontId="19" fillId="0" borderId="0" xfId="0" applyFont="1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4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166" fontId="18" fillId="0" borderId="0" xfId="1" applyNumberFormat="1" applyFont="1" applyAlignment="1">
      <alignment horizontal="center"/>
    </xf>
    <xf numFmtId="0" fontId="18" fillId="0" borderId="0" xfId="0" applyFont="1" applyAlignment="1">
      <alignment horizontal="left"/>
    </xf>
    <xf numFmtId="14" fontId="18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0" fontId="18" fillId="0" borderId="10" xfId="0" pivotButton="1" applyFont="1" applyBorder="1"/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14" fontId="18" fillId="0" borderId="10" xfId="0" applyNumberFormat="1" applyFont="1" applyBorder="1" applyAlignment="1">
      <alignment horizontal="left"/>
    </xf>
    <xf numFmtId="1" fontId="18" fillId="0" borderId="10" xfId="0" applyNumberFormat="1" applyFont="1" applyBorder="1" applyAlignment="1">
      <alignment horizontal="center"/>
    </xf>
    <xf numFmtId="166" fontId="18" fillId="0" borderId="10" xfId="0" applyNumberFormat="1" applyFont="1" applyBorder="1" applyAlignment="1">
      <alignment horizontal="center"/>
    </xf>
    <xf numFmtId="167" fontId="18" fillId="0" borderId="0" xfId="2" applyNumberFormat="1" applyFont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2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35" formatCode="_(* #,##0.00_);_(* \(#,##0.00\);_(* &quot;-&quot;??_);_(@_)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Sheet12!$AZ$1</c:f>
              <c:strCache>
                <c:ptCount val="1"/>
                <c:pt idx="0">
                  <c:v>USHY LTM Par Default Rate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Sheet12!$A$2:$A$38</c:f>
              <c:numCache>
                <c:formatCode>m/d/yyyy</c:formatCode>
                <c:ptCount val="37"/>
                <c:pt idx="0">
                  <c:v>35430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</c:numCache>
            </c:numRef>
          </c:cat>
          <c:val>
            <c:numRef>
              <c:f>Sheet12!$AZ$2:$AZ$38</c:f>
              <c:numCache>
                <c:formatCode>0.0%</c:formatCode>
                <c:ptCount val="37"/>
                <c:pt idx="12">
                  <c:v>1.8497566455267834E-2</c:v>
                </c:pt>
                <c:pt idx="13">
                  <c:v>2.1040073805113316E-2</c:v>
                </c:pt>
                <c:pt idx="14">
                  <c:v>2.1040840926941848E-2</c:v>
                </c:pt>
                <c:pt idx="15">
                  <c:v>2.2005910581949319E-2</c:v>
                </c:pt>
                <c:pt idx="16">
                  <c:v>2.0379280505365083E-2</c:v>
                </c:pt>
                <c:pt idx="17">
                  <c:v>2.1130779556055732E-2</c:v>
                </c:pt>
                <c:pt idx="18">
                  <c:v>1.935658275115645E-2</c:v>
                </c:pt>
                <c:pt idx="19">
                  <c:v>2.0287898802522845E-2</c:v>
                </c:pt>
                <c:pt idx="20">
                  <c:v>2.3620394295236782E-2</c:v>
                </c:pt>
                <c:pt idx="21">
                  <c:v>2.3352022125233865E-2</c:v>
                </c:pt>
                <c:pt idx="22">
                  <c:v>4.2091655935874779E-2</c:v>
                </c:pt>
                <c:pt idx="23">
                  <c:v>4.4862723105076448E-2</c:v>
                </c:pt>
                <c:pt idx="24">
                  <c:v>4.6097562025797297E-2</c:v>
                </c:pt>
                <c:pt idx="25">
                  <c:v>4.0763265947741566E-2</c:v>
                </c:pt>
                <c:pt idx="26">
                  <c:v>4.3788670590245028E-2</c:v>
                </c:pt>
                <c:pt idx="27">
                  <c:v>5.3165268241873592E-2</c:v>
                </c:pt>
                <c:pt idx="28">
                  <c:v>6.0183765004020437E-2</c:v>
                </c:pt>
                <c:pt idx="29">
                  <c:v>7.1710836106479783E-2</c:v>
                </c:pt>
                <c:pt idx="30">
                  <c:v>7.9831835880333837E-2</c:v>
                </c:pt>
                <c:pt idx="31">
                  <c:v>7.882211961893125E-2</c:v>
                </c:pt>
                <c:pt idx="32">
                  <c:v>7.9035403575130128E-2</c:v>
                </c:pt>
                <c:pt idx="33">
                  <c:v>8.1564024899157123E-2</c:v>
                </c:pt>
                <c:pt idx="34">
                  <c:v>7.5792822075117339E-2</c:v>
                </c:pt>
                <c:pt idx="35">
                  <c:v>7.1086268680225009E-2</c:v>
                </c:pt>
                <c:pt idx="36">
                  <c:v>7.1938474169795597E-2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E-4005-8C13-312C10B55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362264"/>
        <c:axId val="1322367184"/>
      </c:lineChart>
      <c:catAx>
        <c:axId val="1322362264"/>
        <c:scaling>
          <c:orientation val="minMax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67184"/>
        <c:crosses val="autoZero"/>
        <c:auto val="0"/>
        <c:lblAlgn val="ctr"/>
        <c:lblOffset val="100"/>
        <c:noMultiLvlLbl val="0"/>
      </c:catAx>
      <c:valAx>
        <c:axId val="13223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622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2043112</xdr:colOff>
      <xdr:row>0</xdr:row>
      <xdr:rowOff>6</xdr:rowOff>
    </xdr:from>
    <xdr:to>
      <xdr:col>50</xdr:col>
      <xdr:colOff>147637</xdr:colOff>
      <xdr:row>16</xdr:row>
      <xdr:rowOff>152406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Fagan" refreshedDate="43409.977616319447" createdVersion="6" refreshedVersion="6" minRefreshableVersion="3" recordCount="617">
  <cacheSource type="worksheet">
    <worksheetSource ref="A1:C618" sheet="Sheet9"/>
  </cacheSource>
  <cacheFields count="3">
    <cacheField name="Date" numFmtId="14">
      <sharedItems containsSemiMixedTypes="0" containsNonDate="0" containsDate="1" containsString="0" minDate="1996-12-31T00:00:00" maxDate="2000-01-01T00:00:00" count="37">
        <d v="1996-12-31T00:00:00"/>
        <d v="1997-01-31T00:00:00"/>
        <d v="1997-02-28T00:00:00"/>
        <d v="1997-03-31T00:00:00"/>
        <d v="1997-04-30T00:00:00"/>
        <d v="1997-05-31T00:00:00"/>
        <d v="1997-06-30T00:00:00"/>
        <d v="1997-07-31T00:00:00"/>
        <d v="1997-08-31T00:00:00"/>
        <d v="1997-09-30T00:00:00"/>
        <d v="1997-10-31T00:00:00"/>
        <d v="1997-11-30T00:00:00"/>
        <d v="1997-12-31T00:00:00"/>
        <d v="1998-01-31T00:00:00"/>
        <d v="1998-02-28T00:00:00"/>
        <d v="1998-03-31T00:00:00"/>
        <d v="1998-04-30T00:00:00"/>
        <d v="1998-05-31T00:00:00"/>
        <d v="1998-06-30T00:00:00"/>
        <d v="1998-07-31T00:00:00"/>
        <d v="1998-08-31T00:00:00"/>
        <d v="1998-09-30T00:00:00"/>
        <d v="1998-10-31T00:00:00"/>
        <d v="1998-11-30T00:00:00"/>
        <d v="1998-12-31T00:00:00"/>
        <d v="1999-01-31T00:00:00"/>
        <d v="1999-02-28T00:00:00"/>
        <d v="1999-03-31T00:00:00"/>
        <d v="1999-04-30T00:00:00"/>
        <d v="1999-05-31T00:00:00"/>
        <d v="1999-06-30T00:00:00"/>
        <d v="1999-07-31T00:00:00"/>
        <d v="1999-08-31T00:00:00"/>
        <d v="1999-09-30T00:00:00"/>
        <d v="1999-10-31T00:00:00"/>
        <d v="1999-11-30T00:00:00"/>
        <d v="1999-12-31T00:00:00"/>
      </sharedItems>
    </cacheField>
    <cacheField name="Industry Level 3" numFmtId="0">
      <sharedItems count="19">
        <s v="AUTOMOTIVE"/>
        <s v="BANKING"/>
        <s v="BASIC INDUSTRY"/>
        <s v="CAPITAL GOODS"/>
        <s v="CONSUMER CYCLICAL"/>
        <s v="CONSUMER NON-CYCLICAL"/>
        <s v="ENERGY"/>
        <s v="FINANCIAL SERVICES"/>
        <s v="HEALTHCARE"/>
        <s v="INSURANCE"/>
        <s v="MEDIA"/>
        <s v="REAL ESTATE"/>
        <s v="SERVICES"/>
        <s v="TECHNOLOGY &amp; ELECTRONICS"/>
        <s v="TELECOMMUNICATIONS"/>
        <s v="UTILITY"/>
        <s v="REGULAR PFANDBRIEFE"/>
        <s v="GOVERNMENT GUARANTEED"/>
        <s v="AGENCY"/>
      </sharedItems>
    </cacheField>
    <cacheField name="Face Value (USD)" numFmtId="0">
      <sharedItems containsSemiMixedTypes="0" containsString="0" containsNumber="1" minValue="100" maxValue="52189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Fagan" refreshedDate="43409.977805092596" createdVersion="6" refreshedVersion="6" minRefreshableVersion="3" recordCount="126">
  <cacheSource type="worksheet">
    <worksheetSource ref="A1:T127" sheet="Sheet8"/>
  </cacheSource>
  <cacheFields count="20">
    <cacheField name="Date" numFmtId="14">
      <sharedItems containsSemiMixedTypes="0" containsNonDate="0" containsDate="1" containsString="0" minDate="1997-01-31T00:00:00" maxDate="2000-01-01T00:00:00" count="30">
        <d v="1997-01-31T00:00:00"/>
        <d v="1997-04-30T00:00:00"/>
        <d v="1997-05-31T00:00:00"/>
        <d v="1997-06-30T00:00:00"/>
        <d v="1997-07-31T00:00:00"/>
        <d v="1997-08-31T00:00:00"/>
        <d v="1997-11-30T00:00:00"/>
        <d v="1997-12-31T00:00:00"/>
        <d v="1998-01-31T00:00:00"/>
        <d v="1998-02-28T00:00:00"/>
        <d v="1998-03-31T00:00:00"/>
        <d v="1998-05-31T00:00:00"/>
        <d v="1998-06-30T00:00:00"/>
        <d v="1998-07-31T00:00:00"/>
        <d v="1998-08-31T00:00:00"/>
        <d v="1998-10-31T00:00:00"/>
        <d v="1998-11-30T00:00:00"/>
        <d v="1998-12-31T00:00:00"/>
        <d v="1999-01-31T00:00:00"/>
        <d v="1999-02-28T00:00:00"/>
        <d v="1999-03-31T00:00:00"/>
        <d v="1999-04-30T00:00:00"/>
        <d v="1999-05-31T00:00:00"/>
        <d v="1999-06-30T00:00:00"/>
        <d v="1999-07-31T00:00:00"/>
        <d v="1999-08-31T00:00:00"/>
        <d v="1999-09-30T00:00:00"/>
        <d v="1999-10-31T00:00:00"/>
        <d v="1999-11-30T00:00:00"/>
        <d v="1999-12-31T00:00:00"/>
      </sharedItems>
    </cacheField>
    <cacheField name="Identifier" numFmtId="0">
      <sharedItems/>
    </cacheField>
    <cacheField name="Issuer Name" numFmtId="0">
      <sharedItems/>
    </cacheField>
    <cacheField name="Default Date" numFmtId="0">
      <sharedItems containsDate="1" containsMixedTypes="1" minDate="1997-05-08T00:00:00" maxDate="2000-01-27T00:00:00"/>
    </cacheField>
    <cacheField name="Rating" numFmtId="0">
      <sharedItems/>
    </cacheField>
    <cacheField name="EM/DM" numFmtId="0">
      <sharedItems/>
    </cacheField>
    <cacheField name="MKS_GFI_REGION" numFmtId="0">
      <sharedItems/>
    </cacheField>
    <cacheField name="COUNTRY_NAME" numFmtId="0">
      <sharedItems/>
    </cacheField>
    <cacheField name="bbrg_industry_group" numFmtId="0">
      <sharedItems/>
    </cacheField>
    <cacheField name="bbrg_industry_subgroup" numFmtId="0">
      <sharedItems/>
    </cacheField>
    <cacheField name="lvl2" numFmtId="0">
      <sharedItems/>
    </cacheField>
    <cacheField name="lvl3" numFmtId="0">
      <sharedItems count="14">
        <s v="TECHNOLOGY &amp; ELECTRONICS"/>
        <s v="MEDIA"/>
        <s v="AUTOMOTIVE"/>
        <s v="CONSUMER CYCLICAL"/>
        <s v="SERVICES"/>
        <s v="BASIC INDUSTRY"/>
        <s v="BANKING"/>
        <s v="FINANCIAL SERVICES"/>
        <s v="HEALTHCARE"/>
        <s v="CONSUMER NON-CYCLICAL"/>
        <s v="ENERGY"/>
        <s v="TELECOMMUNICATIONS"/>
        <s v="CAPITAL GOODS"/>
        <s v="UTILITY"/>
      </sharedItems>
    </cacheField>
    <cacheField name="lvl4" numFmtId="0">
      <sharedItems/>
    </cacheField>
    <cacheField name="subordination_type" numFmtId="0">
      <sharedItems/>
    </cacheField>
    <cacheField name="face_value_usd" numFmtId="1">
      <sharedItems containsSemiMixedTypes="0" containsString="0" containsNumber="1" minValue="100" maxValue="1122.7"/>
    </cacheField>
    <cacheField name="par_wtd_coupon" numFmtId="2">
      <sharedItems containsSemiMixedTypes="0" containsString="0" containsNumber="1" minValue="0" maxValue="15"/>
    </cacheField>
    <cacheField name="Minimum of Yrs to Maturity/Workout" numFmtId="164">
      <sharedItems containsSemiMixedTypes="0" containsString="0" containsNumber="1" minValue="1.288" maxValue="23.873999999999999"/>
    </cacheField>
    <cacheField name="price" numFmtId="2">
      <sharedItems containsSemiMixedTypes="0" containsString="0" containsNumber="1" minValue="2.88" maxValue="74.25"/>
    </cacheField>
    <cacheField name="yield_to_worst" numFmtId="164">
      <sharedItems containsSemiMixedTypes="0" containsString="0" containsNumber="1" minValue="3.66" maxValue="236.14"/>
    </cacheField>
    <cacheField name="oas" numFmtId="1">
      <sharedItems containsSemiMixedTypes="0" containsString="0" containsNumber="1" containsInteger="1" minValue="716" maxValue="415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7">
  <r>
    <x v="0"/>
    <x v="0"/>
    <n v="2459.8000000000002"/>
  </r>
  <r>
    <x v="0"/>
    <x v="1"/>
    <n v="2894.9"/>
  </r>
  <r>
    <x v="0"/>
    <x v="2"/>
    <n v="21994.5"/>
  </r>
  <r>
    <x v="0"/>
    <x v="3"/>
    <n v="13288.9"/>
  </r>
  <r>
    <x v="0"/>
    <x v="4"/>
    <n v="22384.7"/>
  </r>
  <r>
    <x v="0"/>
    <x v="5"/>
    <n v="9397.7000000000007"/>
  </r>
  <r>
    <x v="0"/>
    <x v="6"/>
    <n v="12167.3"/>
  </r>
  <r>
    <x v="0"/>
    <x v="7"/>
    <n v="3628.4"/>
  </r>
  <r>
    <x v="0"/>
    <x v="8"/>
    <n v="5666"/>
  </r>
  <r>
    <x v="0"/>
    <x v="9"/>
    <n v="1475"/>
  </r>
  <r>
    <x v="0"/>
    <x v="10"/>
    <n v="45291.6"/>
  </r>
  <r>
    <x v="0"/>
    <x v="11"/>
    <n v="375"/>
  </r>
  <r>
    <x v="0"/>
    <x v="12"/>
    <n v="23971.8"/>
  </r>
  <r>
    <x v="0"/>
    <x v="13"/>
    <n v="5505.8"/>
  </r>
  <r>
    <x v="0"/>
    <x v="14"/>
    <n v="15000.5"/>
  </r>
  <r>
    <x v="0"/>
    <x v="15"/>
    <n v="12480.9"/>
  </r>
  <r>
    <x v="1"/>
    <x v="0"/>
    <n v="2459.8000000000002"/>
  </r>
  <r>
    <x v="1"/>
    <x v="1"/>
    <n v="3194.9"/>
  </r>
  <r>
    <x v="1"/>
    <x v="2"/>
    <n v="21529.5"/>
  </r>
  <r>
    <x v="1"/>
    <x v="3"/>
    <n v="13069.6"/>
  </r>
  <r>
    <x v="1"/>
    <x v="4"/>
    <n v="20947.8"/>
  </r>
  <r>
    <x v="1"/>
    <x v="5"/>
    <n v="9265"/>
  </r>
  <r>
    <x v="1"/>
    <x v="6"/>
    <n v="10267.299999999999"/>
  </r>
  <r>
    <x v="1"/>
    <x v="7"/>
    <n v="3696.4"/>
  </r>
  <r>
    <x v="1"/>
    <x v="8"/>
    <n v="5666"/>
  </r>
  <r>
    <x v="1"/>
    <x v="9"/>
    <n v="1150"/>
  </r>
  <r>
    <x v="1"/>
    <x v="10"/>
    <n v="44022.5"/>
  </r>
  <r>
    <x v="1"/>
    <x v="11"/>
    <n v="375"/>
  </r>
  <r>
    <x v="1"/>
    <x v="12"/>
    <n v="23968.3"/>
  </r>
  <r>
    <x v="1"/>
    <x v="13"/>
    <n v="5220"/>
  </r>
  <r>
    <x v="1"/>
    <x v="14"/>
    <n v="15000.5"/>
  </r>
  <r>
    <x v="1"/>
    <x v="15"/>
    <n v="12457.6"/>
  </r>
  <r>
    <x v="2"/>
    <x v="0"/>
    <n v="2459.8000000000002"/>
  </r>
  <r>
    <x v="2"/>
    <x v="1"/>
    <n v="3294.9"/>
  </r>
  <r>
    <x v="2"/>
    <x v="2"/>
    <n v="21639.5"/>
  </r>
  <r>
    <x v="2"/>
    <x v="3"/>
    <n v="13878.8"/>
  </r>
  <r>
    <x v="2"/>
    <x v="4"/>
    <n v="20947.8"/>
  </r>
  <r>
    <x v="2"/>
    <x v="5"/>
    <n v="9115"/>
  </r>
  <r>
    <x v="2"/>
    <x v="6"/>
    <n v="11339.5"/>
  </r>
  <r>
    <x v="2"/>
    <x v="7"/>
    <n v="4188.3999999999996"/>
  </r>
  <r>
    <x v="2"/>
    <x v="8"/>
    <n v="7382.6"/>
  </r>
  <r>
    <x v="2"/>
    <x v="9"/>
    <n v="1264.8"/>
  </r>
  <r>
    <x v="2"/>
    <x v="10"/>
    <n v="43963.6"/>
  </r>
  <r>
    <x v="2"/>
    <x v="11"/>
    <n v="375"/>
  </r>
  <r>
    <x v="2"/>
    <x v="16"/>
    <n v="100"/>
  </r>
  <r>
    <x v="2"/>
    <x v="12"/>
    <n v="24181.3"/>
  </r>
  <r>
    <x v="2"/>
    <x v="13"/>
    <n v="5862.2"/>
  </r>
  <r>
    <x v="2"/>
    <x v="14"/>
    <n v="15654.4"/>
  </r>
  <r>
    <x v="2"/>
    <x v="15"/>
    <n v="12457.6"/>
  </r>
  <r>
    <x v="3"/>
    <x v="0"/>
    <n v="2464.8000000000002"/>
  </r>
  <r>
    <x v="3"/>
    <x v="1"/>
    <n v="3294.9"/>
  </r>
  <r>
    <x v="3"/>
    <x v="2"/>
    <n v="21194.3"/>
  </r>
  <r>
    <x v="3"/>
    <x v="3"/>
    <n v="14422.2"/>
  </r>
  <r>
    <x v="3"/>
    <x v="4"/>
    <n v="21196.3"/>
  </r>
  <r>
    <x v="3"/>
    <x v="5"/>
    <n v="8124.2"/>
  </r>
  <r>
    <x v="3"/>
    <x v="6"/>
    <n v="11689.5"/>
  </r>
  <r>
    <x v="3"/>
    <x v="7"/>
    <n v="4528.3999999999996"/>
  </r>
  <r>
    <x v="3"/>
    <x v="8"/>
    <n v="7857.6"/>
  </r>
  <r>
    <x v="3"/>
    <x v="9"/>
    <n v="1264.8"/>
  </r>
  <r>
    <x v="3"/>
    <x v="10"/>
    <n v="44352"/>
  </r>
  <r>
    <x v="3"/>
    <x v="11"/>
    <n v="375"/>
  </r>
  <r>
    <x v="3"/>
    <x v="16"/>
    <n v="100"/>
  </r>
  <r>
    <x v="3"/>
    <x v="12"/>
    <n v="24211.3"/>
  </r>
  <r>
    <x v="3"/>
    <x v="13"/>
    <n v="5862.2"/>
  </r>
  <r>
    <x v="3"/>
    <x v="14"/>
    <n v="17840.099999999999"/>
  </r>
  <r>
    <x v="3"/>
    <x v="15"/>
    <n v="12454.7"/>
  </r>
  <r>
    <x v="4"/>
    <x v="0"/>
    <n v="2464.8000000000002"/>
  </r>
  <r>
    <x v="4"/>
    <x v="1"/>
    <n v="3869.9"/>
  </r>
  <r>
    <x v="4"/>
    <x v="2"/>
    <n v="22054.2"/>
  </r>
  <r>
    <x v="4"/>
    <x v="3"/>
    <n v="14159.9"/>
  </r>
  <r>
    <x v="4"/>
    <x v="4"/>
    <n v="20076"/>
  </r>
  <r>
    <x v="4"/>
    <x v="5"/>
    <n v="8388.9"/>
  </r>
  <r>
    <x v="4"/>
    <x v="6"/>
    <n v="12754.5"/>
  </r>
  <r>
    <x v="4"/>
    <x v="7"/>
    <n v="4528.3999999999996"/>
  </r>
  <r>
    <x v="4"/>
    <x v="8"/>
    <n v="7973.3"/>
  </r>
  <r>
    <x v="4"/>
    <x v="9"/>
    <n v="1264.8"/>
  </r>
  <r>
    <x v="4"/>
    <x v="10"/>
    <n v="44173"/>
  </r>
  <r>
    <x v="4"/>
    <x v="11"/>
    <n v="375"/>
  </r>
  <r>
    <x v="4"/>
    <x v="16"/>
    <n v="100"/>
  </r>
  <r>
    <x v="4"/>
    <x v="12"/>
    <n v="23979.3"/>
  </r>
  <r>
    <x v="4"/>
    <x v="13"/>
    <n v="5502.2"/>
  </r>
  <r>
    <x v="4"/>
    <x v="14"/>
    <n v="17840.099999999999"/>
  </r>
  <r>
    <x v="4"/>
    <x v="15"/>
    <n v="13074"/>
  </r>
  <r>
    <x v="5"/>
    <x v="0"/>
    <n v="2054.9"/>
  </r>
  <r>
    <x v="5"/>
    <x v="1"/>
    <n v="4239.8999999999996"/>
  </r>
  <r>
    <x v="5"/>
    <x v="2"/>
    <n v="22019.200000000001"/>
  </r>
  <r>
    <x v="5"/>
    <x v="3"/>
    <n v="13634.9"/>
  </r>
  <r>
    <x v="5"/>
    <x v="4"/>
    <n v="18209.8"/>
  </r>
  <r>
    <x v="5"/>
    <x v="5"/>
    <n v="8442.2000000000007"/>
  </r>
  <r>
    <x v="5"/>
    <x v="6"/>
    <n v="12934.5"/>
  </r>
  <r>
    <x v="5"/>
    <x v="7"/>
    <n v="4278.3999999999996"/>
  </r>
  <r>
    <x v="5"/>
    <x v="8"/>
    <n v="7861.3"/>
  </r>
  <r>
    <x v="5"/>
    <x v="9"/>
    <n v="1264.8"/>
  </r>
  <r>
    <x v="5"/>
    <x v="10"/>
    <n v="44996.1"/>
  </r>
  <r>
    <x v="5"/>
    <x v="11"/>
    <n v="375"/>
  </r>
  <r>
    <x v="5"/>
    <x v="16"/>
    <n v="100"/>
  </r>
  <r>
    <x v="5"/>
    <x v="12"/>
    <n v="23499.9"/>
  </r>
  <r>
    <x v="5"/>
    <x v="13"/>
    <n v="5742.2"/>
  </r>
  <r>
    <x v="5"/>
    <x v="14"/>
    <n v="17204.900000000001"/>
  </r>
  <r>
    <x v="5"/>
    <x v="15"/>
    <n v="13248.2"/>
  </r>
  <r>
    <x v="6"/>
    <x v="0"/>
    <n v="2054.9"/>
  </r>
  <r>
    <x v="6"/>
    <x v="1"/>
    <n v="4239.8999999999996"/>
  </r>
  <r>
    <x v="6"/>
    <x v="2"/>
    <n v="22194.2"/>
  </r>
  <r>
    <x v="6"/>
    <x v="3"/>
    <n v="13252.4"/>
  </r>
  <r>
    <x v="6"/>
    <x v="4"/>
    <n v="18089.8"/>
  </r>
  <r>
    <x v="6"/>
    <x v="5"/>
    <n v="8201.2000000000007"/>
  </r>
  <r>
    <x v="6"/>
    <x v="6"/>
    <n v="12544.5"/>
  </r>
  <r>
    <x v="6"/>
    <x v="7"/>
    <n v="4267.1000000000004"/>
  </r>
  <r>
    <x v="6"/>
    <x v="8"/>
    <n v="7546.3"/>
  </r>
  <r>
    <x v="6"/>
    <x v="9"/>
    <n v="1164.8"/>
  </r>
  <r>
    <x v="6"/>
    <x v="10"/>
    <n v="45104.1"/>
  </r>
  <r>
    <x v="6"/>
    <x v="11"/>
    <n v="375"/>
  </r>
  <r>
    <x v="6"/>
    <x v="16"/>
    <n v="100"/>
  </r>
  <r>
    <x v="6"/>
    <x v="12"/>
    <n v="22469.3"/>
  </r>
  <r>
    <x v="6"/>
    <x v="13"/>
    <n v="5742.2"/>
  </r>
  <r>
    <x v="6"/>
    <x v="14"/>
    <n v="17704.900000000001"/>
  </r>
  <r>
    <x v="6"/>
    <x v="15"/>
    <n v="13228.2"/>
  </r>
  <r>
    <x v="7"/>
    <x v="0"/>
    <n v="1929.9"/>
  </r>
  <r>
    <x v="7"/>
    <x v="1"/>
    <n v="4239.8999999999996"/>
  </r>
  <r>
    <x v="7"/>
    <x v="2"/>
    <n v="22739.200000000001"/>
  </r>
  <r>
    <x v="7"/>
    <x v="3"/>
    <n v="12806"/>
  </r>
  <r>
    <x v="7"/>
    <x v="4"/>
    <n v="16469.900000000001"/>
  </r>
  <r>
    <x v="7"/>
    <x v="5"/>
    <n v="8051.2"/>
  </r>
  <r>
    <x v="7"/>
    <x v="6"/>
    <n v="11894.5"/>
  </r>
  <r>
    <x v="7"/>
    <x v="7"/>
    <n v="4657.1000000000004"/>
  </r>
  <r>
    <x v="7"/>
    <x v="8"/>
    <n v="7546.3"/>
  </r>
  <r>
    <x v="7"/>
    <x v="9"/>
    <n v="1889.8"/>
  </r>
  <r>
    <x v="7"/>
    <x v="10"/>
    <n v="45515"/>
  </r>
  <r>
    <x v="7"/>
    <x v="11"/>
    <n v="375"/>
  </r>
  <r>
    <x v="7"/>
    <x v="16"/>
    <n v="100"/>
  </r>
  <r>
    <x v="7"/>
    <x v="12"/>
    <n v="22033.9"/>
  </r>
  <r>
    <x v="7"/>
    <x v="13"/>
    <n v="5542.2"/>
  </r>
  <r>
    <x v="7"/>
    <x v="14"/>
    <n v="18624.099999999999"/>
  </r>
  <r>
    <x v="7"/>
    <x v="15"/>
    <n v="13092.9"/>
  </r>
  <r>
    <x v="8"/>
    <x v="0"/>
    <n v="1929.9"/>
  </r>
  <r>
    <x v="8"/>
    <x v="1"/>
    <n v="4239.8999999999996"/>
  </r>
  <r>
    <x v="8"/>
    <x v="2"/>
    <n v="22186.6"/>
  </r>
  <r>
    <x v="8"/>
    <x v="3"/>
    <n v="13026"/>
  </r>
  <r>
    <x v="8"/>
    <x v="4"/>
    <n v="16337.3"/>
  </r>
  <r>
    <x v="8"/>
    <x v="5"/>
    <n v="7911.2"/>
  </r>
  <r>
    <x v="8"/>
    <x v="6"/>
    <n v="11569.5"/>
  </r>
  <r>
    <x v="8"/>
    <x v="7"/>
    <n v="4532.1000000000004"/>
  </r>
  <r>
    <x v="8"/>
    <x v="8"/>
    <n v="7546.3"/>
  </r>
  <r>
    <x v="8"/>
    <x v="9"/>
    <n v="1889.8"/>
  </r>
  <r>
    <x v="8"/>
    <x v="10"/>
    <n v="44460"/>
  </r>
  <r>
    <x v="8"/>
    <x v="11"/>
    <n v="375"/>
  </r>
  <r>
    <x v="8"/>
    <x v="16"/>
    <n v="100"/>
  </r>
  <r>
    <x v="8"/>
    <x v="12"/>
    <n v="21804.9"/>
  </r>
  <r>
    <x v="8"/>
    <x v="13"/>
    <n v="5592.2"/>
  </r>
  <r>
    <x v="8"/>
    <x v="14"/>
    <n v="17106.099999999999"/>
  </r>
  <r>
    <x v="8"/>
    <x v="15"/>
    <n v="12319.7"/>
  </r>
  <r>
    <x v="9"/>
    <x v="0"/>
    <n v="2029.9"/>
  </r>
  <r>
    <x v="9"/>
    <x v="1"/>
    <n v="4614.8999999999996"/>
  </r>
  <r>
    <x v="9"/>
    <x v="2"/>
    <n v="22079.7"/>
  </r>
  <r>
    <x v="9"/>
    <x v="3"/>
    <n v="13001"/>
  </r>
  <r>
    <x v="9"/>
    <x v="4"/>
    <n v="15822.4"/>
  </r>
  <r>
    <x v="9"/>
    <x v="5"/>
    <n v="8723.2000000000007"/>
  </r>
  <r>
    <x v="9"/>
    <x v="6"/>
    <n v="11510.7"/>
  </r>
  <r>
    <x v="9"/>
    <x v="7"/>
    <n v="4329.8999999999996"/>
  </r>
  <r>
    <x v="9"/>
    <x v="8"/>
    <n v="8066.3"/>
  </r>
  <r>
    <x v="9"/>
    <x v="9"/>
    <n v="1775"/>
  </r>
  <r>
    <x v="9"/>
    <x v="10"/>
    <n v="44895"/>
  </r>
  <r>
    <x v="9"/>
    <x v="11"/>
    <n v="375"/>
  </r>
  <r>
    <x v="9"/>
    <x v="12"/>
    <n v="20593.7"/>
  </r>
  <r>
    <x v="9"/>
    <x v="13"/>
    <n v="5757.2"/>
  </r>
  <r>
    <x v="9"/>
    <x v="14"/>
    <n v="19727"/>
  </r>
  <r>
    <x v="9"/>
    <x v="15"/>
    <n v="11842.8"/>
  </r>
  <r>
    <x v="10"/>
    <x v="0"/>
    <n v="2029.9"/>
  </r>
  <r>
    <x v="10"/>
    <x v="1"/>
    <n v="4839.8999999999996"/>
  </r>
  <r>
    <x v="10"/>
    <x v="2"/>
    <n v="21101.1"/>
  </r>
  <r>
    <x v="10"/>
    <x v="3"/>
    <n v="12773.1"/>
  </r>
  <r>
    <x v="10"/>
    <x v="4"/>
    <n v="16126.4"/>
  </r>
  <r>
    <x v="10"/>
    <x v="5"/>
    <n v="9163.2999999999993"/>
  </r>
  <r>
    <x v="10"/>
    <x v="6"/>
    <n v="12230.7"/>
  </r>
  <r>
    <x v="10"/>
    <x v="7"/>
    <n v="3904.9"/>
  </r>
  <r>
    <x v="10"/>
    <x v="8"/>
    <n v="8566.2999999999993"/>
  </r>
  <r>
    <x v="10"/>
    <x v="9"/>
    <n v="1775"/>
  </r>
  <r>
    <x v="10"/>
    <x v="10"/>
    <n v="47291.9"/>
  </r>
  <r>
    <x v="10"/>
    <x v="11"/>
    <n v="500"/>
  </r>
  <r>
    <x v="10"/>
    <x v="12"/>
    <n v="20665"/>
  </r>
  <r>
    <x v="10"/>
    <x v="13"/>
    <n v="6042.2"/>
  </r>
  <r>
    <x v="10"/>
    <x v="14"/>
    <n v="22498.5"/>
  </r>
  <r>
    <x v="10"/>
    <x v="15"/>
    <n v="10849.8"/>
  </r>
  <r>
    <x v="11"/>
    <x v="0"/>
    <n v="2284.9"/>
  </r>
  <r>
    <x v="11"/>
    <x v="1"/>
    <n v="5078.3"/>
  </r>
  <r>
    <x v="11"/>
    <x v="2"/>
    <n v="21245.1"/>
  </r>
  <r>
    <x v="11"/>
    <x v="3"/>
    <n v="12998.1"/>
  </r>
  <r>
    <x v="11"/>
    <x v="4"/>
    <n v="16855.3"/>
  </r>
  <r>
    <x v="11"/>
    <x v="5"/>
    <n v="9163.2999999999993"/>
  </r>
  <r>
    <x v="11"/>
    <x v="6"/>
    <n v="12230.7"/>
  </r>
  <r>
    <x v="11"/>
    <x v="7"/>
    <n v="4104.8999999999996"/>
  </r>
  <r>
    <x v="11"/>
    <x v="8"/>
    <n v="8416.2999999999993"/>
  </r>
  <r>
    <x v="11"/>
    <x v="9"/>
    <n v="1875"/>
  </r>
  <r>
    <x v="11"/>
    <x v="10"/>
    <n v="47641.9"/>
  </r>
  <r>
    <x v="11"/>
    <x v="11"/>
    <n v="600"/>
  </r>
  <r>
    <x v="11"/>
    <x v="12"/>
    <n v="21265"/>
  </r>
  <r>
    <x v="11"/>
    <x v="13"/>
    <n v="6042.2"/>
  </r>
  <r>
    <x v="11"/>
    <x v="14"/>
    <n v="24412.5"/>
  </r>
  <r>
    <x v="11"/>
    <x v="15"/>
    <n v="11199.8"/>
  </r>
  <r>
    <x v="12"/>
    <x v="0"/>
    <n v="2160"/>
  </r>
  <r>
    <x v="12"/>
    <x v="1"/>
    <n v="5328.3"/>
  </r>
  <r>
    <x v="12"/>
    <x v="2"/>
    <n v="21516.2"/>
  </r>
  <r>
    <x v="12"/>
    <x v="3"/>
    <n v="12160.6"/>
  </r>
  <r>
    <x v="12"/>
    <x v="4"/>
    <n v="17180.3"/>
  </r>
  <r>
    <x v="12"/>
    <x v="5"/>
    <n v="9183.2999999999993"/>
  </r>
  <r>
    <x v="12"/>
    <x v="6"/>
    <n v="11541.7"/>
  </r>
  <r>
    <x v="12"/>
    <x v="7"/>
    <n v="3800.1"/>
  </r>
  <r>
    <x v="12"/>
    <x v="8"/>
    <n v="8831.2999999999993"/>
  </r>
  <r>
    <x v="12"/>
    <x v="9"/>
    <n v="1675"/>
  </r>
  <r>
    <x v="12"/>
    <x v="10"/>
    <n v="49145.7"/>
  </r>
  <r>
    <x v="12"/>
    <x v="11"/>
    <n v="1350"/>
  </r>
  <r>
    <x v="12"/>
    <x v="12"/>
    <n v="22353.3"/>
  </r>
  <r>
    <x v="12"/>
    <x v="13"/>
    <n v="6042.2"/>
  </r>
  <r>
    <x v="12"/>
    <x v="14"/>
    <n v="25570.5"/>
  </r>
  <r>
    <x v="12"/>
    <x v="15"/>
    <n v="11183.4"/>
  </r>
  <r>
    <x v="13"/>
    <x v="0"/>
    <n v="2010"/>
  </r>
  <r>
    <x v="13"/>
    <x v="1"/>
    <n v="5328.3"/>
  </r>
  <r>
    <x v="13"/>
    <x v="2"/>
    <n v="21066.2"/>
  </r>
  <r>
    <x v="13"/>
    <x v="3"/>
    <n v="12070.6"/>
  </r>
  <r>
    <x v="13"/>
    <x v="4"/>
    <n v="17909.599999999999"/>
  </r>
  <r>
    <x v="13"/>
    <x v="5"/>
    <n v="9732"/>
  </r>
  <r>
    <x v="13"/>
    <x v="6"/>
    <n v="12016.7"/>
  </r>
  <r>
    <x v="13"/>
    <x v="7"/>
    <n v="4653.2"/>
  </r>
  <r>
    <x v="13"/>
    <x v="8"/>
    <n v="9281.2999999999993"/>
  </r>
  <r>
    <x v="13"/>
    <x v="9"/>
    <n v="1675"/>
  </r>
  <r>
    <x v="13"/>
    <x v="10"/>
    <n v="50278.400000000001"/>
  </r>
  <r>
    <x v="13"/>
    <x v="11"/>
    <n v="1350"/>
  </r>
  <r>
    <x v="13"/>
    <x v="12"/>
    <n v="23202.5"/>
  </r>
  <r>
    <x v="13"/>
    <x v="13"/>
    <n v="8341.2999999999993"/>
  </r>
  <r>
    <x v="13"/>
    <x v="14"/>
    <n v="26794.799999999999"/>
  </r>
  <r>
    <x v="13"/>
    <x v="15"/>
    <n v="11215.8"/>
  </r>
  <r>
    <x v="14"/>
    <x v="0"/>
    <n v="2150"/>
  </r>
  <r>
    <x v="14"/>
    <x v="1"/>
    <n v="5328.3"/>
  </r>
  <r>
    <x v="14"/>
    <x v="2"/>
    <n v="21466.2"/>
  </r>
  <r>
    <x v="14"/>
    <x v="3"/>
    <n v="12136.2"/>
  </r>
  <r>
    <x v="14"/>
    <x v="4"/>
    <n v="17609.400000000001"/>
  </r>
  <r>
    <x v="14"/>
    <x v="5"/>
    <n v="9042"/>
  </r>
  <r>
    <x v="14"/>
    <x v="6"/>
    <n v="12982.3"/>
  </r>
  <r>
    <x v="14"/>
    <x v="7"/>
    <n v="5098.2"/>
  </r>
  <r>
    <x v="14"/>
    <x v="8"/>
    <n v="13812.5"/>
  </r>
  <r>
    <x v="14"/>
    <x v="9"/>
    <n v="1525"/>
  </r>
  <r>
    <x v="14"/>
    <x v="10"/>
    <n v="51589.5"/>
  </r>
  <r>
    <x v="14"/>
    <x v="11"/>
    <n v="1350"/>
  </r>
  <r>
    <x v="14"/>
    <x v="12"/>
    <n v="23537.599999999999"/>
  </r>
  <r>
    <x v="14"/>
    <x v="13"/>
    <n v="8471.2999999999993"/>
  </r>
  <r>
    <x v="14"/>
    <x v="14"/>
    <n v="27896.9"/>
  </r>
  <r>
    <x v="14"/>
    <x v="15"/>
    <n v="12549.5"/>
  </r>
  <r>
    <x v="15"/>
    <x v="0"/>
    <n v="2570"/>
  </r>
  <r>
    <x v="15"/>
    <x v="1"/>
    <n v="4978.3"/>
  </r>
  <r>
    <x v="15"/>
    <x v="2"/>
    <n v="21500"/>
  </r>
  <r>
    <x v="15"/>
    <x v="3"/>
    <n v="12278.9"/>
  </r>
  <r>
    <x v="15"/>
    <x v="4"/>
    <n v="18015.7"/>
  </r>
  <r>
    <x v="15"/>
    <x v="5"/>
    <n v="9442"/>
  </r>
  <r>
    <x v="15"/>
    <x v="6"/>
    <n v="13667.2"/>
  </r>
  <r>
    <x v="15"/>
    <x v="7"/>
    <n v="6068.1"/>
  </r>
  <r>
    <x v="15"/>
    <x v="8"/>
    <n v="14087.5"/>
  </r>
  <r>
    <x v="15"/>
    <x v="9"/>
    <n v="1660"/>
  </r>
  <r>
    <x v="15"/>
    <x v="10"/>
    <n v="51764.5"/>
  </r>
  <r>
    <x v="15"/>
    <x v="11"/>
    <n v="800"/>
  </r>
  <r>
    <x v="15"/>
    <x v="12"/>
    <n v="24470.6"/>
  </r>
  <r>
    <x v="15"/>
    <x v="13"/>
    <n v="9210.5"/>
  </r>
  <r>
    <x v="15"/>
    <x v="14"/>
    <n v="29903.1"/>
  </r>
  <r>
    <x v="15"/>
    <x v="15"/>
    <n v="13072.5"/>
  </r>
  <r>
    <x v="16"/>
    <x v="0"/>
    <n v="2570"/>
  </r>
  <r>
    <x v="16"/>
    <x v="1"/>
    <n v="5178.3"/>
  </r>
  <r>
    <x v="16"/>
    <x v="2"/>
    <n v="21395.7"/>
  </r>
  <r>
    <x v="16"/>
    <x v="3"/>
    <n v="12573.5"/>
  </r>
  <r>
    <x v="16"/>
    <x v="4"/>
    <n v="18294.2"/>
  </r>
  <r>
    <x v="16"/>
    <x v="5"/>
    <n v="9180.2999999999993"/>
  </r>
  <r>
    <x v="16"/>
    <x v="6"/>
    <n v="14022.2"/>
  </r>
  <r>
    <x v="16"/>
    <x v="7"/>
    <n v="6224.9"/>
  </r>
  <r>
    <x v="16"/>
    <x v="8"/>
    <n v="14906.5"/>
  </r>
  <r>
    <x v="16"/>
    <x v="9"/>
    <n v="1660"/>
  </r>
  <r>
    <x v="16"/>
    <x v="10"/>
    <n v="44175.199999999997"/>
  </r>
  <r>
    <x v="16"/>
    <x v="11"/>
    <n v="1850"/>
  </r>
  <r>
    <x v="16"/>
    <x v="12"/>
    <n v="26140.6"/>
  </r>
  <r>
    <x v="16"/>
    <x v="13"/>
    <n v="9210.5"/>
  </r>
  <r>
    <x v="16"/>
    <x v="14"/>
    <n v="26484.7"/>
  </r>
  <r>
    <x v="16"/>
    <x v="15"/>
    <n v="13347.5"/>
  </r>
  <r>
    <x v="17"/>
    <x v="0"/>
    <n v="2679"/>
  </r>
  <r>
    <x v="17"/>
    <x v="1"/>
    <n v="5178.3"/>
  </r>
  <r>
    <x v="17"/>
    <x v="2"/>
    <n v="19515.5"/>
  </r>
  <r>
    <x v="17"/>
    <x v="3"/>
    <n v="13575.9"/>
  </r>
  <r>
    <x v="17"/>
    <x v="4"/>
    <n v="18151.8"/>
  </r>
  <r>
    <x v="17"/>
    <x v="5"/>
    <n v="9936.2999999999993"/>
  </r>
  <r>
    <x v="17"/>
    <x v="6"/>
    <n v="14080.1"/>
  </r>
  <r>
    <x v="17"/>
    <x v="7"/>
    <n v="5982.8"/>
  </r>
  <r>
    <x v="17"/>
    <x v="8"/>
    <n v="13856.5"/>
  </r>
  <r>
    <x v="17"/>
    <x v="9"/>
    <n v="1660"/>
  </r>
  <r>
    <x v="17"/>
    <x v="10"/>
    <n v="40378.300000000003"/>
  </r>
  <r>
    <x v="17"/>
    <x v="11"/>
    <n v="2025"/>
  </r>
  <r>
    <x v="17"/>
    <x v="12"/>
    <n v="25939.599999999999"/>
  </r>
  <r>
    <x v="17"/>
    <x v="13"/>
    <n v="9610.5"/>
  </r>
  <r>
    <x v="17"/>
    <x v="14"/>
    <n v="24750"/>
  </r>
  <r>
    <x v="17"/>
    <x v="15"/>
    <n v="14179.7"/>
  </r>
  <r>
    <x v="18"/>
    <x v="0"/>
    <n v="2679"/>
  </r>
  <r>
    <x v="18"/>
    <x v="1"/>
    <n v="4489"/>
  </r>
  <r>
    <x v="18"/>
    <x v="2"/>
    <n v="20161"/>
  </r>
  <r>
    <x v="18"/>
    <x v="3"/>
    <n v="13722"/>
  </r>
  <r>
    <x v="18"/>
    <x v="4"/>
    <n v="17246"/>
  </r>
  <r>
    <x v="18"/>
    <x v="5"/>
    <n v="9835"/>
  </r>
  <r>
    <x v="18"/>
    <x v="6"/>
    <n v="14249"/>
  </r>
  <r>
    <x v="18"/>
    <x v="7"/>
    <n v="5828"/>
  </r>
  <r>
    <x v="18"/>
    <x v="8"/>
    <n v="13954"/>
  </r>
  <r>
    <x v="18"/>
    <x v="9"/>
    <n v="1660"/>
  </r>
  <r>
    <x v="18"/>
    <x v="10"/>
    <n v="40119"/>
  </r>
  <r>
    <x v="18"/>
    <x v="11"/>
    <n v="2225"/>
  </r>
  <r>
    <x v="18"/>
    <x v="12"/>
    <n v="26554"/>
  </r>
  <r>
    <x v="18"/>
    <x v="13"/>
    <n v="10060"/>
  </r>
  <r>
    <x v="18"/>
    <x v="14"/>
    <n v="27189"/>
  </r>
  <r>
    <x v="18"/>
    <x v="15"/>
    <n v="15524"/>
  </r>
  <r>
    <x v="19"/>
    <x v="0"/>
    <n v="2679"/>
  </r>
  <r>
    <x v="19"/>
    <x v="1"/>
    <n v="4839.8999999999996"/>
  </r>
  <r>
    <x v="19"/>
    <x v="2"/>
    <n v="19627.3"/>
  </r>
  <r>
    <x v="19"/>
    <x v="3"/>
    <n v="13375.9"/>
  </r>
  <r>
    <x v="19"/>
    <x v="4"/>
    <n v="17752.599999999999"/>
  </r>
  <r>
    <x v="19"/>
    <x v="5"/>
    <n v="9881.2999999999993"/>
  </r>
  <r>
    <x v="19"/>
    <x v="6"/>
    <n v="15833.4"/>
  </r>
  <r>
    <x v="19"/>
    <x v="7"/>
    <n v="5991.6"/>
  </r>
  <r>
    <x v="19"/>
    <x v="17"/>
    <n v="200"/>
  </r>
  <r>
    <x v="19"/>
    <x v="8"/>
    <n v="14231.5"/>
  </r>
  <r>
    <x v="19"/>
    <x v="9"/>
    <n v="1760"/>
  </r>
  <r>
    <x v="19"/>
    <x v="10"/>
    <n v="41892.400000000001"/>
  </r>
  <r>
    <x v="19"/>
    <x v="11"/>
    <n v="1475"/>
  </r>
  <r>
    <x v="19"/>
    <x v="12"/>
    <n v="26519.4"/>
  </r>
  <r>
    <x v="19"/>
    <x v="13"/>
    <n v="9035.5"/>
  </r>
  <r>
    <x v="19"/>
    <x v="14"/>
    <n v="30056.2"/>
  </r>
  <r>
    <x v="19"/>
    <x v="15"/>
    <n v="15337.6"/>
  </r>
  <r>
    <x v="20"/>
    <x v="0"/>
    <n v="2679"/>
  </r>
  <r>
    <x v="20"/>
    <x v="1"/>
    <n v="4839.8999999999996"/>
  </r>
  <r>
    <x v="20"/>
    <x v="2"/>
    <n v="19567.099999999999"/>
  </r>
  <r>
    <x v="20"/>
    <x v="3"/>
    <n v="13126.9"/>
  </r>
  <r>
    <x v="20"/>
    <x v="4"/>
    <n v="17827.400000000001"/>
  </r>
  <r>
    <x v="20"/>
    <x v="5"/>
    <n v="10201"/>
  </r>
  <r>
    <x v="20"/>
    <x v="6"/>
    <n v="16558.400000000001"/>
  </r>
  <r>
    <x v="20"/>
    <x v="7"/>
    <n v="5791.6"/>
  </r>
  <r>
    <x v="20"/>
    <x v="17"/>
    <n v="200"/>
  </r>
  <r>
    <x v="20"/>
    <x v="8"/>
    <n v="15179.8"/>
  </r>
  <r>
    <x v="20"/>
    <x v="9"/>
    <n v="1035"/>
  </r>
  <r>
    <x v="20"/>
    <x v="10"/>
    <n v="42301.1"/>
  </r>
  <r>
    <x v="20"/>
    <x v="11"/>
    <n v="1775"/>
  </r>
  <r>
    <x v="20"/>
    <x v="12"/>
    <n v="27254.400000000001"/>
  </r>
  <r>
    <x v="20"/>
    <x v="13"/>
    <n v="10532.5"/>
  </r>
  <r>
    <x v="20"/>
    <x v="14"/>
    <n v="32786.5"/>
  </r>
  <r>
    <x v="20"/>
    <x v="15"/>
    <n v="15600.1"/>
  </r>
  <r>
    <x v="21"/>
    <x v="0"/>
    <n v="2879"/>
  </r>
  <r>
    <x v="21"/>
    <x v="1"/>
    <n v="4634.8999999999996"/>
  </r>
  <r>
    <x v="21"/>
    <x v="2"/>
    <n v="19766.5"/>
  </r>
  <r>
    <x v="21"/>
    <x v="3"/>
    <n v="13445.9"/>
  </r>
  <r>
    <x v="21"/>
    <x v="4"/>
    <n v="19697.900000000001"/>
  </r>
  <r>
    <x v="21"/>
    <x v="5"/>
    <n v="9909.9"/>
  </r>
  <r>
    <x v="21"/>
    <x v="6"/>
    <n v="18433.2"/>
  </r>
  <r>
    <x v="21"/>
    <x v="7"/>
    <n v="5804.8"/>
  </r>
  <r>
    <x v="21"/>
    <x v="17"/>
    <n v="200"/>
  </r>
  <r>
    <x v="21"/>
    <x v="8"/>
    <n v="15912.1"/>
  </r>
  <r>
    <x v="21"/>
    <x v="9"/>
    <n v="1035"/>
  </r>
  <r>
    <x v="21"/>
    <x v="10"/>
    <n v="43373.1"/>
  </r>
  <r>
    <x v="21"/>
    <x v="11"/>
    <n v="1775"/>
  </r>
  <r>
    <x v="21"/>
    <x v="12"/>
    <n v="27653.9"/>
  </r>
  <r>
    <x v="21"/>
    <x v="13"/>
    <n v="10897.5"/>
  </r>
  <r>
    <x v="21"/>
    <x v="14"/>
    <n v="36329.5"/>
  </r>
  <r>
    <x v="21"/>
    <x v="15"/>
    <n v="15071.4"/>
  </r>
  <r>
    <x v="22"/>
    <x v="0"/>
    <n v="2879"/>
  </r>
  <r>
    <x v="22"/>
    <x v="1"/>
    <n v="3720"/>
  </r>
  <r>
    <x v="22"/>
    <x v="2"/>
    <n v="20141.5"/>
  </r>
  <r>
    <x v="22"/>
    <x v="3"/>
    <n v="13610.8"/>
  </r>
  <r>
    <x v="22"/>
    <x v="4"/>
    <n v="19686.900000000001"/>
  </r>
  <r>
    <x v="22"/>
    <x v="5"/>
    <n v="10249.9"/>
  </r>
  <r>
    <x v="22"/>
    <x v="6"/>
    <n v="18748.2"/>
  </r>
  <r>
    <x v="22"/>
    <x v="7"/>
    <n v="5954.8"/>
  </r>
  <r>
    <x v="22"/>
    <x v="17"/>
    <n v="560"/>
  </r>
  <r>
    <x v="22"/>
    <x v="8"/>
    <n v="15599.7"/>
  </r>
  <r>
    <x v="22"/>
    <x v="9"/>
    <n v="1035"/>
  </r>
  <r>
    <x v="22"/>
    <x v="10"/>
    <n v="41995.6"/>
  </r>
  <r>
    <x v="22"/>
    <x v="11"/>
    <n v="1675"/>
  </r>
  <r>
    <x v="22"/>
    <x v="12"/>
    <n v="29463.9"/>
  </r>
  <r>
    <x v="22"/>
    <x v="13"/>
    <n v="10877.5"/>
  </r>
  <r>
    <x v="22"/>
    <x v="14"/>
    <n v="36418.6"/>
  </r>
  <r>
    <x v="22"/>
    <x v="15"/>
    <n v="14980.924999999999"/>
  </r>
  <r>
    <x v="23"/>
    <x v="0"/>
    <n v="2879"/>
  </r>
  <r>
    <x v="23"/>
    <x v="1"/>
    <n v="3815"/>
  </r>
  <r>
    <x v="23"/>
    <x v="2"/>
    <n v="20013.366999999998"/>
  </r>
  <r>
    <x v="23"/>
    <x v="3"/>
    <n v="13333.346"/>
  </r>
  <r>
    <x v="23"/>
    <x v="4"/>
    <n v="19754.366000000002"/>
  </r>
  <r>
    <x v="23"/>
    <x v="5"/>
    <n v="10270.880999999999"/>
  </r>
  <r>
    <x v="23"/>
    <x v="6"/>
    <n v="19333.297999999999"/>
  </r>
  <r>
    <x v="23"/>
    <x v="7"/>
    <n v="5504.4960000000001"/>
  </r>
  <r>
    <x v="23"/>
    <x v="17"/>
    <n v="560"/>
  </r>
  <r>
    <x v="23"/>
    <x v="8"/>
    <n v="16624.694"/>
  </r>
  <r>
    <x v="23"/>
    <x v="9"/>
    <n v="1035"/>
  </r>
  <r>
    <x v="23"/>
    <x v="10"/>
    <n v="42272.946000000004"/>
  </r>
  <r>
    <x v="23"/>
    <x v="11"/>
    <n v="2135"/>
  </r>
  <r>
    <x v="23"/>
    <x v="12"/>
    <n v="30424.481"/>
  </r>
  <r>
    <x v="23"/>
    <x v="13"/>
    <n v="10717.487999999999"/>
  </r>
  <r>
    <x v="23"/>
    <x v="14"/>
    <n v="35073.057999999997"/>
  </r>
  <r>
    <x v="23"/>
    <x v="15"/>
    <n v="14952.805"/>
  </r>
  <r>
    <x v="24"/>
    <x v="0"/>
    <n v="2879"/>
  </r>
  <r>
    <x v="24"/>
    <x v="1"/>
    <n v="3715"/>
  </r>
  <r>
    <x v="24"/>
    <x v="2"/>
    <n v="19831.099999999999"/>
  </r>
  <r>
    <x v="24"/>
    <x v="3"/>
    <n v="13546.3"/>
  </r>
  <r>
    <x v="24"/>
    <x v="4"/>
    <n v="19531.8"/>
  </r>
  <r>
    <x v="24"/>
    <x v="5"/>
    <n v="10040.9"/>
  </r>
  <r>
    <x v="24"/>
    <x v="6"/>
    <n v="19333.5"/>
  </r>
  <r>
    <x v="24"/>
    <x v="7"/>
    <n v="5604.8"/>
  </r>
  <r>
    <x v="24"/>
    <x v="17"/>
    <n v="560"/>
  </r>
  <r>
    <x v="24"/>
    <x v="8"/>
    <n v="16624.7"/>
  </r>
  <r>
    <x v="24"/>
    <x v="9"/>
    <n v="1035"/>
  </r>
  <r>
    <x v="24"/>
    <x v="10"/>
    <n v="38712.6"/>
  </r>
  <r>
    <x v="24"/>
    <x v="11"/>
    <n v="2135"/>
  </r>
  <r>
    <x v="24"/>
    <x v="12"/>
    <n v="31000.400000000001"/>
  </r>
  <r>
    <x v="24"/>
    <x v="13"/>
    <n v="11417.5"/>
  </r>
  <r>
    <x v="24"/>
    <x v="14"/>
    <n v="37786.400000000001"/>
  </r>
  <r>
    <x v="24"/>
    <x v="15"/>
    <n v="12763.6"/>
  </r>
  <r>
    <x v="25"/>
    <x v="0"/>
    <n v="2879"/>
  </r>
  <r>
    <x v="25"/>
    <x v="1"/>
    <n v="3715"/>
  </r>
  <r>
    <x v="25"/>
    <x v="2"/>
    <n v="19541.099999999999"/>
  </r>
  <r>
    <x v="25"/>
    <x v="3"/>
    <n v="13896.3"/>
  </r>
  <r>
    <x v="25"/>
    <x v="4"/>
    <n v="19216"/>
  </r>
  <r>
    <x v="25"/>
    <x v="5"/>
    <n v="10140.9"/>
  </r>
  <r>
    <x v="25"/>
    <x v="6"/>
    <n v="19707.2"/>
  </r>
  <r>
    <x v="25"/>
    <x v="7"/>
    <n v="5604.8"/>
  </r>
  <r>
    <x v="25"/>
    <x v="17"/>
    <n v="560"/>
  </r>
  <r>
    <x v="25"/>
    <x v="8"/>
    <n v="16624.7"/>
  </r>
  <r>
    <x v="25"/>
    <x v="9"/>
    <n v="1035"/>
  </r>
  <r>
    <x v="25"/>
    <x v="10"/>
    <n v="36995.599999999999"/>
  </r>
  <r>
    <x v="25"/>
    <x v="11"/>
    <n v="2035"/>
  </r>
  <r>
    <x v="25"/>
    <x v="12"/>
    <n v="30620.400000000001"/>
  </r>
  <r>
    <x v="25"/>
    <x v="13"/>
    <n v="11417.5"/>
  </r>
  <r>
    <x v="25"/>
    <x v="14"/>
    <n v="37278.5"/>
  </r>
  <r>
    <x v="25"/>
    <x v="15"/>
    <n v="12530.9"/>
  </r>
  <r>
    <x v="26"/>
    <x v="0"/>
    <n v="2979"/>
  </r>
  <r>
    <x v="26"/>
    <x v="1"/>
    <n v="3915"/>
  </r>
  <r>
    <x v="26"/>
    <x v="2"/>
    <n v="19402.099999999999"/>
  </r>
  <r>
    <x v="26"/>
    <x v="3"/>
    <n v="14239.6"/>
  </r>
  <r>
    <x v="26"/>
    <x v="4"/>
    <n v="20666.5"/>
  </r>
  <r>
    <x v="26"/>
    <x v="5"/>
    <n v="10141"/>
  </r>
  <r>
    <x v="26"/>
    <x v="6"/>
    <n v="19693.900000000001"/>
  </r>
  <r>
    <x v="26"/>
    <x v="7"/>
    <n v="5604.5"/>
  </r>
  <r>
    <x v="26"/>
    <x v="17"/>
    <n v="560"/>
  </r>
  <r>
    <x v="26"/>
    <x v="8"/>
    <n v="16774.7"/>
  </r>
  <r>
    <x v="26"/>
    <x v="9"/>
    <n v="1235"/>
  </r>
  <r>
    <x v="26"/>
    <x v="10"/>
    <n v="37545.300000000003"/>
  </r>
  <r>
    <x v="26"/>
    <x v="11"/>
    <n v="2135"/>
  </r>
  <r>
    <x v="26"/>
    <x v="12"/>
    <n v="30707.9"/>
  </r>
  <r>
    <x v="26"/>
    <x v="13"/>
    <n v="11417.5"/>
  </r>
  <r>
    <x v="26"/>
    <x v="14"/>
    <n v="38105.699999999997"/>
  </r>
  <r>
    <x v="26"/>
    <x v="15"/>
    <n v="12530.4"/>
  </r>
  <r>
    <x v="27"/>
    <x v="0"/>
    <n v="2979"/>
  </r>
  <r>
    <x v="27"/>
    <x v="1"/>
    <n v="3765"/>
  </r>
  <r>
    <x v="27"/>
    <x v="2"/>
    <n v="19502.099999999999"/>
  </r>
  <r>
    <x v="27"/>
    <x v="3"/>
    <n v="14273.6"/>
  </r>
  <r>
    <x v="27"/>
    <x v="4"/>
    <n v="20341.5"/>
  </r>
  <r>
    <x v="27"/>
    <x v="5"/>
    <n v="10591"/>
  </r>
  <r>
    <x v="27"/>
    <x v="6"/>
    <n v="17743.900000000001"/>
  </r>
  <r>
    <x v="27"/>
    <x v="7"/>
    <n v="6053.5"/>
  </r>
  <r>
    <x v="27"/>
    <x v="17"/>
    <n v="560"/>
  </r>
  <r>
    <x v="27"/>
    <x v="8"/>
    <n v="17023.7"/>
  </r>
  <r>
    <x v="27"/>
    <x v="9"/>
    <n v="1235"/>
  </r>
  <r>
    <x v="27"/>
    <x v="10"/>
    <n v="36520.699999999997"/>
  </r>
  <r>
    <x v="27"/>
    <x v="11"/>
    <n v="2135"/>
  </r>
  <r>
    <x v="27"/>
    <x v="12"/>
    <n v="33441.5"/>
  </r>
  <r>
    <x v="27"/>
    <x v="13"/>
    <n v="11542.5"/>
  </r>
  <r>
    <x v="27"/>
    <x v="14"/>
    <n v="39015.699999999997"/>
  </r>
  <r>
    <x v="27"/>
    <x v="15"/>
    <n v="12930.4"/>
  </r>
  <r>
    <x v="28"/>
    <x v="0"/>
    <n v="3279"/>
  </r>
  <r>
    <x v="28"/>
    <x v="1"/>
    <n v="3965"/>
  </r>
  <r>
    <x v="28"/>
    <x v="2"/>
    <n v="20077.099999999999"/>
  </r>
  <r>
    <x v="28"/>
    <x v="3"/>
    <n v="14244.8"/>
  </r>
  <r>
    <x v="28"/>
    <x v="4"/>
    <n v="20084.3"/>
  </r>
  <r>
    <x v="28"/>
    <x v="5"/>
    <n v="10666"/>
  </r>
  <r>
    <x v="28"/>
    <x v="6"/>
    <n v="18723.900000000001"/>
  </r>
  <r>
    <x v="28"/>
    <x v="7"/>
    <n v="5705"/>
  </r>
  <r>
    <x v="28"/>
    <x v="8"/>
    <n v="17135.7"/>
  </r>
  <r>
    <x v="28"/>
    <x v="9"/>
    <n v="1385"/>
  </r>
  <r>
    <x v="28"/>
    <x v="10"/>
    <n v="37547.5"/>
  </r>
  <r>
    <x v="28"/>
    <x v="11"/>
    <n v="2135"/>
  </r>
  <r>
    <x v="28"/>
    <x v="12"/>
    <n v="34141.199999999997"/>
  </r>
  <r>
    <x v="28"/>
    <x v="13"/>
    <n v="12092.5"/>
  </r>
  <r>
    <x v="28"/>
    <x v="14"/>
    <n v="40150.699999999997"/>
  </r>
  <r>
    <x v="28"/>
    <x v="15"/>
    <n v="12017.7"/>
  </r>
  <r>
    <x v="29"/>
    <x v="0"/>
    <n v="3609"/>
  </r>
  <r>
    <x v="29"/>
    <x v="1"/>
    <n v="3665"/>
  </r>
  <r>
    <x v="29"/>
    <x v="2"/>
    <n v="19676"/>
  </r>
  <r>
    <x v="29"/>
    <x v="3"/>
    <n v="14144.8"/>
  </r>
  <r>
    <x v="29"/>
    <x v="4"/>
    <n v="19884.3"/>
  </r>
  <r>
    <x v="29"/>
    <x v="5"/>
    <n v="10666"/>
  </r>
  <r>
    <x v="29"/>
    <x v="6"/>
    <n v="18723.900000000001"/>
  </r>
  <r>
    <x v="29"/>
    <x v="7"/>
    <n v="5455"/>
  </r>
  <r>
    <x v="29"/>
    <x v="17"/>
    <n v="560"/>
  </r>
  <r>
    <x v="29"/>
    <x v="8"/>
    <n v="16723.7"/>
  </r>
  <r>
    <x v="29"/>
    <x v="9"/>
    <n v="1510"/>
  </r>
  <r>
    <x v="29"/>
    <x v="10"/>
    <n v="38106.400000000001"/>
  </r>
  <r>
    <x v="29"/>
    <x v="11"/>
    <n v="1910"/>
  </r>
  <r>
    <x v="29"/>
    <x v="12"/>
    <n v="33679.199999999997"/>
  </r>
  <r>
    <x v="29"/>
    <x v="13"/>
    <n v="12092.5"/>
  </r>
  <r>
    <x v="29"/>
    <x v="14"/>
    <n v="43044.2"/>
  </r>
  <r>
    <x v="29"/>
    <x v="15"/>
    <n v="10627.4"/>
  </r>
  <r>
    <x v="30"/>
    <x v="0"/>
    <n v="3909"/>
  </r>
  <r>
    <x v="30"/>
    <x v="1"/>
    <n v="3665"/>
  </r>
  <r>
    <x v="30"/>
    <x v="2"/>
    <n v="20031"/>
  </r>
  <r>
    <x v="30"/>
    <x v="3"/>
    <n v="13734.8"/>
  </r>
  <r>
    <x v="30"/>
    <x v="4"/>
    <n v="17739.3"/>
  </r>
  <r>
    <x v="30"/>
    <x v="5"/>
    <n v="10816"/>
  </r>
  <r>
    <x v="30"/>
    <x v="6"/>
    <n v="18568.900000000001"/>
  </r>
  <r>
    <x v="30"/>
    <x v="7"/>
    <n v="5455"/>
  </r>
  <r>
    <x v="30"/>
    <x v="17"/>
    <n v="560"/>
  </r>
  <r>
    <x v="30"/>
    <x v="8"/>
    <n v="16714.5"/>
  </r>
  <r>
    <x v="30"/>
    <x v="9"/>
    <n v="1510"/>
  </r>
  <r>
    <x v="30"/>
    <x v="10"/>
    <n v="38222.800000000003"/>
  </r>
  <r>
    <x v="30"/>
    <x v="11"/>
    <n v="1910"/>
  </r>
  <r>
    <x v="30"/>
    <x v="12"/>
    <n v="33932.699999999997"/>
  </r>
  <r>
    <x v="30"/>
    <x v="13"/>
    <n v="13646.5"/>
  </r>
  <r>
    <x v="30"/>
    <x v="14"/>
    <n v="46133.1"/>
  </r>
  <r>
    <x v="30"/>
    <x v="15"/>
    <n v="7232.9"/>
  </r>
  <r>
    <x v="31"/>
    <x v="18"/>
    <n v="450"/>
  </r>
  <r>
    <x v="31"/>
    <x v="0"/>
    <n v="5049"/>
  </r>
  <r>
    <x v="31"/>
    <x v="1"/>
    <n v="3040"/>
  </r>
  <r>
    <x v="31"/>
    <x v="2"/>
    <n v="18834.099999999999"/>
  </r>
  <r>
    <x v="31"/>
    <x v="3"/>
    <n v="13734.8"/>
  </r>
  <r>
    <x v="31"/>
    <x v="4"/>
    <n v="18389.3"/>
  </r>
  <r>
    <x v="31"/>
    <x v="5"/>
    <n v="9656.6"/>
  </r>
  <r>
    <x v="31"/>
    <x v="6"/>
    <n v="16077.9"/>
  </r>
  <r>
    <x v="31"/>
    <x v="7"/>
    <n v="4914.3"/>
  </r>
  <r>
    <x v="31"/>
    <x v="8"/>
    <n v="16714.5"/>
  </r>
  <r>
    <x v="31"/>
    <x v="9"/>
    <n v="1510"/>
  </r>
  <r>
    <x v="31"/>
    <x v="10"/>
    <n v="36532.1"/>
  </r>
  <r>
    <x v="31"/>
    <x v="11"/>
    <n v="1785"/>
  </r>
  <r>
    <x v="31"/>
    <x v="12"/>
    <n v="36118.800000000003"/>
  </r>
  <r>
    <x v="31"/>
    <x v="13"/>
    <n v="13646.5"/>
  </r>
  <r>
    <x v="31"/>
    <x v="14"/>
    <n v="46974.400000000001"/>
  </r>
  <r>
    <x v="31"/>
    <x v="15"/>
    <n v="6716.4"/>
  </r>
  <r>
    <x v="32"/>
    <x v="18"/>
    <n v="450"/>
  </r>
  <r>
    <x v="32"/>
    <x v="0"/>
    <n v="5049"/>
  </r>
  <r>
    <x v="32"/>
    <x v="1"/>
    <n v="3040"/>
  </r>
  <r>
    <x v="32"/>
    <x v="2"/>
    <n v="21234.6"/>
  </r>
  <r>
    <x v="32"/>
    <x v="3"/>
    <n v="13884.8"/>
  </r>
  <r>
    <x v="32"/>
    <x v="4"/>
    <n v="18323.8"/>
  </r>
  <r>
    <x v="32"/>
    <x v="5"/>
    <n v="9531.6"/>
  </r>
  <r>
    <x v="32"/>
    <x v="6"/>
    <n v="14832.9"/>
  </r>
  <r>
    <x v="32"/>
    <x v="7"/>
    <n v="4826.7"/>
  </r>
  <r>
    <x v="32"/>
    <x v="17"/>
    <n v="400"/>
  </r>
  <r>
    <x v="32"/>
    <x v="8"/>
    <n v="16714.5"/>
  </r>
  <r>
    <x v="32"/>
    <x v="9"/>
    <n v="1510"/>
  </r>
  <r>
    <x v="32"/>
    <x v="10"/>
    <n v="38267.1"/>
  </r>
  <r>
    <x v="32"/>
    <x v="11"/>
    <n v="2010"/>
  </r>
  <r>
    <x v="32"/>
    <x v="12"/>
    <n v="36366.5"/>
  </r>
  <r>
    <x v="32"/>
    <x v="13"/>
    <n v="14056.3"/>
  </r>
  <r>
    <x v="32"/>
    <x v="14"/>
    <n v="46267"/>
  </r>
  <r>
    <x v="32"/>
    <x v="15"/>
    <n v="6281.5"/>
  </r>
  <r>
    <x v="33"/>
    <x v="18"/>
    <n v="450"/>
  </r>
  <r>
    <x v="33"/>
    <x v="0"/>
    <n v="6017.9"/>
  </r>
  <r>
    <x v="33"/>
    <x v="1"/>
    <n v="3040"/>
  </r>
  <r>
    <x v="33"/>
    <x v="2"/>
    <n v="21896.1"/>
  </r>
  <r>
    <x v="33"/>
    <x v="3"/>
    <n v="13794.7"/>
  </r>
  <r>
    <x v="33"/>
    <x v="4"/>
    <n v="17880.099999999999"/>
  </r>
  <r>
    <x v="33"/>
    <x v="5"/>
    <n v="9606.6"/>
  </r>
  <r>
    <x v="33"/>
    <x v="6"/>
    <n v="14867.9"/>
  </r>
  <r>
    <x v="33"/>
    <x v="7"/>
    <n v="8410.6"/>
  </r>
  <r>
    <x v="33"/>
    <x v="8"/>
    <n v="16294.5"/>
  </r>
  <r>
    <x v="33"/>
    <x v="9"/>
    <n v="1360"/>
  </r>
  <r>
    <x v="33"/>
    <x v="10"/>
    <n v="40038"/>
  </r>
  <r>
    <x v="33"/>
    <x v="11"/>
    <n v="2310"/>
  </r>
  <r>
    <x v="33"/>
    <x v="12"/>
    <n v="37972.300000000003"/>
  </r>
  <r>
    <x v="33"/>
    <x v="13"/>
    <n v="14333"/>
  </r>
  <r>
    <x v="33"/>
    <x v="14"/>
    <n v="48909.5"/>
  </r>
  <r>
    <x v="33"/>
    <x v="15"/>
    <n v="6281.4"/>
  </r>
  <r>
    <x v="34"/>
    <x v="18"/>
    <n v="450"/>
  </r>
  <r>
    <x v="34"/>
    <x v="0"/>
    <n v="6017.9"/>
  </r>
  <r>
    <x v="34"/>
    <x v="1"/>
    <n v="2940"/>
  </r>
  <r>
    <x v="34"/>
    <x v="2"/>
    <n v="21531.1"/>
  </r>
  <r>
    <x v="34"/>
    <x v="3"/>
    <n v="15019.7"/>
  </r>
  <r>
    <x v="34"/>
    <x v="4"/>
    <n v="18980.099999999999"/>
  </r>
  <r>
    <x v="34"/>
    <x v="5"/>
    <n v="9606.6"/>
  </r>
  <r>
    <x v="34"/>
    <x v="6"/>
    <n v="15222.9"/>
  </r>
  <r>
    <x v="34"/>
    <x v="7"/>
    <n v="8206.2000000000007"/>
  </r>
  <r>
    <x v="34"/>
    <x v="8"/>
    <n v="16144.5"/>
  </r>
  <r>
    <x v="34"/>
    <x v="9"/>
    <n v="1260"/>
  </r>
  <r>
    <x v="34"/>
    <x v="10"/>
    <n v="42642.7"/>
  </r>
  <r>
    <x v="34"/>
    <x v="11"/>
    <n v="2310"/>
  </r>
  <r>
    <x v="34"/>
    <x v="12"/>
    <n v="39515.800000000003"/>
  </r>
  <r>
    <x v="34"/>
    <x v="13"/>
    <n v="16958"/>
  </r>
  <r>
    <x v="34"/>
    <x v="14"/>
    <n v="49725.4"/>
  </r>
  <r>
    <x v="34"/>
    <x v="15"/>
    <n v="6281.4"/>
  </r>
  <r>
    <x v="35"/>
    <x v="18"/>
    <n v="450"/>
  </r>
  <r>
    <x v="35"/>
    <x v="0"/>
    <n v="6017.9"/>
  </r>
  <r>
    <x v="35"/>
    <x v="1"/>
    <n v="3640"/>
  </r>
  <r>
    <x v="35"/>
    <x v="2"/>
    <n v="22016.1"/>
  </r>
  <r>
    <x v="35"/>
    <x v="3"/>
    <n v="14993.7"/>
  </r>
  <r>
    <x v="35"/>
    <x v="4"/>
    <n v="18770.099999999999"/>
  </r>
  <r>
    <x v="35"/>
    <x v="5"/>
    <n v="9656.6"/>
  </r>
  <r>
    <x v="35"/>
    <x v="6"/>
    <n v="14950"/>
  </r>
  <r>
    <x v="35"/>
    <x v="7"/>
    <n v="8206.2000000000007"/>
  </r>
  <r>
    <x v="35"/>
    <x v="8"/>
    <n v="14315.5"/>
  </r>
  <r>
    <x v="35"/>
    <x v="9"/>
    <n v="735"/>
  </r>
  <r>
    <x v="35"/>
    <x v="10"/>
    <n v="44341.599999999999"/>
  </r>
  <r>
    <x v="35"/>
    <x v="11"/>
    <n v="2435"/>
  </r>
  <r>
    <x v="35"/>
    <x v="12"/>
    <n v="38380.6"/>
  </r>
  <r>
    <x v="35"/>
    <x v="13"/>
    <n v="19187.400000000001"/>
  </r>
  <r>
    <x v="35"/>
    <x v="14"/>
    <n v="50850.6"/>
  </r>
  <r>
    <x v="35"/>
    <x v="15"/>
    <n v="5159.5"/>
  </r>
  <r>
    <x v="36"/>
    <x v="18"/>
    <n v="450"/>
  </r>
  <r>
    <x v="36"/>
    <x v="0"/>
    <n v="6170.2"/>
  </r>
  <r>
    <x v="36"/>
    <x v="1"/>
    <n v="3420"/>
  </r>
  <r>
    <x v="36"/>
    <x v="2"/>
    <n v="21808.6"/>
  </r>
  <r>
    <x v="36"/>
    <x v="3"/>
    <n v="14543.7"/>
  </r>
  <r>
    <x v="36"/>
    <x v="4"/>
    <n v="18304.099999999999"/>
  </r>
  <r>
    <x v="36"/>
    <x v="5"/>
    <n v="9756.6"/>
  </r>
  <r>
    <x v="36"/>
    <x v="6"/>
    <n v="14690"/>
  </r>
  <r>
    <x v="36"/>
    <x v="7"/>
    <n v="8206.2000000000007"/>
  </r>
  <r>
    <x v="36"/>
    <x v="8"/>
    <n v="14215.5"/>
  </r>
  <r>
    <x v="36"/>
    <x v="9"/>
    <n v="585"/>
  </r>
  <r>
    <x v="36"/>
    <x v="10"/>
    <n v="44410.6"/>
  </r>
  <r>
    <x v="36"/>
    <x v="11"/>
    <n v="2435"/>
  </r>
  <r>
    <x v="36"/>
    <x v="12"/>
    <n v="38672.9"/>
  </r>
  <r>
    <x v="36"/>
    <x v="13"/>
    <n v="19187.400000000001"/>
  </r>
  <r>
    <x v="36"/>
    <x v="14"/>
    <n v="52189.2"/>
  </r>
  <r>
    <x v="36"/>
    <x v="15"/>
    <n v="5146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6">
  <r>
    <x v="0"/>
    <s v="45322KAC"/>
    <s v="IN-FLIGHT PHONE"/>
    <s v="1/24/1997"/>
    <s v="CCC2"/>
    <s v="DM"/>
    <s v="NORTHERN AMERICA"/>
    <s v="UNITED STATES"/>
    <s v="TELECOMMUNICATIONS"/>
    <s v="TELECOMMUNICATION EQUIP"/>
    <s v="INDUSTRIALS"/>
    <x v="0"/>
    <s v="TELECOMMUNICATIONS EQUIPMENT"/>
    <s v="SENIOR"/>
    <n v="285.8"/>
    <n v="14"/>
    <n v="5.37"/>
    <n v="17"/>
    <n v="57.84"/>
    <n v="8353"/>
  </r>
  <r>
    <x v="0"/>
    <s v="57383QAC"/>
    <s v="MARVEL HOLDINGS"/>
    <s v="12/27/1996"/>
    <s v="D"/>
    <s v="DM"/>
    <s v="NORTHERN AMERICA"/>
    <s v="UNITED STATES"/>
    <s v="MEDIA"/>
    <s v="MULTIMEDIA"/>
    <s v="INDUSTRIALS"/>
    <x v="1"/>
    <s v="PRINTING &amp; PUBLISHING"/>
    <s v="SENIOR"/>
    <n v="517.4"/>
    <n v="0"/>
    <n v="1.288"/>
    <n v="15"/>
    <n v="3.66"/>
    <n v="9302"/>
  </r>
  <r>
    <x v="0"/>
    <s v="573845AA"/>
    <s v="MARVEL PARNT HLD"/>
    <s v="12/27/1996"/>
    <s v="D"/>
    <s v="DM"/>
    <s v="NORTHERN AMERICA"/>
    <s v="UNITED STATES"/>
    <s v="MEDIA"/>
    <s v="MULTIMEDIA"/>
    <s v="INDUSTRIALS"/>
    <x v="1"/>
    <s v="PRINTING &amp; PUBLISHING"/>
    <s v="SECURED"/>
    <n v="251.7"/>
    <n v="0"/>
    <n v="1.288"/>
    <n v="13"/>
    <n v="3.94"/>
    <n v="9275"/>
  </r>
  <r>
    <x v="1"/>
    <s v="417434AC"/>
    <s v="HARVARD INDS"/>
    <d v="1997-05-08T00:00:00"/>
    <s v="CCC1"/>
    <s v="DM"/>
    <s v="NORTHERN AMERICA"/>
    <s v="UNITED STATES"/>
    <s v="AUTO PARTS&amp;EQUIPMENT"/>
    <s v="AUTO/TRK PRTS&amp;EQUIP-ORIG"/>
    <s v="INDUSTRIALS"/>
    <x v="2"/>
    <s v="AUTO PARTS &amp; EQUIPMENT"/>
    <s v="SENIOR"/>
    <n v="100"/>
    <n v="12"/>
    <n v="7.2080000000000002"/>
    <n v="45"/>
    <n v="31.83"/>
    <n v="2521"/>
  </r>
  <r>
    <x v="1"/>
    <s v="417434AE"/>
    <s v="HARVARD INDS"/>
    <d v="1997-05-08T00:00:00"/>
    <s v="CCC1"/>
    <s v="DM"/>
    <s v="NORTHERN AMERICA"/>
    <s v="UNITED STATES"/>
    <s v="AUTO PARTS&amp;EQUIPMENT"/>
    <s v="AUTO/TRK PRTS&amp;EQUIP-ORIG"/>
    <s v="INDUSTRIALS"/>
    <x v="2"/>
    <s v="AUTO PARTS &amp; EQUIPMENT"/>
    <s v="SENIOR"/>
    <n v="199.9"/>
    <n v="11.125"/>
    <n v="8.2550000000000008"/>
    <n v="45"/>
    <n v="28.92"/>
    <n v="2225"/>
  </r>
  <r>
    <x v="2"/>
    <s v="704378AD"/>
    <s v="PAYLESS CSH-EXCH"/>
    <d v="1997-07-21T00:00:00"/>
    <s v="B3"/>
    <s v="DM"/>
    <s v="NORTHERN AMERICA"/>
    <s v="UNITED STATES"/>
    <s v="RETAIL"/>
    <s v="RETAIL-BUILDING PRODUCTS"/>
    <s v="INDUSTRIALS"/>
    <x v="3"/>
    <s v="SPECIALTY RETAIL"/>
    <s v="SUB"/>
    <n v="200"/>
    <n v="9.125"/>
    <n v="5.8739999999999997"/>
    <n v="52.5"/>
    <n v="24.93"/>
    <n v="1839"/>
  </r>
  <r>
    <x v="3"/>
    <s v="018593AD"/>
    <s v="ALLIANCE ENT"/>
    <d v="1997-07-14T00:00:00"/>
    <s v="CC"/>
    <s v="DM"/>
    <s v="NORTHERN AMERICA"/>
    <s v="UNITED STATES"/>
    <s v="RETAIL"/>
    <s v="RETAIL-MUSIC STORE"/>
    <s v="INDUSTRIALS"/>
    <x v="4"/>
    <s v="THEATERS &amp; ENTERTAINMENT"/>
    <s v="SUB"/>
    <n v="125"/>
    <n v="11.25"/>
    <n v="8.0410000000000004"/>
    <n v="21.5"/>
    <n v="56.09"/>
    <n v="4975"/>
  </r>
  <r>
    <x v="3"/>
    <s v="338473AB"/>
    <s v="FLAGSTAR CORP"/>
    <d v="1997-07-11T00:00:00"/>
    <s v="CC"/>
    <s v="DM"/>
    <s v="NORTHERN AMERICA"/>
    <s v="UNITED STATES"/>
    <s v="RETAIL"/>
    <s v="RETAIL-RESTAURANTS"/>
    <s v="INDUSTRIALS"/>
    <x v="3"/>
    <s v="RESTAURANTS"/>
    <s v="SUB"/>
    <n v="722.4"/>
    <n v="11.25"/>
    <n v="7.3390000000000004"/>
    <n v="41"/>
    <n v="34.4"/>
    <n v="2665"/>
  </r>
  <r>
    <x v="3"/>
    <s v="DD528789"/>
    <s v="PAYLESS CSH-EXCH"/>
    <d v="1997-07-21T00:00:00"/>
    <s v="CCC2"/>
    <s v="DM"/>
    <s v="NORTHERN AMERICA"/>
    <s v="UNITED STATES"/>
    <s v="RETAIL"/>
    <s v="RETAIL-BUILDING PRODUCTS"/>
    <s v="INDUSTRIALS"/>
    <x v="3"/>
    <s v="SPECIALTY RETAIL"/>
    <s v="SUB"/>
    <n v="200"/>
    <n v="9.125"/>
    <n v="5.7919999999999998"/>
    <n v="31.5"/>
    <n v="40.590000000000003"/>
    <n v="3421"/>
  </r>
  <r>
    <x v="4"/>
    <s v="338473AE"/>
    <s v="FLAGSTAR CORP"/>
    <d v="1997-07-11T00:00:00"/>
    <s v="CC"/>
    <s v="DM"/>
    <s v="NORTHERN AMERICA"/>
    <s v="UNITED STATES"/>
    <s v="RETAIL"/>
    <s v="RETAIL-RESTAURANTS"/>
    <s v="INDUSTRIALS"/>
    <x v="3"/>
    <s v="RESTAURANTS"/>
    <s v="SUB"/>
    <n v="125"/>
    <n v="11.375"/>
    <n v="6.1260000000000003"/>
    <n v="40.25"/>
    <n v="40.06"/>
    <n v="3029"/>
  </r>
  <r>
    <x v="5"/>
    <s v="527480AH"/>
    <s v="LEVITZ FURNITURE"/>
    <d v="1997-09-05T00:00:00"/>
    <s v="CC"/>
    <s v="DM"/>
    <s v="NORTHERN AMERICA"/>
    <s v="UNITED STATES"/>
    <s v="RETAIL"/>
    <s v="RETAIL-HOME FURNISHINGS"/>
    <s v="INDUSTRIALS"/>
    <x v="3"/>
    <s v="SPECIALTY RETAIL"/>
    <s v="SUB"/>
    <n v="100"/>
    <n v="9.625"/>
    <n v="5.8710000000000004"/>
    <n v="18"/>
    <n v="64.47"/>
    <n v="5829"/>
  </r>
  <r>
    <x v="6"/>
    <s v="DD101395"/>
    <s v="BRUNOS INC"/>
    <d v="1998-02-02T00:00:00"/>
    <s v="CCC1"/>
    <s v="DM"/>
    <s v="NORTHERN AMERICA"/>
    <s v="UNITED STATES"/>
    <s v="FOOD"/>
    <s v="FOOD-RETAIL"/>
    <s v="INDUSTRIALS"/>
    <x v="3"/>
    <s v="FOOD &amp; DRUG RETAILERS"/>
    <s v="SUB"/>
    <n v="400"/>
    <n v="10.5"/>
    <n v="7.6680000000000001"/>
    <n v="35"/>
    <n v="35.700000000000003"/>
    <n v="2980"/>
  </r>
  <r>
    <x v="6"/>
    <s v="DD530304"/>
    <s v="US LEATHER INC"/>
    <d v="1998-02-01T00:00:00"/>
    <s v="CC"/>
    <s v="DM"/>
    <s v="NORTHERN AMERICA"/>
    <s v="UNITED STATES"/>
    <s v="TEXTILES"/>
    <s v="TANNERY"/>
    <s v="INDUSTRIALS"/>
    <x v="3"/>
    <s v="APPAREL/TEXTILES"/>
    <s v="SENIOR"/>
    <n v="135"/>
    <n v="10.25"/>
    <n v="5.6660000000000004"/>
    <n v="50"/>
    <n v="28.52"/>
    <n v="2265"/>
  </r>
  <r>
    <x v="7"/>
    <s v="002030AC"/>
    <s v="APS INC"/>
    <s v="10/29/1999"/>
    <s v="B3"/>
    <s v="DM"/>
    <s v="NORTHERN AMERICA"/>
    <s v="UNITED STATES"/>
    <s v="RETAIL"/>
    <s v="RETAIL-AUTO PARTS"/>
    <s v="INDUSTRIALS"/>
    <x v="3"/>
    <s v="SPECIALTY RETAIL"/>
    <s v="SUB"/>
    <n v="100"/>
    <n v="11.875"/>
    <n v="8.0410000000000004"/>
    <n v="52"/>
    <n v="26.63"/>
    <n v="2084"/>
  </r>
  <r>
    <x v="7"/>
    <s v="73180UAA"/>
    <s v="POLYTAMA INTL"/>
    <d v="1998-09-04T00:00:00"/>
    <s v="B2"/>
    <s v="DM"/>
    <s v="EUROPE"/>
    <s v="NETHERLANDS"/>
    <s v="CHEMICALS"/>
    <s v="CHEMICALS-PLASTICS"/>
    <s v="INDUSTRIALS"/>
    <x v="5"/>
    <s v="CHEMICALS"/>
    <s v="SECURED"/>
    <n v="200"/>
    <n v="11.25"/>
    <n v="9.4550000000000001"/>
    <n v="70"/>
    <n v="17.95"/>
    <n v="1070"/>
  </r>
  <r>
    <x v="8"/>
    <s v="116881AB"/>
    <s v="BRUNOS INC"/>
    <d v="1998-02-02T00:00:00"/>
    <s v="CCC2"/>
    <s v="DM"/>
    <s v="NORTHERN AMERICA"/>
    <s v="UNITED STATES"/>
    <s v="FOOD"/>
    <s v="FOOD-RETAIL"/>
    <s v="INDUSTRIALS"/>
    <x v="3"/>
    <s v="FOOD &amp; DRUG RETAILERS"/>
    <s v="SUB"/>
    <n v="400"/>
    <n v="10.5"/>
    <n v="7.4989999999999997"/>
    <n v="47"/>
    <n v="27.57"/>
    <n v="2207"/>
  </r>
  <r>
    <x v="8"/>
    <s v="386532AJ"/>
    <s v="GRAND UNION CO"/>
    <d v="1998-03-01T00:00:00"/>
    <s v="CC"/>
    <s v="DM"/>
    <s v="NORTHERN AMERICA"/>
    <s v="UNITED STATES"/>
    <s v="FOOD"/>
    <s v="FOOD-RETAIL"/>
    <s v="INDUSTRIALS"/>
    <x v="3"/>
    <s v="FOOD &amp; DRUG RETAILERS"/>
    <s v="SENIOR"/>
    <n v="595.5"/>
    <n v="12"/>
    <n v="6.585"/>
    <n v="45"/>
    <n v="32.869999999999997"/>
    <n v="2741"/>
  </r>
  <r>
    <x v="8"/>
    <s v="902745AC"/>
    <s v="UIH AUSTRALIA/PA"/>
    <s v="12/15/2001"/>
    <s v="B2"/>
    <s v="DM"/>
    <s v="NORTHERN AMERICA"/>
    <s v="UNITED STATES"/>
    <s v="MEDIA"/>
    <s v="BROADCAST SERV/PROGRAM"/>
    <s v="INDUSTRIALS"/>
    <x v="1"/>
    <s v="MEDIA - BROADCAST"/>
    <s v="SENIOR"/>
    <n v="443"/>
    <n v="14"/>
    <n v="8.2850000000000001"/>
    <n v="72.25"/>
    <n v="20.059999999999999"/>
    <n v="1572"/>
  </r>
  <r>
    <x v="9"/>
    <s v="758609AD"/>
    <s v="REEVES INDS INC"/>
    <d v="1997-11-21T00:00:00"/>
    <s v="CCC2"/>
    <s v="DM"/>
    <s v="NORTHERN AMERICA"/>
    <s v="UNITED STATES"/>
    <s v="TEXTILES"/>
    <s v="TEXTILE-PRODUCTS"/>
    <s v="INDUSTRIALS"/>
    <x v="3"/>
    <s v="APPAREL/TEXTILES"/>
    <s v="SENIOR"/>
    <n v="122.5"/>
    <n v="11"/>
    <n v="4.375"/>
    <n v="74.25"/>
    <n v="20.100000000000001"/>
    <n v="1451"/>
  </r>
  <r>
    <x v="10"/>
    <s v="42235WAH"/>
    <s v="HEARTLAND WIRELE"/>
    <d v="1998-12-04T00:00:00"/>
    <s v="B3"/>
    <s v="DM"/>
    <s v="NORTHERN AMERICA"/>
    <s v="UNITED STATES"/>
    <s v="MEDIA"/>
    <s v="CABLE/SATELLITE TV"/>
    <s v="INDUSTRIALS"/>
    <x v="1"/>
    <s v="MEDIA-CABLE"/>
    <s v="SENIOR"/>
    <n v="125"/>
    <n v="14"/>
    <n v="6.5410000000000004"/>
    <n v="30"/>
    <n v="52.63"/>
    <n v="4687"/>
  </r>
  <r>
    <x v="10"/>
    <s v="912134AA"/>
    <s v="US LEATHER INC"/>
    <d v="1998-02-02T00:00:00"/>
    <s v="CC"/>
    <s v="DM"/>
    <s v="NORTHERN AMERICA"/>
    <s v="UNITED STATES"/>
    <s v="TEXTILES"/>
    <s v="TANNERY"/>
    <s v="INDUSTRIALS"/>
    <x v="3"/>
    <s v="APPAREL/TEXTILES"/>
    <s v="SENIOR"/>
    <n v="135"/>
    <n v="10.25"/>
    <n v="5.3339999999999996"/>
    <n v="48.75"/>
    <n v="30.1"/>
    <n v="2441"/>
  </r>
  <r>
    <x v="11"/>
    <s v="178778AF"/>
    <s v="CITYSCAPE FIN"/>
    <d v="1998-05-15T00:00:00"/>
    <s v="CC"/>
    <s v="DM"/>
    <s v="NORTHERN AMERICA"/>
    <s v="UNITED STATES"/>
    <s v="DIVERSIFIED FINAN SERV"/>
    <s v="FINANCE-MTGE LOAN/BANKER"/>
    <s v="FINANCIAL"/>
    <x v="6"/>
    <s v="BANKING"/>
    <s v="SENIOR"/>
    <n v="300"/>
    <n v="12.75"/>
    <n v="6.0030000000000001"/>
    <n v="47.5"/>
    <n v="33.65"/>
    <n v="2799"/>
  </r>
  <r>
    <x v="12"/>
    <s v="12476PAA"/>
    <s v="CAI WIRELESS SYS"/>
    <d v="1998-09-15T00:00:00"/>
    <s v="D"/>
    <s v="DM"/>
    <s v="NORTHERN AMERICA"/>
    <s v="UNITED STATES"/>
    <s v="TELECOMMUNICATIONS"/>
    <s v="WIRELESS EQUIPMENT"/>
    <s v="INDUSTRIALS"/>
    <x v="0"/>
    <s v="ELECTRONICS"/>
    <s v="SENIOR"/>
    <n v="275"/>
    <n v="12.25"/>
    <n v="4.2110000000000003"/>
    <n v="21.5"/>
    <n v="75.87"/>
    <n v="7026"/>
  </r>
  <r>
    <x v="12"/>
    <s v="69364RAB"/>
    <s v="POLYSINDO INTL"/>
    <s v="7/15/1998"/>
    <s v="D"/>
    <s v="EM"/>
    <s v="ASIA"/>
    <s v="INDONESIA"/>
    <s v="APPAREL"/>
    <s v="TEXTILE-APPAREL"/>
    <s v="FINANCIAL"/>
    <x v="7"/>
    <s v="INVESTMENTS &amp; MISC FINANCIAL SERVICES"/>
    <s v="SENIOR"/>
    <n v="122"/>
    <n v="13"/>
    <n v="2.9590000000000001"/>
    <n v="38"/>
    <n v="60.29"/>
    <n v="5469"/>
  </r>
  <r>
    <x v="12"/>
    <s v="731799AA"/>
    <s v="POLYSINDO FIN"/>
    <s v="7/15/1998"/>
    <s v="D"/>
    <s v="DM"/>
    <s v="EUROPE"/>
    <s v="NETHERLANDS"/>
    <s v="APPAREL"/>
    <s v="TEXTILE-APPAREL"/>
    <s v="FINANCIAL"/>
    <x v="7"/>
    <s v="CONS/COMM/LEASE FINANCING"/>
    <s v="SECURED"/>
    <n v="260"/>
    <n v="11.375"/>
    <n v="7.9589999999999996"/>
    <n v="34"/>
    <n v="38.29"/>
    <n v="3270"/>
  </r>
  <r>
    <x v="13"/>
    <s v="698940AF"/>
    <s v="PARAGON HEALTH"/>
    <d v="1998-07-15T00:00:00"/>
    <s v="B3"/>
    <s v="DM"/>
    <s v="NORTHERN AMERICA"/>
    <s v="UNITED STATES"/>
    <s v="HEALTHCARE-SERVICES"/>
    <s v="MEDICAL-HOSPITALS"/>
    <s v="INDUSTRIALS"/>
    <x v="8"/>
    <s v="HEALTH FACILITIES"/>
    <s v="SUB"/>
    <n v="294"/>
    <n v="10.5"/>
    <n v="9.2550000000000008"/>
    <n v="66.25"/>
    <n v="18.149999999999999"/>
    <n v="1252"/>
  </r>
  <r>
    <x v="14"/>
    <s v="004724AE"/>
    <s v="ACME METALS INC"/>
    <s v="9/28/1998"/>
    <s v="B3"/>
    <s v="DM"/>
    <s v="NORTHERN AMERICA"/>
    <s v="UNITED STATES"/>
    <s v="IRON/STEEL"/>
    <s v="STEEL-PRODUCERS"/>
    <s v="INDUSTRIALS"/>
    <x v="5"/>
    <s v="STEEL PRODUCERS/PRODUCTS"/>
    <s v="SENIOR"/>
    <n v="200"/>
    <n v="10.875"/>
    <n v="9.2899999999999991"/>
    <n v="64"/>
    <n v="19.36"/>
    <n v="1421"/>
  </r>
  <r>
    <x v="14"/>
    <s v="DD103216"/>
    <s v="APP INTL FINANCE"/>
    <s v="4/6/2001"/>
    <s v="CCC2"/>
    <s v="DM"/>
    <s v="EUROPE"/>
    <s v="NETHERLANDS"/>
    <s v="FOREST PRODUCTS&amp;PAPER"/>
    <s v="PAPER&amp;RELATED PRODUCTS"/>
    <s v="FINANCIAL"/>
    <x v="7"/>
    <s v="INVESTMENTS &amp; MISC FINANCIAL SERVICES"/>
    <s v="SECURED"/>
    <n v="450"/>
    <n v="11.75"/>
    <n v="7.085"/>
    <n v="53"/>
    <n v="26.93"/>
    <n v="2184"/>
  </r>
  <r>
    <x v="15"/>
    <s v="00202BAC"/>
    <s v="APP INTL FINANCE"/>
    <s v="4/6/2001"/>
    <s v="CCC2"/>
    <s v="EM"/>
    <s v="ASIA"/>
    <s v="SINGAPORE"/>
    <s v="FOREST PRODUCTS&amp;PAPER"/>
    <s v="PAPER&amp;RELATED PRODUCTS"/>
    <s v="FINANCIAL"/>
    <x v="7"/>
    <s v="INVESTMENTS &amp; MISC FINANCIAL SERVICES"/>
    <s v="SECURED"/>
    <n v="450"/>
    <n v="11.75"/>
    <n v="6.9180000000000001"/>
    <n v="71"/>
    <n v="19.57"/>
    <n v="1503"/>
  </r>
  <r>
    <x v="15"/>
    <s v="03071XAC"/>
    <s v="AMERITRUCK DISTR"/>
    <s v="11/9/1998"/>
    <s v="CC"/>
    <s v="DM"/>
    <s v="NORTHERN AMERICA"/>
    <s v="UNITED STATES"/>
    <s v="TRANSPORTATION"/>
    <s v="TRANSPORT-TRUCK"/>
    <s v="INDUSTRIALS"/>
    <x v="4"/>
    <s v="TRANSPORTATION EXCLUDING AIR/RAIL"/>
    <s v="SUB"/>
    <n v="100"/>
    <n v="12.25"/>
    <n v="7.0410000000000004"/>
    <n v="5"/>
    <n v="236.14"/>
    <n v="23110"/>
  </r>
  <r>
    <x v="15"/>
    <s v="40050RAB"/>
    <s v="GRUPO AZUCARERO"/>
    <s v="5/10/2000"/>
    <s v="CCC1"/>
    <s v="EM"/>
    <s v="LATIN AMERICA"/>
    <s v="MEXICO"/>
    <s v="FOOD"/>
    <s v="SUGAR"/>
    <s v="INDUSTRIALS"/>
    <x v="9"/>
    <s v="FOOD - WHOLESALE"/>
    <s v="SENIOR"/>
    <n v="144"/>
    <n v="11.5"/>
    <n v="6.2080000000000002"/>
    <n v="28"/>
    <n v="49.51"/>
    <n v="4506"/>
  </r>
  <r>
    <x v="15"/>
    <s v="635812AF"/>
    <s v="NATL ENERGY GRP"/>
    <d v="1998-11-01T00:00:00"/>
    <s v="CCC2"/>
    <s v="DM"/>
    <s v="NORTHERN AMERICA"/>
    <s v="UNITED STATES"/>
    <s v="OIL&amp;GAS"/>
    <s v="OIL COMP-EXPLOR&amp;PRODTN"/>
    <s v="INDUSTRIALS"/>
    <x v="10"/>
    <s v="OIL FIELD EQUIPMENT &amp; SERVICES"/>
    <s v="SENIOR"/>
    <n v="164.7"/>
    <n v="10.75"/>
    <n v="8.0030000000000001"/>
    <n v="49.5"/>
    <n v="26.07"/>
    <n v="2147"/>
  </r>
  <r>
    <x v="15"/>
    <s v="DD012031"/>
    <s v="INTERMEDIA COMM"/>
    <s v="7/21/2002"/>
    <s v="B2"/>
    <s v="DM"/>
    <s v="NORTHERN AMERICA"/>
    <s v="UNITED STATES"/>
    <s v="TELECOMMUNICATIONS"/>
    <s v="TELEPHONE-INTEGRATED"/>
    <s v="INDUSTRIALS"/>
    <x v="11"/>
    <s v="TELECOM - INTEGRATED/SERVICES"/>
    <s v="SENIOR"/>
    <n v="646.29999999999995"/>
    <n v="11.25"/>
    <n v="8.7040000000000006"/>
    <n v="66.75"/>
    <n v="18.59"/>
    <n v="1460"/>
  </r>
  <r>
    <x v="15"/>
    <s v="DD013318"/>
    <s v="RCN CORP"/>
    <s v="5/15/2004"/>
    <s v="B3"/>
    <s v="DM"/>
    <s v="NORTHERN AMERICA"/>
    <s v="UNITED STATES"/>
    <s v="TELECOMMUNICATIONS"/>
    <s v="TELEPHONE-INTEGRATED"/>
    <s v="INDUSTRIALS"/>
    <x v="11"/>
    <s v="TELECOM - INTEGRATED/SERVICES"/>
    <s v="SENIOR"/>
    <n v="601"/>
    <n v="11.125"/>
    <n v="8.9559999999999995"/>
    <n v="52"/>
    <n v="14.17"/>
    <n v="943"/>
  </r>
  <r>
    <x v="15"/>
    <s v="DD101974"/>
    <s v="PEOPLE'S CHOICE"/>
    <d v="1998-11-15T00:00:00"/>
    <s v="CC"/>
    <s v="DM"/>
    <s v="NORTHERN AMERICA"/>
    <s v="UNITED STATES"/>
    <s v="MEDIA"/>
    <s v="CABLE/SATELLITE TV"/>
    <s v="INDUSTRIALS"/>
    <x v="1"/>
    <s v="MEDIA-CABLE"/>
    <s v="SUB"/>
    <n v="332"/>
    <n v="13.125"/>
    <n v="5.585"/>
    <n v="25"/>
    <n v="42.3"/>
    <n v="3782"/>
  </r>
  <r>
    <x v="15"/>
    <s v="DD105289"/>
    <s v="ARCH COMM GROUP"/>
    <d v="1998-11-15T00:00:00"/>
    <s v="CCC2"/>
    <s v="DM"/>
    <s v="NORTHERN AMERICA"/>
    <s v="UNITED STATES"/>
    <s v="TELECOMMUNICATIONS"/>
    <s v="TELECOM SERVICES"/>
    <s v="INDUSTRIALS"/>
    <x v="11"/>
    <s v="TELECOM - WIRELESS"/>
    <s v="SENIOR"/>
    <n v="467.4"/>
    <n v="10.875"/>
    <n v="9.3719999999999999"/>
    <n v="40"/>
    <n v="20.87"/>
    <n v="2591"/>
  </r>
  <r>
    <x v="15"/>
    <s v="EC045534"/>
    <s v="METRONET COMM"/>
    <s v="10/15/2002"/>
    <s v="B3"/>
    <s v="DM"/>
    <s v="NORTHERN AMERICA"/>
    <s v="CANADA"/>
    <s v="TELECOMMUNICATIONS"/>
    <s v="TELECOM SERVICES"/>
    <s v="INDUSTRIALS"/>
    <x v="11"/>
    <s v="TELECOM - INTEGRATED/SERVICES"/>
    <s v="SENIOR"/>
    <n v="971"/>
    <n v="9.9499999999999993"/>
    <n v="9.6229999999999993"/>
    <n v="54"/>
    <n v="11.99"/>
    <n v="716"/>
  </r>
  <r>
    <x v="16"/>
    <s v="145845AB"/>
    <s v="CARSON INC"/>
    <d v="1998-11-10T00:00:00"/>
    <s v="B3"/>
    <s v="DM"/>
    <s v="NORTHERN AMERICA"/>
    <s v="UNITED STATES"/>
    <s v="COSMETICS/PERSONAL CARE"/>
    <s v="COSMETICS&amp;TOILETRIES"/>
    <s v="INDUSTRIALS"/>
    <x v="9"/>
    <s v="CONSUMER-PRODUCTS"/>
    <s v="SUB"/>
    <n v="100"/>
    <n v="10.375"/>
    <n v="8.9209999999999994"/>
    <n v="55"/>
    <n v="22.14"/>
    <n v="1730"/>
  </r>
  <r>
    <x v="16"/>
    <s v="29605PAE"/>
    <s v="ESAT HOLDINGS"/>
    <d v="1998-11-10T00:00:00"/>
    <s v="B3"/>
    <s v="DM"/>
    <s v="EUROPE"/>
    <s v="IRELAND"/>
    <s v="TELECOMMUNICATIONS"/>
    <s v="TELEPHONE-INTEGRATED"/>
    <s v="INDUSTRIALS"/>
    <x v="12"/>
    <s v="DIVERSIFIED CAPITAL GOODS"/>
    <s v="SENIOR"/>
    <n v="157"/>
    <n v="12.5"/>
    <n v="8.173"/>
    <n v="66.5"/>
    <n v="12.86"/>
    <n v="794"/>
  </r>
  <r>
    <x v="16"/>
    <s v="340606AC"/>
    <s v="FLORIDA COAST PA"/>
    <d v="1998-12-01T00:00:00"/>
    <s v="CCC2"/>
    <s v="DM"/>
    <s v="NORTHERN AMERICA"/>
    <s v="UNITED STATES"/>
    <s v="PACKAGING&amp;CONTAINERS"/>
    <s v="CONTAINERS-PAPER/PLASTIC"/>
    <s v="INDUSTRIALS"/>
    <x v="12"/>
    <s v="PACKAGING"/>
    <s v="SECURED"/>
    <n v="165"/>
    <n v="12.75"/>
    <n v="4.5010000000000003"/>
    <n v="47"/>
    <n v="38.35"/>
    <n v="3369"/>
  </r>
  <r>
    <x v="16"/>
    <s v="431692AC"/>
    <s v="HILLS ST-TENDER"/>
    <s v="8/20/2001"/>
    <s v="CCC2"/>
    <s v="DM"/>
    <s v="NORTHERN AMERICA"/>
    <s v="UNITED STATES"/>
    <s v="RETAIL"/>
    <s v="RETAIL-DISCOUNT"/>
    <s v="INDUSTRIALS"/>
    <x v="3"/>
    <s v="DISCOUNT STORES"/>
    <s v="SENIOR"/>
    <n v="195"/>
    <n v="12.5"/>
    <n v="4.5839999999999996"/>
    <n v="53"/>
    <n v="33.08"/>
    <n v="2842"/>
  </r>
  <r>
    <x v="16"/>
    <s v="707832AD"/>
    <s v="PENN TRAFFIC CO"/>
    <d v="1999-03-01T00:00:00"/>
    <s v="CC"/>
    <s v="DM"/>
    <s v="NORTHERN AMERICA"/>
    <s v="UNITED STATES"/>
    <s v="FOOD"/>
    <s v="FOOD-RETAIL"/>
    <s v="INDUSTRIALS"/>
    <x v="3"/>
    <s v="FOOD &amp; DRUG RETAILERS"/>
    <s v="SUB"/>
    <n v="400"/>
    <n v="9.625"/>
    <n v="6.3730000000000002"/>
    <n v="15"/>
    <n v="71.819999999999993"/>
    <n v="6716"/>
  </r>
  <r>
    <x v="16"/>
    <s v="817587AC"/>
    <s v="SERVICE MERCHAND"/>
    <s v="1/15/1999"/>
    <s v="B3"/>
    <s v="DM"/>
    <s v="NORTHERN AMERICA"/>
    <s v="UNITED STATES"/>
    <s v="INTERNET"/>
    <s v="E-COMMERCE/PRODUCTS"/>
    <s v="INDUSTRIALS"/>
    <x v="3"/>
    <s v="DISCOUNT STORES"/>
    <s v="SUB"/>
    <n v="300"/>
    <n v="9"/>
    <n v="6.0410000000000004"/>
    <n v="48.25"/>
    <n v="26.71"/>
    <n v="2323"/>
  </r>
  <r>
    <x v="17"/>
    <s v="106233AC"/>
    <s v="BRAZOS SPORTSWEA"/>
    <s v="1/31/1999"/>
    <s v="CC"/>
    <s v="DM"/>
    <s v="NORTHERN AMERICA"/>
    <s v="UNITED STATES"/>
    <s v="COMMERCIAL SERVICES"/>
    <s v="MARINE SERVICES"/>
    <s v="INDUSTRIALS"/>
    <x v="3"/>
    <s v="APPAREL/TEXTILES"/>
    <s v="SENIOR"/>
    <n v="100"/>
    <n v="10.5"/>
    <n v="8.4990000000000006"/>
    <n v="6"/>
    <n v="175.06"/>
    <n v="14542"/>
  </r>
  <r>
    <x v="17"/>
    <s v="372252AC"/>
    <s v="GENEVA STEEL"/>
    <d v="1999-01-15T00:00:00"/>
    <s v="CCC2"/>
    <s v="DM"/>
    <s v="NORTHERN AMERICA"/>
    <s v="UNITED STATES"/>
    <s v="IRON/STEEL"/>
    <s v="STEEL-PRODUCERS"/>
    <s v="INDUSTRIALS"/>
    <x v="5"/>
    <s v="STEEL PRODUCERS/PRODUCTS"/>
    <s v="SENIOR"/>
    <n v="190"/>
    <n v="9.5"/>
    <n v="5.0410000000000004"/>
    <n v="16"/>
    <n v="75.47"/>
    <n v="7073"/>
  </r>
  <r>
    <x v="17"/>
    <s v="607358AA"/>
    <s v="MOBILE ENERGY SV"/>
    <s v="1/14/1999"/>
    <s v="CC"/>
    <s v="DM"/>
    <s v="NORTHERN AMERICA"/>
    <s v="UNITED STATES"/>
    <s v="ELECTRIC"/>
    <s v="ELECTRIC-INTEGRATED"/>
    <s v="UTILITY"/>
    <x v="13"/>
    <s v="ELECTRIC-INTEGRATED"/>
    <s v="SECURED"/>
    <n v="230"/>
    <n v="8.6649999999999991"/>
    <n v="18.003"/>
    <n v="30"/>
    <n v="29.38"/>
    <n v="3502"/>
  </r>
  <r>
    <x v="17"/>
    <s v="707832AE"/>
    <s v="PENN TRAFFIC CO"/>
    <d v="1998-12-15T00:00:00"/>
    <s v="CC"/>
    <s v="DM"/>
    <s v="NORTHERN AMERICA"/>
    <s v="UNITED STATES"/>
    <s v="FOOD"/>
    <s v="FOOD-RETAIL"/>
    <s v="INDUSTRIALS"/>
    <x v="3"/>
    <s v="FOOD &amp; DRUG RETAILERS"/>
    <s v="SENIOR"/>
    <n v="200"/>
    <n v="8.625"/>
    <n v="4.9560000000000004"/>
    <n v="49"/>
    <n v="28.41"/>
    <n v="2371"/>
  </r>
  <r>
    <x v="18"/>
    <s v="067066AB"/>
    <s v="BARAK I.T.C."/>
    <d v="1999-01-15T00:00:00"/>
    <s v="CCC1"/>
    <s v="EM"/>
    <s v="MIDDLE EAST"/>
    <s v="ISRAEL"/>
    <s v="TELECOMMUNICATIONS"/>
    <s v="TELECOM SERVICES"/>
    <s v="INDUSTRIALS"/>
    <x v="11"/>
    <s v="TELECOM - INTEGRATED/SERVICES"/>
    <s v="SUB"/>
    <n v="183"/>
    <n v="12.5"/>
    <n v="8.7889999999999997"/>
    <n v="50"/>
    <n v="15.79"/>
    <n v="1094"/>
  </r>
  <r>
    <x v="18"/>
    <s v="372252AA"/>
    <s v="GENEVA STEEL"/>
    <d v="1999-01-15T00:00:00"/>
    <s v="CC"/>
    <s v="DM"/>
    <s v="NORTHERN AMERICA"/>
    <s v="UNITED STATES"/>
    <s v="IRON/STEEL"/>
    <s v="STEEL-PRODUCERS"/>
    <s v="INDUSTRIALS"/>
    <x v="5"/>
    <s v="STEEL PRODUCERS/PRODUCTS"/>
    <s v="SENIOR"/>
    <n v="135"/>
    <n v="11.125"/>
    <n v="2.1179999999999999"/>
    <n v="17.5"/>
    <n v="139.1"/>
    <n v="13484"/>
  </r>
  <r>
    <x v="18"/>
    <s v="78051DAC"/>
    <s v="ROYAL OAK MINES"/>
    <d v="1999-01-15T00:00:00"/>
    <s v="C"/>
    <s v="DM"/>
    <s v="NORTHERN AMERICA"/>
    <s v="CANADA"/>
    <s v="MINING"/>
    <s v="GOLD MINING"/>
    <s v="INDUSTRIALS"/>
    <x v="5"/>
    <s v="METALS/MINING EXCLUDING STEEL"/>
    <s v="SUB"/>
    <n v="175"/>
    <n v="12.75"/>
    <n v="7.5369999999999999"/>
    <n v="43"/>
    <n v="34.24"/>
    <n v="2949"/>
  </r>
  <r>
    <x v="18"/>
    <s v="90336NAC"/>
    <s v="USN COMM INC"/>
    <d v="1999-02-18T00:00:00"/>
    <s v="CC"/>
    <s v="DM"/>
    <s v="NORTHERN AMERICA"/>
    <s v="UNITED STATES"/>
    <s v="TELECOMMUNICATIONS"/>
    <s v="TELEPHONE-INTEGRATED"/>
    <s v="INDUSTRIALS"/>
    <x v="11"/>
    <s v="TELECOM - INTEGRATED/SERVICES"/>
    <s v="SENIOR"/>
    <n v="152.69999999999999"/>
    <n v="14.625"/>
    <n v="5.5380000000000003"/>
    <n v="9"/>
    <n v="77.67"/>
    <n v="15690"/>
  </r>
  <r>
    <x v="19"/>
    <s v="345206AA"/>
    <s v="FORCENERGY INC"/>
    <d v="1999-03-21T00:00:00"/>
    <s v="CCC2"/>
    <s v="DM"/>
    <s v="NORTHERN AMERICA"/>
    <s v="UNITED STATES"/>
    <s v="OIL&amp;GAS"/>
    <s v="OIL COMP-EXPLOR&amp;PRODTN"/>
    <s v="INDUSTRIALS"/>
    <x v="10"/>
    <s v="ENERGY - EXPLORATION &amp; PRODUCTION"/>
    <s v="SUB"/>
    <n v="175"/>
    <n v="9.5"/>
    <n v="7.6740000000000004"/>
    <n v="38"/>
    <n v="31.12"/>
    <n v="2573"/>
  </r>
  <r>
    <x v="19"/>
    <s v="345206AD"/>
    <s v="FORCENERGY INC"/>
    <d v="1999-03-21T00:00:00"/>
    <s v="CCC2"/>
    <s v="DM"/>
    <s v="NORTHERN AMERICA"/>
    <s v="UNITED STATES"/>
    <s v="OIL&amp;GAS"/>
    <s v="OIL COMP-EXPLOR&amp;PRODTN"/>
    <s v="INDUSTRIALS"/>
    <x v="10"/>
    <s v="ENERGY - EXPLORATION &amp; PRODUCTION"/>
    <s v="SUB"/>
    <n v="200"/>
    <n v="8.5"/>
    <n v="7.9640000000000004"/>
    <n v="35"/>
    <n v="30.78"/>
    <n v="2536"/>
  </r>
  <r>
    <x v="19"/>
    <s v="707832AB"/>
    <s v="PENN TRAFFIC CO"/>
    <d v="1999-03-01T00:00:00"/>
    <s v="CC"/>
    <s v="DM"/>
    <s v="NORTHERN AMERICA"/>
    <s v="UNITED STATES"/>
    <s v="FOOD"/>
    <s v="FOOD-RETAIL"/>
    <s v="INDUSTRIALS"/>
    <x v="3"/>
    <s v="FOOD &amp; DRUG RETAILERS"/>
    <s v="SENIOR"/>
    <n v="125"/>
    <n v="10.25"/>
    <n v="2.964"/>
    <n v="46.5"/>
    <n v="44.39"/>
    <n v="3913"/>
  </r>
  <r>
    <x v="19"/>
    <s v="707832AC"/>
    <s v="PENN TRAFFIC CO"/>
    <d v="1999-03-01T00:00:00"/>
    <s v="CC"/>
    <s v="DM"/>
    <s v="NORTHERN AMERICA"/>
    <s v="UNITED STATES"/>
    <s v="FOOD"/>
    <s v="FOOD-RETAIL"/>
    <s v="INDUSTRIALS"/>
    <x v="3"/>
    <s v="FOOD &amp; DRUG RETAILERS"/>
    <s v="SENIOR"/>
    <n v="100"/>
    <n v="10.375"/>
    <n v="5.59"/>
    <n v="46.5"/>
    <n v="31.13"/>
    <n v="2580"/>
  </r>
  <r>
    <x v="19"/>
    <s v="707832AF"/>
    <s v="PENN TRAFFIC CO"/>
    <d v="1999-03-01T00:00:00"/>
    <s v="CC"/>
    <s v="DM"/>
    <s v="NORTHERN AMERICA"/>
    <s v="UNITED STATES"/>
    <s v="FOOD"/>
    <s v="FOOD-RETAIL"/>
    <s v="INDUSTRIALS"/>
    <x v="3"/>
    <s v="FOOD &amp; DRUG RETAILERS"/>
    <s v="SENIOR"/>
    <n v="100"/>
    <n v="10.65"/>
    <n v="5.6749999999999998"/>
    <n v="46.5"/>
    <n v="31.37"/>
    <n v="2604"/>
  </r>
  <r>
    <x v="19"/>
    <s v="707832AG"/>
    <s v="PENN TRAFFIC CO"/>
    <d v="1999-03-01T00:00:00"/>
    <s v="CC"/>
    <s v="DM"/>
    <s v="NORTHERN AMERICA"/>
    <s v="UNITED STATES"/>
    <s v="FOOD"/>
    <s v="FOOD-RETAIL"/>
    <s v="INDUSTRIALS"/>
    <x v="3"/>
    <s v="FOOD &amp; DRUG RETAILERS"/>
    <s v="SENIOR"/>
    <n v="100"/>
    <n v="11.5"/>
    <n v="7.1260000000000003"/>
    <n v="46.5"/>
    <n v="30.1"/>
    <n v="2474"/>
  </r>
  <r>
    <x v="19"/>
    <s v="909870AC"/>
    <s v="UNITED COS FINL"/>
    <s v="3/1/1999"/>
    <s v="CC"/>
    <s v="DM"/>
    <s v="NORTHERN AMERICA"/>
    <s v="UNITED STATES"/>
    <s v="DIVERSIFIED FINAN SERV"/>
    <s v="FINANCE-MTGE LOAN/BANKER"/>
    <s v="FINANCIAL"/>
    <x v="6"/>
    <s v="BANKING"/>
    <s v="JUNIOR-SUBORDINATED"/>
    <n v="150"/>
    <n v="8.375"/>
    <n v="6.3369999999999997"/>
    <n v="10"/>
    <n v="89.69"/>
    <n v="8460"/>
  </r>
  <r>
    <x v="19"/>
    <s v="909870AD"/>
    <s v="UNITED COS FINL"/>
    <s v="3/1/1999"/>
    <s v="CCC2"/>
    <s v="DM"/>
    <s v="NORTHERN AMERICA"/>
    <s v="UNITED STATES"/>
    <s v="DIVERSIFIED FINAN SERV"/>
    <s v="FINANCE-MTGE LOAN/BANKER"/>
    <s v="FINANCIAL"/>
    <x v="6"/>
    <s v="BANKING"/>
    <s v="SENIOR"/>
    <n v="100"/>
    <n v="7.7"/>
    <n v="4.8789999999999996"/>
    <n v="40"/>
    <n v="33.43"/>
    <n v="2814"/>
  </r>
  <r>
    <x v="19"/>
    <s v="97652HAB"/>
    <s v="WIRELESS ONE INC"/>
    <d v="1999-02-11T00:00:00"/>
    <s v="CC"/>
    <s v="DM"/>
    <s v="NORTHERN AMERICA"/>
    <s v="UNITED STATES"/>
    <s v="TELECOMMUNICATIONS"/>
    <s v="WIRELESS EQUIPMENT"/>
    <s v="INDUSTRIALS"/>
    <x v="0"/>
    <s v="ELECTRONICS"/>
    <s v="SENIOR"/>
    <n v="150"/>
    <n v="13"/>
    <n v="4.6269999999999998"/>
    <n v="10"/>
    <n v="135.59"/>
    <n v="13102"/>
  </r>
  <r>
    <x v="20"/>
    <s v="192481AA"/>
    <s v="COHO ENERGY INC"/>
    <d v="1999-04-01T00:00:00"/>
    <s v="CC"/>
    <s v="DM"/>
    <s v="NORTHERN AMERICA"/>
    <s v="UNITED STATES"/>
    <s v="OIL&amp;GAS"/>
    <s v="OIL COMP-EXPLOR&amp;PRODTN"/>
    <s v="INDUSTRIALS"/>
    <x v="10"/>
    <s v="ENERGY - EXPLORATION &amp; PRODUCTION"/>
    <s v="SUB"/>
    <n v="150"/>
    <n v="8.875"/>
    <n v="8.5419999999999998"/>
    <n v="40.130000000000003"/>
    <n v="27.27"/>
    <n v="2187"/>
  </r>
  <r>
    <x v="20"/>
    <s v="402548AC"/>
    <s v="GULF STATES STL"/>
    <s v="5/17/1999"/>
    <s v="CC"/>
    <s v="DM"/>
    <s v="NORTHERN AMERICA"/>
    <s v="UNITED STATES"/>
    <s v="METAL FABRICATE/HARDWARE"/>
    <s v="METAL PROCESSORS&amp;FABRICA"/>
    <s v="INDUSTRIALS"/>
    <x v="5"/>
    <s v="METALS/MINING EXCLUDING STEEL"/>
    <s v="SECURED"/>
    <n v="190"/>
    <n v="13.5"/>
    <n v="4.0410000000000004"/>
    <n v="24"/>
    <n v="75.45"/>
    <n v="7020"/>
  </r>
  <r>
    <x v="20"/>
    <s v="45337VAC"/>
    <s v="INDAH KIAT FIN"/>
    <s v="4/1/2001"/>
    <s v="CCC2"/>
    <s v="EM"/>
    <s v="ASIA"/>
    <s v="INDONESIA"/>
    <s v="FOREST PRODUCTS&amp;PAPER"/>
    <s v="PAPER&amp;RELATED PRODUCTS"/>
    <s v="FINANCIAL"/>
    <x v="7"/>
    <s v="INVESTMENTS &amp; MISC FINANCIAL SERVICES"/>
    <s v="SENIOR"/>
    <n v="598.5"/>
    <n v="10"/>
    <n v="8.2520000000000007"/>
    <n v="48"/>
    <n v="25.28"/>
    <n v="1988"/>
  </r>
  <r>
    <x v="20"/>
    <s v="692766AE"/>
    <s v="P&amp;C FOOD MARKETS"/>
    <d v="1999-03-01T00:00:00"/>
    <s v="CC"/>
    <s v="DM"/>
    <s v="NORTHERN AMERICA"/>
    <s v="UNITED STATES"/>
    <s v="FOOD"/>
    <s v="FOOD-RETAIL"/>
    <s v="INDUSTRIALS"/>
    <x v="3"/>
    <s v="FOOD &amp; DRUG RETAILERS"/>
    <s v="SENIOR"/>
    <n v="107.2"/>
    <n v="11.5"/>
    <n v="2.5419999999999998"/>
    <n v="47"/>
    <n v="50.93"/>
    <n v="4576"/>
  </r>
  <r>
    <x v="20"/>
    <s v="69364LAB"/>
    <s v="INTI INDORAYON"/>
    <s v="5/15/2000"/>
    <s v="CC"/>
    <s v="EM"/>
    <s v="ASIA"/>
    <s v="INDONESIA"/>
    <s v="CHEMICALS"/>
    <s v="CHEMICALS-FIBERS"/>
    <s v="INDUSTRIALS"/>
    <x v="5"/>
    <s v="FORESTRY/PAPER"/>
    <s v="SENIOR"/>
    <n v="110"/>
    <n v="9.125"/>
    <n v="1.5409999999999999"/>
    <n v="14"/>
    <n v="217.6"/>
    <n v="5968"/>
  </r>
  <r>
    <x v="20"/>
    <s v="89351LAE"/>
    <s v="TRANSAMER ENERGY"/>
    <d v="1999-03-01T00:00:00"/>
    <s v="CC"/>
    <s v="DM"/>
    <s v="NORTHERN AMERICA"/>
    <s v="UNITED STATES"/>
    <s v="OIL&amp;GAS"/>
    <s v="OIL COMP-EXPLOR&amp;PRODTN"/>
    <s v="UTILITY"/>
    <x v="13"/>
    <s v="ELECTRIC-INTEGRATED"/>
    <s v="SECURED"/>
    <n v="475"/>
    <n v="11.5"/>
    <n v="3.2080000000000002"/>
    <n v="25"/>
    <n v="77.599999999999994"/>
    <n v="7237"/>
  </r>
  <r>
    <x v="20"/>
    <s v="89351LAF"/>
    <s v="TRANSAMER ENERGY"/>
    <d v="1999-03-01T00:00:00"/>
    <s v="CC"/>
    <s v="DM"/>
    <s v="NORTHERN AMERICA"/>
    <s v="UNITED STATES"/>
    <s v="OIL&amp;GAS"/>
    <s v="OIL COMP-EXPLOR&amp;PRODTN"/>
    <s v="UTILITY"/>
    <x v="13"/>
    <s v="ELECTRIC-INTEGRATED"/>
    <s v="SECURED"/>
    <n v="1122.7"/>
    <n v="13"/>
    <n v="3.2080000000000002"/>
    <n v="25.13"/>
    <n v="76.86"/>
    <n v="7613"/>
  </r>
  <r>
    <x v="21"/>
    <s v="022069AF"/>
    <s v="ALTOS HORNOS MEX"/>
    <s v="5/30/1999"/>
    <s v="B3"/>
    <s v="EM"/>
    <s v="LATIN AMERICA"/>
    <s v="MEXICO"/>
    <s v="IRON/STEEL"/>
    <s v="STEEL-PRODUCERS"/>
    <s v="INDUSTRIALS"/>
    <x v="5"/>
    <s v="STEEL PRODUCERS/PRODUCTS"/>
    <s v="SENIOR"/>
    <n v="189.5"/>
    <n v="11.375"/>
    <n v="3"/>
    <n v="51"/>
    <n v="41.33"/>
    <n v="3615"/>
  </r>
  <r>
    <x v="21"/>
    <s v="022069AG"/>
    <s v="ALTOS HORNOS MEX"/>
    <s v="6/29/1999"/>
    <s v="B3"/>
    <s v="EM"/>
    <s v="LATIN AMERICA"/>
    <s v="MEXICO"/>
    <s v="IRON/STEEL"/>
    <s v="STEEL-PRODUCERS"/>
    <s v="INDUSTRIALS"/>
    <x v="5"/>
    <s v="STEEL PRODUCERS/PRODUCTS"/>
    <s v="SENIOR"/>
    <n v="211.6"/>
    <n v="11.875"/>
    <n v="5"/>
    <n v="45"/>
    <n v="36.619999999999997"/>
    <n v="3135"/>
  </r>
  <r>
    <x v="21"/>
    <s v="40065JAA"/>
    <s v="GUANGDONG ENTERP"/>
    <s v="1/14/2000"/>
    <s v="CCC2"/>
    <s v="EM"/>
    <s v="ASIA"/>
    <s v="CHINA"/>
    <s v="MISCELLANEOUS MANUFACTUR"/>
    <s v="DIVERSIFIED MANUFACT OP"/>
    <s v="FINANCIAL"/>
    <x v="7"/>
    <s v="INVESTMENTS &amp; MISC FINANCIAL SERVICES"/>
    <s v="SENIOR"/>
    <n v="250"/>
    <n v="8.75"/>
    <n v="4.6269999999999998"/>
    <n v="25"/>
    <n v="54.48"/>
    <n v="4920"/>
  </r>
  <r>
    <x v="21"/>
    <s v="422660AC"/>
    <s v="HECHINGER CO"/>
    <s v="6/11/1999"/>
    <s v="CCC1"/>
    <s v="DM"/>
    <s v="NORTHERN AMERICA"/>
    <s v="UNITED STATES"/>
    <s v="RETAIL"/>
    <s v="RETAIL-BUILDING PRODUCTS"/>
    <s v="INDUSTRIALS"/>
    <x v="3"/>
    <s v="SPECIALTY RETAIL"/>
    <s v="SENIOR"/>
    <n v="100"/>
    <n v="9.4499999999999993"/>
    <n v="13.544"/>
    <n v="19.25"/>
    <n v="49.51"/>
    <n v="4417"/>
  </r>
  <r>
    <x v="21"/>
    <s v="863689AC"/>
    <s v="STUART ENTERTAIN"/>
    <d v="1999-04-15T00:00:00"/>
    <s v="CC"/>
    <s v="DM"/>
    <s v="NORTHERN AMERICA"/>
    <s v="UNITED STATES"/>
    <s v="LEISURE TIME"/>
    <s v="LEISURE&amp;REC PRODUCTS"/>
    <s v="INDUSTRIALS"/>
    <x v="4"/>
    <s v="LEISURE"/>
    <s v="SUB"/>
    <n v="100"/>
    <n v="12.5"/>
    <n v="5.5439999999999996"/>
    <n v="40.5"/>
    <n v="39.840000000000003"/>
    <n v="3453"/>
  </r>
  <r>
    <x v="21"/>
    <s v="872216AC"/>
    <s v="TBS SHIPPING"/>
    <d v="1999-05-01T00:00:00"/>
    <s v="CCC2"/>
    <s v="DM"/>
    <s v="NORTHERN AMERICA"/>
    <s v="BERMUDA"/>
    <s v="TRANSPORTATION"/>
    <s v="TRANSPORT-MARINE"/>
    <s v="INDUSTRIALS"/>
    <x v="4"/>
    <s v="TRANSPORTATION EXCLUDING AIR/RAIL"/>
    <s v="SECURED"/>
    <n v="110"/>
    <n v="10"/>
    <n v="6.0030000000000001"/>
    <n v="34"/>
    <n v="39.39"/>
    <n v="3408"/>
  </r>
  <r>
    <x v="21"/>
    <s v="92260GAB"/>
    <s v="VENCOR INC"/>
    <d v="1999-05-03T00:00:00"/>
    <s v="CC"/>
    <s v="DM"/>
    <s v="NORTHERN AMERICA"/>
    <s v="UNITED STATES"/>
    <s v="HEALTHCARE-SERVICES"/>
    <s v="MEDICAL-HOSPITALS"/>
    <s v="INDUSTRIALS"/>
    <x v="8"/>
    <s v="HEALTH FACILITIES"/>
    <s v="SUB"/>
    <n v="300"/>
    <n v="9.875"/>
    <n v="6.0030000000000001"/>
    <n v="14"/>
    <n v="79.459999999999994"/>
    <n v="7414"/>
  </r>
  <r>
    <x v="22"/>
    <s v="23380GAE"/>
    <s v="DAILEY INTL INC"/>
    <d v="1999-05-28T00:00:00"/>
    <s v="CC"/>
    <s v="DM"/>
    <s v="NORTHERN AMERICA"/>
    <s v="UNITED STATES"/>
    <s v="OIL&amp;GAS"/>
    <s v="OIL&amp;GAS DRILLING"/>
    <s v="INDUSTRIALS"/>
    <x v="10"/>
    <s v="OIL FIELD EQUIPMENT &amp; SERVICES"/>
    <s v="SENIOR"/>
    <n v="275"/>
    <n v="9.5"/>
    <n v="8.7119999999999997"/>
    <n v="66"/>
    <n v="17.149999999999999"/>
    <n v="1130"/>
  </r>
  <r>
    <x v="22"/>
    <s v="338271AF"/>
    <s v="FITZGERALD GAMNG"/>
    <s v="7/15/1999"/>
    <s v="CC"/>
    <s v="DM"/>
    <s v="NORTHERN AMERICA"/>
    <s v="UNITED STATES"/>
    <s v="LODGING"/>
    <s v="CASINO HOTELS"/>
    <s v="INDUSTRIALS"/>
    <x v="4"/>
    <s v="GAMING"/>
    <s v="SECURED"/>
    <n v="205"/>
    <n v="12.25"/>
    <n v="5.5410000000000004"/>
    <n v="42"/>
    <n v="38.049999999999997"/>
    <n v="3231"/>
  </r>
  <r>
    <x v="22"/>
    <s v="422660AD"/>
    <s v="HECHINGER CO"/>
    <d v="1999-06-11T00:00:00"/>
    <s v="CCC2"/>
    <s v="DM"/>
    <s v="NORTHERN AMERICA"/>
    <s v="UNITED STATES"/>
    <s v="RETAIL"/>
    <s v="RETAIL-BUILDING PRODUCTS"/>
    <s v="INDUSTRIALS"/>
    <x v="3"/>
    <s v="SPECIALTY RETAIL"/>
    <s v="SENIOR"/>
    <n v="100"/>
    <n v="6.95"/>
    <n v="4.375"/>
    <n v="15"/>
    <n v="74.22"/>
    <n v="6849"/>
  </r>
  <r>
    <x v="22"/>
    <s v="54042DAF"/>
    <s v="LOEWEN GROUP INT"/>
    <d v="1999-06-01T00:00:00"/>
    <s v="CC"/>
    <s v="DM"/>
    <s v="NORTHERN AMERICA"/>
    <s v="UNITED STATES"/>
    <s v="COMMERCIAL SERVICES"/>
    <s v="FUNERAL SERV&amp;REL ITEMS"/>
    <s v="INDUSTRIALS"/>
    <x v="8"/>
    <s v="HEALTH SERVICES"/>
    <s v="SENIOR"/>
    <n v="225"/>
    <n v="7.5"/>
    <n v="1.8740000000000001"/>
    <n v="58"/>
    <n v="42.03"/>
    <n v="3653"/>
  </r>
  <r>
    <x v="22"/>
    <s v="54042DAM"/>
    <s v="LOEWEN GROUP INT"/>
    <d v="1999-06-01T00:00:00"/>
    <s v="CC"/>
    <s v="DM"/>
    <s v="NORTHERN AMERICA"/>
    <s v="UNITED STATES"/>
    <s v="COMMERCIAL SERVICES"/>
    <s v="FUNERAL SERV&amp;REL ITEMS"/>
    <s v="INDUSTRIALS"/>
    <x v="8"/>
    <s v="HEALTH SERVICES"/>
    <s v="SENIOR"/>
    <n v="115.7"/>
    <n v="7.75"/>
    <n v="2.375"/>
    <n v="58"/>
    <n v="35.29"/>
    <n v="2972"/>
  </r>
  <r>
    <x v="22"/>
    <s v="54042DAN"/>
    <s v="LOEWEN GROUP INT"/>
    <d v="1999-06-01T00:00:00"/>
    <s v="CC"/>
    <s v="DM"/>
    <s v="NORTHERN AMERICA"/>
    <s v="UNITED STATES"/>
    <s v="COMMERCIAL SERVICES"/>
    <s v="FUNERAL SERV&amp;REL ITEMS"/>
    <s v="INDUSTRIALS"/>
    <x v="8"/>
    <s v="HEALTH SERVICES"/>
    <s v="SENIOR"/>
    <n v="225"/>
    <n v="8.25"/>
    <n v="4.375"/>
    <n v="57"/>
    <n v="24.93"/>
    <n v="1923"/>
  </r>
  <r>
    <x v="22"/>
    <s v="54042DAR"/>
    <s v="LOEWEN GROUP INT"/>
    <d v="1999-06-01T00:00:00"/>
    <s v="CC"/>
    <s v="DM"/>
    <s v="NORTHERN AMERICA"/>
    <s v="UNITED STATES"/>
    <s v="COMMERCIAL SERVICES"/>
    <s v="FUNERAL SERV&amp;REL ITEMS"/>
    <s v="INDUSTRIALS"/>
    <x v="8"/>
    <s v="HEALTH SERVICES"/>
    <s v="SECURED"/>
    <n v="200"/>
    <n v="7.2"/>
    <n v="4.0030000000000001"/>
    <n v="57"/>
    <n v="24.73"/>
    <n v="1905"/>
  </r>
  <r>
    <x v="22"/>
    <s v="54042DAU"/>
    <s v="LOEWEN GROUP INT"/>
    <d v="1999-06-01T00:00:00"/>
    <s v="CC"/>
    <s v="DM"/>
    <s v="NORTHERN AMERICA"/>
    <s v="UNITED STATES"/>
    <s v="COMMERCIAL SERVICES"/>
    <s v="FUNERAL SERV&amp;REL ITEMS"/>
    <s v="INDUSTRIALS"/>
    <x v="8"/>
    <s v="HEALTH SERVICES"/>
    <s v="SECURED"/>
    <n v="249"/>
    <n v="7.6"/>
    <n v="9.0030000000000001"/>
    <n v="57"/>
    <n v="17.14"/>
    <n v="1128"/>
  </r>
  <r>
    <x v="22"/>
    <s v="759664AH"/>
    <s v="RENAISSANCE COSM"/>
    <s v="9/14/1998"/>
    <s v="CCC2"/>
    <s v="DM"/>
    <s v="NORTHERN AMERICA"/>
    <s v="UNITED STATES"/>
    <s v="RETAIL"/>
    <s v="RETAIL-PERFUME&amp;COSMETICS"/>
    <s v="INDUSTRIALS"/>
    <x v="3"/>
    <s v="SPECIALTY RETAIL"/>
    <s v="SENIOR"/>
    <n v="200"/>
    <n v="11.75"/>
    <n v="4.7119999999999997"/>
    <n v="10.5"/>
    <n v="120.32"/>
    <n v="11430"/>
  </r>
  <r>
    <x v="22"/>
    <s v="866933AJ"/>
    <s v="SUN HEALTHCARE"/>
    <d v="1999-07-01T00:00:00"/>
    <s v="C"/>
    <s v="DM"/>
    <s v="NORTHERN AMERICA"/>
    <s v="UNITED STATES"/>
    <s v="HEALTHCARE-SERVICES"/>
    <s v="MEDICAL-NURSING HOMES"/>
    <s v="INDUSTRIALS"/>
    <x v="8"/>
    <s v="HEALTH FACILITIES"/>
    <s v="SUB"/>
    <n v="250"/>
    <n v="9.5"/>
    <n v="8.0850000000000009"/>
    <n v="19"/>
    <n v="54.57"/>
    <n v="4880"/>
  </r>
  <r>
    <x v="22"/>
    <s v="873071AC"/>
    <s v="TV FILME INC"/>
    <d v="2000-01-26T00:00:00"/>
    <s v="CC"/>
    <s v="EM"/>
    <s v="LATIN AMERICA"/>
    <s v="BRAZIL"/>
    <s v="MEDIA"/>
    <s v="CABLE/SATELLITE TV"/>
    <s v="INDUSTRIALS"/>
    <x v="1"/>
    <s v="MEDIA-CABLE"/>
    <s v="SENIOR"/>
    <n v="120"/>
    <n v="12.875"/>
    <n v="5.5410000000000004"/>
    <n v="23"/>
    <n v="65.08"/>
    <n v="6000"/>
  </r>
  <r>
    <x v="22"/>
    <s v="88162XAC"/>
    <s v="TEVECAP S-TENDER"/>
    <s v="8/13/1999"/>
    <s v="CC"/>
    <s v="EM"/>
    <s v="LATIN AMERICA"/>
    <s v="BRAZIL"/>
    <s v="MEDIA"/>
    <s v="CABLE/SATELLITE TV"/>
    <s v="INDUSTRIALS"/>
    <x v="1"/>
    <s v="MEDIA-CABLE"/>
    <s v="SENIOR"/>
    <n v="234.6"/>
    <n v="12.625"/>
    <n v="5.4889999999999999"/>
    <n v="61"/>
    <n v="26.51"/>
    <n v="2079"/>
  </r>
  <r>
    <x v="22"/>
    <s v="899900AA"/>
    <s v="TULTEX CO-TENDER"/>
    <d v="1999-05-10T00:00:00"/>
    <s v="C"/>
    <s v="DM"/>
    <s v="NORTHERN AMERICA"/>
    <s v="UNITED STATES"/>
    <s v="APPAREL"/>
    <s v="APPAREL MANUFACTURERS"/>
    <s v="INDUSTRIALS"/>
    <x v="3"/>
    <s v="APPAREL/TEXTILES"/>
    <s v="SENIOR"/>
    <n v="110"/>
    <n v="10.625"/>
    <n v="5.7889999999999997"/>
    <n v="50"/>
    <n v="28.91"/>
    <n v="2379"/>
  </r>
  <r>
    <x v="23"/>
    <s v="004514AF"/>
    <s v="ACINDAR INDUSTR"/>
    <s v="3/18/2002"/>
    <s v="B2"/>
    <s v="EM"/>
    <s v="LATIN AMERICA"/>
    <s v="ARGENTINA"/>
    <s v="IRON/STEEL"/>
    <s v="STEEL-PRODUCERS"/>
    <s v="INDUSTRIALS"/>
    <x v="5"/>
    <s v="STEEL PRODUCERS/PRODUCTS"/>
    <s v="SENIOR"/>
    <n v="100"/>
    <n v="11.25"/>
    <n v="4.63"/>
    <n v="71"/>
    <n v="21.45"/>
    <n v="1566"/>
  </r>
  <r>
    <x v="23"/>
    <s v="379357AB"/>
    <s v="GLOBAL OCEAN"/>
    <d v="1999-07-15T00:00:00"/>
    <s v="CC"/>
    <s v="DM"/>
    <s v="NORTHERN AMERICA"/>
    <s v="UNITED STATES"/>
    <s v="TRANSPORTATION"/>
    <s v="TRANSPORT-MARINE"/>
    <s v="INDUSTRIALS"/>
    <x v="4"/>
    <s v="TRANSPORTATION EXCLUDING AIR/RAIL"/>
    <s v="SENIOR"/>
    <n v="126"/>
    <n v="10.25"/>
    <n v="8.0410000000000004"/>
    <n v="38"/>
    <n v="32.19"/>
    <n v="2631"/>
  </r>
  <r>
    <x v="23"/>
    <s v="46268KAJ"/>
    <s v="IRIDIUM LLC/CAP"/>
    <s v="8/14/1999"/>
    <s v="CC"/>
    <s v="DM"/>
    <s v="NORTHERN AMERICA"/>
    <s v="UNITED STATES"/>
    <s v="TELECOMMUNICATIONS"/>
    <s v="SATELLITE TELECOM"/>
    <s v="INDUSTRIALS"/>
    <x v="11"/>
    <s v="TELECOM - WIRELESS"/>
    <s v="SENIOR"/>
    <n v="300"/>
    <n v="13"/>
    <n v="6.0410000000000004"/>
    <n v="19.5"/>
    <n v="73.44"/>
    <n v="6770"/>
  </r>
  <r>
    <x v="23"/>
    <s v="46268KAK"/>
    <s v="IRIDIUM LLC/CAP"/>
    <s v="8/14/1999"/>
    <s v="CC"/>
    <s v="DM"/>
    <s v="NORTHERN AMERICA"/>
    <s v="UNITED STATES"/>
    <s v="TELECOMMUNICATIONS"/>
    <s v="SATELLITE TELECOM"/>
    <s v="INDUSTRIALS"/>
    <x v="11"/>
    <s v="TELECOM - WIRELESS"/>
    <s v="SENIOR"/>
    <n v="500"/>
    <n v="14"/>
    <n v="6.0410000000000004"/>
    <n v="19.5"/>
    <n v="77.63"/>
    <n v="7190"/>
  </r>
  <r>
    <x v="23"/>
    <s v="462691AA"/>
    <s v="IRIDIUM LLC/CAP"/>
    <d v="1999-06-01T00:00:00"/>
    <s v="CC"/>
    <s v="DM"/>
    <s v="NORTHERN AMERICA"/>
    <s v="UNITED STATES"/>
    <s v="TELECOMMUNICATIONS"/>
    <s v="SATELLITE TELECOM"/>
    <s v="INDUSTRIALS"/>
    <x v="11"/>
    <s v="TELECOM - WIRELESS"/>
    <s v="SENIOR"/>
    <n v="294.39999999999998"/>
    <n v="11.25"/>
    <n v="6.0410000000000004"/>
    <n v="19.5"/>
    <n v="66.34"/>
    <n v="6059"/>
  </r>
  <r>
    <x v="23"/>
    <s v="462691AB"/>
    <s v="IRIDIUM LLC/CAP"/>
    <s v="8/14/1999"/>
    <s v="CC"/>
    <s v="DM"/>
    <s v="NORTHERN AMERICA"/>
    <s v="UNITED STATES"/>
    <s v="TELECOMMUNICATIONS"/>
    <s v="SATELLITE TELECOM"/>
    <s v="INDUSTRIALS"/>
    <x v="11"/>
    <s v="TELECOM - WIRELESS"/>
    <s v="SENIOR"/>
    <n v="350"/>
    <n v="10.875"/>
    <n v="6.0410000000000004"/>
    <n v="19.5"/>
    <n v="64.86"/>
    <n v="5911"/>
  </r>
  <r>
    <x v="23"/>
    <s v="57632PAC"/>
    <s v="MASTELLONE HERMA"/>
    <s v="5/1/2002"/>
    <s v="B1"/>
    <s v="EM"/>
    <s v="LATIN AMERICA"/>
    <s v="ARGENTINA"/>
    <s v="FOOD"/>
    <s v="FOOD-DAIRY PRODUCTS"/>
    <s v="INDUSTRIALS"/>
    <x v="9"/>
    <s v="FOOD - WHOLESALE"/>
    <s v="SENIOR"/>
    <n v="225"/>
    <n v="11.75"/>
    <n v="8.7539999999999996"/>
    <n v="71"/>
    <n v="18.559999999999999"/>
    <n v="1262"/>
  </r>
  <r>
    <x v="23"/>
    <s v="847498AC"/>
    <s v="SPECIALTY FOODS"/>
    <d v="1999-06-01T00:00:00"/>
    <s v="CC"/>
    <s v="DM"/>
    <s v="NORTHERN AMERICA"/>
    <s v="UNITED STATES"/>
    <s v="FOOD"/>
    <s v="FOOD-MISC/DIVERSIFIED"/>
    <s v="INDUSTRIALS"/>
    <x v="9"/>
    <s v="FOOD - WHOLESALE"/>
    <s v="SECURED"/>
    <n v="319.3"/>
    <n v="13"/>
    <n v="6.1260000000000003"/>
    <n v="12"/>
    <n v="102.4"/>
    <n v="9654"/>
  </r>
  <r>
    <x v="23"/>
    <s v="872298AF"/>
    <s v="TCI SATELLITE"/>
    <d v="1999-06-10T00:00:00"/>
    <s v="C"/>
    <s v="DM"/>
    <s v="NORTHERN AMERICA"/>
    <s v="UNITED STATES"/>
    <s v="TELECOMMUNICATIONS"/>
    <s v="SATELLITE TELECOM"/>
    <s v="INDUSTRIALS"/>
    <x v="1"/>
    <s v="MEDIA - BROADCAST"/>
    <s v="SUB"/>
    <n v="275"/>
    <n v="12.25"/>
    <n v="7.63"/>
    <n v="58.25"/>
    <n v="16.03"/>
    <n v="1009"/>
  </r>
  <r>
    <x v="23"/>
    <s v="89558DAA"/>
    <s v="TRI POLYTA FIN"/>
    <s v="7/1/1999"/>
    <s v="CCC2"/>
    <s v="EM"/>
    <s v="ASIA"/>
    <s v="INDONESIA"/>
    <s v="CHEMICALS"/>
    <s v="PETROCHEMICALS"/>
    <s v="FINANCIAL"/>
    <x v="7"/>
    <s v="INVESTMENTS &amp; MISC FINANCIAL SERVICES"/>
    <s v="SECURED"/>
    <n v="185"/>
    <n v="11.375"/>
    <n v="4.4219999999999997"/>
    <n v="28"/>
    <n v="52.52"/>
    <n v="5224"/>
  </r>
  <r>
    <x v="23"/>
    <s v="896925AA"/>
    <s v="TRISM INC"/>
    <d v="1999-06-01T00:00:00"/>
    <s v="CC"/>
    <s v="DM"/>
    <s v="NORTHERN AMERICA"/>
    <s v="UNITED STATES"/>
    <s v="TRANSPORTATION"/>
    <s v="TRANSPORT-TRUCK"/>
    <s v="INDUSTRIALS"/>
    <x v="4"/>
    <s v="TRANSPORTATION EXCLUDING AIR/RAIL"/>
    <s v="SUB"/>
    <n v="100"/>
    <n v="10.75"/>
    <n v="1.4590000000000001"/>
    <n v="18"/>
    <n v="198.09"/>
    <n v="19200"/>
  </r>
  <r>
    <x v="24"/>
    <s v="44929PAA"/>
    <s v="ICO GLOBAL COMM"/>
    <d v="1999-08-27T00:00:00"/>
    <s v="CCC2"/>
    <s v="DM"/>
    <s v="NORTHERN AMERICA"/>
    <s v="UNITED STATES"/>
    <s v="TELECOMMUNICATIONS"/>
    <s v="TELECOM SERVICES"/>
    <s v="INDUSTRIALS"/>
    <x v="11"/>
    <s v="TELECOM - INTEGRATED/SERVICES"/>
    <s v="SUB"/>
    <n v="460"/>
    <n v="15"/>
    <n v="6.0030000000000001"/>
    <n v="51"/>
    <n v="35.07"/>
    <n v="2909"/>
  </r>
  <r>
    <x v="25"/>
    <s v="106702AD"/>
    <s v="BREED TECH"/>
    <s v="9/20/1999"/>
    <s v="CC"/>
    <s v="DM"/>
    <s v="NORTHERN AMERICA"/>
    <s v="UNITED STATES"/>
    <s v="AUTO PARTS&amp;EQUIPMENT"/>
    <s v="AUTO/TRK PRTS&amp;EQUIP-ORIG"/>
    <s v="INDUSTRIALS"/>
    <x v="2"/>
    <s v="AUTO PARTS &amp; EQUIPMENT"/>
    <s v="SUB"/>
    <n v="330"/>
    <n v="9.25"/>
    <n v="8.6229999999999993"/>
    <n v="11"/>
    <n v="84.47"/>
    <n v="7851"/>
  </r>
  <r>
    <x v="25"/>
    <s v="22161GAA"/>
    <s v="COSTILLA ENERGY"/>
    <s v="9/3/1999"/>
    <s v="CC"/>
    <s v="DM"/>
    <s v="NORTHERN AMERICA"/>
    <s v="UNITED STATES"/>
    <s v="OIL&amp;GAS"/>
    <s v="OIL COMP-EXPLOR&amp;PRODTN"/>
    <s v="INDUSTRIALS"/>
    <x v="10"/>
    <s v="OIL FIELD EQUIPMENT &amp; SERVICES"/>
    <s v="SENIOR"/>
    <n v="100"/>
    <n v="10.25"/>
    <n v="7.085"/>
    <n v="31.75"/>
    <n v="39.39"/>
    <n v="3329"/>
  </r>
  <r>
    <x v="25"/>
    <s v="46031KAA"/>
    <s v="INTL SEMI-TECH"/>
    <s v="9/7/1999"/>
    <s v="CC"/>
    <s v="DM"/>
    <s v="NORTHERN AMERICA"/>
    <s v="CANADA"/>
    <s v="RETAIL"/>
    <s v="RETAIL-MISC/DIVERSIFIED"/>
    <s v="INDUSTRIALS"/>
    <x v="3"/>
    <s v="SPECIALTY RETAIL"/>
    <s v="SECURED"/>
    <n v="654"/>
    <n v="11.5"/>
    <n v="3.956"/>
    <n v="10"/>
    <n v="94.12"/>
    <n v="12837"/>
  </r>
  <r>
    <x v="25"/>
    <s v="82930FAA"/>
    <s v="SINGER CO. N.V."/>
    <d v="1999-09-12T00:00:00"/>
    <s v="CCC1"/>
    <s v="DM"/>
    <s v="EUROPE"/>
    <s v="NETHERLANDS"/>
    <s v="HOME FURNISHINGS"/>
    <s v="APPLIANCES"/>
    <s v="INDUSTRIALS"/>
    <x v="3"/>
    <s v="HOUSEHOLD &amp; LEISURE PRODUCTS"/>
    <s v="SENIOR"/>
    <n v="150"/>
    <n v="7"/>
    <n v="3.5840000000000001"/>
    <n v="38.06"/>
    <n v="41.8"/>
    <n v="3586"/>
  </r>
  <r>
    <x v="26"/>
    <s v="035396AB"/>
    <s v="ANKER COAL GROUP"/>
    <d v="1999-10-01T00:00:00"/>
    <s v="CC"/>
    <s v="DM"/>
    <s v="NORTHERN AMERICA"/>
    <s v="UNITED STATES"/>
    <s v="IRON/STEEL"/>
    <s v="METAL-IRON"/>
    <s v="INDUSTRIALS"/>
    <x v="5"/>
    <s v="METALS/MINING EXCLUDING STEEL"/>
    <s v="SENIOR"/>
    <n v="125"/>
    <n v="9.75"/>
    <n v="8.0030000000000001"/>
    <n v="37"/>
    <n v="31.95"/>
    <n v="2586"/>
  </r>
  <r>
    <x v="26"/>
    <s v="462213AJ"/>
    <s v="IONICA PLC"/>
    <s v="10/29/1998"/>
    <s v="CC"/>
    <s v="DM"/>
    <s v="EUROPE"/>
    <s v="UNITED KINGDOM"/>
    <s v="TELECOMMUNICATIONS"/>
    <s v="TELECOM SERVICES"/>
    <s v="INDUSTRIALS"/>
    <x v="11"/>
    <s v="TELECOM - INTEGRATED/SERVICES"/>
    <s v="SENIOR"/>
    <n v="150"/>
    <n v="13.5"/>
    <n v="6.8739999999999997"/>
    <n v="39"/>
    <n v="40.03"/>
    <n v="3403"/>
  </r>
  <r>
    <x v="26"/>
    <s v="462213AK"/>
    <s v="IONICA PLC"/>
    <s v="10/29/1998"/>
    <s v="CC"/>
    <s v="DM"/>
    <s v="EUROPE"/>
    <s v="UNITED KINGDOM"/>
    <s v="TELECOMMUNICATIONS"/>
    <s v="TELECOM SERVICES"/>
    <s v="INDUSTRIALS"/>
    <x v="11"/>
    <s v="TELECOM - INTEGRATED/SERVICES"/>
    <s v="SENIOR"/>
    <n v="420"/>
    <n v="15"/>
    <n v="7.5839999999999996"/>
    <n v="2.88"/>
    <n v="88.42"/>
    <n v="41504"/>
  </r>
  <r>
    <x v="26"/>
    <s v="47758RAA"/>
    <s v="JITNEY-JUNGLE ST"/>
    <s v="10/12/1999"/>
    <s v="B3"/>
    <s v="DM"/>
    <s v="NORTHERN AMERICA"/>
    <s v="UNITED STATES"/>
    <s v="FOOD"/>
    <s v="FOOD-RETAIL"/>
    <s v="INDUSTRIALS"/>
    <x v="3"/>
    <s v="FOOD &amp; DRUG RETAILERS"/>
    <s v="SENIOR"/>
    <n v="200"/>
    <n v="12"/>
    <n v="6.4160000000000004"/>
    <n v="70"/>
    <n v="20.63"/>
    <n v="1460"/>
  </r>
  <r>
    <x v="26"/>
    <s v="47758RAD"/>
    <s v="JITNEY-JUNGLE ST"/>
    <s v="10/12/1999"/>
    <s v="CCC2"/>
    <s v="DM"/>
    <s v="NORTHERN AMERICA"/>
    <s v="UNITED STATES"/>
    <s v="FOOD"/>
    <s v="FOOD-RETAIL"/>
    <s v="INDUSTRIALS"/>
    <x v="3"/>
    <s v="FOOD &amp; DRUG RETAILERS"/>
    <s v="SUB"/>
    <n v="200"/>
    <n v="10.375"/>
    <n v="7.9589999999999996"/>
    <n v="35"/>
    <n v="35.01"/>
    <n v="2895"/>
  </r>
  <r>
    <x v="26"/>
    <s v="56845JAC"/>
    <s v="MARINER HEALTH"/>
    <s v="1/18/2000"/>
    <s v="C"/>
    <s v="DM"/>
    <s v="NORTHERN AMERICA"/>
    <s v="UNITED STATES"/>
    <s v="HEALTHCARE-SERVICES"/>
    <s v="MEDICAL-NURSING HOMES"/>
    <s v="INDUSTRIALS"/>
    <x v="8"/>
    <s v="HEALTH FACILITIES"/>
    <s v="SUB"/>
    <n v="150"/>
    <n v="9.5"/>
    <n v="6.5010000000000003"/>
    <n v="11"/>
    <n v="91.82"/>
    <n v="8600"/>
  </r>
  <r>
    <x v="26"/>
    <s v="594081AC"/>
    <s v="MICHAEL PETRO"/>
    <d v="1999-10-01T00:00:00"/>
    <s v="CC"/>
    <s v="DM"/>
    <s v="NORTHERN AMERICA"/>
    <s v="UNITED STATES"/>
    <s v="OIL&amp;GAS"/>
    <s v="OIL COMP-EXPLOR&amp;PRODTN"/>
    <s v="INDUSTRIALS"/>
    <x v="10"/>
    <s v="ENERGY - EXPLORATION &amp; PRODUCTION"/>
    <s v="SENIOR"/>
    <n v="135"/>
    <n v="11.5"/>
    <n v="5.5010000000000003"/>
    <n v="43.75"/>
    <n v="35.369999999999997"/>
    <n v="2942"/>
  </r>
  <r>
    <x v="27"/>
    <s v="003831AF"/>
    <s v="ABRAXAS PETRO"/>
    <d v="1999-10-15T00:00:00"/>
    <s v="CCC2"/>
    <s v="DM"/>
    <s v="NORTHERN AMERICA"/>
    <s v="UNITED STATES"/>
    <s v="OIL&amp;GAS"/>
    <s v="OIL COMP-EXPLOR&amp;PRODTN"/>
    <s v="INDUSTRIALS"/>
    <x v="10"/>
    <s v="ENERGY - EXPLORATION &amp; PRODUCTION"/>
    <s v="SENIOR"/>
    <n v="272.89999999999998"/>
    <n v="11.5"/>
    <n v="5.0030000000000001"/>
    <n v="64"/>
    <n v="24.33"/>
    <n v="1823"/>
  </r>
  <r>
    <x v="27"/>
    <s v="45812CAL"/>
    <s v="INTEGRAT HEALTH"/>
    <d v="1999-10-30T00:00:00"/>
    <s v="CCC2"/>
    <s v="DM"/>
    <s v="NORTHERN AMERICA"/>
    <s v="UNITED STATES"/>
    <s v="HEALTHCARE-SERVICES"/>
    <s v="MEDICAL-HOSPITALS"/>
    <s v="INDUSTRIALS"/>
    <x v="8"/>
    <s v="HEALTH FACILITIES"/>
    <s v="SUB"/>
    <n v="150"/>
    <n v="10.25"/>
    <n v="6.4960000000000004"/>
    <n v="10"/>
    <n v="106.27"/>
    <n v="10053"/>
  </r>
  <r>
    <x v="27"/>
    <s v="45812CAQ"/>
    <s v="INTEGRAT HEALTH"/>
    <s v="2/2/2000"/>
    <s v="CCC2"/>
    <s v="DM"/>
    <s v="NORTHERN AMERICA"/>
    <s v="UNITED STATES"/>
    <s v="HEALTHCARE-SERVICES"/>
    <s v="MEDICAL-HOSPITALS"/>
    <s v="INDUSTRIALS"/>
    <x v="8"/>
    <s v="HEALTH FACILITIES"/>
    <s v="SUB"/>
    <n v="450"/>
    <n v="9.5"/>
    <n v="7.8739999999999997"/>
    <n v="10"/>
    <n v="95.24"/>
    <n v="8949"/>
  </r>
  <r>
    <x v="27"/>
    <s v="45812CAR"/>
    <s v="INTEGRAT HEALTH"/>
    <s v="2/14/2000"/>
    <s v="CCC2"/>
    <s v="DM"/>
    <s v="NORTHERN AMERICA"/>
    <s v="UNITED STATES"/>
    <s v="HEALTHCARE-SERVICES"/>
    <s v="MEDICAL-HOSPITALS"/>
    <s v="INDUSTRIALS"/>
    <x v="8"/>
    <s v="HEALTH FACILITIES"/>
    <s v="SUB"/>
    <n v="500"/>
    <n v="9.25"/>
    <n v="8.2080000000000002"/>
    <n v="10"/>
    <n v="92.18"/>
    <n v="8611"/>
  </r>
  <r>
    <x v="27"/>
    <s v="568459AA"/>
    <s v="MARINER POST"/>
    <d v="2000-01-18T00:00:00"/>
    <s v="C"/>
    <s v="DM"/>
    <s v="NORTHERN AMERICA"/>
    <s v="UNITED STATES"/>
    <s v="HEALTHCARE-SERVICES"/>
    <s v="MEDICAL-HOSPITALS"/>
    <s v="INDUSTRIALS"/>
    <x v="8"/>
    <s v="HEALTH FACILITIES"/>
    <s v="SUB"/>
    <n v="275"/>
    <n v="9.5"/>
    <n v="8.0030000000000001"/>
    <n v="10"/>
    <n v="96.59"/>
    <n v="9046"/>
  </r>
  <r>
    <x v="27"/>
    <s v="568459AB"/>
    <s v="MARINER POST"/>
    <d v="2000-01-18T00:00:00"/>
    <s v="C"/>
    <s v="DM"/>
    <s v="NORTHERN AMERICA"/>
    <s v="UNITED STATES"/>
    <s v="HEALTHCARE-SERVICES"/>
    <s v="MEDICAL-HOSPITALS"/>
    <s v="INDUSTRIALS"/>
    <x v="8"/>
    <s v="HEALTH FACILITIES"/>
    <s v="SUB"/>
    <n v="294"/>
    <n v="10.5"/>
    <n v="8.0030000000000001"/>
    <n v="12"/>
    <n v="41.21"/>
    <n v="8317"/>
  </r>
  <r>
    <x v="27"/>
    <s v="683817AE"/>
    <s v="OPTEL INC"/>
    <d v="1999-10-28T00:00:00"/>
    <s v="CCC1"/>
    <s v="DM"/>
    <s v="NORTHERN AMERICA"/>
    <s v="UNITED STATES"/>
    <s v="MEDIA"/>
    <s v="CABLE/SATELLITE TV"/>
    <s v="INDUSTRIALS"/>
    <x v="11"/>
    <s v="TELECOM - INTEGRATED/SERVICES"/>
    <s v="SENIOR"/>
    <n v="225"/>
    <n v="13"/>
    <n v="5.2919999999999998"/>
    <n v="69"/>
    <n v="23.51"/>
    <n v="1739"/>
  </r>
  <r>
    <x v="27"/>
    <s v="683817AH"/>
    <s v="OPTEL INC"/>
    <d v="1999-10-28T00:00:00"/>
    <s v="CCC1"/>
    <s v="DM"/>
    <s v="NORTHERN AMERICA"/>
    <s v="UNITED STATES"/>
    <s v="MEDIA"/>
    <s v="CABLE/SATELLITE TV"/>
    <s v="INDUSTRIALS"/>
    <x v="11"/>
    <s v="TELECOM - INTEGRATED/SERVICES"/>
    <s v="SENIOR"/>
    <n v="200"/>
    <n v="11.5"/>
    <n v="8.6669999999999998"/>
    <n v="64"/>
    <n v="20.54"/>
    <n v="1426"/>
  </r>
  <r>
    <x v="27"/>
    <s v="70557CAC"/>
    <s v="PEGASUS SHIPPING"/>
    <d v="1999-11-15T00:00:00"/>
    <s v="CCC1"/>
    <s v="DM"/>
    <s v="NORTHERN AMERICA"/>
    <s v="UNITED STATES"/>
    <s v="TRANSPORTATION"/>
    <s v="TRANSPORT-MARINE"/>
    <s v="INDUSTRIALS"/>
    <x v="4"/>
    <s v="TRANSPORTATION EXCLUDING AIR/RAIL"/>
    <s v="SECURED"/>
    <n v="144"/>
    <n v="11.875"/>
    <n v="5.0410000000000004"/>
    <n v="31"/>
    <n v="51.01"/>
    <n v="4836"/>
  </r>
  <r>
    <x v="28"/>
    <s v="028821AA"/>
    <s v="AMER PAD &amp; PAPER"/>
    <s v="12/15/1999"/>
    <s v="CCC2"/>
    <s v="DM"/>
    <s v="NORTHERN AMERICA"/>
    <s v="UNITED STATES"/>
    <s v="FOREST PRODUCTS&amp;PAPER"/>
    <s v="PAPER&amp;RELATED PRODUCTS"/>
    <s v="INDUSTRIALS"/>
    <x v="5"/>
    <s v="FORESTRY/PAPER"/>
    <s v="SUB"/>
    <n v="130"/>
    <n v="13"/>
    <n v="5.9589999999999996"/>
    <n v="12"/>
    <n v="111.55"/>
    <n v="10552"/>
  </r>
  <r>
    <x v="28"/>
    <s v="384632AB"/>
    <s v="GRAHAM FIELD"/>
    <s v="12/27/1999"/>
    <s v="C"/>
    <s v="DM"/>
    <s v="NORTHERN AMERICA"/>
    <s v="UNITED STATES"/>
    <s v="HEALTHCARE-PRODUCTS"/>
    <s v="MEDICAL PRODUCTS"/>
    <s v="INDUSTRIALS"/>
    <x v="8"/>
    <s v="MEDICAL PRODUCTS"/>
    <s v="SUB"/>
    <n v="100"/>
    <n v="9.75"/>
    <n v="7.7069999999999999"/>
    <n v="27"/>
    <n v="42.21"/>
    <n v="3595"/>
  </r>
  <r>
    <x v="29"/>
    <s v="359416AH"/>
    <s v="FRUIT OFTHE LOOM"/>
    <s v="12/29/1999"/>
    <s v="CCC2"/>
    <s v="DM"/>
    <s v="NORTHERN AMERICA"/>
    <s v="UNITED STATES"/>
    <s v="APPAREL"/>
    <s v="APPAREL MANUFACTURERS"/>
    <s v="INDUSTRIALS"/>
    <x v="3"/>
    <s v="APPAREL/TEXTILES"/>
    <s v="SENIOR"/>
    <n v="125"/>
    <n v="7"/>
    <n v="11.202999999999999"/>
    <n v="22.5"/>
    <n v="32.99"/>
    <n v="2903"/>
  </r>
  <r>
    <x v="29"/>
    <s v="359416AK"/>
    <s v="FRUIT OFTHE LOOM"/>
    <s v="12/29/1999"/>
    <s v="CCC2"/>
    <s v="DM"/>
    <s v="NORTHERN AMERICA"/>
    <s v="UNITED STATES"/>
    <s v="APPAREL"/>
    <s v="APPAREL MANUFACTURERS"/>
    <s v="INDUSTRIALS"/>
    <x v="3"/>
    <s v="APPAREL/TEXTILES"/>
    <s v="SENIOR"/>
    <n v="150"/>
    <n v="6.5"/>
    <n v="3.8740000000000001"/>
    <n v="34.5"/>
    <n v="40.1"/>
    <n v="3656"/>
  </r>
  <r>
    <x v="29"/>
    <s v="359416AL"/>
    <s v="FRUIT OFTHE LOOM"/>
    <d v="1999-12-29T00:00:00"/>
    <s v="CCC2"/>
    <s v="DM"/>
    <s v="NORTHERN AMERICA"/>
    <s v="UNITED STATES"/>
    <s v="APPAREL"/>
    <s v="APPAREL MANUFACTURERS"/>
    <s v="INDUSTRIALS"/>
    <x v="3"/>
    <s v="APPAREL/TEXTILES"/>
    <s v="SENIOR"/>
    <n v="150"/>
    <n v="7.375"/>
    <n v="23.873999999999999"/>
    <n v="34.5"/>
    <n v="20.27"/>
    <n v="1558"/>
  </r>
  <r>
    <x v="29"/>
    <s v="359416AQ"/>
    <s v="FRUIT OFTHE LOOM"/>
    <s v="12/29/1999"/>
    <s v="C"/>
    <s v="DM"/>
    <s v="NORTHERN AMERICA"/>
    <s v="UNITED STATES"/>
    <s v="APPAREL"/>
    <s v="APPAREL MANUFACTURERS"/>
    <s v="INDUSTRIALS"/>
    <x v="3"/>
    <s v="APPAREL/TEXTILES"/>
    <s v="SENIOR"/>
    <n v="250"/>
    <n v="8.875"/>
    <n v="6.2880000000000003"/>
    <n v="10"/>
    <n v="82.33"/>
    <n v="8721"/>
  </r>
  <r>
    <x v="29"/>
    <s v="71676MAC"/>
    <s v="PETSEC ENERGY"/>
    <d v="1999-12-29T00:00:00"/>
    <s v="C"/>
    <s v="DM"/>
    <s v="NORTHERN AMERICA"/>
    <s v="UNITED STATES"/>
    <s v="OIL&amp;GAS"/>
    <s v="OIL COMP-EXPLOR&amp;PRODTN"/>
    <s v="INDUSTRIALS"/>
    <x v="9"/>
    <s v="BEVERAGE"/>
    <s v="SUB"/>
    <n v="100"/>
    <n v="9.5"/>
    <n v="7.4550000000000001"/>
    <n v="50"/>
    <n v="24.34"/>
    <n v="17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Date">
  <location ref="A1:P32" firstHeaderRow="1" firstDataRow="2" firstDataCol="1"/>
  <pivotFields count="20">
    <pivotField axis="axisRow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x="2"/>
        <item x="6"/>
        <item x="5"/>
        <item x="12"/>
        <item x="3"/>
        <item x="9"/>
        <item x="10"/>
        <item x="7"/>
        <item x="8"/>
        <item x="1"/>
        <item x="4"/>
        <item x="0"/>
        <item x="11"/>
        <item x="13"/>
        <item t="default"/>
      </items>
    </pivotField>
    <pivotField showAll="0"/>
    <pivotField showAll="0"/>
    <pivotField dataField="1" numFmtId="1" showAll="0"/>
    <pivotField numFmtId="2" showAll="0"/>
    <pivotField numFmtId="164" showAll="0"/>
    <pivotField numFmtId="2" showAll="0"/>
    <pivotField numFmtId="164" showAll="0"/>
    <pivotField numFmtId="1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1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face_value_usd" fld="14" baseField="0" baseItem="0" numFmtId="1"/>
  </dataFields>
  <formats count="13">
    <format dxfId="27">
      <pivotArea outline="0" collapsedLevelsAreSubtotals="1" fieldPosition="0"/>
    </format>
    <format dxfId="26">
      <pivotArea dataOnly="0" labelOnly="1" fieldPosition="0">
        <references count="1">
          <reference field="11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11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0" type="button" dataOnly="0" labelOnly="1" outline="0" axis="axisRow" fieldPosition="0"/>
    </format>
    <format dxfId="17">
      <pivotArea dataOnly="0" labelOnly="1" fieldPosition="0">
        <references count="1">
          <reference field="0" count="0"/>
        </references>
      </pivotArea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Date">
  <location ref="A1:U39" firstHeaderRow="1" firstDataRow="2" firstDataCol="1"/>
  <pivotFields count="3">
    <pivotField axis="axisRow" numFmtId="14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Col" showAll="0">
      <items count="20">
        <item x="18"/>
        <item x="0"/>
        <item x="1"/>
        <item x="2"/>
        <item x="3"/>
        <item x="4"/>
        <item x="5"/>
        <item x="6"/>
        <item x="7"/>
        <item x="17"/>
        <item x="8"/>
        <item x="9"/>
        <item x="10"/>
        <item x="11"/>
        <item x="16"/>
        <item x="12"/>
        <item x="13"/>
        <item x="14"/>
        <item x="15"/>
        <item t="default"/>
      </items>
    </pivotField>
    <pivotField dataField="1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Face Value (USD)" fld="2" baseField="0" baseItem="0" numFmtId="166"/>
  </dataFields>
  <formats count="15">
    <format dxfId="14">
      <pivotArea outline="0" collapsedLevelsAreSubtotals="1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grandCol="1" outline="0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type="origin" dataOnly="0" labelOnly="1" outline="0" fieldPosition="0"/>
    </format>
    <format dxfId="5">
      <pivotArea field="1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workbookViewId="0"/>
  </sheetViews>
  <sheetFormatPr defaultRowHeight="12.75" x14ac:dyDescent="0.2"/>
  <cols>
    <col min="1" max="1" width="11.7109375" bestFit="1" customWidth="1"/>
    <col min="2" max="2" width="9.85546875" bestFit="1" customWidth="1"/>
    <col min="3" max="3" width="59.85546875" bestFit="1" customWidth="1"/>
    <col min="4" max="4" width="22.140625" bestFit="1" customWidth="1"/>
    <col min="5" max="5" width="8.85546875" bestFit="1" customWidth="1"/>
    <col min="6" max="6" width="10.140625" bestFit="1" customWidth="1"/>
    <col min="7" max="8" width="22.7109375" bestFit="1" customWidth="1"/>
    <col min="9" max="9" width="25.7109375" bestFit="1" customWidth="1"/>
    <col min="10" max="10" width="20.5703125" bestFit="1" customWidth="1"/>
    <col min="11" max="11" width="16.42578125" bestFit="1" customWidth="1"/>
    <col min="12" max="12" width="8.42578125" bestFit="1" customWidth="1"/>
    <col min="14" max="14" width="13.5703125" bestFit="1" customWidth="1"/>
    <col min="15" max="15" width="18.28515625" bestFit="1" customWidth="1"/>
    <col min="16" max="16" width="6.85546875" bestFit="1" customWidth="1"/>
    <col min="17" max="18" width="22.7109375" bestFit="1" customWidth="1"/>
    <col min="19" max="19" width="20.28515625" bestFit="1" customWidth="1"/>
    <col min="20" max="20" width="11.85546875" bestFit="1" customWidth="1"/>
    <col min="21" max="21" width="7.42578125" bestFit="1" customWidth="1"/>
    <col min="22" max="22" width="22.7109375" bestFit="1" customWidth="1"/>
    <col min="23" max="24" width="8.8554687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 t="s">
        <v>26</v>
      </c>
      <c r="D2" t="s">
        <v>27</v>
      </c>
      <c r="E2">
        <v>10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31</v>
      </c>
      <c r="N2">
        <v>100000000</v>
      </c>
      <c r="O2">
        <v>0</v>
      </c>
      <c r="P2" t="s">
        <v>35</v>
      </c>
      <c r="Q2" t="s">
        <v>31</v>
      </c>
      <c r="R2" t="s">
        <v>31</v>
      </c>
      <c r="S2" t="s">
        <v>36</v>
      </c>
      <c r="T2" t="s">
        <v>37</v>
      </c>
      <c r="U2" t="s">
        <v>38</v>
      </c>
      <c r="V2" t="s">
        <v>39</v>
      </c>
      <c r="W2" t="s">
        <v>31</v>
      </c>
      <c r="X2" t="s">
        <v>31</v>
      </c>
    </row>
    <row r="3" spans="1:24" x14ac:dyDescent="0.2">
      <c r="A3" t="s">
        <v>40</v>
      </c>
      <c r="B3" t="s">
        <v>41</v>
      </c>
      <c r="C3" t="s">
        <v>42</v>
      </c>
      <c r="D3" t="s">
        <v>43</v>
      </c>
      <c r="E3">
        <v>9.5</v>
      </c>
      <c r="F3" t="s">
        <v>44</v>
      </c>
      <c r="G3" t="s">
        <v>29</v>
      </c>
      <c r="H3" t="s">
        <v>45</v>
      </c>
      <c r="I3" t="s">
        <v>31</v>
      </c>
      <c r="J3" t="s">
        <v>46</v>
      </c>
      <c r="K3" t="s">
        <v>47</v>
      </c>
      <c r="L3" t="s">
        <v>34</v>
      </c>
      <c r="M3" t="s">
        <v>31</v>
      </c>
      <c r="N3">
        <v>150000000</v>
      </c>
      <c r="O3">
        <v>150000000</v>
      </c>
      <c r="P3" t="s">
        <v>35</v>
      </c>
      <c r="Q3" t="s">
        <v>31</v>
      </c>
      <c r="R3" t="s">
        <v>31</v>
      </c>
      <c r="S3" t="s">
        <v>48</v>
      </c>
      <c r="T3" t="s">
        <v>37</v>
      </c>
      <c r="U3" t="s">
        <v>38</v>
      </c>
      <c r="V3" t="s">
        <v>49</v>
      </c>
      <c r="W3" t="s">
        <v>31</v>
      </c>
      <c r="X3" t="s">
        <v>31</v>
      </c>
    </row>
    <row r="4" spans="1:24" x14ac:dyDescent="0.2">
      <c r="A4" t="s">
        <v>50</v>
      </c>
      <c r="B4" t="s">
        <v>51</v>
      </c>
      <c r="C4" t="s">
        <v>52</v>
      </c>
      <c r="D4" t="s">
        <v>53</v>
      </c>
      <c r="E4" t="s">
        <v>31</v>
      </c>
      <c r="F4" t="s">
        <v>54</v>
      </c>
      <c r="G4" t="s">
        <v>55</v>
      </c>
      <c r="H4" t="s">
        <v>46</v>
      </c>
      <c r="I4" t="s">
        <v>31</v>
      </c>
      <c r="J4" t="s">
        <v>56</v>
      </c>
      <c r="K4" t="s">
        <v>57</v>
      </c>
      <c r="L4" t="s">
        <v>34</v>
      </c>
      <c r="M4" t="s">
        <v>31</v>
      </c>
      <c r="N4">
        <v>1292102000</v>
      </c>
      <c r="O4">
        <v>0</v>
      </c>
      <c r="P4" t="s">
        <v>35</v>
      </c>
      <c r="Q4" t="s">
        <v>31</v>
      </c>
      <c r="R4" t="s">
        <v>29</v>
      </c>
      <c r="S4" t="s">
        <v>58</v>
      </c>
      <c r="T4" t="s">
        <v>37</v>
      </c>
      <c r="U4" t="s">
        <v>59</v>
      </c>
      <c r="V4" t="s">
        <v>29</v>
      </c>
      <c r="W4" t="s">
        <v>31</v>
      </c>
      <c r="X4" t="s">
        <v>31</v>
      </c>
    </row>
    <row r="5" spans="1:24" x14ac:dyDescent="0.2">
      <c r="A5" t="s">
        <v>60</v>
      </c>
      <c r="B5" t="s">
        <v>51</v>
      </c>
      <c r="C5" t="s">
        <v>52</v>
      </c>
      <c r="D5" t="s">
        <v>61</v>
      </c>
      <c r="E5" t="s">
        <v>31</v>
      </c>
      <c r="F5" t="s">
        <v>62</v>
      </c>
      <c r="G5" t="s">
        <v>63</v>
      </c>
      <c r="H5" t="s">
        <v>64</v>
      </c>
      <c r="I5" t="s">
        <v>31</v>
      </c>
      <c r="J5" t="s">
        <v>65</v>
      </c>
      <c r="K5" t="s">
        <v>57</v>
      </c>
      <c r="L5" t="s">
        <v>34</v>
      </c>
      <c r="M5" t="s">
        <v>31</v>
      </c>
      <c r="N5">
        <v>2398220000</v>
      </c>
      <c r="O5">
        <v>0</v>
      </c>
      <c r="P5" t="s">
        <v>35</v>
      </c>
      <c r="Q5" t="s">
        <v>31</v>
      </c>
      <c r="R5" t="s">
        <v>29</v>
      </c>
      <c r="S5" t="s">
        <v>58</v>
      </c>
      <c r="T5" t="s">
        <v>37</v>
      </c>
      <c r="U5" t="s">
        <v>59</v>
      </c>
      <c r="V5" t="s">
        <v>29</v>
      </c>
      <c r="W5" t="s">
        <v>31</v>
      </c>
      <c r="X5" t="s">
        <v>31</v>
      </c>
    </row>
    <row r="6" spans="1:24" x14ac:dyDescent="0.2">
      <c r="A6" t="s">
        <v>66</v>
      </c>
      <c r="B6" t="s">
        <v>67</v>
      </c>
      <c r="C6" t="s">
        <v>68</v>
      </c>
      <c r="D6" t="s">
        <v>69</v>
      </c>
      <c r="E6">
        <v>13</v>
      </c>
      <c r="F6" t="s">
        <v>70</v>
      </c>
      <c r="G6" t="s">
        <v>29</v>
      </c>
      <c r="H6" t="s">
        <v>71</v>
      </c>
      <c r="I6" t="s">
        <v>31</v>
      </c>
      <c r="J6" t="s">
        <v>72</v>
      </c>
      <c r="K6" t="s">
        <v>73</v>
      </c>
      <c r="L6" t="s">
        <v>34</v>
      </c>
      <c r="M6" t="s">
        <v>31</v>
      </c>
      <c r="N6">
        <v>100000000</v>
      </c>
      <c r="O6">
        <v>0</v>
      </c>
      <c r="P6" t="s">
        <v>35</v>
      </c>
      <c r="Q6" t="s">
        <v>31</v>
      </c>
      <c r="R6" t="s">
        <v>31</v>
      </c>
      <c r="S6" t="s">
        <v>58</v>
      </c>
      <c r="T6" t="s">
        <v>37</v>
      </c>
      <c r="U6" t="s">
        <v>38</v>
      </c>
      <c r="V6" t="s">
        <v>74</v>
      </c>
      <c r="W6" t="s">
        <v>31</v>
      </c>
      <c r="X6" t="s">
        <v>31</v>
      </c>
    </row>
    <row r="7" spans="1:24" x14ac:dyDescent="0.2">
      <c r="A7" t="s">
        <v>75</v>
      </c>
      <c r="B7" t="s">
        <v>76</v>
      </c>
      <c r="C7" t="s">
        <v>77</v>
      </c>
      <c r="D7" t="s">
        <v>78</v>
      </c>
      <c r="E7">
        <v>13.75</v>
      </c>
      <c r="F7" t="s">
        <v>79</v>
      </c>
      <c r="G7" t="s">
        <v>29</v>
      </c>
      <c r="H7" t="s">
        <v>80</v>
      </c>
      <c r="I7" t="s">
        <v>31</v>
      </c>
      <c r="J7" t="s">
        <v>81</v>
      </c>
      <c r="K7" t="s">
        <v>73</v>
      </c>
      <c r="L7" t="s">
        <v>34</v>
      </c>
      <c r="M7" t="s">
        <v>31</v>
      </c>
      <c r="N7">
        <v>201250000</v>
      </c>
      <c r="O7">
        <v>0</v>
      </c>
      <c r="P7" t="s">
        <v>35</v>
      </c>
      <c r="Q7" t="s">
        <v>31</v>
      </c>
      <c r="R7" t="s">
        <v>31</v>
      </c>
      <c r="S7" t="s">
        <v>82</v>
      </c>
      <c r="T7" t="s">
        <v>37</v>
      </c>
      <c r="U7" t="s">
        <v>38</v>
      </c>
      <c r="V7" t="s">
        <v>83</v>
      </c>
      <c r="W7" t="s">
        <v>31</v>
      </c>
      <c r="X7" t="s">
        <v>31</v>
      </c>
    </row>
    <row r="8" spans="1:24" x14ac:dyDescent="0.2">
      <c r="A8" t="s">
        <v>84</v>
      </c>
      <c r="B8" t="s">
        <v>85</v>
      </c>
      <c r="C8" t="s">
        <v>86</v>
      </c>
      <c r="D8" t="s">
        <v>87</v>
      </c>
      <c r="E8">
        <v>5.75</v>
      </c>
      <c r="F8" t="s">
        <v>88</v>
      </c>
      <c r="G8" t="s">
        <v>89</v>
      </c>
      <c r="H8" t="s">
        <v>90</v>
      </c>
      <c r="I8" t="s">
        <v>31</v>
      </c>
      <c r="J8" t="s">
        <v>91</v>
      </c>
      <c r="K8" t="s">
        <v>92</v>
      </c>
      <c r="L8" t="s">
        <v>34</v>
      </c>
      <c r="M8" t="s">
        <v>31</v>
      </c>
      <c r="N8">
        <v>200000000</v>
      </c>
      <c r="O8">
        <v>0</v>
      </c>
      <c r="P8" t="s">
        <v>35</v>
      </c>
      <c r="Q8" t="s">
        <v>31</v>
      </c>
      <c r="R8" t="s">
        <v>31</v>
      </c>
      <c r="S8" t="s">
        <v>93</v>
      </c>
      <c r="T8" t="s">
        <v>37</v>
      </c>
      <c r="U8" t="s">
        <v>94</v>
      </c>
      <c r="V8" t="s">
        <v>95</v>
      </c>
      <c r="W8" t="s">
        <v>31</v>
      </c>
      <c r="X8" t="s">
        <v>31</v>
      </c>
    </row>
    <row r="9" spans="1:24" x14ac:dyDescent="0.2">
      <c r="A9" t="s">
        <v>96</v>
      </c>
      <c r="B9" t="s">
        <v>97</v>
      </c>
      <c r="C9" t="s">
        <v>98</v>
      </c>
      <c r="D9" t="s">
        <v>99</v>
      </c>
      <c r="E9">
        <v>13.4</v>
      </c>
      <c r="F9" t="s">
        <v>100</v>
      </c>
      <c r="G9" t="s">
        <v>29</v>
      </c>
      <c r="H9" t="s">
        <v>101</v>
      </c>
      <c r="I9" t="s">
        <v>31</v>
      </c>
      <c r="J9" t="s">
        <v>102</v>
      </c>
      <c r="K9" t="s">
        <v>73</v>
      </c>
      <c r="L9" t="s">
        <v>34</v>
      </c>
      <c r="M9" t="s">
        <v>31</v>
      </c>
      <c r="N9">
        <v>125000000</v>
      </c>
      <c r="O9">
        <v>0</v>
      </c>
      <c r="P9" t="s">
        <v>35</v>
      </c>
      <c r="Q9" t="s">
        <v>31</v>
      </c>
      <c r="R9" t="s">
        <v>31</v>
      </c>
      <c r="S9" t="s">
        <v>58</v>
      </c>
      <c r="T9" t="s">
        <v>37</v>
      </c>
      <c r="U9" t="s">
        <v>38</v>
      </c>
      <c r="V9" t="s">
        <v>103</v>
      </c>
      <c r="W9" t="s">
        <v>31</v>
      </c>
      <c r="X9" t="s">
        <v>31</v>
      </c>
    </row>
    <row r="10" spans="1:24" x14ac:dyDescent="0.2">
      <c r="A10" t="s">
        <v>104</v>
      </c>
      <c r="B10" t="s">
        <v>76</v>
      </c>
      <c r="C10" t="s">
        <v>77</v>
      </c>
      <c r="D10" t="s">
        <v>78</v>
      </c>
      <c r="E10">
        <v>15.125</v>
      </c>
      <c r="F10" t="s">
        <v>105</v>
      </c>
      <c r="G10" t="s">
        <v>29</v>
      </c>
      <c r="H10" t="s">
        <v>106</v>
      </c>
      <c r="I10" t="s">
        <v>31</v>
      </c>
      <c r="J10" t="s">
        <v>107</v>
      </c>
      <c r="K10" t="s">
        <v>73</v>
      </c>
      <c r="L10" t="s">
        <v>34</v>
      </c>
      <c r="M10" t="s">
        <v>31</v>
      </c>
      <c r="N10">
        <v>115000000</v>
      </c>
      <c r="O10">
        <v>0</v>
      </c>
      <c r="P10" t="s">
        <v>35</v>
      </c>
      <c r="Q10" t="s">
        <v>31</v>
      </c>
      <c r="R10" t="s">
        <v>31</v>
      </c>
      <c r="S10" t="s">
        <v>58</v>
      </c>
      <c r="T10" t="s">
        <v>37</v>
      </c>
      <c r="U10" t="s">
        <v>38</v>
      </c>
      <c r="V10" t="s">
        <v>108</v>
      </c>
      <c r="W10" t="s">
        <v>31</v>
      </c>
      <c r="X10" t="s">
        <v>31</v>
      </c>
    </row>
    <row r="11" spans="1:24" x14ac:dyDescent="0.2">
      <c r="A11" t="s">
        <v>109</v>
      </c>
      <c r="B11" t="s">
        <v>110</v>
      </c>
      <c r="C11" t="s">
        <v>111</v>
      </c>
      <c r="D11" t="s">
        <v>112</v>
      </c>
      <c r="E11">
        <v>9.125</v>
      </c>
      <c r="F11" t="s">
        <v>113</v>
      </c>
      <c r="G11" t="s">
        <v>114</v>
      </c>
      <c r="H11" t="s">
        <v>115</v>
      </c>
      <c r="I11" t="s">
        <v>31</v>
      </c>
      <c r="J11" t="s">
        <v>116</v>
      </c>
      <c r="K11" t="s">
        <v>47</v>
      </c>
      <c r="L11" t="s">
        <v>34</v>
      </c>
      <c r="M11" t="s">
        <v>31</v>
      </c>
      <c r="N11">
        <v>125000000</v>
      </c>
      <c r="O11">
        <v>0</v>
      </c>
      <c r="P11" t="s">
        <v>35</v>
      </c>
      <c r="Q11" t="s">
        <v>31</v>
      </c>
      <c r="R11" t="s">
        <v>31</v>
      </c>
      <c r="S11" t="s">
        <v>117</v>
      </c>
      <c r="T11" t="s">
        <v>37</v>
      </c>
      <c r="U11" t="s">
        <v>38</v>
      </c>
      <c r="V11" t="s">
        <v>29</v>
      </c>
      <c r="W11" t="s">
        <v>31</v>
      </c>
      <c r="X11" t="s">
        <v>31</v>
      </c>
    </row>
    <row r="12" spans="1:24" x14ac:dyDescent="0.2">
      <c r="A12" t="s">
        <v>118</v>
      </c>
      <c r="B12" t="s">
        <v>110</v>
      </c>
      <c r="C12" t="s">
        <v>119</v>
      </c>
      <c r="D12" t="s">
        <v>120</v>
      </c>
      <c r="E12">
        <v>0</v>
      </c>
      <c r="F12" t="s">
        <v>121</v>
      </c>
      <c r="G12" t="s">
        <v>114</v>
      </c>
      <c r="H12" t="s">
        <v>122</v>
      </c>
      <c r="I12" t="s">
        <v>31</v>
      </c>
      <c r="J12" t="s">
        <v>123</v>
      </c>
      <c r="K12" t="s">
        <v>47</v>
      </c>
      <c r="L12" t="s">
        <v>34</v>
      </c>
      <c r="M12" t="s">
        <v>31</v>
      </c>
      <c r="N12">
        <v>517447000</v>
      </c>
      <c r="O12">
        <v>0</v>
      </c>
      <c r="P12" t="s">
        <v>35</v>
      </c>
      <c r="Q12" t="s">
        <v>31</v>
      </c>
      <c r="R12" t="s">
        <v>31</v>
      </c>
      <c r="S12" t="s">
        <v>117</v>
      </c>
      <c r="T12" t="s">
        <v>37</v>
      </c>
      <c r="U12" t="s">
        <v>38</v>
      </c>
      <c r="V12" t="s">
        <v>122</v>
      </c>
      <c r="W12" t="s">
        <v>31</v>
      </c>
      <c r="X12" t="s">
        <v>31</v>
      </c>
    </row>
    <row r="13" spans="1:24" x14ac:dyDescent="0.2">
      <c r="A13" t="s">
        <v>124</v>
      </c>
      <c r="B13" t="s">
        <v>110</v>
      </c>
      <c r="C13" t="s">
        <v>125</v>
      </c>
      <c r="D13" t="s">
        <v>120</v>
      </c>
      <c r="E13">
        <v>0</v>
      </c>
      <c r="F13" t="s">
        <v>121</v>
      </c>
      <c r="G13" t="s">
        <v>126</v>
      </c>
      <c r="H13" t="s">
        <v>127</v>
      </c>
      <c r="I13" t="s">
        <v>31</v>
      </c>
      <c r="J13" t="s">
        <v>128</v>
      </c>
      <c r="K13" t="s">
        <v>47</v>
      </c>
      <c r="L13" t="s">
        <v>34</v>
      </c>
      <c r="M13" t="s">
        <v>31</v>
      </c>
      <c r="N13">
        <v>251678000</v>
      </c>
      <c r="O13">
        <v>0</v>
      </c>
      <c r="P13" t="s">
        <v>35</v>
      </c>
      <c r="Q13" t="s">
        <v>31</v>
      </c>
      <c r="R13" t="s">
        <v>31</v>
      </c>
      <c r="S13" t="s">
        <v>117</v>
      </c>
      <c r="T13" t="s">
        <v>37</v>
      </c>
      <c r="U13" t="s">
        <v>38</v>
      </c>
      <c r="V13" t="s">
        <v>129</v>
      </c>
      <c r="W13" t="s">
        <v>31</v>
      </c>
      <c r="X13" t="s">
        <v>31</v>
      </c>
    </row>
    <row r="14" spans="1:24" x14ac:dyDescent="0.2">
      <c r="A14" t="s">
        <v>130</v>
      </c>
      <c r="B14" t="s">
        <v>131</v>
      </c>
      <c r="C14" t="s">
        <v>132</v>
      </c>
      <c r="D14" t="s">
        <v>133</v>
      </c>
      <c r="E14">
        <v>7.6640600000000001</v>
      </c>
      <c r="F14" t="s">
        <v>134</v>
      </c>
      <c r="G14" t="s">
        <v>29</v>
      </c>
      <c r="H14" t="s">
        <v>135</v>
      </c>
      <c r="I14" t="s">
        <v>31</v>
      </c>
      <c r="J14" t="s">
        <v>136</v>
      </c>
      <c r="K14" t="s">
        <v>33</v>
      </c>
      <c r="L14" t="s">
        <v>34</v>
      </c>
      <c r="M14" t="s">
        <v>31</v>
      </c>
      <c r="N14">
        <v>100000000</v>
      </c>
      <c r="O14">
        <v>0</v>
      </c>
      <c r="P14" t="s">
        <v>35</v>
      </c>
      <c r="Q14" t="s">
        <v>31</v>
      </c>
      <c r="R14" t="s">
        <v>31</v>
      </c>
      <c r="S14" t="s">
        <v>93</v>
      </c>
      <c r="T14" t="s">
        <v>37</v>
      </c>
      <c r="U14" t="s">
        <v>137</v>
      </c>
      <c r="V14" t="s">
        <v>138</v>
      </c>
      <c r="W14" t="s">
        <v>31</v>
      </c>
      <c r="X14" t="s">
        <v>31</v>
      </c>
    </row>
    <row r="15" spans="1:24" x14ac:dyDescent="0.2">
      <c r="A15" t="s">
        <v>139</v>
      </c>
      <c r="B15" t="s">
        <v>41</v>
      </c>
      <c r="C15" t="s">
        <v>42</v>
      </c>
      <c r="D15" t="s">
        <v>140</v>
      </c>
      <c r="E15">
        <v>8.75</v>
      </c>
      <c r="F15" t="s">
        <v>141</v>
      </c>
      <c r="G15" t="s">
        <v>29</v>
      </c>
      <c r="H15" t="s">
        <v>142</v>
      </c>
      <c r="I15" t="s">
        <v>143</v>
      </c>
      <c r="J15" t="s">
        <v>144</v>
      </c>
      <c r="K15" t="s">
        <v>33</v>
      </c>
      <c r="L15" t="s">
        <v>34</v>
      </c>
      <c r="M15" t="s">
        <v>31</v>
      </c>
      <c r="N15">
        <v>200000000</v>
      </c>
      <c r="O15">
        <v>0</v>
      </c>
      <c r="P15" t="s">
        <v>35</v>
      </c>
      <c r="Q15" t="s">
        <v>31</v>
      </c>
      <c r="R15" t="s">
        <v>31</v>
      </c>
      <c r="S15" t="s">
        <v>145</v>
      </c>
      <c r="T15" t="s">
        <v>37</v>
      </c>
      <c r="U15" t="s">
        <v>38</v>
      </c>
      <c r="V15" t="s">
        <v>146</v>
      </c>
      <c r="W15" t="s">
        <v>31</v>
      </c>
      <c r="X15" t="s">
        <v>143</v>
      </c>
    </row>
    <row r="16" spans="1:24" x14ac:dyDescent="0.2">
      <c r="A16" t="s">
        <v>147</v>
      </c>
      <c r="B16" t="s">
        <v>148</v>
      </c>
      <c r="C16" t="s">
        <v>149</v>
      </c>
      <c r="D16" t="s">
        <v>150</v>
      </c>
      <c r="E16">
        <v>3</v>
      </c>
      <c r="F16" t="s">
        <v>151</v>
      </c>
      <c r="G16" t="s">
        <v>29</v>
      </c>
      <c r="H16" t="s">
        <v>152</v>
      </c>
      <c r="I16" t="s">
        <v>31</v>
      </c>
      <c r="J16" t="s">
        <v>153</v>
      </c>
      <c r="K16" t="s">
        <v>33</v>
      </c>
      <c r="L16" t="s">
        <v>34</v>
      </c>
      <c r="M16" t="s">
        <v>31</v>
      </c>
      <c r="N16">
        <v>306000000</v>
      </c>
      <c r="O16">
        <v>0</v>
      </c>
      <c r="P16" t="s">
        <v>35</v>
      </c>
      <c r="Q16" t="s">
        <v>31</v>
      </c>
      <c r="R16" t="s">
        <v>31</v>
      </c>
      <c r="S16" t="s">
        <v>154</v>
      </c>
      <c r="T16" t="s">
        <v>37</v>
      </c>
      <c r="U16" t="s">
        <v>155</v>
      </c>
      <c r="V16" t="s">
        <v>156</v>
      </c>
      <c r="W16" t="s">
        <v>31</v>
      </c>
      <c r="X16" t="s">
        <v>31</v>
      </c>
    </row>
    <row r="17" spans="1:24" x14ac:dyDescent="0.2">
      <c r="A17" t="s">
        <v>157</v>
      </c>
      <c r="B17" t="s">
        <v>158</v>
      </c>
      <c r="C17" t="s">
        <v>159</v>
      </c>
      <c r="D17" t="s">
        <v>160</v>
      </c>
      <c r="E17">
        <v>10.875</v>
      </c>
      <c r="F17" t="s">
        <v>161</v>
      </c>
      <c r="G17" t="s">
        <v>162</v>
      </c>
      <c r="H17" t="s">
        <v>163</v>
      </c>
      <c r="I17" t="s">
        <v>31</v>
      </c>
      <c r="J17" t="s">
        <v>62</v>
      </c>
      <c r="K17" t="s">
        <v>33</v>
      </c>
      <c r="L17" t="s">
        <v>34</v>
      </c>
      <c r="M17" t="s">
        <v>31</v>
      </c>
      <c r="N17">
        <v>100000000</v>
      </c>
      <c r="O17">
        <v>2990000</v>
      </c>
      <c r="P17" t="s">
        <v>35</v>
      </c>
      <c r="Q17" t="s">
        <v>31</v>
      </c>
      <c r="R17" t="s">
        <v>31</v>
      </c>
      <c r="S17" t="s">
        <v>48</v>
      </c>
      <c r="T17" t="s">
        <v>37</v>
      </c>
      <c r="U17" t="s">
        <v>164</v>
      </c>
      <c r="V17" t="s">
        <v>165</v>
      </c>
      <c r="W17" t="s">
        <v>31</v>
      </c>
      <c r="X17" t="s">
        <v>31</v>
      </c>
    </row>
    <row r="18" spans="1:24" x14ac:dyDescent="0.2">
      <c r="A18" t="s">
        <v>166</v>
      </c>
      <c r="B18" t="s">
        <v>158</v>
      </c>
      <c r="C18" t="s">
        <v>159</v>
      </c>
      <c r="D18" t="s">
        <v>160</v>
      </c>
      <c r="E18">
        <v>10.875</v>
      </c>
      <c r="F18" t="s">
        <v>161</v>
      </c>
      <c r="G18" t="s">
        <v>167</v>
      </c>
      <c r="H18" t="s">
        <v>163</v>
      </c>
      <c r="I18" t="s">
        <v>31</v>
      </c>
      <c r="J18" t="s">
        <v>62</v>
      </c>
      <c r="K18" t="s">
        <v>33</v>
      </c>
      <c r="L18" t="s">
        <v>34</v>
      </c>
      <c r="M18" t="s">
        <v>31</v>
      </c>
      <c r="N18">
        <v>100000000</v>
      </c>
      <c r="O18">
        <v>2990000</v>
      </c>
      <c r="P18" t="s">
        <v>35</v>
      </c>
      <c r="Q18" t="s">
        <v>31</v>
      </c>
      <c r="R18" t="s">
        <v>31</v>
      </c>
      <c r="S18" t="s">
        <v>48</v>
      </c>
      <c r="T18" t="s">
        <v>37</v>
      </c>
      <c r="U18" t="s">
        <v>164</v>
      </c>
      <c r="V18" t="s">
        <v>165</v>
      </c>
      <c r="W18" t="s">
        <v>31</v>
      </c>
      <c r="X18" t="s">
        <v>31</v>
      </c>
    </row>
    <row r="19" spans="1:24" x14ac:dyDescent="0.2">
      <c r="A19" t="s">
        <v>168</v>
      </c>
      <c r="B19" t="s">
        <v>169</v>
      </c>
      <c r="C19" t="s">
        <v>170</v>
      </c>
      <c r="D19" t="s">
        <v>171</v>
      </c>
      <c r="E19">
        <v>0</v>
      </c>
      <c r="F19" t="s">
        <v>172</v>
      </c>
      <c r="G19" t="s">
        <v>29</v>
      </c>
      <c r="H19" t="s">
        <v>173</v>
      </c>
      <c r="I19" t="s">
        <v>143</v>
      </c>
      <c r="J19" t="s">
        <v>174</v>
      </c>
      <c r="K19" t="s">
        <v>33</v>
      </c>
      <c r="L19" t="s">
        <v>34</v>
      </c>
      <c r="M19" t="s">
        <v>31</v>
      </c>
      <c r="N19">
        <v>150000000</v>
      </c>
      <c r="O19">
        <v>150000000</v>
      </c>
      <c r="P19" t="s">
        <v>35</v>
      </c>
      <c r="Q19" t="s">
        <v>31</v>
      </c>
      <c r="R19" t="s">
        <v>31</v>
      </c>
      <c r="S19" t="s">
        <v>175</v>
      </c>
      <c r="T19" t="s">
        <v>37</v>
      </c>
      <c r="U19" t="s">
        <v>176</v>
      </c>
      <c r="V19" t="s">
        <v>177</v>
      </c>
      <c r="W19" t="s">
        <v>178</v>
      </c>
      <c r="X19" t="s">
        <v>31</v>
      </c>
    </row>
    <row r="20" spans="1:24" x14ac:dyDescent="0.2">
      <c r="A20" t="s">
        <v>179</v>
      </c>
      <c r="B20" t="s">
        <v>180</v>
      </c>
      <c r="C20" t="s">
        <v>181</v>
      </c>
      <c r="D20" t="s">
        <v>182</v>
      </c>
      <c r="E20">
        <v>11.375</v>
      </c>
      <c r="F20" t="s">
        <v>183</v>
      </c>
      <c r="G20" t="s">
        <v>162</v>
      </c>
      <c r="H20" t="s">
        <v>184</v>
      </c>
      <c r="I20" t="s">
        <v>143</v>
      </c>
      <c r="J20" t="s">
        <v>185</v>
      </c>
      <c r="K20" t="s">
        <v>33</v>
      </c>
      <c r="L20" t="s">
        <v>34</v>
      </c>
      <c r="M20" t="s">
        <v>31</v>
      </c>
      <c r="N20">
        <v>100000000</v>
      </c>
      <c r="O20">
        <v>100000000</v>
      </c>
      <c r="P20" t="s">
        <v>35</v>
      </c>
      <c r="Q20" t="s">
        <v>31</v>
      </c>
      <c r="R20" t="s">
        <v>31</v>
      </c>
      <c r="S20" t="s">
        <v>186</v>
      </c>
      <c r="T20" t="s">
        <v>37</v>
      </c>
      <c r="U20" t="s">
        <v>187</v>
      </c>
      <c r="V20" t="s">
        <v>188</v>
      </c>
      <c r="W20" t="s">
        <v>178</v>
      </c>
      <c r="X20" t="s">
        <v>31</v>
      </c>
    </row>
    <row r="21" spans="1:24" x14ac:dyDescent="0.2">
      <c r="A21" t="s">
        <v>189</v>
      </c>
      <c r="B21" t="s">
        <v>180</v>
      </c>
      <c r="C21" t="s">
        <v>181</v>
      </c>
      <c r="D21" t="s">
        <v>182</v>
      </c>
      <c r="E21">
        <v>11.375</v>
      </c>
      <c r="F21" t="s">
        <v>183</v>
      </c>
      <c r="G21" t="s">
        <v>167</v>
      </c>
      <c r="H21" t="s">
        <v>184</v>
      </c>
      <c r="I21" t="s">
        <v>143</v>
      </c>
      <c r="J21" t="s">
        <v>185</v>
      </c>
      <c r="K21" t="s">
        <v>33</v>
      </c>
      <c r="L21" t="s">
        <v>34</v>
      </c>
      <c r="M21" t="s">
        <v>31</v>
      </c>
      <c r="N21">
        <v>100000000</v>
      </c>
      <c r="O21">
        <v>100000000</v>
      </c>
      <c r="P21" t="s">
        <v>35</v>
      </c>
      <c r="Q21" t="s">
        <v>31</v>
      </c>
      <c r="R21" t="s">
        <v>31</v>
      </c>
      <c r="S21" t="s">
        <v>186</v>
      </c>
      <c r="T21" t="s">
        <v>37</v>
      </c>
      <c r="U21" t="s">
        <v>187</v>
      </c>
      <c r="V21" t="s">
        <v>188</v>
      </c>
      <c r="W21" t="s">
        <v>178</v>
      </c>
      <c r="X21" t="s">
        <v>31</v>
      </c>
    </row>
    <row r="22" spans="1:24" x14ac:dyDescent="0.2">
      <c r="A22" t="s">
        <v>190</v>
      </c>
      <c r="B22" t="s">
        <v>191</v>
      </c>
      <c r="C22" t="s">
        <v>192</v>
      </c>
      <c r="D22" t="s">
        <v>193</v>
      </c>
      <c r="E22">
        <v>0</v>
      </c>
      <c r="F22" t="s">
        <v>194</v>
      </c>
      <c r="G22" t="s">
        <v>29</v>
      </c>
      <c r="H22" t="s">
        <v>195</v>
      </c>
      <c r="I22" t="s">
        <v>31</v>
      </c>
      <c r="J22" t="s">
        <v>196</v>
      </c>
      <c r="K22" t="s">
        <v>33</v>
      </c>
      <c r="L22" t="s">
        <v>34</v>
      </c>
      <c r="M22" t="s">
        <v>31</v>
      </c>
      <c r="N22">
        <v>100000000</v>
      </c>
      <c r="O22">
        <v>0</v>
      </c>
      <c r="P22" t="s">
        <v>35</v>
      </c>
      <c r="Q22" t="s">
        <v>31</v>
      </c>
      <c r="R22" t="s">
        <v>31</v>
      </c>
      <c r="S22" t="s">
        <v>197</v>
      </c>
      <c r="T22" t="s">
        <v>37</v>
      </c>
      <c r="U22" t="s">
        <v>198</v>
      </c>
      <c r="V22" t="s">
        <v>199</v>
      </c>
      <c r="W22" t="s">
        <v>31</v>
      </c>
      <c r="X22" t="s">
        <v>31</v>
      </c>
    </row>
    <row r="23" spans="1:24" x14ac:dyDescent="0.2">
      <c r="A23" t="s">
        <v>200</v>
      </c>
      <c r="B23" t="s">
        <v>41</v>
      </c>
      <c r="C23" t="s">
        <v>42</v>
      </c>
      <c r="D23" t="s">
        <v>140</v>
      </c>
      <c r="E23">
        <v>9.875</v>
      </c>
      <c r="F23" t="s">
        <v>201</v>
      </c>
      <c r="G23" t="s">
        <v>29</v>
      </c>
      <c r="H23" t="s">
        <v>202</v>
      </c>
      <c r="I23" t="s">
        <v>143</v>
      </c>
      <c r="J23" t="s">
        <v>203</v>
      </c>
      <c r="K23" t="s">
        <v>33</v>
      </c>
      <c r="L23" t="s">
        <v>34</v>
      </c>
      <c r="M23" t="s">
        <v>31</v>
      </c>
      <c r="N23">
        <v>250000000</v>
      </c>
      <c r="O23">
        <v>0</v>
      </c>
      <c r="P23" t="s">
        <v>35</v>
      </c>
      <c r="Q23" t="s">
        <v>31</v>
      </c>
      <c r="R23" t="s">
        <v>31</v>
      </c>
      <c r="S23" t="s">
        <v>145</v>
      </c>
      <c r="T23" t="s">
        <v>37</v>
      </c>
      <c r="U23" t="s">
        <v>38</v>
      </c>
      <c r="V23" t="s">
        <v>204</v>
      </c>
      <c r="W23" t="s">
        <v>31</v>
      </c>
      <c r="X23" t="s">
        <v>31</v>
      </c>
    </row>
    <row r="24" spans="1:24" x14ac:dyDescent="0.2">
      <c r="A24" t="s">
        <v>205</v>
      </c>
      <c r="B24" t="s">
        <v>206</v>
      </c>
      <c r="C24" t="s">
        <v>207</v>
      </c>
      <c r="D24" t="s">
        <v>208</v>
      </c>
      <c r="E24">
        <v>0</v>
      </c>
      <c r="F24" t="s">
        <v>209</v>
      </c>
      <c r="G24" t="s">
        <v>29</v>
      </c>
      <c r="H24" t="s">
        <v>210</v>
      </c>
      <c r="I24" t="s">
        <v>143</v>
      </c>
      <c r="J24" t="s">
        <v>211</v>
      </c>
      <c r="K24" t="s">
        <v>212</v>
      </c>
      <c r="L24" t="s">
        <v>34</v>
      </c>
      <c r="M24" t="s">
        <v>31</v>
      </c>
      <c r="N24">
        <v>200000000</v>
      </c>
      <c r="O24">
        <v>200000000</v>
      </c>
      <c r="P24" t="s">
        <v>35</v>
      </c>
      <c r="Q24" t="s">
        <v>31</v>
      </c>
      <c r="R24" t="s">
        <v>31</v>
      </c>
      <c r="S24" t="s">
        <v>93</v>
      </c>
      <c r="T24" t="s">
        <v>37</v>
      </c>
      <c r="U24" t="s">
        <v>137</v>
      </c>
      <c r="V24" t="s">
        <v>210</v>
      </c>
      <c r="W24" t="s">
        <v>31</v>
      </c>
      <c r="X24" t="s">
        <v>143</v>
      </c>
    </row>
    <row r="25" spans="1:24" x14ac:dyDescent="0.2">
      <c r="A25" t="s">
        <v>213</v>
      </c>
      <c r="B25" t="s">
        <v>214</v>
      </c>
      <c r="C25" t="s">
        <v>215</v>
      </c>
      <c r="D25" t="s">
        <v>216</v>
      </c>
      <c r="E25">
        <v>7.3025000000000002</v>
      </c>
      <c r="F25" t="s">
        <v>217</v>
      </c>
      <c r="G25" t="s">
        <v>167</v>
      </c>
      <c r="H25" t="s">
        <v>218</v>
      </c>
      <c r="I25" t="s">
        <v>143</v>
      </c>
      <c r="J25" t="s">
        <v>219</v>
      </c>
      <c r="K25" t="s">
        <v>33</v>
      </c>
      <c r="L25" t="s">
        <v>34</v>
      </c>
      <c r="M25" t="s">
        <v>31</v>
      </c>
      <c r="N25">
        <v>100000000</v>
      </c>
      <c r="O25">
        <v>100000000</v>
      </c>
      <c r="P25" t="s">
        <v>35</v>
      </c>
      <c r="Q25" t="s">
        <v>31</v>
      </c>
      <c r="R25" t="s">
        <v>31</v>
      </c>
      <c r="S25" t="s">
        <v>93</v>
      </c>
      <c r="T25" t="s">
        <v>37</v>
      </c>
      <c r="U25" t="s">
        <v>137</v>
      </c>
      <c r="V25" t="s">
        <v>220</v>
      </c>
      <c r="W25" t="s">
        <v>31</v>
      </c>
      <c r="X25" t="s">
        <v>31</v>
      </c>
    </row>
    <row r="26" spans="1:24" x14ac:dyDescent="0.2">
      <c r="A26" t="s">
        <v>221</v>
      </c>
      <c r="B26" t="s">
        <v>214</v>
      </c>
      <c r="C26" t="s">
        <v>215</v>
      </c>
      <c r="D26" t="s">
        <v>216</v>
      </c>
      <c r="E26">
        <v>7.3025000000000002</v>
      </c>
      <c r="F26" t="s">
        <v>217</v>
      </c>
      <c r="G26" t="s">
        <v>162</v>
      </c>
      <c r="H26" t="s">
        <v>218</v>
      </c>
      <c r="I26" t="s">
        <v>143</v>
      </c>
      <c r="J26" t="s">
        <v>219</v>
      </c>
      <c r="K26" t="s">
        <v>33</v>
      </c>
      <c r="L26" t="s">
        <v>34</v>
      </c>
      <c r="M26" t="s">
        <v>31</v>
      </c>
      <c r="N26">
        <v>100000000</v>
      </c>
      <c r="O26">
        <v>100000000</v>
      </c>
      <c r="P26" t="s">
        <v>35</v>
      </c>
      <c r="Q26" t="s">
        <v>31</v>
      </c>
      <c r="R26" t="s">
        <v>31</v>
      </c>
      <c r="S26" t="s">
        <v>93</v>
      </c>
      <c r="T26" t="s">
        <v>37</v>
      </c>
      <c r="U26" t="s">
        <v>137</v>
      </c>
      <c r="V26" t="s">
        <v>220</v>
      </c>
      <c r="W26" t="s">
        <v>31</v>
      </c>
      <c r="X26" t="s">
        <v>31</v>
      </c>
    </row>
    <row r="27" spans="1:24" x14ac:dyDescent="0.2">
      <c r="A27" t="s">
        <v>222</v>
      </c>
      <c r="B27" t="s">
        <v>131</v>
      </c>
      <c r="C27" t="s">
        <v>132</v>
      </c>
      <c r="D27" t="s">
        <v>223</v>
      </c>
      <c r="E27">
        <v>0</v>
      </c>
      <c r="F27" t="s">
        <v>224</v>
      </c>
      <c r="G27" t="s">
        <v>29</v>
      </c>
      <c r="H27" t="s">
        <v>225</v>
      </c>
      <c r="I27" t="s">
        <v>143</v>
      </c>
      <c r="J27" t="s">
        <v>226</v>
      </c>
      <c r="K27" t="s">
        <v>227</v>
      </c>
      <c r="L27" t="s">
        <v>34</v>
      </c>
      <c r="M27" t="s">
        <v>31</v>
      </c>
      <c r="N27">
        <v>175000000</v>
      </c>
      <c r="O27">
        <v>175000000</v>
      </c>
      <c r="P27" t="s">
        <v>35</v>
      </c>
      <c r="Q27" t="s">
        <v>31</v>
      </c>
      <c r="R27" t="s">
        <v>31</v>
      </c>
      <c r="S27" t="s">
        <v>93</v>
      </c>
      <c r="T27" t="s">
        <v>37</v>
      </c>
      <c r="U27" t="s">
        <v>137</v>
      </c>
      <c r="V27" t="s">
        <v>225</v>
      </c>
      <c r="W27" t="s">
        <v>31</v>
      </c>
      <c r="X27" t="s">
        <v>143</v>
      </c>
    </row>
    <row r="28" spans="1:24" x14ac:dyDescent="0.2">
      <c r="A28" t="s">
        <v>228</v>
      </c>
      <c r="B28" t="s">
        <v>229</v>
      </c>
      <c r="C28" t="s">
        <v>230</v>
      </c>
      <c r="D28" t="s">
        <v>231</v>
      </c>
      <c r="E28">
        <v>0</v>
      </c>
      <c r="F28" t="s">
        <v>232</v>
      </c>
      <c r="G28" t="s">
        <v>29</v>
      </c>
      <c r="H28" t="s">
        <v>233</v>
      </c>
      <c r="I28" t="s">
        <v>143</v>
      </c>
      <c r="J28" t="s">
        <v>234</v>
      </c>
      <c r="K28" t="s">
        <v>33</v>
      </c>
      <c r="L28" t="s">
        <v>34</v>
      </c>
      <c r="M28" t="s">
        <v>31</v>
      </c>
      <c r="N28">
        <v>100000000</v>
      </c>
      <c r="O28">
        <v>0</v>
      </c>
      <c r="P28" t="s">
        <v>35</v>
      </c>
      <c r="Q28" t="s">
        <v>31</v>
      </c>
      <c r="R28" t="s">
        <v>31</v>
      </c>
      <c r="S28" t="s">
        <v>93</v>
      </c>
      <c r="T28" t="s">
        <v>37</v>
      </c>
      <c r="U28" t="s">
        <v>137</v>
      </c>
      <c r="V28" t="s">
        <v>235</v>
      </c>
      <c r="W28" t="s">
        <v>31</v>
      </c>
      <c r="X28" t="s">
        <v>143</v>
      </c>
    </row>
    <row r="29" spans="1:24" x14ac:dyDescent="0.2">
      <c r="A29" t="s">
        <v>236</v>
      </c>
      <c r="B29" t="s">
        <v>237</v>
      </c>
      <c r="C29" t="s">
        <v>238</v>
      </c>
      <c r="D29" t="s">
        <v>239</v>
      </c>
      <c r="E29">
        <v>11.5</v>
      </c>
      <c r="F29" t="s">
        <v>240</v>
      </c>
      <c r="G29" t="s">
        <v>241</v>
      </c>
      <c r="H29" t="s">
        <v>242</v>
      </c>
      <c r="I29" t="s">
        <v>31</v>
      </c>
      <c r="J29" t="s">
        <v>243</v>
      </c>
      <c r="K29" t="s">
        <v>33</v>
      </c>
      <c r="L29" t="s">
        <v>34</v>
      </c>
      <c r="M29" t="s">
        <v>31</v>
      </c>
      <c r="N29">
        <v>125000000</v>
      </c>
      <c r="O29">
        <v>125000000</v>
      </c>
      <c r="P29" t="s">
        <v>35</v>
      </c>
      <c r="Q29" t="s">
        <v>31</v>
      </c>
      <c r="R29" t="s">
        <v>31</v>
      </c>
      <c r="S29" t="s">
        <v>197</v>
      </c>
      <c r="T29" t="s">
        <v>37</v>
      </c>
      <c r="U29" t="s">
        <v>164</v>
      </c>
      <c r="V29" t="s">
        <v>244</v>
      </c>
      <c r="W29" t="s">
        <v>31</v>
      </c>
      <c r="X29" t="s">
        <v>31</v>
      </c>
    </row>
    <row r="30" spans="1:24" x14ac:dyDescent="0.2">
      <c r="A30" t="s">
        <v>245</v>
      </c>
      <c r="B30" t="s">
        <v>237</v>
      </c>
      <c r="C30" t="s">
        <v>238</v>
      </c>
      <c r="D30" t="s">
        <v>239</v>
      </c>
      <c r="E30">
        <v>11.5</v>
      </c>
      <c r="F30" t="s">
        <v>240</v>
      </c>
      <c r="G30" t="s">
        <v>167</v>
      </c>
      <c r="H30" t="s">
        <v>242</v>
      </c>
      <c r="I30" t="s">
        <v>31</v>
      </c>
      <c r="J30" t="s">
        <v>243</v>
      </c>
      <c r="K30" t="s">
        <v>33</v>
      </c>
      <c r="L30" t="s">
        <v>34</v>
      </c>
      <c r="M30" t="s">
        <v>31</v>
      </c>
      <c r="N30">
        <v>125000000</v>
      </c>
      <c r="O30">
        <v>0</v>
      </c>
      <c r="P30" t="s">
        <v>35</v>
      </c>
      <c r="Q30" t="s">
        <v>31</v>
      </c>
      <c r="R30" t="s">
        <v>31</v>
      </c>
      <c r="S30" t="s">
        <v>197</v>
      </c>
      <c r="T30" t="s">
        <v>37</v>
      </c>
      <c r="U30" t="s">
        <v>164</v>
      </c>
      <c r="V30" t="s">
        <v>244</v>
      </c>
      <c r="W30" t="s">
        <v>31</v>
      </c>
      <c r="X30" t="s">
        <v>31</v>
      </c>
    </row>
    <row r="31" spans="1:24" x14ac:dyDescent="0.2">
      <c r="A31" t="s">
        <v>246</v>
      </c>
      <c r="B31" t="s">
        <v>247</v>
      </c>
      <c r="C31" t="s">
        <v>248</v>
      </c>
      <c r="D31" t="s">
        <v>249</v>
      </c>
      <c r="E31">
        <v>15.875</v>
      </c>
      <c r="F31" t="s">
        <v>250</v>
      </c>
      <c r="G31" t="s">
        <v>29</v>
      </c>
      <c r="H31" t="s">
        <v>251</v>
      </c>
      <c r="I31" t="s">
        <v>143</v>
      </c>
      <c r="J31" t="s">
        <v>252</v>
      </c>
      <c r="K31" t="s">
        <v>73</v>
      </c>
      <c r="L31" t="s">
        <v>34</v>
      </c>
      <c r="M31" t="s">
        <v>31</v>
      </c>
      <c r="N31">
        <v>150000000</v>
      </c>
      <c r="O31">
        <v>0</v>
      </c>
      <c r="P31" t="s">
        <v>35</v>
      </c>
      <c r="Q31" t="s">
        <v>31</v>
      </c>
      <c r="R31" t="s">
        <v>31</v>
      </c>
      <c r="S31" t="s">
        <v>58</v>
      </c>
      <c r="T31" t="s">
        <v>37</v>
      </c>
      <c r="U31" t="s">
        <v>38</v>
      </c>
      <c r="V31" t="s">
        <v>253</v>
      </c>
      <c r="W31" t="s">
        <v>31</v>
      </c>
      <c r="X31" t="s">
        <v>143</v>
      </c>
    </row>
    <row r="32" spans="1:24" x14ac:dyDescent="0.2">
      <c r="A32" t="s">
        <v>254</v>
      </c>
      <c r="B32" t="s">
        <v>255</v>
      </c>
      <c r="C32" t="s">
        <v>256</v>
      </c>
      <c r="D32" t="s">
        <v>257</v>
      </c>
      <c r="E32">
        <v>0</v>
      </c>
      <c r="F32" t="s">
        <v>258</v>
      </c>
      <c r="G32" t="s">
        <v>29</v>
      </c>
      <c r="H32" t="s">
        <v>259</v>
      </c>
      <c r="I32" t="s">
        <v>31</v>
      </c>
      <c r="J32" t="s">
        <v>260</v>
      </c>
      <c r="K32" t="s">
        <v>33</v>
      </c>
      <c r="L32" t="s">
        <v>34</v>
      </c>
      <c r="M32" t="s">
        <v>31</v>
      </c>
      <c r="N32">
        <v>100000000</v>
      </c>
      <c r="O32">
        <v>100000000</v>
      </c>
      <c r="P32" t="s">
        <v>35</v>
      </c>
      <c r="Q32" t="s">
        <v>31</v>
      </c>
      <c r="R32" t="s">
        <v>31</v>
      </c>
      <c r="S32" t="s">
        <v>93</v>
      </c>
      <c r="T32" t="s">
        <v>37</v>
      </c>
      <c r="U32" t="s">
        <v>176</v>
      </c>
      <c r="V32" t="s">
        <v>261</v>
      </c>
      <c r="W32" t="s">
        <v>31</v>
      </c>
      <c r="X32" t="s">
        <v>31</v>
      </c>
    </row>
    <row r="33" spans="1:24" x14ac:dyDescent="0.2">
      <c r="A33" t="s">
        <v>262</v>
      </c>
      <c r="B33" t="s">
        <v>263</v>
      </c>
      <c r="C33" t="s">
        <v>264</v>
      </c>
      <c r="D33" t="s">
        <v>265</v>
      </c>
      <c r="E33">
        <v>10.25</v>
      </c>
      <c r="F33" t="s">
        <v>266</v>
      </c>
      <c r="G33" t="s">
        <v>29</v>
      </c>
      <c r="H33" t="s">
        <v>267</v>
      </c>
      <c r="I33" t="s">
        <v>143</v>
      </c>
      <c r="J33" t="s">
        <v>268</v>
      </c>
      <c r="K33" t="s">
        <v>33</v>
      </c>
      <c r="L33" t="s">
        <v>34</v>
      </c>
      <c r="M33" t="s">
        <v>31</v>
      </c>
      <c r="N33">
        <v>250000000</v>
      </c>
      <c r="O33">
        <v>250000000</v>
      </c>
      <c r="P33" t="s">
        <v>35</v>
      </c>
      <c r="Q33" t="s">
        <v>31</v>
      </c>
      <c r="R33" t="s">
        <v>31</v>
      </c>
      <c r="S33" t="s">
        <v>93</v>
      </c>
      <c r="T33" t="s">
        <v>37</v>
      </c>
      <c r="U33" t="s">
        <v>137</v>
      </c>
      <c r="V33" t="s">
        <v>269</v>
      </c>
      <c r="W33" t="s">
        <v>178</v>
      </c>
      <c r="X33" t="s">
        <v>143</v>
      </c>
    </row>
    <row r="34" spans="1:24" x14ac:dyDescent="0.2">
      <c r="A34" t="s">
        <v>270</v>
      </c>
      <c r="B34" t="s">
        <v>271</v>
      </c>
      <c r="C34" t="s">
        <v>272</v>
      </c>
      <c r="D34" t="s">
        <v>273</v>
      </c>
      <c r="E34">
        <v>0</v>
      </c>
      <c r="F34" t="s">
        <v>274</v>
      </c>
      <c r="G34" t="s">
        <v>29</v>
      </c>
      <c r="H34" t="s">
        <v>275</v>
      </c>
      <c r="I34" t="s">
        <v>31</v>
      </c>
      <c r="J34" t="s">
        <v>276</v>
      </c>
      <c r="K34" t="s">
        <v>212</v>
      </c>
      <c r="L34" t="s">
        <v>34</v>
      </c>
      <c r="M34" t="s">
        <v>31</v>
      </c>
      <c r="N34">
        <v>100000000</v>
      </c>
      <c r="O34">
        <v>0</v>
      </c>
      <c r="P34" t="s">
        <v>35</v>
      </c>
      <c r="Q34" t="s">
        <v>31</v>
      </c>
      <c r="R34" t="s">
        <v>31</v>
      </c>
      <c r="S34" t="s">
        <v>93</v>
      </c>
      <c r="T34" t="s">
        <v>37</v>
      </c>
      <c r="U34" t="s">
        <v>137</v>
      </c>
      <c r="V34" t="s">
        <v>29</v>
      </c>
      <c r="W34" t="s">
        <v>31</v>
      </c>
      <c r="X34" t="s">
        <v>31</v>
      </c>
    </row>
    <row r="35" spans="1:24" x14ac:dyDescent="0.2">
      <c r="A35" t="s">
        <v>277</v>
      </c>
      <c r="B35" t="s">
        <v>278</v>
      </c>
      <c r="C35" t="s">
        <v>279</v>
      </c>
      <c r="D35" t="s">
        <v>280</v>
      </c>
      <c r="E35">
        <v>7.6000000000000005</v>
      </c>
      <c r="F35" t="s">
        <v>281</v>
      </c>
      <c r="G35" t="s">
        <v>29</v>
      </c>
      <c r="H35" t="s">
        <v>282</v>
      </c>
      <c r="I35" t="s">
        <v>143</v>
      </c>
      <c r="J35" t="s">
        <v>283</v>
      </c>
      <c r="K35" t="s">
        <v>33</v>
      </c>
      <c r="L35" t="s">
        <v>34</v>
      </c>
      <c r="M35" t="s">
        <v>31</v>
      </c>
      <c r="N35">
        <v>140000000</v>
      </c>
      <c r="O35">
        <v>0</v>
      </c>
      <c r="P35" t="s">
        <v>35</v>
      </c>
      <c r="Q35" t="s">
        <v>31</v>
      </c>
      <c r="R35" t="s">
        <v>31</v>
      </c>
      <c r="S35" t="s">
        <v>58</v>
      </c>
      <c r="T35" t="s">
        <v>37</v>
      </c>
      <c r="U35" t="s">
        <v>284</v>
      </c>
      <c r="V35" t="s">
        <v>285</v>
      </c>
      <c r="W35" t="s">
        <v>31</v>
      </c>
      <c r="X35" t="s">
        <v>143</v>
      </c>
    </row>
    <row r="36" spans="1:24" x14ac:dyDescent="0.2">
      <c r="A36" t="s">
        <v>286</v>
      </c>
      <c r="B36" t="s">
        <v>287</v>
      </c>
      <c r="C36" t="s">
        <v>288</v>
      </c>
      <c r="D36" t="s">
        <v>289</v>
      </c>
      <c r="E36">
        <v>10.25</v>
      </c>
      <c r="F36" t="s">
        <v>290</v>
      </c>
      <c r="G36" t="s">
        <v>162</v>
      </c>
      <c r="H36" t="s">
        <v>291</v>
      </c>
      <c r="I36" t="s">
        <v>143</v>
      </c>
      <c r="J36" t="s">
        <v>292</v>
      </c>
      <c r="K36" t="s">
        <v>33</v>
      </c>
      <c r="L36" t="s">
        <v>34</v>
      </c>
      <c r="M36" t="s">
        <v>31</v>
      </c>
      <c r="N36">
        <v>200000000</v>
      </c>
      <c r="O36">
        <v>0</v>
      </c>
      <c r="P36" t="s">
        <v>35</v>
      </c>
      <c r="Q36" t="s">
        <v>31</v>
      </c>
      <c r="R36" t="s">
        <v>31</v>
      </c>
      <c r="S36" t="s">
        <v>186</v>
      </c>
      <c r="T36" t="s">
        <v>37</v>
      </c>
      <c r="U36" t="s">
        <v>293</v>
      </c>
      <c r="V36" t="s">
        <v>294</v>
      </c>
      <c r="W36" t="s">
        <v>31</v>
      </c>
      <c r="X36" t="s">
        <v>143</v>
      </c>
    </row>
    <row r="37" spans="1:24" x14ac:dyDescent="0.2">
      <c r="A37" t="s">
        <v>295</v>
      </c>
      <c r="B37" t="s">
        <v>287</v>
      </c>
      <c r="C37" t="s">
        <v>288</v>
      </c>
      <c r="D37" t="s">
        <v>289</v>
      </c>
      <c r="E37">
        <v>10.25</v>
      </c>
      <c r="F37" t="s">
        <v>290</v>
      </c>
      <c r="G37" t="s">
        <v>167</v>
      </c>
      <c r="H37" t="s">
        <v>291</v>
      </c>
      <c r="I37" t="s">
        <v>143</v>
      </c>
      <c r="J37" t="s">
        <v>292</v>
      </c>
      <c r="K37" t="s">
        <v>33</v>
      </c>
      <c r="L37" t="s">
        <v>34</v>
      </c>
      <c r="M37" t="s">
        <v>31</v>
      </c>
      <c r="N37">
        <v>200000000</v>
      </c>
      <c r="O37">
        <v>0</v>
      </c>
      <c r="P37" t="s">
        <v>35</v>
      </c>
      <c r="Q37" t="s">
        <v>31</v>
      </c>
      <c r="R37" t="s">
        <v>31</v>
      </c>
      <c r="S37" t="s">
        <v>186</v>
      </c>
      <c r="T37" t="s">
        <v>37</v>
      </c>
      <c r="U37" t="s">
        <v>293</v>
      </c>
      <c r="V37" t="s">
        <v>294</v>
      </c>
      <c r="W37" t="s">
        <v>31</v>
      </c>
      <c r="X37" t="s">
        <v>143</v>
      </c>
    </row>
    <row r="38" spans="1:24" x14ac:dyDescent="0.2">
      <c r="A38" t="s">
        <v>296</v>
      </c>
      <c r="B38" t="s">
        <v>297</v>
      </c>
      <c r="C38" t="s">
        <v>298</v>
      </c>
      <c r="D38" t="s">
        <v>299</v>
      </c>
      <c r="E38">
        <v>16.5</v>
      </c>
      <c r="F38" t="s">
        <v>300</v>
      </c>
      <c r="G38" t="s">
        <v>301</v>
      </c>
      <c r="H38" t="s">
        <v>302</v>
      </c>
      <c r="I38" t="s">
        <v>143</v>
      </c>
      <c r="J38" t="s">
        <v>303</v>
      </c>
      <c r="K38" t="s">
        <v>47</v>
      </c>
      <c r="L38" t="s">
        <v>34</v>
      </c>
      <c r="M38" t="s">
        <v>31</v>
      </c>
      <c r="N38">
        <v>121000000</v>
      </c>
      <c r="O38">
        <v>0</v>
      </c>
      <c r="P38" t="s">
        <v>35</v>
      </c>
      <c r="Q38" t="s">
        <v>31</v>
      </c>
      <c r="R38" t="s">
        <v>31</v>
      </c>
      <c r="S38" t="s">
        <v>117</v>
      </c>
      <c r="T38" t="s">
        <v>37</v>
      </c>
      <c r="U38" t="s">
        <v>304</v>
      </c>
      <c r="V38" t="s">
        <v>305</v>
      </c>
      <c r="W38" t="s">
        <v>178</v>
      </c>
      <c r="X38" t="s">
        <v>31</v>
      </c>
    </row>
    <row r="39" spans="1:24" x14ac:dyDescent="0.2">
      <c r="A39" t="s">
        <v>306</v>
      </c>
      <c r="B39" t="s">
        <v>307</v>
      </c>
      <c r="C39" t="s">
        <v>308</v>
      </c>
      <c r="D39" t="s">
        <v>309</v>
      </c>
      <c r="E39">
        <v>9.125</v>
      </c>
      <c r="F39" t="s">
        <v>310</v>
      </c>
      <c r="G39" t="s">
        <v>29</v>
      </c>
      <c r="H39" t="s">
        <v>311</v>
      </c>
      <c r="I39" t="s">
        <v>143</v>
      </c>
      <c r="J39" t="s">
        <v>312</v>
      </c>
      <c r="K39" t="s">
        <v>47</v>
      </c>
      <c r="L39" t="s">
        <v>34</v>
      </c>
      <c r="M39" t="s">
        <v>31</v>
      </c>
      <c r="N39">
        <v>110000000</v>
      </c>
      <c r="O39">
        <v>110000000</v>
      </c>
      <c r="P39" t="s">
        <v>35</v>
      </c>
      <c r="Q39" t="s">
        <v>31</v>
      </c>
      <c r="R39" t="s">
        <v>31</v>
      </c>
      <c r="S39" t="s">
        <v>175</v>
      </c>
      <c r="T39" t="s">
        <v>37</v>
      </c>
      <c r="U39" t="s">
        <v>313</v>
      </c>
      <c r="V39" t="s">
        <v>314</v>
      </c>
      <c r="W39" t="s">
        <v>178</v>
      </c>
      <c r="X39" t="s">
        <v>143</v>
      </c>
    </row>
    <row r="40" spans="1:24" x14ac:dyDescent="0.2">
      <c r="A40" t="s">
        <v>315</v>
      </c>
      <c r="B40" t="s">
        <v>316</v>
      </c>
      <c r="C40" t="s">
        <v>317</v>
      </c>
      <c r="D40" t="s">
        <v>318</v>
      </c>
      <c r="E40">
        <v>9</v>
      </c>
      <c r="F40" t="s">
        <v>319</v>
      </c>
      <c r="G40" t="s">
        <v>29</v>
      </c>
      <c r="H40" t="s">
        <v>320</v>
      </c>
      <c r="I40" t="s">
        <v>143</v>
      </c>
      <c r="J40" t="s">
        <v>321</v>
      </c>
      <c r="K40" t="s">
        <v>33</v>
      </c>
      <c r="L40" t="s">
        <v>34</v>
      </c>
      <c r="M40" t="s">
        <v>31</v>
      </c>
      <c r="N40">
        <v>400000000</v>
      </c>
      <c r="O40">
        <v>291710000</v>
      </c>
      <c r="P40" t="s">
        <v>35</v>
      </c>
      <c r="Q40" t="s">
        <v>31</v>
      </c>
      <c r="R40" t="s">
        <v>31</v>
      </c>
      <c r="S40" t="s">
        <v>175</v>
      </c>
      <c r="T40" t="s">
        <v>37</v>
      </c>
      <c r="U40" t="s">
        <v>38</v>
      </c>
      <c r="V40" t="s">
        <v>322</v>
      </c>
      <c r="W40" t="s">
        <v>178</v>
      </c>
      <c r="X40" t="s">
        <v>143</v>
      </c>
    </row>
    <row r="41" spans="1:24" x14ac:dyDescent="0.2">
      <c r="A41" t="s">
        <v>323</v>
      </c>
      <c r="B41" t="s">
        <v>324</v>
      </c>
      <c r="C41" t="s">
        <v>325</v>
      </c>
      <c r="D41" t="s">
        <v>326</v>
      </c>
      <c r="E41">
        <v>5.75</v>
      </c>
      <c r="F41" t="s">
        <v>327</v>
      </c>
      <c r="G41" t="s">
        <v>167</v>
      </c>
      <c r="H41" t="s">
        <v>328</v>
      </c>
      <c r="I41" t="s">
        <v>143</v>
      </c>
      <c r="J41" t="s">
        <v>329</v>
      </c>
      <c r="K41" t="s">
        <v>330</v>
      </c>
      <c r="L41" t="s">
        <v>34</v>
      </c>
      <c r="M41" t="s">
        <v>31</v>
      </c>
      <c r="N41">
        <v>143750000</v>
      </c>
      <c r="O41">
        <v>143750000.00000003</v>
      </c>
      <c r="P41" t="s">
        <v>35</v>
      </c>
      <c r="Q41" t="s">
        <v>31</v>
      </c>
      <c r="R41" t="s">
        <v>31</v>
      </c>
      <c r="S41" t="s">
        <v>331</v>
      </c>
      <c r="T41" t="s">
        <v>37</v>
      </c>
      <c r="U41" t="s">
        <v>38</v>
      </c>
      <c r="V41" t="s">
        <v>332</v>
      </c>
      <c r="W41" t="s">
        <v>178</v>
      </c>
      <c r="X41" t="s">
        <v>143</v>
      </c>
    </row>
    <row r="42" spans="1:24" x14ac:dyDescent="0.2">
      <c r="A42" t="s">
        <v>333</v>
      </c>
      <c r="B42" t="s">
        <v>324</v>
      </c>
      <c r="C42" t="s">
        <v>325</v>
      </c>
      <c r="D42" t="s">
        <v>326</v>
      </c>
      <c r="E42">
        <v>5.75</v>
      </c>
      <c r="F42" t="s">
        <v>327</v>
      </c>
      <c r="G42" t="s">
        <v>29</v>
      </c>
      <c r="H42" t="s">
        <v>328</v>
      </c>
      <c r="I42" t="s">
        <v>143</v>
      </c>
      <c r="J42" t="s">
        <v>329</v>
      </c>
      <c r="K42" t="s">
        <v>330</v>
      </c>
      <c r="L42" t="s">
        <v>34</v>
      </c>
      <c r="M42" t="s">
        <v>31</v>
      </c>
      <c r="N42">
        <v>143750000.00000003</v>
      </c>
      <c r="O42">
        <v>143750000.00000003</v>
      </c>
      <c r="P42" t="s">
        <v>35</v>
      </c>
      <c r="Q42" t="s">
        <v>31</v>
      </c>
      <c r="R42" t="s">
        <v>31</v>
      </c>
      <c r="S42" t="s">
        <v>331</v>
      </c>
      <c r="T42" t="s">
        <v>37</v>
      </c>
      <c r="U42" t="s">
        <v>38</v>
      </c>
      <c r="V42" t="s">
        <v>332</v>
      </c>
      <c r="W42" t="s">
        <v>178</v>
      </c>
      <c r="X42" t="s">
        <v>143</v>
      </c>
    </row>
    <row r="43" spans="1:24" x14ac:dyDescent="0.2">
      <c r="A43" t="s">
        <v>334</v>
      </c>
      <c r="B43" t="s">
        <v>324</v>
      </c>
      <c r="C43" t="s">
        <v>325</v>
      </c>
      <c r="D43" t="s">
        <v>326</v>
      </c>
      <c r="E43">
        <v>5.75</v>
      </c>
      <c r="F43" t="s">
        <v>327</v>
      </c>
      <c r="G43" t="s">
        <v>335</v>
      </c>
      <c r="H43" t="s">
        <v>328</v>
      </c>
      <c r="I43" t="s">
        <v>143</v>
      </c>
      <c r="J43" t="s">
        <v>329</v>
      </c>
      <c r="K43" t="s">
        <v>330</v>
      </c>
      <c r="L43" t="s">
        <v>34</v>
      </c>
      <c r="M43" t="s">
        <v>31</v>
      </c>
      <c r="N43">
        <v>143750000</v>
      </c>
      <c r="O43">
        <v>143750000.00000003</v>
      </c>
      <c r="P43" t="s">
        <v>35</v>
      </c>
      <c r="Q43" t="s">
        <v>31</v>
      </c>
      <c r="R43" t="s">
        <v>31</v>
      </c>
      <c r="S43" t="s">
        <v>331</v>
      </c>
      <c r="T43" t="s">
        <v>37</v>
      </c>
      <c r="U43" t="s">
        <v>38</v>
      </c>
      <c r="V43" t="s">
        <v>332</v>
      </c>
      <c r="W43" t="s">
        <v>178</v>
      </c>
      <c r="X43" t="s">
        <v>143</v>
      </c>
    </row>
    <row r="44" spans="1:24" x14ac:dyDescent="0.2">
      <c r="A44" t="s">
        <v>336</v>
      </c>
      <c r="B44" t="s">
        <v>337</v>
      </c>
      <c r="C44" t="s">
        <v>338</v>
      </c>
      <c r="D44" t="s">
        <v>339</v>
      </c>
      <c r="E44">
        <v>8.375</v>
      </c>
      <c r="F44" t="s">
        <v>340</v>
      </c>
      <c r="G44" t="s">
        <v>29</v>
      </c>
      <c r="H44" t="s">
        <v>341</v>
      </c>
      <c r="I44" t="s">
        <v>143</v>
      </c>
      <c r="J44" t="s">
        <v>342</v>
      </c>
      <c r="K44" t="s">
        <v>33</v>
      </c>
      <c r="L44" t="s">
        <v>34</v>
      </c>
      <c r="M44" t="s">
        <v>31</v>
      </c>
      <c r="N44">
        <v>100000000</v>
      </c>
      <c r="O44">
        <v>21590000</v>
      </c>
      <c r="P44" t="s">
        <v>35</v>
      </c>
      <c r="Q44" t="s">
        <v>31</v>
      </c>
      <c r="R44" t="s">
        <v>31</v>
      </c>
      <c r="S44" t="s">
        <v>175</v>
      </c>
      <c r="T44" t="s">
        <v>37</v>
      </c>
      <c r="U44" t="s">
        <v>38</v>
      </c>
      <c r="V44" t="s">
        <v>343</v>
      </c>
      <c r="W44" t="s">
        <v>178</v>
      </c>
      <c r="X44" t="s">
        <v>143</v>
      </c>
    </row>
    <row r="45" spans="1:24" x14ac:dyDescent="0.2">
      <c r="A45" t="s">
        <v>344</v>
      </c>
      <c r="B45" t="s">
        <v>345</v>
      </c>
      <c r="C45" t="s">
        <v>346</v>
      </c>
      <c r="D45" t="s">
        <v>347</v>
      </c>
      <c r="E45" t="s">
        <v>31</v>
      </c>
      <c r="F45" t="s">
        <v>348</v>
      </c>
      <c r="G45" t="s">
        <v>29</v>
      </c>
      <c r="H45" t="s">
        <v>349</v>
      </c>
      <c r="I45" t="s">
        <v>31</v>
      </c>
      <c r="J45" t="s">
        <v>350</v>
      </c>
      <c r="K45" t="s">
        <v>47</v>
      </c>
      <c r="L45" t="s">
        <v>34</v>
      </c>
      <c r="M45" t="s">
        <v>31</v>
      </c>
      <c r="N45">
        <v>150000000</v>
      </c>
      <c r="O45">
        <v>150000000</v>
      </c>
      <c r="P45" t="s">
        <v>35</v>
      </c>
      <c r="Q45" t="s">
        <v>31</v>
      </c>
      <c r="R45" t="s">
        <v>31</v>
      </c>
      <c r="S45" t="s">
        <v>93</v>
      </c>
      <c r="T45" t="s">
        <v>37</v>
      </c>
      <c r="U45" t="s">
        <v>137</v>
      </c>
      <c r="V45" t="s">
        <v>349</v>
      </c>
      <c r="W45" t="s">
        <v>31</v>
      </c>
      <c r="X45" t="s">
        <v>31</v>
      </c>
    </row>
    <row r="46" spans="1:24" x14ac:dyDescent="0.2">
      <c r="A46" t="s">
        <v>351</v>
      </c>
      <c r="B46" t="s">
        <v>352</v>
      </c>
      <c r="C46" t="s">
        <v>353</v>
      </c>
      <c r="D46" t="s">
        <v>354</v>
      </c>
      <c r="E46">
        <v>3.5</v>
      </c>
      <c r="F46" t="s">
        <v>355</v>
      </c>
      <c r="G46" t="s">
        <v>29</v>
      </c>
      <c r="H46" t="s">
        <v>356</v>
      </c>
      <c r="I46" t="s">
        <v>143</v>
      </c>
      <c r="J46" t="s">
        <v>357</v>
      </c>
      <c r="K46" t="s">
        <v>358</v>
      </c>
      <c r="L46" t="s">
        <v>34</v>
      </c>
      <c r="M46" t="s">
        <v>31</v>
      </c>
      <c r="N46">
        <v>130000000</v>
      </c>
      <c r="O46">
        <v>0</v>
      </c>
      <c r="P46" t="s">
        <v>35</v>
      </c>
      <c r="Q46" t="s">
        <v>31</v>
      </c>
      <c r="R46" t="s">
        <v>31</v>
      </c>
      <c r="S46" t="s">
        <v>93</v>
      </c>
      <c r="T46" t="s">
        <v>37</v>
      </c>
      <c r="U46" t="s">
        <v>304</v>
      </c>
      <c r="V46" t="s">
        <v>359</v>
      </c>
      <c r="W46" t="s">
        <v>31</v>
      </c>
      <c r="X46" t="s">
        <v>143</v>
      </c>
    </row>
    <row r="47" spans="1:24" x14ac:dyDescent="0.2">
      <c r="A47" t="s">
        <v>360</v>
      </c>
      <c r="B47" t="s">
        <v>352</v>
      </c>
      <c r="C47" t="s">
        <v>353</v>
      </c>
      <c r="D47" t="s">
        <v>354</v>
      </c>
      <c r="E47">
        <v>3.5</v>
      </c>
      <c r="F47" t="s">
        <v>355</v>
      </c>
      <c r="G47" t="s">
        <v>167</v>
      </c>
      <c r="H47" t="s">
        <v>356</v>
      </c>
      <c r="I47" t="s">
        <v>143</v>
      </c>
      <c r="J47" t="s">
        <v>357</v>
      </c>
      <c r="K47" t="s">
        <v>358</v>
      </c>
      <c r="L47" t="s">
        <v>34</v>
      </c>
      <c r="M47" t="s">
        <v>31</v>
      </c>
      <c r="N47">
        <v>130000000</v>
      </c>
      <c r="O47">
        <v>0</v>
      </c>
      <c r="P47" t="s">
        <v>35</v>
      </c>
      <c r="Q47" t="s">
        <v>31</v>
      </c>
      <c r="R47" t="s">
        <v>31</v>
      </c>
      <c r="S47" t="s">
        <v>93</v>
      </c>
      <c r="T47" t="s">
        <v>37</v>
      </c>
      <c r="U47" t="s">
        <v>304</v>
      </c>
      <c r="V47" t="s">
        <v>359</v>
      </c>
      <c r="W47" t="s">
        <v>31</v>
      </c>
      <c r="X47" t="s">
        <v>143</v>
      </c>
    </row>
    <row r="48" spans="1:24" x14ac:dyDescent="0.2">
      <c r="A48" t="s">
        <v>361</v>
      </c>
      <c r="B48" t="s">
        <v>362</v>
      </c>
      <c r="C48" t="s">
        <v>363</v>
      </c>
      <c r="D48" t="s">
        <v>364</v>
      </c>
      <c r="E48">
        <v>8.25</v>
      </c>
      <c r="F48" t="s">
        <v>365</v>
      </c>
      <c r="G48" t="s">
        <v>162</v>
      </c>
      <c r="H48" t="s">
        <v>366</v>
      </c>
      <c r="I48" t="s">
        <v>143</v>
      </c>
      <c r="J48" t="s">
        <v>367</v>
      </c>
      <c r="K48" t="s">
        <v>33</v>
      </c>
      <c r="L48" t="s">
        <v>34</v>
      </c>
      <c r="M48" t="s">
        <v>31</v>
      </c>
      <c r="N48">
        <v>250000000</v>
      </c>
      <c r="O48">
        <v>250000000</v>
      </c>
      <c r="P48" t="s">
        <v>35</v>
      </c>
      <c r="Q48" t="s">
        <v>31</v>
      </c>
      <c r="R48" t="s">
        <v>31</v>
      </c>
      <c r="S48" t="s">
        <v>93</v>
      </c>
      <c r="T48" t="s">
        <v>37</v>
      </c>
      <c r="U48" t="s">
        <v>187</v>
      </c>
      <c r="V48" t="s">
        <v>368</v>
      </c>
      <c r="W48" t="s">
        <v>178</v>
      </c>
      <c r="X48" t="s">
        <v>31</v>
      </c>
    </row>
    <row r="49" spans="1:24" x14ac:dyDescent="0.2">
      <c r="A49" t="s">
        <v>369</v>
      </c>
      <c r="B49" t="s">
        <v>362</v>
      </c>
      <c r="C49" t="s">
        <v>363</v>
      </c>
      <c r="D49" t="s">
        <v>364</v>
      </c>
      <c r="E49">
        <v>8.25</v>
      </c>
      <c r="F49" t="s">
        <v>365</v>
      </c>
      <c r="G49" t="s">
        <v>167</v>
      </c>
      <c r="H49" t="s">
        <v>366</v>
      </c>
      <c r="I49" t="s">
        <v>143</v>
      </c>
      <c r="J49" t="s">
        <v>367</v>
      </c>
      <c r="K49" t="s">
        <v>33</v>
      </c>
      <c r="L49" t="s">
        <v>34</v>
      </c>
      <c r="M49" t="s">
        <v>31</v>
      </c>
      <c r="N49">
        <v>250000000</v>
      </c>
      <c r="O49">
        <v>250000000</v>
      </c>
      <c r="P49" t="s">
        <v>35</v>
      </c>
      <c r="Q49" t="s">
        <v>31</v>
      </c>
      <c r="R49" t="s">
        <v>31</v>
      </c>
      <c r="S49" t="s">
        <v>93</v>
      </c>
      <c r="T49" t="s">
        <v>37</v>
      </c>
      <c r="U49" t="s">
        <v>187</v>
      </c>
      <c r="V49" t="s">
        <v>368</v>
      </c>
      <c r="W49" t="s">
        <v>178</v>
      </c>
      <c r="X49" t="s">
        <v>31</v>
      </c>
    </row>
    <row r="50" spans="1:24" x14ac:dyDescent="0.2">
      <c r="A50" t="s">
        <v>370</v>
      </c>
      <c r="B50" t="s">
        <v>371</v>
      </c>
      <c r="C50" t="s">
        <v>372</v>
      </c>
      <c r="D50" t="s">
        <v>373</v>
      </c>
      <c r="E50">
        <v>7.9387500000000006</v>
      </c>
      <c r="F50" t="s">
        <v>374</v>
      </c>
      <c r="G50" t="s">
        <v>241</v>
      </c>
      <c r="H50" t="s">
        <v>44</v>
      </c>
      <c r="I50" t="s">
        <v>31</v>
      </c>
      <c r="J50" t="s">
        <v>375</v>
      </c>
      <c r="K50" t="s">
        <v>212</v>
      </c>
      <c r="L50" t="s">
        <v>34</v>
      </c>
      <c r="M50" t="s">
        <v>31</v>
      </c>
      <c r="N50">
        <v>100000000</v>
      </c>
      <c r="O50">
        <v>0</v>
      </c>
      <c r="P50" t="s">
        <v>35</v>
      </c>
      <c r="Q50" t="s">
        <v>31</v>
      </c>
      <c r="R50" t="s">
        <v>31</v>
      </c>
      <c r="S50" t="s">
        <v>197</v>
      </c>
      <c r="T50" t="s">
        <v>37</v>
      </c>
      <c r="U50" t="s">
        <v>198</v>
      </c>
      <c r="V50" t="s">
        <v>376</v>
      </c>
      <c r="W50" t="s">
        <v>31</v>
      </c>
      <c r="X50" t="s">
        <v>31</v>
      </c>
    </row>
    <row r="51" spans="1:24" x14ac:dyDescent="0.2">
      <c r="A51" t="s">
        <v>377</v>
      </c>
      <c r="B51" t="s">
        <v>307</v>
      </c>
      <c r="C51" t="s">
        <v>378</v>
      </c>
      <c r="D51" t="s">
        <v>379</v>
      </c>
      <c r="E51">
        <v>10</v>
      </c>
      <c r="F51" t="s">
        <v>380</v>
      </c>
      <c r="G51" t="s">
        <v>29</v>
      </c>
      <c r="H51" t="s">
        <v>381</v>
      </c>
      <c r="I51" t="s">
        <v>143</v>
      </c>
      <c r="J51" t="s">
        <v>382</v>
      </c>
      <c r="K51" t="s">
        <v>227</v>
      </c>
      <c r="L51" t="s">
        <v>34</v>
      </c>
      <c r="M51" t="s">
        <v>31</v>
      </c>
      <c r="N51">
        <v>150000000</v>
      </c>
      <c r="O51">
        <v>150000000</v>
      </c>
      <c r="P51" t="s">
        <v>35</v>
      </c>
      <c r="Q51" t="s">
        <v>31</v>
      </c>
      <c r="R51" t="s">
        <v>31</v>
      </c>
      <c r="S51" t="s">
        <v>93</v>
      </c>
      <c r="T51" t="s">
        <v>37</v>
      </c>
      <c r="U51" t="s">
        <v>137</v>
      </c>
      <c r="V51" t="s">
        <v>383</v>
      </c>
      <c r="W51" t="s">
        <v>178</v>
      </c>
      <c r="X51" t="s">
        <v>143</v>
      </c>
    </row>
    <row r="52" spans="1:24" x14ac:dyDescent="0.2">
      <c r="A52" t="s">
        <v>384</v>
      </c>
      <c r="B52" t="s">
        <v>385</v>
      </c>
      <c r="C52" t="s">
        <v>386</v>
      </c>
      <c r="D52" t="s">
        <v>387</v>
      </c>
      <c r="E52">
        <v>12.875</v>
      </c>
      <c r="F52" t="s">
        <v>388</v>
      </c>
      <c r="G52" t="s">
        <v>29</v>
      </c>
      <c r="H52" t="s">
        <v>389</v>
      </c>
      <c r="I52" t="s">
        <v>143</v>
      </c>
      <c r="J52" t="s">
        <v>390</v>
      </c>
      <c r="K52" t="s">
        <v>73</v>
      </c>
      <c r="L52" t="s">
        <v>34</v>
      </c>
      <c r="M52" t="s">
        <v>31</v>
      </c>
      <c r="N52">
        <v>110000000</v>
      </c>
      <c r="O52">
        <v>16089000</v>
      </c>
      <c r="P52" t="s">
        <v>35</v>
      </c>
      <c r="Q52" t="s">
        <v>31</v>
      </c>
      <c r="R52" t="s">
        <v>31</v>
      </c>
      <c r="S52" t="s">
        <v>331</v>
      </c>
      <c r="T52" t="s">
        <v>37</v>
      </c>
      <c r="U52" t="s">
        <v>38</v>
      </c>
      <c r="V52" t="s">
        <v>391</v>
      </c>
      <c r="W52" t="s">
        <v>31</v>
      </c>
      <c r="X52" t="s">
        <v>31</v>
      </c>
    </row>
    <row r="53" spans="1:24" x14ac:dyDescent="0.2">
      <c r="A53" t="s">
        <v>392</v>
      </c>
      <c r="B53" t="s">
        <v>393</v>
      </c>
      <c r="C53" t="s">
        <v>394</v>
      </c>
      <c r="D53" t="s">
        <v>395</v>
      </c>
      <c r="E53">
        <v>5</v>
      </c>
      <c r="F53" t="s">
        <v>396</v>
      </c>
      <c r="G53" t="s">
        <v>29</v>
      </c>
      <c r="H53" t="s">
        <v>397</v>
      </c>
      <c r="I53" t="s">
        <v>143</v>
      </c>
      <c r="J53" t="s">
        <v>398</v>
      </c>
      <c r="K53" t="s">
        <v>330</v>
      </c>
      <c r="L53" t="s">
        <v>34</v>
      </c>
      <c r="M53" t="s">
        <v>31</v>
      </c>
      <c r="N53">
        <v>115000000</v>
      </c>
      <c r="O53">
        <v>115000000</v>
      </c>
      <c r="P53" t="s">
        <v>35</v>
      </c>
      <c r="Q53" t="s">
        <v>31</v>
      </c>
      <c r="R53" t="s">
        <v>31</v>
      </c>
      <c r="S53" t="s">
        <v>399</v>
      </c>
      <c r="T53" t="s">
        <v>37</v>
      </c>
      <c r="U53" t="s">
        <v>38</v>
      </c>
      <c r="V53" t="s">
        <v>397</v>
      </c>
      <c r="W53" t="s">
        <v>31</v>
      </c>
      <c r="X53" t="s">
        <v>143</v>
      </c>
    </row>
    <row r="54" spans="1:24" x14ac:dyDescent="0.2">
      <c r="A54" t="s">
        <v>400</v>
      </c>
      <c r="B54" t="s">
        <v>393</v>
      </c>
      <c r="C54" t="s">
        <v>394</v>
      </c>
      <c r="D54" t="s">
        <v>395</v>
      </c>
      <c r="E54">
        <v>5</v>
      </c>
      <c r="F54" t="s">
        <v>396</v>
      </c>
      <c r="G54" t="s">
        <v>167</v>
      </c>
      <c r="H54" t="s">
        <v>401</v>
      </c>
      <c r="I54" t="s">
        <v>143</v>
      </c>
      <c r="J54" t="s">
        <v>398</v>
      </c>
      <c r="K54" t="s">
        <v>330</v>
      </c>
      <c r="L54" t="s">
        <v>34</v>
      </c>
      <c r="M54" t="s">
        <v>31</v>
      </c>
      <c r="N54">
        <v>115000000</v>
      </c>
      <c r="O54">
        <v>115000000</v>
      </c>
      <c r="P54" t="s">
        <v>35</v>
      </c>
      <c r="Q54" t="s">
        <v>31</v>
      </c>
      <c r="R54" t="s">
        <v>31</v>
      </c>
      <c r="S54" t="s">
        <v>399</v>
      </c>
      <c r="T54" t="s">
        <v>37</v>
      </c>
      <c r="U54" t="s">
        <v>38</v>
      </c>
      <c r="V54" t="s">
        <v>165</v>
      </c>
      <c r="W54" t="s">
        <v>31</v>
      </c>
      <c r="X54" t="s">
        <v>143</v>
      </c>
    </row>
    <row r="55" spans="1:24" x14ac:dyDescent="0.2">
      <c r="A55" t="s">
        <v>402</v>
      </c>
      <c r="B55" t="s">
        <v>393</v>
      </c>
      <c r="C55" t="s">
        <v>394</v>
      </c>
      <c r="D55" t="s">
        <v>395</v>
      </c>
      <c r="E55">
        <v>5</v>
      </c>
      <c r="F55" t="s">
        <v>396</v>
      </c>
      <c r="G55" t="s">
        <v>162</v>
      </c>
      <c r="H55" t="s">
        <v>401</v>
      </c>
      <c r="I55" t="s">
        <v>143</v>
      </c>
      <c r="J55" t="s">
        <v>398</v>
      </c>
      <c r="K55" t="s">
        <v>330</v>
      </c>
      <c r="L55" t="s">
        <v>34</v>
      </c>
      <c r="M55" t="s">
        <v>31</v>
      </c>
      <c r="N55">
        <v>115000000</v>
      </c>
      <c r="O55">
        <v>115000000</v>
      </c>
      <c r="P55" t="s">
        <v>35</v>
      </c>
      <c r="Q55" t="s">
        <v>31</v>
      </c>
      <c r="R55" t="s">
        <v>31</v>
      </c>
      <c r="S55" t="s">
        <v>399</v>
      </c>
      <c r="T55" t="s">
        <v>37</v>
      </c>
      <c r="U55" t="s">
        <v>38</v>
      </c>
      <c r="V55" t="s">
        <v>165</v>
      </c>
      <c r="W55" t="s">
        <v>31</v>
      </c>
      <c r="X55" t="s">
        <v>143</v>
      </c>
    </row>
    <row r="56" spans="1:24" x14ac:dyDescent="0.2">
      <c r="A56" t="s">
        <v>403</v>
      </c>
      <c r="B56" t="s">
        <v>404</v>
      </c>
      <c r="C56" t="s">
        <v>405</v>
      </c>
      <c r="D56" t="s">
        <v>406</v>
      </c>
      <c r="E56">
        <v>9</v>
      </c>
      <c r="F56" t="s">
        <v>396</v>
      </c>
      <c r="G56" t="s">
        <v>167</v>
      </c>
      <c r="H56" t="s">
        <v>407</v>
      </c>
      <c r="I56" t="s">
        <v>31</v>
      </c>
      <c r="J56" t="s">
        <v>408</v>
      </c>
      <c r="K56" t="s">
        <v>330</v>
      </c>
      <c r="L56" t="s">
        <v>34</v>
      </c>
      <c r="M56" t="s">
        <v>31</v>
      </c>
      <c r="N56">
        <v>100000000</v>
      </c>
      <c r="O56">
        <v>0</v>
      </c>
      <c r="P56" t="s">
        <v>35</v>
      </c>
      <c r="Q56" t="s">
        <v>31</v>
      </c>
      <c r="R56" t="s">
        <v>31</v>
      </c>
      <c r="S56" t="s">
        <v>409</v>
      </c>
      <c r="T56" t="s">
        <v>37</v>
      </c>
      <c r="U56" t="s">
        <v>38</v>
      </c>
      <c r="V56" t="s">
        <v>410</v>
      </c>
      <c r="W56" t="s">
        <v>31</v>
      </c>
      <c r="X56" t="s">
        <v>31</v>
      </c>
    </row>
    <row r="57" spans="1:24" x14ac:dyDescent="0.2">
      <c r="A57" t="s">
        <v>411</v>
      </c>
      <c r="B57" t="s">
        <v>404</v>
      </c>
      <c r="C57" t="s">
        <v>405</v>
      </c>
      <c r="D57" t="s">
        <v>406</v>
      </c>
      <c r="E57">
        <v>9</v>
      </c>
      <c r="F57" t="s">
        <v>396</v>
      </c>
      <c r="G57" t="s">
        <v>335</v>
      </c>
      <c r="H57" t="s">
        <v>407</v>
      </c>
      <c r="I57" t="s">
        <v>31</v>
      </c>
      <c r="J57" t="s">
        <v>408</v>
      </c>
      <c r="K57" t="s">
        <v>330</v>
      </c>
      <c r="L57" t="s">
        <v>34</v>
      </c>
      <c r="M57" t="s">
        <v>31</v>
      </c>
      <c r="N57">
        <v>100000000</v>
      </c>
      <c r="O57">
        <v>0</v>
      </c>
      <c r="P57" t="s">
        <v>35</v>
      </c>
      <c r="Q57" t="s">
        <v>31</v>
      </c>
      <c r="R57" t="s">
        <v>31</v>
      </c>
      <c r="S57" t="s">
        <v>409</v>
      </c>
      <c r="T57" t="s">
        <v>37</v>
      </c>
      <c r="U57" t="s">
        <v>38</v>
      </c>
      <c r="V57" t="s">
        <v>410</v>
      </c>
      <c r="W57" t="s">
        <v>31</v>
      </c>
      <c r="X57" t="s">
        <v>31</v>
      </c>
    </row>
    <row r="58" spans="1:24" x14ac:dyDescent="0.2">
      <c r="A58" t="s">
        <v>412</v>
      </c>
      <c r="B58" t="s">
        <v>413</v>
      </c>
      <c r="C58" t="s">
        <v>414</v>
      </c>
      <c r="D58" t="s">
        <v>415</v>
      </c>
      <c r="E58">
        <v>12.7</v>
      </c>
      <c r="F58" t="s">
        <v>416</v>
      </c>
      <c r="G58" t="s">
        <v>29</v>
      </c>
      <c r="H58" t="s">
        <v>417</v>
      </c>
      <c r="I58" t="s">
        <v>31</v>
      </c>
      <c r="J58" t="s">
        <v>418</v>
      </c>
      <c r="K58" t="s">
        <v>73</v>
      </c>
      <c r="L58" t="s">
        <v>34</v>
      </c>
      <c r="M58" t="s">
        <v>31</v>
      </c>
      <c r="N58">
        <v>160000000</v>
      </c>
      <c r="O58">
        <v>28633000</v>
      </c>
      <c r="P58" t="s">
        <v>35</v>
      </c>
      <c r="Q58" t="s">
        <v>31</v>
      </c>
      <c r="R58" t="s">
        <v>31</v>
      </c>
      <c r="S58" t="s">
        <v>58</v>
      </c>
      <c r="T58" t="s">
        <v>37</v>
      </c>
      <c r="U58" t="s">
        <v>38</v>
      </c>
      <c r="V58" t="s">
        <v>419</v>
      </c>
      <c r="W58" t="s">
        <v>31</v>
      </c>
      <c r="X58" t="s">
        <v>31</v>
      </c>
    </row>
    <row r="59" spans="1:24" x14ac:dyDescent="0.2">
      <c r="A59" t="s">
        <v>420</v>
      </c>
      <c r="B59" t="s">
        <v>421</v>
      </c>
      <c r="C59" t="s">
        <v>422</v>
      </c>
      <c r="D59" t="s">
        <v>423</v>
      </c>
      <c r="E59">
        <v>10</v>
      </c>
      <c r="F59" t="s">
        <v>416</v>
      </c>
      <c r="G59" t="s">
        <v>29</v>
      </c>
      <c r="H59" t="s">
        <v>424</v>
      </c>
      <c r="I59" t="s">
        <v>143</v>
      </c>
      <c r="J59" t="s">
        <v>425</v>
      </c>
      <c r="K59" t="s">
        <v>33</v>
      </c>
      <c r="L59" t="s">
        <v>34</v>
      </c>
      <c r="M59" t="s">
        <v>31</v>
      </c>
      <c r="N59">
        <v>150000000</v>
      </c>
      <c r="O59">
        <v>0</v>
      </c>
      <c r="P59" t="s">
        <v>35</v>
      </c>
      <c r="Q59" t="s">
        <v>31</v>
      </c>
      <c r="R59" t="s">
        <v>31</v>
      </c>
      <c r="S59" t="s">
        <v>93</v>
      </c>
      <c r="T59" t="s">
        <v>37</v>
      </c>
      <c r="U59" t="s">
        <v>137</v>
      </c>
      <c r="V59" t="s">
        <v>426</v>
      </c>
      <c r="W59" t="s">
        <v>178</v>
      </c>
      <c r="X59" t="s">
        <v>31</v>
      </c>
    </row>
    <row r="60" spans="1:24" x14ac:dyDescent="0.2">
      <c r="A60" t="s">
        <v>427</v>
      </c>
      <c r="B60" t="s">
        <v>428</v>
      </c>
      <c r="C60" t="s">
        <v>429</v>
      </c>
      <c r="D60" t="s">
        <v>430</v>
      </c>
      <c r="E60">
        <v>13</v>
      </c>
      <c r="F60" t="s">
        <v>431</v>
      </c>
      <c r="G60" t="s">
        <v>29</v>
      </c>
      <c r="H60" t="s">
        <v>432</v>
      </c>
      <c r="I60" t="s">
        <v>143</v>
      </c>
      <c r="J60" t="s">
        <v>433</v>
      </c>
      <c r="K60" t="s">
        <v>33</v>
      </c>
      <c r="L60" t="s">
        <v>34</v>
      </c>
      <c r="M60" t="s">
        <v>31</v>
      </c>
      <c r="N60">
        <v>125000000</v>
      </c>
      <c r="O60">
        <v>2474000</v>
      </c>
      <c r="P60" t="s">
        <v>35</v>
      </c>
      <c r="Q60" t="s">
        <v>31</v>
      </c>
      <c r="R60" t="s">
        <v>31</v>
      </c>
      <c r="S60" t="s">
        <v>175</v>
      </c>
      <c r="T60" t="s">
        <v>37</v>
      </c>
      <c r="U60" t="s">
        <v>313</v>
      </c>
      <c r="V60" t="s">
        <v>434</v>
      </c>
      <c r="W60" t="s">
        <v>178</v>
      </c>
      <c r="X60" t="s">
        <v>143</v>
      </c>
    </row>
    <row r="61" spans="1:24" x14ac:dyDescent="0.2">
      <c r="A61" t="s">
        <v>435</v>
      </c>
      <c r="B61" t="s">
        <v>436</v>
      </c>
      <c r="C61" t="s">
        <v>437</v>
      </c>
      <c r="D61" t="s">
        <v>438</v>
      </c>
      <c r="E61">
        <v>8.43</v>
      </c>
      <c r="F61" t="s">
        <v>431</v>
      </c>
      <c r="G61" t="s">
        <v>439</v>
      </c>
      <c r="H61" t="s">
        <v>440</v>
      </c>
      <c r="I61" t="s">
        <v>31</v>
      </c>
      <c r="J61" t="s">
        <v>441</v>
      </c>
      <c r="K61" t="s">
        <v>57</v>
      </c>
      <c r="L61" t="s">
        <v>34</v>
      </c>
      <c r="M61" t="s">
        <v>31</v>
      </c>
      <c r="N61">
        <v>150000000</v>
      </c>
      <c r="O61">
        <v>0</v>
      </c>
      <c r="P61" t="s">
        <v>35</v>
      </c>
      <c r="Q61" t="s">
        <v>31</v>
      </c>
      <c r="R61" t="s">
        <v>31</v>
      </c>
      <c r="S61" t="s">
        <v>58</v>
      </c>
      <c r="T61" t="s">
        <v>37</v>
      </c>
      <c r="U61" t="s">
        <v>38</v>
      </c>
      <c r="V61" t="s">
        <v>440</v>
      </c>
      <c r="W61" t="s">
        <v>31</v>
      </c>
      <c r="X61" t="s">
        <v>31</v>
      </c>
    </row>
    <row r="62" spans="1:24" x14ac:dyDescent="0.2">
      <c r="A62" t="s">
        <v>442</v>
      </c>
      <c r="B62" t="s">
        <v>428</v>
      </c>
      <c r="C62" t="s">
        <v>443</v>
      </c>
      <c r="D62" t="s">
        <v>444</v>
      </c>
      <c r="E62">
        <v>13</v>
      </c>
      <c r="F62" t="s">
        <v>431</v>
      </c>
      <c r="G62" t="s">
        <v>445</v>
      </c>
      <c r="H62" t="s">
        <v>446</v>
      </c>
      <c r="I62" t="s">
        <v>143</v>
      </c>
      <c r="J62" t="s">
        <v>447</v>
      </c>
      <c r="K62" t="s">
        <v>33</v>
      </c>
      <c r="L62" t="s">
        <v>34</v>
      </c>
      <c r="M62" t="s">
        <v>31</v>
      </c>
      <c r="N62">
        <v>122526000</v>
      </c>
      <c r="O62">
        <v>122526000</v>
      </c>
      <c r="P62" t="s">
        <v>35</v>
      </c>
      <c r="Q62" t="s">
        <v>31</v>
      </c>
      <c r="R62" t="s">
        <v>31</v>
      </c>
      <c r="S62" t="s">
        <v>93</v>
      </c>
      <c r="T62" t="s">
        <v>37</v>
      </c>
      <c r="U62" t="s">
        <v>137</v>
      </c>
      <c r="V62" t="s">
        <v>446</v>
      </c>
      <c r="W62" t="s">
        <v>178</v>
      </c>
      <c r="X62" t="s">
        <v>143</v>
      </c>
    </row>
    <row r="63" spans="1:24" x14ac:dyDescent="0.2">
      <c r="A63" t="s">
        <v>448</v>
      </c>
      <c r="B63" t="s">
        <v>449</v>
      </c>
      <c r="C63" t="s">
        <v>450</v>
      </c>
      <c r="D63" t="s">
        <v>451</v>
      </c>
      <c r="E63">
        <v>9.5</v>
      </c>
      <c r="F63" t="s">
        <v>431</v>
      </c>
      <c r="G63" t="s">
        <v>29</v>
      </c>
      <c r="H63" t="s">
        <v>452</v>
      </c>
      <c r="I63" t="s">
        <v>143</v>
      </c>
      <c r="J63" t="s">
        <v>453</v>
      </c>
      <c r="K63" t="s">
        <v>47</v>
      </c>
      <c r="L63" t="s">
        <v>34</v>
      </c>
      <c r="M63" t="s">
        <v>31</v>
      </c>
      <c r="N63">
        <v>115000000</v>
      </c>
      <c r="O63">
        <v>0</v>
      </c>
      <c r="P63" t="s">
        <v>35</v>
      </c>
      <c r="Q63" t="s">
        <v>31</v>
      </c>
      <c r="R63" t="s">
        <v>31</v>
      </c>
      <c r="S63" t="s">
        <v>175</v>
      </c>
      <c r="T63" t="s">
        <v>37</v>
      </c>
      <c r="U63" t="s">
        <v>38</v>
      </c>
      <c r="V63" t="s">
        <v>454</v>
      </c>
      <c r="W63" t="s">
        <v>178</v>
      </c>
      <c r="X63" t="s">
        <v>143</v>
      </c>
    </row>
    <row r="64" spans="1:24" x14ac:dyDescent="0.2">
      <c r="A64" t="s">
        <v>455</v>
      </c>
      <c r="B64" t="s">
        <v>456</v>
      </c>
      <c r="C64" t="s">
        <v>457</v>
      </c>
      <c r="D64" t="s">
        <v>458</v>
      </c>
      <c r="E64">
        <v>0</v>
      </c>
      <c r="F64" t="s">
        <v>459</v>
      </c>
      <c r="G64" t="s">
        <v>29</v>
      </c>
      <c r="H64" t="s">
        <v>460</v>
      </c>
      <c r="I64" t="s">
        <v>143</v>
      </c>
      <c r="J64" t="s">
        <v>461</v>
      </c>
      <c r="K64" t="s">
        <v>33</v>
      </c>
      <c r="L64" t="s">
        <v>34</v>
      </c>
      <c r="M64" t="s">
        <v>31</v>
      </c>
      <c r="N64">
        <v>100700000</v>
      </c>
      <c r="O64">
        <v>100700000</v>
      </c>
      <c r="P64" t="s">
        <v>35</v>
      </c>
      <c r="Q64" t="s">
        <v>31</v>
      </c>
      <c r="R64" t="s">
        <v>31</v>
      </c>
      <c r="S64" t="s">
        <v>48</v>
      </c>
      <c r="T64" t="s">
        <v>37</v>
      </c>
      <c r="U64" t="s">
        <v>462</v>
      </c>
      <c r="V64" t="s">
        <v>463</v>
      </c>
      <c r="W64" t="s">
        <v>31</v>
      </c>
      <c r="X64" t="s">
        <v>143</v>
      </c>
    </row>
    <row r="65" spans="1:24" x14ac:dyDescent="0.2">
      <c r="A65" t="s">
        <v>464</v>
      </c>
      <c r="B65" t="s">
        <v>465</v>
      </c>
      <c r="C65" t="s">
        <v>466</v>
      </c>
      <c r="D65" t="s">
        <v>467</v>
      </c>
      <c r="E65">
        <v>0</v>
      </c>
      <c r="F65" t="s">
        <v>468</v>
      </c>
      <c r="G65" t="s">
        <v>167</v>
      </c>
      <c r="H65" t="s">
        <v>469</v>
      </c>
      <c r="I65" t="s">
        <v>143</v>
      </c>
      <c r="J65" t="s">
        <v>470</v>
      </c>
      <c r="K65" t="s">
        <v>33</v>
      </c>
      <c r="L65" t="s">
        <v>34</v>
      </c>
      <c r="M65" t="s">
        <v>31</v>
      </c>
      <c r="N65">
        <v>100000000</v>
      </c>
      <c r="O65">
        <v>59465000</v>
      </c>
      <c r="P65" t="s">
        <v>35</v>
      </c>
      <c r="Q65" t="s">
        <v>31</v>
      </c>
      <c r="R65" t="s">
        <v>31</v>
      </c>
      <c r="S65" t="s">
        <v>93</v>
      </c>
      <c r="T65" t="s">
        <v>37</v>
      </c>
      <c r="U65" t="s">
        <v>471</v>
      </c>
      <c r="V65" t="s">
        <v>472</v>
      </c>
      <c r="W65" t="s">
        <v>178</v>
      </c>
      <c r="X65" t="s">
        <v>143</v>
      </c>
    </row>
    <row r="66" spans="1:24" x14ac:dyDescent="0.2">
      <c r="A66" t="s">
        <v>473</v>
      </c>
      <c r="B66" t="s">
        <v>474</v>
      </c>
      <c r="C66" t="s">
        <v>475</v>
      </c>
      <c r="D66" t="s">
        <v>476</v>
      </c>
      <c r="E66">
        <v>8.588750000000001</v>
      </c>
      <c r="F66" t="s">
        <v>477</v>
      </c>
      <c r="G66" t="s">
        <v>29</v>
      </c>
      <c r="H66" t="s">
        <v>478</v>
      </c>
      <c r="I66" t="s">
        <v>143</v>
      </c>
      <c r="J66" t="s">
        <v>479</v>
      </c>
      <c r="K66" t="s">
        <v>227</v>
      </c>
      <c r="L66" t="s">
        <v>34</v>
      </c>
      <c r="M66" t="s">
        <v>31</v>
      </c>
      <c r="N66">
        <v>135000000</v>
      </c>
      <c r="O66">
        <v>135000000</v>
      </c>
      <c r="P66" t="s">
        <v>35</v>
      </c>
      <c r="Q66" t="s">
        <v>31</v>
      </c>
      <c r="R66" t="s">
        <v>31</v>
      </c>
      <c r="S66" t="s">
        <v>93</v>
      </c>
      <c r="T66" t="s">
        <v>37</v>
      </c>
      <c r="U66" t="s">
        <v>137</v>
      </c>
      <c r="V66" t="s">
        <v>29</v>
      </c>
      <c r="W66" t="s">
        <v>31</v>
      </c>
      <c r="X66" t="s">
        <v>143</v>
      </c>
    </row>
    <row r="67" spans="1:24" x14ac:dyDescent="0.2">
      <c r="A67" t="s">
        <v>480</v>
      </c>
      <c r="B67" t="s">
        <v>481</v>
      </c>
      <c r="C67" t="s">
        <v>482</v>
      </c>
      <c r="D67" t="s">
        <v>483</v>
      </c>
      <c r="E67">
        <v>13.25</v>
      </c>
      <c r="F67" t="s">
        <v>484</v>
      </c>
      <c r="G67" t="s">
        <v>29</v>
      </c>
      <c r="H67" t="s">
        <v>485</v>
      </c>
      <c r="I67" t="s">
        <v>143</v>
      </c>
      <c r="J67" t="s">
        <v>486</v>
      </c>
      <c r="K67" t="s">
        <v>33</v>
      </c>
      <c r="L67" t="s">
        <v>34</v>
      </c>
      <c r="M67" t="s">
        <v>31</v>
      </c>
      <c r="N67">
        <v>200000000</v>
      </c>
      <c r="O67">
        <v>32255000</v>
      </c>
      <c r="P67" t="s">
        <v>35</v>
      </c>
      <c r="Q67" t="s">
        <v>31</v>
      </c>
      <c r="R67" t="s">
        <v>31</v>
      </c>
      <c r="S67" t="s">
        <v>93</v>
      </c>
      <c r="T67" t="s">
        <v>37</v>
      </c>
      <c r="U67" t="s">
        <v>137</v>
      </c>
      <c r="V67" t="s">
        <v>199</v>
      </c>
      <c r="W67" t="s">
        <v>178</v>
      </c>
      <c r="X67" t="s">
        <v>143</v>
      </c>
    </row>
    <row r="68" spans="1:24" x14ac:dyDescent="0.2">
      <c r="A68" t="s">
        <v>487</v>
      </c>
      <c r="B68" t="s">
        <v>488</v>
      </c>
      <c r="C68" t="s">
        <v>489</v>
      </c>
      <c r="D68" t="s">
        <v>490</v>
      </c>
      <c r="E68">
        <v>0</v>
      </c>
      <c r="F68" t="s">
        <v>491</v>
      </c>
      <c r="G68" t="s">
        <v>29</v>
      </c>
      <c r="H68" t="s">
        <v>492</v>
      </c>
      <c r="I68" t="s">
        <v>31</v>
      </c>
      <c r="J68" t="s">
        <v>31</v>
      </c>
      <c r="K68" t="s">
        <v>33</v>
      </c>
      <c r="L68" t="s">
        <v>34</v>
      </c>
      <c r="M68" t="s">
        <v>31</v>
      </c>
      <c r="N68">
        <v>196720000</v>
      </c>
      <c r="O68">
        <v>0</v>
      </c>
      <c r="P68" t="s">
        <v>35</v>
      </c>
      <c r="Q68" t="s">
        <v>31</v>
      </c>
      <c r="R68" t="s">
        <v>31</v>
      </c>
      <c r="S68" t="s">
        <v>493</v>
      </c>
      <c r="T68" t="s">
        <v>37</v>
      </c>
      <c r="U68" t="s">
        <v>38</v>
      </c>
      <c r="V68" t="s">
        <v>29</v>
      </c>
      <c r="W68" t="s">
        <v>31</v>
      </c>
      <c r="X68" t="s">
        <v>31</v>
      </c>
    </row>
    <row r="69" spans="1:24" x14ac:dyDescent="0.2">
      <c r="A69" t="s">
        <v>494</v>
      </c>
      <c r="B69" t="s">
        <v>495</v>
      </c>
      <c r="C69" t="s">
        <v>496</v>
      </c>
      <c r="D69" t="s">
        <v>497</v>
      </c>
      <c r="E69">
        <v>2</v>
      </c>
      <c r="F69" t="s">
        <v>498</v>
      </c>
      <c r="G69" t="s">
        <v>29</v>
      </c>
      <c r="H69" t="s">
        <v>499</v>
      </c>
      <c r="I69" t="s">
        <v>31</v>
      </c>
      <c r="J69" t="s">
        <v>500</v>
      </c>
      <c r="K69" t="s">
        <v>358</v>
      </c>
      <c r="L69" t="s">
        <v>34</v>
      </c>
      <c r="M69" t="s">
        <v>31</v>
      </c>
      <c r="N69">
        <v>120000000</v>
      </c>
      <c r="O69">
        <v>120000000</v>
      </c>
      <c r="P69" t="s">
        <v>35</v>
      </c>
      <c r="Q69" t="s">
        <v>31</v>
      </c>
      <c r="R69" t="s">
        <v>31</v>
      </c>
      <c r="S69" t="s">
        <v>399</v>
      </c>
      <c r="T69" t="s">
        <v>37</v>
      </c>
      <c r="U69" t="s">
        <v>198</v>
      </c>
      <c r="V69" t="s">
        <v>501</v>
      </c>
      <c r="W69" t="s">
        <v>31</v>
      </c>
      <c r="X69" t="s">
        <v>31</v>
      </c>
    </row>
    <row r="70" spans="1:24" x14ac:dyDescent="0.2">
      <c r="A70" t="s">
        <v>502</v>
      </c>
      <c r="B70" t="s">
        <v>503</v>
      </c>
      <c r="C70" t="s">
        <v>504</v>
      </c>
      <c r="D70" t="s">
        <v>505</v>
      </c>
      <c r="E70">
        <v>13</v>
      </c>
      <c r="F70" t="s">
        <v>506</v>
      </c>
      <c r="G70" t="s">
        <v>29</v>
      </c>
      <c r="H70" t="s">
        <v>507</v>
      </c>
      <c r="I70" t="s">
        <v>143</v>
      </c>
      <c r="J70" t="s">
        <v>508</v>
      </c>
      <c r="K70" t="s">
        <v>73</v>
      </c>
      <c r="L70" t="s">
        <v>34</v>
      </c>
      <c r="M70" t="s">
        <v>31</v>
      </c>
      <c r="N70">
        <v>100000000</v>
      </c>
      <c r="O70">
        <v>56256000</v>
      </c>
      <c r="P70" t="s">
        <v>35</v>
      </c>
      <c r="Q70" t="s">
        <v>31</v>
      </c>
      <c r="R70" t="s">
        <v>31</v>
      </c>
      <c r="S70" t="s">
        <v>509</v>
      </c>
      <c r="T70" t="s">
        <v>37</v>
      </c>
      <c r="U70" t="s">
        <v>38</v>
      </c>
      <c r="V70" t="s">
        <v>507</v>
      </c>
      <c r="W70" t="s">
        <v>178</v>
      </c>
      <c r="X70" t="s">
        <v>143</v>
      </c>
    </row>
    <row r="71" spans="1:24" x14ac:dyDescent="0.2">
      <c r="A71" t="s">
        <v>510</v>
      </c>
      <c r="B71" t="s">
        <v>511</v>
      </c>
      <c r="C71" t="s">
        <v>512</v>
      </c>
      <c r="D71" t="s">
        <v>513</v>
      </c>
      <c r="E71">
        <v>9.25</v>
      </c>
      <c r="F71" t="s">
        <v>506</v>
      </c>
      <c r="G71" t="s">
        <v>114</v>
      </c>
      <c r="H71" t="s">
        <v>514</v>
      </c>
      <c r="I71" t="s">
        <v>143</v>
      </c>
      <c r="J71" t="s">
        <v>515</v>
      </c>
      <c r="K71" t="s">
        <v>33</v>
      </c>
      <c r="L71" t="s">
        <v>34</v>
      </c>
      <c r="M71" t="s">
        <v>31</v>
      </c>
      <c r="N71">
        <v>150000000</v>
      </c>
      <c r="O71">
        <v>0</v>
      </c>
      <c r="P71" t="s">
        <v>35</v>
      </c>
      <c r="Q71" t="s">
        <v>31</v>
      </c>
      <c r="R71" t="s">
        <v>31</v>
      </c>
      <c r="S71" t="s">
        <v>509</v>
      </c>
      <c r="T71" t="s">
        <v>37</v>
      </c>
      <c r="U71" t="s">
        <v>38</v>
      </c>
      <c r="V71" t="s">
        <v>29</v>
      </c>
      <c r="W71" t="s">
        <v>178</v>
      </c>
      <c r="X71" t="s">
        <v>143</v>
      </c>
    </row>
    <row r="72" spans="1:24" x14ac:dyDescent="0.2">
      <c r="A72" t="s">
        <v>516</v>
      </c>
      <c r="B72" t="s">
        <v>517</v>
      </c>
      <c r="C72" t="s">
        <v>518</v>
      </c>
      <c r="D72" t="s">
        <v>519</v>
      </c>
      <c r="E72">
        <v>7.25</v>
      </c>
      <c r="F72" t="s">
        <v>520</v>
      </c>
      <c r="G72" t="s">
        <v>521</v>
      </c>
      <c r="H72" t="s">
        <v>522</v>
      </c>
      <c r="I72" t="s">
        <v>143</v>
      </c>
      <c r="J72" t="s">
        <v>523</v>
      </c>
      <c r="K72" t="s">
        <v>33</v>
      </c>
      <c r="L72" t="s">
        <v>34</v>
      </c>
      <c r="M72" t="s">
        <v>31</v>
      </c>
      <c r="N72">
        <v>100000000</v>
      </c>
      <c r="O72">
        <v>0</v>
      </c>
      <c r="P72" t="s">
        <v>35</v>
      </c>
      <c r="Q72" t="s">
        <v>31</v>
      </c>
      <c r="R72" t="s">
        <v>31</v>
      </c>
      <c r="S72" t="s">
        <v>197</v>
      </c>
      <c r="T72" t="s">
        <v>37</v>
      </c>
      <c r="U72" t="s">
        <v>38</v>
      </c>
      <c r="V72" t="s">
        <v>201</v>
      </c>
      <c r="W72" t="s">
        <v>178</v>
      </c>
      <c r="X72" t="s">
        <v>143</v>
      </c>
    </row>
    <row r="73" spans="1:24" x14ac:dyDescent="0.2">
      <c r="A73" t="s">
        <v>524</v>
      </c>
      <c r="B73" t="s">
        <v>255</v>
      </c>
      <c r="C73" t="s">
        <v>256</v>
      </c>
      <c r="D73" t="s">
        <v>525</v>
      </c>
      <c r="E73">
        <v>5.3</v>
      </c>
      <c r="F73" t="s">
        <v>520</v>
      </c>
      <c r="G73" t="s">
        <v>29</v>
      </c>
      <c r="H73" t="s">
        <v>526</v>
      </c>
      <c r="I73" t="s">
        <v>31</v>
      </c>
      <c r="J73" t="s">
        <v>527</v>
      </c>
      <c r="K73" t="s">
        <v>212</v>
      </c>
      <c r="L73" t="s">
        <v>34</v>
      </c>
      <c r="M73" t="s">
        <v>31</v>
      </c>
      <c r="N73">
        <v>150000000</v>
      </c>
      <c r="O73">
        <v>0</v>
      </c>
      <c r="P73" t="s">
        <v>35</v>
      </c>
      <c r="Q73" t="s">
        <v>31</v>
      </c>
      <c r="R73" t="s">
        <v>31</v>
      </c>
      <c r="S73" t="s">
        <v>93</v>
      </c>
      <c r="T73" t="s">
        <v>37</v>
      </c>
      <c r="U73" t="s">
        <v>176</v>
      </c>
      <c r="V73" t="s">
        <v>29</v>
      </c>
      <c r="W73" t="s">
        <v>31</v>
      </c>
      <c r="X73" t="s">
        <v>31</v>
      </c>
    </row>
    <row r="74" spans="1:24" x14ac:dyDescent="0.2">
      <c r="A74" t="s">
        <v>528</v>
      </c>
      <c r="B74" t="s">
        <v>465</v>
      </c>
      <c r="C74" t="s">
        <v>529</v>
      </c>
      <c r="D74" t="s">
        <v>530</v>
      </c>
      <c r="E74">
        <v>8.6425000000000001</v>
      </c>
      <c r="F74" t="s">
        <v>531</v>
      </c>
      <c r="G74" t="s">
        <v>532</v>
      </c>
      <c r="H74" t="s">
        <v>533</v>
      </c>
      <c r="I74" t="s">
        <v>143</v>
      </c>
      <c r="J74" t="s">
        <v>534</v>
      </c>
      <c r="K74" t="s">
        <v>33</v>
      </c>
      <c r="L74" t="s">
        <v>34</v>
      </c>
      <c r="M74">
        <v>0.1</v>
      </c>
      <c r="N74">
        <v>135704000</v>
      </c>
      <c r="O74">
        <v>135704000</v>
      </c>
      <c r="P74" t="s">
        <v>445</v>
      </c>
      <c r="Q74" t="s">
        <v>29</v>
      </c>
      <c r="R74" t="s">
        <v>31</v>
      </c>
      <c r="S74" t="s">
        <v>93</v>
      </c>
      <c r="T74" t="s">
        <v>37</v>
      </c>
      <c r="U74" t="s">
        <v>471</v>
      </c>
      <c r="V74" t="s">
        <v>29</v>
      </c>
      <c r="W74" t="s">
        <v>31</v>
      </c>
      <c r="X74" t="s">
        <v>31</v>
      </c>
    </row>
    <row r="75" spans="1:24" x14ac:dyDescent="0.2">
      <c r="A75" t="s">
        <v>535</v>
      </c>
      <c r="B75" t="s">
        <v>465</v>
      </c>
      <c r="C75" t="s">
        <v>529</v>
      </c>
      <c r="D75" t="s">
        <v>530</v>
      </c>
      <c r="E75">
        <v>8.6425000000000001</v>
      </c>
      <c r="F75" t="s">
        <v>531</v>
      </c>
      <c r="G75" t="s">
        <v>126</v>
      </c>
      <c r="H75" t="s">
        <v>536</v>
      </c>
      <c r="I75" t="s">
        <v>143</v>
      </c>
      <c r="J75" t="s">
        <v>537</v>
      </c>
      <c r="K75" t="s">
        <v>33</v>
      </c>
      <c r="L75" t="s">
        <v>34</v>
      </c>
      <c r="M75">
        <v>0.1</v>
      </c>
      <c r="N75">
        <v>370500000</v>
      </c>
      <c r="O75">
        <v>370500000</v>
      </c>
      <c r="P75" t="s">
        <v>445</v>
      </c>
      <c r="Q75" t="s">
        <v>29</v>
      </c>
      <c r="R75" t="s">
        <v>31</v>
      </c>
      <c r="S75" t="s">
        <v>93</v>
      </c>
      <c r="T75" t="s">
        <v>37</v>
      </c>
      <c r="U75" t="s">
        <v>471</v>
      </c>
      <c r="V75" t="s">
        <v>29</v>
      </c>
      <c r="W75" t="s">
        <v>178</v>
      </c>
      <c r="X75" t="s">
        <v>31</v>
      </c>
    </row>
    <row r="76" spans="1:24" x14ac:dyDescent="0.2">
      <c r="A76" t="s">
        <v>538</v>
      </c>
      <c r="B76" t="s">
        <v>465</v>
      </c>
      <c r="C76" t="s">
        <v>529</v>
      </c>
      <c r="D76" t="s">
        <v>530</v>
      </c>
      <c r="E76">
        <v>8.6425000000000001</v>
      </c>
      <c r="F76" t="s">
        <v>531</v>
      </c>
      <c r="G76" t="s">
        <v>162</v>
      </c>
      <c r="H76" t="s">
        <v>539</v>
      </c>
      <c r="I76" t="s">
        <v>143</v>
      </c>
      <c r="J76" t="s">
        <v>540</v>
      </c>
      <c r="K76" t="s">
        <v>33</v>
      </c>
      <c r="L76" t="s">
        <v>34</v>
      </c>
      <c r="M76" t="s">
        <v>31</v>
      </c>
      <c r="N76">
        <v>370500000</v>
      </c>
      <c r="O76">
        <v>370500000</v>
      </c>
      <c r="P76" t="s">
        <v>35</v>
      </c>
      <c r="Q76" t="s">
        <v>31</v>
      </c>
      <c r="R76" t="s">
        <v>31</v>
      </c>
      <c r="S76" t="s">
        <v>93</v>
      </c>
      <c r="T76" t="s">
        <v>37</v>
      </c>
      <c r="U76" t="s">
        <v>471</v>
      </c>
      <c r="V76" t="s">
        <v>539</v>
      </c>
      <c r="W76" t="s">
        <v>178</v>
      </c>
      <c r="X76" t="s">
        <v>31</v>
      </c>
    </row>
    <row r="77" spans="1:24" x14ac:dyDescent="0.2">
      <c r="A77" t="s">
        <v>541</v>
      </c>
      <c r="B77" t="s">
        <v>465</v>
      </c>
      <c r="C77" t="s">
        <v>529</v>
      </c>
      <c r="D77" t="s">
        <v>530</v>
      </c>
      <c r="E77">
        <v>8.6425000000000001</v>
      </c>
      <c r="F77" t="s">
        <v>531</v>
      </c>
      <c r="G77" t="s">
        <v>167</v>
      </c>
      <c r="H77" t="s">
        <v>539</v>
      </c>
      <c r="I77" t="s">
        <v>143</v>
      </c>
      <c r="J77" t="s">
        <v>540</v>
      </c>
      <c r="K77" t="s">
        <v>33</v>
      </c>
      <c r="L77" t="s">
        <v>34</v>
      </c>
      <c r="M77" t="s">
        <v>31</v>
      </c>
      <c r="N77">
        <v>370500000</v>
      </c>
      <c r="O77">
        <v>370500000</v>
      </c>
      <c r="P77" t="s">
        <v>35</v>
      </c>
      <c r="Q77" t="s">
        <v>31</v>
      </c>
      <c r="R77" t="s">
        <v>31</v>
      </c>
      <c r="S77" t="s">
        <v>93</v>
      </c>
      <c r="T77" t="s">
        <v>37</v>
      </c>
      <c r="U77" t="s">
        <v>471</v>
      </c>
      <c r="V77" t="s">
        <v>539</v>
      </c>
      <c r="W77" t="s">
        <v>178</v>
      </c>
      <c r="X77" t="s">
        <v>31</v>
      </c>
    </row>
    <row r="78" spans="1:24" x14ac:dyDescent="0.2">
      <c r="A78" t="s">
        <v>542</v>
      </c>
      <c r="B78" t="s">
        <v>158</v>
      </c>
      <c r="C78" t="s">
        <v>159</v>
      </c>
      <c r="D78" t="s">
        <v>543</v>
      </c>
      <c r="E78">
        <v>10.625</v>
      </c>
      <c r="F78" t="s">
        <v>544</v>
      </c>
      <c r="G78" t="s">
        <v>162</v>
      </c>
      <c r="H78" t="s">
        <v>545</v>
      </c>
      <c r="I78" t="s">
        <v>31</v>
      </c>
      <c r="J78" t="s">
        <v>546</v>
      </c>
      <c r="K78" t="s">
        <v>33</v>
      </c>
      <c r="L78" t="s">
        <v>34</v>
      </c>
      <c r="M78" t="s">
        <v>31</v>
      </c>
      <c r="N78">
        <v>100000000</v>
      </c>
      <c r="O78">
        <v>0</v>
      </c>
      <c r="P78" t="s">
        <v>35</v>
      </c>
      <c r="Q78" t="s">
        <v>31</v>
      </c>
      <c r="R78" t="s">
        <v>31</v>
      </c>
      <c r="S78" t="s">
        <v>547</v>
      </c>
      <c r="T78" t="s">
        <v>37</v>
      </c>
      <c r="U78" t="s">
        <v>164</v>
      </c>
      <c r="V78" t="s">
        <v>548</v>
      </c>
      <c r="W78" t="s">
        <v>31</v>
      </c>
      <c r="X78" t="s">
        <v>31</v>
      </c>
    </row>
    <row r="79" spans="1:24" x14ac:dyDescent="0.2">
      <c r="A79" t="s">
        <v>549</v>
      </c>
      <c r="B79" t="s">
        <v>158</v>
      </c>
      <c r="C79" t="s">
        <v>159</v>
      </c>
      <c r="D79" t="s">
        <v>543</v>
      </c>
      <c r="E79">
        <v>10.625</v>
      </c>
      <c r="F79" t="s">
        <v>544</v>
      </c>
      <c r="G79" t="s">
        <v>167</v>
      </c>
      <c r="H79" t="s">
        <v>545</v>
      </c>
      <c r="I79" t="s">
        <v>31</v>
      </c>
      <c r="J79" t="s">
        <v>546</v>
      </c>
      <c r="K79" t="s">
        <v>33</v>
      </c>
      <c r="L79" t="s">
        <v>34</v>
      </c>
      <c r="M79" t="s">
        <v>31</v>
      </c>
      <c r="N79">
        <v>100000000</v>
      </c>
      <c r="O79">
        <v>0</v>
      </c>
      <c r="P79" t="s">
        <v>35</v>
      </c>
      <c r="Q79" t="s">
        <v>31</v>
      </c>
      <c r="R79" t="s">
        <v>31</v>
      </c>
      <c r="S79" t="s">
        <v>547</v>
      </c>
      <c r="T79" t="s">
        <v>37</v>
      </c>
      <c r="U79" t="s">
        <v>164</v>
      </c>
      <c r="V79" t="s">
        <v>548</v>
      </c>
      <c r="W79" t="s">
        <v>31</v>
      </c>
      <c r="X79" t="s">
        <v>31</v>
      </c>
    </row>
    <row r="80" spans="1:24" x14ac:dyDescent="0.2">
      <c r="A80" t="s">
        <v>550</v>
      </c>
      <c r="B80" t="s">
        <v>214</v>
      </c>
      <c r="C80" t="s">
        <v>215</v>
      </c>
      <c r="D80" t="s">
        <v>216</v>
      </c>
      <c r="E80">
        <v>9.125</v>
      </c>
      <c r="F80" t="s">
        <v>551</v>
      </c>
      <c r="G80" t="s">
        <v>167</v>
      </c>
      <c r="H80" t="s">
        <v>218</v>
      </c>
      <c r="I80" t="s">
        <v>143</v>
      </c>
      <c r="J80" t="s">
        <v>219</v>
      </c>
      <c r="K80" t="s">
        <v>33</v>
      </c>
      <c r="L80" t="s">
        <v>34</v>
      </c>
      <c r="M80" t="s">
        <v>31</v>
      </c>
      <c r="N80">
        <v>100000000</v>
      </c>
      <c r="O80">
        <v>100000000</v>
      </c>
      <c r="P80" t="s">
        <v>35</v>
      </c>
      <c r="Q80" t="s">
        <v>31</v>
      </c>
      <c r="R80" t="s">
        <v>31</v>
      </c>
      <c r="S80" t="s">
        <v>93</v>
      </c>
      <c r="T80" t="s">
        <v>37</v>
      </c>
      <c r="U80" t="s">
        <v>137</v>
      </c>
      <c r="V80" t="s">
        <v>220</v>
      </c>
      <c r="W80" t="s">
        <v>31</v>
      </c>
      <c r="X80" t="s">
        <v>143</v>
      </c>
    </row>
    <row r="81" spans="1:24" x14ac:dyDescent="0.2">
      <c r="A81" t="s">
        <v>552</v>
      </c>
      <c r="B81" t="s">
        <v>214</v>
      </c>
      <c r="C81" t="s">
        <v>215</v>
      </c>
      <c r="D81" t="s">
        <v>216</v>
      </c>
      <c r="E81">
        <v>9.125</v>
      </c>
      <c r="F81" t="s">
        <v>551</v>
      </c>
      <c r="G81" t="s">
        <v>162</v>
      </c>
      <c r="H81" t="s">
        <v>218</v>
      </c>
      <c r="I81" t="s">
        <v>143</v>
      </c>
      <c r="J81" t="s">
        <v>219</v>
      </c>
      <c r="K81" t="s">
        <v>33</v>
      </c>
      <c r="L81" t="s">
        <v>34</v>
      </c>
      <c r="M81" t="s">
        <v>31</v>
      </c>
      <c r="N81">
        <v>100000000</v>
      </c>
      <c r="O81">
        <v>100000000</v>
      </c>
      <c r="P81" t="s">
        <v>35</v>
      </c>
      <c r="Q81" t="s">
        <v>31</v>
      </c>
      <c r="R81" t="s">
        <v>31</v>
      </c>
      <c r="S81" t="s">
        <v>93</v>
      </c>
      <c r="T81" t="s">
        <v>37</v>
      </c>
      <c r="U81" t="s">
        <v>137</v>
      </c>
      <c r="V81" t="s">
        <v>220</v>
      </c>
      <c r="W81" t="s">
        <v>31</v>
      </c>
      <c r="X81" t="s">
        <v>143</v>
      </c>
    </row>
    <row r="82" spans="1:24" x14ac:dyDescent="0.2">
      <c r="A82" t="s">
        <v>553</v>
      </c>
      <c r="B82" t="s">
        <v>554</v>
      </c>
      <c r="C82" t="s">
        <v>555</v>
      </c>
      <c r="D82" t="s">
        <v>556</v>
      </c>
      <c r="E82">
        <v>0</v>
      </c>
      <c r="F82" t="s">
        <v>557</v>
      </c>
      <c r="G82" t="s">
        <v>167</v>
      </c>
      <c r="H82" t="s">
        <v>558</v>
      </c>
      <c r="I82" t="s">
        <v>143</v>
      </c>
      <c r="J82" t="s">
        <v>559</v>
      </c>
      <c r="K82" t="s">
        <v>33</v>
      </c>
      <c r="L82" t="s">
        <v>34</v>
      </c>
      <c r="M82" t="s">
        <v>31</v>
      </c>
      <c r="N82">
        <v>1240000000</v>
      </c>
      <c r="O82">
        <v>0</v>
      </c>
      <c r="P82" t="s">
        <v>35</v>
      </c>
      <c r="Q82" t="s">
        <v>31</v>
      </c>
      <c r="R82" t="s">
        <v>31</v>
      </c>
      <c r="S82" t="s">
        <v>509</v>
      </c>
      <c r="T82" t="s">
        <v>37</v>
      </c>
      <c r="U82" t="s">
        <v>38</v>
      </c>
      <c r="V82" t="s">
        <v>560</v>
      </c>
      <c r="W82" t="s">
        <v>178</v>
      </c>
      <c r="X82" t="s">
        <v>31</v>
      </c>
    </row>
    <row r="83" spans="1:24" x14ac:dyDescent="0.2">
      <c r="A83" t="s">
        <v>561</v>
      </c>
      <c r="B83" t="s">
        <v>554</v>
      </c>
      <c r="C83" t="s">
        <v>555</v>
      </c>
      <c r="D83" t="s">
        <v>556</v>
      </c>
      <c r="E83">
        <v>0</v>
      </c>
      <c r="F83" t="s">
        <v>557</v>
      </c>
      <c r="G83" t="s">
        <v>162</v>
      </c>
      <c r="H83" t="s">
        <v>558</v>
      </c>
      <c r="I83" t="s">
        <v>143</v>
      </c>
      <c r="J83" t="s">
        <v>559</v>
      </c>
      <c r="K83" t="s">
        <v>33</v>
      </c>
      <c r="L83" t="s">
        <v>34</v>
      </c>
      <c r="M83" t="s">
        <v>31</v>
      </c>
      <c r="N83">
        <v>1240000000</v>
      </c>
      <c r="O83">
        <v>0</v>
      </c>
      <c r="P83" t="s">
        <v>35</v>
      </c>
      <c r="Q83" t="s">
        <v>31</v>
      </c>
      <c r="R83" t="s">
        <v>31</v>
      </c>
      <c r="S83" t="s">
        <v>509</v>
      </c>
      <c r="T83" t="s">
        <v>37</v>
      </c>
      <c r="U83" t="s">
        <v>38</v>
      </c>
      <c r="V83" t="s">
        <v>560</v>
      </c>
      <c r="W83" t="s">
        <v>178</v>
      </c>
      <c r="X83" t="s">
        <v>143</v>
      </c>
    </row>
    <row r="84" spans="1:24" x14ac:dyDescent="0.2">
      <c r="A84" t="s">
        <v>562</v>
      </c>
      <c r="B84" t="s">
        <v>517</v>
      </c>
      <c r="C84" t="s">
        <v>518</v>
      </c>
      <c r="D84" t="s">
        <v>519</v>
      </c>
      <c r="E84">
        <v>6.65</v>
      </c>
      <c r="F84" t="s">
        <v>563</v>
      </c>
      <c r="G84" t="s">
        <v>564</v>
      </c>
      <c r="H84" t="s">
        <v>565</v>
      </c>
      <c r="I84" t="s">
        <v>143</v>
      </c>
      <c r="J84" t="s">
        <v>566</v>
      </c>
      <c r="K84" t="s">
        <v>33</v>
      </c>
      <c r="L84" t="s">
        <v>34</v>
      </c>
      <c r="M84" t="s">
        <v>31</v>
      </c>
      <c r="N84">
        <v>106000000</v>
      </c>
      <c r="O84">
        <v>0</v>
      </c>
      <c r="P84" t="s">
        <v>35</v>
      </c>
      <c r="Q84" t="s">
        <v>31</v>
      </c>
      <c r="R84" t="s">
        <v>31</v>
      </c>
      <c r="S84" t="s">
        <v>197</v>
      </c>
      <c r="T84" t="s">
        <v>37</v>
      </c>
      <c r="U84" t="s">
        <v>38</v>
      </c>
      <c r="V84" t="s">
        <v>567</v>
      </c>
      <c r="W84" t="s">
        <v>178</v>
      </c>
      <c r="X84" t="s">
        <v>143</v>
      </c>
    </row>
    <row r="85" spans="1:24" x14ac:dyDescent="0.2">
      <c r="A85" t="s">
        <v>568</v>
      </c>
      <c r="B85" t="s">
        <v>517</v>
      </c>
      <c r="C85" t="s">
        <v>518</v>
      </c>
      <c r="D85" t="s">
        <v>569</v>
      </c>
      <c r="E85">
        <v>6.375</v>
      </c>
      <c r="F85" t="s">
        <v>570</v>
      </c>
      <c r="G85" t="s">
        <v>29</v>
      </c>
      <c r="H85" t="s">
        <v>571</v>
      </c>
      <c r="I85" t="s">
        <v>143</v>
      </c>
      <c r="J85" t="s">
        <v>572</v>
      </c>
      <c r="K85" t="s">
        <v>33</v>
      </c>
      <c r="L85" t="s">
        <v>34</v>
      </c>
      <c r="M85" t="s">
        <v>31</v>
      </c>
      <c r="N85">
        <v>250000000</v>
      </c>
      <c r="O85">
        <v>0</v>
      </c>
      <c r="P85" t="s">
        <v>35</v>
      </c>
      <c r="Q85" t="s">
        <v>31</v>
      </c>
      <c r="R85" t="s">
        <v>31</v>
      </c>
      <c r="S85" t="s">
        <v>197</v>
      </c>
      <c r="T85" t="s">
        <v>37</v>
      </c>
      <c r="U85" t="s">
        <v>38</v>
      </c>
      <c r="V85" t="s">
        <v>573</v>
      </c>
      <c r="W85" t="s">
        <v>178</v>
      </c>
      <c r="X85" t="s">
        <v>143</v>
      </c>
    </row>
    <row r="86" spans="1:24" x14ac:dyDescent="0.2">
      <c r="A86" t="s">
        <v>574</v>
      </c>
      <c r="B86" t="s">
        <v>575</v>
      </c>
      <c r="C86" t="s">
        <v>576</v>
      </c>
      <c r="D86" t="s">
        <v>577</v>
      </c>
      <c r="E86">
        <v>10.25</v>
      </c>
      <c r="F86" t="s">
        <v>578</v>
      </c>
      <c r="G86" t="s">
        <v>29</v>
      </c>
      <c r="H86" t="s">
        <v>579</v>
      </c>
      <c r="I86" t="s">
        <v>143</v>
      </c>
      <c r="J86" t="s">
        <v>580</v>
      </c>
      <c r="K86" t="s">
        <v>47</v>
      </c>
      <c r="L86" t="s">
        <v>34</v>
      </c>
      <c r="M86" t="s">
        <v>31</v>
      </c>
      <c r="N86">
        <v>219262000</v>
      </c>
      <c r="O86">
        <v>0</v>
      </c>
      <c r="P86" t="s">
        <v>35</v>
      </c>
      <c r="Q86" t="s">
        <v>31</v>
      </c>
      <c r="R86" t="s">
        <v>31</v>
      </c>
      <c r="S86" t="s">
        <v>175</v>
      </c>
      <c r="T86" t="s">
        <v>37</v>
      </c>
      <c r="U86" t="s">
        <v>38</v>
      </c>
      <c r="V86" t="s">
        <v>29</v>
      </c>
      <c r="W86" t="s">
        <v>178</v>
      </c>
      <c r="X86" t="s">
        <v>143</v>
      </c>
    </row>
    <row r="87" spans="1:24" x14ac:dyDescent="0.2">
      <c r="A87" t="s">
        <v>581</v>
      </c>
      <c r="B87" t="s">
        <v>582</v>
      </c>
      <c r="C87" t="s">
        <v>583</v>
      </c>
      <c r="D87" t="s">
        <v>584</v>
      </c>
      <c r="E87">
        <v>13.5</v>
      </c>
      <c r="F87" t="s">
        <v>585</v>
      </c>
      <c r="G87" t="s">
        <v>29</v>
      </c>
      <c r="H87" t="s">
        <v>586</v>
      </c>
      <c r="I87" t="s">
        <v>143</v>
      </c>
      <c r="J87" t="s">
        <v>587</v>
      </c>
      <c r="K87" t="s">
        <v>47</v>
      </c>
      <c r="L87" t="s">
        <v>34</v>
      </c>
      <c r="M87" t="s">
        <v>31</v>
      </c>
      <c r="N87">
        <v>126457000</v>
      </c>
      <c r="O87">
        <v>126457000</v>
      </c>
      <c r="P87" t="s">
        <v>35</v>
      </c>
      <c r="Q87" t="s">
        <v>31</v>
      </c>
      <c r="R87" t="s">
        <v>31</v>
      </c>
      <c r="S87" t="s">
        <v>175</v>
      </c>
      <c r="T87" t="s">
        <v>37</v>
      </c>
      <c r="U87" t="s">
        <v>38</v>
      </c>
      <c r="V87" t="s">
        <v>588</v>
      </c>
      <c r="W87" t="s">
        <v>178</v>
      </c>
      <c r="X87" t="s">
        <v>31</v>
      </c>
    </row>
    <row r="88" spans="1:24" x14ac:dyDescent="0.2">
      <c r="A88" t="s">
        <v>589</v>
      </c>
      <c r="B88" t="s">
        <v>590</v>
      </c>
      <c r="C88" t="s">
        <v>591</v>
      </c>
      <c r="D88" t="s">
        <v>592</v>
      </c>
      <c r="E88">
        <v>10.75</v>
      </c>
      <c r="F88" t="s">
        <v>585</v>
      </c>
      <c r="G88" t="s">
        <v>29</v>
      </c>
      <c r="H88" t="s">
        <v>332</v>
      </c>
      <c r="I88" t="s">
        <v>31</v>
      </c>
      <c r="J88" t="s">
        <v>593</v>
      </c>
      <c r="K88" t="s">
        <v>47</v>
      </c>
      <c r="L88" t="s">
        <v>34</v>
      </c>
      <c r="M88" t="s">
        <v>31</v>
      </c>
      <c r="N88">
        <v>200000000</v>
      </c>
      <c r="O88">
        <v>0</v>
      </c>
      <c r="P88" t="s">
        <v>35</v>
      </c>
      <c r="Q88" t="s">
        <v>31</v>
      </c>
      <c r="R88" t="s">
        <v>31</v>
      </c>
      <c r="S88" t="s">
        <v>175</v>
      </c>
      <c r="T88" t="s">
        <v>37</v>
      </c>
      <c r="U88" t="s">
        <v>38</v>
      </c>
      <c r="V88" t="s">
        <v>594</v>
      </c>
      <c r="W88" t="s">
        <v>31</v>
      </c>
      <c r="X88" t="s">
        <v>31</v>
      </c>
    </row>
    <row r="89" spans="1:24" x14ac:dyDescent="0.2">
      <c r="A89" t="s">
        <v>595</v>
      </c>
      <c r="B89" t="s">
        <v>596</v>
      </c>
      <c r="C89" t="s">
        <v>597</v>
      </c>
      <c r="D89" t="s">
        <v>598</v>
      </c>
      <c r="E89">
        <v>13.75</v>
      </c>
      <c r="F89" t="s">
        <v>599</v>
      </c>
      <c r="G89" t="s">
        <v>600</v>
      </c>
      <c r="H89" t="s">
        <v>601</v>
      </c>
      <c r="I89" t="s">
        <v>143</v>
      </c>
      <c r="J89" t="s">
        <v>602</v>
      </c>
      <c r="K89" t="s">
        <v>47</v>
      </c>
      <c r="L89" t="s">
        <v>34</v>
      </c>
      <c r="M89" t="s">
        <v>31</v>
      </c>
      <c r="N89">
        <v>115815000</v>
      </c>
      <c r="O89">
        <v>0</v>
      </c>
      <c r="P89" t="s">
        <v>35</v>
      </c>
      <c r="Q89" t="s">
        <v>31</v>
      </c>
      <c r="R89" t="s">
        <v>31</v>
      </c>
      <c r="S89" t="s">
        <v>409</v>
      </c>
      <c r="T89" t="s">
        <v>37</v>
      </c>
      <c r="U89" t="s">
        <v>38</v>
      </c>
      <c r="V89" t="s">
        <v>29</v>
      </c>
      <c r="W89" t="s">
        <v>178</v>
      </c>
      <c r="X89" t="s">
        <v>143</v>
      </c>
    </row>
    <row r="90" spans="1:24" x14ac:dyDescent="0.2">
      <c r="A90" t="s">
        <v>603</v>
      </c>
      <c r="B90" t="s">
        <v>604</v>
      </c>
      <c r="C90" t="s">
        <v>605</v>
      </c>
      <c r="D90" t="s">
        <v>606</v>
      </c>
      <c r="E90">
        <v>6.75</v>
      </c>
      <c r="F90" t="s">
        <v>607</v>
      </c>
      <c r="G90" t="s">
        <v>608</v>
      </c>
      <c r="H90" t="s">
        <v>609</v>
      </c>
      <c r="I90" t="s">
        <v>143</v>
      </c>
      <c r="J90" t="s">
        <v>610</v>
      </c>
      <c r="K90" t="s">
        <v>33</v>
      </c>
      <c r="L90" t="s">
        <v>34</v>
      </c>
      <c r="M90" t="s">
        <v>31</v>
      </c>
      <c r="N90">
        <v>150000000</v>
      </c>
      <c r="O90">
        <v>0</v>
      </c>
      <c r="P90" t="s">
        <v>35</v>
      </c>
      <c r="Q90" t="s">
        <v>31</v>
      </c>
      <c r="R90" t="s">
        <v>31</v>
      </c>
      <c r="S90" t="s">
        <v>197</v>
      </c>
      <c r="T90" t="s">
        <v>37</v>
      </c>
      <c r="U90" t="s">
        <v>38</v>
      </c>
      <c r="V90" t="s">
        <v>611</v>
      </c>
      <c r="W90" t="s">
        <v>178</v>
      </c>
      <c r="X90" t="s">
        <v>143</v>
      </c>
    </row>
    <row r="91" spans="1:24" x14ac:dyDescent="0.2">
      <c r="A91" t="s">
        <v>612</v>
      </c>
      <c r="B91" t="s">
        <v>517</v>
      </c>
      <c r="C91" t="s">
        <v>518</v>
      </c>
      <c r="D91" t="s">
        <v>519</v>
      </c>
      <c r="E91">
        <v>6</v>
      </c>
      <c r="F91" t="s">
        <v>613</v>
      </c>
      <c r="G91" t="s">
        <v>29</v>
      </c>
      <c r="H91" t="s">
        <v>614</v>
      </c>
      <c r="I91" t="s">
        <v>143</v>
      </c>
      <c r="J91" t="s">
        <v>615</v>
      </c>
      <c r="K91" t="s">
        <v>33</v>
      </c>
      <c r="L91" t="s">
        <v>34</v>
      </c>
      <c r="M91" t="s">
        <v>31</v>
      </c>
      <c r="N91">
        <v>350000000</v>
      </c>
      <c r="O91">
        <v>0</v>
      </c>
      <c r="P91" t="s">
        <v>35</v>
      </c>
      <c r="Q91" t="s">
        <v>31</v>
      </c>
      <c r="R91" t="s">
        <v>31</v>
      </c>
      <c r="S91" t="s">
        <v>509</v>
      </c>
      <c r="T91" t="s">
        <v>37</v>
      </c>
      <c r="U91" t="s">
        <v>38</v>
      </c>
      <c r="V91" t="s">
        <v>616</v>
      </c>
      <c r="W91" t="s">
        <v>178</v>
      </c>
      <c r="X91" t="s">
        <v>143</v>
      </c>
    </row>
    <row r="92" spans="1:24" x14ac:dyDescent="0.2">
      <c r="A92" t="s">
        <v>617</v>
      </c>
      <c r="B92" t="s">
        <v>618</v>
      </c>
      <c r="C92" t="s">
        <v>619</v>
      </c>
      <c r="D92" t="s">
        <v>620</v>
      </c>
      <c r="E92">
        <v>9.25</v>
      </c>
      <c r="F92" t="s">
        <v>621</v>
      </c>
      <c r="G92" t="s">
        <v>29</v>
      </c>
      <c r="H92" t="s">
        <v>622</v>
      </c>
      <c r="I92" t="s">
        <v>143</v>
      </c>
      <c r="J92" t="s">
        <v>623</v>
      </c>
      <c r="K92" t="s">
        <v>33</v>
      </c>
      <c r="L92" t="s">
        <v>34</v>
      </c>
      <c r="M92" t="s">
        <v>31</v>
      </c>
      <c r="N92">
        <v>121475000</v>
      </c>
      <c r="O92">
        <v>0</v>
      </c>
      <c r="P92" t="s">
        <v>35</v>
      </c>
      <c r="Q92" t="s">
        <v>31</v>
      </c>
      <c r="R92" t="s">
        <v>31</v>
      </c>
      <c r="S92" t="s">
        <v>197</v>
      </c>
      <c r="T92" t="s">
        <v>37</v>
      </c>
      <c r="U92" t="s">
        <v>164</v>
      </c>
      <c r="V92" t="s">
        <v>29</v>
      </c>
      <c r="W92" t="s">
        <v>178</v>
      </c>
      <c r="X92" t="s">
        <v>600</v>
      </c>
    </row>
    <row r="93" spans="1:24" x14ac:dyDescent="0.2">
      <c r="A93" t="s">
        <v>624</v>
      </c>
      <c r="B93" t="s">
        <v>618</v>
      </c>
      <c r="C93" t="s">
        <v>619</v>
      </c>
      <c r="D93" t="s">
        <v>620</v>
      </c>
      <c r="E93">
        <v>9.25</v>
      </c>
      <c r="F93" t="s">
        <v>621</v>
      </c>
      <c r="G93" t="s">
        <v>162</v>
      </c>
      <c r="H93" t="s">
        <v>625</v>
      </c>
      <c r="I93" t="s">
        <v>143</v>
      </c>
      <c r="J93" t="s">
        <v>622</v>
      </c>
      <c r="K93" t="s">
        <v>33</v>
      </c>
      <c r="L93" t="s">
        <v>34</v>
      </c>
      <c r="M93" t="s">
        <v>31</v>
      </c>
      <c r="N93">
        <v>125000000</v>
      </c>
      <c r="O93">
        <v>0</v>
      </c>
      <c r="P93" t="s">
        <v>35</v>
      </c>
      <c r="Q93" t="s">
        <v>31</v>
      </c>
      <c r="R93" t="s">
        <v>31</v>
      </c>
      <c r="S93" t="s">
        <v>197</v>
      </c>
      <c r="T93" t="s">
        <v>37</v>
      </c>
      <c r="U93" t="s">
        <v>164</v>
      </c>
      <c r="V93" t="s">
        <v>626</v>
      </c>
      <c r="W93" t="s">
        <v>178</v>
      </c>
      <c r="X93" t="s">
        <v>143</v>
      </c>
    </row>
    <row r="94" spans="1:24" x14ac:dyDescent="0.2">
      <c r="A94" t="s">
        <v>627</v>
      </c>
      <c r="B94" t="s">
        <v>618</v>
      </c>
      <c r="C94" t="s">
        <v>619</v>
      </c>
      <c r="D94" t="s">
        <v>620</v>
      </c>
      <c r="E94">
        <v>9.25</v>
      </c>
      <c r="F94" t="s">
        <v>621</v>
      </c>
      <c r="G94" t="s">
        <v>167</v>
      </c>
      <c r="H94" t="s">
        <v>625</v>
      </c>
      <c r="I94" t="s">
        <v>143</v>
      </c>
      <c r="J94" t="s">
        <v>622</v>
      </c>
      <c r="K94" t="s">
        <v>33</v>
      </c>
      <c r="L94" t="s">
        <v>34</v>
      </c>
      <c r="M94" t="s">
        <v>31</v>
      </c>
      <c r="N94">
        <v>125000000</v>
      </c>
      <c r="O94">
        <v>0</v>
      </c>
      <c r="P94" t="s">
        <v>35</v>
      </c>
      <c r="Q94" t="s">
        <v>31</v>
      </c>
      <c r="R94" t="s">
        <v>31</v>
      </c>
      <c r="S94" t="s">
        <v>197</v>
      </c>
      <c r="T94" t="s">
        <v>37</v>
      </c>
      <c r="U94" t="s">
        <v>164</v>
      </c>
      <c r="V94" t="s">
        <v>626</v>
      </c>
      <c r="W94" t="s">
        <v>178</v>
      </c>
      <c r="X94" t="s">
        <v>600</v>
      </c>
    </row>
    <row r="95" spans="1:24" x14ac:dyDescent="0.2">
      <c r="A95" t="s">
        <v>628</v>
      </c>
      <c r="B95" t="s">
        <v>629</v>
      </c>
      <c r="C95" t="s">
        <v>630</v>
      </c>
      <c r="D95" t="s">
        <v>631</v>
      </c>
      <c r="E95">
        <v>7.4</v>
      </c>
      <c r="F95" t="s">
        <v>632</v>
      </c>
      <c r="G95" t="s">
        <v>29</v>
      </c>
      <c r="H95" t="s">
        <v>633</v>
      </c>
      <c r="I95" t="s">
        <v>143</v>
      </c>
      <c r="J95" t="s">
        <v>634</v>
      </c>
      <c r="K95" t="s">
        <v>33</v>
      </c>
      <c r="L95" t="s">
        <v>34</v>
      </c>
      <c r="M95" t="s">
        <v>31</v>
      </c>
      <c r="N95">
        <v>100000000</v>
      </c>
      <c r="O95">
        <v>100000000</v>
      </c>
      <c r="P95" t="s">
        <v>35</v>
      </c>
      <c r="Q95" t="s">
        <v>31</v>
      </c>
      <c r="R95" t="s">
        <v>31</v>
      </c>
      <c r="S95" t="s">
        <v>93</v>
      </c>
      <c r="T95" t="s">
        <v>37</v>
      </c>
      <c r="U95" t="s">
        <v>38</v>
      </c>
      <c r="V95" t="s">
        <v>635</v>
      </c>
      <c r="W95" t="s">
        <v>178</v>
      </c>
      <c r="X95" t="s">
        <v>143</v>
      </c>
    </row>
    <row r="96" spans="1:24" x14ac:dyDescent="0.2">
      <c r="A96" t="s">
        <v>636</v>
      </c>
      <c r="B96" t="s">
        <v>637</v>
      </c>
      <c r="C96" t="s">
        <v>638</v>
      </c>
      <c r="D96" t="s">
        <v>639</v>
      </c>
      <c r="E96">
        <v>9.875</v>
      </c>
      <c r="F96" t="s">
        <v>632</v>
      </c>
      <c r="G96" t="s">
        <v>29</v>
      </c>
      <c r="H96" t="s">
        <v>366</v>
      </c>
      <c r="I96" t="s">
        <v>143</v>
      </c>
      <c r="J96" t="s">
        <v>116</v>
      </c>
      <c r="K96" t="s">
        <v>47</v>
      </c>
      <c r="L96" t="s">
        <v>34</v>
      </c>
      <c r="M96" t="s">
        <v>31</v>
      </c>
      <c r="N96">
        <v>225000000</v>
      </c>
      <c r="O96">
        <v>0</v>
      </c>
      <c r="P96" t="s">
        <v>35</v>
      </c>
      <c r="Q96" t="s">
        <v>31</v>
      </c>
      <c r="R96" t="s">
        <v>31</v>
      </c>
      <c r="S96" t="s">
        <v>93</v>
      </c>
      <c r="T96" t="s">
        <v>37</v>
      </c>
      <c r="U96" t="s">
        <v>38</v>
      </c>
      <c r="V96" t="s">
        <v>640</v>
      </c>
      <c r="W96" t="s">
        <v>178</v>
      </c>
      <c r="X96" t="s">
        <v>143</v>
      </c>
    </row>
    <row r="97" spans="1:24" x14ac:dyDescent="0.2">
      <c r="A97" t="s">
        <v>641</v>
      </c>
      <c r="B97" t="s">
        <v>642</v>
      </c>
      <c r="C97" t="s">
        <v>643</v>
      </c>
      <c r="D97" t="s">
        <v>644</v>
      </c>
      <c r="E97">
        <v>0</v>
      </c>
      <c r="F97" t="s">
        <v>632</v>
      </c>
      <c r="G97" t="s">
        <v>167</v>
      </c>
      <c r="H97" t="s">
        <v>645</v>
      </c>
      <c r="I97" t="s">
        <v>143</v>
      </c>
      <c r="J97" t="s">
        <v>396</v>
      </c>
      <c r="K97" t="s">
        <v>47</v>
      </c>
      <c r="L97" t="s">
        <v>34</v>
      </c>
      <c r="M97" t="s">
        <v>31</v>
      </c>
      <c r="N97">
        <v>100000000</v>
      </c>
      <c r="O97">
        <v>0</v>
      </c>
      <c r="P97" t="s">
        <v>445</v>
      </c>
      <c r="Q97" t="s">
        <v>31</v>
      </c>
      <c r="R97" t="s">
        <v>31</v>
      </c>
      <c r="S97" t="s">
        <v>646</v>
      </c>
      <c r="T97" t="s">
        <v>37</v>
      </c>
      <c r="U97" t="s">
        <v>164</v>
      </c>
      <c r="V97" t="s">
        <v>647</v>
      </c>
      <c r="W97" t="s">
        <v>31</v>
      </c>
      <c r="X97" t="s">
        <v>143</v>
      </c>
    </row>
    <row r="98" spans="1:24" x14ac:dyDescent="0.2">
      <c r="A98" t="s">
        <v>648</v>
      </c>
      <c r="B98" t="s">
        <v>649</v>
      </c>
      <c r="C98" t="s">
        <v>650</v>
      </c>
      <c r="D98" t="s">
        <v>651</v>
      </c>
      <c r="E98">
        <v>0</v>
      </c>
      <c r="F98" t="s">
        <v>652</v>
      </c>
      <c r="G98" t="s">
        <v>29</v>
      </c>
      <c r="H98" t="s">
        <v>653</v>
      </c>
      <c r="I98" t="s">
        <v>31</v>
      </c>
      <c r="J98" t="s">
        <v>654</v>
      </c>
      <c r="K98" t="s">
        <v>33</v>
      </c>
      <c r="L98" t="s">
        <v>34</v>
      </c>
      <c r="M98" t="s">
        <v>31</v>
      </c>
      <c r="N98">
        <v>175000000</v>
      </c>
      <c r="O98">
        <v>42000000</v>
      </c>
      <c r="P98" t="s">
        <v>35</v>
      </c>
      <c r="Q98" t="s">
        <v>31</v>
      </c>
      <c r="R98" t="s">
        <v>31</v>
      </c>
      <c r="S98" t="s">
        <v>93</v>
      </c>
      <c r="T98" t="s">
        <v>37</v>
      </c>
      <c r="U98" t="s">
        <v>137</v>
      </c>
      <c r="V98" t="s">
        <v>655</v>
      </c>
      <c r="W98" t="s">
        <v>31</v>
      </c>
      <c r="X98" t="s">
        <v>31</v>
      </c>
    </row>
    <row r="99" spans="1:24" x14ac:dyDescent="0.2">
      <c r="A99" t="s">
        <v>656</v>
      </c>
      <c r="B99" t="s">
        <v>649</v>
      </c>
      <c r="C99" t="s">
        <v>650</v>
      </c>
      <c r="D99" t="s">
        <v>651</v>
      </c>
      <c r="E99">
        <v>7.25</v>
      </c>
      <c r="F99" t="s">
        <v>657</v>
      </c>
      <c r="G99" t="s">
        <v>167</v>
      </c>
      <c r="H99" t="s">
        <v>635</v>
      </c>
      <c r="I99" t="s">
        <v>143</v>
      </c>
      <c r="J99" t="s">
        <v>658</v>
      </c>
      <c r="K99" t="s">
        <v>33</v>
      </c>
      <c r="L99" t="s">
        <v>34</v>
      </c>
      <c r="M99" t="s">
        <v>31</v>
      </c>
      <c r="N99">
        <v>125000000</v>
      </c>
      <c r="O99">
        <v>125000000</v>
      </c>
      <c r="P99" t="s">
        <v>35</v>
      </c>
      <c r="Q99" t="s">
        <v>31</v>
      </c>
      <c r="R99" t="s">
        <v>31</v>
      </c>
      <c r="S99" t="s">
        <v>93</v>
      </c>
      <c r="T99" t="s">
        <v>37</v>
      </c>
      <c r="U99" t="s">
        <v>137</v>
      </c>
      <c r="V99" t="s">
        <v>659</v>
      </c>
      <c r="W99" t="s">
        <v>31</v>
      </c>
      <c r="X99" t="s">
        <v>143</v>
      </c>
    </row>
    <row r="100" spans="1:24" x14ac:dyDescent="0.2">
      <c r="A100" t="s">
        <v>660</v>
      </c>
      <c r="B100" t="s">
        <v>649</v>
      </c>
      <c r="C100" t="s">
        <v>650</v>
      </c>
      <c r="D100" t="s">
        <v>651</v>
      </c>
      <c r="E100">
        <v>7.25</v>
      </c>
      <c r="F100" t="s">
        <v>657</v>
      </c>
      <c r="G100" t="s">
        <v>162</v>
      </c>
      <c r="H100" t="s">
        <v>635</v>
      </c>
      <c r="I100" t="s">
        <v>143</v>
      </c>
      <c r="J100" t="s">
        <v>658</v>
      </c>
      <c r="K100" t="s">
        <v>33</v>
      </c>
      <c r="L100" t="s">
        <v>34</v>
      </c>
      <c r="M100" t="s">
        <v>31</v>
      </c>
      <c r="N100">
        <v>125000000</v>
      </c>
      <c r="O100">
        <v>125000000</v>
      </c>
      <c r="P100" t="s">
        <v>35</v>
      </c>
      <c r="Q100" t="s">
        <v>31</v>
      </c>
      <c r="R100" t="s">
        <v>31</v>
      </c>
      <c r="S100" t="s">
        <v>93</v>
      </c>
      <c r="T100" t="s">
        <v>37</v>
      </c>
      <c r="U100" t="s">
        <v>137</v>
      </c>
      <c r="V100" t="s">
        <v>659</v>
      </c>
      <c r="W100" t="s">
        <v>31</v>
      </c>
      <c r="X100" t="s">
        <v>143</v>
      </c>
    </row>
    <row r="101" spans="1:24" x14ac:dyDescent="0.2">
      <c r="A101" t="s">
        <v>661</v>
      </c>
      <c r="B101" t="s">
        <v>352</v>
      </c>
      <c r="C101" t="s">
        <v>662</v>
      </c>
      <c r="D101" t="s">
        <v>663</v>
      </c>
      <c r="E101">
        <v>0</v>
      </c>
      <c r="F101" t="s">
        <v>664</v>
      </c>
      <c r="G101" t="s">
        <v>162</v>
      </c>
      <c r="H101" t="s">
        <v>665</v>
      </c>
      <c r="I101" t="s">
        <v>31</v>
      </c>
      <c r="J101" t="s">
        <v>666</v>
      </c>
      <c r="K101" t="s">
        <v>358</v>
      </c>
      <c r="L101" t="s">
        <v>34</v>
      </c>
      <c r="M101" t="s">
        <v>31</v>
      </c>
      <c r="N101">
        <v>210000000</v>
      </c>
      <c r="O101">
        <v>0</v>
      </c>
      <c r="P101" t="s">
        <v>35</v>
      </c>
      <c r="Q101" t="s">
        <v>31</v>
      </c>
      <c r="R101" t="s">
        <v>31</v>
      </c>
      <c r="S101" t="s">
        <v>93</v>
      </c>
      <c r="T101" t="s">
        <v>37</v>
      </c>
      <c r="U101" t="s">
        <v>304</v>
      </c>
      <c r="V101" t="s">
        <v>667</v>
      </c>
      <c r="W101" t="s">
        <v>31</v>
      </c>
      <c r="X101" t="s">
        <v>31</v>
      </c>
    </row>
    <row r="102" spans="1:24" x14ac:dyDescent="0.2">
      <c r="A102" t="s">
        <v>668</v>
      </c>
      <c r="B102" t="s">
        <v>352</v>
      </c>
      <c r="C102" t="s">
        <v>662</v>
      </c>
      <c r="D102" t="s">
        <v>663</v>
      </c>
      <c r="E102">
        <v>0</v>
      </c>
      <c r="F102" t="s">
        <v>664</v>
      </c>
      <c r="G102" t="s">
        <v>167</v>
      </c>
      <c r="H102" t="s">
        <v>665</v>
      </c>
      <c r="I102" t="s">
        <v>31</v>
      </c>
      <c r="J102" t="s">
        <v>666</v>
      </c>
      <c r="K102" t="s">
        <v>358</v>
      </c>
      <c r="L102" t="s">
        <v>34</v>
      </c>
      <c r="M102" t="s">
        <v>31</v>
      </c>
      <c r="N102">
        <v>210000000</v>
      </c>
      <c r="O102">
        <v>0</v>
      </c>
      <c r="P102" t="s">
        <v>35</v>
      </c>
      <c r="Q102" t="s">
        <v>31</v>
      </c>
      <c r="R102" t="s">
        <v>31</v>
      </c>
      <c r="S102" t="s">
        <v>93</v>
      </c>
      <c r="T102" t="s">
        <v>37</v>
      </c>
      <c r="U102" t="s">
        <v>304</v>
      </c>
      <c r="V102" t="s">
        <v>667</v>
      </c>
      <c r="W102" t="s">
        <v>31</v>
      </c>
      <c r="X102" t="s">
        <v>31</v>
      </c>
    </row>
    <row r="103" spans="1:24" x14ac:dyDescent="0.2">
      <c r="A103" t="s">
        <v>669</v>
      </c>
      <c r="B103" t="s">
        <v>465</v>
      </c>
      <c r="C103" t="s">
        <v>670</v>
      </c>
      <c r="D103" t="s">
        <v>671</v>
      </c>
      <c r="E103">
        <v>6.63</v>
      </c>
      <c r="F103" t="s">
        <v>672</v>
      </c>
      <c r="G103" t="s">
        <v>29</v>
      </c>
      <c r="H103" t="s">
        <v>673</v>
      </c>
      <c r="I103" t="s">
        <v>143</v>
      </c>
      <c r="J103" t="s">
        <v>674</v>
      </c>
      <c r="K103" t="s">
        <v>33</v>
      </c>
      <c r="L103" t="s">
        <v>34</v>
      </c>
      <c r="M103">
        <v>0.69499999999999995</v>
      </c>
      <c r="N103">
        <v>638000000</v>
      </c>
      <c r="O103">
        <v>638000000</v>
      </c>
      <c r="P103" t="s">
        <v>675</v>
      </c>
      <c r="Q103" t="s">
        <v>29</v>
      </c>
      <c r="R103" t="s">
        <v>31</v>
      </c>
      <c r="S103" t="s">
        <v>676</v>
      </c>
      <c r="T103" t="s">
        <v>37</v>
      </c>
      <c r="U103" t="s">
        <v>94</v>
      </c>
      <c r="V103" t="s">
        <v>677</v>
      </c>
      <c r="W103" t="s">
        <v>178</v>
      </c>
      <c r="X103" t="s">
        <v>31</v>
      </c>
    </row>
    <row r="104" spans="1:24" x14ac:dyDescent="0.2">
      <c r="A104" t="s">
        <v>678</v>
      </c>
      <c r="B104" t="s">
        <v>679</v>
      </c>
      <c r="C104" t="s">
        <v>680</v>
      </c>
      <c r="D104" t="s">
        <v>681</v>
      </c>
      <c r="E104">
        <v>11.375</v>
      </c>
      <c r="F104" t="s">
        <v>682</v>
      </c>
      <c r="G104" t="s">
        <v>439</v>
      </c>
      <c r="H104" t="s">
        <v>683</v>
      </c>
      <c r="I104" t="s">
        <v>143</v>
      </c>
      <c r="J104" t="s">
        <v>684</v>
      </c>
      <c r="K104" t="s">
        <v>33</v>
      </c>
      <c r="L104" t="s">
        <v>34</v>
      </c>
      <c r="M104">
        <v>14.894</v>
      </c>
      <c r="N104">
        <v>189459000</v>
      </c>
      <c r="O104">
        <v>189459000</v>
      </c>
      <c r="P104" t="s">
        <v>675</v>
      </c>
      <c r="Q104">
        <v>102.24719101123596</v>
      </c>
      <c r="R104">
        <v>0.97802198737735524</v>
      </c>
      <c r="S104" t="s">
        <v>175</v>
      </c>
      <c r="T104" t="s">
        <v>37</v>
      </c>
      <c r="U104" t="s">
        <v>187</v>
      </c>
      <c r="V104" t="s">
        <v>29</v>
      </c>
      <c r="W104" t="s">
        <v>178</v>
      </c>
      <c r="X104" t="s">
        <v>143</v>
      </c>
    </row>
    <row r="105" spans="1:24" x14ac:dyDescent="0.2">
      <c r="A105" t="s">
        <v>685</v>
      </c>
      <c r="B105" t="s">
        <v>679</v>
      </c>
      <c r="C105" t="s">
        <v>680</v>
      </c>
      <c r="D105" t="s">
        <v>681</v>
      </c>
      <c r="E105">
        <v>11.375</v>
      </c>
      <c r="F105" t="s">
        <v>682</v>
      </c>
      <c r="G105" t="s">
        <v>162</v>
      </c>
      <c r="H105" t="s">
        <v>226</v>
      </c>
      <c r="I105" t="s">
        <v>143</v>
      </c>
      <c r="J105" t="s">
        <v>684</v>
      </c>
      <c r="K105" t="s">
        <v>33</v>
      </c>
      <c r="L105" t="s">
        <v>34</v>
      </c>
      <c r="M105">
        <v>14.894</v>
      </c>
      <c r="N105">
        <v>200000000</v>
      </c>
      <c r="O105">
        <v>10541000</v>
      </c>
      <c r="P105" t="s">
        <v>675</v>
      </c>
      <c r="Q105">
        <v>102.24719101123596</v>
      </c>
      <c r="R105">
        <v>0.97802198737735524</v>
      </c>
      <c r="S105" t="s">
        <v>175</v>
      </c>
      <c r="T105" t="s">
        <v>37</v>
      </c>
      <c r="U105" t="s">
        <v>187</v>
      </c>
      <c r="V105" t="s">
        <v>686</v>
      </c>
      <c r="W105" t="s">
        <v>178</v>
      </c>
      <c r="X105" t="s">
        <v>143</v>
      </c>
    </row>
    <row r="106" spans="1:24" x14ac:dyDescent="0.2">
      <c r="A106" t="s">
        <v>687</v>
      </c>
      <c r="B106" t="s">
        <v>679</v>
      </c>
      <c r="C106" t="s">
        <v>680</v>
      </c>
      <c r="D106" t="s">
        <v>681</v>
      </c>
      <c r="E106">
        <v>11.375</v>
      </c>
      <c r="F106" t="s">
        <v>682</v>
      </c>
      <c r="G106" t="s">
        <v>167</v>
      </c>
      <c r="H106" t="s">
        <v>226</v>
      </c>
      <c r="I106" t="s">
        <v>143</v>
      </c>
      <c r="J106" t="s">
        <v>684</v>
      </c>
      <c r="K106" t="s">
        <v>33</v>
      </c>
      <c r="L106" t="s">
        <v>34</v>
      </c>
      <c r="M106">
        <v>14.894</v>
      </c>
      <c r="N106">
        <v>200000000</v>
      </c>
      <c r="O106">
        <v>10541000</v>
      </c>
      <c r="P106" t="s">
        <v>675</v>
      </c>
      <c r="Q106">
        <v>102.24719101123596</v>
      </c>
      <c r="R106">
        <v>0.97802198737735524</v>
      </c>
      <c r="S106" t="s">
        <v>175</v>
      </c>
      <c r="T106" t="s">
        <v>37</v>
      </c>
      <c r="U106" t="s">
        <v>187</v>
      </c>
      <c r="V106" t="s">
        <v>686</v>
      </c>
      <c r="W106" t="s">
        <v>178</v>
      </c>
      <c r="X106" t="s">
        <v>143</v>
      </c>
    </row>
    <row r="107" spans="1:24" x14ac:dyDescent="0.2">
      <c r="A107" t="s">
        <v>688</v>
      </c>
      <c r="B107" t="s">
        <v>679</v>
      </c>
      <c r="C107" t="s">
        <v>680</v>
      </c>
      <c r="D107" t="s">
        <v>681</v>
      </c>
      <c r="E107">
        <v>11.375</v>
      </c>
      <c r="F107" t="s">
        <v>682</v>
      </c>
      <c r="G107" t="s">
        <v>335</v>
      </c>
      <c r="H107" t="s">
        <v>226</v>
      </c>
      <c r="I107" t="s">
        <v>143</v>
      </c>
      <c r="J107" t="s">
        <v>684</v>
      </c>
      <c r="K107" t="s">
        <v>33</v>
      </c>
      <c r="L107" t="s">
        <v>34</v>
      </c>
      <c r="M107">
        <v>14.894</v>
      </c>
      <c r="N107">
        <v>200000000</v>
      </c>
      <c r="O107">
        <v>10541000</v>
      </c>
      <c r="P107" t="s">
        <v>675</v>
      </c>
      <c r="Q107">
        <v>102.24719101123596</v>
      </c>
      <c r="R107">
        <v>0.97802198737735524</v>
      </c>
      <c r="S107" t="s">
        <v>175</v>
      </c>
      <c r="T107" t="s">
        <v>37</v>
      </c>
      <c r="U107" t="s">
        <v>187</v>
      </c>
      <c r="V107" t="s">
        <v>686</v>
      </c>
      <c r="W107" t="s">
        <v>178</v>
      </c>
      <c r="X107" t="s">
        <v>143</v>
      </c>
    </row>
    <row r="108" spans="1:24" x14ac:dyDescent="0.2">
      <c r="A108" t="s">
        <v>689</v>
      </c>
      <c r="B108" t="s">
        <v>690</v>
      </c>
      <c r="C108" t="s">
        <v>691</v>
      </c>
      <c r="D108" t="s">
        <v>692</v>
      </c>
      <c r="E108">
        <v>6.25</v>
      </c>
      <c r="F108" t="s">
        <v>682</v>
      </c>
      <c r="G108" t="s">
        <v>29</v>
      </c>
      <c r="H108" t="s">
        <v>693</v>
      </c>
      <c r="I108" t="s">
        <v>31</v>
      </c>
      <c r="J108" t="s">
        <v>694</v>
      </c>
      <c r="K108" t="s">
        <v>330</v>
      </c>
      <c r="L108" t="s">
        <v>34</v>
      </c>
      <c r="M108" t="s">
        <v>31</v>
      </c>
      <c r="N108">
        <v>115000000</v>
      </c>
      <c r="O108">
        <v>0</v>
      </c>
      <c r="P108" t="s">
        <v>35</v>
      </c>
      <c r="Q108" t="s">
        <v>31</v>
      </c>
      <c r="R108" t="s">
        <v>31</v>
      </c>
      <c r="S108" t="s">
        <v>399</v>
      </c>
      <c r="T108" t="s">
        <v>37</v>
      </c>
      <c r="U108" t="s">
        <v>695</v>
      </c>
      <c r="V108" t="s">
        <v>696</v>
      </c>
      <c r="W108" t="s">
        <v>31</v>
      </c>
      <c r="X108" t="s">
        <v>31</v>
      </c>
    </row>
    <row r="109" spans="1:24" x14ac:dyDescent="0.2">
      <c r="A109" t="s">
        <v>697</v>
      </c>
      <c r="B109" t="s">
        <v>690</v>
      </c>
      <c r="C109" t="s">
        <v>691</v>
      </c>
      <c r="D109" t="s">
        <v>692</v>
      </c>
      <c r="E109">
        <v>6.25</v>
      </c>
      <c r="F109" t="s">
        <v>682</v>
      </c>
      <c r="G109" t="s">
        <v>167</v>
      </c>
      <c r="H109" t="s">
        <v>693</v>
      </c>
      <c r="I109" t="s">
        <v>31</v>
      </c>
      <c r="J109" t="s">
        <v>694</v>
      </c>
      <c r="K109" t="s">
        <v>330</v>
      </c>
      <c r="L109" t="s">
        <v>34</v>
      </c>
      <c r="M109" t="s">
        <v>31</v>
      </c>
      <c r="N109">
        <v>115000000</v>
      </c>
      <c r="O109">
        <v>0</v>
      </c>
      <c r="P109" t="s">
        <v>35</v>
      </c>
      <c r="Q109" t="s">
        <v>31</v>
      </c>
      <c r="R109" t="s">
        <v>31</v>
      </c>
      <c r="S109" t="s">
        <v>399</v>
      </c>
      <c r="T109" t="s">
        <v>37</v>
      </c>
      <c r="U109" t="s">
        <v>695</v>
      </c>
      <c r="V109" t="s">
        <v>696</v>
      </c>
      <c r="W109" t="s">
        <v>31</v>
      </c>
      <c r="X109" t="s">
        <v>31</v>
      </c>
    </row>
    <row r="110" spans="1:24" x14ac:dyDescent="0.2">
      <c r="A110" t="s">
        <v>698</v>
      </c>
      <c r="B110" t="s">
        <v>297</v>
      </c>
      <c r="C110" t="s">
        <v>699</v>
      </c>
      <c r="D110" t="s">
        <v>299</v>
      </c>
      <c r="E110">
        <v>14</v>
      </c>
      <c r="F110" t="s">
        <v>700</v>
      </c>
      <c r="G110" t="s">
        <v>167</v>
      </c>
      <c r="H110" t="s">
        <v>701</v>
      </c>
      <c r="I110" t="s">
        <v>143</v>
      </c>
      <c r="J110" t="s">
        <v>702</v>
      </c>
      <c r="K110" t="s">
        <v>33</v>
      </c>
      <c r="L110" t="s">
        <v>34</v>
      </c>
      <c r="M110" t="s">
        <v>31</v>
      </c>
      <c r="N110">
        <v>125000000</v>
      </c>
      <c r="O110">
        <v>0</v>
      </c>
      <c r="P110" t="s">
        <v>35</v>
      </c>
      <c r="Q110" t="s">
        <v>31</v>
      </c>
      <c r="R110" t="s">
        <v>31</v>
      </c>
      <c r="S110" t="s">
        <v>175</v>
      </c>
      <c r="T110" t="s">
        <v>37</v>
      </c>
      <c r="U110" t="s">
        <v>59</v>
      </c>
      <c r="V110" t="s">
        <v>686</v>
      </c>
      <c r="W110" t="s">
        <v>178</v>
      </c>
      <c r="X110" t="s">
        <v>31</v>
      </c>
    </row>
    <row r="111" spans="1:24" x14ac:dyDescent="0.2">
      <c r="A111" t="s">
        <v>703</v>
      </c>
      <c r="B111" t="s">
        <v>297</v>
      </c>
      <c r="C111" t="s">
        <v>699</v>
      </c>
      <c r="D111" t="s">
        <v>299</v>
      </c>
      <c r="E111">
        <v>14</v>
      </c>
      <c r="F111" t="s">
        <v>700</v>
      </c>
      <c r="G111" t="s">
        <v>162</v>
      </c>
      <c r="H111" t="s">
        <v>701</v>
      </c>
      <c r="I111" t="s">
        <v>143</v>
      </c>
      <c r="J111" t="s">
        <v>702</v>
      </c>
      <c r="K111" t="s">
        <v>33</v>
      </c>
      <c r="L111" t="s">
        <v>34</v>
      </c>
      <c r="M111" t="s">
        <v>31</v>
      </c>
      <c r="N111">
        <v>125000000</v>
      </c>
      <c r="O111">
        <v>0</v>
      </c>
      <c r="P111" t="s">
        <v>35</v>
      </c>
      <c r="Q111" t="s">
        <v>31</v>
      </c>
      <c r="R111" t="s">
        <v>31</v>
      </c>
      <c r="S111" t="s">
        <v>175</v>
      </c>
      <c r="T111" t="s">
        <v>37</v>
      </c>
      <c r="U111" t="s">
        <v>59</v>
      </c>
      <c r="V111" t="s">
        <v>686</v>
      </c>
      <c r="W111" t="s">
        <v>178</v>
      </c>
      <c r="X111" t="s">
        <v>31</v>
      </c>
    </row>
    <row r="112" spans="1:24" x14ac:dyDescent="0.2">
      <c r="A112" t="s">
        <v>704</v>
      </c>
      <c r="B112" t="s">
        <v>297</v>
      </c>
      <c r="C112" t="s">
        <v>699</v>
      </c>
      <c r="D112" t="s">
        <v>299</v>
      </c>
      <c r="E112">
        <v>14</v>
      </c>
      <c r="F112" t="s">
        <v>700</v>
      </c>
      <c r="G112" t="s">
        <v>29</v>
      </c>
      <c r="H112" t="s">
        <v>705</v>
      </c>
      <c r="I112" t="s">
        <v>143</v>
      </c>
      <c r="J112" t="s">
        <v>706</v>
      </c>
      <c r="K112" t="s">
        <v>33</v>
      </c>
      <c r="L112" t="s">
        <v>34</v>
      </c>
      <c r="M112" t="s">
        <v>31</v>
      </c>
      <c r="N112">
        <v>119010000</v>
      </c>
      <c r="O112">
        <v>0</v>
      </c>
      <c r="P112" t="s">
        <v>35</v>
      </c>
      <c r="Q112" t="s">
        <v>31</v>
      </c>
      <c r="R112" t="s">
        <v>31</v>
      </c>
      <c r="S112" t="s">
        <v>175</v>
      </c>
      <c r="T112" t="s">
        <v>37</v>
      </c>
      <c r="U112" t="s">
        <v>59</v>
      </c>
      <c r="V112" t="s">
        <v>29</v>
      </c>
      <c r="W112" t="s">
        <v>178</v>
      </c>
      <c r="X112" t="s">
        <v>31</v>
      </c>
    </row>
    <row r="113" spans="1:24" x14ac:dyDescent="0.2">
      <c r="A113" t="s">
        <v>707</v>
      </c>
      <c r="B113" t="s">
        <v>708</v>
      </c>
      <c r="C113" t="s">
        <v>709</v>
      </c>
      <c r="D113" t="s">
        <v>710</v>
      </c>
      <c r="E113">
        <v>14</v>
      </c>
      <c r="F113" t="s">
        <v>711</v>
      </c>
      <c r="G113" t="s">
        <v>114</v>
      </c>
      <c r="H113" t="s">
        <v>712</v>
      </c>
      <c r="I113" t="s">
        <v>143</v>
      </c>
      <c r="J113" t="s">
        <v>712</v>
      </c>
      <c r="K113" t="s">
        <v>47</v>
      </c>
      <c r="L113" t="s">
        <v>34</v>
      </c>
      <c r="M113" t="s">
        <v>31</v>
      </c>
      <c r="N113">
        <v>285785000</v>
      </c>
      <c r="O113">
        <v>285785000</v>
      </c>
      <c r="P113" t="s">
        <v>35</v>
      </c>
      <c r="Q113" t="s">
        <v>31</v>
      </c>
      <c r="R113" t="s">
        <v>31</v>
      </c>
      <c r="S113" t="s">
        <v>493</v>
      </c>
      <c r="T113" t="s">
        <v>37</v>
      </c>
      <c r="U113" t="s">
        <v>38</v>
      </c>
      <c r="V113" t="s">
        <v>29</v>
      </c>
      <c r="W113" t="s">
        <v>178</v>
      </c>
      <c r="X113" t="s">
        <v>31</v>
      </c>
    </row>
    <row r="114" spans="1:24" x14ac:dyDescent="0.2">
      <c r="A114" t="s">
        <v>713</v>
      </c>
      <c r="B114" t="s">
        <v>714</v>
      </c>
      <c r="C114" t="s">
        <v>715</v>
      </c>
      <c r="D114" t="s">
        <v>716</v>
      </c>
      <c r="E114">
        <v>2.2397200000000002</v>
      </c>
      <c r="F114" t="s">
        <v>717</v>
      </c>
      <c r="G114" t="s">
        <v>29</v>
      </c>
      <c r="H114" t="s">
        <v>572</v>
      </c>
      <c r="I114" t="s">
        <v>31</v>
      </c>
      <c r="J114" t="s">
        <v>718</v>
      </c>
      <c r="K114" t="s">
        <v>212</v>
      </c>
      <c r="L114" t="s">
        <v>34</v>
      </c>
      <c r="M114" t="s">
        <v>31</v>
      </c>
      <c r="N114">
        <v>100000000</v>
      </c>
      <c r="O114">
        <v>100000000</v>
      </c>
      <c r="P114" t="s">
        <v>35</v>
      </c>
      <c r="Q114" t="s">
        <v>31</v>
      </c>
      <c r="R114" t="s">
        <v>31</v>
      </c>
      <c r="S114" t="s">
        <v>93</v>
      </c>
      <c r="T114" t="s">
        <v>37</v>
      </c>
      <c r="U114" t="s">
        <v>304</v>
      </c>
      <c r="V114" t="s">
        <v>719</v>
      </c>
      <c r="W114" t="s">
        <v>31</v>
      </c>
      <c r="X114" t="s">
        <v>31</v>
      </c>
    </row>
    <row r="115" spans="1:24" x14ac:dyDescent="0.2">
      <c r="A115" t="s">
        <v>720</v>
      </c>
      <c r="B115" t="s">
        <v>324</v>
      </c>
      <c r="C115" t="s">
        <v>325</v>
      </c>
      <c r="D115" t="s">
        <v>326</v>
      </c>
      <c r="E115">
        <v>9.625</v>
      </c>
      <c r="F115" t="s">
        <v>721</v>
      </c>
      <c r="G115" t="s">
        <v>439</v>
      </c>
      <c r="H115" t="s">
        <v>722</v>
      </c>
      <c r="I115" t="s">
        <v>143</v>
      </c>
      <c r="J115" t="s">
        <v>723</v>
      </c>
      <c r="K115" t="s">
        <v>33</v>
      </c>
      <c r="L115" t="s">
        <v>34</v>
      </c>
      <c r="M115" t="s">
        <v>31</v>
      </c>
      <c r="N115">
        <v>115000000</v>
      </c>
      <c r="O115">
        <v>25000</v>
      </c>
      <c r="P115" t="s">
        <v>35</v>
      </c>
      <c r="Q115" t="s">
        <v>31</v>
      </c>
      <c r="R115" t="s">
        <v>31</v>
      </c>
      <c r="S115" t="s">
        <v>409</v>
      </c>
      <c r="T115" t="s">
        <v>37</v>
      </c>
      <c r="U115" t="s">
        <v>38</v>
      </c>
      <c r="V115" t="s">
        <v>29</v>
      </c>
      <c r="W115" t="s">
        <v>178</v>
      </c>
      <c r="X115" t="s">
        <v>143</v>
      </c>
    </row>
    <row r="116" spans="1:24" x14ac:dyDescent="0.2">
      <c r="A116" t="s">
        <v>724</v>
      </c>
      <c r="B116" t="s">
        <v>725</v>
      </c>
      <c r="C116" t="s">
        <v>726</v>
      </c>
      <c r="D116" t="s">
        <v>727</v>
      </c>
      <c r="E116">
        <v>9.5</v>
      </c>
      <c r="F116" t="s">
        <v>721</v>
      </c>
      <c r="G116" t="s">
        <v>162</v>
      </c>
      <c r="H116" t="s">
        <v>572</v>
      </c>
      <c r="I116" t="s">
        <v>143</v>
      </c>
      <c r="J116" t="s">
        <v>728</v>
      </c>
      <c r="K116" t="s">
        <v>33</v>
      </c>
      <c r="L116" t="s">
        <v>34</v>
      </c>
      <c r="M116" t="s">
        <v>31</v>
      </c>
      <c r="N116">
        <v>150000000</v>
      </c>
      <c r="O116">
        <v>13025000</v>
      </c>
      <c r="P116" t="s">
        <v>35</v>
      </c>
      <c r="Q116" t="s">
        <v>31</v>
      </c>
      <c r="R116" t="s">
        <v>31</v>
      </c>
      <c r="S116" t="s">
        <v>48</v>
      </c>
      <c r="T116" t="s">
        <v>37</v>
      </c>
      <c r="U116" t="s">
        <v>164</v>
      </c>
      <c r="V116" t="s">
        <v>729</v>
      </c>
      <c r="W116" t="s">
        <v>178</v>
      </c>
      <c r="X116" t="s">
        <v>143</v>
      </c>
    </row>
    <row r="117" spans="1:24" x14ac:dyDescent="0.2">
      <c r="A117" t="s">
        <v>730</v>
      </c>
      <c r="B117" t="s">
        <v>725</v>
      </c>
      <c r="C117" t="s">
        <v>726</v>
      </c>
      <c r="D117" t="s">
        <v>731</v>
      </c>
      <c r="E117">
        <v>9.5</v>
      </c>
      <c r="F117" t="s">
        <v>721</v>
      </c>
      <c r="G117" t="s">
        <v>167</v>
      </c>
      <c r="H117" t="s">
        <v>572</v>
      </c>
      <c r="I117" t="s">
        <v>143</v>
      </c>
      <c r="J117" t="s">
        <v>728</v>
      </c>
      <c r="K117" t="s">
        <v>33</v>
      </c>
      <c r="L117" t="s">
        <v>34</v>
      </c>
      <c r="M117" t="s">
        <v>31</v>
      </c>
      <c r="N117">
        <v>150000000</v>
      </c>
      <c r="O117">
        <v>0</v>
      </c>
      <c r="P117" t="s">
        <v>35</v>
      </c>
      <c r="Q117" t="s">
        <v>31</v>
      </c>
      <c r="R117" t="s">
        <v>31</v>
      </c>
      <c r="S117" t="s">
        <v>197</v>
      </c>
      <c r="T117" t="s">
        <v>37</v>
      </c>
      <c r="U117" t="s">
        <v>164</v>
      </c>
      <c r="V117" t="s">
        <v>729</v>
      </c>
      <c r="W117" t="s">
        <v>178</v>
      </c>
      <c r="X117" t="s">
        <v>143</v>
      </c>
    </row>
    <row r="118" spans="1:24" x14ac:dyDescent="0.2">
      <c r="A118" t="s">
        <v>732</v>
      </c>
      <c r="B118" t="s">
        <v>421</v>
      </c>
      <c r="C118" t="s">
        <v>733</v>
      </c>
      <c r="D118" t="s">
        <v>423</v>
      </c>
      <c r="E118">
        <v>8.875</v>
      </c>
      <c r="F118" t="s">
        <v>734</v>
      </c>
      <c r="G118" t="s">
        <v>29</v>
      </c>
      <c r="H118" t="s">
        <v>735</v>
      </c>
      <c r="I118" t="s">
        <v>143</v>
      </c>
      <c r="J118" t="s">
        <v>736</v>
      </c>
      <c r="K118" t="s">
        <v>33</v>
      </c>
      <c r="L118" t="s">
        <v>34</v>
      </c>
      <c r="M118" t="s">
        <v>31</v>
      </c>
      <c r="N118">
        <v>150000000</v>
      </c>
      <c r="O118">
        <v>0</v>
      </c>
      <c r="P118" t="s">
        <v>35</v>
      </c>
      <c r="Q118" t="s">
        <v>31</v>
      </c>
      <c r="R118" t="s">
        <v>31</v>
      </c>
      <c r="S118" t="s">
        <v>58</v>
      </c>
      <c r="T118" t="s">
        <v>37</v>
      </c>
      <c r="U118" t="s">
        <v>38</v>
      </c>
      <c r="V118" t="s">
        <v>737</v>
      </c>
      <c r="W118" t="s">
        <v>178</v>
      </c>
      <c r="X118" t="s">
        <v>143</v>
      </c>
    </row>
    <row r="119" spans="1:24" x14ac:dyDescent="0.2">
      <c r="A119" t="s">
        <v>738</v>
      </c>
      <c r="B119" t="s">
        <v>739</v>
      </c>
      <c r="C119" t="s">
        <v>740</v>
      </c>
      <c r="D119" t="s">
        <v>741</v>
      </c>
      <c r="E119">
        <v>11.875</v>
      </c>
      <c r="F119" t="s">
        <v>742</v>
      </c>
      <c r="G119" t="s">
        <v>114</v>
      </c>
      <c r="H119" t="s">
        <v>743</v>
      </c>
      <c r="I119" t="s">
        <v>143</v>
      </c>
      <c r="J119" t="s">
        <v>433</v>
      </c>
      <c r="K119" t="s">
        <v>33</v>
      </c>
      <c r="L119" t="s">
        <v>34</v>
      </c>
      <c r="M119" t="s">
        <v>31</v>
      </c>
      <c r="N119">
        <v>200000000</v>
      </c>
      <c r="O119">
        <v>200000000</v>
      </c>
      <c r="P119" t="s">
        <v>35</v>
      </c>
      <c r="Q119" t="s">
        <v>31</v>
      </c>
      <c r="R119" t="s">
        <v>31</v>
      </c>
      <c r="S119" t="s">
        <v>676</v>
      </c>
      <c r="T119" t="s">
        <v>37</v>
      </c>
      <c r="U119" t="s">
        <v>137</v>
      </c>
      <c r="V119" t="s">
        <v>744</v>
      </c>
      <c r="W119" t="s">
        <v>178</v>
      </c>
      <c r="X119" t="s">
        <v>143</v>
      </c>
    </row>
    <row r="120" spans="1:24" x14ac:dyDescent="0.2">
      <c r="A120" t="s">
        <v>745</v>
      </c>
      <c r="B120" t="s">
        <v>746</v>
      </c>
      <c r="C120" t="s">
        <v>747</v>
      </c>
      <c r="D120" t="s">
        <v>748</v>
      </c>
      <c r="E120">
        <v>13</v>
      </c>
      <c r="F120" t="s">
        <v>749</v>
      </c>
      <c r="G120" t="s">
        <v>114</v>
      </c>
      <c r="H120" t="s">
        <v>750</v>
      </c>
      <c r="I120" t="s">
        <v>31</v>
      </c>
      <c r="J120" t="s">
        <v>751</v>
      </c>
      <c r="K120" t="s">
        <v>47</v>
      </c>
      <c r="L120" t="s">
        <v>34</v>
      </c>
      <c r="M120" t="s">
        <v>31</v>
      </c>
      <c r="N120">
        <v>125000000</v>
      </c>
      <c r="O120">
        <v>125000000</v>
      </c>
      <c r="P120" t="s">
        <v>35</v>
      </c>
      <c r="Q120" t="s">
        <v>31</v>
      </c>
      <c r="R120" t="s">
        <v>31</v>
      </c>
      <c r="S120" t="s">
        <v>175</v>
      </c>
      <c r="T120" t="s">
        <v>37</v>
      </c>
      <c r="U120" t="s">
        <v>38</v>
      </c>
      <c r="V120" t="s">
        <v>750</v>
      </c>
      <c r="W120" t="s">
        <v>31</v>
      </c>
      <c r="X120" t="s">
        <v>31</v>
      </c>
    </row>
    <row r="121" spans="1:24" x14ac:dyDescent="0.2">
      <c r="A121" t="s">
        <v>752</v>
      </c>
      <c r="B121" t="s">
        <v>753</v>
      </c>
      <c r="C121" t="s">
        <v>754</v>
      </c>
      <c r="D121" t="s">
        <v>755</v>
      </c>
      <c r="E121">
        <v>11.75</v>
      </c>
      <c r="F121" t="s">
        <v>756</v>
      </c>
      <c r="G121" t="s">
        <v>29</v>
      </c>
      <c r="H121" t="s">
        <v>757</v>
      </c>
      <c r="I121" t="s">
        <v>31</v>
      </c>
      <c r="J121" t="s">
        <v>758</v>
      </c>
      <c r="K121" t="s">
        <v>47</v>
      </c>
      <c r="L121" t="s">
        <v>34</v>
      </c>
      <c r="M121" t="s">
        <v>31</v>
      </c>
      <c r="N121">
        <v>100000000</v>
      </c>
      <c r="O121">
        <v>3000000</v>
      </c>
      <c r="P121" t="s">
        <v>35</v>
      </c>
      <c r="Q121" t="s">
        <v>31</v>
      </c>
      <c r="R121" t="s">
        <v>31</v>
      </c>
      <c r="S121" t="s">
        <v>93</v>
      </c>
      <c r="T121" t="s">
        <v>37</v>
      </c>
      <c r="U121" t="s">
        <v>38</v>
      </c>
      <c r="V121" t="s">
        <v>759</v>
      </c>
      <c r="W121" t="s">
        <v>31</v>
      </c>
      <c r="X121" t="s">
        <v>31</v>
      </c>
    </row>
    <row r="122" spans="1:24" x14ac:dyDescent="0.2">
      <c r="A122" t="s">
        <v>760</v>
      </c>
      <c r="B122" t="s">
        <v>761</v>
      </c>
      <c r="C122" t="s">
        <v>762</v>
      </c>
      <c r="D122" t="s">
        <v>763</v>
      </c>
      <c r="E122">
        <v>6.5</v>
      </c>
      <c r="F122" t="s">
        <v>764</v>
      </c>
      <c r="G122" t="s">
        <v>29</v>
      </c>
      <c r="H122" t="s">
        <v>765</v>
      </c>
      <c r="I122" t="s">
        <v>143</v>
      </c>
      <c r="J122" t="s">
        <v>623</v>
      </c>
      <c r="K122" t="s">
        <v>47</v>
      </c>
      <c r="L122" t="s">
        <v>34</v>
      </c>
      <c r="M122" t="s">
        <v>31</v>
      </c>
      <c r="N122">
        <v>150000000</v>
      </c>
      <c r="O122">
        <v>150000000</v>
      </c>
      <c r="P122" t="s">
        <v>35</v>
      </c>
      <c r="Q122" t="s">
        <v>31</v>
      </c>
      <c r="R122" t="s">
        <v>31</v>
      </c>
      <c r="S122" t="s">
        <v>197</v>
      </c>
      <c r="T122" t="s">
        <v>37</v>
      </c>
      <c r="U122" t="s">
        <v>38</v>
      </c>
      <c r="V122" t="s">
        <v>766</v>
      </c>
      <c r="W122" t="s">
        <v>178</v>
      </c>
      <c r="X122" t="s">
        <v>143</v>
      </c>
    </row>
    <row r="123" spans="1:24" x14ac:dyDescent="0.2">
      <c r="A123" t="s">
        <v>767</v>
      </c>
      <c r="B123" t="s">
        <v>768</v>
      </c>
      <c r="C123" t="s">
        <v>769</v>
      </c>
      <c r="D123" t="s">
        <v>770</v>
      </c>
      <c r="E123">
        <v>12.5</v>
      </c>
      <c r="F123" t="s">
        <v>764</v>
      </c>
      <c r="G123" t="s">
        <v>29</v>
      </c>
      <c r="H123" t="s">
        <v>195</v>
      </c>
      <c r="I123" t="s">
        <v>143</v>
      </c>
      <c r="J123" t="s">
        <v>486</v>
      </c>
      <c r="K123" t="s">
        <v>47</v>
      </c>
      <c r="L123" t="s">
        <v>34</v>
      </c>
      <c r="M123" t="s">
        <v>31</v>
      </c>
      <c r="N123">
        <v>125000000</v>
      </c>
      <c r="O123">
        <v>0</v>
      </c>
      <c r="P123" t="s">
        <v>35</v>
      </c>
      <c r="Q123" t="s">
        <v>31</v>
      </c>
      <c r="R123" t="s">
        <v>31</v>
      </c>
      <c r="S123" t="s">
        <v>117</v>
      </c>
      <c r="T123" t="s">
        <v>37</v>
      </c>
      <c r="U123" t="s">
        <v>38</v>
      </c>
      <c r="V123" t="s">
        <v>771</v>
      </c>
      <c r="W123" t="s">
        <v>178</v>
      </c>
      <c r="X123" t="s">
        <v>143</v>
      </c>
    </row>
    <row r="124" spans="1:24" x14ac:dyDescent="0.2">
      <c r="A124" t="s">
        <v>772</v>
      </c>
      <c r="B124" t="s">
        <v>773</v>
      </c>
      <c r="C124" t="s">
        <v>774</v>
      </c>
      <c r="D124" t="s">
        <v>775</v>
      </c>
      <c r="E124">
        <v>9.125</v>
      </c>
      <c r="F124" t="s">
        <v>764</v>
      </c>
      <c r="G124" t="s">
        <v>335</v>
      </c>
      <c r="H124" t="s">
        <v>776</v>
      </c>
      <c r="I124" t="s">
        <v>143</v>
      </c>
      <c r="J124" t="s">
        <v>623</v>
      </c>
      <c r="K124" t="s">
        <v>33</v>
      </c>
      <c r="L124" t="s">
        <v>34</v>
      </c>
      <c r="M124" t="s">
        <v>31</v>
      </c>
      <c r="N124">
        <v>125000000</v>
      </c>
      <c r="O124">
        <v>0</v>
      </c>
      <c r="P124" t="s">
        <v>35</v>
      </c>
      <c r="Q124" t="s">
        <v>31</v>
      </c>
      <c r="R124" t="s">
        <v>31</v>
      </c>
      <c r="S124" t="s">
        <v>197</v>
      </c>
      <c r="T124" t="s">
        <v>37</v>
      </c>
      <c r="U124" t="s">
        <v>164</v>
      </c>
      <c r="V124" t="s">
        <v>622</v>
      </c>
      <c r="W124" t="s">
        <v>31</v>
      </c>
      <c r="X124" t="s">
        <v>143</v>
      </c>
    </row>
    <row r="125" spans="1:24" x14ac:dyDescent="0.2">
      <c r="A125" t="s">
        <v>777</v>
      </c>
      <c r="B125" t="s">
        <v>773</v>
      </c>
      <c r="C125" t="s">
        <v>774</v>
      </c>
      <c r="D125" t="s">
        <v>775</v>
      </c>
      <c r="E125">
        <v>9.125</v>
      </c>
      <c r="F125" t="s">
        <v>764</v>
      </c>
      <c r="G125" t="s">
        <v>162</v>
      </c>
      <c r="H125" t="s">
        <v>776</v>
      </c>
      <c r="I125" t="s">
        <v>143</v>
      </c>
      <c r="J125" t="s">
        <v>623</v>
      </c>
      <c r="K125" t="s">
        <v>33</v>
      </c>
      <c r="L125" t="s">
        <v>34</v>
      </c>
      <c r="M125" t="s">
        <v>31</v>
      </c>
      <c r="N125">
        <v>125000000</v>
      </c>
      <c r="O125">
        <v>0</v>
      </c>
      <c r="P125" t="s">
        <v>35</v>
      </c>
      <c r="Q125" t="s">
        <v>31</v>
      </c>
      <c r="R125" t="s">
        <v>31</v>
      </c>
      <c r="S125" t="s">
        <v>197</v>
      </c>
      <c r="T125" t="s">
        <v>37</v>
      </c>
      <c r="U125" t="s">
        <v>164</v>
      </c>
      <c r="V125" t="s">
        <v>622</v>
      </c>
      <c r="W125" t="s">
        <v>31</v>
      </c>
      <c r="X125" t="s">
        <v>143</v>
      </c>
    </row>
    <row r="126" spans="1:24" x14ac:dyDescent="0.2">
      <c r="A126" t="s">
        <v>778</v>
      </c>
      <c r="B126" t="s">
        <v>773</v>
      </c>
      <c r="C126" t="s">
        <v>774</v>
      </c>
      <c r="D126" t="s">
        <v>775</v>
      </c>
      <c r="E126">
        <v>9.125</v>
      </c>
      <c r="F126" t="s">
        <v>764</v>
      </c>
      <c r="G126" t="s">
        <v>167</v>
      </c>
      <c r="H126" t="s">
        <v>776</v>
      </c>
      <c r="I126" t="s">
        <v>143</v>
      </c>
      <c r="J126" t="s">
        <v>623</v>
      </c>
      <c r="K126" t="s">
        <v>33</v>
      </c>
      <c r="L126" t="s">
        <v>34</v>
      </c>
      <c r="M126" t="s">
        <v>31</v>
      </c>
      <c r="N126">
        <v>125000000</v>
      </c>
      <c r="O126">
        <v>0</v>
      </c>
      <c r="P126" t="s">
        <v>35</v>
      </c>
      <c r="Q126" t="s">
        <v>31</v>
      </c>
      <c r="R126" t="s">
        <v>31</v>
      </c>
      <c r="S126" t="s">
        <v>197</v>
      </c>
      <c r="T126" t="s">
        <v>37</v>
      </c>
      <c r="U126" t="s">
        <v>164</v>
      </c>
      <c r="V126" t="s">
        <v>622</v>
      </c>
      <c r="W126" t="s">
        <v>31</v>
      </c>
      <c r="X126" t="s">
        <v>143</v>
      </c>
    </row>
    <row r="127" spans="1:24" x14ac:dyDescent="0.2">
      <c r="A127" t="s">
        <v>779</v>
      </c>
      <c r="B127" t="s">
        <v>517</v>
      </c>
      <c r="C127" t="s">
        <v>518</v>
      </c>
      <c r="D127" t="s">
        <v>519</v>
      </c>
      <c r="E127">
        <v>7.25</v>
      </c>
      <c r="F127" t="s">
        <v>780</v>
      </c>
      <c r="G127" t="s">
        <v>29</v>
      </c>
      <c r="H127" t="s">
        <v>781</v>
      </c>
      <c r="I127" t="s">
        <v>143</v>
      </c>
      <c r="J127" t="s">
        <v>782</v>
      </c>
      <c r="K127" t="s">
        <v>33</v>
      </c>
      <c r="L127" t="s">
        <v>34</v>
      </c>
      <c r="M127" t="s">
        <v>31</v>
      </c>
      <c r="N127">
        <v>300000000</v>
      </c>
      <c r="O127">
        <v>0</v>
      </c>
      <c r="P127" t="s">
        <v>35</v>
      </c>
      <c r="Q127" t="s">
        <v>31</v>
      </c>
      <c r="R127" t="s">
        <v>31</v>
      </c>
      <c r="S127" t="s">
        <v>509</v>
      </c>
      <c r="T127" t="s">
        <v>37</v>
      </c>
      <c r="U127" t="s">
        <v>38</v>
      </c>
      <c r="V127" t="s">
        <v>783</v>
      </c>
      <c r="W127" t="s">
        <v>178</v>
      </c>
      <c r="X127" t="s">
        <v>143</v>
      </c>
    </row>
    <row r="128" spans="1:24" x14ac:dyDescent="0.2">
      <c r="A128" t="s">
        <v>784</v>
      </c>
      <c r="B128" t="s">
        <v>785</v>
      </c>
      <c r="C128" t="s">
        <v>786</v>
      </c>
      <c r="D128" t="s">
        <v>787</v>
      </c>
      <c r="E128">
        <v>7</v>
      </c>
      <c r="F128" t="s">
        <v>788</v>
      </c>
      <c r="G128" t="s">
        <v>29</v>
      </c>
      <c r="H128" t="s">
        <v>789</v>
      </c>
      <c r="I128" t="s">
        <v>31</v>
      </c>
      <c r="J128" t="s">
        <v>790</v>
      </c>
      <c r="K128" t="s">
        <v>330</v>
      </c>
      <c r="L128" t="s">
        <v>34</v>
      </c>
      <c r="M128" t="s">
        <v>31</v>
      </c>
      <c r="N128">
        <v>138000000</v>
      </c>
      <c r="O128">
        <v>138000000</v>
      </c>
      <c r="P128" t="s">
        <v>35</v>
      </c>
      <c r="Q128" t="s">
        <v>31</v>
      </c>
      <c r="R128" t="s">
        <v>31</v>
      </c>
      <c r="S128" t="s">
        <v>399</v>
      </c>
      <c r="T128" t="s">
        <v>37</v>
      </c>
      <c r="U128" t="s">
        <v>38</v>
      </c>
      <c r="V128" t="s">
        <v>791</v>
      </c>
      <c r="W128" t="s">
        <v>31</v>
      </c>
      <c r="X128" t="s">
        <v>31</v>
      </c>
    </row>
    <row r="129" spans="1:24" x14ac:dyDescent="0.2">
      <c r="A129" t="s">
        <v>792</v>
      </c>
      <c r="B129" t="s">
        <v>793</v>
      </c>
      <c r="C129" t="s">
        <v>794</v>
      </c>
      <c r="D129" t="s">
        <v>795</v>
      </c>
      <c r="E129">
        <v>9.25</v>
      </c>
      <c r="F129" t="s">
        <v>796</v>
      </c>
      <c r="G129" t="s">
        <v>114</v>
      </c>
      <c r="H129" t="s">
        <v>797</v>
      </c>
      <c r="I129" t="s">
        <v>143</v>
      </c>
      <c r="J129" t="s">
        <v>798</v>
      </c>
      <c r="K129" t="s">
        <v>33</v>
      </c>
      <c r="L129" t="s">
        <v>34</v>
      </c>
      <c r="M129" t="s">
        <v>31</v>
      </c>
      <c r="N129">
        <v>325000000</v>
      </c>
      <c r="O129">
        <v>0</v>
      </c>
      <c r="P129" t="s">
        <v>35</v>
      </c>
      <c r="Q129" t="s">
        <v>31</v>
      </c>
      <c r="R129" t="s">
        <v>31</v>
      </c>
      <c r="S129" t="s">
        <v>175</v>
      </c>
      <c r="T129" t="s">
        <v>37</v>
      </c>
      <c r="U129" t="s">
        <v>38</v>
      </c>
      <c r="V129" t="s">
        <v>799</v>
      </c>
      <c r="W129" t="s">
        <v>178</v>
      </c>
      <c r="X129" t="s">
        <v>143</v>
      </c>
    </row>
    <row r="130" spans="1:24" x14ac:dyDescent="0.2">
      <c r="A130" t="s">
        <v>800</v>
      </c>
      <c r="B130" t="s">
        <v>801</v>
      </c>
      <c r="C130" t="s">
        <v>802</v>
      </c>
      <c r="D130" t="s">
        <v>803</v>
      </c>
      <c r="E130">
        <v>10.25</v>
      </c>
      <c r="F130" t="s">
        <v>796</v>
      </c>
      <c r="G130" t="s">
        <v>162</v>
      </c>
      <c r="H130" t="s">
        <v>302</v>
      </c>
      <c r="I130" t="s">
        <v>143</v>
      </c>
      <c r="J130" t="s">
        <v>798</v>
      </c>
      <c r="K130" t="s">
        <v>33</v>
      </c>
      <c r="L130" t="s">
        <v>34</v>
      </c>
      <c r="M130">
        <v>3.94</v>
      </c>
      <c r="N130">
        <v>100000000</v>
      </c>
      <c r="O130">
        <v>25000</v>
      </c>
      <c r="P130" t="s">
        <v>675</v>
      </c>
      <c r="Q130">
        <v>466.54528903049612</v>
      </c>
      <c r="R130">
        <v>0.21434146351297936</v>
      </c>
      <c r="S130" t="s">
        <v>93</v>
      </c>
      <c r="T130" t="s">
        <v>37</v>
      </c>
      <c r="U130" t="s">
        <v>471</v>
      </c>
      <c r="V130" t="s">
        <v>804</v>
      </c>
      <c r="W130" t="s">
        <v>178</v>
      </c>
      <c r="X130" t="s">
        <v>143</v>
      </c>
    </row>
    <row r="131" spans="1:24" x14ac:dyDescent="0.2">
      <c r="A131" t="s">
        <v>805</v>
      </c>
      <c r="B131" t="s">
        <v>801</v>
      </c>
      <c r="C131" t="s">
        <v>802</v>
      </c>
      <c r="D131" t="s">
        <v>803</v>
      </c>
      <c r="E131">
        <v>10.25</v>
      </c>
      <c r="F131" t="s">
        <v>796</v>
      </c>
      <c r="G131" t="s">
        <v>167</v>
      </c>
      <c r="H131" t="s">
        <v>302</v>
      </c>
      <c r="I131" t="s">
        <v>143</v>
      </c>
      <c r="J131" t="s">
        <v>798</v>
      </c>
      <c r="K131" t="s">
        <v>33</v>
      </c>
      <c r="L131" t="s">
        <v>34</v>
      </c>
      <c r="M131">
        <v>3.94</v>
      </c>
      <c r="N131">
        <v>100000000</v>
      </c>
      <c r="O131">
        <v>25000</v>
      </c>
      <c r="P131" t="s">
        <v>675</v>
      </c>
      <c r="Q131">
        <v>466.54528903049612</v>
      </c>
      <c r="R131">
        <v>0.21434146351297936</v>
      </c>
      <c r="S131" t="s">
        <v>93</v>
      </c>
      <c r="T131" t="s">
        <v>37</v>
      </c>
      <c r="U131" t="s">
        <v>471</v>
      </c>
      <c r="V131" t="s">
        <v>804</v>
      </c>
      <c r="W131" t="s">
        <v>178</v>
      </c>
      <c r="X131" t="s">
        <v>143</v>
      </c>
    </row>
    <row r="132" spans="1:24" x14ac:dyDescent="0.2">
      <c r="A132" t="s">
        <v>806</v>
      </c>
      <c r="B132" t="s">
        <v>807</v>
      </c>
      <c r="C132" t="s">
        <v>808</v>
      </c>
      <c r="D132" t="s">
        <v>809</v>
      </c>
      <c r="E132">
        <v>4.5</v>
      </c>
      <c r="F132" t="s">
        <v>796</v>
      </c>
      <c r="G132" t="s">
        <v>29</v>
      </c>
      <c r="H132" t="s">
        <v>810</v>
      </c>
      <c r="I132" t="s">
        <v>143</v>
      </c>
      <c r="J132" t="s">
        <v>798</v>
      </c>
      <c r="K132" t="s">
        <v>330</v>
      </c>
      <c r="L132" t="s">
        <v>34</v>
      </c>
      <c r="M132" t="s">
        <v>31</v>
      </c>
      <c r="N132">
        <v>115000000</v>
      </c>
      <c r="O132">
        <v>0</v>
      </c>
      <c r="P132" t="s">
        <v>35</v>
      </c>
      <c r="Q132" t="s">
        <v>31</v>
      </c>
      <c r="R132" t="s">
        <v>31</v>
      </c>
      <c r="S132" t="s">
        <v>82</v>
      </c>
      <c r="T132" t="s">
        <v>37</v>
      </c>
      <c r="U132" t="s">
        <v>38</v>
      </c>
      <c r="V132" t="s">
        <v>29</v>
      </c>
      <c r="W132" t="s">
        <v>31</v>
      </c>
      <c r="X132" t="s">
        <v>143</v>
      </c>
    </row>
    <row r="133" spans="1:24" x14ac:dyDescent="0.2">
      <c r="A133" t="s">
        <v>811</v>
      </c>
      <c r="B133" t="s">
        <v>807</v>
      </c>
      <c r="C133" t="s">
        <v>808</v>
      </c>
      <c r="D133" t="s">
        <v>809</v>
      </c>
      <c r="E133">
        <v>4.5</v>
      </c>
      <c r="F133" t="s">
        <v>796</v>
      </c>
      <c r="G133" t="s">
        <v>167</v>
      </c>
      <c r="H133" t="s">
        <v>302</v>
      </c>
      <c r="I133" t="s">
        <v>143</v>
      </c>
      <c r="J133" t="s">
        <v>798</v>
      </c>
      <c r="K133" t="s">
        <v>330</v>
      </c>
      <c r="L133" t="s">
        <v>34</v>
      </c>
      <c r="M133" t="s">
        <v>31</v>
      </c>
      <c r="N133">
        <v>115000000</v>
      </c>
      <c r="O133">
        <v>0</v>
      </c>
      <c r="P133" t="s">
        <v>35</v>
      </c>
      <c r="Q133" t="s">
        <v>31</v>
      </c>
      <c r="R133" t="s">
        <v>31</v>
      </c>
      <c r="S133" t="s">
        <v>82</v>
      </c>
      <c r="T133" t="s">
        <v>37</v>
      </c>
      <c r="U133" t="s">
        <v>38</v>
      </c>
      <c r="V133" t="s">
        <v>305</v>
      </c>
      <c r="W133" t="s">
        <v>31</v>
      </c>
      <c r="X133" t="s">
        <v>143</v>
      </c>
    </row>
    <row r="134" spans="1:24" x14ac:dyDescent="0.2">
      <c r="A134" t="s">
        <v>812</v>
      </c>
      <c r="B134" t="s">
        <v>807</v>
      </c>
      <c r="C134" t="s">
        <v>808</v>
      </c>
      <c r="D134" t="s">
        <v>809</v>
      </c>
      <c r="E134">
        <v>4.5</v>
      </c>
      <c r="F134" t="s">
        <v>796</v>
      </c>
      <c r="G134" t="s">
        <v>162</v>
      </c>
      <c r="H134" t="s">
        <v>302</v>
      </c>
      <c r="I134" t="s">
        <v>143</v>
      </c>
      <c r="J134" t="s">
        <v>798</v>
      </c>
      <c r="K134" t="s">
        <v>330</v>
      </c>
      <c r="L134" t="s">
        <v>34</v>
      </c>
      <c r="M134" t="s">
        <v>31</v>
      </c>
      <c r="N134">
        <v>115000000</v>
      </c>
      <c r="O134">
        <v>0</v>
      </c>
      <c r="P134" t="s">
        <v>35</v>
      </c>
      <c r="Q134" t="s">
        <v>31</v>
      </c>
      <c r="R134" t="s">
        <v>31</v>
      </c>
      <c r="S134" t="s">
        <v>82</v>
      </c>
      <c r="T134" t="s">
        <v>37</v>
      </c>
      <c r="U134" t="s">
        <v>38</v>
      </c>
      <c r="V134" t="s">
        <v>305</v>
      </c>
      <c r="W134" t="s">
        <v>31</v>
      </c>
      <c r="X134" t="s">
        <v>143</v>
      </c>
    </row>
    <row r="135" spans="1:24" x14ac:dyDescent="0.2">
      <c r="A135" t="s">
        <v>813</v>
      </c>
      <c r="B135" t="s">
        <v>814</v>
      </c>
      <c r="C135" t="s">
        <v>815</v>
      </c>
      <c r="D135" t="s">
        <v>816</v>
      </c>
      <c r="E135">
        <v>7.1349999999999998</v>
      </c>
      <c r="F135" t="s">
        <v>817</v>
      </c>
      <c r="G135" t="s">
        <v>29</v>
      </c>
      <c r="H135" t="s">
        <v>818</v>
      </c>
      <c r="I135" t="s">
        <v>143</v>
      </c>
      <c r="J135" t="s">
        <v>121</v>
      </c>
      <c r="K135" t="s">
        <v>33</v>
      </c>
      <c r="L135" t="s">
        <v>34</v>
      </c>
      <c r="M135" t="s">
        <v>31</v>
      </c>
      <c r="N135">
        <v>100000000</v>
      </c>
      <c r="O135">
        <v>100000000</v>
      </c>
      <c r="P135" t="s">
        <v>35</v>
      </c>
      <c r="Q135" t="s">
        <v>31</v>
      </c>
      <c r="R135" t="s">
        <v>31</v>
      </c>
      <c r="S135" t="s">
        <v>186</v>
      </c>
      <c r="T135" t="s">
        <v>37</v>
      </c>
      <c r="U135" t="s">
        <v>38</v>
      </c>
      <c r="V135" t="s">
        <v>674</v>
      </c>
      <c r="W135" t="s">
        <v>178</v>
      </c>
      <c r="X135" t="s">
        <v>143</v>
      </c>
    </row>
    <row r="136" spans="1:24" x14ac:dyDescent="0.2">
      <c r="A136" t="s">
        <v>819</v>
      </c>
      <c r="B136" t="s">
        <v>820</v>
      </c>
      <c r="C136" t="s">
        <v>821</v>
      </c>
      <c r="D136" t="s">
        <v>822</v>
      </c>
      <c r="E136">
        <v>8.5</v>
      </c>
      <c r="F136" t="s">
        <v>817</v>
      </c>
      <c r="G136" t="s">
        <v>29</v>
      </c>
      <c r="H136" t="s">
        <v>823</v>
      </c>
      <c r="I136" t="s">
        <v>143</v>
      </c>
      <c r="J136" t="s">
        <v>824</v>
      </c>
      <c r="K136" t="s">
        <v>47</v>
      </c>
      <c r="L136" t="s">
        <v>34</v>
      </c>
      <c r="M136" t="s">
        <v>31</v>
      </c>
      <c r="N136">
        <v>450000000</v>
      </c>
      <c r="O136">
        <v>0</v>
      </c>
      <c r="P136" t="s">
        <v>35</v>
      </c>
      <c r="Q136" t="s">
        <v>31</v>
      </c>
      <c r="R136" t="s">
        <v>31</v>
      </c>
      <c r="S136" t="s">
        <v>175</v>
      </c>
      <c r="T136" t="s">
        <v>37</v>
      </c>
      <c r="U136" t="s">
        <v>38</v>
      </c>
      <c r="V136" t="s">
        <v>825</v>
      </c>
      <c r="W136" t="s">
        <v>178</v>
      </c>
      <c r="X136" t="s">
        <v>143</v>
      </c>
    </row>
    <row r="137" spans="1:24" x14ac:dyDescent="0.2">
      <c r="A137" t="s">
        <v>826</v>
      </c>
      <c r="B137" t="s">
        <v>827</v>
      </c>
      <c r="C137" t="s">
        <v>828</v>
      </c>
      <c r="D137" t="s">
        <v>829</v>
      </c>
      <c r="E137">
        <v>15</v>
      </c>
      <c r="F137" t="s">
        <v>830</v>
      </c>
      <c r="G137" t="s">
        <v>167</v>
      </c>
      <c r="H137" t="s">
        <v>54</v>
      </c>
      <c r="I137" t="s">
        <v>143</v>
      </c>
      <c r="J137" t="s">
        <v>831</v>
      </c>
      <c r="K137" t="s">
        <v>47</v>
      </c>
      <c r="L137" t="s">
        <v>34</v>
      </c>
      <c r="M137" t="s">
        <v>31</v>
      </c>
      <c r="N137">
        <v>267522000</v>
      </c>
      <c r="O137">
        <v>0</v>
      </c>
      <c r="P137" t="s">
        <v>35</v>
      </c>
      <c r="Q137" t="s">
        <v>31</v>
      </c>
      <c r="R137" t="s">
        <v>31</v>
      </c>
      <c r="S137" t="s">
        <v>493</v>
      </c>
      <c r="T137" t="s">
        <v>37</v>
      </c>
      <c r="U137" t="s">
        <v>832</v>
      </c>
      <c r="V137" t="s">
        <v>833</v>
      </c>
      <c r="W137" t="s">
        <v>31</v>
      </c>
      <c r="X137" t="s">
        <v>143</v>
      </c>
    </row>
    <row r="138" spans="1:24" x14ac:dyDescent="0.2">
      <c r="A138" t="s">
        <v>834</v>
      </c>
      <c r="B138" t="s">
        <v>827</v>
      </c>
      <c r="C138" t="s">
        <v>828</v>
      </c>
      <c r="D138" t="s">
        <v>835</v>
      </c>
      <c r="E138">
        <v>15</v>
      </c>
      <c r="F138" t="s">
        <v>830</v>
      </c>
      <c r="G138" t="s">
        <v>335</v>
      </c>
      <c r="H138" t="s">
        <v>54</v>
      </c>
      <c r="I138" t="s">
        <v>143</v>
      </c>
      <c r="J138" t="s">
        <v>831</v>
      </c>
      <c r="K138" t="s">
        <v>47</v>
      </c>
      <c r="L138" t="s">
        <v>34</v>
      </c>
      <c r="M138" t="s">
        <v>31</v>
      </c>
      <c r="N138">
        <v>267522000</v>
      </c>
      <c r="O138">
        <v>0</v>
      </c>
      <c r="P138" t="s">
        <v>35</v>
      </c>
      <c r="Q138" t="s">
        <v>31</v>
      </c>
      <c r="R138" t="s">
        <v>31</v>
      </c>
      <c r="S138" t="s">
        <v>493</v>
      </c>
      <c r="T138" t="s">
        <v>37</v>
      </c>
      <c r="U138" t="s">
        <v>832</v>
      </c>
      <c r="V138" t="s">
        <v>29</v>
      </c>
      <c r="W138" t="s">
        <v>31</v>
      </c>
      <c r="X138" t="s">
        <v>143</v>
      </c>
    </row>
    <row r="139" spans="1:24" x14ac:dyDescent="0.2">
      <c r="A139" t="s">
        <v>836</v>
      </c>
      <c r="B139" t="s">
        <v>827</v>
      </c>
      <c r="C139" t="s">
        <v>828</v>
      </c>
      <c r="D139" t="s">
        <v>835</v>
      </c>
      <c r="E139">
        <v>15</v>
      </c>
      <c r="F139" t="s">
        <v>830</v>
      </c>
      <c r="G139" t="s">
        <v>162</v>
      </c>
      <c r="H139" t="s">
        <v>54</v>
      </c>
      <c r="I139" t="s">
        <v>143</v>
      </c>
      <c r="J139" t="s">
        <v>831</v>
      </c>
      <c r="K139" t="s">
        <v>47</v>
      </c>
      <c r="L139" t="s">
        <v>34</v>
      </c>
      <c r="M139" t="s">
        <v>31</v>
      </c>
      <c r="N139">
        <v>267522000</v>
      </c>
      <c r="O139">
        <v>0</v>
      </c>
      <c r="P139" t="s">
        <v>35</v>
      </c>
      <c r="Q139" t="s">
        <v>31</v>
      </c>
      <c r="R139" t="s">
        <v>31</v>
      </c>
      <c r="S139" t="s">
        <v>493</v>
      </c>
      <c r="T139" t="s">
        <v>37</v>
      </c>
      <c r="U139" t="s">
        <v>832</v>
      </c>
      <c r="V139" t="s">
        <v>29</v>
      </c>
      <c r="W139" t="s">
        <v>31</v>
      </c>
      <c r="X139" t="s">
        <v>143</v>
      </c>
    </row>
    <row r="140" spans="1:24" x14ac:dyDescent="0.2">
      <c r="A140" t="s">
        <v>837</v>
      </c>
      <c r="B140" t="s">
        <v>827</v>
      </c>
      <c r="C140" t="s">
        <v>828</v>
      </c>
      <c r="D140" t="s">
        <v>835</v>
      </c>
      <c r="E140">
        <v>15</v>
      </c>
      <c r="F140" t="s">
        <v>830</v>
      </c>
      <c r="G140" t="s">
        <v>29</v>
      </c>
      <c r="H140" t="s">
        <v>673</v>
      </c>
      <c r="I140" t="s">
        <v>143</v>
      </c>
      <c r="J140" t="s">
        <v>831</v>
      </c>
      <c r="K140" t="s">
        <v>47</v>
      </c>
      <c r="L140" t="s">
        <v>34</v>
      </c>
      <c r="M140" t="s">
        <v>31</v>
      </c>
      <c r="N140">
        <v>136310000</v>
      </c>
      <c r="O140">
        <v>0</v>
      </c>
      <c r="P140" t="s">
        <v>35</v>
      </c>
      <c r="Q140" t="s">
        <v>31</v>
      </c>
      <c r="R140" t="s">
        <v>31</v>
      </c>
      <c r="S140" t="s">
        <v>493</v>
      </c>
      <c r="T140" t="s">
        <v>37</v>
      </c>
      <c r="U140" t="s">
        <v>832</v>
      </c>
      <c r="V140" t="s">
        <v>833</v>
      </c>
      <c r="W140" t="s">
        <v>31</v>
      </c>
      <c r="X140" t="s">
        <v>143</v>
      </c>
    </row>
    <row r="141" spans="1:24" x14ac:dyDescent="0.2">
      <c r="A141" t="s">
        <v>838</v>
      </c>
      <c r="B141" t="s">
        <v>642</v>
      </c>
      <c r="C141" t="s">
        <v>839</v>
      </c>
      <c r="D141" t="s">
        <v>840</v>
      </c>
      <c r="E141">
        <v>12</v>
      </c>
      <c r="F141" t="s">
        <v>841</v>
      </c>
      <c r="G141" t="s">
        <v>29</v>
      </c>
      <c r="H141" t="s">
        <v>712</v>
      </c>
      <c r="I141" t="s">
        <v>143</v>
      </c>
      <c r="J141" t="s">
        <v>842</v>
      </c>
      <c r="K141" t="s">
        <v>212</v>
      </c>
      <c r="L141" t="s">
        <v>34</v>
      </c>
      <c r="M141" t="s">
        <v>31</v>
      </c>
      <c r="N141">
        <v>200000000</v>
      </c>
      <c r="O141">
        <v>0</v>
      </c>
      <c r="P141" t="s">
        <v>35</v>
      </c>
      <c r="Q141" t="s">
        <v>31</v>
      </c>
      <c r="R141" t="s">
        <v>31</v>
      </c>
      <c r="S141" t="s">
        <v>197</v>
      </c>
      <c r="T141" t="s">
        <v>37</v>
      </c>
      <c r="U141" t="s">
        <v>164</v>
      </c>
      <c r="V141" t="s">
        <v>843</v>
      </c>
      <c r="W141" t="s">
        <v>178</v>
      </c>
      <c r="X141" t="s">
        <v>143</v>
      </c>
    </row>
    <row r="142" spans="1:24" x14ac:dyDescent="0.2">
      <c r="A142" t="s">
        <v>844</v>
      </c>
      <c r="B142" t="s">
        <v>845</v>
      </c>
      <c r="C142" t="s">
        <v>846</v>
      </c>
      <c r="D142" t="s">
        <v>847</v>
      </c>
      <c r="E142">
        <v>5.25</v>
      </c>
      <c r="F142" t="s">
        <v>848</v>
      </c>
      <c r="G142" t="s">
        <v>29</v>
      </c>
      <c r="H142" t="s">
        <v>849</v>
      </c>
      <c r="I142" t="s">
        <v>31</v>
      </c>
      <c r="J142" t="s">
        <v>850</v>
      </c>
      <c r="K142" t="s">
        <v>330</v>
      </c>
      <c r="L142" t="s">
        <v>34</v>
      </c>
      <c r="M142" t="s">
        <v>31</v>
      </c>
      <c r="N142">
        <v>143750000</v>
      </c>
      <c r="O142">
        <v>0</v>
      </c>
      <c r="P142" t="s">
        <v>35</v>
      </c>
      <c r="Q142" t="s">
        <v>31</v>
      </c>
      <c r="R142" t="s">
        <v>31</v>
      </c>
      <c r="S142" t="s">
        <v>851</v>
      </c>
      <c r="T142" t="s">
        <v>37</v>
      </c>
      <c r="U142" t="s">
        <v>38</v>
      </c>
      <c r="V142" t="s">
        <v>852</v>
      </c>
      <c r="W142" t="s">
        <v>31</v>
      </c>
      <c r="X142" t="s">
        <v>31</v>
      </c>
    </row>
    <row r="143" spans="1:24" x14ac:dyDescent="0.2">
      <c r="A143" t="s">
        <v>853</v>
      </c>
      <c r="B143" t="s">
        <v>854</v>
      </c>
      <c r="C143" t="s">
        <v>855</v>
      </c>
      <c r="D143" t="s">
        <v>856</v>
      </c>
      <c r="E143">
        <v>4.0600000000000005</v>
      </c>
      <c r="F143" t="s">
        <v>857</v>
      </c>
      <c r="G143" t="s">
        <v>162</v>
      </c>
      <c r="H143" t="s">
        <v>858</v>
      </c>
      <c r="I143" t="s">
        <v>143</v>
      </c>
      <c r="J143" t="s">
        <v>859</v>
      </c>
      <c r="K143" t="s">
        <v>33</v>
      </c>
      <c r="L143" t="s">
        <v>34</v>
      </c>
      <c r="M143" t="s">
        <v>31</v>
      </c>
      <c r="N143">
        <v>150000000</v>
      </c>
      <c r="O143">
        <v>0</v>
      </c>
      <c r="P143" t="s">
        <v>35</v>
      </c>
      <c r="Q143" t="s">
        <v>31</v>
      </c>
      <c r="R143" t="s">
        <v>31</v>
      </c>
      <c r="S143" t="s">
        <v>93</v>
      </c>
      <c r="T143" t="s">
        <v>37</v>
      </c>
      <c r="U143" t="s">
        <v>94</v>
      </c>
      <c r="V143" t="s">
        <v>860</v>
      </c>
      <c r="W143" t="s">
        <v>31</v>
      </c>
      <c r="X143" t="s">
        <v>31</v>
      </c>
    </row>
    <row r="144" spans="1:24" x14ac:dyDescent="0.2">
      <c r="A144" t="s">
        <v>861</v>
      </c>
      <c r="B144" t="s">
        <v>854</v>
      </c>
      <c r="C144" t="s">
        <v>855</v>
      </c>
      <c r="D144" t="s">
        <v>856</v>
      </c>
      <c r="E144">
        <v>4.0600000000000005</v>
      </c>
      <c r="F144" t="s">
        <v>857</v>
      </c>
      <c r="G144" t="s">
        <v>167</v>
      </c>
      <c r="H144" t="s">
        <v>858</v>
      </c>
      <c r="I144" t="s">
        <v>31</v>
      </c>
      <c r="J144" t="s">
        <v>859</v>
      </c>
      <c r="K144" t="s">
        <v>33</v>
      </c>
      <c r="L144" t="s">
        <v>34</v>
      </c>
      <c r="M144" t="s">
        <v>31</v>
      </c>
      <c r="N144">
        <v>150000000</v>
      </c>
      <c r="O144">
        <v>0</v>
      </c>
      <c r="P144" t="s">
        <v>35</v>
      </c>
      <c r="Q144" t="s">
        <v>31</v>
      </c>
      <c r="R144" t="s">
        <v>31</v>
      </c>
      <c r="S144" t="s">
        <v>93</v>
      </c>
      <c r="T144" t="s">
        <v>37</v>
      </c>
      <c r="U144" t="s">
        <v>94</v>
      </c>
      <c r="V144" t="s">
        <v>860</v>
      </c>
      <c r="W144" t="s">
        <v>31</v>
      </c>
      <c r="X144" t="s">
        <v>31</v>
      </c>
    </row>
    <row r="145" spans="1:24" x14ac:dyDescent="0.2">
      <c r="A145" t="s">
        <v>862</v>
      </c>
      <c r="B145" t="s">
        <v>863</v>
      </c>
      <c r="C145" t="s">
        <v>864</v>
      </c>
      <c r="D145" t="s">
        <v>865</v>
      </c>
      <c r="E145">
        <v>7.375</v>
      </c>
      <c r="F145" t="s">
        <v>866</v>
      </c>
      <c r="G145" t="s">
        <v>167</v>
      </c>
      <c r="H145" t="s">
        <v>867</v>
      </c>
      <c r="I145" t="s">
        <v>143</v>
      </c>
      <c r="J145" t="s">
        <v>868</v>
      </c>
      <c r="K145" t="s">
        <v>227</v>
      </c>
      <c r="L145" t="s">
        <v>34</v>
      </c>
      <c r="M145" t="s">
        <v>31</v>
      </c>
      <c r="N145">
        <v>1000000000</v>
      </c>
      <c r="O145">
        <v>0</v>
      </c>
      <c r="P145" t="s">
        <v>35</v>
      </c>
      <c r="Q145" t="s">
        <v>31</v>
      </c>
      <c r="R145" t="s">
        <v>31</v>
      </c>
      <c r="S145" t="s">
        <v>197</v>
      </c>
      <c r="T145" t="s">
        <v>37</v>
      </c>
      <c r="U145" t="s">
        <v>38</v>
      </c>
      <c r="V145" t="s">
        <v>869</v>
      </c>
      <c r="W145" t="s">
        <v>178</v>
      </c>
      <c r="X145" t="s">
        <v>143</v>
      </c>
    </row>
    <row r="146" spans="1:24" x14ac:dyDescent="0.2">
      <c r="A146" t="s">
        <v>870</v>
      </c>
      <c r="B146" t="s">
        <v>517</v>
      </c>
      <c r="C146" t="s">
        <v>518</v>
      </c>
      <c r="D146" t="s">
        <v>519</v>
      </c>
      <c r="E146">
        <v>6.125</v>
      </c>
      <c r="F146" t="s">
        <v>866</v>
      </c>
      <c r="G146" t="s">
        <v>29</v>
      </c>
      <c r="H146" t="s">
        <v>871</v>
      </c>
      <c r="I146" t="s">
        <v>143</v>
      </c>
      <c r="J146" t="s">
        <v>872</v>
      </c>
      <c r="K146" t="s">
        <v>33</v>
      </c>
      <c r="L146" t="s">
        <v>34</v>
      </c>
      <c r="M146" t="s">
        <v>31</v>
      </c>
      <c r="N146">
        <v>250000000</v>
      </c>
      <c r="O146">
        <v>0</v>
      </c>
      <c r="P146" t="s">
        <v>35</v>
      </c>
      <c r="Q146" t="s">
        <v>31</v>
      </c>
      <c r="R146" t="s">
        <v>31</v>
      </c>
      <c r="S146" t="s">
        <v>175</v>
      </c>
      <c r="T146" t="s">
        <v>37</v>
      </c>
      <c r="U146" t="s">
        <v>38</v>
      </c>
      <c r="V146" t="s">
        <v>873</v>
      </c>
      <c r="W146" t="s">
        <v>178</v>
      </c>
      <c r="X146" t="s">
        <v>143</v>
      </c>
    </row>
    <row r="147" spans="1:24" x14ac:dyDescent="0.2">
      <c r="A147" t="s">
        <v>874</v>
      </c>
      <c r="B147" t="s">
        <v>761</v>
      </c>
      <c r="C147" t="s">
        <v>875</v>
      </c>
      <c r="D147" t="s">
        <v>876</v>
      </c>
      <c r="E147">
        <v>8.31</v>
      </c>
      <c r="F147" t="s">
        <v>866</v>
      </c>
      <c r="G147" t="s">
        <v>167</v>
      </c>
      <c r="H147" t="s">
        <v>877</v>
      </c>
      <c r="I147" t="s">
        <v>143</v>
      </c>
      <c r="J147" t="s">
        <v>878</v>
      </c>
      <c r="K147" t="s">
        <v>33</v>
      </c>
      <c r="L147" t="s">
        <v>34</v>
      </c>
      <c r="M147" t="s">
        <v>31</v>
      </c>
      <c r="N147">
        <v>1400000000</v>
      </c>
      <c r="O147">
        <v>0</v>
      </c>
      <c r="P147" t="s">
        <v>35</v>
      </c>
      <c r="Q147" t="s">
        <v>31</v>
      </c>
      <c r="R147" t="s">
        <v>31</v>
      </c>
      <c r="S147" t="s">
        <v>117</v>
      </c>
      <c r="T147" t="s">
        <v>37</v>
      </c>
      <c r="U147" t="s">
        <v>38</v>
      </c>
      <c r="V147" t="s">
        <v>879</v>
      </c>
      <c r="W147" t="s">
        <v>178</v>
      </c>
      <c r="X147" t="s">
        <v>143</v>
      </c>
    </row>
    <row r="148" spans="1:24" x14ac:dyDescent="0.2">
      <c r="A148" t="s">
        <v>880</v>
      </c>
      <c r="B148" t="s">
        <v>761</v>
      </c>
      <c r="C148" t="s">
        <v>875</v>
      </c>
      <c r="D148" t="s">
        <v>876</v>
      </c>
      <c r="E148">
        <v>8.31</v>
      </c>
      <c r="F148" t="s">
        <v>866</v>
      </c>
      <c r="G148" t="s">
        <v>162</v>
      </c>
      <c r="H148" t="s">
        <v>877</v>
      </c>
      <c r="I148" t="s">
        <v>143</v>
      </c>
      <c r="J148" t="s">
        <v>878</v>
      </c>
      <c r="K148" t="s">
        <v>33</v>
      </c>
      <c r="L148" t="s">
        <v>34</v>
      </c>
      <c r="M148" t="s">
        <v>31</v>
      </c>
      <c r="N148">
        <v>1400000000</v>
      </c>
      <c r="O148">
        <v>0</v>
      </c>
      <c r="P148" t="s">
        <v>35</v>
      </c>
      <c r="Q148" t="s">
        <v>31</v>
      </c>
      <c r="R148" t="s">
        <v>31</v>
      </c>
      <c r="S148" t="s">
        <v>117</v>
      </c>
      <c r="T148" t="s">
        <v>37</v>
      </c>
      <c r="U148" t="s">
        <v>38</v>
      </c>
      <c r="V148" t="s">
        <v>879</v>
      </c>
      <c r="W148" t="s">
        <v>178</v>
      </c>
      <c r="X148" t="s">
        <v>143</v>
      </c>
    </row>
    <row r="149" spans="1:24" x14ac:dyDescent="0.2">
      <c r="A149" t="s">
        <v>881</v>
      </c>
      <c r="B149" t="s">
        <v>761</v>
      </c>
      <c r="C149" t="s">
        <v>875</v>
      </c>
      <c r="D149" t="s">
        <v>882</v>
      </c>
      <c r="E149">
        <v>7.7969999999999997</v>
      </c>
      <c r="F149" t="s">
        <v>866</v>
      </c>
      <c r="G149" t="s">
        <v>167</v>
      </c>
      <c r="H149" t="s">
        <v>883</v>
      </c>
      <c r="I149" t="s">
        <v>143</v>
      </c>
      <c r="J149" t="s">
        <v>340</v>
      </c>
      <c r="K149" t="s">
        <v>33</v>
      </c>
      <c r="L149" t="s">
        <v>34</v>
      </c>
      <c r="M149" t="s">
        <v>31</v>
      </c>
      <c r="N149">
        <v>750000000</v>
      </c>
      <c r="O149">
        <v>0</v>
      </c>
      <c r="P149" t="s">
        <v>35</v>
      </c>
      <c r="Q149" t="s">
        <v>31</v>
      </c>
      <c r="R149" t="s">
        <v>31</v>
      </c>
      <c r="S149" t="s">
        <v>117</v>
      </c>
      <c r="T149" t="s">
        <v>37</v>
      </c>
      <c r="U149" t="s">
        <v>38</v>
      </c>
      <c r="V149" t="s">
        <v>884</v>
      </c>
      <c r="W149" t="s">
        <v>178</v>
      </c>
      <c r="X149" t="s">
        <v>143</v>
      </c>
    </row>
    <row r="150" spans="1:24" x14ac:dyDescent="0.2">
      <c r="A150" t="s">
        <v>885</v>
      </c>
      <c r="B150" t="s">
        <v>761</v>
      </c>
      <c r="C150" t="s">
        <v>875</v>
      </c>
      <c r="D150" t="s">
        <v>876</v>
      </c>
      <c r="E150">
        <v>7.7969999999999997</v>
      </c>
      <c r="F150" t="s">
        <v>866</v>
      </c>
      <c r="G150" t="s">
        <v>162</v>
      </c>
      <c r="H150" t="s">
        <v>883</v>
      </c>
      <c r="I150" t="s">
        <v>143</v>
      </c>
      <c r="J150" t="s">
        <v>340</v>
      </c>
      <c r="K150" t="s">
        <v>33</v>
      </c>
      <c r="L150" t="s">
        <v>34</v>
      </c>
      <c r="M150" t="s">
        <v>31</v>
      </c>
      <c r="N150">
        <v>750000000</v>
      </c>
      <c r="O150">
        <v>750000000</v>
      </c>
      <c r="P150" t="s">
        <v>35</v>
      </c>
      <c r="Q150" t="s">
        <v>31</v>
      </c>
      <c r="R150" t="s">
        <v>31</v>
      </c>
      <c r="S150" t="s">
        <v>117</v>
      </c>
      <c r="T150" t="s">
        <v>37</v>
      </c>
      <c r="U150" t="s">
        <v>38</v>
      </c>
      <c r="V150" t="s">
        <v>884</v>
      </c>
      <c r="W150" t="s">
        <v>178</v>
      </c>
      <c r="X150" t="s">
        <v>143</v>
      </c>
    </row>
    <row r="151" spans="1:24" x14ac:dyDescent="0.2">
      <c r="A151" t="s">
        <v>886</v>
      </c>
      <c r="B151" t="s">
        <v>761</v>
      </c>
      <c r="C151" t="s">
        <v>875</v>
      </c>
      <c r="D151" t="s">
        <v>876</v>
      </c>
      <c r="E151">
        <v>7.7969999999999997</v>
      </c>
      <c r="F151" t="s">
        <v>866</v>
      </c>
      <c r="G151" t="s">
        <v>335</v>
      </c>
      <c r="H151" t="s">
        <v>883</v>
      </c>
      <c r="I151" t="s">
        <v>143</v>
      </c>
      <c r="J151" t="s">
        <v>340</v>
      </c>
      <c r="K151" t="s">
        <v>33</v>
      </c>
      <c r="L151" t="s">
        <v>34</v>
      </c>
      <c r="M151" t="s">
        <v>31</v>
      </c>
      <c r="N151">
        <v>750000000</v>
      </c>
      <c r="O151">
        <v>750000000</v>
      </c>
      <c r="P151" t="s">
        <v>35</v>
      </c>
      <c r="Q151" t="s">
        <v>31</v>
      </c>
      <c r="R151" t="s">
        <v>31</v>
      </c>
      <c r="S151" t="s">
        <v>117</v>
      </c>
      <c r="T151" t="s">
        <v>37</v>
      </c>
      <c r="U151" t="s">
        <v>38</v>
      </c>
      <c r="V151" t="s">
        <v>884</v>
      </c>
      <c r="W151" t="s">
        <v>178</v>
      </c>
      <c r="X151" t="s">
        <v>143</v>
      </c>
    </row>
    <row r="152" spans="1:24" x14ac:dyDescent="0.2">
      <c r="A152" t="s">
        <v>887</v>
      </c>
      <c r="B152" t="s">
        <v>637</v>
      </c>
      <c r="C152" t="s">
        <v>638</v>
      </c>
      <c r="D152" t="s">
        <v>888</v>
      </c>
      <c r="E152">
        <v>12.75</v>
      </c>
      <c r="F152" t="s">
        <v>889</v>
      </c>
      <c r="G152" t="s">
        <v>29</v>
      </c>
      <c r="H152" t="s">
        <v>890</v>
      </c>
      <c r="I152" t="s">
        <v>143</v>
      </c>
      <c r="J152" t="s">
        <v>891</v>
      </c>
      <c r="K152" t="s">
        <v>47</v>
      </c>
      <c r="L152" t="s">
        <v>34</v>
      </c>
      <c r="M152" t="s">
        <v>31</v>
      </c>
      <c r="N152">
        <v>400000000</v>
      </c>
      <c r="O152">
        <v>0</v>
      </c>
      <c r="P152" t="s">
        <v>35</v>
      </c>
      <c r="Q152" t="s">
        <v>31</v>
      </c>
      <c r="R152" t="s">
        <v>31</v>
      </c>
      <c r="S152" t="s">
        <v>93</v>
      </c>
      <c r="T152" t="s">
        <v>37</v>
      </c>
      <c r="U152" t="s">
        <v>38</v>
      </c>
      <c r="V152" t="s">
        <v>892</v>
      </c>
      <c r="W152" t="s">
        <v>178</v>
      </c>
      <c r="X152" t="s">
        <v>143</v>
      </c>
    </row>
    <row r="153" spans="1:24" x14ac:dyDescent="0.2">
      <c r="A153" t="s">
        <v>893</v>
      </c>
      <c r="B153" t="s">
        <v>820</v>
      </c>
      <c r="C153" t="s">
        <v>821</v>
      </c>
      <c r="D153" t="s">
        <v>822</v>
      </c>
      <c r="E153">
        <v>6.4</v>
      </c>
      <c r="F153" t="s">
        <v>894</v>
      </c>
      <c r="G153" t="s">
        <v>29</v>
      </c>
      <c r="H153" t="s">
        <v>895</v>
      </c>
      <c r="I153" t="s">
        <v>143</v>
      </c>
      <c r="J153" t="s">
        <v>896</v>
      </c>
      <c r="K153" t="s">
        <v>47</v>
      </c>
      <c r="L153" t="s">
        <v>34</v>
      </c>
      <c r="M153" t="s">
        <v>31</v>
      </c>
      <c r="N153">
        <v>250000000</v>
      </c>
      <c r="O153">
        <v>0</v>
      </c>
      <c r="P153" t="s">
        <v>35</v>
      </c>
      <c r="Q153" t="s">
        <v>31</v>
      </c>
      <c r="R153" t="s">
        <v>31</v>
      </c>
      <c r="S153" t="s">
        <v>197</v>
      </c>
      <c r="T153" t="s">
        <v>37</v>
      </c>
      <c r="U153" t="s">
        <v>38</v>
      </c>
      <c r="V153" t="s">
        <v>897</v>
      </c>
      <c r="W153" t="s">
        <v>178</v>
      </c>
      <c r="X153" t="s">
        <v>143</v>
      </c>
    </row>
    <row r="154" spans="1:24" x14ac:dyDescent="0.2">
      <c r="A154" t="s">
        <v>898</v>
      </c>
      <c r="B154" t="s">
        <v>820</v>
      </c>
      <c r="C154" t="s">
        <v>821</v>
      </c>
      <c r="D154" t="s">
        <v>822</v>
      </c>
      <c r="E154">
        <v>8.125</v>
      </c>
      <c r="F154" t="s">
        <v>899</v>
      </c>
      <c r="G154" t="s">
        <v>29</v>
      </c>
      <c r="H154" t="s">
        <v>900</v>
      </c>
      <c r="I154" t="s">
        <v>143</v>
      </c>
      <c r="J154" t="s">
        <v>901</v>
      </c>
      <c r="K154" t="s">
        <v>33</v>
      </c>
      <c r="L154" t="s">
        <v>34</v>
      </c>
      <c r="M154" t="s">
        <v>31</v>
      </c>
      <c r="N154">
        <v>200000000</v>
      </c>
      <c r="O154">
        <v>0</v>
      </c>
      <c r="P154" t="s">
        <v>35</v>
      </c>
      <c r="Q154" t="s">
        <v>31</v>
      </c>
      <c r="R154" t="s">
        <v>31</v>
      </c>
      <c r="S154" t="s">
        <v>509</v>
      </c>
      <c r="T154" t="s">
        <v>37</v>
      </c>
      <c r="U154" t="s">
        <v>38</v>
      </c>
      <c r="V154" t="s">
        <v>902</v>
      </c>
      <c r="W154" t="s">
        <v>178</v>
      </c>
      <c r="X154" t="s">
        <v>143</v>
      </c>
    </row>
    <row r="155" spans="1:24" x14ac:dyDescent="0.2">
      <c r="A155" t="s">
        <v>903</v>
      </c>
      <c r="B155" t="s">
        <v>904</v>
      </c>
      <c r="C155" t="s">
        <v>905</v>
      </c>
      <c r="D155" t="s">
        <v>906</v>
      </c>
      <c r="E155">
        <v>12.625</v>
      </c>
      <c r="F155" t="s">
        <v>907</v>
      </c>
      <c r="G155" t="s">
        <v>162</v>
      </c>
      <c r="H155" t="s">
        <v>908</v>
      </c>
      <c r="I155" t="s">
        <v>143</v>
      </c>
      <c r="J155" t="s">
        <v>909</v>
      </c>
      <c r="K155" t="s">
        <v>33</v>
      </c>
      <c r="L155" t="s">
        <v>34</v>
      </c>
      <c r="M155" t="s">
        <v>31</v>
      </c>
      <c r="N155">
        <v>125000000</v>
      </c>
      <c r="O155">
        <v>0</v>
      </c>
      <c r="P155" t="s">
        <v>35</v>
      </c>
      <c r="Q155" t="s">
        <v>31</v>
      </c>
      <c r="R155" t="s">
        <v>31</v>
      </c>
      <c r="S155" t="s">
        <v>197</v>
      </c>
      <c r="T155" t="s">
        <v>37</v>
      </c>
      <c r="U155" t="s">
        <v>164</v>
      </c>
      <c r="V155" t="s">
        <v>910</v>
      </c>
      <c r="W155" t="s">
        <v>178</v>
      </c>
      <c r="X155" t="s">
        <v>600</v>
      </c>
    </row>
    <row r="156" spans="1:24" x14ac:dyDescent="0.2">
      <c r="A156" t="s">
        <v>911</v>
      </c>
      <c r="B156" t="s">
        <v>904</v>
      </c>
      <c r="C156" t="s">
        <v>905</v>
      </c>
      <c r="D156" t="s">
        <v>906</v>
      </c>
      <c r="E156">
        <v>12.625</v>
      </c>
      <c r="F156" t="s">
        <v>907</v>
      </c>
      <c r="G156" t="s">
        <v>167</v>
      </c>
      <c r="H156" t="s">
        <v>908</v>
      </c>
      <c r="I156" t="s">
        <v>143</v>
      </c>
      <c r="J156" t="s">
        <v>909</v>
      </c>
      <c r="K156" t="s">
        <v>33</v>
      </c>
      <c r="L156" t="s">
        <v>34</v>
      </c>
      <c r="M156" t="s">
        <v>31</v>
      </c>
      <c r="N156">
        <v>125000000</v>
      </c>
      <c r="O156">
        <v>0</v>
      </c>
      <c r="P156" t="s">
        <v>35</v>
      </c>
      <c r="Q156" t="s">
        <v>31</v>
      </c>
      <c r="R156" t="s">
        <v>31</v>
      </c>
      <c r="S156" t="s">
        <v>197</v>
      </c>
      <c r="T156" t="s">
        <v>37</v>
      </c>
      <c r="U156" t="s">
        <v>164</v>
      </c>
      <c r="V156" t="s">
        <v>910</v>
      </c>
      <c r="W156" t="s">
        <v>178</v>
      </c>
      <c r="X156" t="s">
        <v>143</v>
      </c>
    </row>
    <row r="157" spans="1:24" x14ac:dyDescent="0.2">
      <c r="A157" t="s">
        <v>912</v>
      </c>
      <c r="B157" t="s">
        <v>642</v>
      </c>
      <c r="C157" t="s">
        <v>643</v>
      </c>
      <c r="D157" t="s">
        <v>644</v>
      </c>
      <c r="E157">
        <v>12.5</v>
      </c>
      <c r="F157" t="s">
        <v>913</v>
      </c>
      <c r="G157" t="s">
        <v>162</v>
      </c>
      <c r="H157" t="s">
        <v>914</v>
      </c>
      <c r="I157" t="s">
        <v>143</v>
      </c>
      <c r="J157" t="s">
        <v>915</v>
      </c>
      <c r="K157" t="s">
        <v>47</v>
      </c>
      <c r="L157" t="s">
        <v>34</v>
      </c>
      <c r="M157" t="s">
        <v>31</v>
      </c>
      <c r="N157">
        <v>100000000</v>
      </c>
      <c r="O157">
        <v>0</v>
      </c>
      <c r="P157" t="s">
        <v>35</v>
      </c>
      <c r="Q157" t="s">
        <v>31</v>
      </c>
      <c r="R157" t="s">
        <v>31</v>
      </c>
      <c r="S157" t="s">
        <v>197</v>
      </c>
      <c r="T157" t="s">
        <v>37</v>
      </c>
      <c r="U157" t="s">
        <v>164</v>
      </c>
      <c r="V157" t="s">
        <v>916</v>
      </c>
      <c r="W157" t="s">
        <v>178</v>
      </c>
      <c r="X157" t="s">
        <v>31</v>
      </c>
    </row>
    <row r="158" spans="1:24" x14ac:dyDescent="0.2">
      <c r="A158" t="s">
        <v>917</v>
      </c>
      <c r="B158" t="s">
        <v>642</v>
      </c>
      <c r="C158" t="s">
        <v>643</v>
      </c>
      <c r="D158" t="s">
        <v>644</v>
      </c>
      <c r="E158">
        <v>12.5</v>
      </c>
      <c r="F158" t="s">
        <v>913</v>
      </c>
      <c r="G158" t="s">
        <v>167</v>
      </c>
      <c r="H158" t="s">
        <v>914</v>
      </c>
      <c r="I158" t="s">
        <v>143</v>
      </c>
      <c r="J158" t="s">
        <v>915</v>
      </c>
      <c r="K158" t="s">
        <v>47</v>
      </c>
      <c r="L158" t="s">
        <v>34</v>
      </c>
      <c r="M158" t="s">
        <v>31</v>
      </c>
      <c r="N158">
        <v>100000000</v>
      </c>
      <c r="O158">
        <v>0</v>
      </c>
      <c r="P158" t="s">
        <v>35</v>
      </c>
      <c r="Q158" t="s">
        <v>31</v>
      </c>
      <c r="R158" t="s">
        <v>31</v>
      </c>
      <c r="S158" t="s">
        <v>197</v>
      </c>
      <c r="T158" t="s">
        <v>37</v>
      </c>
      <c r="U158" t="s">
        <v>164</v>
      </c>
      <c r="V158" t="s">
        <v>916</v>
      </c>
      <c r="W158" t="s">
        <v>178</v>
      </c>
      <c r="X158" t="s">
        <v>143</v>
      </c>
    </row>
    <row r="159" spans="1:24" x14ac:dyDescent="0.2">
      <c r="A159" t="s">
        <v>918</v>
      </c>
      <c r="B159" t="s">
        <v>793</v>
      </c>
      <c r="C159" t="s">
        <v>919</v>
      </c>
      <c r="D159" t="s">
        <v>920</v>
      </c>
      <c r="E159">
        <v>0</v>
      </c>
      <c r="F159" t="s">
        <v>921</v>
      </c>
      <c r="G159" t="s">
        <v>29</v>
      </c>
      <c r="H159" t="s">
        <v>922</v>
      </c>
      <c r="I159" t="s">
        <v>143</v>
      </c>
      <c r="J159" t="s">
        <v>31</v>
      </c>
      <c r="K159" t="s">
        <v>33</v>
      </c>
      <c r="L159" t="s">
        <v>34</v>
      </c>
      <c r="M159" t="s">
        <v>31</v>
      </c>
      <c r="N159">
        <v>444000000</v>
      </c>
      <c r="O159">
        <v>0</v>
      </c>
      <c r="P159" t="s">
        <v>35</v>
      </c>
      <c r="Q159" t="s">
        <v>31</v>
      </c>
      <c r="R159" t="s">
        <v>31</v>
      </c>
      <c r="S159" t="s">
        <v>493</v>
      </c>
      <c r="T159" t="s">
        <v>37</v>
      </c>
      <c r="U159" t="s">
        <v>38</v>
      </c>
      <c r="V159" t="s">
        <v>923</v>
      </c>
      <c r="W159" t="s">
        <v>178</v>
      </c>
      <c r="X159" t="s">
        <v>143</v>
      </c>
    </row>
    <row r="160" spans="1:24" x14ac:dyDescent="0.2">
      <c r="A160" t="s">
        <v>924</v>
      </c>
      <c r="B160" t="s">
        <v>925</v>
      </c>
      <c r="C160" t="s">
        <v>926</v>
      </c>
      <c r="D160" t="s">
        <v>927</v>
      </c>
      <c r="E160">
        <v>4</v>
      </c>
      <c r="F160" t="s">
        <v>928</v>
      </c>
      <c r="G160" t="s">
        <v>167</v>
      </c>
      <c r="H160" t="s">
        <v>766</v>
      </c>
      <c r="I160" t="s">
        <v>31</v>
      </c>
      <c r="J160" t="s">
        <v>929</v>
      </c>
      <c r="K160" t="s">
        <v>92</v>
      </c>
      <c r="L160" t="s">
        <v>34</v>
      </c>
      <c r="M160" t="s">
        <v>31</v>
      </c>
      <c r="N160">
        <v>150000000</v>
      </c>
      <c r="O160">
        <v>116250000</v>
      </c>
      <c r="P160" t="s">
        <v>35</v>
      </c>
      <c r="Q160" t="s">
        <v>31</v>
      </c>
      <c r="R160" t="s">
        <v>31</v>
      </c>
      <c r="S160" t="s">
        <v>93</v>
      </c>
      <c r="T160" t="s">
        <v>37</v>
      </c>
      <c r="U160" t="s">
        <v>94</v>
      </c>
      <c r="V160" t="s">
        <v>478</v>
      </c>
      <c r="W160" t="s">
        <v>31</v>
      </c>
      <c r="X160" t="s">
        <v>31</v>
      </c>
    </row>
    <row r="161" spans="1:24" x14ac:dyDescent="0.2">
      <c r="A161" t="s">
        <v>930</v>
      </c>
      <c r="B161" t="s">
        <v>925</v>
      </c>
      <c r="C161" t="s">
        <v>926</v>
      </c>
      <c r="D161" t="s">
        <v>927</v>
      </c>
      <c r="E161">
        <v>4</v>
      </c>
      <c r="F161" t="s">
        <v>928</v>
      </c>
      <c r="G161" t="s">
        <v>162</v>
      </c>
      <c r="H161" t="s">
        <v>766</v>
      </c>
      <c r="I161" t="s">
        <v>31</v>
      </c>
      <c r="J161" t="s">
        <v>929</v>
      </c>
      <c r="K161" t="s">
        <v>92</v>
      </c>
      <c r="L161" t="s">
        <v>34</v>
      </c>
      <c r="M161" t="s">
        <v>31</v>
      </c>
      <c r="N161">
        <v>150000000</v>
      </c>
      <c r="O161">
        <v>116250000</v>
      </c>
      <c r="P161" t="s">
        <v>35</v>
      </c>
      <c r="Q161" t="s">
        <v>31</v>
      </c>
      <c r="R161" t="s">
        <v>31</v>
      </c>
      <c r="S161" t="s">
        <v>93</v>
      </c>
      <c r="T161" t="s">
        <v>37</v>
      </c>
      <c r="U161" t="s">
        <v>94</v>
      </c>
      <c r="V161" t="s">
        <v>478</v>
      </c>
      <c r="W161" t="s">
        <v>31</v>
      </c>
      <c r="X161" t="s">
        <v>31</v>
      </c>
    </row>
    <row r="162" spans="1:24" x14ac:dyDescent="0.2">
      <c r="A162" t="s">
        <v>931</v>
      </c>
      <c r="B162" t="s">
        <v>761</v>
      </c>
      <c r="C162" t="s">
        <v>762</v>
      </c>
      <c r="D162" t="s">
        <v>763</v>
      </c>
      <c r="E162">
        <v>9.125</v>
      </c>
      <c r="F162" t="s">
        <v>932</v>
      </c>
      <c r="G162" t="s">
        <v>29</v>
      </c>
      <c r="H162" t="s">
        <v>933</v>
      </c>
      <c r="I162" t="s">
        <v>143</v>
      </c>
      <c r="J162" t="s">
        <v>934</v>
      </c>
      <c r="K162" t="s">
        <v>33</v>
      </c>
      <c r="L162" t="s">
        <v>34</v>
      </c>
      <c r="M162" t="s">
        <v>31</v>
      </c>
      <c r="N162">
        <v>200000000</v>
      </c>
      <c r="O162">
        <v>200000000</v>
      </c>
      <c r="P162" t="s">
        <v>35</v>
      </c>
      <c r="Q162" t="s">
        <v>31</v>
      </c>
      <c r="R162" t="s">
        <v>31</v>
      </c>
      <c r="S162" t="s">
        <v>58</v>
      </c>
      <c r="T162" t="s">
        <v>37</v>
      </c>
      <c r="U162" t="s">
        <v>38</v>
      </c>
      <c r="V162" t="s">
        <v>935</v>
      </c>
      <c r="W162" t="s">
        <v>178</v>
      </c>
      <c r="X162" t="s">
        <v>143</v>
      </c>
    </row>
    <row r="163" spans="1:24" x14ac:dyDescent="0.2">
      <c r="A163" t="s">
        <v>936</v>
      </c>
      <c r="B163" t="s">
        <v>937</v>
      </c>
      <c r="C163" t="s">
        <v>938</v>
      </c>
      <c r="D163" t="s">
        <v>939</v>
      </c>
      <c r="E163">
        <v>9.875</v>
      </c>
      <c r="F163" t="s">
        <v>932</v>
      </c>
      <c r="G163" t="s">
        <v>162</v>
      </c>
      <c r="H163" t="s">
        <v>940</v>
      </c>
      <c r="I163" t="s">
        <v>143</v>
      </c>
      <c r="J163" t="s">
        <v>300</v>
      </c>
      <c r="K163" t="s">
        <v>33</v>
      </c>
      <c r="L163" t="s">
        <v>34</v>
      </c>
      <c r="M163" t="s">
        <v>31</v>
      </c>
      <c r="N163">
        <v>100000000</v>
      </c>
      <c r="O163">
        <v>0</v>
      </c>
      <c r="P163" t="s">
        <v>35</v>
      </c>
      <c r="Q163" t="s">
        <v>31</v>
      </c>
      <c r="R163" t="s">
        <v>31</v>
      </c>
      <c r="S163" t="s">
        <v>197</v>
      </c>
      <c r="T163" t="s">
        <v>37</v>
      </c>
      <c r="U163" t="s">
        <v>164</v>
      </c>
      <c r="V163" t="s">
        <v>941</v>
      </c>
      <c r="W163" t="s">
        <v>31</v>
      </c>
      <c r="X163" t="s">
        <v>143</v>
      </c>
    </row>
    <row r="164" spans="1:24" x14ac:dyDescent="0.2">
      <c r="A164" t="s">
        <v>942</v>
      </c>
      <c r="B164" t="s">
        <v>937</v>
      </c>
      <c r="C164" t="s">
        <v>938</v>
      </c>
      <c r="D164" t="s">
        <v>943</v>
      </c>
      <c r="E164">
        <v>9.875</v>
      </c>
      <c r="F164" t="s">
        <v>932</v>
      </c>
      <c r="G164" t="s">
        <v>167</v>
      </c>
      <c r="H164" t="s">
        <v>940</v>
      </c>
      <c r="I164" t="s">
        <v>143</v>
      </c>
      <c r="J164" t="s">
        <v>300</v>
      </c>
      <c r="K164" t="s">
        <v>33</v>
      </c>
      <c r="L164" t="s">
        <v>34</v>
      </c>
      <c r="M164" t="s">
        <v>31</v>
      </c>
      <c r="N164">
        <v>100000000</v>
      </c>
      <c r="O164">
        <v>0</v>
      </c>
      <c r="P164" t="s">
        <v>35</v>
      </c>
      <c r="Q164" t="s">
        <v>31</v>
      </c>
      <c r="R164" t="s">
        <v>31</v>
      </c>
      <c r="S164" t="s">
        <v>197</v>
      </c>
      <c r="T164" t="s">
        <v>37</v>
      </c>
      <c r="U164" t="s">
        <v>164</v>
      </c>
      <c r="V164" t="s">
        <v>941</v>
      </c>
      <c r="W164" t="s">
        <v>31</v>
      </c>
      <c r="X164" t="s">
        <v>143</v>
      </c>
    </row>
    <row r="165" spans="1:24" x14ac:dyDescent="0.2">
      <c r="A165" t="s">
        <v>944</v>
      </c>
      <c r="B165" t="s">
        <v>945</v>
      </c>
      <c r="C165" t="s">
        <v>946</v>
      </c>
      <c r="D165" t="s">
        <v>947</v>
      </c>
      <c r="E165">
        <v>8.625</v>
      </c>
      <c r="F165" t="s">
        <v>932</v>
      </c>
      <c r="G165" t="s">
        <v>162</v>
      </c>
      <c r="H165" t="s">
        <v>948</v>
      </c>
      <c r="I165" t="s">
        <v>143</v>
      </c>
      <c r="J165" t="s">
        <v>949</v>
      </c>
      <c r="K165" t="s">
        <v>33</v>
      </c>
      <c r="L165" t="s">
        <v>34</v>
      </c>
      <c r="M165" t="s">
        <v>31</v>
      </c>
      <c r="N165">
        <v>100000000</v>
      </c>
      <c r="O165">
        <v>0</v>
      </c>
      <c r="P165" t="s">
        <v>35</v>
      </c>
      <c r="Q165" t="s">
        <v>31</v>
      </c>
      <c r="R165" t="s">
        <v>31</v>
      </c>
      <c r="S165" t="s">
        <v>509</v>
      </c>
      <c r="T165" t="s">
        <v>37</v>
      </c>
      <c r="U165" t="s">
        <v>164</v>
      </c>
      <c r="V165" t="s">
        <v>950</v>
      </c>
      <c r="W165" t="s">
        <v>31</v>
      </c>
      <c r="X165" t="s">
        <v>143</v>
      </c>
    </row>
    <row r="166" spans="1:24" x14ac:dyDescent="0.2">
      <c r="A166" t="s">
        <v>951</v>
      </c>
      <c r="B166" t="s">
        <v>945</v>
      </c>
      <c r="C166" t="s">
        <v>946</v>
      </c>
      <c r="D166" t="s">
        <v>947</v>
      </c>
      <c r="E166">
        <v>8.625</v>
      </c>
      <c r="F166" t="s">
        <v>932</v>
      </c>
      <c r="G166" t="s">
        <v>167</v>
      </c>
      <c r="H166" t="s">
        <v>948</v>
      </c>
      <c r="I166" t="s">
        <v>143</v>
      </c>
      <c r="J166" t="s">
        <v>949</v>
      </c>
      <c r="K166" t="s">
        <v>33</v>
      </c>
      <c r="L166" t="s">
        <v>34</v>
      </c>
      <c r="M166" t="s">
        <v>31</v>
      </c>
      <c r="N166">
        <v>100000000</v>
      </c>
      <c r="O166">
        <v>0</v>
      </c>
      <c r="P166" t="s">
        <v>35</v>
      </c>
      <c r="Q166" t="s">
        <v>31</v>
      </c>
      <c r="R166" t="s">
        <v>31</v>
      </c>
      <c r="S166" t="s">
        <v>509</v>
      </c>
      <c r="T166" t="s">
        <v>37</v>
      </c>
      <c r="U166" t="s">
        <v>164</v>
      </c>
      <c r="V166" t="s">
        <v>950</v>
      </c>
      <c r="W166" t="s">
        <v>31</v>
      </c>
      <c r="X166" t="s">
        <v>143</v>
      </c>
    </row>
    <row r="167" spans="1:24" x14ac:dyDescent="0.2">
      <c r="A167" t="s">
        <v>952</v>
      </c>
      <c r="B167" t="s">
        <v>517</v>
      </c>
      <c r="C167" t="s">
        <v>518</v>
      </c>
      <c r="D167" t="s">
        <v>519</v>
      </c>
      <c r="E167">
        <v>7.75</v>
      </c>
      <c r="F167" t="s">
        <v>953</v>
      </c>
      <c r="G167" t="s">
        <v>521</v>
      </c>
      <c r="H167" t="s">
        <v>954</v>
      </c>
      <c r="I167" t="s">
        <v>143</v>
      </c>
      <c r="J167" t="s">
        <v>955</v>
      </c>
      <c r="K167" t="s">
        <v>33</v>
      </c>
      <c r="L167" t="s">
        <v>34</v>
      </c>
      <c r="M167" t="s">
        <v>31</v>
      </c>
      <c r="N167">
        <v>100000000</v>
      </c>
      <c r="O167">
        <v>0</v>
      </c>
      <c r="P167" t="s">
        <v>35</v>
      </c>
      <c r="Q167" t="s">
        <v>31</v>
      </c>
      <c r="R167" t="s">
        <v>31</v>
      </c>
      <c r="S167" t="s">
        <v>197</v>
      </c>
      <c r="T167" t="s">
        <v>37</v>
      </c>
      <c r="U167" t="s">
        <v>38</v>
      </c>
      <c r="V167" t="s">
        <v>956</v>
      </c>
      <c r="W167" t="s">
        <v>178</v>
      </c>
      <c r="X167" t="s">
        <v>143</v>
      </c>
    </row>
    <row r="168" spans="1:24" x14ac:dyDescent="0.2">
      <c r="A168" t="s">
        <v>957</v>
      </c>
      <c r="B168" t="s">
        <v>958</v>
      </c>
      <c r="C168" t="s">
        <v>959</v>
      </c>
      <c r="D168" t="s">
        <v>960</v>
      </c>
      <c r="E168">
        <v>11</v>
      </c>
      <c r="F168" t="s">
        <v>961</v>
      </c>
      <c r="G168" t="s">
        <v>167</v>
      </c>
      <c r="H168" t="s">
        <v>962</v>
      </c>
      <c r="I168" t="s">
        <v>143</v>
      </c>
      <c r="J168" t="s">
        <v>342</v>
      </c>
      <c r="K168" t="s">
        <v>47</v>
      </c>
      <c r="L168" t="s">
        <v>34</v>
      </c>
      <c r="M168" t="s">
        <v>31</v>
      </c>
      <c r="N168">
        <v>115000000</v>
      </c>
      <c r="O168">
        <v>0</v>
      </c>
      <c r="P168" t="s">
        <v>35</v>
      </c>
      <c r="Q168" t="s">
        <v>31</v>
      </c>
      <c r="R168" t="s">
        <v>31</v>
      </c>
      <c r="S168" t="s">
        <v>509</v>
      </c>
      <c r="T168" t="s">
        <v>37</v>
      </c>
      <c r="U168" t="s">
        <v>38</v>
      </c>
      <c r="V168" t="s">
        <v>963</v>
      </c>
      <c r="W168" t="s">
        <v>178</v>
      </c>
      <c r="X168" t="s">
        <v>31</v>
      </c>
    </row>
    <row r="169" spans="1:24" x14ac:dyDescent="0.2">
      <c r="A169" t="s">
        <v>964</v>
      </c>
      <c r="B169" t="s">
        <v>958</v>
      </c>
      <c r="C169" t="s">
        <v>959</v>
      </c>
      <c r="D169" t="s">
        <v>960</v>
      </c>
      <c r="E169">
        <v>11</v>
      </c>
      <c r="F169" t="s">
        <v>961</v>
      </c>
      <c r="G169" t="s">
        <v>29</v>
      </c>
      <c r="H169" t="s">
        <v>757</v>
      </c>
      <c r="I169" t="s">
        <v>143</v>
      </c>
      <c r="J169" t="s">
        <v>342</v>
      </c>
      <c r="K169" t="s">
        <v>47</v>
      </c>
      <c r="L169" t="s">
        <v>34</v>
      </c>
      <c r="M169" t="s">
        <v>31</v>
      </c>
      <c r="N169">
        <v>114835000</v>
      </c>
      <c r="O169">
        <v>0</v>
      </c>
      <c r="P169" t="s">
        <v>35</v>
      </c>
      <c r="Q169" t="s">
        <v>31</v>
      </c>
      <c r="R169" t="s">
        <v>31</v>
      </c>
      <c r="S169" t="s">
        <v>509</v>
      </c>
      <c r="T169" t="s">
        <v>37</v>
      </c>
      <c r="U169" t="s">
        <v>38</v>
      </c>
      <c r="V169" t="s">
        <v>29</v>
      </c>
      <c r="W169" t="s">
        <v>178</v>
      </c>
      <c r="X169" t="s">
        <v>31</v>
      </c>
    </row>
    <row r="170" spans="1:24" x14ac:dyDescent="0.2">
      <c r="A170" t="s">
        <v>965</v>
      </c>
      <c r="B170" t="s">
        <v>966</v>
      </c>
      <c r="C170" t="s">
        <v>967</v>
      </c>
      <c r="D170" t="s">
        <v>968</v>
      </c>
      <c r="E170">
        <v>13.5</v>
      </c>
      <c r="F170" t="s">
        <v>961</v>
      </c>
      <c r="G170" t="s">
        <v>29</v>
      </c>
      <c r="H170" t="s">
        <v>508</v>
      </c>
      <c r="I170" t="s">
        <v>143</v>
      </c>
      <c r="J170" t="s">
        <v>969</v>
      </c>
      <c r="K170" t="s">
        <v>47</v>
      </c>
      <c r="L170" t="s">
        <v>34</v>
      </c>
      <c r="M170" t="s">
        <v>31</v>
      </c>
      <c r="N170">
        <v>190000000</v>
      </c>
      <c r="O170">
        <v>0</v>
      </c>
      <c r="P170" t="s">
        <v>35</v>
      </c>
      <c r="Q170" t="s">
        <v>31</v>
      </c>
      <c r="R170" t="s">
        <v>31</v>
      </c>
      <c r="S170" t="s">
        <v>970</v>
      </c>
      <c r="T170" t="s">
        <v>37</v>
      </c>
      <c r="U170" t="s">
        <v>38</v>
      </c>
      <c r="V170" t="s">
        <v>29</v>
      </c>
      <c r="W170" t="s">
        <v>178</v>
      </c>
      <c r="X170" t="s">
        <v>143</v>
      </c>
    </row>
    <row r="171" spans="1:24" x14ac:dyDescent="0.2">
      <c r="A171" t="s">
        <v>971</v>
      </c>
      <c r="B171" t="s">
        <v>972</v>
      </c>
      <c r="C171" t="s">
        <v>973</v>
      </c>
      <c r="D171" t="s">
        <v>974</v>
      </c>
      <c r="E171">
        <v>13</v>
      </c>
      <c r="F171" t="s">
        <v>961</v>
      </c>
      <c r="G171" t="s">
        <v>114</v>
      </c>
      <c r="H171" t="s">
        <v>975</v>
      </c>
      <c r="I171" t="s">
        <v>143</v>
      </c>
      <c r="J171" t="s">
        <v>210</v>
      </c>
      <c r="K171" t="s">
        <v>47</v>
      </c>
      <c r="L171" t="s">
        <v>34</v>
      </c>
      <c r="M171" t="s">
        <v>31</v>
      </c>
      <c r="N171">
        <v>329000000</v>
      </c>
      <c r="O171">
        <v>0</v>
      </c>
      <c r="P171" t="s">
        <v>35</v>
      </c>
      <c r="Q171" t="s">
        <v>31</v>
      </c>
      <c r="R171" t="s">
        <v>31</v>
      </c>
      <c r="S171" t="s">
        <v>493</v>
      </c>
      <c r="T171" t="s">
        <v>37</v>
      </c>
      <c r="U171" t="s">
        <v>38</v>
      </c>
      <c r="V171" t="s">
        <v>29</v>
      </c>
      <c r="W171" t="s">
        <v>178</v>
      </c>
      <c r="X171" t="s">
        <v>143</v>
      </c>
    </row>
    <row r="172" spans="1:24" x14ac:dyDescent="0.2">
      <c r="A172" t="s">
        <v>976</v>
      </c>
      <c r="B172" t="s">
        <v>977</v>
      </c>
      <c r="C172" t="s">
        <v>978</v>
      </c>
      <c r="D172" t="s">
        <v>979</v>
      </c>
      <c r="E172">
        <v>14</v>
      </c>
      <c r="F172" t="s">
        <v>961</v>
      </c>
      <c r="G172" t="s">
        <v>126</v>
      </c>
      <c r="H172" t="s">
        <v>201</v>
      </c>
      <c r="I172" t="s">
        <v>143</v>
      </c>
      <c r="J172" t="s">
        <v>209</v>
      </c>
      <c r="K172" t="s">
        <v>73</v>
      </c>
      <c r="L172" t="s">
        <v>34</v>
      </c>
      <c r="M172" t="s">
        <v>31</v>
      </c>
      <c r="N172">
        <v>100000000</v>
      </c>
      <c r="O172">
        <v>100000000</v>
      </c>
      <c r="P172" t="s">
        <v>35</v>
      </c>
      <c r="Q172" t="s">
        <v>31</v>
      </c>
      <c r="R172" t="s">
        <v>31</v>
      </c>
      <c r="S172" t="s">
        <v>117</v>
      </c>
      <c r="T172" t="s">
        <v>37</v>
      </c>
      <c r="U172" t="s">
        <v>38</v>
      </c>
      <c r="V172" t="s">
        <v>29</v>
      </c>
      <c r="W172" t="s">
        <v>178</v>
      </c>
      <c r="X172" t="s">
        <v>143</v>
      </c>
    </row>
    <row r="173" spans="1:24" x14ac:dyDescent="0.2">
      <c r="A173" t="s">
        <v>980</v>
      </c>
      <c r="B173" t="s">
        <v>904</v>
      </c>
      <c r="C173" t="s">
        <v>905</v>
      </c>
      <c r="D173" t="s">
        <v>981</v>
      </c>
      <c r="E173">
        <v>10</v>
      </c>
      <c r="F173" t="s">
        <v>982</v>
      </c>
      <c r="G173" t="s">
        <v>162</v>
      </c>
      <c r="H173" t="s">
        <v>983</v>
      </c>
      <c r="I173" t="s">
        <v>143</v>
      </c>
      <c r="J173" t="s">
        <v>984</v>
      </c>
      <c r="K173" t="s">
        <v>33</v>
      </c>
      <c r="L173" t="s">
        <v>34</v>
      </c>
      <c r="M173" t="s">
        <v>31</v>
      </c>
      <c r="N173">
        <v>300000000</v>
      </c>
      <c r="O173">
        <v>9205000</v>
      </c>
      <c r="P173" t="s">
        <v>35</v>
      </c>
      <c r="Q173" t="s">
        <v>31</v>
      </c>
      <c r="R173" t="s">
        <v>31</v>
      </c>
      <c r="S173" t="s">
        <v>175</v>
      </c>
      <c r="T173" t="s">
        <v>37</v>
      </c>
      <c r="U173" t="s">
        <v>164</v>
      </c>
      <c r="V173" t="s">
        <v>985</v>
      </c>
      <c r="W173" t="s">
        <v>178</v>
      </c>
      <c r="X173" t="s">
        <v>143</v>
      </c>
    </row>
    <row r="174" spans="1:24" x14ac:dyDescent="0.2">
      <c r="A174" t="s">
        <v>986</v>
      </c>
      <c r="B174" t="s">
        <v>904</v>
      </c>
      <c r="C174" t="s">
        <v>905</v>
      </c>
      <c r="D174" t="s">
        <v>987</v>
      </c>
      <c r="E174">
        <v>10</v>
      </c>
      <c r="F174" t="s">
        <v>982</v>
      </c>
      <c r="G174" t="s">
        <v>167</v>
      </c>
      <c r="H174" t="s">
        <v>983</v>
      </c>
      <c r="I174" t="s">
        <v>143</v>
      </c>
      <c r="J174" t="s">
        <v>984</v>
      </c>
      <c r="K174" t="s">
        <v>33</v>
      </c>
      <c r="L174" t="s">
        <v>34</v>
      </c>
      <c r="M174" t="s">
        <v>31</v>
      </c>
      <c r="N174">
        <v>300000000</v>
      </c>
      <c r="O174">
        <v>0</v>
      </c>
      <c r="P174" t="s">
        <v>35</v>
      </c>
      <c r="Q174" t="s">
        <v>31</v>
      </c>
      <c r="R174" t="s">
        <v>31</v>
      </c>
      <c r="S174" t="s">
        <v>646</v>
      </c>
      <c r="T174" t="s">
        <v>37</v>
      </c>
      <c r="U174" t="s">
        <v>164</v>
      </c>
      <c r="V174" t="s">
        <v>985</v>
      </c>
      <c r="W174" t="s">
        <v>178</v>
      </c>
      <c r="X174" t="s">
        <v>143</v>
      </c>
    </row>
    <row r="175" spans="1:24" x14ac:dyDescent="0.2">
      <c r="A175" t="s">
        <v>988</v>
      </c>
      <c r="B175" t="s">
        <v>255</v>
      </c>
      <c r="C175" t="s">
        <v>989</v>
      </c>
      <c r="D175" t="s">
        <v>990</v>
      </c>
      <c r="E175">
        <v>8</v>
      </c>
      <c r="F175" t="s">
        <v>991</v>
      </c>
      <c r="G175" t="s">
        <v>29</v>
      </c>
      <c r="H175" t="s">
        <v>244</v>
      </c>
      <c r="I175" t="s">
        <v>31</v>
      </c>
      <c r="J175" t="s">
        <v>833</v>
      </c>
      <c r="K175" t="s">
        <v>33</v>
      </c>
      <c r="L175" t="s">
        <v>34</v>
      </c>
      <c r="M175" t="s">
        <v>31</v>
      </c>
      <c r="N175">
        <v>100000000</v>
      </c>
      <c r="O175">
        <v>100000000</v>
      </c>
      <c r="P175" t="s">
        <v>35</v>
      </c>
      <c r="Q175" t="s">
        <v>31</v>
      </c>
      <c r="R175" t="s">
        <v>31</v>
      </c>
      <c r="S175" t="s">
        <v>93</v>
      </c>
      <c r="T175" t="s">
        <v>37</v>
      </c>
      <c r="U175" t="s">
        <v>992</v>
      </c>
      <c r="V175" t="s">
        <v>993</v>
      </c>
      <c r="W175" t="s">
        <v>31</v>
      </c>
      <c r="X175" t="s">
        <v>31</v>
      </c>
    </row>
    <row r="176" spans="1:24" x14ac:dyDescent="0.2">
      <c r="A176" t="s">
        <v>994</v>
      </c>
      <c r="B176" t="s">
        <v>465</v>
      </c>
      <c r="C176" t="s">
        <v>995</v>
      </c>
      <c r="D176" t="s">
        <v>996</v>
      </c>
      <c r="E176">
        <v>3.5</v>
      </c>
      <c r="F176" t="s">
        <v>997</v>
      </c>
      <c r="G176" t="s">
        <v>162</v>
      </c>
      <c r="H176" t="s">
        <v>998</v>
      </c>
      <c r="I176" t="s">
        <v>143</v>
      </c>
      <c r="J176" t="s">
        <v>999</v>
      </c>
      <c r="K176" t="s">
        <v>358</v>
      </c>
      <c r="L176" t="s">
        <v>34</v>
      </c>
      <c r="M176">
        <v>0.505</v>
      </c>
      <c r="N176">
        <v>500000000</v>
      </c>
      <c r="O176">
        <v>499978000</v>
      </c>
      <c r="P176" t="s">
        <v>675</v>
      </c>
      <c r="Q176">
        <v>1732.6732673267327</v>
      </c>
      <c r="R176">
        <v>5.771428571647217E-2</v>
      </c>
      <c r="S176" t="s">
        <v>93</v>
      </c>
      <c r="T176" t="s">
        <v>37</v>
      </c>
      <c r="U176" t="s">
        <v>471</v>
      </c>
      <c r="V176" t="s">
        <v>1000</v>
      </c>
      <c r="W176" t="s">
        <v>178</v>
      </c>
      <c r="X176" t="s">
        <v>143</v>
      </c>
    </row>
    <row r="177" spans="1:24" x14ac:dyDescent="0.2">
      <c r="A177" t="s">
        <v>1001</v>
      </c>
      <c r="B177" t="s">
        <v>465</v>
      </c>
      <c r="C177" t="s">
        <v>995</v>
      </c>
      <c r="D177" t="s">
        <v>996</v>
      </c>
      <c r="E177">
        <v>3.5</v>
      </c>
      <c r="F177" t="s">
        <v>997</v>
      </c>
      <c r="G177" t="s">
        <v>167</v>
      </c>
      <c r="H177" t="s">
        <v>998</v>
      </c>
      <c r="I177" t="s">
        <v>143</v>
      </c>
      <c r="J177" t="s">
        <v>999</v>
      </c>
      <c r="K177" t="s">
        <v>358</v>
      </c>
      <c r="L177" t="s">
        <v>34</v>
      </c>
      <c r="M177">
        <v>0.505</v>
      </c>
      <c r="N177">
        <v>500000000</v>
      </c>
      <c r="O177">
        <v>499978000</v>
      </c>
      <c r="P177" t="s">
        <v>675</v>
      </c>
      <c r="Q177">
        <v>1732.6732673267327</v>
      </c>
      <c r="R177">
        <v>5.771428571647217E-2</v>
      </c>
      <c r="S177" t="s">
        <v>93</v>
      </c>
      <c r="T177" t="s">
        <v>37</v>
      </c>
      <c r="U177" t="s">
        <v>471</v>
      </c>
      <c r="V177" t="s">
        <v>1000</v>
      </c>
      <c r="W177" t="s">
        <v>178</v>
      </c>
      <c r="X177" t="s">
        <v>143</v>
      </c>
    </row>
    <row r="178" spans="1:24" x14ac:dyDescent="0.2">
      <c r="A178" t="s">
        <v>1002</v>
      </c>
      <c r="B178" t="s">
        <v>465</v>
      </c>
      <c r="C178" t="s">
        <v>995</v>
      </c>
      <c r="D178" t="s">
        <v>996</v>
      </c>
      <c r="E178">
        <v>3.5</v>
      </c>
      <c r="F178" t="s">
        <v>997</v>
      </c>
      <c r="G178" t="s">
        <v>335</v>
      </c>
      <c r="H178" t="s">
        <v>998</v>
      </c>
      <c r="I178" t="s">
        <v>143</v>
      </c>
      <c r="J178" t="s">
        <v>999</v>
      </c>
      <c r="K178" t="s">
        <v>358</v>
      </c>
      <c r="L178" t="s">
        <v>34</v>
      </c>
      <c r="M178">
        <v>0.505</v>
      </c>
      <c r="N178">
        <v>500000000</v>
      </c>
      <c r="O178">
        <v>499978000</v>
      </c>
      <c r="P178" t="s">
        <v>675</v>
      </c>
      <c r="Q178">
        <v>1732.6732673267327</v>
      </c>
      <c r="R178">
        <v>5.771428571647217E-2</v>
      </c>
      <c r="S178" t="s">
        <v>93</v>
      </c>
      <c r="T178" t="s">
        <v>37</v>
      </c>
      <c r="U178" t="s">
        <v>471</v>
      </c>
      <c r="V178" t="s">
        <v>1000</v>
      </c>
      <c r="W178" t="s">
        <v>178</v>
      </c>
      <c r="X178" t="s">
        <v>143</v>
      </c>
    </row>
    <row r="179" spans="1:24" x14ac:dyDescent="0.2">
      <c r="A179" t="s">
        <v>1003</v>
      </c>
      <c r="B179" t="s">
        <v>1004</v>
      </c>
      <c r="C179" t="s">
        <v>1005</v>
      </c>
      <c r="D179" t="s">
        <v>1006</v>
      </c>
      <c r="E179">
        <v>8</v>
      </c>
      <c r="F179" t="s">
        <v>1007</v>
      </c>
      <c r="G179" t="s">
        <v>167</v>
      </c>
      <c r="H179" t="s">
        <v>1008</v>
      </c>
      <c r="I179" t="s">
        <v>31</v>
      </c>
      <c r="J179" t="s">
        <v>1009</v>
      </c>
      <c r="K179" t="s">
        <v>1010</v>
      </c>
      <c r="L179" t="s">
        <v>34</v>
      </c>
      <c r="M179" t="s">
        <v>31</v>
      </c>
      <c r="N179">
        <v>125000000</v>
      </c>
      <c r="O179">
        <v>0</v>
      </c>
      <c r="P179" t="s">
        <v>35</v>
      </c>
      <c r="Q179" t="s">
        <v>31</v>
      </c>
      <c r="R179" t="s">
        <v>31</v>
      </c>
      <c r="S179" t="s">
        <v>331</v>
      </c>
      <c r="T179" t="s">
        <v>37</v>
      </c>
      <c r="U179" t="s">
        <v>38</v>
      </c>
      <c r="V179" t="s">
        <v>983</v>
      </c>
      <c r="W179" t="s">
        <v>31</v>
      </c>
      <c r="X179" t="s">
        <v>31</v>
      </c>
    </row>
    <row r="180" spans="1:24" x14ac:dyDescent="0.2">
      <c r="A180" t="s">
        <v>1011</v>
      </c>
      <c r="B180" t="s">
        <v>827</v>
      </c>
      <c r="C180" t="s">
        <v>1012</v>
      </c>
      <c r="D180" t="s">
        <v>1013</v>
      </c>
      <c r="E180">
        <v>15.75</v>
      </c>
      <c r="F180" t="s">
        <v>1014</v>
      </c>
      <c r="G180" t="s">
        <v>29</v>
      </c>
      <c r="H180" t="s">
        <v>54</v>
      </c>
      <c r="I180" t="s">
        <v>143</v>
      </c>
      <c r="J180" t="s">
        <v>398</v>
      </c>
      <c r="K180" t="s">
        <v>47</v>
      </c>
      <c r="L180" t="s">
        <v>34</v>
      </c>
      <c r="M180" t="s">
        <v>31</v>
      </c>
      <c r="N180">
        <v>343220000</v>
      </c>
      <c r="O180">
        <v>0</v>
      </c>
      <c r="P180" t="s">
        <v>35</v>
      </c>
      <c r="Q180" t="s">
        <v>31</v>
      </c>
      <c r="R180" t="s">
        <v>31</v>
      </c>
      <c r="S180" t="s">
        <v>493</v>
      </c>
      <c r="T180" t="s">
        <v>37</v>
      </c>
      <c r="U180" t="s">
        <v>832</v>
      </c>
      <c r="V180" t="s">
        <v>29</v>
      </c>
      <c r="W180" t="s">
        <v>31</v>
      </c>
      <c r="X180" t="s">
        <v>143</v>
      </c>
    </row>
    <row r="181" spans="1:24" x14ac:dyDescent="0.2">
      <c r="A181" t="s">
        <v>1015</v>
      </c>
      <c r="B181" t="s">
        <v>1016</v>
      </c>
      <c r="C181" t="s">
        <v>1017</v>
      </c>
      <c r="D181" t="s">
        <v>1018</v>
      </c>
      <c r="E181">
        <v>9.25</v>
      </c>
      <c r="F181" t="s">
        <v>1014</v>
      </c>
      <c r="G181" t="s">
        <v>29</v>
      </c>
      <c r="H181" t="s">
        <v>1019</v>
      </c>
      <c r="I181" t="s">
        <v>143</v>
      </c>
      <c r="J181" t="s">
        <v>320</v>
      </c>
      <c r="K181" t="s">
        <v>47</v>
      </c>
      <c r="L181" t="s">
        <v>34</v>
      </c>
      <c r="M181" t="s">
        <v>31</v>
      </c>
      <c r="N181">
        <v>200000000</v>
      </c>
      <c r="O181">
        <v>0</v>
      </c>
      <c r="P181" t="s">
        <v>35</v>
      </c>
      <c r="Q181" t="s">
        <v>31</v>
      </c>
      <c r="R181" t="s">
        <v>31</v>
      </c>
      <c r="S181" t="s">
        <v>197</v>
      </c>
      <c r="T181" t="s">
        <v>37</v>
      </c>
      <c r="U181" t="s">
        <v>187</v>
      </c>
      <c r="V181" t="s">
        <v>1020</v>
      </c>
      <c r="W181" t="s">
        <v>178</v>
      </c>
      <c r="X181" t="s">
        <v>143</v>
      </c>
    </row>
    <row r="182" spans="1:24" x14ac:dyDescent="0.2">
      <c r="A182" t="s">
        <v>1021</v>
      </c>
      <c r="B182" t="s">
        <v>1022</v>
      </c>
      <c r="C182" t="s">
        <v>1023</v>
      </c>
      <c r="D182" t="s">
        <v>1023</v>
      </c>
      <c r="E182">
        <v>7.85</v>
      </c>
      <c r="F182" t="s">
        <v>1014</v>
      </c>
      <c r="G182" t="s">
        <v>29</v>
      </c>
      <c r="H182" t="s">
        <v>1024</v>
      </c>
      <c r="I182" t="s">
        <v>143</v>
      </c>
      <c r="J182" t="s">
        <v>398</v>
      </c>
      <c r="K182" t="s">
        <v>33</v>
      </c>
      <c r="L182" t="s">
        <v>34</v>
      </c>
      <c r="M182" t="s">
        <v>31</v>
      </c>
      <c r="N182">
        <v>175000000</v>
      </c>
      <c r="O182">
        <v>0</v>
      </c>
      <c r="P182" t="s">
        <v>35</v>
      </c>
      <c r="Q182" t="s">
        <v>31</v>
      </c>
      <c r="R182" t="s">
        <v>31</v>
      </c>
      <c r="S182" t="s">
        <v>509</v>
      </c>
      <c r="T182" t="s">
        <v>37</v>
      </c>
      <c r="U182" t="s">
        <v>38</v>
      </c>
      <c r="V182" t="s">
        <v>1025</v>
      </c>
      <c r="W182" t="s">
        <v>178</v>
      </c>
      <c r="X182" t="s">
        <v>143</v>
      </c>
    </row>
    <row r="183" spans="1:24" x14ac:dyDescent="0.2">
      <c r="A183" t="s">
        <v>1026</v>
      </c>
      <c r="B183" t="s">
        <v>863</v>
      </c>
      <c r="C183" t="s">
        <v>864</v>
      </c>
      <c r="D183" t="s">
        <v>865</v>
      </c>
      <c r="E183">
        <v>7.875</v>
      </c>
      <c r="F183" t="s">
        <v>1014</v>
      </c>
      <c r="G183" t="s">
        <v>29</v>
      </c>
      <c r="H183" t="s">
        <v>1027</v>
      </c>
      <c r="I183" t="s">
        <v>143</v>
      </c>
      <c r="J183" t="s">
        <v>319</v>
      </c>
      <c r="K183" t="s">
        <v>33</v>
      </c>
      <c r="L183" t="s">
        <v>34</v>
      </c>
      <c r="M183" t="s">
        <v>31</v>
      </c>
      <c r="N183">
        <v>1000000000</v>
      </c>
      <c r="O183">
        <v>0</v>
      </c>
      <c r="P183" t="s">
        <v>35</v>
      </c>
      <c r="Q183" t="s">
        <v>31</v>
      </c>
      <c r="R183" t="s">
        <v>31</v>
      </c>
      <c r="S183" t="s">
        <v>175</v>
      </c>
      <c r="T183" t="s">
        <v>37</v>
      </c>
      <c r="U183" t="s">
        <v>38</v>
      </c>
      <c r="V183" t="s">
        <v>1028</v>
      </c>
      <c r="W183" t="s">
        <v>178</v>
      </c>
      <c r="X183" t="s">
        <v>143</v>
      </c>
    </row>
    <row r="184" spans="1:24" x14ac:dyDescent="0.2">
      <c r="A184" t="s">
        <v>1029</v>
      </c>
      <c r="B184" t="s">
        <v>761</v>
      </c>
      <c r="C184" t="s">
        <v>762</v>
      </c>
      <c r="D184" t="s">
        <v>763</v>
      </c>
      <c r="E184">
        <v>9.875</v>
      </c>
      <c r="F184" t="s">
        <v>1030</v>
      </c>
      <c r="G184" t="s">
        <v>29</v>
      </c>
      <c r="H184" t="s">
        <v>1031</v>
      </c>
      <c r="I184" t="s">
        <v>143</v>
      </c>
      <c r="J184" t="s">
        <v>1032</v>
      </c>
      <c r="K184" t="s">
        <v>33</v>
      </c>
      <c r="L184" t="s">
        <v>34</v>
      </c>
      <c r="M184" t="s">
        <v>31</v>
      </c>
      <c r="N184">
        <v>100000000</v>
      </c>
      <c r="O184">
        <v>100000000</v>
      </c>
      <c r="P184" t="s">
        <v>35</v>
      </c>
      <c r="Q184" t="s">
        <v>31</v>
      </c>
      <c r="R184" t="s">
        <v>31</v>
      </c>
      <c r="S184" t="s">
        <v>58</v>
      </c>
      <c r="T184" t="s">
        <v>37</v>
      </c>
      <c r="U184" t="s">
        <v>38</v>
      </c>
      <c r="V184" t="s">
        <v>1033</v>
      </c>
      <c r="W184" t="s">
        <v>178</v>
      </c>
      <c r="X184" t="s">
        <v>143</v>
      </c>
    </row>
    <row r="185" spans="1:24" x14ac:dyDescent="0.2">
      <c r="A185" t="s">
        <v>1034</v>
      </c>
      <c r="B185" t="s">
        <v>761</v>
      </c>
      <c r="C185" t="s">
        <v>762</v>
      </c>
      <c r="D185" t="s">
        <v>763</v>
      </c>
      <c r="E185">
        <v>7.875</v>
      </c>
      <c r="F185" t="s">
        <v>1030</v>
      </c>
      <c r="G185" t="s">
        <v>29</v>
      </c>
      <c r="H185" t="s">
        <v>1035</v>
      </c>
      <c r="I185" t="s">
        <v>143</v>
      </c>
      <c r="J185" t="s">
        <v>1036</v>
      </c>
      <c r="K185" t="s">
        <v>47</v>
      </c>
      <c r="L185" t="s">
        <v>34</v>
      </c>
      <c r="M185" t="s">
        <v>31</v>
      </c>
      <c r="N185">
        <v>325000000</v>
      </c>
      <c r="O185">
        <v>325000000</v>
      </c>
      <c r="P185" t="s">
        <v>35</v>
      </c>
      <c r="Q185" t="s">
        <v>31</v>
      </c>
      <c r="R185" t="s">
        <v>31</v>
      </c>
      <c r="S185" t="s">
        <v>175</v>
      </c>
      <c r="T185" t="s">
        <v>37</v>
      </c>
      <c r="U185" t="s">
        <v>38</v>
      </c>
      <c r="V185" t="s">
        <v>1037</v>
      </c>
      <c r="W185" t="s">
        <v>178</v>
      </c>
      <c r="X185" t="s">
        <v>143</v>
      </c>
    </row>
    <row r="186" spans="1:24" x14ac:dyDescent="0.2">
      <c r="A186" t="s">
        <v>1038</v>
      </c>
      <c r="B186" t="s">
        <v>1039</v>
      </c>
      <c r="C186" t="s">
        <v>1040</v>
      </c>
      <c r="D186" t="s">
        <v>1041</v>
      </c>
      <c r="E186">
        <v>0</v>
      </c>
      <c r="F186" t="s">
        <v>1042</v>
      </c>
      <c r="G186" t="s">
        <v>162</v>
      </c>
      <c r="H186" t="s">
        <v>1043</v>
      </c>
      <c r="I186" t="s">
        <v>31</v>
      </c>
      <c r="J186" t="s">
        <v>1044</v>
      </c>
      <c r="K186" t="s">
        <v>73</v>
      </c>
      <c r="L186" t="s">
        <v>34</v>
      </c>
      <c r="M186" t="s">
        <v>31</v>
      </c>
      <c r="N186">
        <v>190000000</v>
      </c>
      <c r="O186">
        <v>0</v>
      </c>
      <c r="P186" t="s">
        <v>35</v>
      </c>
      <c r="Q186" t="s">
        <v>31</v>
      </c>
      <c r="R186" t="s">
        <v>31</v>
      </c>
      <c r="S186" t="s">
        <v>197</v>
      </c>
      <c r="T186" t="s">
        <v>37</v>
      </c>
      <c r="U186" t="s">
        <v>164</v>
      </c>
      <c r="V186" t="s">
        <v>1043</v>
      </c>
      <c r="W186" t="s">
        <v>31</v>
      </c>
      <c r="X186" t="s">
        <v>31</v>
      </c>
    </row>
    <row r="187" spans="1:24" x14ac:dyDescent="0.2">
      <c r="A187" t="s">
        <v>1045</v>
      </c>
      <c r="B187" t="s">
        <v>1039</v>
      </c>
      <c r="C187" t="s">
        <v>1040</v>
      </c>
      <c r="D187" t="s">
        <v>1041</v>
      </c>
      <c r="E187">
        <v>0</v>
      </c>
      <c r="F187" t="s">
        <v>1042</v>
      </c>
      <c r="G187" t="s">
        <v>167</v>
      </c>
      <c r="H187" t="s">
        <v>1043</v>
      </c>
      <c r="I187" t="s">
        <v>31</v>
      </c>
      <c r="J187" t="s">
        <v>1044</v>
      </c>
      <c r="K187" t="s">
        <v>73</v>
      </c>
      <c r="L187" t="s">
        <v>34</v>
      </c>
      <c r="M187" t="s">
        <v>31</v>
      </c>
      <c r="N187">
        <v>190000000</v>
      </c>
      <c r="O187">
        <v>0</v>
      </c>
      <c r="P187" t="s">
        <v>35</v>
      </c>
      <c r="Q187" t="s">
        <v>31</v>
      </c>
      <c r="R187" t="s">
        <v>31</v>
      </c>
      <c r="S187" t="s">
        <v>197</v>
      </c>
      <c r="T187" t="s">
        <v>37</v>
      </c>
      <c r="U187" t="s">
        <v>164</v>
      </c>
      <c r="V187" t="s">
        <v>1043</v>
      </c>
      <c r="W187" t="s">
        <v>31</v>
      </c>
      <c r="X187" t="s">
        <v>31</v>
      </c>
    </row>
    <row r="188" spans="1:24" x14ac:dyDescent="0.2">
      <c r="A188" t="s">
        <v>1046</v>
      </c>
      <c r="B188" t="s">
        <v>1047</v>
      </c>
      <c r="C188" t="s">
        <v>1048</v>
      </c>
      <c r="D188" t="s">
        <v>1049</v>
      </c>
      <c r="E188">
        <v>11.5</v>
      </c>
      <c r="F188" t="s">
        <v>1050</v>
      </c>
      <c r="G188" t="s">
        <v>29</v>
      </c>
      <c r="H188" t="s">
        <v>1051</v>
      </c>
      <c r="I188" t="s">
        <v>143</v>
      </c>
      <c r="J188" t="s">
        <v>70</v>
      </c>
      <c r="K188" t="s">
        <v>47</v>
      </c>
      <c r="L188" t="s">
        <v>34</v>
      </c>
      <c r="M188">
        <v>33.628</v>
      </c>
      <c r="N188">
        <v>150000000</v>
      </c>
      <c r="O188">
        <v>150000000</v>
      </c>
      <c r="P188" t="s">
        <v>675</v>
      </c>
      <c r="Q188">
        <v>39.655172409999999</v>
      </c>
      <c r="R188">
        <v>2.5217392907957112</v>
      </c>
      <c r="S188" t="s">
        <v>93</v>
      </c>
      <c r="T188" t="s">
        <v>37</v>
      </c>
      <c r="U188" t="s">
        <v>38</v>
      </c>
      <c r="V188" t="s">
        <v>1052</v>
      </c>
      <c r="W188" t="s">
        <v>178</v>
      </c>
      <c r="X188" t="s">
        <v>143</v>
      </c>
    </row>
    <row r="189" spans="1:24" x14ac:dyDescent="0.2">
      <c r="A189" t="s">
        <v>1053</v>
      </c>
      <c r="B189" t="s">
        <v>1054</v>
      </c>
      <c r="C189" t="s">
        <v>1055</v>
      </c>
      <c r="D189" t="s">
        <v>1056</v>
      </c>
      <c r="E189">
        <v>12.5</v>
      </c>
      <c r="F189" t="s">
        <v>1050</v>
      </c>
      <c r="G189" t="s">
        <v>114</v>
      </c>
      <c r="H189" t="s">
        <v>1057</v>
      </c>
      <c r="I189" t="s">
        <v>143</v>
      </c>
      <c r="J189" t="s">
        <v>70</v>
      </c>
      <c r="K189" t="s">
        <v>33</v>
      </c>
      <c r="L189" t="s">
        <v>34</v>
      </c>
      <c r="M189" t="s">
        <v>31</v>
      </c>
      <c r="N189">
        <v>195000000</v>
      </c>
      <c r="O189">
        <v>0</v>
      </c>
      <c r="P189" t="s">
        <v>35</v>
      </c>
      <c r="Q189" t="s">
        <v>31</v>
      </c>
      <c r="R189" t="s">
        <v>31</v>
      </c>
      <c r="S189" t="s">
        <v>175</v>
      </c>
      <c r="T189" t="s">
        <v>37</v>
      </c>
      <c r="U189" t="s">
        <v>38</v>
      </c>
      <c r="V189" t="s">
        <v>29</v>
      </c>
      <c r="W189" t="s">
        <v>178</v>
      </c>
      <c r="X189" t="s">
        <v>143</v>
      </c>
    </row>
    <row r="190" spans="1:24" x14ac:dyDescent="0.2">
      <c r="A190" t="s">
        <v>1058</v>
      </c>
      <c r="B190" t="s">
        <v>1059</v>
      </c>
      <c r="C190" t="s">
        <v>1060</v>
      </c>
      <c r="D190" t="s">
        <v>1061</v>
      </c>
      <c r="E190">
        <v>0</v>
      </c>
      <c r="F190" t="s">
        <v>1062</v>
      </c>
      <c r="G190" t="s">
        <v>167</v>
      </c>
      <c r="H190" t="s">
        <v>1063</v>
      </c>
      <c r="I190" t="s">
        <v>31</v>
      </c>
      <c r="J190" t="s">
        <v>1064</v>
      </c>
      <c r="K190" t="s">
        <v>73</v>
      </c>
      <c r="L190" t="s">
        <v>34</v>
      </c>
      <c r="M190" t="s">
        <v>31</v>
      </c>
      <c r="N190">
        <v>250000000</v>
      </c>
      <c r="O190">
        <v>0</v>
      </c>
      <c r="P190" t="s">
        <v>35</v>
      </c>
      <c r="Q190" t="s">
        <v>31</v>
      </c>
      <c r="R190" t="s">
        <v>31</v>
      </c>
      <c r="S190" t="s">
        <v>197</v>
      </c>
      <c r="T190" t="s">
        <v>37</v>
      </c>
      <c r="U190" t="s">
        <v>164</v>
      </c>
      <c r="V190" t="s">
        <v>1065</v>
      </c>
      <c r="W190" t="s">
        <v>31</v>
      </c>
      <c r="X190" t="s">
        <v>31</v>
      </c>
    </row>
    <row r="191" spans="1:24" x14ac:dyDescent="0.2">
      <c r="A191" t="s">
        <v>1066</v>
      </c>
      <c r="B191" t="s">
        <v>1059</v>
      </c>
      <c r="C191" t="s">
        <v>1060</v>
      </c>
      <c r="D191" t="s">
        <v>1061</v>
      </c>
      <c r="E191">
        <v>0</v>
      </c>
      <c r="F191" t="s">
        <v>1062</v>
      </c>
      <c r="G191" t="s">
        <v>162</v>
      </c>
      <c r="H191" t="s">
        <v>1063</v>
      </c>
      <c r="I191" t="s">
        <v>31</v>
      </c>
      <c r="J191" t="s">
        <v>1064</v>
      </c>
      <c r="K191" t="s">
        <v>73</v>
      </c>
      <c r="L191" t="s">
        <v>34</v>
      </c>
      <c r="M191" t="s">
        <v>31</v>
      </c>
      <c r="N191">
        <v>250000000</v>
      </c>
      <c r="O191">
        <v>0</v>
      </c>
      <c r="P191" t="s">
        <v>35</v>
      </c>
      <c r="Q191" t="s">
        <v>31</v>
      </c>
      <c r="R191" t="s">
        <v>31</v>
      </c>
      <c r="S191" t="s">
        <v>197</v>
      </c>
      <c r="T191" t="s">
        <v>37</v>
      </c>
      <c r="U191" t="s">
        <v>164</v>
      </c>
      <c r="V191" t="s">
        <v>1065</v>
      </c>
      <c r="W191" t="s">
        <v>31</v>
      </c>
      <c r="X191" t="s">
        <v>31</v>
      </c>
    </row>
    <row r="192" spans="1:24" x14ac:dyDescent="0.2">
      <c r="A192" t="s">
        <v>1067</v>
      </c>
      <c r="B192" t="s">
        <v>793</v>
      </c>
      <c r="C192" t="s">
        <v>794</v>
      </c>
      <c r="D192" t="s">
        <v>795</v>
      </c>
      <c r="E192">
        <v>8.125</v>
      </c>
      <c r="F192" t="s">
        <v>1068</v>
      </c>
      <c r="G192" t="s">
        <v>114</v>
      </c>
      <c r="H192" t="s">
        <v>565</v>
      </c>
      <c r="I192" t="s">
        <v>143</v>
      </c>
      <c r="J192" t="s">
        <v>1069</v>
      </c>
      <c r="K192" t="s">
        <v>33</v>
      </c>
      <c r="L192" t="s">
        <v>34</v>
      </c>
      <c r="M192" t="s">
        <v>31</v>
      </c>
      <c r="N192">
        <v>150000000</v>
      </c>
      <c r="O192">
        <v>0</v>
      </c>
      <c r="P192" t="s">
        <v>35</v>
      </c>
      <c r="Q192" t="s">
        <v>31</v>
      </c>
      <c r="R192" t="s">
        <v>31</v>
      </c>
      <c r="S192" t="s">
        <v>509</v>
      </c>
      <c r="T192" t="s">
        <v>37</v>
      </c>
      <c r="U192" t="s">
        <v>38</v>
      </c>
      <c r="V192" t="s">
        <v>29</v>
      </c>
      <c r="W192" t="s">
        <v>178</v>
      </c>
      <c r="X192" t="s">
        <v>31</v>
      </c>
    </row>
    <row r="193" spans="1:24" x14ac:dyDescent="0.2">
      <c r="A193" t="s">
        <v>1070</v>
      </c>
      <c r="B193" t="s">
        <v>761</v>
      </c>
      <c r="C193" t="s">
        <v>1071</v>
      </c>
      <c r="D193" t="s">
        <v>1072</v>
      </c>
      <c r="E193">
        <v>6.31</v>
      </c>
      <c r="F193" t="s">
        <v>1068</v>
      </c>
      <c r="G193" t="s">
        <v>167</v>
      </c>
      <c r="H193" t="s">
        <v>1073</v>
      </c>
      <c r="I193" t="s">
        <v>143</v>
      </c>
      <c r="J193" t="s">
        <v>607</v>
      </c>
      <c r="K193" t="s">
        <v>33</v>
      </c>
      <c r="L193" t="s">
        <v>34</v>
      </c>
      <c r="M193" t="s">
        <v>31</v>
      </c>
      <c r="N193">
        <v>475000000</v>
      </c>
      <c r="O193">
        <v>0</v>
      </c>
      <c r="P193" t="s">
        <v>35</v>
      </c>
      <c r="Q193" t="s">
        <v>31</v>
      </c>
      <c r="R193" t="s">
        <v>31</v>
      </c>
      <c r="S193" t="s">
        <v>117</v>
      </c>
      <c r="T193" t="s">
        <v>37</v>
      </c>
      <c r="U193" t="s">
        <v>38</v>
      </c>
      <c r="V193" t="s">
        <v>1074</v>
      </c>
      <c r="W193" t="s">
        <v>178</v>
      </c>
      <c r="X193" t="s">
        <v>143</v>
      </c>
    </row>
    <row r="194" spans="1:24" x14ac:dyDescent="0.2">
      <c r="A194" t="s">
        <v>1075</v>
      </c>
      <c r="B194" t="s">
        <v>761</v>
      </c>
      <c r="C194" t="s">
        <v>1071</v>
      </c>
      <c r="D194" t="s">
        <v>1076</v>
      </c>
      <c r="E194">
        <v>6.31</v>
      </c>
      <c r="F194" t="s">
        <v>1068</v>
      </c>
      <c r="G194" t="s">
        <v>162</v>
      </c>
      <c r="H194" t="s">
        <v>1073</v>
      </c>
      <c r="I194" t="s">
        <v>143</v>
      </c>
      <c r="J194" t="s">
        <v>607</v>
      </c>
      <c r="K194" t="s">
        <v>33</v>
      </c>
      <c r="L194" t="s">
        <v>34</v>
      </c>
      <c r="M194" t="s">
        <v>31</v>
      </c>
      <c r="N194">
        <v>475000000</v>
      </c>
      <c r="O194">
        <v>0</v>
      </c>
      <c r="P194" t="s">
        <v>35</v>
      </c>
      <c r="Q194" t="s">
        <v>31</v>
      </c>
      <c r="R194" t="s">
        <v>31</v>
      </c>
      <c r="S194" t="s">
        <v>117</v>
      </c>
      <c r="T194" t="s">
        <v>37</v>
      </c>
      <c r="U194" t="s">
        <v>38</v>
      </c>
      <c r="V194" t="s">
        <v>1074</v>
      </c>
      <c r="W194" t="s">
        <v>178</v>
      </c>
      <c r="X194" t="s">
        <v>143</v>
      </c>
    </row>
    <row r="195" spans="1:24" x14ac:dyDescent="0.2">
      <c r="A195" t="s">
        <v>1077</v>
      </c>
      <c r="B195" t="s">
        <v>1078</v>
      </c>
      <c r="C195" t="s">
        <v>1079</v>
      </c>
      <c r="D195" t="s">
        <v>1080</v>
      </c>
      <c r="E195">
        <v>12.625</v>
      </c>
      <c r="F195" t="s">
        <v>1081</v>
      </c>
      <c r="G195" t="s">
        <v>29</v>
      </c>
      <c r="H195" t="s">
        <v>1082</v>
      </c>
      <c r="I195" t="s">
        <v>143</v>
      </c>
      <c r="J195" t="s">
        <v>1083</v>
      </c>
      <c r="K195" t="s">
        <v>33</v>
      </c>
      <c r="L195" t="s">
        <v>34</v>
      </c>
      <c r="M195" t="s">
        <v>31</v>
      </c>
      <c r="N195">
        <v>250000000</v>
      </c>
      <c r="O195">
        <v>0</v>
      </c>
      <c r="P195" t="s">
        <v>35</v>
      </c>
      <c r="Q195" t="s">
        <v>31</v>
      </c>
      <c r="R195" t="s">
        <v>31</v>
      </c>
      <c r="S195" t="s">
        <v>175</v>
      </c>
      <c r="T195" t="s">
        <v>37</v>
      </c>
      <c r="U195" t="s">
        <v>187</v>
      </c>
      <c r="V195" t="s">
        <v>1084</v>
      </c>
      <c r="W195" t="s">
        <v>178</v>
      </c>
      <c r="X195" t="s">
        <v>143</v>
      </c>
    </row>
    <row r="196" spans="1:24" x14ac:dyDescent="0.2">
      <c r="A196" t="s">
        <v>1085</v>
      </c>
      <c r="B196" t="s">
        <v>1086</v>
      </c>
      <c r="C196" t="s">
        <v>1087</v>
      </c>
      <c r="D196" t="s">
        <v>1088</v>
      </c>
      <c r="E196">
        <v>14</v>
      </c>
      <c r="F196" t="s">
        <v>1081</v>
      </c>
      <c r="G196" t="s">
        <v>29</v>
      </c>
      <c r="H196" t="s">
        <v>1089</v>
      </c>
      <c r="I196" t="s">
        <v>31</v>
      </c>
      <c r="J196" t="s">
        <v>1083</v>
      </c>
      <c r="K196" t="s">
        <v>47</v>
      </c>
      <c r="L196" t="s">
        <v>34</v>
      </c>
      <c r="M196" t="s">
        <v>31</v>
      </c>
      <c r="N196">
        <v>142000000</v>
      </c>
      <c r="O196">
        <v>2430000</v>
      </c>
      <c r="P196" t="s">
        <v>35</v>
      </c>
      <c r="Q196" t="s">
        <v>31</v>
      </c>
      <c r="R196" t="s">
        <v>31</v>
      </c>
      <c r="S196" t="s">
        <v>493</v>
      </c>
      <c r="T196" t="s">
        <v>37</v>
      </c>
      <c r="U196" t="s">
        <v>38</v>
      </c>
      <c r="V196" t="s">
        <v>1089</v>
      </c>
      <c r="W196" t="s">
        <v>31</v>
      </c>
      <c r="X196" t="s">
        <v>31</v>
      </c>
    </row>
    <row r="197" spans="1:24" x14ac:dyDescent="0.2">
      <c r="A197" t="s">
        <v>1090</v>
      </c>
      <c r="B197" t="s">
        <v>629</v>
      </c>
      <c r="C197" t="s">
        <v>630</v>
      </c>
      <c r="D197" t="s">
        <v>631</v>
      </c>
      <c r="E197">
        <v>7.875</v>
      </c>
      <c r="F197" t="s">
        <v>1081</v>
      </c>
      <c r="G197" t="s">
        <v>29</v>
      </c>
      <c r="H197" t="s">
        <v>1091</v>
      </c>
      <c r="I197" t="s">
        <v>143</v>
      </c>
      <c r="J197" t="s">
        <v>1083</v>
      </c>
      <c r="K197" t="s">
        <v>33</v>
      </c>
      <c r="L197" t="s">
        <v>34</v>
      </c>
      <c r="M197" t="s">
        <v>31</v>
      </c>
      <c r="N197">
        <v>200000000</v>
      </c>
      <c r="O197">
        <v>200000000</v>
      </c>
      <c r="P197" t="s">
        <v>35</v>
      </c>
      <c r="Q197" t="s">
        <v>31</v>
      </c>
      <c r="R197" t="s">
        <v>31</v>
      </c>
      <c r="S197" t="s">
        <v>93</v>
      </c>
      <c r="T197" t="s">
        <v>37</v>
      </c>
      <c r="U197" t="s">
        <v>38</v>
      </c>
      <c r="V197" t="s">
        <v>1092</v>
      </c>
      <c r="W197" t="s">
        <v>178</v>
      </c>
      <c r="X197" t="s">
        <v>143</v>
      </c>
    </row>
    <row r="198" spans="1:24" x14ac:dyDescent="0.2">
      <c r="A198" t="s">
        <v>1093</v>
      </c>
      <c r="B198" t="s">
        <v>1094</v>
      </c>
      <c r="C198" t="s">
        <v>1095</v>
      </c>
      <c r="D198" t="s">
        <v>1096</v>
      </c>
      <c r="E198">
        <v>9.5</v>
      </c>
      <c r="F198" t="s">
        <v>1081</v>
      </c>
      <c r="G198" t="s">
        <v>29</v>
      </c>
      <c r="H198" t="s">
        <v>962</v>
      </c>
      <c r="I198" t="s">
        <v>143</v>
      </c>
      <c r="J198" t="s">
        <v>1097</v>
      </c>
      <c r="K198" t="s">
        <v>47</v>
      </c>
      <c r="L198" t="s">
        <v>34</v>
      </c>
      <c r="M198" t="s">
        <v>31</v>
      </c>
      <c r="N198">
        <v>180000000</v>
      </c>
      <c r="O198">
        <v>0</v>
      </c>
      <c r="P198" t="s">
        <v>35</v>
      </c>
      <c r="Q198" t="s">
        <v>31</v>
      </c>
      <c r="R198" t="s">
        <v>31</v>
      </c>
      <c r="S198" t="s">
        <v>509</v>
      </c>
      <c r="T198" t="s">
        <v>37</v>
      </c>
      <c r="U198" t="s">
        <v>38</v>
      </c>
      <c r="V198" t="s">
        <v>1098</v>
      </c>
      <c r="W198" t="s">
        <v>178</v>
      </c>
      <c r="X198" t="s">
        <v>143</v>
      </c>
    </row>
    <row r="199" spans="1:24" x14ac:dyDescent="0.2">
      <c r="A199" t="s">
        <v>1099</v>
      </c>
      <c r="B199" t="s">
        <v>1100</v>
      </c>
      <c r="C199" t="s">
        <v>1101</v>
      </c>
      <c r="D199" t="s">
        <v>1102</v>
      </c>
      <c r="E199">
        <v>11.5</v>
      </c>
      <c r="F199" t="s">
        <v>1103</v>
      </c>
      <c r="G199" t="s">
        <v>29</v>
      </c>
      <c r="H199" t="s">
        <v>1104</v>
      </c>
      <c r="I199" t="s">
        <v>143</v>
      </c>
      <c r="J199" t="s">
        <v>1105</v>
      </c>
      <c r="K199" t="s">
        <v>47</v>
      </c>
      <c r="L199" t="s">
        <v>34</v>
      </c>
      <c r="M199" t="s">
        <v>31</v>
      </c>
      <c r="N199">
        <v>654193000</v>
      </c>
      <c r="O199">
        <v>654193000</v>
      </c>
      <c r="P199" t="s">
        <v>35</v>
      </c>
      <c r="Q199" t="s">
        <v>31</v>
      </c>
      <c r="R199" t="s">
        <v>31</v>
      </c>
      <c r="S199" t="s">
        <v>493</v>
      </c>
      <c r="T199" t="s">
        <v>37</v>
      </c>
      <c r="U199" t="s">
        <v>695</v>
      </c>
      <c r="V199" t="s">
        <v>1106</v>
      </c>
      <c r="W199" t="s">
        <v>178</v>
      </c>
      <c r="X199" t="s">
        <v>143</v>
      </c>
    </row>
    <row r="200" spans="1:24" x14ac:dyDescent="0.2">
      <c r="A200" t="s">
        <v>1107</v>
      </c>
      <c r="B200" t="s">
        <v>1108</v>
      </c>
      <c r="C200" t="s">
        <v>1109</v>
      </c>
      <c r="D200" t="s">
        <v>1110</v>
      </c>
      <c r="E200">
        <v>7.25</v>
      </c>
      <c r="F200" t="s">
        <v>1103</v>
      </c>
      <c r="G200" t="s">
        <v>162</v>
      </c>
      <c r="H200" t="s">
        <v>1111</v>
      </c>
      <c r="I200" t="s">
        <v>143</v>
      </c>
      <c r="J200" t="s">
        <v>1112</v>
      </c>
      <c r="K200" t="s">
        <v>330</v>
      </c>
      <c r="L200" t="s">
        <v>34</v>
      </c>
      <c r="M200" t="s">
        <v>31</v>
      </c>
      <c r="N200">
        <v>100000000</v>
      </c>
      <c r="O200">
        <v>38520000</v>
      </c>
      <c r="P200" t="s">
        <v>35</v>
      </c>
      <c r="Q200" t="s">
        <v>31</v>
      </c>
      <c r="R200" t="s">
        <v>31</v>
      </c>
      <c r="S200" t="s">
        <v>399</v>
      </c>
      <c r="T200" t="s">
        <v>37</v>
      </c>
      <c r="U200" t="s">
        <v>38</v>
      </c>
      <c r="V200" t="s">
        <v>1057</v>
      </c>
      <c r="W200" t="s">
        <v>178</v>
      </c>
      <c r="X200" t="s">
        <v>31</v>
      </c>
    </row>
    <row r="201" spans="1:24" x14ac:dyDescent="0.2">
      <c r="A201" t="s">
        <v>1113</v>
      </c>
      <c r="B201" t="s">
        <v>863</v>
      </c>
      <c r="C201" t="s">
        <v>864</v>
      </c>
      <c r="D201" t="s">
        <v>865</v>
      </c>
      <c r="E201">
        <v>6.25</v>
      </c>
      <c r="F201" t="s">
        <v>1103</v>
      </c>
      <c r="G201" t="s">
        <v>29</v>
      </c>
      <c r="H201" t="s">
        <v>1114</v>
      </c>
      <c r="I201" t="s">
        <v>143</v>
      </c>
      <c r="J201" t="s">
        <v>1115</v>
      </c>
      <c r="K201" t="s">
        <v>47</v>
      </c>
      <c r="L201" t="s">
        <v>34</v>
      </c>
      <c r="M201" t="s">
        <v>31</v>
      </c>
      <c r="N201">
        <v>600000000</v>
      </c>
      <c r="O201">
        <v>0</v>
      </c>
      <c r="P201" t="s">
        <v>35</v>
      </c>
      <c r="Q201" t="s">
        <v>31</v>
      </c>
      <c r="R201" t="s">
        <v>31</v>
      </c>
      <c r="S201" t="s">
        <v>509</v>
      </c>
      <c r="T201" t="s">
        <v>37</v>
      </c>
      <c r="U201" t="s">
        <v>38</v>
      </c>
      <c r="V201" t="s">
        <v>1116</v>
      </c>
      <c r="W201" t="s">
        <v>178</v>
      </c>
      <c r="X201" t="s">
        <v>143</v>
      </c>
    </row>
    <row r="202" spans="1:24" x14ac:dyDescent="0.2">
      <c r="A202" t="s">
        <v>1117</v>
      </c>
      <c r="B202" t="s">
        <v>436</v>
      </c>
      <c r="C202" t="s">
        <v>437</v>
      </c>
      <c r="D202" t="s">
        <v>438</v>
      </c>
      <c r="E202">
        <v>6.35</v>
      </c>
      <c r="F202" t="s">
        <v>1103</v>
      </c>
      <c r="G202" t="s">
        <v>29</v>
      </c>
      <c r="H202" t="s">
        <v>1114</v>
      </c>
      <c r="I202" t="s">
        <v>143</v>
      </c>
      <c r="J202" t="s">
        <v>1115</v>
      </c>
      <c r="K202" t="s">
        <v>33</v>
      </c>
      <c r="L202" t="s">
        <v>34</v>
      </c>
      <c r="M202" t="s">
        <v>31</v>
      </c>
      <c r="N202">
        <v>200000000</v>
      </c>
      <c r="O202">
        <v>0</v>
      </c>
      <c r="P202" t="s">
        <v>35</v>
      </c>
      <c r="Q202" t="s">
        <v>31</v>
      </c>
      <c r="R202" t="s">
        <v>31</v>
      </c>
      <c r="S202" t="s">
        <v>509</v>
      </c>
      <c r="T202" t="s">
        <v>37</v>
      </c>
      <c r="U202" t="s">
        <v>38</v>
      </c>
      <c r="V202" t="s">
        <v>1116</v>
      </c>
      <c r="W202" t="s">
        <v>178</v>
      </c>
      <c r="X202" t="s">
        <v>143</v>
      </c>
    </row>
    <row r="203" spans="1:24" x14ac:dyDescent="0.2">
      <c r="A203" t="s">
        <v>1118</v>
      </c>
      <c r="B203" t="s">
        <v>1119</v>
      </c>
      <c r="C203" t="s">
        <v>1120</v>
      </c>
      <c r="D203" t="s">
        <v>1121</v>
      </c>
      <c r="E203">
        <v>13.25</v>
      </c>
      <c r="F203" t="s">
        <v>1103</v>
      </c>
      <c r="G203" t="s">
        <v>29</v>
      </c>
      <c r="H203" t="s">
        <v>1122</v>
      </c>
      <c r="I203" t="s">
        <v>143</v>
      </c>
      <c r="J203" t="s">
        <v>523</v>
      </c>
      <c r="K203" t="s">
        <v>47</v>
      </c>
      <c r="L203" t="s">
        <v>34</v>
      </c>
      <c r="M203" t="s">
        <v>31</v>
      </c>
      <c r="N203">
        <v>197646000</v>
      </c>
      <c r="O203">
        <v>0</v>
      </c>
      <c r="P203" t="s">
        <v>35</v>
      </c>
      <c r="Q203" t="s">
        <v>31</v>
      </c>
      <c r="R203" t="s">
        <v>31</v>
      </c>
      <c r="S203" t="s">
        <v>409</v>
      </c>
      <c r="T203" t="s">
        <v>37</v>
      </c>
      <c r="U203" t="s">
        <v>38</v>
      </c>
      <c r="V203" t="s">
        <v>29</v>
      </c>
      <c r="W203" t="s">
        <v>31</v>
      </c>
      <c r="X203" t="s">
        <v>143</v>
      </c>
    </row>
    <row r="204" spans="1:24" x14ac:dyDescent="0.2">
      <c r="A204" t="s">
        <v>1123</v>
      </c>
      <c r="B204" t="s">
        <v>517</v>
      </c>
      <c r="C204" t="s">
        <v>518</v>
      </c>
      <c r="D204" t="s">
        <v>519</v>
      </c>
      <c r="E204">
        <v>9.5</v>
      </c>
      <c r="F204" t="s">
        <v>1103</v>
      </c>
      <c r="G204" t="s">
        <v>29</v>
      </c>
      <c r="H204" t="s">
        <v>1124</v>
      </c>
      <c r="I204" t="s">
        <v>143</v>
      </c>
      <c r="J204" t="s">
        <v>647</v>
      </c>
      <c r="K204" t="s">
        <v>33</v>
      </c>
      <c r="L204" t="s">
        <v>34</v>
      </c>
      <c r="M204" t="s">
        <v>31</v>
      </c>
      <c r="N204">
        <v>500000000</v>
      </c>
      <c r="O204">
        <v>0</v>
      </c>
      <c r="P204" t="s">
        <v>35</v>
      </c>
      <c r="Q204" t="s">
        <v>31</v>
      </c>
      <c r="R204" t="s">
        <v>31</v>
      </c>
      <c r="S204" t="s">
        <v>509</v>
      </c>
      <c r="T204" t="s">
        <v>37</v>
      </c>
      <c r="U204" t="s">
        <v>38</v>
      </c>
      <c r="V204" t="s">
        <v>1125</v>
      </c>
      <c r="W204" t="s">
        <v>178</v>
      </c>
      <c r="X204" t="s">
        <v>143</v>
      </c>
    </row>
    <row r="205" spans="1:24" x14ac:dyDescent="0.2">
      <c r="A205" t="s">
        <v>1126</v>
      </c>
      <c r="B205" t="s">
        <v>1108</v>
      </c>
      <c r="C205" t="s">
        <v>1109</v>
      </c>
      <c r="D205" t="s">
        <v>1110</v>
      </c>
      <c r="E205">
        <v>7.25</v>
      </c>
      <c r="F205" t="s">
        <v>1103</v>
      </c>
      <c r="G205" t="s">
        <v>167</v>
      </c>
      <c r="H205" t="s">
        <v>1111</v>
      </c>
      <c r="I205" t="s">
        <v>143</v>
      </c>
      <c r="J205" t="s">
        <v>1112</v>
      </c>
      <c r="K205" t="s">
        <v>330</v>
      </c>
      <c r="L205" t="s">
        <v>34</v>
      </c>
      <c r="M205" t="s">
        <v>31</v>
      </c>
      <c r="N205">
        <v>100000000</v>
      </c>
      <c r="O205">
        <v>38520000</v>
      </c>
      <c r="P205" t="s">
        <v>35</v>
      </c>
      <c r="Q205" t="s">
        <v>31</v>
      </c>
      <c r="R205" t="s">
        <v>31</v>
      </c>
      <c r="S205" t="s">
        <v>399</v>
      </c>
      <c r="T205" t="s">
        <v>37</v>
      </c>
      <c r="U205" t="s">
        <v>38</v>
      </c>
      <c r="V205" t="s">
        <v>1057</v>
      </c>
      <c r="W205" t="s">
        <v>178</v>
      </c>
      <c r="X205" t="s">
        <v>31</v>
      </c>
    </row>
    <row r="206" spans="1:24" x14ac:dyDescent="0.2">
      <c r="A206" t="s">
        <v>1127</v>
      </c>
      <c r="B206" t="s">
        <v>1108</v>
      </c>
      <c r="C206" t="s">
        <v>1109</v>
      </c>
      <c r="D206" t="s">
        <v>1110</v>
      </c>
      <c r="E206">
        <v>7.25</v>
      </c>
      <c r="F206" t="s">
        <v>1103</v>
      </c>
      <c r="G206" t="s">
        <v>29</v>
      </c>
      <c r="H206" t="s">
        <v>1128</v>
      </c>
      <c r="I206" t="s">
        <v>143</v>
      </c>
      <c r="J206" t="s">
        <v>1112</v>
      </c>
      <c r="K206" t="s">
        <v>330</v>
      </c>
      <c r="L206" t="s">
        <v>34</v>
      </c>
      <c r="M206" t="s">
        <v>31</v>
      </c>
      <c r="N206">
        <v>100000000</v>
      </c>
      <c r="O206">
        <v>38520000</v>
      </c>
      <c r="P206" t="s">
        <v>35</v>
      </c>
      <c r="Q206" t="s">
        <v>31</v>
      </c>
      <c r="R206" t="s">
        <v>31</v>
      </c>
      <c r="S206" t="s">
        <v>399</v>
      </c>
      <c r="T206" t="s">
        <v>37</v>
      </c>
      <c r="U206" t="s">
        <v>38</v>
      </c>
      <c r="V206" t="s">
        <v>1128</v>
      </c>
      <c r="W206" t="s">
        <v>178</v>
      </c>
      <c r="X206" t="s">
        <v>31</v>
      </c>
    </row>
    <row r="207" spans="1:24" x14ac:dyDescent="0.2">
      <c r="A207" t="s">
        <v>1129</v>
      </c>
      <c r="B207" t="s">
        <v>618</v>
      </c>
      <c r="C207" t="s">
        <v>619</v>
      </c>
      <c r="D207" t="s">
        <v>620</v>
      </c>
      <c r="E207">
        <v>0</v>
      </c>
      <c r="F207" t="s">
        <v>1130</v>
      </c>
      <c r="G207" t="s">
        <v>162</v>
      </c>
      <c r="H207" t="s">
        <v>1131</v>
      </c>
      <c r="I207" t="s">
        <v>143</v>
      </c>
      <c r="J207" t="s">
        <v>1132</v>
      </c>
      <c r="K207" t="s">
        <v>33</v>
      </c>
      <c r="L207" t="s">
        <v>34</v>
      </c>
      <c r="M207" t="s">
        <v>31</v>
      </c>
      <c r="N207">
        <v>144000000</v>
      </c>
      <c r="O207">
        <v>0</v>
      </c>
      <c r="P207" t="s">
        <v>35</v>
      </c>
      <c r="Q207" t="s">
        <v>31</v>
      </c>
      <c r="R207" t="s">
        <v>31</v>
      </c>
      <c r="S207" t="s">
        <v>547</v>
      </c>
      <c r="T207" t="s">
        <v>37</v>
      </c>
      <c r="U207" t="s">
        <v>164</v>
      </c>
      <c r="V207" t="s">
        <v>1133</v>
      </c>
      <c r="W207" t="s">
        <v>31</v>
      </c>
      <c r="X207" t="s">
        <v>143</v>
      </c>
    </row>
    <row r="208" spans="1:24" x14ac:dyDescent="0.2">
      <c r="A208" t="s">
        <v>1134</v>
      </c>
      <c r="B208" t="s">
        <v>618</v>
      </c>
      <c r="C208" t="s">
        <v>619</v>
      </c>
      <c r="D208" t="s">
        <v>620</v>
      </c>
      <c r="E208">
        <v>0</v>
      </c>
      <c r="F208" t="s">
        <v>1130</v>
      </c>
      <c r="G208" t="s">
        <v>167</v>
      </c>
      <c r="H208" t="s">
        <v>1131</v>
      </c>
      <c r="I208" t="s">
        <v>143</v>
      </c>
      <c r="J208" t="s">
        <v>1132</v>
      </c>
      <c r="K208" t="s">
        <v>33</v>
      </c>
      <c r="L208" t="s">
        <v>34</v>
      </c>
      <c r="M208" t="s">
        <v>31</v>
      </c>
      <c r="N208">
        <v>144000000</v>
      </c>
      <c r="O208">
        <v>0</v>
      </c>
      <c r="P208" t="s">
        <v>35</v>
      </c>
      <c r="Q208" t="s">
        <v>31</v>
      </c>
      <c r="R208" t="s">
        <v>31</v>
      </c>
      <c r="S208" t="s">
        <v>547</v>
      </c>
      <c r="T208" t="s">
        <v>37</v>
      </c>
      <c r="U208" t="s">
        <v>164</v>
      </c>
      <c r="V208" t="s">
        <v>1133</v>
      </c>
      <c r="W208" t="s">
        <v>31</v>
      </c>
      <c r="X208" t="s">
        <v>143</v>
      </c>
    </row>
    <row r="209" spans="1:24" x14ac:dyDescent="0.2">
      <c r="A209" t="s">
        <v>1135</v>
      </c>
      <c r="B209" t="s">
        <v>1136</v>
      </c>
      <c r="C209" t="s">
        <v>1137</v>
      </c>
      <c r="D209" t="s">
        <v>1138</v>
      </c>
      <c r="E209">
        <v>9.625</v>
      </c>
      <c r="F209" t="s">
        <v>1139</v>
      </c>
      <c r="G209" t="s">
        <v>1140</v>
      </c>
      <c r="H209" t="s">
        <v>1141</v>
      </c>
      <c r="I209" t="s">
        <v>143</v>
      </c>
      <c r="J209" t="s">
        <v>1142</v>
      </c>
      <c r="K209" t="s">
        <v>57</v>
      </c>
      <c r="L209" t="s">
        <v>34</v>
      </c>
      <c r="M209" t="s">
        <v>31</v>
      </c>
      <c r="N209">
        <v>100000000</v>
      </c>
      <c r="O209">
        <v>0</v>
      </c>
      <c r="P209" t="s">
        <v>35</v>
      </c>
      <c r="Q209" t="s">
        <v>31</v>
      </c>
      <c r="R209" t="s">
        <v>31</v>
      </c>
      <c r="S209" t="s">
        <v>1143</v>
      </c>
      <c r="T209" t="s">
        <v>37</v>
      </c>
      <c r="U209" t="s">
        <v>38</v>
      </c>
      <c r="V209" t="s">
        <v>1144</v>
      </c>
      <c r="W209" t="s">
        <v>178</v>
      </c>
      <c r="X209" t="s">
        <v>143</v>
      </c>
    </row>
    <row r="210" spans="1:24" x14ac:dyDescent="0.2">
      <c r="A210" t="s">
        <v>1145</v>
      </c>
      <c r="B210" t="s">
        <v>1146</v>
      </c>
      <c r="C210" t="s">
        <v>1147</v>
      </c>
      <c r="D210" t="s">
        <v>1148</v>
      </c>
      <c r="E210">
        <v>10.375</v>
      </c>
      <c r="F210" t="s">
        <v>1139</v>
      </c>
      <c r="G210" t="s">
        <v>29</v>
      </c>
      <c r="H210" t="s">
        <v>1149</v>
      </c>
      <c r="I210" t="s">
        <v>143</v>
      </c>
      <c r="J210" t="s">
        <v>1142</v>
      </c>
      <c r="K210" t="s">
        <v>33</v>
      </c>
      <c r="L210" t="s">
        <v>34</v>
      </c>
      <c r="M210" t="s">
        <v>31</v>
      </c>
      <c r="N210">
        <v>105000000</v>
      </c>
      <c r="O210">
        <v>0</v>
      </c>
      <c r="P210" t="s">
        <v>35</v>
      </c>
      <c r="Q210" t="s">
        <v>31</v>
      </c>
      <c r="R210" t="s">
        <v>31</v>
      </c>
      <c r="S210" t="s">
        <v>509</v>
      </c>
      <c r="T210" t="s">
        <v>37</v>
      </c>
      <c r="U210" t="s">
        <v>38</v>
      </c>
      <c r="V210" t="s">
        <v>1104</v>
      </c>
      <c r="W210" t="s">
        <v>178</v>
      </c>
      <c r="X210" t="s">
        <v>143</v>
      </c>
    </row>
    <row r="211" spans="1:24" x14ac:dyDescent="0.2">
      <c r="A211" t="s">
        <v>1150</v>
      </c>
      <c r="B211" t="s">
        <v>1151</v>
      </c>
      <c r="C211" t="s">
        <v>1152</v>
      </c>
      <c r="D211" t="s">
        <v>1153</v>
      </c>
      <c r="E211">
        <v>4.75</v>
      </c>
      <c r="F211" t="s">
        <v>1154</v>
      </c>
      <c r="G211" t="s">
        <v>29</v>
      </c>
      <c r="H211" t="s">
        <v>1155</v>
      </c>
      <c r="I211" t="s">
        <v>31</v>
      </c>
      <c r="J211" t="s">
        <v>1156</v>
      </c>
      <c r="K211" t="s">
        <v>358</v>
      </c>
      <c r="L211" t="s">
        <v>34</v>
      </c>
      <c r="M211">
        <v>34.5</v>
      </c>
      <c r="N211">
        <v>100000000</v>
      </c>
      <c r="O211">
        <v>96118000</v>
      </c>
      <c r="P211" t="s">
        <v>675</v>
      </c>
      <c r="Q211">
        <v>15.833333333333332</v>
      </c>
      <c r="R211">
        <v>6.3157919930022874</v>
      </c>
      <c r="S211" t="s">
        <v>175</v>
      </c>
      <c r="T211" t="s">
        <v>37</v>
      </c>
      <c r="U211" t="s">
        <v>198</v>
      </c>
      <c r="V211" t="s">
        <v>1157</v>
      </c>
      <c r="W211" t="s">
        <v>31</v>
      </c>
      <c r="X211" t="s">
        <v>31</v>
      </c>
    </row>
    <row r="212" spans="1:24" x14ac:dyDescent="0.2">
      <c r="A212" t="s">
        <v>1158</v>
      </c>
      <c r="B212" t="s">
        <v>1159</v>
      </c>
      <c r="C212" t="s">
        <v>1160</v>
      </c>
      <c r="D212" t="s">
        <v>1161</v>
      </c>
      <c r="E212">
        <v>5.75</v>
      </c>
      <c r="F212" t="s">
        <v>1162</v>
      </c>
      <c r="G212" t="s">
        <v>167</v>
      </c>
      <c r="H212" t="s">
        <v>1163</v>
      </c>
      <c r="I212" t="s">
        <v>31</v>
      </c>
      <c r="J212" t="s">
        <v>1164</v>
      </c>
      <c r="K212" t="s">
        <v>330</v>
      </c>
      <c r="L212" t="s">
        <v>34</v>
      </c>
      <c r="M212" t="s">
        <v>31</v>
      </c>
      <c r="N212">
        <v>103500000</v>
      </c>
      <c r="O212">
        <v>103160000</v>
      </c>
      <c r="P212" t="s">
        <v>35</v>
      </c>
      <c r="Q212" t="s">
        <v>31</v>
      </c>
      <c r="R212" t="s">
        <v>31</v>
      </c>
      <c r="S212" t="s">
        <v>399</v>
      </c>
      <c r="T212" t="s">
        <v>37</v>
      </c>
      <c r="U212" t="s">
        <v>38</v>
      </c>
      <c r="V212" t="s">
        <v>1165</v>
      </c>
      <c r="W212" t="s">
        <v>31</v>
      </c>
      <c r="X212" t="s">
        <v>31</v>
      </c>
    </row>
    <row r="213" spans="1:24" x14ac:dyDescent="0.2">
      <c r="A213" t="s">
        <v>1166</v>
      </c>
      <c r="B213" t="s">
        <v>1167</v>
      </c>
      <c r="C213" t="s">
        <v>1168</v>
      </c>
      <c r="D213" t="s">
        <v>1169</v>
      </c>
      <c r="E213">
        <v>9.5</v>
      </c>
      <c r="F213" t="s">
        <v>1162</v>
      </c>
      <c r="G213" t="s">
        <v>29</v>
      </c>
      <c r="H213" t="s">
        <v>1170</v>
      </c>
      <c r="I213" t="s">
        <v>143</v>
      </c>
      <c r="J213" t="s">
        <v>1171</v>
      </c>
      <c r="K213" t="s">
        <v>47</v>
      </c>
      <c r="L213" t="s">
        <v>34</v>
      </c>
      <c r="M213" t="s">
        <v>31</v>
      </c>
      <c r="N213">
        <v>125000000</v>
      </c>
      <c r="O213">
        <v>75163000</v>
      </c>
      <c r="P213" t="s">
        <v>35</v>
      </c>
      <c r="Q213" t="s">
        <v>31</v>
      </c>
      <c r="R213" t="s">
        <v>31</v>
      </c>
      <c r="S213" t="s">
        <v>409</v>
      </c>
      <c r="T213" t="s">
        <v>37</v>
      </c>
      <c r="U213" t="s">
        <v>38</v>
      </c>
      <c r="V213" t="s">
        <v>1144</v>
      </c>
      <c r="W213" t="s">
        <v>178</v>
      </c>
      <c r="X213" t="s">
        <v>31</v>
      </c>
    </row>
    <row r="214" spans="1:24" x14ac:dyDescent="0.2">
      <c r="A214" t="s">
        <v>1172</v>
      </c>
      <c r="B214" t="s">
        <v>1159</v>
      </c>
      <c r="C214" t="s">
        <v>1160</v>
      </c>
      <c r="D214" t="s">
        <v>1161</v>
      </c>
      <c r="E214">
        <v>5.75</v>
      </c>
      <c r="F214" t="s">
        <v>1162</v>
      </c>
      <c r="G214" t="s">
        <v>162</v>
      </c>
      <c r="H214" t="s">
        <v>1163</v>
      </c>
      <c r="I214" t="s">
        <v>31</v>
      </c>
      <c r="J214" t="s">
        <v>1164</v>
      </c>
      <c r="K214" t="s">
        <v>330</v>
      </c>
      <c r="L214" t="s">
        <v>34</v>
      </c>
      <c r="M214" t="s">
        <v>31</v>
      </c>
      <c r="N214">
        <v>103500000</v>
      </c>
      <c r="O214">
        <v>103160000</v>
      </c>
      <c r="P214" t="s">
        <v>35</v>
      </c>
      <c r="Q214" t="s">
        <v>31</v>
      </c>
      <c r="R214" t="s">
        <v>31</v>
      </c>
      <c r="S214" t="s">
        <v>399</v>
      </c>
      <c r="T214" t="s">
        <v>37</v>
      </c>
      <c r="U214" t="s">
        <v>38</v>
      </c>
      <c r="V214" t="s">
        <v>1165</v>
      </c>
      <c r="W214" t="s">
        <v>31</v>
      </c>
      <c r="X214" t="s">
        <v>31</v>
      </c>
    </row>
    <row r="215" spans="1:24" x14ac:dyDescent="0.2">
      <c r="A215" t="s">
        <v>1173</v>
      </c>
      <c r="B215" t="s">
        <v>1159</v>
      </c>
      <c r="C215" t="s">
        <v>1160</v>
      </c>
      <c r="D215" t="s">
        <v>1161</v>
      </c>
      <c r="E215">
        <v>5.75</v>
      </c>
      <c r="F215" t="s">
        <v>1162</v>
      </c>
      <c r="G215" t="s">
        <v>29</v>
      </c>
      <c r="H215" t="s">
        <v>1174</v>
      </c>
      <c r="I215" t="s">
        <v>31</v>
      </c>
      <c r="J215" t="s">
        <v>1164</v>
      </c>
      <c r="K215" t="s">
        <v>330</v>
      </c>
      <c r="L215" t="s">
        <v>34</v>
      </c>
      <c r="M215" t="s">
        <v>31</v>
      </c>
      <c r="N215">
        <v>103500000</v>
      </c>
      <c r="O215">
        <v>103160000</v>
      </c>
      <c r="P215" t="s">
        <v>35</v>
      </c>
      <c r="Q215" t="s">
        <v>31</v>
      </c>
      <c r="R215" t="s">
        <v>31</v>
      </c>
      <c r="S215" t="s">
        <v>399</v>
      </c>
      <c r="T215" t="s">
        <v>37</v>
      </c>
      <c r="U215" t="s">
        <v>38</v>
      </c>
      <c r="V215" t="s">
        <v>1174</v>
      </c>
      <c r="W215" t="s">
        <v>31</v>
      </c>
      <c r="X215" t="s">
        <v>31</v>
      </c>
    </row>
    <row r="216" spans="1:24" x14ac:dyDescent="0.2">
      <c r="A216" t="s">
        <v>1175</v>
      </c>
      <c r="B216" t="s">
        <v>1176</v>
      </c>
      <c r="C216" t="s">
        <v>1177</v>
      </c>
      <c r="D216" t="s">
        <v>1178</v>
      </c>
      <c r="E216">
        <v>4.5</v>
      </c>
      <c r="F216" t="s">
        <v>1179</v>
      </c>
      <c r="G216" t="s">
        <v>1180</v>
      </c>
      <c r="H216" t="s">
        <v>129</v>
      </c>
      <c r="I216" t="s">
        <v>31</v>
      </c>
      <c r="J216" t="s">
        <v>1181</v>
      </c>
      <c r="K216" t="s">
        <v>1010</v>
      </c>
      <c r="L216" t="s">
        <v>34</v>
      </c>
      <c r="M216">
        <v>13.5</v>
      </c>
      <c r="N216">
        <v>150000000</v>
      </c>
      <c r="O216">
        <v>15910000</v>
      </c>
      <c r="P216" t="s">
        <v>675</v>
      </c>
      <c r="Q216">
        <v>45</v>
      </c>
      <c r="R216">
        <v>2.2222223319614542</v>
      </c>
      <c r="S216" t="s">
        <v>93</v>
      </c>
      <c r="T216" t="s">
        <v>37</v>
      </c>
      <c r="U216" t="s">
        <v>94</v>
      </c>
      <c r="V216" t="s">
        <v>1182</v>
      </c>
      <c r="W216" t="s">
        <v>31</v>
      </c>
      <c r="X216" t="s">
        <v>31</v>
      </c>
    </row>
    <row r="217" spans="1:24" x14ac:dyDescent="0.2">
      <c r="A217" t="s">
        <v>1183</v>
      </c>
      <c r="B217" t="s">
        <v>1176</v>
      </c>
      <c r="C217" t="s">
        <v>1177</v>
      </c>
      <c r="D217" t="s">
        <v>1178</v>
      </c>
      <c r="E217">
        <v>4.5</v>
      </c>
      <c r="F217" t="s">
        <v>1179</v>
      </c>
      <c r="G217" t="s">
        <v>29</v>
      </c>
      <c r="H217" t="s">
        <v>129</v>
      </c>
      <c r="I217" t="s">
        <v>31</v>
      </c>
      <c r="J217" t="s">
        <v>1181</v>
      </c>
      <c r="K217" t="s">
        <v>1010</v>
      </c>
      <c r="L217" t="s">
        <v>34</v>
      </c>
      <c r="M217">
        <v>13.5</v>
      </c>
      <c r="N217">
        <v>150000000</v>
      </c>
      <c r="O217">
        <v>15910000</v>
      </c>
      <c r="P217" t="s">
        <v>675</v>
      </c>
      <c r="Q217">
        <v>45</v>
      </c>
      <c r="R217">
        <v>2.2222223319614542</v>
      </c>
      <c r="S217" t="s">
        <v>93</v>
      </c>
      <c r="T217" t="s">
        <v>37</v>
      </c>
      <c r="U217" t="s">
        <v>94</v>
      </c>
      <c r="V217" t="s">
        <v>1182</v>
      </c>
      <c r="W217" t="s">
        <v>31</v>
      </c>
      <c r="X217" t="s">
        <v>31</v>
      </c>
    </row>
    <row r="218" spans="1:24" x14ac:dyDescent="0.2">
      <c r="A218" t="s">
        <v>1184</v>
      </c>
      <c r="B218" t="s">
        <v>761</v>
      </c>
      <c r="C218" t="s">
        <v>762</v>
      </c>
      <c r="D218" t="s">
        <v>763</v>
      </c>
      <c r="E218">
        <v>6.625</v>
      </c>
      <c r="F218" t="s">
        <v>1185</v>
      </c>
      <c r="G218" t="s">
        <v>29</v>
      </c>
      <c r="H218" t="s">
        <v>1186</v>
      </c>
      <c r="I218" t="s">
        <v>143</v>
      </c>
      <c r="J218" t="s">
        <v>121</v>
      </c>
      <c r="K218" t="s">
        <v>47</v>
      </c>
      <c r="L218" t="s">
        <v>34</v>
      </c>
      <c r="M218" t="s">
        <v>31</v>
      </c>
      <c r="N218">
        <v>100000000</v>
      </c>
      <c r="O218">
        <v>100000000</v>
      </c>
      <c r="P218" t="s">
        <v>35</v>
      </c>
      <c r="Q218" t="s">
        <v>31</v>
      </c>
      <c r="R218" t="s">
        <v>31</v>
      </c>
      <c r="S218" t="s">
        <v>197</v>
      </c>
      <c r="T218" t="s">
        <v>37</v>
      </c>
      <c r="U218" t="s">
        <v>38</v>
      </c>
      <c r="V218" t="s">
        <v>1187</v>
      </c>
      <c r="W218" t="s">
        <v>178</v>
      </c>
      <c r="X218" t="s">
        <v>143</v>
      </c>
    </row>
    <row r="219" spans="1:24" x14ac:dyDescent="0.2">
      <c r="A219" t="s">
        <v>1188</v>
      </c>
      <c r="B219" t="s">
        <v>972</v>
      </c>
      <c r="C219" t="s">
        <v>1189</v>
      </c>
      <c r="D219" t="s">
        <v>1190</v>
      </c>
      <c r="E219">
        <v>6</v>
      </c>
      <c r="F219" t="s">
        <v>1185</v>
      </c>
      <c r="G219" t="s">
        <v>29</v>
      </c>
      <c r="H219" t="s">
        <v>1191</v>
      </c>
      <c r="I219" t="s">
        <v>143</v>
      </c>
      <c r="J219" t="s">
        <v>1192</v>
      </c>
      <c r="K219" t="s">
        <v>227</v>
      </c>
      <c r="L219" t="s">
        <v>34</v>
      </c>
      <c r="M219" t="s">
        <v>31</v>
      </c>
      <c r="N219">
        <v>200000000</v>
      </c>
      <c r="O219">
        <v>0</v>
      </c>
      <c r="P219" t="s">
        <v>35</v>
      </c>
      <c r="Q219" t="s">
        <v>31</v>
      </c>
      <c r="R219" t="s">
        <v>31</v>
      </c>
      <c r="S219" t="s">
        <v>186</v>
      </c>
      <c r="T219" t="s">
        <v>37</v>
      </c>
      <c r="U219" t="s">
        <v>38</v>
      </c>
      <c r="V219" t="s">
        <v>1193</v>
      </c>
      <c r="W219" t="s">
        <v>178</v>
      </c>
      <c r="X219" t="s">
        <v>143</v>
      </c>
    </row>
    <row r="220" spans="1:24" x14ac:dyDescent="0.2">
      <c r="A220" t="s">
        <v>1194</v>
      </c>
      <c r="B220" t="s">
        <v>1195</v>
      </c>
      <c r="C220" t="s">
        <v>1196</v>
      </c>
      <c r="D220" t="s">
        <v>1197</v>
      </c>
      <c r="E220">
        <v>13.5</v>
      </c>
      <c r="F220" t="s">
        <v>1198</v>
      </c>
      <c r="G220" t="s">
        <v>241</v>
      </c>
      <c r="H220" t="s">
        <v>694</v>
      </c>
      <c r="I220" t="s">
        <v>143</v>
      </c>
      <c r="J220" t="s">
        <v>1199</v>
      </c>
      <c r="K220" t="s">
        <v>227</v>
      </c>
      <c r="L220" t="s">
        <v>34</v>
      </c>
      <c r="M220" t="s">
        <v>31</v>
      </c>
      <c r="N220">
        <v>125000000</v>
      </c>
      <c r="O220">
        <v>0</v>
      </c>
      <c r="P220" t="s">
        <v>445</v>
      </c>
      <c r="Q220" t="s">
        <v>31</v>
      </c>
      <c r="R220" t="s">
        <v>31</v>
      </c>
      <c r="S220" t="s">
        <v>93</v>
      </c>
      <c r="T220" t="s">
        <v>37</v>
      </c>
      <c r="U220" t="s">
        <v>1200</v>
      </c>
      <c r="V220" t="s">
        <v>1201</v>
      </c>
      <c r="W220" t="s">
        <v>178</v>
      </c>
      <c r="X220" t="s">
        <v>31</v>
      </c>
    </row>
    <row r="221" spans="1:24" x14ac:dyDescent="0.2">
      <c r="A221" t="s">
        <v>1202</v>
      </c>
      <c r="B221" t="s">
        <v>1203</v>
      </c>
      <c r="C221" t="s">
        <v>1204</v>
      </c>
      <c r="D221" t="s">
        <v>1205</v>
      </c>
      <c r="E221">
        <v>9</v>
      </c>
      <c r="F221" t="s">
        <v>1206</v>
      </c>
      <c r="G221" t="s">
        <v>29</v>
      </c>
      <c r="H221" t="s">
        <v>1207</v>
      </c>
      <c r="I221" t="s">
        <v>143</v>
      </c>
      <c r="J221" t="s">
        <v>1208</v>
      </c>
      <c r="K221" t="s">
        <v>47</v>
      </c>
      <c r="L221" t="s">
        <v>34</v>
      </c>
      <c r="M221" t="s">
        <v>31</v>
      </c>
      <c r="N221">
        <v>200000000</v>
      </c>
      <c r="O221">
        <v>1672000.0000000002</v>
      </c>
      <c r="P221" t="s">
        <v>35</v>
      </c>
      <c r="Q221" t="s">
        <v>31</v>
      </c>
      <c r="R221" t="s">
        <v>31</v>
      </c>
      <c r="S221" t="s">
        <v>175</v>
      </c>
      <c r="T221" t="s">
        <v>37</v>
      </c>
      <c r="U221" t="s">
        <v>164</v>
      </c>
      <c r="V221" t="s">
        <v>1209</v>
      </c>
      <c r="W221" t="s">
        <v>178</v>
      </c>
      <c r="X221" t="s">
        <v>143</v>
      </c>
    </row>
    <row r="222" spans="1:24" x14ac:dyDescent="0.2">
      <c r="A222" t="s">
        <v>1210</v>
      </c>
      <c r="B222" t="s">
        <v>1211</v>
      </c>
      <c r="C222" t="s">
        <v>1212</v>
      </c>
      <c r="D222" t="s">
        <v>1213</v>
      </c>
      <c r="E222">
        <v>12.25</v>
      </c>
      <c r="F222" t="s">
        <v>1206</v>
      </c>
      <c r="G222" t="s">
        <v>114</v>
      </c>
      <c r="H222" t="s">
        <v>1214</v>
      </c>
      <c r="I222" t="s">
        <v>143</v>
      </c>
      <c r="J222" t="s">
        <v>1208</v>
      </c>
      <c r="K222" t="s">
        <v>47</v>
      </c>
      <c r="L222" t="s">
        <v>34</v>
      </c>
      <c r="M222" t="s">
        <v>31</v>
      </c>
      <c r="N222">
        <v>114926000</v>
      </c>
      <c r="O222">
        <v>0</v>
      </c>
      <c r="P222" t="s">
        <v>35</v>
      </c>
      <c r="Q222" t="s">
        <v>31</v>
      </c>
      <c r="R222" t="s">
        <v>31</v>
      </c>
      <c r="S222" t="s">
        <v>409</v>
      </c>
      <c r="T222" t="s">
        <v>37</v>
      </c>
      <c r="U222" t="s">
        <v>695</v>
      </c>
      <c r="V222" t="s">
        <v>29</v>
      </c>
      <c r="W222" t="s">
        <v>178</v>
      </c>
      <c r="X222" t="s">
        <v>31</v>
      </c>
    </row>
    <row r="223" spans="1:24" x14ac:dyDescent="0.2">
      <c r="A223" t="s">
        <v>1215</v>
      </c>
      <c r="B223" t="s">
        <v>1216</v>
      </c>
      <c r="C223" t="s">
        <v>1217</v>
      </c>
      <c r="D223" t="s">
        <v>1218</v>
      </c>
      <c r="E223">
        <v>8.875</v>
      </c>
      <c r="F223" t="s">
        <v>1206</v>
      </c>
      <c r="G223" t="s">
        <v>29</v>
      </c>
      <c r="H223" t="s">
        <v>1207</v>
      </c>
      <c r="I223" t="s">
        <v>143</v>
      </c>
      <c r="J223" t="s">
        <v>1208</v>
      </c>
      <c r="K223" t="s">
        <v>47</v>
      </c>
      <c r="L223" t="s">
        <v>34</v>
      </c>
      <c r="M223" t="s">
        <v>31</v>
      </c>
      <c r="N223">
        <v>150000000</v>
      </c>
      <c r="O223">
        <v>0</v>
      </c>
      <c r="P223" t="s">
        <v>35</v>
      </c>
      <c r="Q223" t="s">
        <v>31</v>
      </c>
      <c r="R223" t="s">
        <v>31</v>
      </c>
      <c r="S223" t="s">
        <v>509</v>
      </c>
      <c r="T223" t="s">
        <v>37</v>
      </c>
      <c r="U223" t="s">
        <v>38</v>
      </c>
      <c r="V223" t="s">
        <v>1219</v>
      </c>
      <c r="W223" t="s">
        <v>31</v>
      </c>
      <c r="X223" t="s">
        <v>31</v>
      </c>
    </row>
    <row r="224" spans="1:24" x14ac:dyDescent="0.2">
      <c r="A224" t="s">
        <v>1220</v>
      </c>
      <c r="B224" t="s">
        <v>1221</v>
      </c>
      <c r="C224" t="s">
        <v>1222</v>
      </c>
      <c r="D224" t="s">
        <v>1223</v>
      </c>
      <c r="E224">
        <v>10.75</v>
      </c>
      <c r="F224" t="s">
        <v>1206</v>
      </c>
      <c r="G224" t="s">
        <v>29</v>
      </c>
      <c r="H224" t="s">
        <v>1097</v>
      </c>
      <c r="I224" t="s">
        <v>143</v>
      </c>
      <c r="J224" t="s">
        <v>1208</v>
      </c>
      <c r="K224" t="s">
        <v>47</v>
      </c>
      <c r="L224" t="s">
        <v>34</v>
      </c>
      <c r="M224" t="s">
        <v>31</v>
      </c>
      <c r="N224">
        <v>179321000</v>
      </c>
      <c r="O224">
        <v>37125000</v>
      </c>
      <c r="P224" t="s">
        <v>35</v>
      </c>
      <c r="Q224" t="s">
        <v>31</v>
      </c>
      <c r="R224" t="s">
        <v>31</v>
      </c>
      <c r="S224" t="s">
        <v>1224</v>
      </c>
      <c r="T224" t="s">
        <v>37</v>
      </c>
      <c r="U224" t="s">
        <v>38</v>
      </c>
      <c r="V224" t="s">
        <v>1097</v>
      </c>
      <c r="W224" t="s">
        <v>31</v>
      </c>
      <c r="X224" t="s">
        <v>31</v>
      </c>
    </row>
    <row r="225" spans="1:24" x14ac:dyDescent="0.2">
      <c r="A225" t="s">
        <v>1225</v>
      </c>
      <c r="B225" t="s">
        <v>1226</v>
      </c>
      <c r="C225" t="s">
        <v>1227</v>
      </c>
      <c r="D225" t="s">
        <v>1228</v>
      </c>
      <c r="E225">
        <v>8</v>
      </c>
      <c r="F225" t="s">
        <v>1206</v>
      </c>
      <c r="G225" t="s">
        <v>29</v>
      </c>
      <c r="H225" t="s">
        <v>1229</v>
      </c>
      <c r="I225" t="s">
        <v>143</v>
      </c>
      <c r="J225" t="s">
        <v>1230</v>
      </c>
      <c r="K225" t="s">
        <v>227</v>
      </c>
      <c r="L225" t="s">
        <v>34</v>
      </c>
      <c r="M225" t="s">
        <v>31</v>
      </c>
      <c r="N225">
        <v>240000000</v>
      </c>
      <c r="O225">
        <v>0</v>
      </c>
      <c r="P225" t="s">
        <v>35</v>
      </c>
      <c r="Q225" t="s">
        <v>31</v>
      </c>
      <c r="R225" t="s">
        <v>31</v>
      </c>
      <c r="S225" t="s">
        <v>186</v>
      </c>
      <c r="T225" t="s">
        <v>37</v>
      </c>
      <c r="U225" t="s">
        <v>38</v>
      </c>
      <c r="V225" t="s">
        <v>1231</v>
      </c>
      <c r="W225" t="s">
        <v>178</v>
      </c>
      <c r="X225" t="s">
        <v>143</v>
      </c>
    </row>
    <row r="226" spans="1:24" x14ac:dyDescent="0.2">
      <c r="A226" t="s">
        <v>1232</v>
      </c>
      <c r="B226" t="s">
        <v>1233</v>
      </c>
      <c r="C226" t="s">
        <v>1234</v>
      </c>
      <c r="D226" t="s">
        <v>1235</v>
      </c>
      <c r="E226">
        <v>6.75</v>
      </c>
      <c r="F226" t="s">
        <v>1236</v>
      </c>
      <c r="G226" t="s">
        <v>162</v>
      </c>
      <c r="H226" t="s">
        <v>1237</v>
      </c>
      <c r="I226" t="s">
        <v>143</v>
      </c>
      <c r="J226" t="s">
        <v>321</v>
      </c>
      <c r="K226" t="s">
        <v>33</v>
      </c>
      <c r="L226" t="s">
        <v>34</v>
      </c>
      <c r="M226" t="s">
        <v>31</v>
      </c>
      <c r="N226">
        <v>150000000</v>
      </c>
      <c r="O226">
        <v>150000000</v>
      </c>
      <c r="P226" t="s">
        <v>35</v>
      </c>
      <c r="Q226" t="s">
        <v>31</v>
      </c>
      <c r="R226" t="s">
        <v>31</v>
      </c>
      <c r="S226" t="s">
        <v>175</v>
      </c>
      <c r="T226" t="s">
        <v>37</v>
      </c>
      <c r="U226" t="s">
        <v>1238</v>
      </c>
      <c r="V226" t="s">
        <v>1239</v>
      </c>
      <c r="W226" t="s">
        <v>178</v>
      </c>
      <c r="X226" t="s">
        <v>143</v>
      </c>
    </row>
    <row r="227" spans="1:24" x14ac:dyDescent="0.2">
      <c r="A227" t="s">
        <v>1240</v>
      </c>
      <c r="B227" t="s">
        <v>1233</v>
      </c>
      <c r="C227" t="s">
        <v>1234</v>
      </c>
      <c r="D227" t="s">
        <v>1235</v>
      </c>
      <c r="E227">
        <v>6.75</v>
      </c>
      <c r="F227" t="s">
        <v>1236</v>
      </c>
      <c r="G227" t="s">
        <v>167</v>
      </c>
      <c r="H227" t="s">
        <v>1237</v>
      </c>
      <c r="I227" t="s">
        <v>143</v>
      </c>
      <c r="J227" t="s">
        <v>321</v>
      </c>
      <c r="K227" t="s">
        <v>33</v>
      </c>
      <c r="L227" t="s">
        <v>34</v>
      </c>
      <c r="M227" t="s">
        <v>31</v>
      </c>
      <c r="N227">
        <v>150000000</v>
      </c>
      <c r="O227">
        <v>150000000</v>
      </c>
      <c r="P227" t="s">
        <v>35</v>
      </c>
      <c r="Q227" t="s">
        <v>31</v>
      </c>
      <c r="R227" t="s">
        <v>31</v>
      </c>
      <c r="S227" t="s">
        <v>175</v>
      </c>
      <c r="T227" t="s">
        <v>37</v>
      </c>
      <c r="U227" t="s">
        <v>1238</v>
      </c>
      <c r="V227" t="s">
        <v>1239</v>
      </c>
      <c r="W227" t="s">
        <v>178</v>
      </c>
      <c r="X227" t="s">
        <v>143</v>
      </c>
    </row>
    <row r="228" spans="1:24" x14ac:dyDescent="0.2">
      <c r="A228" t="s">
        <v>1241</v>
      </c>
      <c r="B228" t="s">
        <v>316</v>
      </c>
      <c r="C228" t="s">
        <v>317</v>
      </c>
      <c r="D228" t="s">
        <v>1242</v>
      </c>
      <c r="E228">
        <v>9.75</v>
      </c>
      <c r="F228" t="s">
        <v>1236</v>
      </c>
      <c r="G228" t="s">
        <v>29</v>
      </c>
      <c r="H228" t="s">
        <v>320</v>
      </c>
      <c r="I228" t="s">
        <v>143</v>
      </c>
      <c r="J228" t="s">
        <v>321</v>
      </c>
      <c r="K228" t="s">
        <v>47</v>
      </c>
      <c r="L228" t="s">
        <v>34</v>
      </c>
      <c r="M228" t="s">
        <v>31</v>
      </c>
      <c r="N228">
        <v>250000000</v>
      </c>
      <c r="O228">
        <v>0</v>
      </c>
      <c r="P228" t="s">
        <v>35</v>
      </c>
      <c r="Q228" t="s">
        <v>31</v>
      </c>
      <c r="R228" t="s">
        <v>31</v>
      </c>
      <c r="S228" t="s">
        <v>331</v>
      </c>
      <c r="T228" t="s">
        <v>37</v>
      </c>
      <c r="U228" t="s">
        <v>38</v>
      </c>
      <c r="V228" t="s">
        <v>322</v>
      </c>
      <c r="W228" t="s">
        <v>178</v>
      </c>
      <c r="X228" t="s">
        <v>143</v>
      </c>
    </row>
    <row r="229" spans="1:24" x14ac:dyDescent="0.2">
      <c r="A229" t="s">
        <v>1243</v>
      </c>
      <c r="B229" t="s">
        <v>1244</v>
      </c>
      <c r="C229" t="s">
        <v>1245</v>
      </c>
      <c r="D229" t="s">
        <v>1246</v>
      </c>
      <c r="E229">
        <v>6.5</v>
      </c>
      <c r="F229" t="s">
        <v>1236</v>
      </c>
      <c r="G229" t="s">
        <v>29</v>
      </c>
      <c r="H229" t="s">
        <v>1247</v>
      </c>
      <c r="I229" t="s">
        <v>143</v>
      </c>
      <c r="J229" t="s">
        <v>321</v>
      </c>
      <c r="K229" t="s">
        <v>33</v>
      </c>
      <c r="L229" t="s">
        <v>34</v>
      </c>
      <c r="M229" t="s">
        <v>31</v>
      </c>
      <c r="N229">
        <v>150000000</v>
      </c>
      <c r="O229">
        <v>0</v>
      </c>
      <c r="P229" t="s">
        <v>35</v>
      </c>
      <c r="Q229" t="s">
        <v>31</v>
      </c>
      <c r="R229" t="s">
        <v>31</v>
      </c>
      <c r="S229" t="s">
        <v>93</v>
      </c>
      <c r="T229" t="s">
        <v>37</v>
      </c>
      <c r="U229" t="s">
        <v>94</v>
      </c>
      <c r="V229" t="s">
        <v>1237</v>
      </c>
      <c r="W229" t="s">
        <v>178</v>
      </c>
      <c r="X229" t="s">
        <v>143</v>
      </c>
    </row>
    <row r="230" spans="1:24" x14ac:dyDescent="0.2">
      <c r="A230" t="s">
        <v>1248</v>
      </c>
      <c r="B230" t="s">
        <v>1249</v>
      </c>
      <c r="C230" t="s">
        <v>1250</v>
      </c>
      <c r="D230" t="s">
        <v>1251</v>
      </c>
      <c r="E230">
        <v>6.25</v>
      </c>
      <c r="F230" t="s">
        <v>1252</v>
      </c>
      <c r="G230" t="s">
        <v>29</v>
      </c>
      <c r="H230" t="s">
        <v>1253</v>
      </c>
      <c r="I230" t="s">
        <v>143</v>
      </c>
      <c r="J230" t="s">
        <v>1254</v>
      </c>
      <c r="K230" t="s">
        <v>47</v>
      </c>
      <c r="L230" t="s">
        <v>34</v>
      </c>
      <c r="M230" t="s">
        <v>31</v>
      </c>
      <c r="N230">
        <v>250000000</v>
      </c>
      <c r="O230">
        <v>0</v>
      </c>
      <c r="P230" t="s">
        <v>35</v>
      </c>
      <c r="Q230" t="s">
        <v>31</v>
      </c>
      <c r="R230" t="s">
        <v>31</v>
      </c>
      <c r="S230" t="s">
        <v>186</v>
      </c>
      <c r="T230" t="s">
        <v>37</v>
      </c>
      <c r="U230" t="s">
        <v>1255</v>
      </c>
      <c r="V230" t="s">
        <v>29</v>
      </c>
      <c r="W230" t="s">
        <v>178</v>
      </c>
      <c r="X230" t="s">
        <v>143</v>
      </c>
    </row>
    <row r="231" spans="1:24" x14ac:dyDescent="0.2">
      <c r="A231" t="s">
        <v>1256</v>
      </c>
      <c r="B231" t="s">
        <v>1257</v>
      </c>
      <c r="C231" t="s">
        <v>1258</v>
      </c>
      <c r="D231" t="s">
        <v>1259</v>
      </c>
      <c r="E231">
        <v>11.375</v>
      </c>
      <c r="F231" t="s">
        <v>1260</v>
      </c>
      <c r="G231" t="s">
        <v>29</v>
      </c>
      <c r="H231" t="s">
        <v>1261</v>
      </c>
      <c r="I231" t="s">
        <v>143</v>
      </c>
      <c r="J231" t="s">
        <v>1262</v>
      </c>
      <c r="K231" t="s">
        <v>33</v>
      </c>
      <c r="L231" t="s">
        <v>34</v>
      </c>
      <c r="M231" t="s">
        <v>31</v>
      </c>
      <c r="N231">
        <v>185000000</v>
      </c>
      <c r="O231">
        <v>185000000</v>
      </c>
      <c r="P231" t="s">
        <v>35</v>
      </c>
      <c r="Q231" t="s">
        <v>31</v>
      </c>
      <c r="R231" t="s">
        <v>31</v>
      </c>
      <c r="S231" t="s">
        <v>117</v>
      </c>
      <c r="T231" t="s">
        <v>37</v>
      </c>
      <c r="U231" t="s">
        <v>137</v>
      </c>
      <c r="V231" t="s">
        <v>573</v>
      </c>
      <c r="W231" t="s">
        <v>178</v>
      </c>
      <c r="X231" t="s">
        <v>143</v>
      </c>
    </row>
    <row r="232" spans="1:24" x14ac:dyDescent="0.2">
      <c r="A232" t="s">
        <v>1263</v>
      </c>
      <c r="B232" t="s">
        <v>169</v>
      </c>
      <c r="C232" t="s">
        <v>170</v>
      </c>
      <c r="D232" t="s">
        <v>171</v>
      </c>
      <c r="E232">
        <v>8.75</v>
      </c>
      <c r="F232" t="s">
        <v>1264</v>
      </c>
      <c r="G232" t="s">
        <v>162</v>
      </c>
      <c r="H232" t="s">
        <v>1265</v>
      </c>
      <c r="I232" t="s">
        <v>143</v>
      </c>
      <c r="J232" t="s">
        <v>593</v>
      </c>
      <c r="K232" t="s">
        <v>33</v>
      </c>
      <c r="L232" t="s">
        <v>34</v>
      </c>
      <c r="M232" t="s">
        <v>31</v>
      </c>
      <c r="N232">
        <v>250000000</v>
      </c>
      <c r="O232">
        <v>250000000</v>
      </c>
      <c r="P232" t="s">
        <v>35</v>
      </c>
      <c r="Q232" t="s">
        <v>31</v>
      </c>
      <c r="R232" t="s">
        <v>31</v>
      </c>
      <c r="S232" t="s">
        <v>175</v>
      </c>
      <c r="T232" t="s">
        <v>37</v>
      </c>
      <c r="U232" t="s">
        <v>176</v>
      </c>
      <c r="V232" t="s">
        <v>453</v>
      </c>
      <c r="W232" t="s">
        <v>178</v>
      </c>
      <c r="X232" t="s">
        <v>143</v>
      </c>
    </row>
    <row r="233" spans="1:24" x14ac:dyDescent="0.2">
      <c r="A233" t="s">
        <v>1266</v>
      </c>
      <c r="B233" t="s">
        <v>169</v>
      </c>
      <c r="C233" t="s">
        <v>170</v>
      </c>
      <c r="D233" t="s">
        <v>171</v>
      </c>
      <c r="E233">
        <v>8.75</v>
      </c>
      <c r="F233" t="s">
        <v>1264</v>
      </c>
      <c r="G233" t="s">
        <v>167</v>
      </c>
      <c r="H233" t="s">
        <v>1265</v>
      </c>
      <c r="I233" t="s">
        <v>143</v>
      </c>
      <c r="J233" t="s">
        <v>593</v>
      </c>
      <c r="K233" t="s">
        <v>33</v>
      </c>
      <c r="L233" t="s">
        <v>34</v>
      </c>
      <c r="M233" t="s">
        <v>31</v>
      </c>
      <c r="N233">
        <v>250000000</v>
      </c>
      <c r="O233">
        <v>250000000</v>
      </c>
      <c r="P233" t="s">
        <v>35</v>
      </c>
      <c r="Q233" t="s">
        <v>31</v>
      </c>
      <c r="R233" t="s">
        <v>31</v>
      </c>
      <c r="S233" t="s">
        <v>175</v>
      </c>
      <c r="T233" t="s">
        <v>37</v>
      </c>
      <c r="U233" t="s">
        <v>176</v>
      </c>
      <c r="V233" t="s">
        <v>453</v>
      </c>
      <c r="W233" t="s">
        <v>178</v>
      </c>
      <c r="X233" t="s">
        <v>143</v>
      </c>
    </row>
    <row r="234" spans="1:24" x14ac:dyDescent="0.2">
      <c r="A234" t="s">
        <v>1267</v>
      </c>
      <c r="B234" t="s">
        <v>25</v>
      </c>
      <c r="C234" t="s">
        <v>1268</v>
      </c>
      <c r="D234" t="s">
        <v>1269</v>
      </c>
      <c r="E234">
        <v>9</v>
      </c>
      <c r="F234" t="s">
        <v>1264</v>
      </c>
      <c r="G234" t="s">
        <v>29</v>
      </c>
      <c r="H234" t="s">
        <v>1270</v>
      </c>
      <c r="I234" t="s">
        <v>143</v>
      </c>
      <c r="J234" t="s">
        <v>1271</v>
      </c>
      <c r="K234" t="s">
        <v>33</v>
      </c>
      <c r="L234" t="s">
        <v>34</v>
      </c>
      <c r="M234" t="s">
        <v>31</v>
      </c>
      <c r="N234">
        <v>150000000</v>
      </c>
      <c r="O234">
        <v>0</v>
      </c>
      <c r="P234" t="s">
        <v>35</v>
      </c>
      <c r="Q234" t="s">
        <v>31</v>
      </c>
      <c r="R234" t="s">
        <v>31</v>
      </c>
      <c r="S234" t="s">
        <v>197</v>
      </c>
      <c r="T234" t="s">
        <v>37</v>
      </c>
      <c r="U234" t="s">
        <v>38</v>
      </c>
      <c r="V234" t="s">
        <v>1272</v>
      </c>
      <c r="W234" t="s">
        <v>178</v>
      </c>
      <c r="X234" t="s">
        <v>143</v>
      </c>
    </row>
    <row r="235" spans="1:24" x14ac:dyDescent="0.2">
      <c r="A235" t="s">
        <v>1273</v>
      </c>
      <c r="B235" t="s">
        <v>1274</v>
      </c>
      <c r="C235" t="s">
        <v>1275</v>
      </c>
      <c r="D235" t="s">
        <v>1276</v>
      </c>
      <c r="E235">
        <v>8.625</v>
      </c>
      <c r="F235" t="s">
        <v>1264</v>
      </c>
      <c r="G235" t="s">
        <v>29</v>
      </c>
      <c r="H235" t="s">
        <v>1277</v>
      </c>
      <c r="I235" t="s">
        <v>143</v>
      </c>
      <c r="J235" t="s">
        <v>1278</v>
      </c>
      <c r="K235" t="s">
        <v>57</v>
      </c>
      <c r="L235" t="s">
        <v>34</v>
      </c>
      <c r="M235" t="s">
        <v>31</v>
      </c>
      <c r="N235">
        <v>178782000</v>
      </c>
      <c r="O235">
        <v>178782000</v>
      </c>
      <c r="P235" t="s">
        <v>35</v>
      </c>
      <c r="Q235" t="s">
        <v>31</v>
      </c>
      <c r="R235" t="s">
        <v>31</v>
      </c>
      <c r="S235" t="s">
        <v>509</v>
      </c>
      <c r="T235" t="s">
        <v>37</v>
      </c>
      <c r="U235" t="s">
        <v>38</v>
      </c>
      <c r="V235" t="s">
        <v>29</v>
      </c>
      <c r="W235" t="s">
        <v>178</v>
      </c>
      <c r="X235" t="s">
        <v>31</v>
      </c>
    </row>
    <row r="236" spans="1:24" x14ac:dyDescent="0.2">
      <c r="A236" t="s">
        <v>1279</v>
      </c>
      <c r="B236" t="s">
        <v>169</v>
      </c>
      <c r="C236" t="s">
        <v>170</v>
      </c>
      <c r="D236" t="s">
        <v>171</v>
      </c>
      <c r="E236">
        <v>8.75</v>
      </c>
      <c r="F236" t="s">
        <v>1264</v>
      </c>
      <c r="G236" t="s">
        <v>335</v>
      </c>
      <c r="H236" t="s">
        <v>1265</v>
      </c>
      <c r="I236" t="s">
        <v>143</v>
      </c>
      <c r="J236" t="s">
        <v>593</v>
      </c>
      <c r="K236" t="s">
        <v>33</v>
      </c>
      <c r="L236" t="s">
        <v>34</v>
      </c>
      <c r="M236" t="s">
        <v>31</v>
      </c>
      <c r="N236">
        <v>250000000</v>
      </c>
      <c r="O236">
        <v>250000000</v>
      </c>
      <c r="P236" t="s">
        <v>35</v>
      </c>
      <c r="Q236" t="s">
        <v>31</v>
      </c>
      <c r="R236" t="s">
        <v>31</v>
      </c>
      <c r="S236" t="s">
        <v>175</v>
      </c>
      <c r="T236" t="s">
        <v>37</v>
      </c>
      <c r="U236" t="s">
        <v>176</v>
      </c>
      <c r="V236" t="s">
        <v>453</v>
      </c>
      <c r="W236" t="s">
        <v>178</v>
      </c>
      <c r="X236" t="s">
        <v>143</v>
      </c>
    </row>
    <row r="237" spans="1:24" x14ac:dyDescent="0.2">
      <c r="A237" t="s">
        <v>1280</v>
      </c>
      <c r="B237" t="s">
        <v>1281</v>
      </c>
      <c r="C237" t="s">
        <v>1282</v>
      </c>
      <c r="D237" t="s">
        <v>1283</v>
      </c>
      <c r="E237">
        <v>11.625</v>
      </c>
      <c r="F237" t="s">
        <v>1284</v>
      </c>
      <c r="G237" t="s">
        <v>114</v>
      </c>
      <c r="H237" t="s">
        <v>1285</v>
      </c>
      <c r="I237" t="s">
        <v>143</v>
      </c>
      <c r="J237" t="s">
        <v>1286</v>
      </c>
      <c r="K237" t="s">
        <v>47</v>
      </c>
      <c r="L237" t="s">
        <v>34</v>
      </c>
      <c r="M237" t="s">
        <v>31</v>
      </c>
      <c r="N237">
        <v>115000000</v>
      </c>
      <c r="O237">
        <v>115000000</v>
      </c>
      <c r="P237" t="s">
        <v>35</v>
      </c>
      <c r="Q237" t="s">
        <v>31</v>
      </c>
      <c r="R237" t="s">
        <v>31</v>
      </c>
      <c r="S237" t="s">
        <v>93</v>
      </c>
      <c r="T237" t="s">
        <v>37</v>
      </c>
      <c r="U237" t="s">
        <v>38</v>
      </c>
      <c r="V237" t="s">
        <v>29</v>
      </c>
      <c r="W237" t="s">
        <v>178</v>
      </c>
      <c r="X237" t="s">
        <v>143</v>
      </c>
    </row>
    <row r="238" spans="1:24" x14ac:dyDescent="0.2">
      <c r="A238" t="s">
        <v>1287</v>
      </c>
      <c r="B238" t="s">
        <v>1288</v>
      </c>
      <c r="C238" t="s">
        <v>1289</v>
      </c>
      <c r="D238" t="s">
        <v>1290</v>
      </c>
      <c r="E238">
        <v>7.7</v>
      </c>
      <c r="F238" t="s">
        <v>1284</v>
      </c>
      <c r="G238" t="s">
        <v>29</v>
      </c>
      <c r="H238" t="s">
        <v>1291</v>
      </c>
      <c r="I238" t="s">
        <v>143</v>
      </c>
      <c r="J238" t="s">
        <v>610</v>
      </c>
      <c r="K238" t="s">
        <v>33</v>
      </c>
      <c r="L238" t="s">
        <v>34</v>
      </c>
      <c r="M238" t="s">
        <v>31</v>
      </c>
      <c r="N238">
        <v>100000000</v>
      </c>
      <c r="O238">
        <v>0</v>
      </c>
      <c r="P238" t="s">
        <v>35</v>
      </c>
      <c r="Q238" t="s">
        <v>31</v>
      </c>
      <c r="R238" t="s">
        <v>31</v>
      </c>
      <c r="S238" t="s">
        <v>197</v>
      </c>
      <c r="T238" t="s">
        <v>37</v>
      </c>
      <c r="U238" t="s">
        <v>38</v>
      </c>
      <c r="V238" t="s">
        <v>1292</v>
      </c>
      <c r="W238" t="s">
        <v>178</v>
      </c>
      <c r="X238" t="s">
        <v>143</v>
      </c>
    </row>
    <row r="239" spans="1:24" x14ac:dyDescent="0.2">
      <c r="A239" t="s">
        <v>1293</v>
      </c>
      <c r="B239" t="s">
        <v>1294</v>
      </c>
      <c r="C239" t="s">
        <v>1295</v>
      </c>
      <c r="D239" t="s">
        <v>1296</v>
      </c>
      <c r="E239">
        <v>7</v>
      </c>
      <c r="F239" t="s">
        <v>1284</v>
      </c>
      <c r="G239" t="s">
        <v>29</v>
      </c>
      <c r="H239" t="s">
        <v>1297</v>
      </c>
      <c r="I239" t="s">
        <v>143</v>
      </c>
      <c r="J239" t="s">
        <v>758</v>
      </c>
      <c r="K239" t="s">
        <v>33</v>
      </c>
      <c r="L239" t="s">
        <v>34</v>
      </c>
      <c r="M239" t="s">
        <v>31</v>
      </c>
      <c r="N239">
        <v>115000000</v>
      </c>
      <c r="O239">
        <v>0</v>
      </c>
      <c r="P239" t="s">
        <v>35</v>
      </c>
      <c r="Q239" t="s">
        <v>31</v>
      </c>
      <c r="R239" t="s">
        <v>31</v>
      </c>
      <c r="S239" t="s">
        <v>197</v>
      </c>
      <c r="T239" t="s">
        <v>37</v>
      </c>
      <c r="U239" t="s">
        <v>38</v>
      </c>
      <c r="V239" t="s">
        <v>1298</v>
      </c>
      <c r="W239" t="s">
        <v>178</v>
      </c>
      <c r="X239" t="s">
        <v>143</v>
      </c>
    </row>
    <row r="240" spans="1:24" x14ac:dyDescent="0.2">
      <c r="A240" t="s">
        <v>1299</v>
      </c>
      <c r="B240" t="s">
        <v>793</v>
      </c>
      <c r="C240" t="s">
        <v>794</v>
      </c>
      <c r="D240" t="s">
        <v>795</v>
      </c>
      <c r="E240">
        <v>7.5</v>
      </c>
      <c r="F240" t="s">
        <v>1284</v>
      </c>
      <c r="G240" t="s">
        <v>114</v>
      </c>
      <c r="H240" t="s">
        <v>1300</v>
      </c>
      <c r="I240" t="s">
        <v>143</v>
      </c>
      <c r="J240" t="s">
        <v>183</v>
      </c>
      <c r="K240" t="s">
        <v>33</v>
      </c>
      <c r="L240" t="s">
        <v>34</v>
      </c>
      <c r="M240" t="s">
        <v>31</v>
      </c>
      <c r="N240">
        <v>100000000</v>
      </c>
      <c r="O240">
        <v>0</v>
      </c>
      <c r="P240" t="s">
        <v>35</v>
      </c>
      <c r="Q240" t="s">
        <v>31</v>
      </c>
      <c r="R240" t="s">
        <v>31</v>
      </c>
      <c r="S240" t="s">
        <v>509</v>
      </c>
      <c r="T240" t="s">
        <v>37</v>
      </c>
      <c r="U240" t="s">
        <v>38</v>
      </c>
      <c r="V240" t="s">
        <v>29</v>
      </c>
      <c r="W240" t="s">
        <v>178</v>
      </c>
      <c r="X240" t="s">
        <v>143</v>
      </c>
    </row>
    <row r="241" spans="1:24" x14ac:dyDescent="0.2">
      <c r="A241" t="s">
        <v>1301</v>
      </c>
      <c r="B241" t="s">
        <v>1302</v>
      </c>
      <c r="C241" t="s">
        <v>1303</v>
      </c>
      <c r="D241" t="s">
        <v>1304</v>
      </c>
      <c r="E241">
        <v>9.625</v>
      </c>
      <c r="F241" t="s">
        <v>1305</v>
      </c>
      <c r="G241" t="s">
        <v>29</v>
      </c>
      <c r="H241" t="s">
        <v>1306</v>
      </c>
      <c r="I241" t="s">
        <v>31</v>
      </c>
      <c r="J241" t="s">
        <v>1307</v>
      </c>
      <c r="K241" t="s">
        <v>47</v>
      </c>
      <c r="L241" t="s">
        <v>34</v>
      </c>
      <c r="M241" t="s">
        <v>31</v>
      </c>
      <c r="N241">
        <v>160000000</v>
      </c>
      <c r="O241">
        <v>159480000</v>
      </c>
      <c r="P241" t="s">
        <v>35</v>
      </c>
      <c r="Q241" t="s">
        <v>31</v>
      </c>
      <c r="R241" t="s">
        <v>31</v>
      </c>
      <c r="S241" t="s">
        <v>409</v>
      </c>
      <c r="T241" t="s">
        <v>37</v>
      </c>
      <c r="U241" t="s">
        <v>38</v>
      </c>
      <c r="V241" t="s">
        <v>1308</v>
      </c>
      <c r="W241" t="s">
        <v>31</v>
      </c>
      <c r="X241" t="s">
        <v>31</v>
      </c>
    </row>
    <row r="242" spans="1:24" x14ac:dyDescent="0.2">
      <c r="A242" t="s">
        <v>1309</v>
      </c>
      <c r="B242" t="s">
        <v>1310</v>
      </c>
      <c r="C242" t="s">
        <v>1311</v>
      </c>
      <c r="D242" t="s">
        <v>1312</v>
      </c>
      <c r="E242">
        <v>10.75</v>
      </c>
      <c r="F242" t="s">
        <v>1313</v>
      </c>
      <c r="G242" t="s">
        <v>167</v>
      </c>
      <c r="H242" t="s">
        <v>1314</v>
      </c>
      <c r="I242" t="s">
        <v>143</v>
      </c>
      <c r="J242" t="s">
        <v>622</v>
      </c>
      <c r="K242" t="s">
        <v>47</v>
      </c>
      <c r="L242" t="s">
        <v>34</v>
      </c>
      <c r="M242" t="s">
        <v>31</v>
      </c>
      <c r="N242">
        <v>150000000</v>
      </c>
      <c r="O242">
        <v>0</v>
      </c>
      <c r="P242" t="s">
        <v>35</v>
      </c>
      <c r="Q242" t="s">
        <v>31</v>
      </c>
      <c r="R242" t="s">
        <v>31</v>
      </c>
      <c r="S242" t="s">
        <v>93</v>
      </c>
      <c r="T242" t="s">
        <v>37</v>
      </c>
      <c r="U242" t="s">
        <v>38</v>
      </c>
      <c r="V242" t="s">
        <v>1315</v>
      </c>
      <c r="W242" t="s">
        <v>178</v>
      </c>
      <c r="X242" t="s">
        <v>143</v>
      </c>
    </row>
    <row r="243" spans="1:24" x14ac:dyDescent="0.2">
      <c r="A243" t="s">
        <v>1316</v>
      </c>
      <c r="B243" t="s">
        <v>1310</v>
      </c>
      <c r="C243" t="s">
        <v>1311</v>
      </c>
      <c r="D243" t="s">
        <v>1312</v>
      </c>
      <c r="E243">
        <v>10.75</v>
      </c>
      <c r="F243" t="s">
        <v>1313</v>
      </c>
      <c r="G243" t="s">
        <v>335</v>
      </c>
      <c r="H243" t="s">
        <v>1314</v>
      </c>
      <c r="I243" t="s">
        <v>143</v>
      </c>
      <c r="J243" t="s">
        <v>622</v>
      </c>
      <c r="K243" t="s">
        <v>47</v>
      </c>
      <c r="L243" t="s">
        <v>34</v>
      </c>
      <c r="M243" t="s">
        <v>31</v>
      </c>
      <c r="N243">
        <v>150000000</v>
      </c>
      <c r="O243">
        <v>0</v>
      </c>
      <c r="P243" t="s">
        <v>35</v>
      </c>
      <c r="Q243" t="s">
        <v>31</v>
      </c>
      <c r="R243" t="s">
        <v>31</v>
      </c>
      <c r="S243" t="s">
        <v>93</v>
      </c>
      <c r="T243" t="s">
        <v>37</v>
      </c>
      <c r="U243" t="s">
        <v>38</v>
      </c>
      <c r="V243" t="s">
        <v>1315</v>
      </c>
      <c r="W243" t="s">
        <v>178</v>
      </c>
      <c r="X243" t="s">
        <v>143</v>
      </c>
    </row>
    <row r="244" spans="1:24" x14ac:dyDescent="0.2">
      <c r="A244" t="s">
        <v>1317</v>
      </c>
      <c r="B244" t="s">
        <v>1310</v>
      </c>
      <c r="C244" t="s">
        <v>1311</v>
      </c>
      <c r="D244" t="s">
        <v>1312</v>
      </c>
      <c r="E244">
        <v>10.75</v>
      </c>
      <c r="F244" t="s">
        <v>1313</v>
      </c>
      <c r="G244" t="s">
        <v>29</v>
      </c>
      <c r="H244" t="s">
        <v>1318</v>
      </c>
      <c r="I244" t="s">
        <v>143</v>
      </c>
      <c r="J244" t="s">
        <v>1319</v>
      </c>
      <c r="K244" t="s">
        <v>47</v>
      </c>
      <c r="L244" t="s">
        <v>34</v>
      </c>
      <c r="M244" t="s">
        <v>31</v>
      </c>
      <c r="N244">
        <v>150000000</v>
      </c>
      <c r="O244">
        <v>0</v>
      </c>
      <c r="P244" t="s">
        <v>35</v>
      </c>
      <c r="Q244" t="s">
        <v>31</v>
      </c>
      <c r="R244" t="s">
        <v>31</v>
      </c>
      <c r="S244" t="s">
        <v>93</v>
      </c>
      <c r="T244" t="s">
        <v>37</v>
      </c>
      <c r="U244" t="s">
        <v>38</v>
      </c>
      <c r="V244" t="s">
        <v>29</v>
      </c>
      <c r="W244" t="s">
        <v>178</v>
      </c>
      <c r="X244" t="s">
        <v>143</v>
      </c>
    </row>
    <row r="245" spans="1:24" x14ac:dyDescent="0.2">
      <c r="A245" t="s">
        <v>1320</v>
      </c>
      <c r="B245" t="s">
        <v>1321</v>
      </c>
      <c r="C245" t="s">
        <v>1322</v>
      </c>
      <c r="D245" t="s">
        <v>1323</v>
      </c>
      <c r="E245">
        <v>9.875</v>
      </c>
      <c r="F245" t="s">
        <v>1313</v>
      </c>
      <c r="G245" t="s">
        <v>29</v>
      </c>
      <c r="H245" t="s">
        <v>1315</v>
      </c>
      <c r="I245" t="s">
        <v>143</v>
      </c>
      <c r="J245" t="s">
        <v>622</v>
      </c>
      <c r="K245" t="s">
        <v>47</v>
      </c>
      <c r="L245" t="s">
        <v>34</v>
      </c>
      <c r="M245" t="s">
        <v>31</v>
      </c>
      <c r="N245">
        <v>100000000</v>
      </c>
      <c r="O245">
        <v>0</v>
      </c>
      <c r="P245" t="s">
        <v>35</v>
      </c>
      <c r="Q245" t="s">
        <v>31</v>
      </c>
      <c r="R245" t="s">
        <v>31</v>
      </c>
      <c r="S245" t="s">
        <v>175</v>
      </c>
      <c r="T245" t="s">
        <v>37</v>
      </c>
      <c r="U245" t="s">
        <v>38</v>
      </c>
      <c r="V245" t="s">
        <v>626</v>
      </c>
      <c r="W245" t="s">
        <v>178</v>
      </c>
      <c r="X245" t="s">
        <v>143</v>
      </c>
    </row>
    <row r="246" spans="1:24" x14ac:dyDescent="0.2">
      <c r="A246" t="s">
        <v>1324</v>
      </c>
      <c r="B246" t="s">
        <v>1325</v>
      </c>
      <c r="C246" t="s">
        <v>1326</v>
      </c>
      <c r="D246" t="s">
        <v>1327</v>
      </c>
      <c r="E246">
        <v>10.875</v>
      </c>
      <c r="F246" t="s">
        <v>1313</v>
      </c>
      <c r="G246" t="s">
        <v>29</v>
      </c>
      <c r="H246" t="s">
        <v>1328</v>
      </c>
      <c r="I246" t="s">
        <v>143</v>
      </c>
      <c r="J246" t="s">
        <v>1329</v>
      </c>
      <c r="K246" t="s">
        <v>47</v>
      </c>
      <c r="L246" t="s">
        <v>34</v>
      </c>
      <c r="M246" t="s">
        <v>31</v>
      </c>
      <c r="N246">
        <v>150000000</v>
      </c>
      <c r="O246">
        <v>0</v>
      </c>
      <c r="P246" t="s">
        <v>35</v>
      </c>
      <c r="Q246" t="s">
        <v>31</v>
      </c>
      <c r="R246" t="s">
        <v>31</v>
      </c>
      <c r="S246" t="s">
        <v>493</v>
      </c>
      <c r="T246" t="s">
        <v>37</v>
      </c>
      <c r="U246" t="s">
        <v>38</v>
      </c>
      <c r="V246" t="s">
        <v>1330</v>
      </c>
      <c r="W246" t="s">
        <v>178</v>
      </c>
      <c r="X246" t="s">
        <v>143</v>
      </c>
    </row>
    <row r="247" spans="1:24" x14ac:dyDescent="0.2">
      <c r="A247" t="s">
        <v>1331</v>
      </c>
      <c r="B247" t="s">
        <v>820</v>
      </c>
      <c r="C247" t="s">
        <v>821</v>
      </c>
      <c r="D247" t="s">
        <v>822</v>
      </c>
      <c r="E247">
        <v>8.75</v>
      </c>
      <c r="F247" t="s">
        <v>1332</v>
      </c>
      <c r="G247" t="s">
        <v>29</v>
      </c>
      <c r="H247" t="s">
        <v>1333</v>
      </c>
      <c r="I247" t="s">
        <v>143</v>
      </c>
      <c r="J247" t="s">
        <v>1334</v>
      </c>
      <c r="K247" t="s">
        <v>47</v>
      </c>
      <c r="L247" t="s">
        <v>34</v>
      </c>
      <c r="M247" t="s">
        <v>31</v>
      </c>
      <c r="N247">
        <v>800000000</v>
      </c>
      <c r="O247">
        <v>0</v>
      </c>
      <c r="P247" t="s">
        <v>35</v>
      </c>
      <c r="Q247" t="s">
        <v>31</v>
      </c>
      <c r="R247" t="s">
        <v>31</v>
      </c>
      <c r="S247" t="s">
        <v>175</v>
      </c>
      <c r="T247" t="s">
        <v>37</v>
      </c>
      <c r="U247" t="s">
        <v>38</v>
      </c>
      <c r="V247" t="s">
        <v>1335</v>
      </c>
      <c r="W247" t="s">
        <v>178</v>
      </c>
      <c r="X247" t="s">
        <v>143</v>
      </c>
    </row>
    <row r="248" spans="1:24" x14ac:dyDescent="0.2">
      <c r="A248" t="s">
        <v>1336</v>
      </c>
      <c r="B248" t="s">
        <v>465</v>
      </c>
      <c r="C248" t="s">
        <v>1337</v>
      </c>
      <c r="D248" t="s">
        <v>1338</v>
      </c>
      <c r="E248">
        <v>12</v>
      </c>
      <c r="F248" t="s">
        <v>1339</v>
      </c>
      <c r="G248" t="s">
        <v>29</v>
      </c>
      <c r="H248" t="s">
        <v>1340</v>
      </c>
      <c r="I248" t="s">
        <v>143</v>
      </c>
      <c r="J248" t="s">
        <v>1341</v>
      </c>
      <c r="K248" t="s">
        <v>33</v>
      </c>
      <c r="L248" t="s">
        <v>34</v>
      </c>
      <c r="M248">
        <v>0.374</v>
      </c>
      <c r="N248">
        <v>375000000</v>
      </c>
      <c r="O248">
        <v>375000000</v>
      </c>
      <c r="P248" t="s">
        <v>675</v>
      </c>
      <c r="Q248">
        <v>8000</v>
      </c>
      <c r="R248">
        <v>1.2499999999896854E-2</v>
      </c>
      <c r="S248" t="s">
        <v>186</v>
      </c>
      <c r="T248" t="s">
        <v>37</v>
      </c>
      <c r="U248" t="s">
        <v>471</v>
      </c>
      <c r="V248" t="s">
        <v>29</v>
      </c>
      <c r="W248" t="s">
        <v>178</v>
      </c>
      <c r="X248" t="s">
        <v>143</v>
      </c>
    </row>
    <row r="249" spans="1:24" x14ac:dyDescent="0.2">
      <c r="A249" t="s">
        <v>1342</v>
      </c>
      <c r="B249" t="s">
        <v>793</v>
      </c>
      <c r="C249" t="s">
        <v>794</v>
      </c>
      <c r="D249" t="s">
        <v>795</v>
      </c>
      <c r="E249">
        <v>9.5</v>
      </c>
      <c r="F249" t="s">
        <v>1339</v>
      </c>
      <c r="G249" t="s">
        <v>114</v>
      </c>
      <c r="H249" t="s">
        <v>1343</v>
      </c>
      <c r="I249" t="s">
        <v>143</v>
      </c>
      <c r="J249" t="s">
        <v>1344</v>
      </c>
      <c r="K249" t="s">
        <v>47</v>
      </c>
      <c r="L249" t="s">
        <v>34</v>
      </c>
      <c r="M249" t="s">
        <v>31</v>
      </c>
      <c r="N249">
        <v>150000000</v>
      </c>
      <c r="O249">
        <v>0</v>
      </c>
      <c r="P249" t="s">
        <v>35</v>
      </c>
      <c r="Q249" t="s">
        <v>31</v>
      </c>
      <c r="R249" t="s">
        <v>31</v>
      </c>
      <c r="S249" t="s">
        <v>175</v>
      </c>
      <c r="T249" t="s">
        <v>37</v>
      </c>
      <c r="U249" t="s">
        <v>38</v>
      </c>
      <c r="V249" t="s">
        <v>29</v>
      </c>
      <c r="W249" t="s">
        <v>31</v>
      </c>
      <c r="X249" t="s">
        <v>143</v>
      </c>
    </row>
    <row r="250" spans="1:24" x14ac:dyDescent="0.2">
      <c r="A250" t="s">
        <v>1345</v>
      </c>
      <c r="B250" t="s">
        <v>1346</v>
      </c>
      <c r="C250" t="s">
        <v>1347</v>
      </c>
      <c r="D250" t="s">
        <v>1348</v>
      </c>
      <c r="E250">
        <v>11.375</v>
      </c>
      <c r="F250" t="s">
        <v>1339</v>
      </c>
      <c r="G250" t="s">
        <v>126</v>
      </c>
      <c r="H250" t="s">
        <v>634</v>
      </c>
      <c r="I250" t="s">
        <v>143</v>
      </c>
      <c r="J250" t="s">
        <v>113</v>
      </c>
      <c r="K250" t="s">
        <v>47</v>
      </c>
      <c r="L250" t="s">
        <v>34</v>
      </c>
      <c r="M250" t="s">
        <v>31</v>
      </c>
      <c r="N250">
        <v>499100000</v>
      </c>
      <c r="O250">
        <v>0</v>
      </c>
      <c r="P250" t="s">
        <v>35</v>
      </c>
      <c r="Q250" t="s">
        <v>31</v>
      </c>
      <c r="R250" t="s">
        <v>31</v>
      </c>
      <c r="S250" t="s">
        <v>509</v>
      </c>
      <c r="T250" t="s">
        <v>37</v>
      </c>
      <c r="U250" t="s">
        <v>38</v>
      </c>
      <c r="V250" t="s">
        <v>29</v>
      </c>
      <c r="W250" t="s">
        <v>178</v>
      </c>
      <c r="X250" t="s">
        <v>143</v>
      </c>
    </row>
    <row r="251" spans="1:24" x14ac:dyDescent="0.2">
      <c r="A251" t="s">
        <v>1349</v>
      </c>
      <c r="B251" t="s">
        <v>1350</v>
      </c>
      <c r="C251" t="s">
        <v>1351</v>
      </c>
      <c r="D251" t="s">
        <v>1352</v>
      </c>
      <c r="E251">
        <v>11.75</v>
      </c>
      <c r="F251" t="s">
        <v>1339</v>
      </c>
      <c r="G251" t="s">
        <v>29</v>
      </c>
      <c r="H251" t="s">
        <v>1353</v>
      </c>
      <c r="I251" t="s">
        <v>143</v>
      </c>
      <c r="J251" t="s">
        <v>634</v>
      </c>
      <c r="K251" t="s">
        <v>47</v>
      </c>
      <c r="L251" t="s">
        <v>34</v>
      </c>
      <c r="M251" t="s">
        <v>31</v>
      </c>
      <c r="N251">
        <v>200000000</v>
      </c>
      <c r="O251">
        <v>0</v>
      </c>
      <c r="P251" t="s">
        <v>35</v>
      </c>
      <c r="Q251" t="s">
        <v>31</v>
      </c>
      <c r="R251" t="s">
        <v>31</v>
      </c>
      <c r="S251" t="s">
        <v>93</v>
      </c>
      <c r="T251" t="s">
        <v>37</v>
      </c>
      <c r="U251" t="s">
        <v>38</v>
      </c>
      <c r="V251" t="s">
        <v>29</v>
      </c>
      <c r="W251" t="s">
        <v>178</v>
      </c>
      <c r="X251" t="s">
        <v>143</v>
      </c>
    </row>
    <row r="252" spans="1:24" x14ac:dyDescent="0.2">
      <c r="A252" t="s">
        <v>1354</v>
      </c>
      <c r="B252" t="s">
        <v>1346</v>
      </c>
      <c r="C252" t="s">
        <v>1347</v>
      </c>
      <c r="D252" t="s">
        <v>1355</v>
      </c>
      <c r="E252">
        <v>11.375</v>
      </c>
      <c r="F252" t="s">
        <v>1339</v>
      </c>
      <c r="G252" t="s">
        <v>167</v>
      </c>
      <c r="H252" t="s">
        <v>1356</v>
      </c>
      <c r="I252" t="s">
        <v>143</v>
      </c>
      <c r="J252" t="s">
        <v>634</v>
      </c>
      <c r="K252" t="s">
        <v>47</v>
      </c>
      <c r="L252" t="s">
        <v>34</v>
      </c>
      <c r="M252" t="s">
        <v>31</v>
      </c>
      <c r="N252">
        <v>500000000</v>
      </c>
      <c r="O252">
        <v>0</v>
      </c>
      <c r="P252" t="s">
        <v>35</v>
      </c>
      <c r="Q252" t="s">
        <v>31</v>
      </c>
      <c r="R252" t="s">
        <v>31</v>
      </c>
      <c r="S252" t="s">
        <v>509</v>
      </c>
      <c r="T252" t="s">
        <v>37</v>
      </c>
      <c r="U252" t="s">
        <v>38</v>
      </c>
      <c r="V252" t="s">
        <v>659</v>
      </c>
      <c r="W252" t="s">
        <v>178</v>
      </c>
      <c r="X252" t="s">
        <v>143</v>
      </c>
    </row>
    <row r="253" spans="1:24" x14ac:dyDescent="0.2">
      <c r="A253" t="s">
        <v>1357</v>
      </c>
      <c r="B253" t="s">
        <v>1346</v>
      </c>
      <c r="C253" t="s">
        <v>1347</v>
      </c>
      <c r="D253" t="s">
        <v>1355</v>
      </c>
      <c r="E253">
        <v>11.375</v>
      </c>
      <c r="F253" t="s">
        <v>1339</v>
      </c>
      <c r="G253" t="s">
        <v>335</v>
      </c>
      <c r="H253" t="s">
        <v>1356</v>
      </c>
      <c r="I253" t="s">
        <v>143</v>
      </c>
      <c r="J253" t="s">
        <v>634</v>
      </c>
      <c r="K253" t="s">
        <v>47</v>
      </c>
      <c r="L253" t="s">
        <v>34</v>
      </c>
      <c r="M253" t="s">
        <v>31</v>
      </c>
      <c r="N253">
        <v>500000000</v>
      </c>
      <c r="O253">
        <v>0</v>
      </c>
      <c r="P253" t="s">
        <v>35</v>
      </c>
      <c r="Q253" t="s">
        <v>31</v>
      </c>
      <c r="R253" t="s">
        <v>31</v>
      </c>
      <c r="S253" t="s">
        <v>509</v>
      </c>
      <c r="T253" t="s">
        <v>37</v>
      </c>
      <c r="U253" t="s">
        <v>38</v>
      </c>
      <c r="V253" t="s">
        <v>659</v>
      </c>
      <c r="W253" t="s">
        <v>178</v>
      </c>
      <c r="X253" t="s">
        <v>143</v>
      </c>
    </row>
    <row r="254" spans="1:24" x14ac:dyDescent="0.2">
      <c r="A254" t="s">
        <v>1358</v>
      </c>
      <c r="B254" t="s">
        <v>1346</v>
      </c>
      <c r="C254" t="s">
        <v>1347</v>
      </c>
      <c r="D254" t="s">
        <v>1355</v>
      </c>
      <c r="E254">
        <v>11.375</v>
      </c>
      <c r="F254" t="s">
        <v>1339</v>
      </c>
      <c r="G254" t="s">
        <v>162</v>
      </c>
      <c r="H254" t="s">
        <v>1356</v>
      </c>
      <c r="I254" t="s">
        <v>143</v>
      </c>
      <c r="J254" t="s">
        <v>634</v>
      </c>
      <c r="K254" t="s">
        <v>47</v>
      </c>
      <c r="L254" t="s">
        <v>34</v>
      </c>
      <c r="M254" t="s">
        <v>31</v>
      </c>
      <c r="N254">
        <v>500000000</v>
      </c>
      <c r="O254">
        <v>0</v>
      </c>
      <c r="P254" t="s">
        <v>35</v>
      </c>
      <c r="Q254" t="s">
        <v>31</v>
      </c>
      <c r="R254" t="s">
        <v>31</v>
      </c>
      <c r="S254" t="s">
        <v>509</v>
      </c>
      <c r="T254" t="s">
        <v>37</v>
      </c>
      <c r="U254" t="s">
        <v>38</v>
      </c>
      <c r="V254" t="s">
        <v>659</v>
      </c>
      <c r="W254" t="s">
        <v>178</v>
      </c>
      <c r="X254" t="s">
        <v>143</v>
      </c>
    </row>
    <row r="255" spans="1:24" x14ac:dyDescent="0.2">
      <c r="A255" t="s">
        <v>1359</v>
      </c>
      <c r="B255" t="s">
        <v>1360</v>
      </c>
      <c r="C255" t="s">
        <v>1361</v>
      </c>
      <c r="D255" t="s">
        <v>1362</v>
      </c>
      <c r="E255">
        <v>11.25</v>
      </c>
      <c r="F255" t="s">
        <v>1339</v>
      </c>
      <c r="G255" t="s">
        <v>29</v>
      </c>
      <c r="H255" t="s">
        <v>1363</v>
      </c>
      <c r="I255" t="s">
        <v>143</v>
      </c>
      <c r="J255" t="s">
        <v>634</v>
      </c>
      <c r="K255" t="s">
        <v>47</v>
      </c>
      <c r="L255" t="s">
        <v>34</v>
      </c>
      <c r="M255" t="s">
        <v>31</v>
      </c>
      <c r="N255">
        <v>100000000</v>
      </c>
      <c r="O255">
        <v>0</v>
      </c>
      <c r="P255" t="s">
        <v>35</v>
      </c>
      <c r="Q255" t="s">
        <v>31</v>
      </c>
      <c r="R255" t="s">
        <v>31</v>
      </c>
      <c r="S255" t="s">
        <v>48</v>
      </c>
      <c r="T255" t="s">
        <v>37</v>
      </c>
      <c r="U255" t="s">
        <v>164</v>
      </c>
      <c r="V255" t="s">
        <v>1174</v>
      </c>
      <c r="W255" t="s">
        <v>178</v>
      </c>
      <c r="X255" t="s">
        <v>143</v>
      </c>
    </row>
    <row r="256" spans="1:24" x14ac:dyDescent="0.2">
      <c r="A256" t="s">
        <v>1364</v>
      </c>
      <c r="B256" t="s">
        <v>1365</v>
      </c>
      <c r="C256" t="s">
        <v>1366</v>
      </c>
      <c r="D256" t="s">
        <v>1367</v>
      </c>
      <c r="E256">
        <v>3.5</v>
      </c>
      <c r="F256" t="s">
        <v>1368</v>
      </c>
      <c r="G256" t="s">
        <v>1369</v>
      </c>
      <c r="H256" t="s">
        <v>566</v>
      </c>
      <c r="I256" t="s">
        <v>31</v>
      </c>
      <c r="J256" t="s">
        <v>782</v>
      </c>
      <c r="K256" t="s">
        <v>33</v>
      </c>
      <c r="L256" t="s">
        <v>34</v>
      </c>
      <c r="M256" t="s">
        <v>31</v>
      </c>
      <c r="N256">
        <v>130000000</v>
      </c>
      <c r="O256">
        <v>130000000</v>
      </c>
      <c r="P256" t="s">
        <v>35</v>
      </c>
      <c r="Q256" t="s">
        <v>31</v>
      </c>
      <c r="R256" t="s">
        <v>31</v>
      </c>
      <c r="S256" t="s">
        <v>48</v>
      </c>
      <c r="T256" t="s">
        <v>37</v>
      </c>
      <c r="U256" t="s">
        <v>198</v>
      </c>
      <c r="V256" t="s">
        <v>566</v>
      </c>
      <c r="W256" t="s">
        <v>31</v>
      </c>
      <c r="X256" t="s">
        <v>31</v>
      </c>
    </row>
    <row r="257" spans="1:24" x14ac:dyDescent="0.2">
      <c r="A257" t="s">
        <v>1370</v>
      </c>
      <c r="B257" t="s">
        <v>1365</v>
      </c>
      <c r="C257" t="s">
        <v>1366</v>
      </c>
      <c r="D257" t="s">
        <v>1371</v>
      </c>
      <c r="E257">
        <v>3.5</v>
      </c>
      <c r="F257" t="s">
        <v>1368</v>
      </c>
      <c r="G257" t="s">
        <v>29</v>
      </c>
      <c r="H257" t="s">
        <v>1142</v>
      </c>
      <c r="I257" t="s">
        <v>31</v>
      </c>
      <c r="J257" t="s">
        <v>1372</v>
      </c>
      <c r="K257" t="s">
        <v>1010</v>
      </c>
      <c r="L257" t="s">
        <v>34</v>
      </c>
      <c r="M257" t="s">
        <v>31</v>
      </c>
      <c r="N257">
        <v>130000000</v>
      </c>
      <c r="O257">
        <v>130000000</v>
      </c>
      <c r="P257" t="s">
        <v>35</v>
      </c>
      <c r="Q257" t="s">
        <v>31</v>
      </c>
      <c r="R257" t="s">
        <v>31</v>
      </c>
      <c r="S257" t="s">
        <v>175</v>
      </c>
      <c r="T257" t="s">
        <v>37</v>
      </c>
      <c r="U257" t="s">
        <v>198</v>
      </c>
      <c r="V257" t="s">
        <v>1373</v>
      </c>
      <c r="W257" t="s">
        <v>31</v>
      </c>
      <c r="X257" t="s">
        <v>31</v>
      </c>
    </row>
    <row r="258" spans="1:24" x14ac:dyDescent="0.2">
      <c r="A258" t="s">
        <v>1374</v>
      </c>
      <c r="B258" t="s">
        <v>1375</v>
      </c>
      <c r="C258" t="s">
        <v>1376</v>
      </c>
      <c r="D258" t="s">
        <v>1377</v>
      </c>
      <c r="E258">
        <v>7.875</v>
      </c>
      <c r="F258" t="s">
        <v>1368</v>
      </c>
      <c r="G258" t="s">
        <v>29</v>
      </c>
      <c r="H258" t="s">
        <v>1378</v>
      </c>
      <c r="I258" t="s">
        <v>143</v>
      </c>
      <c r="J258" t="s">
        <v>781</v>
      </c>
      <c r="K258" t="s">
        <v>47</v>
      </c>
      <c r="L258" t="s">
        <v>34</v>
      </c>
      <c r="M258" t="s">
        <v>31</v>
      </c>
      <c r="N258">
        <v>125000000</v>
      </c>
      <c r="O258">
        <v>0</v>
      </c>
      <c r="P258" t="s">
        <v>35</v>
      </c>
      <c r="Q258" t="s">
        <v>31</v>
      </c>
      <c r="R258" t="s">
        <v>31</v>
      </c>
      <c r="S258" t="s">
        <v>509</v>
      </c>
      <c r="T258" t="s">
        <v>37</v>
      </c>
      <c r="U258" t="s">
        <v>38</v>
      </c>
      <c r="V258" t="s">
        <v>1379</v>
      </c>
      <c r="W258" t="s">
        <v>178</v>
      </c>
      <c r="X258" t="s">
        <v>143</v>
      </c>
    </row>
    <row r="259" spans="1:24" x14ac:dyDescent="0.2">
      <c r="A259" t="s">
        <v>1380</v>
      </c>
      <c r="B259" t="s">
        <v>1381</v>
      </c>
      <c r="C259" t="s">
        <v>1382</v>
      </c>
      <c r="D259" t="s">
        <v>1383</v>
      </c>
      <c r="E259">
        <v>8.75</v>
      </c>
      <c r="F259" t="s">
        <v>1384</v>
      </c>
      <c r="G259" t="s">
        <v>29</v>
      </c>
      <c r="H259" t="s">
        <v>1385</v>
      </c>
      <c r="I259" t="s">
        <v>143</v>
      </c>
      <c r="J259" t="s">
        <v>515</v>
      </c>
      <c r="K259" t="s">
        <v>47</v>
      </c>
      <c r="L259" t="s">
        <v>34</v>
      </c>
      <c r="M259" t="s">
        <v>31</v>
      </c>
      <c r="N259">
        <v>425000000</v>
      </c>
      <c r="O259">
        <v>0</v>
      </c>
      <c r="P259" t="s">
        <v>35</v>
      </c>
      <c r="Q259" t="s">
        <v>31</v>
      </c>
      <c r="R259" t="s">
        <v>31</v>
      </c>
      <c r="S259" t="s">
        <v>509</v>
      </c>
      <c r="T259" t="s">
        <v>37</v>
      </c>
      <c r="U259" t="s">
        <v>695</v>
      </c>
      <c r="V259" t="s">
        <v>1386</v>
      </c>
      <c r="W259" t="s">
        <v>178</v>
      </c>
      <c r="X259" t="s">
        <v>143</v>
      </c>
    </row>
    <row r="260" spans="1:24" x14ac:dyDescent="0.2">
      <c r="A260" t="s">
        <v>1387</v>
      </c>
      <c r="B260" t="s">
        <v>1388</v>
      </c>
      <c r="C260" t="s">
        <v>1389</v>
      </c>
      <c r="D260" t="s">
        <v>1390</v>
      </c>
      <c r="E260">
        <v>12.5</v>
      </c>
      <c r="F260" t="s">
        <v>1384</v>
      </c>
      <c r="G260" t="s">
        <v>29</v>
      </c>
      <c r="H260" t="s">
        <v>1391</v>
      </c>
      <c r="I260" t="s">
        <v>143</v>
      </c>
      <c r="J260" t="s">
        <v>790</v>
      </c>
      <c r="K260" t="s">
        <v>47</v>
      </c>
      <c r="L260" t="s">
        <v>34</v>
      </c>
      <c r="M260" t="s">
        <v>31</v>
      </c>
      <c r="N260">
        <v>200000000</v>
      </c>
      <c r="O260">
        <v>323000</v>
      </c>
      <c r="P260" t="s">
        <v>35</v>
      </c>
      <c r="Q260" t="s">
        <v>31</v>
      </c>
      <c r="R260" t="s">
        <v>31</v>
      </c>
      <c r="S260" t="s">
        <v>117</v>
      </c>
      <c r="T260" t="s">
        <v>37</v>
      </c>
      <c r="U260" t="s">
        <v>38</v>
      </c>
      <c r="V260" t="s">
        <v>29</v>
      </c>
      <c r="W260" t="s">
        <v>178</v>
      </c>
      <c r="X260" t="s">
        <v>143</v>
      </c>
    </row>
    <row r="261" spans="1:24" x14ac:dyDescent="0.2">
      <c r="A261" t="s">
        <v>1392</v>
      </c>
      <c r="B261" t="s">
        <v>1393</v>
      </c>
      <c r="C261" t="s">
        <v>1394</v>
      </c>
      <c r="D261" t="s">
        <v>1395</v>
      </c>
      <c r="E261">
        <v>10</v>
      </c>
      <c r="F261" t="s">
        <v>1384</v>
      </c>
      <c r="G261" t="s">
        <v>1396</v>
      </c>
      <c r="H261" t="s">
        <v>665</v>
      </c>
      <c r="I261" t="s">
        <v>143</v>
      </c>
      <c r="J261" t="s">
        <v>100</v>
      </c>
      <c r="K261" t="s">
        <v>33</v>
      </c>
      <c r="L261" t="s">
        <v>34</v>
      </c>
      <c r="M261" t="s">
        <v>31</v>
      </c>
      <c r="N261">
        <v>192500000</v>
      </c>
      <c r="O261">
        <v>0</v>
      </c>
      <c r="P261" t="s">
        <v>35</v>
      </c>
      <c r="Q261" t="s">
        <v>31</v>
      </c>
      <c r="R261" t="s">
        <v>31</v>
      </c>
      <c r="S261" t="s">
        <v>1224</v>
      </c>
      <c r="T261" t="s">
        <v>37</v>
      </c>
      <c r="U261" t="s">
        <v>38</v>
      </c>
      <c r="V261" t="s">
        <v>1397</v>
      </c>
      <c r="W261" t="s">
        <v>178</v>
      </c>
      <c r="X261" t="s">
        <v>143</v>
      </c>
    </row>
    <row r="262" spans="1:24" x14ac:dyDescent="0.2">
      <c r="A262" t="s">
        <v>1398</v>
      </c>
      <c r="B262" t="s">
        <v>1399</v>
      </c>
      <c r="C262" t="s">
        <v>1400</v>
      </c>
      <c r="D262" t="s">
        <v>1401</v>
      </c>
      <c r="E262">
        <v>10.5</v>
      </c>
      <c r="F262" t="s">
        <v>1402</v>
      </c>
      <c r="G262" t="s">
        <v>162</v>
      </c>
      <c r="H262" t="s">
        <v>1403</v>
      </c>
      <c r="I262" t="s">
        <v>143</v>
      </c>
      <c r="J262" t="s">
        <v>291</v>
      </c>
      <c r="K262" t="s">
        <v>33</v>
      </c>
      <c r="L262" t="s">
        <v>34</v>
      </c>
      <c r="M262" t="s">
        <v>31</v>
      </c>
      <c r="N262">
        <v>100000000</v>
      </c>
      <c r="O262">
        <v>100000000</v>
      </c>
      <c r="P262" t="s">
        <v>35</v>
      </c>
      <c r="Q262" t="s">
        <v>31</v>
      </c>
      <c r="R262" t="s">
        <v>31</v>
      </c>
      <c r="S262" t="s">
        <v>676</v>
      </c>
      <c r="T262" t="s">
        <v>37</v>
      </c>
      <c r="U262" t="s">
        <v>137</v>
      </c>
      <c r="V262" t="s">
        <v>1404</v>
      </c>
      <c r="W262" t="s">
        <v>31</v>
      </c>
      <c r="X262" t="s">
        <v>143</v>
      </c>
    </row>
    <row r="263" spans="1:24" x14ac:dyDescent="0.2">
      <c r="A263" t="s">
        <v>1405</v>
      </c>
      <c r="B263" t="s">
        <v>1399</v>
      </c>
      <c r="C263" t="s">
        <v>1400</v>
      </c>
      <c r="D263" t="s">
        <v>1401</v>
      </c>
      <c r="E263">
        <v>10.5</v>
      </c>
      <c r="F263" t="s">
        <v>1402</v>
      </c>
      <c r="G263" t="s">
        <v>167</v>
      </c>
      <c r="H263" t="s">
        <v>1403</v>
      </c>
      <c r="I263" t="s">
        <v>143</v>
      </c>
      <c r="J263" t="s">
        <v>291</v>
      </c>
      <c r="K263" t="s">
        <v>33</v>
      </c>
      <c r="L263" t="s">
        <v>34</v>
      </c>
      <c r="M263" t="s">
        <v>31</v>
      </c>
      <c r="N263">
        <v>100000000</v>
      </c>
      <c r="O263">
        <v>100000000</v>
      </c>
      <c r="P263" t="s">
        <v>35</v>
      </c>
      <c r="Q263" t="s">
        <v>31</v>
      </c>
      <c r="R263" t="s">
        <v>31</v>
      </c>
      <c r="S263" t="s">
        <v>676</v>
      </c>
      <c r="T263" t="s">
        <v>37</v>
      </c>
      <c r="U263" t="s">
        <v>137</v>
      </c>
      <c r="V263" t="s">
        <v>1404</v>
      </c>
      <c r="W263" t="s">
        <v>31</v>
      </c>
      <c r="X263" t="s">
        <v>143</v>
      </c>
    </row>
    <row r="264" spans="1:24" x14ac:dyDescent="0.2">
      <c r="A264" t="s">
        <v>1406</v>
      </c>
      <c r="B264" t="s">
        <v>1407</v>
      </c>
      <c r="C264" t="s">
        <v>1408</v>
      </c>
      <c r="D264" t="s">
        <v>1409</v>
      </c>
      <c r="E264">
        <v>13</v>
      </c>
      <c r="F264" t="s">
        <v>1410</v>
      </c>
      <c r="G264" t="s">
        <v>29</v>
      </c>
      <c r="H264" t="s">
        <v>234</v>
      </c>
      <c r="I264" t="s">
        <v>31</v>
      </c>
      <c r="J264" t="s">
        <v>1411</v>
      </c>
      <c r="K264" t="s">
        <v>47</v>
      </c>
      <c r="L264" t="s">
        <v>34</v>
      </c>
      <c r="M264" t="s">
        <v>31</v>
      </c>
      <c r="N264">
        <v>110000000</v>
      </c>
      <c r="O264">
        <v>0</v>
      </c>
      <c r="P264" t="s">
        <v>35</v>
      </c>
      <c r="Q264" t="s">
        <v>31</v>
      </c>
      <c r="R264" t="s">
        <v>31</v>
      </c>
      <c r="S264" t="s">
        <v>509</v>
      </c>
      <c r="T264" t="s">
        <v>37</v>
      </c>
      <c r="U264" t="s">
        <v>38</v>
      </c>
      <c r="V264" t="s">
        <v>29</v>
      </c>
      <c r="W264" t="s">
        <v>31</v>
      </c>
      <c r="X264" t="s">
        <v>31</v>
      </c>
    </row>
    <row r="265" spans="1:24" x14ac:dyDescent="0.2">
      <c r="A265" t="s">
        <v>1412</v>
      </c>
      <c r="B265" t="s">
        <v>1413</v>
      </c>
      <c r="C265" t="s">
        <v>1414</v>
      </c>
      <c r="D265" t="s">
        <v>1415</v>
      </c>
      <c r="E265">
        <v>11.75</v>
      </c>
      <c r="F265" t="s">
        <v>1416</v>
      </c>
      <c r="G265" t="s">
        <v>29</v>
      </c>
      <c r="H265" t="s">
        <v>1417</v>
      </c>
      <c r="I265" t="s">
        <v>143</v>
      </c>
      <c r="J265" t="s">
        <v>302</v>
      </c>
      <c r="K265" t="s">
        <v>47</v>
      </c>
      <c r="L265" t="s">
        <v>34</v>
      </c>
      <c r="M265" t="s">
        <v>31</v>
      </c>
      <c r="N265">
        <v>100000000</v>
      </c>
      <c r="O265">
        <v>0</v>
      </c>
      <c r="P265" t="s">
        <v>35</v>
      </c>
      <c r="Q265" t="s">
        <v>31</v>
      </c>
      <c r="R265" t="s">
        <v>31</v>
      </c>
      <c r="S265" t="s">
        <v>509</v>
      </c>
      <c r="T265" t="s">
        <v>37</v>
      </c>
      <c r="U265" t="s">
        <v>38</v>
      </c>
      <c r="V265" t="s">
        <v>29</v>
      </c>
      <c r="W265" t="s">
        <v>178</v>
      </c>
      <c r="X265" t="s">
        <v>143</v>
      </c>
    </row>
    <row r="266" spans="1:24" x14ac:dyDescent="0.2">
      <c r="A266" t="s">
        <v>1418</v>
      </c>
      <c r="B266" t="s">
        <v>863</v>
      </c>
      <c r="C266" t="s">
        <v>864</v>
      </c>
      <c r="D266" t="s">
        <v>865</v>
      </c>
      <c r="E266">
        <v>7.55</v>
      </c>
      <c r="F266" t="s">
        <v>1416</v>
      </c>
      <c r="G266" t="s">
        <v>29</v>
      </c>
      <c r="H266" t="s">
        <v>1164</v>
      </c>
      <c r="I266" t="s">
        <v>143</v>
      </c>
      <c r="J266" t="s">
        <v>302</v>
      </c>
      <c r="K266" t="s">
        <v>47</v>
      </c>
      <c r="L266" t="s">
        <v>34</v>
      </c>
      <c r="M266" t="s">
        <v>31</v>
      </c>
      <c r="N266">
        <v>600000000</v>
      </c>
      <c r="O266">
        <v>0</v>
      </c>
      <c r="P266" t="s">
        <v>35</v>
      </c>
      <c r="Q266" t="s">
        <v>31</v>
      </c>
      <c r="R266" t="s">
        <v>31</v>
      </c>
      <c r="S266" t="s">
        <v>509</v>
      </c>
      <c r="T266" t="s">
        <v>37</v>
      </c>
      <c r="U266" t="s">
        <v>38</v>
      </c>
      <c r="V266" t="s">
        <v>1419</v>
      </c>
      <c r="W266" t="s">
        <v>178</v>
      </c>
      <c r="X266" t="s">
        <v>143</v>
      </c>
    </row>
    <row r="267" spans="1:24" x14ac:dyDescent="0.2">
      <c r="A267" t="s">
        <v>1420</v>
      </c>
      <c r="B267" t="s">
        <v>1421</v>
      </c>
      <c r="C267" t="s">
        <v>1422</v>
      </c>
      <c r="D267" t="s">
        <v>1423</v>
      </c>
      <c r="E267">
        <v>11.25</v>
      </c>
      <c r="F267" t="s">
        <v>1424</v>
      </c>
      <c r="G267" t="s">
        <v>114</v>
      </c>
      <c r="H267" t="s">
        <v>1425</v>
      </c>
      <c r="I267" t="s">
        <v>143</v>
      </c>
      <c r="J267" t="s">
        <v>121</v>
      </c>
      <c r="K267" t="s">
        <v>47</v>
      </c>
      <c r="L267" t="s">
        <v>34</v>
      </c>
      <c r="M267" t="s">
        <v>31</v>
      </c>
      <c r="N267">
        <v>115000000</v>
      </c>
      <c r="O267">
        <v>115000000</v>
      </c>
      <c r="P267" t="s">
        <v>35</v>
      </c>
      <c r="Q267" t="s">
        <v>31</v>
      </c>
      <c r="R267" t="s">
        <v>31</v>
      </c>
      <c r="S267" t="s">
        <v>676</v>
      </c>
      <c r="T267" t="s">
        <v>37</v>
      </c>
      <c r="U267" t="s">
        <v>38</v>
      </c>
      <c r="V267" t="s">
        <v>29</v>
      </c>
      <c r="W267" t="s">
        <v>178</v>
      </c>
      <c r="X267" t="s">
        <v>143</v>
      </c>
    </row>
    <row r="268" spans="1:24" x14ac:dyDescent="0.2">
      <c r="A268" t="s">
        <v>1426</v>
      </c>
      <c r="B268" t="s">
        <v>679</v>
      </c>
      <c r="C268" t="s">
        <v>680</v>
      </c>
      <c r="D268" t="s">
        <v>681</v>
      </c>
      <c r="E268">
        <v>11.875</v>
      </c>
      <c r="F268" t="s">
        <v>1427</v>
      </c>
      <c r="G268" t="s">
        <v>114</v>
      </c>
      <c r="H268" t="s">
        <v>683</v>
      </c>
      <c r="I268" t="s">
        <v>143</v>
      </c>
      <c r="J268" t="s">
        <v>684</v>
      </c>
      <c r="K268" t="s">
        <v>33</v>
      </c>
      <c r="L268" t="s">
        <v>34</v>
      </c>
      <c r="M268">
        <v>14.894</v>
      </c>
      <c r="N268">
        <v>211650000</v>
      </c>
      <c r="O268">
        <v>211650000</v>
      </c>
      <c r="P268" t="s">
        <v>675</v>
      </c>
      <c r="Q268">
        <v>106.74157303370787</v>
      </c>
      <c r="R268">
        <v>0.93684211348608026</v>
      </c>
      <c r="S268" t="s">
        <v>175</v>
      </c>
      <c r="T268" t="s">
        <v>37</v>
      </c>
      <c r="U268" t="s">
        <v>187</v>
      </c>
      <c r="V268" t="s">
        <v>29</v>
      </c>
      <c r="W268" t="s">
        <v>178</v>
      </c>
      <c r="X268" t="s">
        <v>143</v>
      </c>
    </row>
    <row r="269" spans="1:24" x14ac:dyDescent="0.2">
      <c r="A269" t="s">
        <v>1428</v>
      </c>
      <c r="B269" t="s">
        <v>679</v>
      </c>
      <c r="C269" t="s">
        <v>680</v>
      </c>
      <c r="D269" t="s">
        <v>681</v>
      </c>
      <c r="E269">
        <v>11.875</v>
      </c>
      <c r="F269" t="s">
        <v>1427</v>
      </c>
      <c r="G269" t="s">
        <v>162</v>
      </c>
      <c r="H269" t="s">
        <v>226</v>
      </c>
      <c r="I269" t="s">
        <v>143</v>
      </c>
      <c r="J269" t="s">
        <v>684</v>
      </c>
      <c r="K269" t="s">
        <v>33</v>
      </c>
      <c r="L269" t="s">
        <v>34</v>
      </c>
      <c r="M269">
        <v>14.894</v>
      </c>
      <c r="N269">
        <v>225000000</v>
      </c>
      <c r="O269">
        <v>13350000</v>
      </c>
      <c r="P269" t="s">
        <v>675</v>
      </c>
      <c r="Q269">
        <v>106.74157303370787</v>
      </c>
      <c r="R269">
        <v>0.93684211348608026</v>
      </c>
      <c r="S269" t="s">
        <v>175</v>
      </c>
      <c r="T269" t="s">
        <v>37</v>
      </c>
      <c r="U269" t="s">
        <v>187</v>
      </c>
      <c r="V269" t="s">
        <v>686</v>
      </c>
      <c r="W269" t="s">
        <v>178</v>
      </c>
      <c r="X269" t="s">
        <v>143</v>
      </c>
    </row>
    <row r="270" spans="1:24" x14ac:dyDescent="0.2">
      <c r="A270" t="s">
        <v>1429</v>
      </c>
      <c r="B270" t="s">
        <v>679</v>
      </c>
      <c r="C270" t="s">
        <v>680</v>
      </c>
      <c r="D270" t="s">
        <v>681</v>
      </c>
      <c r="E270">
        <v>11.875</v>
      </c>
      <c r="F270" t="s">
        <v>1427</v>
      </c>
      <c r="G270" t="s">
        <v>335</v>
      </c>
      <c r="H270" t="s">
        <v>226</v>
      </c>
      <c r="I270" t="s">
        <v>143</v>
      </c>
      <c r="J270" t="s">
        <v>684</v>
      </c>
      <c r="K270" t="s">
        <v>33</v>
      </c>
      <c r="L270" t="s">
        <v>34</v>
      </c>
      <c r="M270">
        <v>14.894</v>
      </c>
      <c r="N270">
        <v>225000000</v>
      </c>
      <c r="O270">
        <v>13350000</v>
      </c>
      <c r="P270" t="s">
        <v>675</v>
      </c>
      <c r="Q270">
        <v>106.74157303370787</v>
      </c>
      <c r="R270">
        <v>0.93684211348608026</v>
      </c>
      <c r="S270" t="s">
        <v>175</v>
      </c>
      <c r="T270" t="s">
        <v>37</v>
      </c>
      <c r="U270" t="s">
        <v>187</v>
      </c>
      <c r="V270" t="s">
        <v>686</v>
      </c>
      <c r="W270" t="s">
        <v>178</v>
      </c>
      <c r="X270" t="s">
        <v>143</v>
      </c>
    </row>
    <row r="271" spans="1:24" x14ac:dyDescent="0.2">
      <c r="A271" t="s">
        <v>1430</v>
      </c>
      <c r="B271" t="s">
        <v>679</v>
      </c>
      <c r="C271" t="s">
        <v>680</v>
      </c>
      <c r="D271" t="s">
        <v>681</v>
      </c>
      <c r="E271">
        <v>11.875</v>
      </c>
      <c r="F271" t="s">
        <v>1427</v>
      </c>
      <c r="G271" t="s">
        <v>167</v>
      </c>
      <c r="H271" t="s">
        <v>226</v>
      </c>
      <c r="I271" t="s">
        <v>143</v>
      </c>
      <c r="J271" t="s">
        <v>684</v>
      </c>
      <c r="K271" t="s">
        <v>33</v>
      </c>
      <c r="L271" t="s">
        <v>34</v>
      </c>
      <c r="M271">
        <v>14.894</v>
      </c>
      <c r="N271">
        <v>225000000</v>
      </c>
      <c r="O271">
        <v>13350000</v>
      </c>
      <c r="P271" t="s">
        <v>675</v>
      </c>
      <c r="Q271">
        <v>106.74157303370787</v>
      </c>
      <c r="R271">
        <v>0.93684211348608026</v>
      </c>
      <c r="S271" t="s">
        <v>175</v>
      </c>
      <c r="T271" t="s">
        <v>37</v>
      </c>
      <c r="U271" t="s">
        <v>187</v>
      </c>
      <c r="V271" t="s">
        <v>686</v>
      </c>
      <c r="W271" t="s">
        <v>178</v>
      </c>
      <c r="X271" t="s">
        <v>143</v>
      </c>
    </row>
    <row r="272" spans="1:24" x14ac:dyDescent="0.2">
      <c r="A272" t="s">
        <v>1431</v>
      </c>
      <c r="B272" t="s">
        <v>25</v>
      </c>
      <c r="C272" t="s">
        <v>1268</v>
      </c>
      <c r="D272" t="s">
        <v>1432</v>
      </c>
      <c r="E272">
        <v>10.67</v>
      </c>
      <c r="F272" t="s">
        <v>1433</v>
      </c>
      <c r="G272" t="s">
        <v>439</v>
      </c>
      <c r="H272" t="s">
        <v>1434</v>
      </c>
      <c r="I272" t="s">
        <v>143</v>
      </c>
      <c r="J272" t="s">
        <v>1435</v>
      </c>
      <c r="K272" t="s">
        <v>33</v>
      </c>
      <c r="L272" t="s">
        <v>34</v>
      </c>
      <c r="M272" t="s">
        <v>31</v>
      </c>
      <c r="N272">
        <v>370200000</v>
      </c>
      <c r="O272">
        <v>0</v>
      </c>
      <c r="P272" t="s">
        <v>35</v>
      </c>
      <c r="Q272" t="s">
        <v>31</v>
      </c>
      <c r="R272" t="s">
        <v>31</v>
      </c>
      <c r="S272" t="s">
        <v>58</v>
      </c>
      <c r="T272" t="s">
        <v>37</v>
      </c>
      <c r="U272" t="s">
        <v>38</v>
      </c>
      <c r="V272" t="s">
        <v>173</v>
      </c>
      <c r="W272" t="s">
        <v>178</v>
      </c>
      <c r="X272" t="s">
        <v>143</v>
      </c>
    </row>
    <row r="273" spans="1:24" x14ac:dyDescent="0.2">
      <c r="A273" t="s">
        <v>1436</v>
      </c>
      <c r="B273" t="s">
        <v>863</v>
      </c>
      <c r="C273" t="s">
        <v>864</v>
      </c>
      <c r="D273" t="s">
        <v>1437</v>
      </c>
      <c r="E273">
        <v>6.5</v>
      </c>
      <c r="F273" t="s">
        <v>1438</v>
      </c>
      <c r="G273" t="s">
        <v>29</v>
      </c>
      <c r="H273" t="s">
        <v>1439</v>
      </c>
      <c r="I273" t="s">
        <v>143</v>
      </c>
      <c r="J273" t="s">
        <v>1440</v>
      </c>
      <c r="K273" t="s">
        <v>33</v>
      </c>
      <c r="L273" t="s">
        <v>34</v>
      </c>
      <c r="M273" t="s">
        <v>31</v>
      </c>
      <c r="N273">
        <v>1500000000</v>
      </c>
      <c r="O273">
        <v>0</v>
      </c>
      <c r="P273" t="s">
        <v>35</v>
      </c>
      <c r="Q273" t="s">
        <v>31</v>
      </c>
      <c r="R273" t="s">
        <v>31</v>
      </c>
      <c r="S273" t="s">
        <v>197</v>
      </c>
      <c r="T273" t="s">
        <v>37</v>
      </c>
      <c r="U273" t="s">
        <v>38</v>
      </c>
      <c r="V273" t="s">
        <v>1441</v>
      </c>
      <c r="W273" t="s">
        <v>178</v>
      </c>
      <c r="X273" t="s">
        <v>143</v>
      </c>
    </row>
    <row r="274" spans="1:24" x14ac:dyDescent="0.2">
      <c r="A274" t="s">
        <v>1442</v>
      </c>
      <c r="B274" t="s">
        <v>972</v>
      </c>
      <c r="C274" t="s">
        <v>1189</v>
      </c>
      <c r="D274" t="s">
        <v>1190</v>
      </c>
      <c r="E274">
        <v>7.25</v>
      </c>
      <c r="F274" t="s">
        <v>1438</v>
      </c>
      <c r="G274" t="s">
        <v>29</v>
      </c>
      <c r="H274" t="s">
        <v>1443</v>
      </c>
      <c r="I274" t="s">
        <v>143</v>
      </c>
      <c r="J274" t="s">
        <v>1341</v>
      </c>
      <c r="K274" t="s">
        <v>47</v>
      </c>
      <c r="L274" t="s">
        <v>34</v>
      </c>
      <c r="M274" t="s">
        <v>31</v>
      </c>
      <c r="N274">
        <v>300000000</v>
      </c>
      <c r="O274">
        <v>0</v>
      </c>
      <c r="P274" t="s">
        <v>35</v>
      </c>
      <c r="Q274" t="s">
        <v>31</v>
      </c>
      <c r="R274" t="s">
        <v>31</v>
      </c>
      <c r="S274" t="s">
        <v>197</v>
      </c>
      <c r="T274" t="s">
        <v>37</v>
      </c>
      <c r="U274" t="s">
        <v>38</v>
      </c>
      <c r="V274" t="s">
        <v>1444</v>
      </c>
      <c r="W274" t="s">
        <v>178</v>
      </c>
      <c r="X274" t="s">
        <v>143</v>
      </c>
    </row>
    <row r="275" spans="1:24" x14ac:dyDescent="0.2">
      <c r="A275" t="s">
        <v>1445</v>
      </c>
      <c r="B275" t="s">
        <v>925</v>
      </c>
      <c r="C275" t="s">
        <v>926</v>
      </c>
      <c r="D275" t="s">
        <v>927</v>
      </c>
      <c r="E275">
        <v>4</v>
      </c>
      <c r="F275" t="s">
        <v>1446</v>
      </c>
      <c r="G275" t="s">
        <v>29</v>
      </c>
      <c r="H275" t="s">
        <v>500</v>
      </c>
      <c r="I275" t="s">
        <v>31</v>
      </c>
      <c r="J275" t="s">
        <v>1447</v>
      </c>
      <c r="K275" t="s">
        <v>1010</v>
      </c>
      <c r="L275" t="s">
        <v>34</v>
      </c>
      <c r="M275" t="s">
        <v>31</v>
      </c>
      <c r="N275">
        <v>115000000</v>
      </c>
      <c r="O275">
        <v>79701400.000000015</v>
      </c>
      <c r="P275" t="s">
        <v>35</v>
      </c>
      <c r="Q275" t="s">
        <v>31</v>
      </c>
      <c r="R275" t="s">
        <v>31</v>
      </c>
      <c r="S275" t="s">
        <v>93</v>
      </c>
      <c r="T275" t="s">
        <v>37</v>
      </c>
      <c r="U275" t="s">
        <v>94</v>
      </c>
      <c r="V275" t="s">
        <v>635</v>
      </c>
      <c r="W275" t="s">
        <v>31</v>
      </c>
      <c r="X275" t="s">
        <v>31</v>
      </c>
    </row>
    <row r="276" spans="1:24" x14ac:dyDescent="0.2">
      <c r="A276" t="s">
        <v>1448</v>
      </c>
      <c r="B276" t="s">
        <v>1449</v>
      </c>
      <c r="C276" t="s">
        <v>1450</v>
      </c>
      <c r="D276" t="s">
        <v>1451</v>
      </c>
      <c r="E276">
        <v>11.625</v>
      </c>
      <c r="F276" t="s">
        <v>1452</v>
      </c>
      <c r="G276" t="s">
        <v>167</v>
      </c>
      <c r="H276" t="s">
        <v>1453</v>
      </c>
      <c r="I276" t="s">
        <v>143</v>
      </c>
      <c r="J276" t="s">
        <v>1454</v>
      </c>
      <c r="K276" t="s">
        <v>33</v>
      </c>
      <c r="L276" t="s">
        <v>34</v>
      </c>
      <c r="M276" t="s">
        <v>31</v>
      </c>
      <c r="N276">
        <v>100000000</v>
      </c>
      <c r="O276">
        <v>0</v>
      </c>
      <c r="P276" t="s">
        <v>35</v>
      </c>
      <c r="Q276" t="s">
        <v>31</v>
      </c>
      <c r="R276" t="s">
        <v>31</v>
      </c>
      <c r="S276" t="s">
        <v>93</v>
      </c>
      <c r="T276" t="s">
        <v>37</v>
      </c>
      <c r="U276" t="s">
        <v>164</v>
      </c>
      <c r="V276" t="s">
        <v>1444</v>
      </c>
      <c r="W276" t="s">
        <v>31</v>
      </c>
      <c r="X276" t="s">
        <v>143</v>
      </c>
    </row>
    <row r="277" spans="1:24" x14ac:dyDescent="0.2">
      <c r="A277" t="s">
        <v>1455</v>
      </c>
      <c r="B277" t="s">
        <v>1449</v>
      </c>
      <c r="C277" t="s">
        <v>1450</v>
      </c>
      <c r="D277" t="s">
        <v>1451</v>
      </c>
      <c r="E277">
        <v>11.625</v>
      </c>
      <c r="F277" t="s">
        <v>1452</v>
      </c>
      <c r="G277" t="s">
        <v>162</v>
      </c>
      <c r="H277" t="s">
        <v>1453</v>
      </c>
      <c r="I277" t="s">
        <v>143</v>
      </c>
      <c r="J277" t="s">
        <v>1454</v>
      </c>
      <c r="K277" t="s">
        <v>33</v>
      </c>
      <c r="L277" t="s">
        <v>34</v>
      </c>
      <c r="M277" t="s">
        <v>31</v>
      </c>
      <c r="N277">
        <v>100000000</v>
      </c>
      <c r="O277">
        <v>0</v>
      </c>
      <c r="P277" t="s">
        <v>35</v>
      </c>
      <c r="Q277" t="s">
        <v>31</v>
      </c>
      <c r="R277" t="s">
        <v>31</v>
      </c>
      <c r="S277" t="s">
        <v>93</v>
      </c>
      <c r="T277" t="s">
        <v>37</v>
      </c>
      <c r="U277" t="s">
        <v>164</v>
      </c>
      <c r="V277" t="s">
        <v>1444</v>
      </c>
      <c r="W277" t="s">
        <v>31</v>
      </c>
      <c r="X277" t="s">
        <v>143</v>
      </c>
    </row>
    <row r="278" spans="1:24" x14ac:dyDescent="0.2">
      <c r="A278" t="s">
        <v>1456</v>
      </c>
      <c r="B278" t="s">
        <v>1457</v>
      </c>
      <c r="C278" t="s">
        <v>1458</v>
      </c>
      <c r="D278" t="s">
        <v>1459</v>
      </c>
      <c r="E278">
        <v>9.25</v>
      </c>
      <c r="F278" t="s">
        <v>1460</v>
      </c>
      <c r="G278" t="s">
        <v>29</v>
      </c>
      <c r="H278" t="s">
        <v>460</v>
      </c>
      <c r="I278" t="s">
        <v>143</v>
      </c>
      <c r="J278" t="s">
        <v>1300</v>
      </c>
      <c r="K278" t="s">
        <v>73</v>
      </c>
      <c r="L278" t="s">
        <v>34</v>
      </c>
      <c r="M278" t="s">
        <v>31</v>
      </c>
      <c r="N278">
        <v>100000000</v>
      </c>
      <c r="O278">
        <v>31070926.399999999</v>
      </c>
      <c r="P278" t="s">
        <v>35</v>
      </c>
      <c r="Q278" t="s">
        <v>31</v>
      </c>
      <c r="R278" t="s">
        <v>31</v>
      </c>
      <c r="S278" t="s">
        <v>175</v>
      </c>
      <c r="T278" t="s">
        <v>37</v>
      </c>
      <c r="U278" t="s">
        <v>304</v>
      </c>
      <c r="V278" t="s">
        <v>29</v>
      </c>
      <c r="W278" t="s">
        <v>178</v>
      </c>
      <c r="X278" t="s">
        <v>143</v>
      </c>
    </row>
    <row r="279" spans="1:24" x14ac:dyDescent="0.2">
      <c r="A279" t="s">
        <v>1461</v>
      </c>
      <c r="B279" t="s">
        <v>1457</v>
      </c>
      <c r="C279" t="s">
        <v>1458</v>
      </c>
      <c r="D279" t="s">
        <v>1459</v>
      </c>
      <c r="E279">
        <v>9.25</v>
      </c>
      <c r="F279" t="s">
        <v>1460</v>
      </c>
      <c r="G279" t="s">
        <v>335</v>
      </c>
      <c r="H279" t="s">
        <v>1353</v>
      </c>
      <c r="I279" t="s">
        <v>143</v>
      </c>
      <c r="J279" t="s">
        <v>1462</v>
      </c>
      <c r="K279" t="s">
        <v>73</v>
      </c>
      <c r="L279" t="s">
        <v>34</v>
      </c>
      <c r="M279" t="s">
        <v>31</v>
      </c>
      <c r="N279">
        <v>100000000</v>
      </c>
      <c r="O279">
        <v>31070926.399999999</v>
      </c>
      <c r="P279" t="s">
        <v>35</v>
      </c>
      <c r="Q279" t="s">
        <v>31</v>
      </c>
      <c r="R279" t="s">
        <v>31</v>
      </c>
      <c r="S279" t="s">
        <v>175</v>
      </c>
      <c r="T279" t="s">
        <v>37</v>
      </c>
      <c r="U279" t="s">
        <v>304</v>
      </c>
      <c r="V279" t="s">
        <v>1463</v>
      </c>
      <c r="W279" t="s">
        <v>178</v>
      </c>
      <c r="X279" t="s">
        <v>143</v>
      </c>
    </row>
    <row r="280" spans="1:24" x14ac:dyDescent="0.2">
      <c r="A280" t="s">
        <v>1464</v>
      </c>
      <c r="B280" t="s">
        <v>436</v>
      </c>
      <c r="C280" t="s">
        <v>437</v>
      </c>
      <c r="D280" t="s">
        <v>438</v>
      </c>
      <c r="E280">
        <v>9</v>
      </c>
      <c r="F280" t="s">
        <v>1460</v>
      </c>
      <c r="G280" t="s">
        <v>114</v>
      </c>
      <c r="H280" t="s">
        <v>440</v>
      </c>
      <c r="I280" t="s">
        <v>31</v>
      </c>
      <c r="J280" t="s">
        <v>441</v>
      </c>
      <c r="K280" t="s">
        <v>57</v>
      </c>
      <c r="L280" t="s">
        <v>34</v>
      </c>
      <c r="M280" t="s">
        <v>31</v>
      </c>
      <c r="N280">
        <v>120000000</v>
      </c>
      <c r="O280">
        <v>0</v>
      </c>
      <c r="P280" t="s">
        <v>35</v>
      </c>
      <c r="Q280" t="s">
        <v>31</v>
      </c>
      <c r="R280" t="s">
        <v>31</v>
      </c>
      <c r="S280" t="s">
        <v>58</v>
      </c>
      <c r="T280" t="s">
        <v>37</v>
      </c>
      <c r="U280" t="s">
        <v>38</v>
      </c>
      <c r="V280" t="s">
        <v>440</v>
      </c>
      <c r="W280" t="s">
        <v>31</v>
      </c>
      <c r="X280" t="s">
        <v>31</v>
      </c>
    </row>
    <row r="281" spans="1:24" x14ac:dyDescent="0.2">
      <c r="A281" t="s">
        <v>1465</v>
      </c>
      <c r="B281" t="s">
        <v>1346</v>
      </c>
      <c r="C281" t="s">
        <v>1347</v>
      </c>
      <c r="D281" t="s">
        <v>1348</v>
      </c>
      <c r="E281">
        <v>11.25</v>
      </c>
      <c r="F281" t="s">
        <v>1460</v>
      </c>
      <c r="G281" t="s">
        <v>167</v>
      </c>
      <c r="H281" t="s">
        <v>1466</v>
      </c>
      <c r="I281" t="s">
        <v>143</v>
      </c>
      <c r="J281" t="s">
        <v>1462</v>
      </c>
      <c r="K281" t="s">
        <v>47</v>
      </c>
      <c r="L281" t="s">
        <v>34</v>
      </c>
      <c r="M281" t="s">
        <v>31</v>
      </c>
      <c r="N281">
        <v>325000000</v>
      </c>
      <c r="O281">
        <v>0</v>
      </c>
      <c r="P281" t="s">
        <v>35</v>
      </c>
      <c r="Q281" t="s">
        <v>31</v>
      </c>
      <c r="R281" t="s">
        <v>31</v>
      </c>
      <c r="S281" t="s">
        <v>509</v>
      </c>
      <c r="T281" t="s">
        <v>37</v>
      </c>
      <c r="U281" t="s">
        <v>38</v>
      </c>
      <c r="V281" t="s">
        <v>1467</v>
      </c>
      <c r="W281" t="s">
        <v>178</v>
      </c>
      <c r="X281" t="s">
        <v>143</v>
      </c>
    </row>
    <row r="282" spans="1:24" x14ac:dyDescent="0.2">
      <c r="A282" t="s">
        <v>1468</v>
      </c>
      <c r="B282" t="s">
        <v>1346</v>
      </c>
      <c r="C282" t="s">
        <v>1347</v>
      </c>
      <c r="D282" t="s">
        <v>1348</v>
      </c>
      <c r="E282">
        <v>11.25</v>
      </c>
      <c r="F282" t="s">
        <v>1460</v>
      </c>
      <c r="G282" t="s">
        <v>335</v>
      </c>
      <c r="H282" t="s">
        <v>1466</v>
      </c>
      <c r="I282" t="s">
        <v>143</v>
      </c>
      <c r="J282" t="s">
        <v>1462</v>
      </c>
      <c r="K282" t="s">
        <v>47</v>
      </c>
      <c r="L282" t="s">
        <v>34</v>
      </c>
      <c r="M282" t="s">
        <v>31</v>
      </c>
      <c r="N282">
        <v>325000000</v>
      </c>
      <c r="O282">
        <v>0</v>
      </c>
      <c r="P282" t="s">
        <v>35</v>
      </c>
      <c r="Q282" t="s">
        <v>31</v>
      </c>
      <c r="R282" t="s">
        <v>31</v>
      </c>
      <c r="S282" t="s">
        <v>509</v>
      </c>
      <c r="T282" t="s">
        <v>37</v>
      </c>
      <c r="U282" t="s">
        <v>38</v>
      </c>
      <c r="V282" t="s">
        <v>1467</v>
      </c>
      <c r="W282" t="s">
        <v>178</v>
      </c>
      <c r="X282" t="s">
        <v>143</v>
      </c>
    </row>
    <row r="283" spans="1:24" x14ac:dyDescent="0.2">
      <c r="A283" t="s">
        <v>1469</v>
      </c>
      <c r="B283" t="s">
        <v>1346</v>
      </c>
      <c r="C283" t="s">
        <v>1347</v>
      </c>
      <c r="D283" t="s">
        <v>1348</v>
      </c>
      <c r="E283">
        <v>11.25</v>
      </c>
      <c r="F283" t="s">
        <v>1460</v>
      </c>
      <c r="G283" t="s">
        <v>162</v>
      </c>
      <c r="H283" t="s">
        <v>1466</v>
      </c>
      <c r="I283" t="s">
        <v>143</v>
      </c>
      <c r="J283" t="s">
        <v>1462</v>
      </c>
      <c r="K283" t="s">
        <v>47</v>
      </c>
      <c r="L283" t="s">
        <v>34</v>
      </c>
      <c r="M283" t="s">
        <v>31</v>
      </c>
      <c r="N283">
        <v>325000000</v>
      </c>
      <c r="O283">
        <v>0</v>
      </c>
      <c r="P283" t="s">
        <v>35</v>
      </c>
      <c r="Q283" t="s">
        <v>31</v>
      </c>
      <c r="R283" t="s">
        <v>31</v>
      </c>
      <c r="S283" t="s">
        <v>509</v>
      </c>
      <c r="T283" t="s">
        <v>37</v>
      </c>
      <c r="U283" t="s">
        <v>38</v>
      </c>
      <c r="V283" t="s">
        <v>1467</v>
      </c>
      <c r="W283" t="s">
        <v>178</v>
      </c>
      <c r="X283" t="s">
        <v>143</v>
      </c>
    </row>
    <row r="284" spans="1:24" x14ac:dyDescent="0.2">
      <c r="A284" t="s">
        <v>1470</v>
      </c>
      <c r="B284" t="s">
        <v>1457</v>
      </c>
      <c r="C284" t="s">
        <v>1458</v>
      </c>
      <c r="D284" t="s">
        <v>1459</v>
      </c>
      <c r="E284">
        <v>9.25</v>
      </c>
      <c r="F284" t="s">
        <v>1460</v>
      </c>
      <c r="G284" t="s">
        <v>167</v>
      </c>
      <c r="H284" t="s">
        <v>1353</v>
      </c>
      <c r="I284" t="s">
        <v>143</v>
      </c>
      <c r="J284" t="s">
        <v>1462</v>
      </c>
      <c r="K284" t="s">
        <v>73</v>
      </c>
      <c r="L284" t="s">
        <v>34</v>
      </c>
      <c r="M284" t="s">
        <v>31</v>
      </c>
      <c r="N284">
        <v>100000000</v>
      </c>
      <c r="O284">
        <v>31070926.399999999</v>
      </c>
      <c r="P284" t="s">
        <v>35</v>
      </c>
      <c r="Q284" t="s">
        <v>31</v>
      </c>
      <c r="R284" t="s">
        <v>31</v>
      </c>
      <c r="S284" t="s">
        <v>175</v>
      </c>
      <c r="T284" t="s">
        <v>37</v>
      </c>
      <c r="U284" t="s">
        <v>304</v>
      </c>
      <c r="V284" t="s">
        <v>1463</v>
      </c>
      <c r="W284" t="s">
        <v>178</v>
      </c>
      <c r="X284" t="s">
        <v>143</v>
      </c>
    </row>
    <row r="285" spans="1:24" x14ac:dyDescent="0.2">
      <c r="A285" t="s">
        <v>1471</v>
      </c>
      <c r="B285" t="s">
        <v>1457</v>
      </c>
      <c r="C285" t="s">
        <v>1458</v>
      </c>
      <c r="D285" t="s">
        <v>1459</v>
      </c>
      <c r="E285">
        <v>9.25</v>
      </c>
      <c r="F285" t="s">
        <v>1460</v>
      </c>
      <c r="G285" t="s">
        <v>162</v>
      </c>
      <c r="H285" t="s">
        <v>1353</v>
      </c>
      <c r="I285" t="s">
        <v>143</v>
      </c>
      <c r="J285" t="s">
        <v>1462</v>
      </c>
      <c r="K285" t="s">
        <v>73</v>
      </c>
      <c r="L285" t="s">
        <v>34</v>
      </c>
      <c r="M285" t="s">
        <v>31</v>
      </c>
      <c r="N285">
        <v>100000000</v>
      </c>
      <c r="O285">
        <v>31070926.399999999</v>
      </c>
      <c r="P285" t="s">
        <v>35</v>
      </c>
      <c r="Q285" t="s">
        <v>31</v>
      </c>
      <c r="R285" t="s">
        <v>31</v>
      </c>
      <c r="S285" t="s">
        <v>175</v>
      </c>
      <c r="T285" t="s">
        <v>37</v>
      </c>
      <c r="U285" t="s">
        <v>304</v>
      </c>
      <c r="V285" t="s">
        <v>1463</v>
      </c>
      <c r="W285" t="s">
        <v>178</v>
      </c>
      <c r="X285" t="s">
        <v>143</v>
      </c>
    </row>
    <row r="286" spans="1:24" x14ac:dyDescent="0.2">
      <c r="A286" t="s">
        <v>1472</v>
      </c>
      <c r="B286" t="s">
        <v>1346</v>
      </c>
      <c r="C286" t="s">
        <v>1347</v>
      </c>
      <c r="D286" t="s">
        <v>1348</v>
      </c>
      <c r="E286">
        <v>11.25</v>
      </c>
      <c r="F286" t="s">
        <v>1460</v>
      </c>
      <c r="G286" t="s">
        <v>126</v>
      </c>
      <c r="H286" t="s">
        <v>634</v>
      </c>
      <c r="I286" t="s">
        <v>143</v>
      </c>
      <c r="J286" t="s">
        <v>1462</v>
      </c>
      <c r="K286" t="s">
        <v>47</v>
      </c>
      <c r="L286" t="s">
        <v>34</v>
      </c>
      <c r="M286" t="s">
        <v>31</v>
      </c>
      <c r="N286">
        <v>323260000</v>
      </c>
      <c r="O286">
        <v>0</v>
      </c>
      <c r="P286" t="s">
        <v>35</v>
      </c>
      <c r="Q286" t="s">
        <v>31</v>
      </c>
      <c r="R286" t="s">
        <v>31</v>
      </c>
      <c r="S286" t="s">
        <v>509</v>
      </c>
      <c r="T286" t="s">
        <v>37</v>
      </c>
      <c r="U286" t="s">
        <v>38</v>
      </c>
      <c r="V286" t="s">
        <v>29</v>
      </c>
      <c r="W286" t="s">
        <v>178</v>
      </c>
      <c r="X286" t="s">
        <v>143</v>
      </c>
    </row>
    <row r="287" spans="1:24" x14ac:dyDescent="0.2">
      <c r="A287" t="s">
        <v>1473</v>
      </c>
      <c r="B287" t="s">
        <v>1474</v>
      </c>
      <c r="C287" t="s">
        <v>1475</v>
      </c>
      <c r="D287" t="s">
        <v>1476</v>
      </c>
      <c r="E287">
        <v>7.2</v>
      </c>
      <c r="F287" t="s">
        <v>1460</v>
      </c>
      <c r="G287" t="s">
        <v>167</v>
      </c>
      <c r="H287" t="s">
        <v>459</v>
      </c>
      <c r="I287" t="s">
        <v>143</v>
      </c>
      <c r="J287" t="s">
        <v>585</v>
      </c>
      <c r="K287" t="s">
        <v>33</v>
      </c>
      <c r="L287" t="s">
        <v>34</v>
      </c>
      <c r="M287" t="s">
        <v>31</v>
      </c>
      <c r="N287">
        <v>400000000</v>
      </c>
      <c r="O287">
        <v>0</v>
      </c>
      <c r="P287" t="s">
        <v>35</v>
      </c>
      <c r="Q287" t="s">
        <v>31</v>
      </c>
      <c r="R287" t="s">
        <v>31</v>
      </c>
      <c r="S287" t="s">
        <v>1477</v>
      </c>
      <c r="T287" t="s">
        <v>37</v>
      </c>
      <c r="U287" t="s">
        <v>38</v>
      </c>
      <c r="V287" t="s">
        <v>1478</v>
      </c>
      <c r="W287" t="s">
        <v>31</v>
      </c>
      <c r="X287" t="s">
        <v>143</v>
      </c>
    </row>
    <row r="288" spans="1:24" x14ac:dyDescent="0.2">
      <c r="A288" t="s">
        <v>1479</v>
      </c>
      <c r="B288" t="s">
        <v>1480</v>
      </c>
      <c r="C288" t="s">
        <v>1481</v>
      </c>
      <c r="D288" t="s">
        <v>1482</v>
      </c>
      <c r="E288">
        <v>12.625</v>
      </c>
      <c r="F288" t="s">
        <v>1483</v>
      </c>
      <c r="G288" t="s">
        <v>167</v>
      </c>
      <c r="H288" t="s">
        <v>1484</v>
      </c>
      <c r="I288" t="s">
        <v>143</v>
      </c>
      <c r="J288" t="s">
        <v>1485</v>
      </c>
      <c r="K288" t="s">
        <v>212</v>
      </c>
      <c r="L288" t="s">
        <v>34</v>
      </c>
      <c r="M288" t="s">
        <v>31</v>
      </c>
      <c r="N288">
        <v>185000000</v>
      </c>
      <c r="O288">
        <v>0</v>
      </c>
      <c r="P288" t="s">
        <v>35</v>
      </c>
      <c r="Q288" t="s">
        <v>31</v>
      </c>
      <c r="R288" t="s">
        <v>31</v>
      </c>
      <c r="S288" t="s">
        <v>117</v>
      </c>
      <c r="T288" t="s">
        <v>37</v>
      </c>
      <c r="U288" t="s">
        <v>1200</v>
      </c>
      <c r="V288" t="s">
        <v>1486</v>
      </c>
      <c r="W288" t="s">
        <v>178</v>
      </c>
      <c r="X288" t="s">
        <v>143</v>
      </c>
    </row>
    <row r="289" spans="1:24" x14ac:dyDescent="0.2">
      <c r="A289" t="s">
        <v>1487</v>
      </c>
      <c r="B289" t="s">
        <v>1480</v>
      </c>
      <c r="C289" t="s">
        <v>1481</v>
      </c>
      <c r="D289" t="s">
        <v>1482</v>
      </c>
      <c r="E289">
        <v>12.625</v>
      </c>
      <c r="F289" t="s">
        <v>1483</v>
      </c>
      <c r="G289" t="s">
        <v>335</v>
      </c>
      <c r="H289" t="s">
        <v>1484</v>
      </c>
      <c r="I289" t="s">
        <v>143</v>
      </c>
      <c r="J289" t="s">
        <v>1485</v>
      </c>
      <c r="K289" t="s">
        <v>212</v>
      </c>
      <c r="L289" t="s">
        <v>34</v>
      </c>
      <c r="M289" t="s">
        <v>31</v>
      </c>
      <c r="N289">
        <v>185000000</v>
      </c>
      <c r="O289">
        <v>0</v>
      </c>
      <c r="P289" t="s">
        <v>35</v>
      </c>
      <c r="Q289" t="s">
        <v>31</v>
      </c>
      <c r="R289" t="s">
        <v>31</v>
      </c>
      <c r="S289" t="s">
        <v>117</v>
      </c>
      <c r="T289" t="s">
        <v>37</v>
      </c>
      <c r="U289" t="s">
        <v>1200</v>
      </c>
      <c r="V289" t="s">
        <v>29</v>
      </c>
      <c r="W289" t="s">
        <v>178</v>
      </c>
      <c r="X289" t="s">
        <v>143</v>
      </c>
    </row>
    <row r="290" spans="1:24" x14ac:dyDescent="0.2">
      <c r="A290" t="s">
        <v>1488</v>
      </c>
      <c r="B290" t="s">
        <v>1480</v>
      </c>
      <c r="C290" t="s">
        <v>1481</v>
      </c>
      <c r="D290" t="s">
        <v>1482</v>
      </c>
      <c r="E290">
        <v>12.625</v>
      </c>
      <c r="F290" t="s">
        <v>1483</v>
      </c>
      <c r="G290" t="s">
        <v>29</v>
      </c>
      <c r="H290" t="s">
        <v>1484</v>
      </c>
      <c r="I290" t="s">
        <v>143</v>
      </c>
      <c r="J290" t="s">
        <v>1485</v>
      </c>
      <c r="K290" t="s">
        <v>212</v>
      </c>
      <c r="L290" t="s">
        <v>34</v>
      </c>
      <c r="M290" t="s">
        <v>31</v>
      </c>
      <c r="N290">
        <v>185000000</v>
      </c>
      <c r="O290">
        <v>0</v>
      </c>
      <c r="P290" t="s">
        <v>35</v>
      </c>
      <c r="Q290" t="s">
        <v>31</v>
      </c>
      <c r="R290" t="s">
        <v>31</v>
      </c>
      <c r="S290" t="s">
        <v>117</v>
      </c>
      <c r="T290" t="s">
        <v>37</v>
      </c>
      <c r="U290" t="s">
        <v>1200</v>
      </c>
      <c r="V290" t="s">
        <v>29</v>
      </c>
      <c r="W290" t="s">
        <v>178</v>
      </c>
      <c r="X290" t="s">
        <v>143</v>
      </c>
    </row>
    <row r="291" spans="1:24" x14ac:dyDescent="0.2">
      <c r="A291" t="s">
        <v>1489</v>
      </c>
      <c r="B291" t="s">
        <v>1480</v>
      </c>
      <c r="C291" t="s">
        <v>1481</v>
      </c>
      <c r="D291" t="s">
        <v>1482</v>
      </c>
      <c r="E291">
        <v>12.625</v>
      </c>
      <c r="F291" t="s">
        <v>1483</v>
      </c>
      <c r="G291" t="s">
        <v>114</v>
      </c>
      <c r="H291" t="s">
        <v>1291</v>
      </c>
      <c r="I291" t="s">
        <v>143</v>
      </c>
      <c r="J291" t="s">
        <v>1485</v>
      </c>
      <c r="K291" t="s">
        <v>212</v>
      </c>
      <c r="L291" t="s">
        <v>34</v>
      </c>
      <c r="M291" t="s">
        <v>31</v>
      </c>
      <c r="N291">
        <v>185000000</v>
      </c>
      <c r="O291">
        <v>0</v>
      </c>
      <c r="P291" t="s">
        <v>35</v>
      </c>
      <c r="Q291" t="s">
        <v>31</v>
      </c>
      <c r="R291" t="s">
        <v>31</v>
      </c>
      <c r="S291" t="s">
        <v>117</v>
      </c>
      <c r="T291" t="s">
        <v>37</v>
      </c>
      <c r="U291" t="s">
        <v>1200</v>
      </c>
      <c r="V291" t="s">
        <v>1486</v>
      </c>
      <c r="W291" t="s">
        <v>178</v>
      </c>
      <c r="X291" t="s">
        <v>143</v>
      </c>
    </row>
    <row r="292" spans="1:24" x14ac:dyDescent="0.2">
      <c r="A292" t="s">
        <v>1490</v>
      </c>
      <c r="B292" t="s">
        <v>1195</v>
      </c>
      <c r="C292" t="s">
        <v>1196</v>
      </c>
      <c r="D292" t="s">
        <v>1197</v>
      </c>
      <c r="E292">
        <v>10.625</v>
      </c>
      <c r="F292" t="s">
        <v>1491</v>
      </c>
      <c r="G292" t="s">
        <v>241</v>
      </c>
      <c r="H292" t="s">
        <v>1492</v>
      </c>
      <c r="I292" t="s">
        <v>143</v>
      </c>
      <c r="J292" t="s">
        <v>1493</v>
      </c>
      <c r="K292" t="s">
        <v>227</v>
      </c>
      <c r="L292" t="s">
        <v>34</v>
      </c>
      <c r="M292" t="s">
        <v>31</v>
      </c>
      <c r="N292">
        <v>100000000</v>
      </c>
      <c r="O292">
        <v>0</v>
      </c>
      <c r="P292" t="s">
        <v>35</v>
      </c>
      <c r="Q292" t="s">
        <v>31</v>
      </c>
      <c r="R292" t="s">
        <v>31</v>
      </c>
      <c r="S292" t="s">
        <v>93</v>
      </c>
      <c r="T292" t="s">
        <v>37</v>
      </c>
      <c r="U292" t="s">
        <v>1200</v>
      </c>
      <c r="V292" t="s">
        <v>654</v>
      </c>
      <c r="W292" t="s">
        <v>178</v>
      </c>
      <c r="X292" t="s">
        <v>31</v>
      </c>
    </row>
    <row r="293" spans="1:24" x14ac:dyDescent="0.2">
      <c r="A293" t="s">
        <v>1494</v>
      </c>
      <c r="B293" t="s">
        <v>1495</v>
      </c>
      <c r="C293" t="s">
        <v>1496</v>
      </c>
      <c r="D293" t="s">
        <v>1497</v>
      </c>
      <c r="E293">
        <v>0</v>
      </c>
      <c r="F293" t="s">
        <v>1498</v>
      </c>
      <c r="G293" t="s">
        <v>335</v>
      </c>
      <c r="H293" t="s">
        <v>1499</v>
      </c>
      <c r="I293" t="s">
        <v>143</v>
      </c>
      <c r="J293" t="s">
        <v>303</v>
      </c>
      <c r="K293" t="s">
        <v>73</v>
      </c>
      <c r="L293" t="s">
        <v>34</v>
      </c>
      <c r="M293" t="s">
        <v>31</v>
      </c>
      <c r="N293">
        <v>325000000</v>
      </c>
      <c r="O293">
        <v>0</v>
      </c>
      <c r="P293" t="s">
        <v>35</v>
      </c>
      <c r="Q293" t="s">
        <v>31</v>
      </c>
      <c r="R293" t="s">
        <v>31</v>
      </c>
      <c r="S293" t="s">
        <v>93</v>
      </c>
      <c r="T293" t="s">
        <v>37</v>
      </c>
      <c r="U293" t="s">
        <v>187</v>
      </c>
      <c r="V293" t="s">
        <v>1500</v>
      </c>
      <c r="W293" t="s">
        <v>178</v>
      </c>
      <c r="X293" t="s">
        <v>143</v>
      </c>
    </row>
    <row r="294" spans="1:24" x14ac:dyDescent="0.2">
      <c r="A294" t="s">
        <v>1501</v>
      </c>
      <c r="B294" t="s">
        <v>1495</v>
      </c>
      <c r="C294" t="s">
        <v>1496</v>
      </c>
      <c r="D294" t="s">
        <v>1497</v>
      </c>
      <c r="E294">
        <v>0</v>
      </c>
      <c r="F294" t="s">
        <v>1498</v>
      </c>
      <c r="G294" t="s">
        <v>162</v>
      </c>
      <c r="H294" t="s">
        <v>1499</v>
      </c>
      <c r="I294" t="s">
        <v>143</v>
      </c>
      <c r="J294" t="s">
        <v>303</v>
      </c>
      <c r="K294" t="s">
        <v>73</v>
      </c>
      <c r="L294" t="s">
        <v>34</v>
      </c>
      <c r="M294" t="s">
        <v>31</v>
      </c>
      <c r="N294">
        <v>325000000</v>
      </c>
      <c r="O294">
        <v>0</v>
      </c>
      <c r="P294" t="s">
        <v>35</v>
      </c>
      <c r="Q294" t="s">
        <v>31</v>
      </c>
      <c r="R294" t="s">
        <v>31</v>
      </c>
      <c r="S294" t="s">
        <v>93</v>
      </c>
      <c r="T294" t="s">
        <v>37</v>
      </c>
      <c r="U294" t="s">
        <v>187</v>
      </c>
      <c r="V294" t="s">
        <v>1500</v>
      </c>
      <c r="W294" t="s">
        <v>178</v>
      </c>
      <c r="X294" t="s">
        <v>143</v>
      </c>
    </row>
    <row r="295" spans="1:24" x14ac:dyDescent="0.2">
      <c r="A295" t="s">
        <v>1502</v>
      </c>
      <c r="B295" t="s">
        <v>1495</v>
      </c>
      <c r="C295" t="s">
        <v>1496</v>
      </c>
      <c r="D295" t="s">
        <v>1497</v>
      </c>
      <c r="E295">
        <v>0</v>
      </c>
      <c r="F295" t="s">
        <v>1498</v>
      </c>
      <c r="G295" t="s">
        <v>167</v>
      </c>
      <c r="H295" t="s">
        <v>1499</v>
      </c>
      <c r="I295" t="s">
        <v>143</v>
      </c>
      <c r="J295" t="s">
        <v>303</v>
      </c>
      <c r="K295" t="s">
        <v>73</v>
      </c>
      <c r="L295" t="s">
        <v>34</v>
      </c>
      <c r="M295" t="s">
        <v>31</v>
      </c>
      <c r="N295">
        <v>325000000</v>
      </c>
      <c r="O295">
        <v>0</v>
      </c>
      <c r="P295" t="s">
        <v>35</v>
      </c>
      <c r="Q295" t="s">
        <v>31</v>
      </c>
      <c r="R295" t="s">
        <v>31</v>
      </c>
      <c r="S295" t="s">
        <v>93</v>
      </c>
      <c r="T295" t="s">
        <v>37</v>
      </c>
      <c r="U295" t="s">
        <v>187</v>
      </c>
      <c r="V295" t="s">
        <v>1500</v>
      </c>
      <c r="W295" t="s">
        <v>178</v>
      </c>
      <c r="X295" t="s">
        <v>143</v>
      </c>
    </row>
    <row r="296" spans="1:24" x14ac:dyDescent="0.2">
      <c r="A296" t="s">
        <v>1503</v>
      </c>
      <c r="B296" t="s">
        <v>1504</v>
      </c>
      <c r="C296" t="s">
        <v>1505</v>
      </c>
      <c r="D296" t="s">
        <v>1506</v>
      </c>
      <c r="E296">
        <v>11.375</v>
      </c>
      <c r="F296" t="s">
        <v>1507</v>
      </c>
      <c r="G296" t="s">
        <v>29</v>
      </c>
      <c r="H296" t="s">
        <v>975</v>
      </c>
      <c r="I296" t="s">
        <v>143</v>
      </c>
      <c r="J296" t="s">
        <v>70</v>
      </c>
      <c r="K296" t="s">
        <v>47</v>
      </c>
      <c r="L296" t="s">
        <v>34</v>
      </c>
      <c r="M296" t="s">
        <v>31</v>
      </c>
      <c r="N296">
        <v>125000000</v>
      </c>
      <c r="O296">
        <v>0</v>
      </c>
      <c r="P296" t="s">
        <v>35</v>
      </c>
      <c r="Q296" t="s">
        <v>31</v>
      </c>
      <c r="R296" t="s">
        <v>31</v>
      </c>
      <c r="S296" t="s">
        <v>509</v>
      </c>
      <c r="T296" t="s">
        <v>37</v>
      </c>
      <c r="U296" t="s">
        <v>38</v>
      </c>
      <c r="V296" t="s">
        <v>29</v>
      </c>
      <c r="W296" t="s">
        <v>178</v>
      </c>
      <c r="X296" t="s">
        <v>143</v>
      </c>
    </row>
    <row r="297" spans="1:24" x14ac:dyDescent="0.2">
      <c r="A297" t="s">
        <v>1508</v>
      </c>
      <c r="B297" t="s">
        <v>1509</v>
      </c>
      <c r="C297" t="s">
        <v>1510</v>
      </c>
      <c r="D297" t="s">
        <v>1511</v>
      </c>
      <c r="E297">
        <v>7.5</v>
      </c>
      <c r="F297" t="s">
        <v>1507</v>
      </c>
      <c r="G297" t="s">
        <v>29</v>
      </c>
      <c r="H297" t="s">
        <v>1512</v>
      </c>
      <c r="I297" t="s">
        <v>143</v>
      </c>
      <c r="J297" t="s">
        <v>1513</v>
      </c>
      <c r="K297" t="s">
        <v>47</v>
      </c>
      <c r="L297" t="s">
        <v>34</v>
      </c>
      <c r="M297" t="s">
        <v>31</v>
      </c>
      <c r="N297">
        <v>250000000</v>
      </c>
      <c r="O297">
        <v>0</v>
      </c>
      <c r="P297" t="s">
        <v>35</v>
      </c>
      <c r="Q297" t="s">
        <v>31</v>
      </c>
      <c r="R297" t="s">
        <v>31</v>
      </c>
      <c r="S297" t="s">
        <v>197</v>
      </c>
      <c r="T297" t="s">
        <v>37</v>
      </c>
      <c r="U297" t="s">
        <v>38</v>
      </c>
      <c r="V297" t="s">
        <v>1514</v>
      </c>
      <c r="W297" t="s">
        <v>178</v>
      </c>
      <c r="X297" t="s">
        <v>143</v>
      </c>
    </row>
    <row r="298" spans="1:24" x14ac:dyDescent="0.2">
      <c r="A298" t="s">
        <v>1515</v>
      </c>
      <c r="B298" t="s">
        <v>1381</v>
      </c>
      <c r="C298" t="s">
        <v>1382</v>
      </c>
      <c r="D298" t="s">
        <v>1383</v>
      </c>
      <c r="E298">
        <v>12</v>
      </c>
      <c r="F298" t="s">
        <v>1507</v>
      </c>
      <c r="G298" t="s">
        <v>29</v>
      </c>
      <c r="H298" t="s">
        <v>1516</v>
      </c>
      <c r="I298" t="s">
        <v>143</v>
      </c>
      <c r="J298" t="s">
        <v>1517</v>
      </c>
      <c r="K298" t="s">
        <v>47</v>
      </c>
      <c r="L298" t="s">
        <v>34</v>
      </c>
      <c r="M298" t="s">
        <v>31</v>
      </c>
      <c r="N298">
        <v>160000000</v>
      </c>
      <c r="O298">
        <v>0</v>
      </c>
      <c r="P298" t="s">
        <v>35</v>
      </c>
      <c r="Q298" t="s">
        <v>31</v>
      </c>
      <c r="R298" t="s">
        <v>31</v>
      </c>
      <c r="S298" t="s">
        <v>93</v>
      </c>
      <c r="T298" t="s">
        <v>37</v>
      </c>
      <c r="U298" t="s">
        <v>695</v>
      </c>
      <c r="V298" t="s">
        <v>29</v>
      </c>
      <c r="W298" t="s">
        <v>178</v>
      </c>
      <c r="X298" t="s">
        <v>143</v>
      </c>
    </row>
    <row r="299" spans="1:24" x14ac:dyDescent="0.2">
      <c r="A299" t="s">
        <v>1518</v>
      </c>
      <c r="B299" t="s">
        <v>1519</v>
      </c>
      <c r="C299" t="s">
        <v>1520</v>
      </c>
      <c r="D299" t="s">
        <v>1521</v>
      </c>
      <c r="E299">
        <v>7.4</v>
      </c>
      <c r="F299" t="s">
        <v>1522</v>
      </c>
      <c r="G299" t="s">
        <v>167</v>
      </c>
      <c r="H299" t="s">
        <v>1523</v>
      </c>
      <c r="I299" t="s">
        <v>143</v>
      </c>
      <c r="J299" t="s">
        <v>878</v>
      </c>
      <c r="K299" t="s">
        <v>47</v>
      </c>
      <c r="L299" t="s">
        <v>34</v>
      </c>
      <c r="M299" t="s">
        <v>31</v>
      </c>
      <c r="N299">
        <v>200000000</v>
      </c>
      <c r="O299">
        <v>0</v>
      </c>
      <c r="P299" t="s">
        <v>35</v>
      </c>
      <c r="Q299" t="s">
        <v>31</v>
      </c>
      <c r="R299" t="s">
        <v>31</v>
      </c>
      <c r="S299" t="s">
        <v>509</v>
      </c>
      <c r="T299" t="s">
        <v>37</v>
      </c>
      <c r="U299" t="s">
        <v>38</v>
      </c>
      <c r="V299" t="s">
        <v>1524</v>
      </c>
      <c r="W299" t="s">
        <v>178</v>
      </c>
      <c r="X299" t="s">
        <v>143</v>
      </c>
    </row>
    <row r="300" spans="1:24" x14ac:dyDescent="0.2">
      <c r="A300" t="s">
        <v>1525</v>
      </c>
      <c r="B300" t="s">
        <v>1526</v>
      </c>
      <c r="C300" t="s">
        <v>1527</v>
      </c>
      <c r="D300" t="s">
        <v>1528</v>
      </c>
      <c r="E300">
        <v>12.5</v>
      </c>
      <c r="F300" t="s">
        <v>1522</v>
      </c>
      <c r="G300" t="s">
        <v>167</v>
      </c>
      <c r="H300" t="s">
        <v>1529</v>
      </c>
      <c r="I300" t="s">
        <v>143</v>
      </c>
      <c r="J300" t="s">
        <v>184</v>
      </c>
      <c r="K300" t="s">
        <v>47</v>
      </c>
      <c r="L300" t="s">
        <v>34</v>
      </c>
      <c r="M300" t="s">
        <v>31</v>
      </c>
      <c r="N300">
        <v>156897000</v>
      </c>
      <c r="O300">
        <v>0</v>
      </c>
      <c r="P300" t="s">
        <v>35</v>
      </c>
      <c r="Q300" t="s">
        <v>31</v>
      </c>
      <c r="R300" t="s">
        <v>31</v>
      </c>
      <c r="S300" t="s">
        <v>509</v>
      </c>
      <c r="T300" t="s">
        <v>37</v>
      </c>
      <c r="U300" t="s">
        <v>38</v>
      </c>
      <c r="V300" t="s">
        <v>29</v>
      </c>
      <c r="W300" t="s">
        <v>178</v>
      </c>
      <c r="X300" t="s">
        <v>143</v>
      </c>
    </row>
    <row r="301" spans="1:24" x14ac:dyDescent="0.2">
      <c r="A301" t="s">
        <v>1530</v>
      </c>
      <c r="B301" t="s">
        <v>1526</v>
      </c>
      <c r="C301" t="s">
        <v>1527</v>
      </c>
      <c r="D301" t="s">
        <v>1528</v>
      </c>
      <c r="E301">
        <v>12.5</v>
      </c>
      <c r="F301" t="s">
        <v>1522</v>
      </c>
      <c r="G301" t="s">
        <v>114</v>
      </c>
      <c r="H301" t="s">
        <v>29</v>
      </c>
      <c r="I301" t="s">
        <v>143</v>
      </c>
      <c r="J301" t="s">
        <v>185</v>
      </c>
      <c r="K301" t="s">
        <v>47</v>
      </c>
      <c r="L301" t="s">
        <v>34</v>
      </c>
      <c r="M301" t="s">
        <v>31</v>
      </c>
      <c r="N301">
        <v>156897000</v>
      </c>
      <c r="O301">
        <v>0</v>
      </c>
      <c r="P301" t="s">
        <v>35</v>
      </c>
      <c r="Q301" t="s">
        <v>31</v>
      </c>
      <c r="R301" t="s">
        <v>31</v>
      </c>
      <c r="S301" t="s">
        <v>509</v>
      </c>
      <c r="T301" t="s">
        <v>37</v>
      </c>
      <c r="U301" t="s">
        <v>38</v>
      </c>
      <c r="V301" t="s">
        <v>29</v>
      </c>
      <c r="W301" t="s">
        <v>178</v>
      </c>
      <c r="X301" t="s">
        <v>143</v>
      </c>
    </row>
    <row r="302" spans="1:24" x14ac:dyDescent="0.2">
      <c r="A302" t="s">
        <v>1531</v>
      </c>
      <c r="B302" t="s">
        <v>793</v>
      </c>
      <c r="C302" t="s">
        <v>794</v>
      </c>
      <c r="D302" t="s">
        <v>795</v>
      </c>
      <c r="E302">
        <v>10.5</v>
      </c>
      <c r="F302" t="s">
        <v>1522</v>
      </c>
      <c r="G302" t="s">
        <v>114</v>
      </c>
      <c r="H302" t="s">
        <v>1532</v>
      </c>
      <c r="I302" t="s">
        <v>143</v>
      </c>
      <c r="J302" t="s">
        <v>1286</v>
      </c>
      <c r="K302" t="s">
        <v>33</v>
      </c>
      <c r="L302" t="s">
        <v>34</v>
      </c>
      <c r="M302" t="s">
        <v>31</v>
      </c>
      <c r="N302">
        <v>150000000</v>
      </c>
      <c r="O302">
        <v>0</v>
      </c>
      <c r="P302" t="s">
        <v>35</v>
      </c>
      <c r="Q302" t="s">
        <v>31</v>
      </c>
      <c r="R302" t="s">
        <v>31</v>
      </c>
      <c r="S302" t="s">
        <v>509</v>
      </c>
      <c r="T302" t="s">
        <v>37</v>
      </c>
      <c r="U302" t="s">
        <v>38</v>
      </c>
      <c r="V302" t="s">
        <v>29</v>
      </c>
      <c r="W302" t="s">
        <v>178</v>
      </c>
      <c r="X302" t="s">
        <v>143</v>
      </c>
    </row>
    <row r="303" spans="1:24" x14ac:dyDescent="0.2">
      <c r="A303" t="s">
        <v>1533</v>
      </c>
      <c r="B303" t="s">
        <v>1534</v>
      </c>
      <c r="C303" t="s">
        <v>1535</v>
      </c>
      <c r="D303" t="s">
        <v>1536</v>
      </c>
      <c r="E303">
        <v>10</v>
      </c>
      <c r="F303" t="s">
        <v>1522</v>
      </c>
      <c r="G303" t="s">
        <v>114</v>
      </c>
      <c r="H303" t="s">
        <v>1286</v>
      </c>
      <c r="I303" t="s">
        <v>143</v>
      </c>
      <c r="J303" t="s">
        <v>872</v>
      </c>
      <c r="K303" t="s">
        <v>47</v>
      </c>
      <c r="L303" t="s">
        <v>34</v>
      </c>
      <c r="M303" t="s">
        <v>31</v>
      </c>
      <c r="N303">
        <v>150000000</v>
      </c>
      <c r="O303">
        <v>0</v>
      </c>
      <c r="P303" t="s">
        <v>35</v>
      </c>
      <c r="Q303" t="s">
        <v>31</v>
      </c>
      <c r="R303" t="s">
        <v>31</v>
      </c>
      <c r="S303" t="s">
        <v>175</v>
      </c>
      <c r="T303" t="s">
        <v>37</v>
      </c>
      <c r="U303" t="s">
        <v>187</v>
      </c>
      <c r="V303" t="s">
        <v>29</v>
      </c>
      <c r="W303" t="s">
        <v>178</v>
      </c>
      <c r="X303" t="s">
        <v>143</v>
      </c>
    </row>
    <row r="304" spans="1:24" x14ac:dyDescent="0.2">
      <c r="A304" t="s">
        <v>1537</v>
      </c>
      <c r="B304" t="s">
        <v>324</v>
      </c>
      <c r="C304" t="s">
        <v>325</v>
      </c>
      <c r="D304" t="s">
        <v>326</v>
      </c>
      <c r="E304">
        <v>10.75</v>
      </c>
      <c r="F304" t="s">
        <v>1522</v>
      </c>
      <c r="G304" t="s">
        <v>29</v>
      </c>
      <c r="H304" t="s">
        <v>1538</v>
      </c>
      <c r="I304" t="s">
        <v>143</v>
      </c>
      <c r="J304" t="s">
        <v>1539</v>
      </c>
      <c r="K304" t="s">
        <v>47</v>
      </c>
      <c r="L304" t="s">
        <v>34</v>
      </c>
      <c r="M304" t="s">
        <v>31</v>
      </c>
      <c r="N304">
        <v>100000000</v>
      </c>
      <c r="O304">
        <v>107000</v>
      </c>
      <c r="P304" t="s">
        <v>35</v>
      </c>
      <c r="Q304" t="s">
        <v>31</v>
      </c>
      <c r="R304" t="s">
        <v>31</v>
      </c>
      <c r="S304" t="s">
        <v>409</v>
      </c>
      <c r="T304" t="s">
        <v>37</v>
      </c>
      <c r="U304" t="s">
        <v>38</v>
      </c>
      <c r="V304" t="s">
        <v>743</v>
      </c>
      <c r="W304" t="s">
        <v>178</v>
      </c>
      <c r="X304" t="s">
        <v>143</v>
      </c>
    </row>
    <row r="305" spans="1:24" x14ac:dyDescent="0.2">
      <c r="A305" t="s">
        <v>1540</v>
      </c>
      <c r="B305" t="s">
        <v>1541</v>
      </c>
      <c r="C305" t="s">
        <v>1542</v>
      </c>
      <c r="D305" t="s">
        <v>1543</v>
      </c>
      <c r="E305">
        <v>4.5</v>
      </c>
      <c r="F305" t="s">
        <v>1544</v>
      </c>
      <c r="G305" t="s">
        <v>29</v>
      </c>
      <c r="H305" t="s">
        <v>1545</v>
      </c>
      <c r="I305" t="s">
        <v>31</v>
      </c>
      <c r="J305" t="s">
        <v>1546</v>
      </c>
      <c r="K305" t="s">
        <v>1010</v>
      </c>
      <c r="L305" t="s">
        <v>34</v>
      </c>
      <c r="M305" t="s">
        <v>31</v>
      </c>
      <c r="N305">
        <v>100000000</v>
      </c>
      <c r="O305">
        <v>58650000</v>
      </c>
      <c r="P305" t="s">
        <v>35</v>
      </c>
      <c r="Q305" t="s">
        <v>31</v>
      </c>
      <c r="R305" t="s">
        <v>31</v>
      </c>
      <c r="S305" t="s">
        <v>175</v>
      </c>
      <c r="T305" t="s">
        <v>37</v>
      </c>
      <c r="U305" t="s">
        <v>284</v>
      </c>
      <c r="V305" t="s">
        <v>1538</v>
      </c>
      <c r="W305" t="s">
        <v>31</v>
      </c>
      <c r="X305" t="s">
        <v>31</v>
      </c>
    </row>
    <row r="306" spans="1:24" x14ac:dyDescent="0.2">
      <c r="A306" t="s">
        <v>1547</v>
      </c>
      <c r="B306" t="s">
        <v>1541</v>
      </c>
      <c r="C306" t="s">
        <v>1542</v>
      </c>
      <c r="D306" t="s">
        <v>1543</v>
      </c>
      <c r="E306">
        <v>4.5</v>
      </c>
      <c r="F306" t="s">
        <v>1544</v>
      </c>
      <c r="G306" t="s">
        <v>126</v>
      </c>
      <c r="H306" t="s">
        <v>1545</v>
      </c>
      <c r="I306" t="s">
        <v>31</v>
      </c>
      <c r="J306" t="s">
        <v>1546</v>
      </c>
      <c r="K306" t="s">
        <v>1010</v>
      </c>
      <c r="L306" t="s">
        <v>34</v>
      </c>
      <c r="M306" t="s">
        <v>31</v>
      </c>
      <c r="N306">
        <v>100000000</v>
      </c>
      <c r="O306">
        <v>58650000</v>
      </c>
      <c r="P306" t="s">
        <v>35</v>
      </c>
      <c r="Q306" t="s">
        <v>31</v>
      </c>
      <c r="R306" t="s">
        <v>31</v>
      </c>
      <c r="S306" t="s">
        <v>175</v>
      </c>
      <c r="T306" t="s">
        <v>37</v>
      </c>
      <c r="U306" t="s">
        <v>284</v>
      </c>
      <c r="V306" t="s">
        <v>1538</v>
      </c>
      <c r="W306" t="s">
        <v>31</v>
      </c>
      <c r="X306" t="s">
        <v>31</v>
      </c>
    </row>
    <row r="307" spans="1:24" x14ac:dyDescent="0.2">
      <c r="A307" t="s">
        <v>1548</v>
      </c>
      <c r="B307" t="s">
        <v>481</v>
      </c>
      <c r="C307" t="s">
        <v>1549</v>
      </c>
      <c r="D307" t="s">
        <v>483</v>
      </c>
      <c r="E307">
        <v>10</v>
      </c>
      <c r="F307" t="s">
        <v>1550</v>
      </c>
      <c r="G307" t="s">
        <v>29</v>
      </c>
      <c r="H307" t="s">
        <v>1551</v>
      </c>
      <c r="I307" t="s">
        <v>143</v>
      </c>
      <c r="J307" t="s">
        <v>1319</v>
      </c>
      <c r="K307" t="s">
        <v>33</v>
      </c>
      <c r="L307" t="s">
        <v>34</v>
      </c>
      <c r="M307">
        <v>3.2010000000000001</v>
      </c>
      <c r="N307">
        <v>597425000</v>
      </c>
      <c r="O307">
        <v>279070000</v>
      </c>
      <c r="P307" t="s">
        <v>675</v>
      </c>
      <c r="Q307">
        <v>676.58998646820021</v>
      </c>
      <c r="R307">
        <v>0.14780000003234803</v>
      </c>
      <c r="S307" t="s">
        <v>93</v>
      </c>
      <c r="T307" t="s">
        <v>37</v>
      </c>
      <c r="U307" t="s">
        <v>471</v>
      </c>
      <c r="V307" t="s">
        <v>29</v>
      </c>
      <c r="W307" t="s">
        <v>178</v>
      </c>
      <c r="X307" t="s">
        <v>143</v>
      </c>
    </row>
    <row r="308" spans="1:24" x14ac:dyDescent="0.2">
      <c r="A308" t="s">
        <v>1552</v>
      </c>
      <c r="B308" t="s">
        <v>1553</v>
      </c>
      <c r="C308" t="s">
        <v>1554</v>
      </c>
      <c r="D308" t="s">
        <v>1555</v>
      </c>
      <c r="E308">
        <v>9.35</v>
      </c>
      <c r="F308" t="s">
        <v>1550</v>
      </c>
      <c r="G308" t="s">
        <v>162</v>
      </c>
      <c r="H308" t="s">
        <v>1556</v>
      </c>
      <c r="I308" t="s">
        <v>143</v>
      </c>
      <c r="J308" t="s">
        <v>623</v>
      </c>
      <c r="K308" t="s">
        <v>33</v>
      </c>
      <c r="L308" t="s">
        <v>34</v>
      </c>
      <c r="M308" t="s">
        <v>31</v>
      </c>
      <c r="N308">
        <v>170000000</v>
      </c>
      <c r="O308">
        <v>0</v>
      </c>
      <c r="P308" t="s">
        <v>35</v>
      </c>
      <c r="Q308" t="s">
        <v>31</v>
      </c>
      <c r="R308" t="s">
        <v>31</v>
      </c>
      <c r="S308" t="s">
        <v>509</v>
      </c>
      <c r="T308" t="s">
        <v>37</v>
      </c>
      <c r="U308" t="s">
        <v>164</v>
      </c>
      <c r="V308" t="s">
        <v>1557</v>
      </c>
      <c r="W308" t="s">
        <v>31</v>
      </c>
      <c r="X308" t="s">
        <v>143</v>
      </c>
    </row>
    <row r="309" spans="1:24" x14ac:dyDescent="0.2">
      <c r="A309" t="s">
        <v>1558</v>
      </c>
      <c r="B309" t="s">
        <v>1553</v>
      </c>
      <c r="C309" t="s">
        <v>1554</v>
      </c>
      <c r="D309" t="s">
        <v>1555</v>
      </c>
      <c r="E309">
        <v>9.35</v>
      </c>
      <c r="F309" t="s">
        <v>1550</v>
      </c>
      <c r="G309" t="s">
        <v>167</v>
      </c>
      <c r="H309" t="s">
        <v>1556</v>
      </c>
      <c r="I309" t="s">
        <v>143</v>
      </c>
      <c r="J309" t="s">
        <v>623</v>
      </c>
      <c r="K309" t="s">
        <v>33</v>
      </c>
      <c r="L309" t="s">
        <v>34</v>
      </c>
      <c r="M309" t="s">
        <v>31</v>
      </c>
      <c r="N309">
        <v>170000000</v>
      </c>
      <c r="O309">
        <v>0</v>
      </c>
      <c r="P309" t="s">
        <v>35</v>
      </c>
      <c r="Q309" t="s">
        <v>31</v>
      </c>
      <c r="R309" t="s">
        <v>31</v>
      </c>
      <c r="S309" t="s">
        <v>509</v>
      </c>
      <c r="T309" t="s">
        <v>37</v>
      </c>
      <c r="U309" t="s">
        <v>164</v>
      </c>
      <c r="V309" t="s">
        <v>1557</v>
      </c>
      <c r="W309" t="s">
        <v>31</v>
      </c>
      <c r="X309" t="s">
        <v>143</v>
      </c>
    </row>
    <row r="310" spans="1:24" x14ac:dyDescent="0.2">
      <c r="A310" t="s">
        <v>1559</v>
      </c>
      <c r="B310" t="s">
        <v>481</v>
      </c>
      <c r="C310" t="s">
        <v>1549</v>
      </c>
      <c r="D310" t="s">
        <v>483</v>
      </c>
      <c r="E310">
        <v>10</v>
      </c>
      <c r="F310" t="s">
        <v>1550</v>
      </c>
      <c r="G310" t="s">
        <v>162</v>
      </c>
      <c r="H310" t="s">
        <v>622</v>
      </c>
      <c r="I310" t="s">
        <v>143</v>
      </c>
      <c r="J310" t="s">
        <v>623</v>
      </c>
      <c r="K310" t="s">
        <v>33</v>
      </c>
      <c r="L310" t="s">
        <v>34</v>
      </c>
      <c r="M310">
        <v>3.2010000000000001</v>
      </c>
      <c r="N310">
        <v>600000000</v>
      </c>
      <c r="O310">
        <v>95000</v>
      </c>
      <c r="P310" t="s">
        <v>675</v>
      </c>
      <c r="Q310">
        <v>676.58998646820021</v>
      </c>
      <c r="R310">
        <v>0.14780000003234803</v>
      </c>
      <c r="S310" t="s">
        <v>93</v>
      </c>
      <c r="T310" t="s">
        <v>37</v>
      </c>
      <c r="U310" t="s">
        <v>471</v>
      </c>
      <c r="V310" t="s">
        <v>1560</v>
      </c>
      <c r="W310" t="s">
        <v>178</v>
      </c>
      <c r="X310" t="s">
        <v>143</v>
      </c>
    </row>
    <row r="311" spans="1:24" x14ac:dyDescent="0.2">
      <c r="A311" t="s">
        <v>1561</v>
      </c>
      <c r="B311" t="s">
        <v>1146</v>
      </c>
      <c r="C311" t="s">
        <v>1562</v>
      </c>
      <c r="D311" t="s">
        <v>1563</v>
      </c>
      <c r="E311">
        <v>7.625</v>
      </c>
      <c r="F311" t="s">
        <v>1550</v>
      </c>
      <c r="G311" t="s">
        <v>29</v>
      </c>
      <c r="H311" t="s">
        <v>1564</v>
      </c>
      <c r="I311" t="s">
        <v>143</v>
      </c>
      <c r="J311" t="s">
        <v>890</v>
      </c>
      <c r="K311" t="s">
        <v>33</v>
      </c>
      <c r="L311" t="s">
        <v>34</v>
      </c>
      <c r="M311" t="s">
        <v>31</v>
      </c>
      <c r="N311">
        <v>150000000</v>
      </c>
      <c r="O311">
        <v>0</v>
      </c>
      <c r="P311" t="s">
        <v>35</v>
      </c>
      <c r="Q311" t="s">
        <v>31</v>
      </c>
      <c r="R311" t="s">
        <v>31</v>
      </c>
      <c r="S311" t="s">
        <v>197</v>
      </c>
      <c r="T311" t="s">
        <v>37</v>
      </c>
      <c r="U311" t="s">
        <v>38</v>
      </c>
      <c r="V311" t="s">
        <v>1565</v>
      </c>
      <c r="W311" t="s">
        <v>178</v>
      </c>
      <c r="X311" t="s">
        <v>143</v>
      </c>
    </row>
    <row r="312" spans="1:24" x14ac:dyDescent="0.2">
      <c r="A312" t="s">
        <v>1566</v>
      </c>
      <c r="B312" t="s">
        <v>768</v>
      </c>
      <c r="C312" t="s">
        <v>769</v>
      </c>
      <c r="D312" t="s">
        <v>770</v>
      </c>
      <c r="E312">
        <v>13.5</v>
      </c>
      <c r="F312" t="s">
        <v>1550</v>
      </c>
      <c r="G312" t="s">
        <v>29</v>
      </c>
      <c r="H312" t="s">
        <v>195</v>
      </c>
      <c r="I312" t="s">
        <v>143</v>
      </c>
      <c r="J312" t="s">
        <v>486</v>
      </c>
      <c r="K312" t="s">
        <v>47</v>
      </c>
      <c r="L312" t="s">
        <v>34</v>
      </c>
      <c r="M312" t="s">
        <v>31</v>
      </c>
      <c r="N312">
        <v>117958000</v>
      </c>
      <c r="O312">
        <v>0</v>
      </c>
      <c r="P312" t="s">
        <v>35</v>
      </c>
      <c r="Q312" t="s">
        <v>31</v>
      </c>
      <c r="R312" t="s">
        <v>31</v>
      </c>
      <c r="S312" t="s">
        <v>117</v>
      </c>
      <c r="T312" t="s">
        <v>37</v>
      </c>
      <c r="U312" t="s">
        <v>38</v>
      </c>
      <c r="V312" t="s">
        <v>771</v>
      </c>
      <c r="W312" t="s">
        <v>31</v>
      </c>
      <c r="X312" t="s">
        <v>143</v>
      </c>
    </row>
    <row r="313" spans="1:24" x14ac:dyDescent="0.2">
      <c r="A313" t="s">
        <v>1567</v>
      </c>
      <c r="B313" t="s">
        <v>1568</v>
      </c>
      <c r="C313" t="s">
        <v>1569</v>
      </c>
      <c r="D313" t="s">
        <v>1570</v>
      </c>
      <c r="E313">
        <v>6.75</v>
      </c>
      <c r="F313" t="s">
        <v>1550</v>
      </c>
      <c r="G313" t="s">
        <v>29</v>
      </c>
      <c r="H313" t="s">
        <v>1285</v>
      </c>
      <c r="I313" t="s">
        <v>143</v>
      </c>
      <c r="J313" t="s">
        <v>623</v>
      </c>
      <c r="K313" t="s">
        <v>330</v>
      </c>
      <c r="L313" t="s">
        <v>34</v>
      </c>
      <c r="M313" t="s">
        <v>31</v>
      </c>
      <c r="N313">
        <v>115000000</v>
      </c>
      <c r="O313">
        <v>0</v>
      </c>
      <c r="P313" t="s">
        <v>35</v>
      </c>
      <c r="Q313" t="s">
        <v>31</v>
      </c>
      <c r="R313" t="s">
        <v>31</v>
      </c>
      <c r="S313" t="s">
        <v>82</v>
      </c>
      <c r="T313" t="s">
        <v>37</v>
      </c>
      <c r="U313" t="s">
        <v>38</v>
      </c>
      <c r="V313" t="s">
        <v>1571</v>
      </c>
      <c r="W313" t="s">
        <v>31</v>
      </c>
      <c r="X313" t="s">
        <v>143</v>
      </c>
    </row>
    <row r="314" spans="1:24" x14ac:dyDescent="0.2">
      <c r="A314" t="s">
        <v>1572</v>
      </c>
      <c r="B314" t="s">
        <v>481</v>
      </c>
      <c r="C314" t="s">
        <v>1549</v>
      </c>
      <c r="D314" t="s">
        <v>483</v>
      </c>
      <c r="E314">
        <v>10</v>
      </c>
      <c r="F314" t="s">
        <v>1550</v>
      </c>
      <c r="G314" t="s">
        <v>167</v>
      </c>
      <c r="H314" t="s">
        <v>622</v>
      </c>
      <c r="I314" t="s">
        <v>143</v>
      </c>
      <c r="J314" t="s">
        <v>623</v>
      </c>
      <c r="K314" t="s">
        <v>33</v>
      </c>
      <c r="L314" t="s">
        <v>34</v>
      </c>
      <c r="M314">
        <v>3.2010000000000001</v>
      </c>
      <c r="N314">
        <v>600000000</v>
      </c>
      <c r="O314">
        <v>95000</v>
      </c>
      <c r="P314" t="s">
        <v>675</v>
      </c>
      <c r="Q314">
        <v>676.58998646820021</v>
      </c>
      <c r="R314">
        <v>0.14780000003234803</v>
      </c>
      <c r="S314" t="s">
        <v>93</v>
      </c>
      <c r="T314" t="s">
        <v>37</v>
      </c>
      <c r="U314" t="s">
        <v>471</v>
      </c>
      <c r="V314" t="s">
        <v>1560</v>
      </c>
      <c r="W314" t="s">
        <v>178</v>
      </c>
      <c r="X314" t="s">
        <v>143</v>
      </c>
    </row>
    <row r="315" spans="1:24" x14ac:dyDescent="0.2">
      <c r="A315" t="s">
        <v>1573</v>
      </c>
      <c r="B315" t="s">
        <v>1574</v>
      </c>
      <c r="C315" t="s">
        <v>1575</v>
      </c>
      <c r="D315" t="s">
        <v>1576</v>
      </c>
      <c r="E315">
        <v>8</v>
      </c>
      <c r="F315" t="s">
        <v>1577</v>
      </c>
      <c r="G315" t="s">
        <v>29</v>
      </c>
      <c r="H315" t="s">
        <v>1578</v>
      </c>
      <c r="I315" t="s">
        <v>31</v>
      </c>
      <c r="J315" t="s">
        <v>1539</v>
      </c>
      <c r="K315" t="s">
        <v>330</v>
      </c>
      <c r="L315" t="s">
        <v>34</v>
      </c>
      <c r="M315" t="s">
        <v>31</v>
      </c>
      <c r="N315">
        <v>163993000</v>
      </c>
      <c r="O315">
        <v>163993000</v>
      </c>
      <c r="P315" t="s">
        <v>35</v>
      </c>
      <c r="Q315" t="s">
        <v>31</v>
      </c>
      <c r="R315" t="s">
        <v>31</v>
      </c>
      <c r="S315" t="s">
        <v>399</v>
      </c>
      <c r="T315" t="s">
        <v>37</v>
      </c>
      <c r="U315" t="s">
        <v>187</v>
      </c>
      <c r="V315" t="s">
        <v>1579</v>
      </c>
      <c r="W315" t="s">
        <v>31</v>
      </c>
      <c r="X315" t="s">
        <v>31</v>
      </c>
    </row>
    <row r="316" spans="1:24" x14ac:dyDescent="0.2">
      <c r="A316" t="s">
        <v>1580</v>
      </c>
      <c r="B316" t="s">
        <v>1581</v>
      </c>
      <c r="C316" t="s">
        <v>1582</v>
      </c>
      <c r="D316" t="s">
        <v>1583</v>
      </c>
      <c r="E316">
        <v>10.75</v>
      </c>
      <c r="F316" t="s">
        <v>1584</v>
      </c>
      <c r="G316" t="s">
        <v>167</v>
      </c>
      <c r="H316" t="s">
        <v>634</v>
      </c>
      <c r="I316" t="s">
        <v>31</v>
      </c>
      <c r="J316" t="s">
        <v>113</v>
      </c>
      <c r="K316" t="s">
        <v>47</v>
      </c>
      <c r="L316" t="s">
        <v>34</v>
      </c>
      <c r="M316" t="s">
        <v>31</v>
      </c>
      <c r="N316">
        <v>100000000</v>
      </c>
      <c r="O316">
        <v>0</v>
      </c>
      <c r="P316" t="s">
        <v>35</v>
      </c>
      <c r="Q316" t="s">
        <v>31</v>
      </c>
      <c r="R316" t="s">
        <v>31</v>
      </c>
      <c r="S316" t="s">
        <v>509</v>
      </c>
      <c r="T316" t="s">
        <v>37</v>
      </c>
      <c r="U316" t="s">
        <v>38</v>
      </c>
      <c r="V316" t="s">
        <v>1585</v>
      </c>
      <c r="W316" t="s">
        <v>31</v>
      </c>
      <c r="X316" t="s">
        <v>31</v>
      </c>
    </row>
    <row r="317" spans="1:24" x14ac:dyDescent="0.2">
      <c r="A317" t="s">
        <v>1586</v>
      </c>
      <c r="B317" t="s">
        <v>1581</v>
      </c>
      <c r="C317" t="s">
        <v>1582</v>
      </c>
      <c r="D317" t="s">
        <v>1583</v>
      </c>
      <c r="E317">
        <v>10.75</v>
      </c>
      <c r="F317" t="s">
        <v>1584</v>
      </c>
      <c r="G317" t="s">
        <v>335</v>
      </c>
      <c r="H317" t="s">
        <v>634</v>
      </c>
      <c r="I317" t="s">
        <v>31</v>
      </c>
      <c r="J317" t="s">
        <v>113</v>
      </c>
      <c r="K317" t="s">
        <v>47</v>
      </c>
      <c r="L317" t="s">
        <v>34</v>
      </c>
      <c r="M317" t="s">
        <v>31</v>
      </c>
      <c r="N317">
        <v>100000000</v>
      </c>
      <c r="O317">
        <v>0</v>
      </c>
      <c r="P317" t="s">
        <v>35</v>
      </c>
      <c r="Q317" t="s">
        <v>31</v>
      </c>
      <c r="R317" t="s">
        <v>31</v>
      </c>
      <c r="S317" t="s">
        <v>509</v>
      </c>
      <c r="T317" t="s">
        <v>37</v>
      </c>
      <c r="U317" t="s">
        <v>38</v>
      </c>
      <c r="V317" t="s">
        <v>1585</v>
      </c>
      <c r="W317" t="s">
        <v>31</v>
      </c>
      <c r="X317" t="s">
        <v>31</v>
      </c>
    </row>
    <row r="318" spans="1:24" x14ac:dyDescent="0.2">
      <c r="A318" t="s">
        <v>1587</v>
      </c>
      <c r="B318" t="s">
        <v>1581</v>
      </c>
      <c r="C318" t="s">
        <v>1582</v>
      </c>
      <c r="D318" t="s">
        <v>1588</v>
      </c>
      <c r="E318">
        <v>10.75</v>
      </c>
      <c r="F318" t="s">
        <v>1584</v>
      </c>
      <c r="G318" t="s">
        <v>114</v>
      </c>
      <c r="H318" t="s">
        <v>1589</v>
      </c>
      <c r="I318" t="s">
        <v>143</v>
      </c>
      <c r="J318" t="s">
        <v>113</v>
      </c>
      <c r="K318" t="s">
        <v>47</v>
      </c>
      <c r="L318" t="s">
        <v>34</v>
      </c>
      <c r="M318" t="s">
        <v>31</v>
      </c>
      <c r="N318">
        <v>100000000</v>
      </c>
      <c r="O318">
        <v>0</v>
      </c>
      <c r="P318" t="s">
        <v>35</v>
      </c>
      <c r="Q318" t="s">
        <v>31</v>
      </c>
      <c r="R318" t="s">
        <v>31</v>
      </c>
      <c r="S318" t="s">
        <v>509</v>
      </c>
      <c r="T318" t="s">
        <v>37</v>
      </c>
      <c r="U318" t="s">
        <v>38</v>
      </c>
      <c r="V318" t="s">
        <v>29</v>
      </c>
      <c r="W318" t="s">
        <v>178</v>
      </c>
      <c r="X318" t="s">
        <v>143</v>
      </c>
    </row>
    <row r="319" spans="1:24" x14ac:dyDescent="0.2">
      <c r="A319" t="s">
        <v>1590</v>
      </c>
      <c r="B319" t="s">
        <v>1591</v>
      </c>
      <c r="C319" t="s">
        <v>1592</v>
      </c>
      <c r="D319" t="s">
        <v>1593</v>
      </c>
      <c r="E319">
        <v>8</v>
      </c>
      <c r="F319" t="s">
        <v>1584</v>
      </c>
      <c r="G319" t="s">
        <v>29</v>
      </c>
      <c r="H319" t="s">
        <v>485</v>
      </c>
      <c r="I319" t="s">
        <v>143</v>
      </c>
      <c r="J319" t="s">
        <v>1594</v>
      </c>
      <c r="K319" t="s">
        <v>33</v>
      </c>
      <c r="L319" t="s">
        <v>34</v>
      </c>
      <c r="M319" t="s">
        <v>31</v>
      </c>
      <c r="N319">
        <v>300000000</v>
      </c>
      <c r="O319">
        <v>0</v>
      </c>
      <c r="P319" t="s">
        <v>35</v>
      </c>
      <c r="Q319" t="s">
        <v>31</v>
      </c>
      <c r="R319" t="s">
        <v>31</v>
      </c>
      <c r="S319" t="s">
        <v>197</v>
      </c>
      <c r="T319" t="s">
        <v>37</v>
      </c>
      <c r="U319" t="s">
        <v>38</v>
      </c>
      <c r="V319" t="s">
        <v>199</v>
      </c>
      <c r="W319" t="s">
        <v>178</v>
      </c>
      <c r="X319" t="s">
        <v>31</v>
      </c>
    </row>
    <row r="320" spans="1:24" x14ac:dyDescent="0.2">
      <c r="A320" t="s">
        <v>1595</v>
      </c>
      <c r="B320" t="s">
        <v>1596</v>
      </c>
      <c r="C320" t="s">
        <v>1597</v>
      </c>
      <c r="D320" t="s">
        <v>1598</v>
      </c>
      <c r="E320">
        <v>10.75</v>
      </c>
      <c r="F320" t="s">
        <v>1584</v>
      </c>
      <c r="G320" t="s">
        <v>29</v>
      </c>
      <c r="H320" t="s">
        <v>1599</v>
      </c>
      <c r="I320" t="s">
        <v>143</v>
      </c>
      <c r="J320" t="s">
        <v>113</v>
      </c>
      <c r="K320" t="s">
        <v>47</v>
      </c>
      <c r="L320" t="s">
        <v>34</v>
      </c>
      <c r="M320" t="s">
        <v>31</v>
      </c>
      <c r="N320">
        <v>155000000</v>
      </c>
      <c r="O320">
        <v>0</v>
      </c>
      <c r="P320" t="s">
        <v>35</v>
      </c>
      <c r="Q320" t="s">
        <v>31</v>
      </c>
      <c r="R320" t="s">
        <v>31</v>
      </c>
      <c r="S320" t="s">
        <v>509</v>
      </c>
      <c r="T320" t="s">
        <v>37</v>
      </c>
      <c r="U320" t="s">
        <v>38</v>
      </c>
      <c r="V320" t="s">
        <v>29</v>
      </c>
      <c r="W320" t="s">
        <v>178</v>
      </c>
      <c r="X320" t="s">
        <v>143</v>
      </c>
    </row>
    <row r="321" spans="1:24" x14ac:dyDescent="0.2">
      <c r="A321" t="s">
        <v>1600</v>
      </c>
      <c r="B321" t="s">
        <v>1601</v>
      </c>
      <c r="C321" t="s">
        <v>1602</v>
      </c>
      <c r="D321" t="s">
        <v>1603</v>
      </c>
      <c r="E321">
        <v>5.75</v>
      </c>
      <c r="F321" t="s">
        <v>1584</v>
      </c>
      <c r="G321" t="s">
        <v>335</v>
      </c>
      <c r="H321" t="s">
        <v>1604</v>
      </c>
      <c r="I321" t="s">
        <v>31</v>
      </c>
      <c r="J321" t="s">
        <v>113</v>
      </c>
      <c r="K321" t="s">
        <v>330</v>
      </c>
      <c r="L321" t="s">
        <v>34</v>
      </c>
      <c r="M321" t="s">
        <v>31</v>
      </c>
      <c r="N321">
        <v>100000000</v>
      </c>
      <c r="O321">
        <v>0</v>
      </c>
      <c r="P321" t="s">
        <v>35</v>
      </c>
      <c r="Q321" t="s">
        <v>31</v>
      </c>
      <c r="R321" t="s">
        <v>31</v>
      </c>
      <c r="S321" t="s">
        <v>82</v>
      </c>
      <c r="T321" t="s">
        <v>37</v>
      </c>
      <c r="U321" t="s">
        <v>38</v>
      </c>
      <c r="V321" t="s">
        <v>765</v>
      </c>
      <c r="W321" t="s">
        <v>31</v>
      </c>
      <c r="X321" t="s">
        <v>31</v>
      </c>
    </row>
    <row r="322" spans="1:24" x14ac:dyDescent="0.2">
      <c r="A322" t="s">
        <v>1605</v>
      </c>
      <c r="B322" t="s">
        <v>1606</v>
      </c>
      <c r="C322" t="s">
        <v>1607</v>
      </c>
      <c r="D322" t="s">
        <v>1608</v>
      </c>
      <c r="E322">
        <v>2.94</v>
      </c>
      <c r="F322" t="s">
        <v>1584</v>
      </c>
      <c r="G322" t="s">
        <v>29</v>
      </c>
      <c r="H322" t="s">
        <v>634</v>
      </c>
      <c r="I322" t="s">
        <v>31</v>
      </c>
      <c r="J322" t="s">
        <v>113</v>
      </c>
      <c r="K322" t="s">
        <v>330</v>
      </c>
      <c r="L322" t="s">
        <v>34</v>
      </c>
      <c r="M322" t="s">
        <v>31</v>
      </c>
      <c r="N322">
        <v>230000000</v>
      </c>
      <c r="O322">
        <v>0</v>
      </c>
      <c r="P322" t="s">
        <v>35</v>
      </c>
      <c r="Q322" t="s">
        <v>31</v>
      </c>
      <c r="R322" t="s">
        <v>31</v>
      </c>
      <c r="S322" t="s">
        <v>82</v>
      </c>
      <c r="T322" t="s">
        <v>37</v>
      </c>
      <c r="U322" t="s">
        <v>38</v>
      </c>
      <c r="V322" t="s">
        <v>1285</v>
      </c>
      <c r="W322" t="s">
        <v>31</v>
      </c>
      <c r="X322" t="s">
        <v>31</v>
      </c>
    </row>
    <row r="323" spans="1:24" x14ac:dyDescent="0.2">
      <c r="A323" t="s">
        <v>1609</v>
      </c>
      <c r="B323" t="s">
        <v>1601</v>
      </c>
      <c r="C323" t="s">
        <v>1602</v>
      </c>
      <c r="D323" t="s">
        <v>1603</v>
      </c>
      <c r="E323">
        <v>5.75</v>
      </c>
      <c r="F323" t="s">
        <v>1584</v>
      </c>
      <c r="G323" t="s">
        <v>29</v>
      </c>
      <c r="H323" t="s">
        <v>1610</v>
      </c>
      <c r="I323" t="s">
        <v>31</v>
      </c>
      <c r="J323" t="s">
        <v>113</v>
      </c>
      <c r="K323" t="s">
        <v>330</v>
      </c>
      <c r="L323" t="s">
        <v>34</v>
      </c>
      <c r="M323" t="s">
        <v>31</v>
      </c>
      <c r="N323">
        <v>100000000</v>
      </c>
      <c r="O323">
        <v>0</v>
      </c>
      <c r="P323" t="s">
        <v>35</v>
      </c>
      <c r="Q323" t="s">
        <v>31</v>
      </c>
      <c r="R323" t="s">
        <v>31</v>
      </c>
      <c r="S323" t="s">
        <v>82</v>
      </c>
      <c r="T323" t="s">
        <v>37</v>
      </c>
      <c r="U323" t="s">
        <v>38</v>
      </c>
      <c r="V323" t="s">
        <v>29</v>
      </c>
      <c r="W323" t="s">
        <v>31</v>
      </c>
      <c r="X323" t="s">
        <v>31</v>
      </c>
    </row>
    <row r="324" spans="1:24" x14ac:dyDescent="0.2">
      <c r="A324" t="s">
        <v>1611</v>
      </c>
      <c r="B324" t="s">
        <v>863</v>
      </c>
      <c r="C324" t="s">
        <v>1612</v>
      </c>
      <c r="D324" t="s">
        <v>1613</v>
      </c>
      <c r="E324">
        <v>7.5</v>
      </c>
      <c r="F324" t="s">
        <v>1614</v>
      </c>
      <c r="G324" t="s">
        <v>29</v>
      </c>
      <c r="H324" t="s">
        <v>1615</v>
      </c>
      <c r="I324" t="s">
        <v>143</v>
      </c>
      <c r="J324" t="s">
        <v>1616</v>
      </c>
      <c r="K324" t="s">
        <v>33</v>
      </c>
      <c r="L324" t="s">
        <v>34</v>
      </c>
      <c r="M324" t="s">
        <v>31</v>
      </c>
      <c r="N324">
        <v>400000000</v>
      </c>
      <c r="O324">
        <v>0</v>
      </c>
      <c r="P324" t="s">
        <v>35</v>
      </c>
      <c r="Q324" t="s">
        <v>31</v>
      </c>
      <c r="R324" t="s">
        <v>31</v>
      </c>
      <c r="S324" t="s">
        <v>509</v>
      </c>
      <c r="T324" t="s">
        <v>37</v>
      </c>
      <c r="U324" t="s">
        <v>38</v>
      </c>
      <c r="V324" t="s">
        <v>1617</v>
      </c>
      <c r="W324" t="s">
        <v>178</v>
      </c>
      <c r="X324" t="s">
        <v>143</v>
      </c>
    </row>
    <row r="325" spans="1:24" x14ac:dyDescent="0.2">
      <c r="A325" t="s">
        <v>1618</v>
      </c>
      <c r="B325" t="s">
        <v>1619</v>
      </c>
      <c r="C325" t="s">
        <v>1620</v>
      </c>
      <c r="D325" t="s">
        <v>1621</v>
      </c>
      <c r="E325">
        <v>0</v>
      </c>
      <c r="F325" t="s">
        <v>1622</v>
      </c>
      <c r="G325" t="s">
        <v>29</v>
      </c>
      <c r="H325" t="s">
        <v>1623</v>
      </c>
      <c r="I325" t="s">
        <v>31</v>
      </c>
      <c r="J325" t="s">
        <v>1624</v>
      </c>
      <c r="K325" t="s">
        <v>57</v>
      </c>
      <c r="L325" t="s">
        <v>34</v>
      </c>
      <c r="M325" t="s">
        <v>31</v>
      </c>
      <c r="N325">
        <v>152000000</v>
      </c>
      <c r="O325">
        <v>0</v>
      </c>
      <c r="P325" t="s">
        <v>35</v>
      </c>
      <c r="Q325" t="s">
        <v>31</v>
      </c>
      <c r="R325" t="s">
        <v>31</v>
      </c>
      <c r="S325" t="s">
        <v>186</v>
      </c>
      <c r="T325" t="s">
        <v>37</v>
      </c>
      <c r="U325" t="s">
        <v>164</v>
      </c>
      <c r="V325" t="s">
        <v>1623</v>
      </c>
      <c r="W325" t="s">
        <v>31</v>
      </c>
      <c r="X325" t="s">
        <v>31</v>
      </c>
    </row>
    <row r="326" spans="1:24" x14ac:dyDescent="0.2">
      <c r="A326" t="s">
        <v>1625</v>
      </c>
      <c r="B326" t="s">
        <v>1626</v>
      </c>
      <c r="C326" t="s">
        <v>1627</v>
      </c>
      <c r="D326" t="s">
        <v>1628</v>
      </c>
      <c r="E326">
        <v>11.375</v>
      </c>
      <c r="F326" t="s">
        <v>1629</v>
      </c>
      <c r="G326" t="s">
        <v>162</v>
      </c>
      <c r="H326" t="s">
        <v>1630</v>
      </c>
      <c r="I326" t="s">
        <v>143</v>
      </c>
      <c r="J326" t="s">
        <v>1631</v>
      </c>
      <c r="K326" t="s">
        <v>47</v>
      </c>
      <c r="L326" t="s">
        <v>34</v>
      </c>
      <c r="M326" t="s">
        <v>31</v>
      </c>
      <c r="N326">
        <v>200000000</v>
      </c>
      <c r="O326">
        <v>200000000</v>
      </c>
      <c r="P326" t="s">
        <v>35</v>
      </c>
      <c r="Q326" t="s">
        <v>31</v>
      </c>
      <c r="R326" t="s">
        <v>31</v>
      </c>
      <c r="S326" t="s">
        <v>175</v>
      </c>
      <c r="T326" t="s">
        <v>37</v>
      </c>
      <c r="U326" t="s">
        <v>1632</v>
      </c>
      <c r="V326" t="s">
        <v>634</v>
      </c>
      <c r="W326" t="s">
        <v>178</v>
      </c>
      <c r="X326" t="s">
        <v>143</v>
      </c>
    </row>
    <row r="327" spans="1:24" x14ac:dyDescent="0.2">
      <c r="A327" t="s">
        <v>1633</v>
      </c>
      <c r="B327" t="s">
        <v>761</v>
      </c>
      <c r="C327" t="s">
        <v>762</v>
      </c>
      <c r="D327" t="s">
        <v>763</v>
      </c>
      <c r="E327">
        <v>6.75</v>
      </c>
      <c r="F327" t="s">
        <v>1629</v>
      </c>
      <c r="G327" t="s">
        <v>29</v>
      </c>
      <c r="H327" t="s">
        <v>634</v>
      </c>
      <c r="I327" t="s">
        <v>143</v>
      </c>
      <c r="J327" t="s">
        <v>1631</v>
      </c>
      <c r="K327" t="s">
        <v>33</v>
      </c>
      <c r="L327" t="s">
        <v>34</v>
      </c>
      <c r="M327" t="s">
        <v>31</v>
      </c>
      <c r="N327">
        <v>100000000</v>
      </c>
      <c r="O327">
        <v>100000000</v>
      </c>
      <c r="P327" t="s">
        <v>35</v>
      </c>
      <c r="Q327" t="s">
        <v>31</v>
      </c>
      <c r="R327" t="s">
        <v>31</v>
      </c>
      <c r="S327" t="s">
        <v>48</v>
      </c>
      <c r="T327" t="s">
        <v>37</v>
      </c>
      <c r="U327" t="s">
        <v>38</v>
      </c>
      <c r="V327" t="s">
        <v>1585</v>
      </c>
      <c r="W327" t="s">
        <v>178</v>
      </c>
      <c r="X327" t="s">
        <v>143</v>
      </c>
    </row>
    <row r="328" spans="1:24" x14ac:dyDescent="0.2">
      <c r="A328" t="s">
        <v>1634</v>
      </c>
      <c r="B328" t="s">
        <v>1626</v>
      </c>
      <c r="C328" t="s">
        <v>1627</v>
      </c>
      <c r="D328" t="s">
        <v>1635</v>
      </c>
      <c r="E328">
        <v>11.375</v>
      </c>
      <c r="F328" t="s">
        <v>1629</v>
      </c>
      <c r="G328" t="s">
        <v>29</v>
      </c>
      <c r="H328" t="s">
        <v>1636</v>
      </c>
      <c r="I328" t="s">
        <v>143</v>
      </c>
      <c r="J328" t="s">
        <v>1631</v>
      </c>
      <c r="K328" t="s">
        <v>47</v>
      </c>
      <c r="L328" t="s">
        <v>34</v>
      </c>
      <c r="M328" t="s">
        <v>31</v>
      </c>
      <c r="N328">
        <v>200000000</v>
      </c>
      <c r="O328">
        <v>0</v>
      </c>
      <c r="P328" t="s">
        <v>35</v>
      </c>
      <c r="Q328" t="s">
        <v>31</v>
      </c>
      <c r="R328" t="s">
        <v>31</v>
      </c>
      <c r="S328" t="s">
        <v>175</v>
      </c>
      <c r="T328" t="s">
        <v>37</v>
      </c>
      <c r="U328" t="s">
        <v>1632</v>
      </c>
      <c r="V328" t="s">
        <v>29</v>
      </c>
      <c r="W328" t="s">
        <v>178</v>
      </c>
      <c r="X328" t="s">
        <v>143</v>
      </c>
    </row>
    <row r="329" spans="1:24" x14ac:dyDescent="0.2">
      <c r="A329" t="s">
        <v>1637</v>
      </c>
      <c r="B329" t="s">
        <v>972</v>
      </c>
      <c r="C329" t="s">
        <v>973</v>
      </c>
      <c r="D329" t="s">
        <v>974</v>
      </c>
      <c r="E329">
        <v>12.25</v>
      </c>
      <c r="F329" t="s">
        <v>1629</v>
      </c>
      <c r="G329" t="s">
        <v>114</v>
      </c>
      <c r="H329" t="s">
        <v>1532</v>
      </c>
      <c r="I329" t="s">
        <v>143</v>
      </c>
      <c r="J329" t="s">
        <v>1631</v>
      </c>
      <c r="K329" t="s">
        <v>47</v>
      </c>
      <c r="L329" t="s">
        <v>34</v>
      </c>
      <c r="M329" t="s">
        <v>31</v>
      </c>
      <c r="N329">
        <v>250000000</v>
      </c>
      <c r="O329">
        <v>0</v>
      </c>
      <c r="P329" t="s">
        <v>35</v>
      </c>
      <c r="Q329" t="s">
        <v>31</v>
      </c>
      <c r="R329" t="s">
        <v>31</v>
      </c>
      <c r="S329" t="s">
        <v>509</v>
      </c>
      <c r="T329" t="s">
        <v>37</v>
      </c>
      <c r="U329" t="s">
        <v>38</v>
      </c>
      <c r="V329" t="s">
        <v>29</v>
      </c>
      <c r="W329" t="s">
        <v>178</v>
      </c>
      <c r="X329" t="s">
        <v>143</v>
      </c>
    </row>
    <row r="330" spans="1:24" x14ac:dyDescent="0.2">
      <c r="A330" t="s">
        <v>1638</v>
      </c>
      <c r="B330" t="s">
        <v>1639</v>
      </c>
      <c r="C330" t="s">
        <v>1640</v>
      </c>
      <c r="D330" t="s">
        <v>1641</v>
      </c>
      <c r="E330">
        <v>12</v>
      </c>
      <c r="F330" t="s">
        <v>1629</v>
      </c>
      <c r="G330" t="s">
        <v>29</v>
      </c>
      <c r="H330" t="s">
        <v>1642</v>
      </c>
      <c r="I330" t="s">
        <v>143</v>
      </c>
      <c r="J330" t="s">
        <v>1372</v>
      </c>
      <c r="K330" t="s">
        <v>47</v>
      </c>
      <c r="L330" t="s">
        <v>34</v>
      </c>
      <c r="M330" t="s">
        <v>31</v>
      </c>
      <c r="N330">
        <v>125000000</v>
      </c>
      <c r="O330">
        <v>0</v>
      </c>
      <c r="P330" t="s">
        <v>35</v>
      </c>
      <c r="Q330" t="s">
        <v>31</v>
      </c>
      <c r="R330" t="s">
        <v>31</v>
      </c>
      <c r="S330" t="s">
        <v>509</v>
      </c>
      <c r="T330" t="s">
        <v>37</v>
      </c>
      <c r="U330" t="s">
        <v>38</v>
      </c>
      <c r="V330" t="s">
        <v>1643</v>
      </c>
      <c r="W330" t="s">
        <v>178</v>
      </c>
      <c r="X330" t="s">
        <v>143</v>
      </c>
    </row>
    <row r="331" spans="1:24" x14ac:dyDescent="0.2">
      <c r="A331" t="s">
        <v>1644</v>
      </c>
      <c r="B331" t="s">
        <v>1645</v>
      </c>
      <c r="C331" t="s">
        <v>1646</v>
      </c>
      <c r="D331" t="s">
        <v>1647</v>
      </c>
      <c r="E331">
        <v>11.625</v>
      </c>
      <c r="F331" t="s">
        <v>1629</v>
      </c>
      <c r="G331" t="s">
        <v>29</v>
      </c>
      <c r="H331" t="s">
        <v>1648</v>
      </c>
      <c r="I331" t="s">
        <v>143</v>
      </c>
      <c r="J331" t="s">
        <v>1649</v>
      </c>
      <c r="K331" t="s">
        <v>47</v>
      </c>
      <c r="L331" t="s">
        <v>34</v>
      </c>
      <c r="M331" t="s">
        <v>31</v>
      </c>
      <c r="N331">
        <v>140000000</v>
      </c>
      <c r="O331">
        <v>0</v>
      </c>
      <c r="P331" t="s">
        <v>35</v>
      </c>
      <c r="Q331" t="s">
        <v>31</v>
      </c>
      <c r="R331" t="s">
        <v>31</v>
      </c>
      <c r="S331" t="s">
        <v>175</v>
      </c>
      <c r="T331" t="s">
        <v>37</v>
      </c>
      <c r="U331" t="s">
        <v>38</v>
      </c>
      <c r="V331" t="s">
        <v>1111</v>
      </c>
      <c r="W331" t="s">
        <v>178</v>
      </c>
      <c r="X331" t="s">
        <v>143</v>
      </c>
    </row>
    <row r="332" spans="1:24" x14ac:dyDescent="0.2">
      <c r="A332" t="s">
        <v>1650</v>
      </c>
      <c r="B332" t="s">
        <v>1626</v>
      </c>
      <c r="C332" t="s">
        <v>1627</v>
      </c>
      <c r="D332" t="s">
        <v>1628</v>
      </c>
      <c r="E332">
        <v>11.375</v>
      </c>
      <c r="F332" t="s">
        <v>1629</v>
      </c>
      <c r="G332" t="s">
        <v>167</v>
      </c>
      <c r="H332" t="s">
        <v>1630</v>
      </c>
      <c r="I332" t="s">
        <v>143</v>
      </c>
      <c r="J332" t="s">
        <v>1631</v>
      </c>
      <c r="K332" t="s">
        <v>47</v>
      </c>
      <c r="L332" t="s">
        <v>34</v>
      </c>
      <c r="M332" t="s">
        <v>31</v>
      </c>
      <c r="N332">
        <v>200000000</v>
      </c>
      <c r="O332">
        <v>200000000</v>
      </c>
      <c r="P332" t="s">
        <v>35</v>
      </c>
      <c r="Q332" t="s">
        <v>31</v>
      </c>
      <c r="R332" t="s">
        <v>31</v>
      </c>
      <c r="S332" t="s">
        <v>175</v>
      </c>
      <c r="T332" t="s">
        <v>37</v>
      </c>
      <c r="U332" t="s">
        <v>1632</v>
      </c>
      <c r="V332" t="s">
        <v>634</v>
      </c>
      <c r="W332" t="s">
        <v>178</v>
      </c>
      <c r="X332" t="s">
        <v>143</v>
      </c>
    </row>
    <row r="333" spans="1:24" x14ac:dyDescent="0.2">
      <c r="A333" t="s">
        <v>1651</v>
      </c>
      <c r="B333" t="s">
        <v>1652</v>
      </c>
      <c r="C333" t="s">
        <v>1653</v>
      </c>
      <c r="D333" t="s">
        <v>1654</v>
      </c>
      <c r="E333">
        <v>6.5</v>
      </c>
      <c r="F333" t="s">
        <v>1629</v>
      </c>
      <c r="G333" t="s">
        <v>29</v>
      </c>
      <c r="H333" t="s">
        <v>1655</v>
      </c>
      <c r="I333" t="s">
        <v>143</v>
      </c>
      <c r="J333" t="s">
        <v>1631</v>
      </c>
      <c r="K333" t="s">
        <v>330</v>
      </c>
      <c r="L333" t="s">
        <v>34</v>
      </c>
      <c r="M333" t="s">
        <v>31</v>
      </c>
      <c r="N333">
        <v>345000000</v>
      </c>
      <c r="O333">
        <v>0</v>
      </c>
      <c r="P333" t="s">
        <v>35</v>
      </c>
      <c r="Q333" t="s">
        <v>31</v>
      </c>
      <c r="R333" t="s">
        <v>31</v>
      </c>
      <c r="S333" t="s">
        <v>82</v>
      </c>
      <c r="T333" t="s">
        <v>37</v>
      </c>
      <c r="U333" t="s">
        <v>38</v>
      </c>
      <c r="V333" t="s">
        <v>658</v>
      </c>
      <c r="W333" t="s">
        <v>178</v>
      </c>
      <c r="X333" t="s">
        <v>143</v>
      </c>
    </row>
    <row r="334" spans="1:24" x14ac:dyDescent="0.2">
      <c r="A334" t="s">
        <v>1656</v>
      </c>
      <c r="B334" t="s">
        <v>761</v>
      </c>
      <c r="C334" t="s">
        <v>762</v>
      </c>
      <c r="D334" t="s">
        <v>763</v>
      </c>
      <c r="E334">
        <v>7.625</v>
      </c>
      <c r="F334" t="s">
        <v>1657</v>
      </c>
      <c r="G334" t="s">
        <v>29</v>
      </c>
      <c r="H334" t="s">
        <v>1658</v>
      </c>
      <c r="I334" t="s">
        <v>143</v>
      </c>
      <c r="J334" t="s">
        <v>1659</v>
      </c>
      <c r="K334" t="s">
        <v>33</v>
      </c>
      <c r="L334" t="s">
        <v>34</v>
      </c>
      <c r="M334" t="s">
        <v>31</v>
      </c>
      <c r="N334">
        <v>200000000</v>
      </c>
      <c r="O334">
        <v>200000000</v>
      </c>
      <c r="P334" t="s">
        <v>35</v>
      </c>
      <c r="Q334" t="s">
        <v>31</v>
      </c>
      <c r="R334" t="s">
        <v>31</v>
      </c>
      <c r="S334" t="s">
        <v>197</v>
      </c>
      <c r="T334" t="s">
        <v>37</v>
      </c>
      <c r="U334" t="s">
        <v>38</v>
      </c>
      <c r="V334" t="s">
        <v>1660</v>
      </c>
      <c r="W334" t="s">
        <v>178</v>
      </c>
      <c r="X334" t="s">
        <v>143</v>
      </c>
    </row>
    <row r="335" spans="1:24" x14ac:dyDescent="0.2">
      <c r="A335" t="s">
        <v>1661</v>
      </c>
      <c r="B335" t="s">
        <v>1662</v>
      </c>
      <c r="C335" t="s">
        <v>1663</v>
      </c>
      <c r="D335" t="s">
        <v>1664</v>
      </c>
      <c r="E335">
        <v>10.75</v>
      </c>
      <c r="F335" t="s">
        <v>1665</v>
      </c>
      <c r="G335" t="s">
        <v>167</v>
      </c>
      <c r="H335" t="s">
        <v>1417</v>
      </c>
      <c r="I335" t="s">
        <v>143</v>
      </c>
      <c r="J335" t="s">
        <v>790</v>
      </c>
      <c r="K335" t="s">
        <v>47</v>
      </c>
      <c r="L335" t="s">
        <v>34</v>
      </c>
      <c r="M335" t="s">
        <v>31</v>
      </c>
      <c r="N335">
        <v>125000000</v>
      </c>
      <c r="O335">
        <v>0</v>
      </c>
      <c r="P335" t="s">
        <v>35</v>
      </c>
      <c r="Q335" t="s">
        <v>31</v>
      </c>
      <c r="R335" t="s">
        <v>31</v>
      </c>
      <c r="S335" t="s">
        <v>93</v>
      </c>
      <c r="T335" t="s">
        <v>37</v>
      </c>
      <c r="U335" t="s">
        <v>38</v>
      </c>
      <c r="V335" t="s">
        <v>1666</v>
      </c>
      <c r="W335" t="s">
        <v>178</v>
      </c>
      <c r="X335" t="s">
        <v>143</v>
      </c>
    </row>
    <row r="336" spans="1:24" x14ac:dyDescent="0.2">
      <c r="A336" t="s">
        <v>1667</v>
      </c>
      <c r="B336" t="s">
        <v>1662</v>
      </c>
      <c r="C336" t="s">
        <v>1663</v>
      </c>
      <c r="D336" t="s">
        <v>1664</v>
      </c>
      <c r="E336">
        <v>10.75</v>
      </c>
      <c r="F336" t="s">
        <v>1665</v>
      </c>
      <c r="G336" t="s">
        <v>335</v>
      </c>
      <c r="H336" t="s">
        <v>1417</v>
      </c>
      <c r="I336" t="s">
        <v>143</v>
      </c>
      <c r="J336" t="s">
        <v>790</v>
      </c>
      <c r="K336" t="s">
        <v>47</v>
      </c>
      <c r="L336" t="s">
        <v>34</v>
      </c>
      <c r="M336" t="s">
        <v>31</v>
      </c>
      <c r="N336">
        <v>125000000</v>
      </c>
      <c r="O336">
        <v>0</v>
      </c>
      <c r="P336" t="s">
        <v>35</v>
      </c>
      <c r="Q336" t="s">
        <v>31</v>
      </c>
      <c r="R336" t="s">
        <v>31</v>
      </c>
      <c r="S336" t="s">
        <v>93</v>
      </c>
      <c r="T336" t="s">
        <v>37</v>
      </c>
      <c r="U336" t="s">
        <v>38</v>
      </c>
      <c r="V336" t="s">
        <v>1666</v>
      </c>
      <c r="W336" t="s">
        <v>178</v>
      </c>
      <c r="X336" t="s">
        <v>143</v>
      </c>
    </row>
    <row r="337" spans="1:24" x14ac:dyDescent="0.2">
      <c r="A337" t="s">
        <v>1668</v>
      </c>
      <c r="B337" t="s">
        <v>1662</v>
      </c>
      <c r="C337" t="s">
        <v>1663</v>
      </c>
      <c r="D337" t="s">
        <v>1669</v>
      </c>
      <c r="E337">
        <v>10.75</v>
      </c>
      <c r="F337" t="s">
        <v>1665</v>
      </c>
      <c r="G337" t="s">
        <v>162</v>
      </c>
      <c r="H337" t="s">
        <v>1417</v>
      </c>
      <c r="I337" t="s">
        <v>143</v>
      </c>
      <c r="J337" t="s">
        <v>790</v>
      </c>
      <c r="K337" t="s">
        <v>47</v>
      </c>
      <c r="L337" t="s">
        <v>34</v>
      </c>
      <c r="M337" t="s">
        <v>31</v>
      </c>
      <c r="N337">
        <v>125000000</v>
      </c>
      <c r="O337">
        <v>0</v>
      </c>
      <c r="P337" t="s">
        <v>35</v>
      </c>
      <c r="Q337" t="s">
        <v>31</v>
      </c>
      <c r="R337" t="s">
        <v>31</v>
      </c>
      <c r="S337" t="s">
        <v>93</v>
      </c>
      <c r="T337" t="s">
        <v>37</v>
      </c>
      <c r="U337" t="s">
        <v>38</v>
      </c>
      <c r="V337" t="s">
        <v>1666</v>
      </c>
      <c r="W337" t="s">
        <v>178</v>
      </c>
      <c r="X337" t="s">
        <v>143</v>
      </c>
    </row>
    <row r="338" spans="1:24" x14ac:dyDescent="0.2">
      <c r="A338" t="s">
        <v>1670</v>
      </c>
      <c r="B338" t="s">
        <v>1662</v>
      </c>
      <c r="C338" t="s">
        <v>1663</v>
      </c>
      <c r="D338" t="s">
        <v>1664</v>
      </c>
      <c r="E338">
        <v>10.75</v>
      </c>
      <c r="F338" t="s">
        <v>1665</v>
      </c>
      <c r="G338" t="s">
        <v>114</v>
      </c>
      <c r="H338" t="s">
        <v>1589</v>
      </c>
      <c r="I338" t="s">
        <v>143</v>
      </c>
      <c r="J338" t="s">
        <v>790</v>
      </c>
      <c r="K338" t="s">
        <v>47</v>
      </c>
      <c r="L338" t="s">
        <v>34</v>
      </c>
      <c r="M338" t="s">
        <v>31</v>
      </c>
      <c r="N338">
        <v>125000000</v>
      </c>
      <c r="O338">
        <v>0</v>
      </c>
      <c r="P338" t="s">
        <v>35</v>
      </c>
      <c r="Q338" t="s">
        <v>31</v>
      </c>
      <c r="R338" t="s">
        <v>31</v>
      </c>
      <c r="S338" t="s">
        <v>93</v>
      </c>
      <c r="T338" t="s">
        <v>37</v>
      </c>
      <c r="U338" t="s">
        <v>38</v>
      </c>
      <c r="V338" t="s">
        <v>29</v>
      </c>
      <c r="W338" t="s">
        <v>178</v>
      </c>
      <c r="X338" t="s">
        <v>143</v>
      </c>
    </row>
    <row r="339" spans="1:24" x14ac:dyDescent="0.2">
      <c r="A339" t="s">
        <v>1671</v>
      </c>
      <c r="B339" t="s">
        <v>1672</v>
      </c>
      <c r="C339" t="s">
        <v>1673</v>
      </c>
      <c r="D339" t="s">
        <v>1674</v>
      </c>
      <c r="E339">
        <v>4.5</v>
      </c>
      <c r="F339" t="s">
        <v>1665</v>
      </c>
      <c r="G339" t="s">
        <v>167</v>
      </c>
      <c r="H339" t="s">
        <v>100</v>
      </c>
      <c r="I339" t="s">
        <v>143</v>
      </c>
      <c r="J339" t="s">
        <v>790</v>
      </c>
      <c r="K339" t="s">
        <v>330</v>
      </c>
      <c r="L339" t="s">
        <v>34</v>
      </c>
      <c r="M339" t="s">
        <v>31</v>
      </c>
      <c r="N339">
        <v>185000000</v>
      </c>
      <c r="O339">
        <v>0</v>
      </c>
      <c r="P339" t="s">
        <v>35</v>
      </c>
      <c r="Q339" t="s">
        <v>31</v>
      </c>
      <c r="R339" t="s">
        <v>31</v>
      </c>
      <c r="S339" t="s">
        <v>399</v>
      </c>
      <c r="T339" t="s">
        <v>37</v>
      </c>
      <c r="U339" t="s">
        <v>38</v>
      </c>
      <c r="V339" t="s">
        <v>1675</v>
      </c>
      <c r="W339" t="s">
        <v>178</v>
      </c>
      <c r="X339" t="s">
        <v>143</v>
      </c>
    </row>
    <row r="340" spans="1:24" x14ac:dyDescent="0.2">
      <c r="A340" t="s">
        <v>1676</v>
      </c>
      <c r="B340" t="s">
        <v>1672</v>
      </c>
      <c r="C340" t="s">
        <v>1673</v>
      </c>
      <c r="D340" t="s">
        <v>1674</v>
      </c>
      <c r="E340">
        <v>4.5</v>
      </c>
      <c r="F340" t="s">
        <v>1665</v>
      </c>
      <c r="G340" t="s">
        <v>162</v>
      </c>
      <c r="H340" t="s">
        <v>100</v>
      </c>
      <c r="I340" t="s">
        <v>143</v>
      </c>
      <c r="J340" t="s">
        <v>790</v>
      </c>
      <c r="K340" t="s">
        <v>330</v>
      </c>
      <c r="L340" t="s">
        <v>34</v>
      </c>
      <c r="M340" t="s">
        <v>31</v>
      </c>
      <c r="N340">
        <v>185000000</v>
      </c>
      <c r="O340">
        <v>0</v>
      </c>
      <c r="P340" t="s">
        <v>35</v>
      </c>
      <c r="Q340" t="s">
        <v>31</v>
      </c>
      <c r="R340" t="s">
        <v>31</v>
      </c>
      <c r="S340" t="s">
        <v>399</v>
      </c>
      <c r="T340" t="s">
        <v>37</v>
      </c>
      <c r="U340" t="s">
        <v>38</v>
      </c>
      <c r="V340" t="s">
        <v>1675</v>
      </c>
      <c r="W340" t="s">
        <v>178</v>
      </c>
      <c r="X340" t="s">
        <v>143</v>
      </c>
    </row>
    <row r="341" spans="1:24" x14ac:dyDescent="0.2">
      <c r="A341" t="s">
        <v>1677</v>
      </c>
      <c r="B341" t="s">
        <v>1672</v>
      </c>
      <c r="C341" t="s">
        <v>1673</v>
      </c>
      <c r="D341" t="s">
        <v>1678</v>
      </c>
      <c r="E341">
        <v>4.5</v>
      </c>
      <c r="F341" t="s">
        <v>1665</v>
      </c>
      <c r="G341" t="s">
        <v>29</v>
      </c>
      <c r="H341" t="s">
        <v>1679</v>
      </c>
      <c r="I341" t="s">
        <v>143</v>
      </c>
      <c r="J341" t="s">
        <v>790</v>
      </c>
      <c r="K341" t="s">
        <v>330</v>
      </c>
      <c r="L341" t="s">
        <v>34</v>
      </c>
      <c r="M341" t="s">
        <v>31</v>
      </c>
      <c r="N341">
        <v>185000000</v>
      </c>
      <c r="O341">
        <v>0</v>
      </c>
      <c r="P341" t="s">
        <v>35</v>
      </c>
      <c r="Q341" t="s">
        <v>31</v>
      </c>
      <c r="R341" t="s">
        <v>31</v>
      </c>
      <c r="S341" t="s">
        <v>399</v>
      </c>
      <c r="T341" t="s">
        <v>37</v>
      </c>
      <c r="U341" t="s">
        <v>38</v>
      </c>
      <c r="V341" t="s">
        <v>29</v>
      </c>
      <c r="W341" t="s">
        <v>178</v>
      </c>
      <c r="X341" t="s">
        <v>143</v>
      </c>
    </row>
    <row r="342" spans="1:24" x14ac:dyDescent="0.2">
      <c r="A342" t="s">
        <v>1680</v>
      </c>
      <c r="B342" t="s">
        <v>1681</v>
      </c>
      <c r="C342" t="s">
        <v>1682</v>
      </c>
      <c r="D342" t="s">
        <v>1683</v>
      </c>
      <c r="E342">
        <v>13.25</v>
      </c>
      <c r="F342" t="s">
        <v>1684</v>
      </c>
      <c r="G342" t="s">
        <v>29</v>
      </c>
      <c r="H342" t="s">
        <v>1685</v>
      </c>
      <c r="I342" t="s">
        <v>143</v>
      </c>
      <c r="J342" t="s">
        <v>1686</v>
      </c>
      <c r="K342" t="s">
        <v>47</v>
      </c>
      <c r="L342" t="s">
        <v>34</v>
      </c>
      <c r="M342" t="s">
        <v>31</v>
      </c>
      <c r="N342">
        <v>285101000</v>
      </c>
      <c r="O342">
        <v>0</v>
      </c>
      <c r="P342" t="s">
        <v>35</v>
      </c>
      <c r="Q342" t="s">
        <v>31</v>
      </c>
      <c r="R342" t="s">
        <v>31</v>
      </c>
      <c r="S342" t="s">
        <v>493</v>
      </c>
      <c r="T342" t="s">
        <v>37</v>
      </c>
      <c r="U342" t="s">
        <v>1687</v>
      </c>
      <c r="V342" t="s">
        <v>1688</v>
      </c>
      <c r="W342" t="s">
        <v>178</v>
      </c>
      <c r="X342" t="s">
        <v>143</v>
      </c>
    </row>
    <row r="343" spans="1:24" x14ac:dyDescent="0.2">
      <c r="A343" t="s">
        <v>1689</v>
      </c>
      <c r="B343" t="s">
        <v>1690</v>
      </c>
      <c r="C343" t="s">
        <v>1691</v>
      </c>
      <c r="D343" t="s">
        <v>1692</v>
      </c>
      <c r="E343">
        <v>10.625</v>
      </c>
      <c r="F343" t="s">
        <v>1693</v>
      </c>
      <c r="G343" t="s">
        <v>167</v>
      </c>
      <c r="H343" t="s">
        <v>1694</v>
      </c>
      <c r="I343" t="s">
        <v>143</v>
      </c>
      <c r="J343" t="s">
        <v>798</v>
      </c>
      <c r="K343" t="s">
        <v>47</v>
      </c>
      <c r="L343" t="s">
        <v>34</v>
      </c>
      <c r="M343" t="s">
        <v>31</v>
      </c>
      <c r="N343">
        <v>100000000</v>
      </c>
      <c r="O343">
        <v>0</v>
      </c>
      <c r="P343" t="s">
        <v>35</v>
      </c>
      <c r="Q343" t="s">
        <v>31</v>
      </c>
      <c r="R343" t="s">
        <v>31</v>
      </c>
      <c r="S343" t="s">
        <v>93</v>
      </c>
      <c r="T343" t="s">
        <v>37</v>
      </c>
      <c r="U343" t="s">
        <v>38</v>
      </c>
      <c r="V343" t="s">
        <v>1695</v>
      </c>
      <c r="W343" t="s">
        <v>178</v>
      </c>
      <c r="X343" t="s">
        <v>143</v>
      </c>
    </row>
    <row r="344" spans="1:24" x14ac:dyDescent="0.2">
      <c r="A344" t="s">
        <v>1696</v>
      </c>
      <c r="B344" t="s">
        <v>1690</v>
      </c>
      <c r="C344" t="s">
        <v>1691</v>
      </c>
      <c r="D344" t="s">
        <v>1692</v>
      </c>
      <c r="E344">
        <v>10.625</v>
      </c>
      <c r="F344" t="s">
        <v>1693</v>
      </c>
      <c r="G344" t="s">
        <v>335</v>
      </c>
      <c r="H344" t="s">
        <v>1694</v>
      </c>
      <c r="I344" t="s">
        <v>143</v>
      </c>
      <c r="J344" t="s">
        <v>798</v>
      </c>
      <c r="K344" t="s">
        <v>47</v>
      </c>
      <c r="L344" t="s">
        <v>34</v>
      </c>
      <c r="M344" t="s">
        <v>31</v>
      </c>
      <c r="N344">
        <v>100000000</v>
      </c>
      <c r="O344">
        <v>0</v>
      </c>
      <c r="P344" t="s">
        <v>35</v>
      </c>
      <c r="Q344" t="s">
        <v>31</v>
      </c>
      <c r="R344" t="s">
        <v>31</v>
      </c>
      <c r="S344" t="s">
        <v>93</v>
      </c>
      <c r="T344" t="s">
        <v>37</v>
      </c>
      <c r="U344" t="s">
        <v>38</v>
      </c>
      <c r="V344" t="s">
        <v>1695</v>
      </c>
      <c r="W344" t="s">
        <v>178</v>
      </c>
      <c r="X344" t="s">
        <v>143</v>
      </c>
    </row>
    <row r="345" spans="1:24" x14ac:dyDescent="0.2">
      <c r="A345" t="s">
        <v>1697</v>
      </c>
      <c r="B345" t="s">
        <v>1698</v>
      </c>
      <c r="C345" t="s">
        <v>1699</v>
      </c>
      <c r="D345" t="s">
        <v>1700</v>
      </c>
      <c r="E345">
        <v>5.75</v>
      </c>
      <c r="F345" t="s">
        <v>1701</v>
      </c>
      <c r="G345" t="s">
        <v>29</v>
      </c>
      <c r="H345" t="s">
        <v>1702</v>
      </c>
      <c r="I345" t="s">
        <v>143</v>
      </c>
      <c r="J345" t="s">
        <v>121</v>
      </c>
      <c r="K345" t="s">
        <v>330</v>
      </c>
      <c r="L345" t="s">
        <v>34</v>
      </c>
      <c r="M345" t="s">
        <v>31</v>
      </c>
      <c r="N345">
        <v>115000000</v>
      </c>
      <c r="O345">
        <v>115000000</v>
      </c>
      <c r="P345" t="s">
        <v>35</v>
      </c>
      <c r="Q345" t="s">
        <v>31</v>
      </c>
      <c r="R345" t="s">
        <v>31</v>
      </c>
      <c r="S345" t="s">
        <v>399</v>
      </c>
      <c r="T345" t="s">
        <v>37</v>
      </c>
      <c r="U345" t="s">
        <v>38</v>
      </c>
      <c r="V345" t="s">
        <v>29</v>
      </c>
      <c r="W345" t="s">
        <v>178</v>
      </c>
      <c r="X345" t="s">
        <v>143</v>
      </c>
    </row>
    <row r="346" spans="1:24" x14ac:dyDescent="0.2">
      <c r="A346" t="s">
        <v>1703</v>
      </c>
      <c r="B346" t="s">
        <v>1704</v>
      </c>
      <c r="C346" t="s">
        <v>1705</v>
      </c>
      <c r="D346" t="s">
        <v>1706</v>
      </c>
      <c r="E346">
        <v>9.375</v>
      </c>
      <c r="F346" t="s">
        <v>1701</v>
      </c>
      <c r="G346" t="s">
        <v>29</v>
      </c>
      <c r="H346" t="s">
        <v>1599</v>
      </c>
      <c r="I346" t="s">
        <v>143</v>
      </c>
      <c r="J346" t="s">
        <v>121</v>
      </c>
      <c r="K346" t="s">
        <v>47</v>
      </c>
      <c r="L346" t="s">
        <v>34</v>
      </c>
      <c r="M346" t="s">
        <v>31</v>
      </c>
      <c r="N346">
        <v>125000000</v>
      </c>
      <c r="O346">
        <v>0</v>
      </c>
      <c r="P346" t="s">
        <v>35</v>
      </c>
      <c r="Q346" t="s">
        <v>31</v>
      </c>
      <c r="R346" t="s">
        <v>31</v>
      </c>
      <c r="S346" t="s">
        <v>509</v>
      </c>
      <c r="T346" t="s">
        <v>37</v>
      </c>
      <c r="U346" t="s">
        <v>695</v>
      </c>
      <c r="V346" t="s">
        <v>29</v>
      </c>
      <c r="W346" t="s">
        <v>178</v>
      </c>
      <c r="X346" t="s">
        <v>143</v>
      </c>
    </row>
    <row r="347" spans="1:24" x14ac:dyDescent="0.2">
      <c r="A347" t="s">
        <v>1707</v>
      </c>
      <c r="B347" t="s">
        <v>1698</v>
      </c>
      <c r="C347" t="s">
        <v>1699</v>
      </c>
      <c r="D347" t="s">
        <v>1700</v>
      </c>
      <c r="E347">
        <v>5.75</v>
      </c>
      <c r="F347" t="s">
        <v>1701</v>
      </c>
      <c r="G347" t="s">
        <v>167</v>
      </c>
      <c r="H347" t="s">
        <v>1708</v>
      </c>
      <c r="I347" t="s">
        <v>143</v>
      </c>
      <c r="J347" t="s">
        <v>121</v>
      </c>
      <c r="K347" t="s">
        <v>330</v>
      </c>
      <c r="L347" t="s">
        <v>34</v>
      </c>
      <c r="M347" t="s">
        <v>31</v>
      </c>
      <c r="N347">
        <v>115000000</v>
      </c>
      <c r="O347">
        <v>115000000</v>
      </c>
      <c r="P347" t="s">
        <v>35</v>
      </c>
      <c r="Q347" t="s">
        <v>31</v>
      </c>
      <c r="R347" t="s">
        <v>31</v>
      </c>
      <c r="S347" t="s">
        <v>399</v>
      </c>
      <c r="T347" t="s">
        <v>37</v>
      </c>
      <c r="U347" t="s">
        <v>38</v>
      </c>
      <c r="V347" t="s">
        <v>601</v>
      </c>
      <c r="W347" t="s">
        <v>178</v>
      </c>
      <c r="X347" t="s">
        <v>143</v>
      </c>
    </row>
    <row r="348" spans="1:24" x14ac:dyDescent="0.2">
      <c r="A348" t="s">
        <v>1709</v>
      </c>
      <c r="B348" t="s">
        <v>1495</v>
      </c>
      <c r="C348" t="s">
        <v>1496</v>
      </c>
      <c r="D348" t="s">
        <v>1497</v>
      </c>
      <c r="E348">
        <v>10.125</v>
      </c>
      <c r="F348" t="s">
        <v>1710</v>
      </c>
      <c r="G348" t="s">
        <v>114</v>
      </c>
      <c r="H348" t="s">
        <v>1711</v>
      </c>
      <c r="I348" t="s">
        <v>143</v>
      </c>
      <c r="J348" t="s">
        <v>1712</v>
      </c>
      <c r="K348" t="s">
        <v>47</v>
      </c>
      <c r="L348" t="s">
        <v>34</v>
      </c>
      <c r="M348" t="s">
        <v>31</v>
      </c>
      <c r="N348">
        <v>320000000</v>
      </c>
      <c r="O348">
        <v>0</v>
      </c>
      <c r="P348" t="s">
        <v>35</v>
      </c>
      <c r="Q348" t="s">
        <v>31</v>
      </c>
      <c r="R348" t="s">
        <v>31</v>
      </c>
      <c r="S348" t="s">
        <v>509</v>
      </c>
      <c r="T348" t="s">
        <v>37</v>
      </c>
      <c r="U348" t="s">
        <v>187</v>
      </c>
      <c r="V348" t="s">
        <v>29</v>
      </c>
      <c r="W348" t="s">
        <v>178</v>
      </c>
      <c r="X348" t="s">
        <v>143</v>
      </c>
    </row>
    <row r="349" spans="1:24" x14ac:dyDescent="0.2">
      <c r="A349" t="s">
        <v>1713</v>
      </c>
      <c r="B349" t="s">
        <v>1714</v>
      </c>
      <c r="C349" t="s">
        <v>1715</v>
      </c>
      <c r="D349" t="s">
        <v>1716</v>
      </c>
      <c r="E349">
        <v>12</v>
      </c>
      <c r="F349" t="s">
        <v>1710</v>
      </c>
      <c r="G349" t="s">
        <v>29</v>
      </c>
      <c r="H349" t="s">
        <v>1717</v>
      </c>
      <c r="I349" t="s">
        <v>143</v>
      </c>
      <c r="J349" t="s">
        <v>1718</v>
      </c>
      <c r="K349" t="s">
        <v>47</v>
      </c>
      <c r="L349" t="s">
        <v>34</v>
      </c>
      <c r="M349" t="s">
        <v>31</v>
      </c>
      <c r="N349">
        <v>100000000</v>
      </c>
      <c r="O349">
        <v>68000000</v>
      </c>
      <c r="P349" t="s">
        <v>35</v>
      </c>
      <c r="Q349" t="s">
        <v>31</v>
      </c>
      <c r="R349" t="s">
        <v>31</v>
      </c>
      <c r="S349" t="s">
        <v>117</v>
      </c>
      <c r="T349" t="s">
        <v>37</v>
      </c>
      <c r="U349" t="s">
        <v>38</v>
      </c>
      <c r="V349" t="s">
        <v>1719</v>
      </c>
      <c r="W349" t="s">
        <v>178</v>
      </c>
      <c r="X349" t="s">
        <v>143</v>
      </c>
    </row>
    <row r="350" spans="1:24" x14ac:dyDescent="0.2">
      <c r="A350" t="s">
        <v>1720</v>
      </c>
      <c r="B350" t="s">
        <v>1346</v>
      </c>
      <c r="C350" t="s">
        <v>1347</v>
      </c>
      <c r="D350" t="s">
        <v>1721</v>
      </c>
      <c r="E350">
        <v>10.75</v>
      </c>
      <c r="F350" t="s">
        <v>1710</v>
      </c>
      <c r="G350" t="s">
        <v>29</v>
      </c>
      <c r="H350" t="s">
        <v>1286</v>
      </c>
      <c r="I350" t="s">
        <v>143</v>
      </c>
      <c r="J350" t="s">
        <v>1718</v>
      </c>
      <c r="K350" t="s">
        <v>47</v>
      </c>
      <c r="L350" t="s">
        <v>34</v>
      </c>
      <c r="M350" t="s">
        <v>31</v>
      </c>
      <c r="N350">
        <v>325000000</v>
      </c>
      <c r="O350">
        <v>0</v>
      </c>
      <c r="P350" t="s">
        <v>35</v>
      </c>
      <c r="Q350" t="s">
        <v>31</v>
      </c>
      <c r="R350" t="s">
        <v>31</v>
      </c>
      <c r="S350" t="s">
        <v>509</v>
      </c>
      <c r="T350" t="s">
        <v>37</v>
      </c>
      <c r="U350" t="s">
        <v>38</v>
      </c>
      <c r="V350" t="s">
        <v>29</v>
      </c>
      <c r="W350" t="s">
        <v>178</v>
      </c>
      <c r="X350" t="s">
        <v>143</v>
      </c>
    </row>
    <row r="351" spans="1:24" x14ac:dyDescent="0.2">
      <c r="A351" t="s">
        <v>1722</v>
      </c>
      <c r="B351" t="s">
        <v>1723</v>
      </c>
      <c r="C351" t="s">
        <v>1724</v>
      </c>
      <c r="D351" t="s">
        <v>1725</v>
      </c>
      <c r="E351">
        <v>5.25</v>
      </c>
      <c r="F351" t="s">
        <v>1710</v>
      </c>
      <c r="G351" t="s">
        <v>29</v>
      </c>
      <c r="H351" t="s">
        <v>1702</v>
      </c>
      <c r="I351" t="s">
        <v>143</v>
      </c>
      <c r="J351" t="s">
        <v>1718</v>
      </c>
      <c r="K351" t="s">
        <v>330</v>
      </c>
      <c r="L351" t="s">
        <v>34</v>
      </c>
      <c r="M351" t="s">
        <v>31</v>
      </c>
      <c r="N351">
        <v>100000000</v>
      </c>
      <c r="O351">
        <v>0</v>
      </c>
      <c r="P351" t="s">
        <v>35</v>
      </c>
      <c r="Q351" t="s">
        <v>31</v>
      </c>
      <c r="R351" t="s">
        <v>31</v>
      </c>
      <c r="S351" t="s">
        <v>82</v>
      </c>
      <c r="T351" t="s">
        <v>37</v>
      </c>
      <c r="U351" t="s">
        <v>38</v>
      </c>
      <c r="V351" t="s">
        <v>29</v>
      </c>
      <c r="W351" t="s">
        <v>31</v>
      </c>
      <c r="X351" t="s">
        <v>143</v>
      </c>
    </row>
    <row r="352" spans="1:24" x14ac:dyDescent="0.2">
      <c r="A352" t="s">
        <v>1726</v>
      </c>
      <c r="B352" t="s">
        <v>1723</v>
      </c>
      <c r="C352" t="s">
        <v>1724</v>
      </c>
      <c r="D352" t="s">
        <v>1725</v>
      </c>
      <c r="E352">
        <v>5.25</v>
      </c>
      <c r="F352" t="s">
        <v>1710</v>
      </c>
      <c r="G352" t="s">
        <v>167</v>
      </c>
      <c r="H352" t="s">
        <v>1727</v>
      </c>
      <c r="I352" t="s">
        <v>143</v>
      </c>
      <c r="J352" t="s">
        <v>1718</v>
      </c>
      <c r="K352" t="s">
        <v>330</v>
      </c>
      <c r="L352" t="s">
        <v>34</v>
      </c>
      <c r="M352" t="s">
        <v>31</v>
      </c>
      <c r="N352">
        <v>100000000</v>
      </c>
      <c r="O352">
        <v>0</v>
      </c>
      <c r="P352" t="s">
        <v>35</v>
      </c>
      <c r="Q352" t="s">
        <v>31</v>
      </c>
      <c r="R352" t="s">
        <v>31</v>
      </c>
      <c r="S352" t="s">
        <v>82</v>
      </c>
      <c r="T352" t="s">
        <v>37</v>
      </c>
      <c r="U352" t="s">
        <v>38</v>
      </c>
      <c r="V352" t="s">
        <v>1728</v>
      </c>
      <c r="W352" t="s">
        <v>31</v>
      </c>
      <c r="X352" t="s">
        <v>143</v>
      </c>
    </row>
    <row r="353" spans="1:24" x14ac:dyDescent="0.2">
      <c r="A353" t="s">
        <v>1729</v>
      </c>
      <c r="B353" t="s">
        <v>1723</v>
      </c>
      <c r="C353" t="s">
        <v>1724</v>
      </c>
      <c r="D353" t="s">
        <v>1730</v>
      </c>
      <c r="E353">
        <v>5.25</v>
      </c>
      <c r="F353" t="s">
        <v>1710</v>
      </c>
      <c r="G353" t="s">
        <v>162</v>
      </c>
      <c r="H353" t="s">
        <v>1727</v>
      </c>
      <c r="I353" t="s">
        <v>143</v>
      </c>
      <c r="J353" t="s">
        <v>1718</v>
      </c>
      <c r="K353" t="s">
        <v>330</v>
      </c>
      <c r="L353" t="s">
        <v>34</v>
      </c>
      <c r="M353" t="s">
        <v>31</v>
      </c>
      <c r="N353">
        <v>100000000</v>
      </c>
      <c r="O353">
        <v>0</v>
      </c>
      <c r="P353" t="s">
        <v>35</v>
      </c>
      <c r="Q353" t="s">
        <v>31</v>
      </c>
      <c r="R353" t="s">
        <v>31</v>
      </c>
      <c r="S353" t="s">
        <v>82</v>
      </c>
      <c r="T353" t="s">
        <v>37</v>
      </c>
      <c r="U353" t="s">
        <v>38</v>
      </c>
      <c r="V353" t="s">
        <v>1728</v>
      </c>
      <c r="W353" t="s">
        <v>31</v>
      </c>
      <c r="X353" t="s">
        <v>143</v>
      </c>
    </row>
    <row r="354" spans="1:24" x14ac:dyDescent="0.2">
      <c r="A354" t="s">
        <v>1731</v>
      </c>
      <c r="B354" t="s">
        <v>1732</v>
      </c>
      <c r="C354" t="s">
        <v>1733</v>
      </c>
      <c r="D354" t="s">
        <v>1734</v>
      </c>
      <c r="E354">
        <v>7.5</v>
      </c>
      <c r="F354" t="s">
        <v>1735</v>
      </c>
      <c r="G354" t="s">
        <v>29</v>
      </c>
      <c r="H354" t="s">
        <v>1736</v>
      </c>
      <c r="I354" t="s">
        <v>31</v>
      </c>
      <c r="J354" t="s">
        <v>319</v>
      </c>
      <c r="K354" t="s">
        <v>33</v>
      </c>
      <c r="L354" t="s">
        <v>34</v>
      </c>
      <c r="M354">
        <v>7.476</v>
      </c>
      <c r="N354">
        <v>350000000</v>
      </c>
      <c r="O354">
        <v>350000000</v>
      </c>
      <c r="P354" t="s">
        <v>675</v>
      </c>
      <c r="Q354">
        <v>172.73146015660987</v>
      </c>
      <c r="R354">
        <v>0.57893333527299762</v>
      </c>
      <c r="S354" t="s">
        <v>93</v>
      </c>
      <c r="T354" t="s">
        <v>37</v>
      </c>
      <c r="U354" t="s">
        <v>38</v>
      </c>
      <c r="V354" t="s">
        <v>1737</v>
      </c>
      <c r="W354" t="s">
        <v>31</v>
      </c>
      <c r="X354" t="s">
        <v>31</v>
      </c>
    </row>
    <row r="355" spans="1:24" x14ac:dyDescent="0.2">
      <c r="A355" t="s">
        <v>1738</v>
      </c>
      <c r="B355" t="s">
        <v>761</v>
      </c>
      <c r="C355" t="s">
        <v>1739</v>
      </c>
      <c r="D355" t="s">
        <v>1740</v>
      </c>
      <c r="E355">
        <v>8.25</v>
      </c>
      <c r="F355" t="s">
        <v>1735</v>
      </c>
      <c r="G355" t="s">
        <v>167</v>
      </c>
      <c r="H355" t="s">
        <v>1741</v>
      </c>
      <c r="I355" t="s">
        <v>143</v>
      </c>
      <c r="J355" t="s">
        <v>250</v>
      </c>
      <c r="K355" t="s">
        <v>33</v>
      </c>
      <c r="L355" t="s">
        <v>34</v>
      </c>
      <c r="M355" t="s">
        <v>31</v>
      </c>
      <c r="N355">
        <v>750000000</v>
      </c>
      <c r="O355">
        <v>581299081.5</v>
      </c>
      <c r="P355" t="s">
        <v>445</v>
      </c>
      <c r="Q355" t="s">
        <v>31</v>
      </c>
      <c r="R355" t="s">
        <v>31</v>
      </c>
      <c r="S355" t="s">
        <v>186</v>
      </c>
      <c r="T355" t="s">
        <v>37</v>
      </c>
      <c r="U355" t="s">
        <v>38</v>
      </c>
      <c r="V355" t="s">
        <v>1742</v>
      </c>
      <c r="W355" t="s">
        <v>178</v>
      </c>
      <c r="X355" t="s">
        <v>143</v>
      </c>
    </row>
    <row r="356" spans="1:24" x14ac:dyDescent="0.2">
      <c r="A356" t="s">
        <v>1743</v>
      </c>
      <c r="B356" t="s">
        <v>1744</v>
      </c>
      <c r="C356" t="s">
        <v>1745</v>
      </c>
      <c r="D356" t="s">
        <v>1746</v>
      </c>
      <c r="E356">
        <v>9.9499999999999993</v>
      </c>
      <c r="F356" t="s">
        <v>1735</v>
      </c>
      <c r="G356" t="s">
        <v>29</v>
      </c>
      <c r="H356" t="s">
        <v>1717</v>
      </c>
      <c r="I356" t="s">
        <v>143</v>
      </c>
      <c r="J356" t="s">
        <v>1747</v>
      </c>
      <c r="K356" t="s">
        <v>47</v>
      </c>
      <c r="L356" t="s">
        <v>34</v>
      </c>
      <c r="M356" t="s">
        <v>31</v>
      </c>
      <c r="N356">
        <v>340000000</v>
      </c>
      <c r="O356">
        <v>0</v>
      </c>
      <c r="P356" t="s">
        <v>35</v>
      </c>
      <c r="Q356" t="s">
        <v>31</v>
      </c>
      <c r="R356" t="s">
        <v>31</v>
      </c>
      <c r="S356" t="s">
        <v>676</v>
      </c>
      <c r="T356" t="s">
        <v>37</v>
      </c>
      <c r="U356" t="s">
        <v>38</v>
      </c>
      <c r="V356" t="s">
        <v>29</v>
      </c>
      <c r="W356" t="s">
        <v>178</v>
      </c>
      <c r="X356" t="s">
        <v>143</v>
      </c>
    </row>
    <row r="357" spans="1:24" x14ac:dyDescent="0.2">
      <c r="A357" t="s">
        <v>1748</v>
      </c>
      <c r="B357" t="s">
        <v>761</v>
      </c>
      <c r="C357" t="s">
        <v>1739</v>
      </c>
      <c r="D357" t="s">
        <v>1740</v>
      </c>
      <c r="E357">
        <v>8.25</v>
      </c>
      <c r="F357" t="s">
        <v>1735</v>
      </c>
      <c r="G357" t="s">
        <v>162</v>
      </c>
      <c r="H357" t="s">
        <v>1741</v>
      </c>
      <c r="I357" t="s">
        <v>143</v>
      </c>
      <c r="J357" t="s">
        <v>250</v>
      </c>
      <c r="K357" t="s">
        <v>33</v>
      </c>
      <c r="L357" t="s">
        <v>34</v>
      </c>
      <c r="M357" t="s">
        <v>31</v>
      </c>
      <c r="N357">
        <v>750000000</v>
      </c>
      <c r="O357">
        <v>581299081.5</v>
      </c>
      <c r="P357" t="s">
        <v>445</v>
      </c>
      <c r="Q357" t="s">
        <v>31</v>
      </c>
      <c r="R357" t="s">
        <v>31</v>
      </c>
      <c r="S357" t="s">
        <v>186</v>
      </c>
      <c r="T357" t="s">
        <v>37</v>
      </c>
      <c r="U357" t="s">
        <v>38</v>
      </c>
      <c r="V357" t="s">
        <v>1742</v>
      </c>
      <c r="W357" t="s">
        <v>178</v>
      </c>
      <c r="X357" t="s">
        <v>143</v>
      </c>
    </row>
    <row r="358" spans="1:24" x14ac:dyDescent="0.2">
      <c r="A358" t="s">
        <v>1749</v>
      </c>
      <c r="B358" t="s">
        <v>1750</v>
      </c>
      <c r="C358" t="s">
        <v>1751</v>
      </c>
      <c r="D358" t="s">
        <v>1752</v>
      </c>
      <c r="E358">
        <v>12.625</v>
      </c>
      <c r="F358" t="s">
        <v>1753</v>
      </c>
      <c r="G358" t="s">
        <v>29</v>
      </c>
      <c r="H358" t="s">
        <v>1754</v>
      </c>
      <c r="I358" t="s">
        <v>143</v>
      </c>
      <c r="J358" t="s">
        <v>1755</v>
      </c>
      <c r="K358" t="s">
        <v>33</v>
      </c>
      <c r="L358" t="s">
        <v>34</v>
      </c>
      <c r="M358" t="s">
        <v>31</v>
      </c>
      <c r="N358">
        <v>250000000</v>
      </c>
      <c r="O358">
        <v>0</v>
      </c>
      <c r="P358" t="s">
        <v>35</v>
      </c>
      <c r="Q358" t="s">
        <v>31</v>
      </c>
      <c r="R358" t="s">
        <v>31</v>
      </c>
      <c r="S358" t="s">
        <v>509</v>
      </c>
      <c r="T358" t="s">
        <v>37</v>
      </c>
      <c r="U358" t="s">
        <v>1200</v>
      </c>
      <c r="V358" t="s">
        <v>571</v>
      </c>
      <c r="W358" t="s">
        <v>178</v>
      </c>
      <c r="X358" t="s">
        <v>143</v>
      </c>
    </row>
    <row r="359" spans="1:24" x14ac:dyDescent="0.2">
      <c r="A359" t="s">
        <v>1756</v>
      </c>
      <c r="B359" t="s">
        <v>1750</v>
      </c>
      <c r="C359" t="s">
        <v>1751</v>
      </c>
      <c r="D359" t="s">
        <v>1752</v>
      </c>
      <c r="E359">
        <v>12.625</v>
      </c>
      <c r="F359" t="s">
        <v>1753</v>
      </c>
      <c r="G359" t="s">
        <v>167</v>
      </c>
      <c r="H359" t="s">
        <v>1757</v>
      </c>
      <c r="I359" t="s">
        <v>143</v>
      </c>
      <c r="J359" t="s">
        <v>1755</v>
      </c>
      <c r="K359" t="s">
        <v>33</v>
      </c>
      <c r="L359" t="s">
        <v>34</v>
      </c>
      <c r="M359" t="s">
        <v>31</v>
      </c>
      <c r="N359">
        <v>250000000</v>
      </c>
      <c r="O359">
        <v>0</v>
      </c>
      <c r="P359" t="s">
        <v>35</v>
      </c>
      <c r="Q359" t="s">
        <v>31</v>
      </c>
      <c r="R359" t="s">
        <v>31</v>
      </c>
      <c r="S359" t="s">
        <v>509</v>
      </c>
      <c r="T359" t="s">
        <v>37</v>
      </c>
      <c r="U359" t="s">
        <v>1200</v>
      </c>
      <c r="V359" t="s">
        <v>571</v>
      </c>
      <c r="W359" t="s">
        <v>178</v>
      </c>
      <c r="X359" t="s">
        <v>143</v>
      </c>
    </row>
    <row r="360" spans="1:24" x14ac:dyDescent="0.2">
      <c r="A360" t="s">
        <v>1758</v>
      </c>
      <c r="B360" t="s">
        <v>1750</v>
      </c>
      <c r="C360" t="s">
        <v>1751</v>
      </c>
      <c r="D360" t="s">
        <v>1752</v>
      </c>
      <c r="E360">
        <v>12.625</v>
      </c>
      <c r="F360" t="s">
        <v>1753</v>
      </c>
      <c r="G360" t="s">
        <v>335</v>
      </c>
      <c r="H360" t="s">
        <v>1757</v>
      </c>
      <c r="I360" t="s">
        <v>143</v>
      </c>
      <c r="J360" t="s">
        <v>1755</v>
      </c>
      <c r="K360" t="s">
        <v>33</v>
      </c>
      <c r="L360" t="s">
        <v>34</v>
      </c>
      <c r="M360" t="s">
        <v>31</v>
      </c>
      <c r="N360">
        <v>250000000</v>
      </c>
      <c r="O360">
        <v>0</v>
      </c>
      <c r="P360" t="s">
        <v>35</v>
      </c>
      <c r="Q360" t="s">
        <v>31</v>
      </c>
      <c r="R360" t="s">
        <v>31</v>
      </c>
      <c r="S360" t="s">
        <v>509</v>
      </c>
      <c r="T360" t="s">
        <v>37</v>
      </c>
      <c r="U360" t="s">
        <v>1200</v>
      </c>
      <c r="V360" t="s">
        <v>571</v>
      </c>
      <c r="W360" t="s">
        <v>178</v>
      </c>
      <c r="X360" t="s">
        <v>143</v>
      </c>
    </row>
    <row r="361" spans="1:24" x14ac:dyDescent="0.2">
      <c r="A361" t="s">
        <v>1759</v>
      </c>
      <c r="B361" t="s">
        <v>1750</v>
      </c>
      <c r="C361" t="s">
        <v>1751</v>
      </c>
      <c r="D361" t="s">
        <v>1752</v>
      </c>
      <c r="E361">
        <v>12.625</v>
      </c>
      <c r="F361" t="s">
        <v>1753</v>
      </c>
      <c r="G361" t="s">
        <v>162</v>
      </c>
      <c r="H361" t="s">
        <v>1757</v>
      </c>
      <c r="I361" t="s">
        <v>143</v>
      </c>
      <c r="J361" t="s">
        <v>1755</v>
      </c>
      <c r="K361" t="s">
        <v>33</v>
      </c>
      <c r="L361" t="s">
        <v>34</v>
      </c>
      <c r="M361" t="s">
        <v>31</v>
      </c>
      <c r="N361">
        <v>250000000</v>
      </c>
      <c r="O361">
        <v>0</v>
      </c>
      <c r="P361" t="s">
        <v>35</v>
      </c>
      <c r="Q361" t="s">
        <v>31</v>
      </c>
      <c r="R361" t="s">
        <v>31</v>
      </c>
      <c r="S361" t="s">
        <v>509</v>
      </c>
      <c r="T361" t="s">
        <v>37</v>
      </c>
      <c r="U361" t="s">
        <v>1200</v>
      </c>
      <c r="V361" t="s">
        <v>571</v>
      </c>
      <c r="W361" t="s">
        <v>178</v>
      </c>
      <c r="X361" t="s">
        <v>143</v>
      </c>
    </row>
    <row r="362" spans="1:24" x14ac:dyDescent="0.2">
      <c r="A362" t="s">
        <v>1760</v>
      </c>
      <c r="B362" t="s">
        <v>1761</v>
      </c>
      <c r="C362" t="s">
        <v>1762</v>
      </c>
      <c r="D362" t="s">
        <v>1763</v>
      </c>
      <c r="E362">
        <v>10</v>
      </c>
      <c r="F362" t="s">
        <v>1764</v>
      </c>
      <c r="G362" t="s">
        <v>114</v>
      </c>
      <c r="H362" t="s">
        <v>1419</v>
      </c>
      <c r="I362" t="s">
        <v>143</v>
      </c>
      <c r="J362" t="s">
        <v>1262</v>
      </c>
      <c r="K362" t="s">
        <v>47</v>
      </c>
      <c r="L362" t="s">
        <v>34</v>
      </c>
      <c r="M362" t="s">
        <v>31</v>
      </c>
      <c r="N362">
        <v>300000000</v>
      </c>
      <c r="O362">
        <v>0</v>
      </c>
      <c r="P362" t="s">
        <v>35</v>
      </c>
      <c r="Q362" t="s">
        <v>31</v>
      </c>
      <c r="R362" t="s">
        <v>31</v>
      </c>
      <c r="S362" t="s">
        <v>509</v>
      </c>
      <c r="T362" t="s">
        <v>37</v>
      </c>
      <c r="U362" t="s">
        <v>38</v>
      </c>
      <c r="V362" t="s">
        <v>29</v>
      </c>
      <c r="W362" t="s">
        <v>178</v>
      </c>
      <c r="X362" t="s">
        <v>143</v>
      </c>
    </row>
    <row r="363" spans="1:24" x14ac:dyDescent="0.2">
      <c r="A363" t="s">
        <v>1765</v>
      </c>
      <c r="B363" t="s">
        <v>1766</v>
      </c>
      <c r="C363" t="s">
        <v>1767</v>
      </c>
      <c r="D363" t="s">
        <v>1768</v>
      </c>
      <c r="E363">
        <v>13</v>
      </c>
      <c r="F363" t="s">
        <v>1764</v>
      </c>
      <c r="G363" t="s">
        <v>167</v>
      </c>
      <c r="H363" t="s">
        <v>1769</v>
      </c>
      <c r="I363" t="s">
        <v>143</v>
      </c>
      <c r="J363" t="s">
        <v>1770</v>
      </c>
      <c r="K363" t="s">
        <v>47</v>
      </c>
      <c r="L363" t="s">
        <v>34</v>
      </c>
      <c r="M363" t="s">
        <v>31</v>
      </c>
      <c r="N363">
        <v>100000000</v>
      </c>
      <c r="O363">
        <v>250000</v>
      </c>
      <c r="P363" t="s">
        <v>35</v>
      </c>
      <c r="Q363" t="s">
        <v>31</v>
      </c>
      <c r="R363" t="s">
        <v>31</v>
      </c>
      <c r="S363" t="s">
        <v>175</v>
      </c>
      <c r="T363" t="s">
        <v>37</v>
      </c>
      <c r="U363" t="s">
        <v>38</v>
      </c>
      <c r="V363" t="s">
        <v>1771</v>
      </c>
      <c r="W363" t="s">
        <v>178</v>
      </c>
      <c r="X363" t="s">
        <v>143</v>
      </c>
    </row>
    <row r="364" spans="1:24" x14ac:dyDescent="0.2">
      <c r="A364" t="s">
        <v>1772</v>
      </c>
      <c r="B364" t="s">
        <v>1773</v>
      </c>
      <c r="C364" t="s">
        <v>1774</v>
      </c>
      <c r="D364" t="s">
        <v>1775</v>
      </c>
      <c r="E364">
        <v>0</v>
      </c>
      <c r="F364" t="s">
        <v>1764</v>
      </c>
      <c r="G364" t="s">
        <v>1776</v>
      </c>
      <c r="H364" t="s">
        <v>1777</v>
      </c>
      <c r="I364" t="s">
        <v>31</v>
      </c>
      <c r="J364" t="s">
        <v>1764</v>
      </c>
      <c r="K364" t="s">
        <v>212</v>
      </c>
      <c r="L364" t="s">
        <v>34</v>
      </c>
      <c r="M364" t="s">
        <v>31</v>
      </c>
      <c r="N364">
        <v>105000000</v>
      </c>
      <c r="O364">
        <v>105000000</v>
      </c>
      <c r="P364" t="s">
        <v>35</v>
      </c>
      <c r="Q364" t="s">
        <v>31</v>
      </c>
      <c r="R364" t="s">
        <v>31</v>
      </c>
      <c r="S364" t="s">
        <v>93</v>
      </c>
      <c r="T364" t="s">
        <v>37</v>
      </c>
      <c r="U364" t="s">
        <v>992</v>
      </c>
      <c r="V364" t="s">
        <v>1778</v>
      </c>
      <c r="W364" t="s">
        <v>31</v>
      </c>
      <c r="X364" t="s">
        <v>31</v>
      </c>
    </row>
    <row r="365" spans="1:24" x14ac:dyDescent="0.2">
      <c r="A365" t="s">
        <v>1779</v>
      </c>
      <c r="B365" t="s">
        <v>1780</v>
      </c>
      <c r="C365" t="s">
        <v>1781</v>
      </c>
      <c r="D365" t="s">
        <v>1782</v>
      </c>
      <c r="E365">
        <v>6.25</v>
      </c>
      <c r="F365" t="s">
        <v>1764</v>
      </c>
      <c r="G365" t="s">
        <v>167</v>
      </c>
      <c r="H365" t="s">
        <v>1783</v>
      </c>
      <c r="I365" t="s">
        <v>143</v>
      </c>
      <c r="J365" t="s">
        <v>1037</v>
      </c>
      <c r="K365" t="s">
        <v>330</v>
      </c>
      <c r="L365" t="s">
        <v>34</v>
      </c>
      <c r="M365" t="s">
        <v>31</v>
      </c>
      <c r="N365">
        <v>150000000</v>
      </c>
      <c r="O365">
        <v>132130437</v>
      </c>
      <c r="P365" t="s">
        <v>35</v>
      </c>
      <c r="Q365" t="s">
        <v>31</v>
      </c>
      <c r="R365" t="s">
        <v>31</v>
      </c>
      <c r="S365" t="s">
        <v>399</v>
      </c>
      <c r="T365" t="s">
        <v>37</v>
      </c>
      <c r="U365" t="s">
        <v>38</v>
      </c>
      <c r="V365" t="s">
        <v>1777</v>
      </c>
      <c r="W365" t="s">
        <v>31</v>
      </c>
      <c r="X365" t="s">
        <v>143</v>
      </c>
    </row>
    <row r="366" spans="1:24" x14ac:dyDescent="0.2">
      <c r="A366" t="s">
        <v>1784</v>
      </c>
      <c r="B366" t="s">
        <v>1773</v>
      </c>
      <c r="C366" t="s">
        <v>1774</v>
      </c>
      <c r="D366" t="s">
        <v>1775</v>
      </c>
      <c r="E366">
        <v>0</v>
      </c>
      <c r="F366" t="s">
        <v>1764</v>
      </c>
      <c r="G366" t="s">
        <v>1785</v>
      </c>
      <c r="H366" t="s">
        <v>1777</v>
      </c>
      <c r="I366" t="s">
        <v>31</v>
      </c>
      <c r="J366" t="s">
        <v>1764</v>
      </c>
      <c r="K366" t="s">
        <v>212</v>
      </c>
      <c r="L366" t="s">
        <v>34</v>
      </c>
      <c r="M366" t="s">
        <v>31</v>
      </c>
      <c r="N366">
        <v>105000000</v>
      </c>
      <c r="O366">
        <v>105000000</v>
      </c>
      <c r="P366" t="s">
        <v>35</v>
      </c>
      <c r="Q366" t="s">
        <v>31</v>
      </c>
      <c r="R366" t="s">
        <v>31</v>
      </c>
      <c r="S366" t="s">
        <v>93</v>
      </c>
      <c r="T366" t="s">
        <v>37</v>
      </c>
      <c r="U366" t="s">
        <v>992</v>
      </c>
      <c r="V366" t="s">
        <v>1778</v>
      </c>
      <c r="W366" t="s">
        <v>31</v>
      </c>
      <c r="X366" t="s">
        <v>31</v>
      </c>
    </row>
    <row r="367" spans="1:24" x14ac:dyDescent="0.2">
      <c r="A367" t="s">
        <v>1786</v>
      </c>
      <c r="B367" t="s">
        <v>1787</v>
      </c>
      <c r="C367" t="s">
        <v>1788</v>
      </c>
      <c r="D367" t="s">
        <v>1789</v>
      </c>
      <c r="E367">
        <v>8.375</v>
      </c>
      <c r="F367" t="s">
        <v>1764</v>
      </c>
      <c r="G367" t="s">
        <v>29</v>
      </c>
      <c r="H367" t="s">
        <v>1790</v>
      </c>
      <c r="I367" t="s">
        <v>143</v>
      </c>
      <c r="J367" t="s">
        <v>1037</v>
      </c>
      <c r="K367" t="s">
        <v>47</v>
      </c>
      <c r="L367" t="s">
        <v>34</v>
      </c>
      <c r="M367" t="s">
        <v>31</v>
      </c>
      <c r="N367">
        <v>300000000</v>
      </c>
      <c r="O367">
        <v>0</v>
      </c>
      <c r="P367" t="s">
        <v>35</v>
      </c>
      <c r="Q367" t="s">
        <v>31</v>
      </c>
      <c r="R367" t="s">
        <v>31</v>
      </c>
      <c r="S367" t="s">
        <v>175</v>
      </c>
      <c r="T367" t="s">
        <v>37</v>
      </c>
      <c r="U367" t="s">
        <v>38</v>
      </c>
      <c r="V367" t="s">
        <v>1791</v>
      </c>
      <c r="W367" t="s">
        <v>178</v>
      </c>
      <c r="X367" t="s">
        <v>143</v>
      </c>
    </row>
    <row r="368" spans="1:24" x14ac:dyDescent="0.2">
      <c r="A368" t="s">
        <v>1792</v>
      </c>
      <c r="B368" t="s">
        <v>1780</v>
      </c>
      <c r="C368" t="s">
        <v>1781</v>
      </c>
      <c r="D368" t="s">
        <v>1782</v>
      </c>
      <c r="E368">
        <v>6.25</v>
      </c>
      <c r="F368" t="s">
        <v>1764</v>
      </c>
      <c r="G368" t="s">
        <v>29</v>
      </c>
      <c r="H368" t="s">
        <v>1783</v>
      </c>
      <c r="I368" t="s">
        <v>143</v>
      </c>
      <c r="J368" t="s">
        <v>1793</v>
      </c>
      <c r="K368" t="s">
        <v>330</v>
      </c>
      <c r="L368" t="s">
        <v>34</v>
      </c>
      <c r="M368" t="s">
        <v>31</v>
      </c>
      <c r="N368">
        <v>150000000</v>
      </c>
      <c r="O368">
        <v>132130437</v>
      </c>
      <c r="P368" t="s">
        <v>35</v>
      </c>
      <c r="Q368" t="s">
        <v>31</v>
      </c>
      <c r="R368" t="s">
        <v>31</v>
      </c>
      <c r="S368" t="s">
        <v>399</v>
      </c>
      <c r="T368" t="s">
        <v>37</v>
      </c>
      <c r="U368" t="s">
        <v>38</v>
      </c>
      <c r="V368" t="s">
        <v>29</v>
      </c>
      <c r="W368" t="s">
        <v>31</v>
      </c>
      <c r="X368" t="s">
        <v>143</v>
      </c>
    </row>
    <row r="369" spans="1:24" x14ac:dyDescent="0.2">
      <c r="A369" t="s">
        <v>1794</v>
      </c>
      <c r="B369" t="s">
        <v>1795</v>
      </c>
      <c r="C369" t="s">
        <v>1796</v>
      </c>
      <c r="D369" t="s">
        <v>1797</v>
      </c>
      <c r="E369">
        <v>12</v>
      </c>
      <c r="F369" t="s">
        <v>1798</v>
      </c>
      <c r="G369" t="s">
        <v>162</v>
      </c>
      <c r="H369" t="s">
        <v>1791</v>
      </c>
      <c r="I369" t="s">
        <v>31</v>
      </c>
      <c r="J369" t="s">
        <v>258</v>
      </c>
      <c r="K369" t="s">
        <v>33</v>
      </c>
      <c r="L369" t="s">
        <v>34</v>
      </c>
      <c r="M369" t="s">
        <v>31</v>
      </c>
      <c r="N369">
        <v>100000000</v>
      </c>
      <c r="O369">
        <v>100000000</v>
      </c>
      <c r="P369" t="s">
        <v>35</v>
      </c>
      <c r="Q369" t="s">
        <v>31</v>
      </c>
      <c r="R369" t="s">
        <v>31</v>
      </c>
      <c r="S369" t="s">
        <v>175</v>
      </c>
      <c r="T369" t="s">
        <v>37</v>
      </c>
      <c r="U369" t="s">
        <v>304</v>
      </c>
      <c r="V369" t="s">
        <v>1799</v>
      </c>
      <c r="W369" t="s">
        <v>31</v>
      </c>
      <c r="X369" t="s">
        <v>31</v>
      </c>
    </row>
    <row r="370" spans="1:24" x14ac:dyDescent="0.2">
      <c r="A370" t="s">
        <v>1800</v>
      </c>
      <c r="B370" t="s">
        <v>1795</v>
      </c>
      <c r="C370" t="s">
        <v>1796</v>
      </c>
      <c r="D370" t="s">
        <v>1797</v>
      </c>
      <c r="E370">
        <v>12</v>
      </c>
      <c r="F370" t="s">
        <v>1798</v>
      </c>
      <c r="G370" t="s">
        <v>167</v>
      </c>
      <c r="H370" t="s">
        <v>1791</v>
      </c>
      <c r="I370" t="s">
        <v>31</v>
      </c>
      <c r="J370" t="s">
        <v>258</v>
      </c>
      <c r="K370" t="s">
        <v>33</v>
      </c>
      <c r="L370" t="s">
        <v>34</v>
      </c>
      <c r="M370" t="s">
        <v>31</v>
      </c>
      <c r="N370">
        <v>100000000</v>
      </c>
      <c r="O370">
        <v>100000000</v>
      </c>
      <c r="P370" t="s">
        <v>35</v>
      </c>
      <c r="Q370" t="s">
        <v>31</v>
      </c>
      <c r="R370" t="s">
        <v>31</v>
      </c>
      <c r="S370" t="s">
        <v>175</v>
      </c>
      <c r="T370" t="s">
        <v>37</v>
      </c>
      <c r="U370" t="s">
        <v>304</v>
      </c>
      <c r="V370" t="s">
        <v>1799</v>
      </c>
      <c r="W370" t="s">
        <v>31</v>
      </c>
      <c r="X370" t="s">
        <v>31</v>
      </c>
    </row>
    <row r="371" spans="1:24" x14ac:dyDescent="0.2">
      <c r="A371" t="s">
        <v>1801</v>
      </c>
      <c r="B371" t="s">
        <v>820</v>
      </c>
      <c r="C371" t="s">
        <v>821</v>
      </c>
      <c r="D371" t="s">
        <v>822</v>
      </c>
      <c r="E371">
        <v>10.5</v>
      </c>
      <c r="F371" t="s">
        <v>1802</v>
      </c>
      <c r="G371" t="s">
        <v>29</v>
      </c>
      <c r="H371" t="s">
        <v>1803</v>
      </c>
      <c r="I371" t="s">
        <v>143</v>
      </c>
      <c r="J371" t="s">
        <v>587</v>
      </c>
      <c r="K371" t="s">
        <v>33</v>
      </c>
      <c r="L371" t="s">
        <v>34</v>
      </c>
      <c r="M371" t="s">
        <v>31</v>
      </c>
      <c r="N371">
        <v>200000000</v>
      </c>
      <c r="O371">
        <v>0</v>
      </c>
      <c r="P371" t="s">
        <v>35</v>
      </c>
      <c r="Q371" t="s">
        <v>31</v>
      </c>
      <c r="R371" t="s">
        <v>31</v>
      </c>
      <c r="S371" t="s">
        <v>509</v>
      </c>
      <c r="T371" t="s">
        <v>37</v>
      </c>
      <c r="U371" t="s">
        <v>38</v>
      </c>
      <c r="V371" t="s">
        <v>1804</v>
      </c>
      <c r="W371" t="s">
        <v>178</v>
      </c>
      <c r="X371" t="s">
        <v>143</v>
      </c>
    </row>
    <row r="372" spans="1:24" x14ac:dyDescent="0.2">
      <c r="A372" t="s">
        <v>1805</v>
      </c>
      <c r="B372" t="s">
        <v>337</v>
      </c>
      <c r="C372" t="s">
        <v>338</v>
      </c>
      <c r="D372" t="s">
        <v>339</v>
      </c>
      <c r="E372">
        <v>9</v>
      </c>
      <c r="F372" t="s">
        <v>1802</v>
      </c>
      <c r="G372" t="s">
        <v>29</v>
      </c>
      <c r="H372" t="s">
        <v>1806</v>
      </c>
      <c r="I372" t="s">
        <v>143</v>
      </c>
      <c r="J372" t="s">
        <v>1807</v>
      </c>
      <c r="K372" t="s">
        <v>73</v>
      </c>
      <c r="L372" t="s">
        <v>34</v>
      </c>
      <c r="M372" t="s">
        <v>31</v>
      </c>
      <c r="N372">
        <v>300000000</v>
      </c>
      <c r="O372">
        <v>300000000</v>
      </c>
      <c r="P372" t="s">
        <v>35</v>
      </c>
      <c r="Q372" t="s">
        <v>31</v>
      </c>
      <c r="R372" t="s">
        <v>31</v>
      </c>
      <c r="S372" t="s">
        <v>331</v>
      </c>
      <c r="T372" t="s">
        <v>37</v>
      </c>
      <c r="U372" t="s">
        <v>38</v>
      </c>
      <c r="V372" t="s">
        <v>1808</v>
      </c>
      <c r="W372" t="s">
        <v>178</v>
      </c>
      <c r="X372" t="s">
        <v>143</v>
      </c>
    </row>
    <row r="373" spans="1:24" x14ac:dyDescent="0.2">
      <c r="A373" t="s">
        <v>1809</v>
      </c>
      <c r="B373" t="s">
        <v>1810</v>
      </c>
      <c r="C373" t="s">
        <v>1811</v>
      </c>
      <c r="D373" t="s">
        <v>1812</v>
      </c>
      <c r="E373">
        <v>12.25</v>
      </c>
      <c r="F373" t="s">
        <v>1802</v>
      </c>
      <c r="G373" t="s">
        <v>114</v>
      </c>
      <c r="H373" t="s">
        <v>268</v>
      </c>
      <c r="I373" t="s">
        <v>143</v>
      </c>
      <c r="J373" t="s">
        <v>1813</v>
      </c>
      <c r="K373" t="s">
        <v>47</v>
      </c>
      <c r="L373" t="s">
        <v>34</v>
      </c>
      <c r="M373" t="s">
        <v>31</v>
      </c>
      <c r="N373">
        <v>205000000</v>
      </c>
      <c r="O373">
        <v>0</v>
      </c>
      <c r="P373" t="s">
        <v>35</v>
      </c>
      <c r="Q373" t="s">
        <v>31</v>
      </c>
      <c r="R373" t="s">
        <v>31</v>
      </c>
      <c r="S373" t="s">
        <v>93</v>
      </c>
      <c r="T373" t="s">
        <v>37</v>
      </c>
      <c r="U373" t="s">
        <v>38</v>
      </c>
      <c r="V373" t="s">
        <v>29</v>
      </c>
      <c r="W373" t="s">
        <v>178</v>
      </c>
      <c r="X373" t="s">
        <v>143</v>
      </c>
    </row>
    <row r="374" spans="1:24" x14ac:dyDescent="0.2">
      <c r="A374" t="s">
        <v>1814</v>
      </c>
      <c r="B374" t="s">
        <v>1195</v>
      </c>
      <c r="C374" t="s">
        <v>1196</v>
      </c>
      <c r="D374" t="s">
        <v>1197</v>
      </c>
      <c r="E374">
        <v>9.875</v>
      </c>
      <c r="F374" t="s">
        <v>1815</v>
      </c>
      <c r="G374" t="s">
        <v>162</v>
      </c>
      <c r="H374" t="s">
        <v>492</v>
      </c>
      <c r="I374" t="s">
        <v>143</v>
      </c>
      <c r="J374" t="s">
        <v>1816</v>
      </c>
      <c r="K374" t="s">
        <v>227</v>
      </c>
      <c r="L374" t="s">
        <v>34</v>
      </c>
      <c r="M374" t="s">
        <v>31</v>
      </c>
      <c r="N374">
        <v>100000000</v>
      </c>
      <c r="O374">
        <v>0</v>
      </c>
      <c r="P374" t="s">
        <v>35</v>
      </c>
      <c r="Q374" t="s">
        <v>31</v>
      </c>
      <c r="R374" t="s">
        <v>31</v>
      </c>
      <c r="S374" t="s">
        <v>93</v>
      </c>
      <c r="T374" t="s">
        <v>37</v>
      </c>
      <c r="U374" t="s">
        <v>1200</v>
      </c>
      <c r="V374" t="s">
        <v>1817</v>
      </c>
      <c r="W374" t="s">
        <v>178</v>
      </c>
      <c r="X374" t="s">
        <v>143</v>
      </c>
    </row>
    <row r="375" spans="1:24" x14ac:dyDescent="0.2">
      <c r="A375" t="s">
        <v>1818</v>
      </c>
      <c r="B375" t="s">
        <v>1195</v>
      </c>
      <c r="C375" t="s">
        <v>1196</v>
      </c>
      <c r="D375" t="s">
        <v>1197</v>
      </c>
      <c r="E375">
        <v>9.875</v>
      </c>
      <c r="F375" t="s">
        <v>1815</v>
      </c>
      <c r="G375" t="s">
        <v>167</v>
      </c>
      <c r="H375" t="s">
        <v>492</v>
      </c>
      <c r="I375" t="s">
        <v>143</v>
      </c>
      <c r="J375" t="s">
        <v>1816</v>
      </c>
      <c r="K375" t="s">
        <v>227</v>
      </c>
      <c r="L375" t="s">
        <v>34</v>
      </c>
      <c r="M375" t="s">
        <v>31</v>
      </c>
      <c r="N375">
        <v>100000000</v>
      </c>
      <c r="O375">
        <v>0</v>
      </c>
      <c r="P375" t="s">
        <v>35</v>
      </c>
      <c r="Q375" t="s">
        <v>31</v>
      </c>
      <c r="R375" t="s">
        <v>31</v>
      </c>
      <c r="S375" t="s">
        <v>93</v>
      </c>
      <c r="T375" t="s">
        <v>37</v>
      </c>
      <c r="U375" t="s">
        <v>1200</v>
      </c>
      <c r="V375" t="s">
        <v>1817</v>
      </c>
      <c r="W375" t="s">
        <v>178</v>
      </c>
      <c r="X375" t="s">
        <v>143</v>
      </c>
    </row>
    <row r="376" spans="1:24" x14ac:dyDescent="0.2">
      <c r="A376" t="s">
        <v>1819</v>
      </c>
      <c r="B376" t="s">
        <v>1820</v>
      </c>
      <c r="C376" t="s">
        <v>1821</v>
      </c>
      <c r="D376" t="s">
        <v>1822</v>
      </c>
      <c r="E376">
        <v>9.75</v>
      </c>
      <c r="F376" t="s">
        <v>1823</v>
      </c>
      <c r="G376" t="s">
        <v>1824</v>
      </c>
      <c r="H376" t="s">
        <v>357</v>
      </c>
      <c r="I376" t="s">
        <v>31</v>
      </c>
      <c r="J376" t="s">
        <v>1825</v>
      </c>
      <c r="K376" t="s">
        <v>227</v>
      </c>
      <c r="L376" t="s">
        <v>34</v>
      </c>
      <c r="M376" t="s">
        <v>31</v>
      </c>
      <c r="N376">
        <v>150000000</v>
      </c>
      <c r="O376">
        <v>0</v>
      </c>
      <c r="P376" t="s">
        <v>445</v>
      </c>
      <c r="Q376" t="s">
        <v>31</v>
      </c>
      <c r="R376" t="s">
        <v>31</v>
      </c>
      <c r="S376" t="s">
        <v>93</v>
      </c>
      <c r="T376" t="s">
        <v>37</v>
      </c>
      <c r="U376" t="s">
        <v>1200</v>
      </c>
      <c r="V376" t="s">
        <v>1826</v>
      </c>
      <c r="W376" t="s">
        <v>31</v>
      </c>
      <c r="X376" t="s">
        <v>31</v>
      </c>
    </row>
    <row r="377" spans="1:24" x14ac:dyDescent="0.2">
      <c r="A377" t="s">
        <v>1827</v>
      </c>
      <c r="B377" t="s">
        <v>1828</v>
      </c>
      <c r="C377" t="s">
        <v>1829</v>
      </c>
      <c r="D377" t="s">
        <v>1830</v>
      </c>
      <c r="E377">
        <v>11.5</v>
      </c>
      <c r="F377" t="s">
        <v>1831</v>
      </c>
      <c r="G377" t="s">
        <v>29</v>
      </c>
      <c r="H377" t="s">
        <v>1832</v>
      </c>
      <c r="I377" t="s">
        <v>143</v>
      </c>
      <c r="J377" t="s">
        <v>1069</v>
      </c>
      <c r="K377" t="s">
        <v>47</v>
      </c>
      <c r="L377" t="s">
        <v>34</v>
      </c>
      <c r="M377" t="s">
        <v>31</v>
      </c>
      <c r="N377">
        <v>145000000</v>
      </c>
      <c r="O377">
        <v>29000000</v>
      </c>
      <c r="P377" t="s">
        <v>35</v>
      </c>
      <c r="Q377" t="s">
        <v>31</v>
      </c>
      <c r="R377" t="s">
        <v>31</v>
      </c>
      <c r="S377" t="s">
        <v>175</v>
      </c>
      <c r="T377" t="s">
        <v>37</v>
      </c>
      <c r="U377" t="s">
        <v>187</v>
      </c>
      <c r="V377" t="s">
        <v>29</v>
      </c>
      <c r="W377" t="s">
        <v>178</v>
      </c>
      <c r="X377" t="s">
        <v>143</v>
      </c>
    </row>
    <row r="378" spans="1:24" x14ac:dyDescent="0.2">
      <c r="A378" t="s">
        <v>1833</v>
      </c>
      <c r="B378" t="s">
        <v>1828</v>
      </c>
      <c r="C378" t="s">
        <v>1829</v>
      </c>
      <c r="D378" t="s">
        <v>1830</v>
      </c>
      <c r="E378">
        <v>11.5</v>
      </c>
      <c r="F378" t="s">
        <v>1831</v>
      </c>
      <c r="G378" t="s">
        <v>167</v>
      </c>
      <c r="H378" t="s">
        <v>1636</v>
      </c>
      <c r="I378" t="s">
        <v>143</v>
      </c>
      <c r="J378" t="s">
        <v>872</v>
      </c>
      <c r="K378" t="s">
        <v>47</v>
      </c>
      <c r="L378" t="s">
        <v>34</v>
      </c>
      <c r="M378" t="s">
        <v>31</v>
      </c>
      <c r="N378">
        <v>145000000</v>
      </c>
      <c r="O378">
        <v>1500000</v>
      </c>
      <c r="P378" t="s">
        <v>35</v>
      </c>
      <c r="Q378" t="s">
        <v>31</v>
      </c>
      <c r="R378" t="s">
        <v>31</v>
      </c>
      <c r="S378" t="s">
        <v>175</v>
      </c>
      <c r="T378" t="s">
        <v>37</v>
      </c>
      <c r="U378" t="s">
        <v>187</v>
      </c>
      <c r="V378" t="s">
        <v>1834</v>
      </c>
      <c r="W378" t="s">
        <v>178</v>
      </c>
      <c r="X378" t="s">
        <v>143</v>
      </c>
    </row>
    <row r="379" spans="1:24" x14ac:dyDescent="0.2">
      <c r="A379" t="s">
        <v>1835</v>
      </c>
      <c r="B379" t="s">
        <v>1828</v>
      </c>
      <c r="C379" t="s">
        <v>1829</v>
      </c>
      <c r="D379" t="s">
        <v>1830</v>
      </c>
      <c r="E379">
        <v>11.5</v>
      </c>
      <c r="F379" t="s">
        <v>1831</v>
      </c>
      <c r="G379" t="s">
        <v>162</v>
      </c>
      <c r="H379" t="s">
        <v>1636</v>
      </c>
      <c r="I379" t="s">
        <v>143</v>
      </c>
      <c r="J379" t="s">
        <v>872</v>
      </c>
      <c r="K379" t="s">
        <v>47</v>
      </c>
      <c r="L379" t="s">
        <v>34</v>
      </c>
      <c r="M379" t="s">
        <v>31</v>
      </c>
      <c r="N379">
        <v>145000000</v>
      </c>
      <c r="O379">
        <v>1500000.0000000291</v>
      </c>
      <c r="P379" t="s">
        <v>35</v>
      </c>
      <c r="Q379" t="s">
        <v>31</v>
      </c>
      <c r="R379" t="s">
        <v>31</v>
      </c>
      <c r="S379" t="s">
        <v>175</v>
      </c>
      <c r="T379" t="s">
        <v>37</v>
      </c>
      <c r="U379" t="s">
        <v>187</v>
      </c>
      <c r="V379" t="s">
        <v>1834</v>
      </c>
      <c r="W379" t="s">
        <v>178</v>
      </c>
      <c r="X379" t="s">
        <v>143</v>
      </c>
    </row>
    <row r="380" spans="1:24" x14ac:dyDescent="0.2">
      <c r="A380" t="s">
        <v>1836</v>
      </c>
      <c r="B380" t="s">
        <v>1837</v>
      </c>
      <c r="C380" t="s">
        <v>1838</v>
      </c>
      <c r="D380" t="s">
        <v>1839</v>
      </c>
      <c r="E380">
        <v>15</v>
      </c>
      <c r="F380" t="s">
        <v>1840</v>
      </c>
      <c r="G380" t="s">
        <v>29</v>
      </c>
      <c r="H380" t="s">
        <v>1841</v>
      </c>
      <c r="I380" t="s">
        <v>143</v>
      </c>
      <c r="J380" t="s">
        <v>1842</v>
      </c>
      <c r="K380" t="s">
        <v>47</v>
      </c>
      <c r="L380" t="s">
        <v>34</v>
      </c>
      <c r="M380" t="s">
        <v>31</v>
      </c>
      <c r="N380">
        <v>207270000</v>
      </c>
      <c r="O380">
        <v>207270000</v>
      </c>
      <c r="P380" t="s">
        <v>35</v>
      </c>
      <c r="Q380" t="s">
        <v>31</v>
      </c>
      <c r="R380" t="s">
        <v>31</v>
      </c>
      <c r="S380" t="s">
        <v>493</v>
      </c>
      <c r="T380" t="s">
        <v>37</v>
      </c>
      <c r="U380" t="s">
        <v>38</v>
      </c>
      <c r="V380" t="s">
        <v>29</v>
      </c>
      <c r="W380" t="s">
        <v>178</v>
      </c>
      <c r="X380" t="s">
        <v>31</v>
      </c>
    </row>
    <row r="381" spans="1:24" x14ac:dyDescent="0.2">
      <c r="A381" t="s">
        <v>1843</v>
      </c>
      <c r="B381" t="s">
        <v>1844</v>
      </c>
      <c r="C381" t="s">
        <v>1845</v>
      </c>
      <c r="D381" t="s">
        <v>1846</v>
      </c>
      <c r="E381">
        <v>10.875</v>
      </c>
      <c r="F381" t="s">
        <v>1840</v>
      </c>
      <c r="G381" t="s">
        <v>114</v>
      </c>
      <c r="H381" t="s">
        <v>1847</v>
      </c>
      <c r="I381" t="s">
        <v>143</v>
      </c>
      <c r="J381" t="s">
        <v>1319</v>
      </c>
      <c r="K381" t="s">
        <v>47</v>
      </c>
      <c r="L381" t="s">
        <v>34</v>
      </c>
      <c r="M381" t="s">
        <v>31</v>
      </c>
      <c r="N381">
        <v>120000000</v>
      </c>
      <c r="O381">
        <v>120000000.00000001</v>
      </c>
      <c r="P381" t="s">
        <v>35</v>
      </c>
      <c r="Q381" t="s">
        <v>31</v>
      </c>
      <c r="R381" t="s">
        <v>31</v>
      </c>
      <c r="S381" t="s">
        <v>117</v>
      </c>
      <c r="T381" t="s">
        <v>37</v>
      </c>
      <c r="U381" t="s">
        <v>38</v>
      </c>
      <c r="V381" t="s">
        <v>29</v>
      </c>
      <c r="W381" t="s">
        <v>178</v>
      </c>
      <c r="X381" t="s">
        <v>143</v>
      </c>
    </row>
    <row r="382" spans="1:24" x14ac:dyDescent="0.2">
      <c r="A382" t="s">
        <v>1848</v>
      </c>
      <c r="B382" t="s">
        <v>1022</v>
      </c>
      <c r="C382" t="s">
        <v>1023</v>
      </c>
      <c r="D382" t="s">
        <v>1023</v>
      </c>
      <c r="E382">
        <v>8.8000000000000007</v>
      </c>
      <c r="F382" t="s">
        <v>1849</v>
      </c>
      <c r="G382" t="s">
        <v>29</v>
      </c>
      <c r="H382" t="s">
        <v>1850</v>
      </c>
      <c r="I382" t="s">
        <v>143</v>
      </c>
      <c r="J382" t="s">
        <v>1851</v>
      </c>
      <c r="K382" t="s">
        <v>47</v>
      </c>
      <c r="L382" t="s">
        <v>34</v>
      </c>
      <c r="M382" t="s">
        <v>31</v>
      </c>
      <c r="N382">
        <v>200000000</v>
      </c>
      <c r="O382">
        <v>0</v>
      </c>
      <c r="P382" t="s">
        <v>35</v>
      </c>
      <c r="Q382" t="s">
        <v>31</v>
      </c>
      <c r="R382" t="s">
        <v>31</v>
      </c>
      <c r="S382" t="s">
        <v>509</v>
      </c>
      <c r="T382" t="s">
        <v>37</v>
      </c>
      <c r="U382" t="s">
        <v>38</v>
      </c>
      <c r="V382" t="s">
        <v>1852</v>
      </c>
      <c r="W382" t="s">
        <v>178</v>
      </c>
      <c r="X382" t="s">
        <v>143</v>
      </c>
    </row>
    <row r="383" spans="1:24" x14ac:dyDescent="0.2">
      <c r="A383" t="s">
        <v>1853</v>
      </c>
      <c r="B383" t="s">
        <v>1854</v>
      </c>
      <c r="C383" t="s">
        <v>1855</v>
      </c>
      <c r="D383" t="s">
        <v>1856</v>
      </c>
      <c r="E383">
        <v>10</v>
      </c>
      <c r="F383" t="s">
        <v>1857</v>
      </c>
      <c r="G383" t="s">
        <v>114</v>
      </c>
      <c r="H383" t="s">
        <v>1858</v>
      </c>
      <c r="I383" t="s">
        <v>143</v>
      </c>
      <c r="J383" t="s">
        <v>1859</v>
      </c>
      <c r="K383" t="s">
        <v>47</v>
      </c>
      <c r="L383" t="s">
        <v>34</v>
      </c>
      <c r="M383" t="s">
        <v>31</v>
      </c>
      <c r="N383">
        <v>600000000</v>
      </c>
      <c r="O383">
        <v>0</v>
      </c>
      <c r="P383" t="s">
        <v>35</v>
      </c>
      <c r="Q383" t="s">
        <v>31</v>
      </c>
      <c r="R383" t="s">
        <v>31</v>
      </c>
      <c r="S383" t="s">
        <v>509</v>
      </c>
      <c r="T383" t="s">
        <v>37</v>
      </c>
      <c r="U383" t="s">
        <v>38</v>
      </c>
      <c r="V383" t="s">
        <v>29</v>
      </c>
      <c r="W383" t="s">
        <v>178</v>
      </c>
      <c r="X383" t="s">
        <v>143</v>
      </c>
    </row>
    <row r="384" spans="1:24" x14ac:dyDescent="0.2">
      <c r="A384" t="s">
        <v>1860</v>
      </c>
      <c r="B384" t="s">
        <v>1861</v>
      </c>
      <c r="C384" t="s">
        <v>1862</v>
      </c>
      <c r="D384" t="s">
        <v>1863</v>
      </c>
      <c r="E384">
        <v>7</v>
      </c>
      <c r="F384" t="s">
        <v>1864</v>
      </c>
      <c r="G384" t="s">
        <v>167</v>
      </c>
      <c r="H384" t="s">
        <v>1865</v>
      </c>
      <c r="I384" t="s">
        <v>143</v>
      </c>
      <c r="J384" t="s">
        <v>1866</v>
      </c>
      <c r="K384" t="s">
        <v>330</v>
      </c>
      <c r="L384" t="s">
        <v>34</v>
      </c>
      <c r="M384" t="s">
        <v>31</v>
      </c>
      <c r="N384">
        <v>154825000</v>
      </c>
      <c r="O384">
        <v>0</v>
      </c>
      <c r="P384" t="s">
        <v>35</v>
      </c>
      <c r="Q384" t="s">
        <v>31</v>
      </c>
      <c r="R384" t="s">
        <v>31</v>
      </c>
      <c r="S384" t="s">
        <v>82</v>
      </c>
      <c r="T384" t="s">
        <v>37</v>
      </c>
      <c r="U384" t="s">
        <v>38</v>
      </c>
      <c r="V384" t="s">
        <v>1867</v>
      </c>
      <c r="W384" t="s">
        <v>31</v>
      </c>
      <c r="X384" t="s">
        <v>143</v>
      </c>
    </row>
    <row r="385" spans="1:24" x14ac:dyDescent="0.2">
      <c r="A385" t="s">
        <v>1868</v>
      </c>
      <c r="B385" t="s">
        <v>1861</v>
      </c>
      <c r="C385" t="s">
        <v>1862</v>
      </c>
      <c r="D385" t="s">
        <v>1863</v>
      </c>
      <c r="E385">
        <v>7</v>
      </c>
      <c r="F385" t="s">
        <v>1864</v>
      </c>
      <c r="G385" t="s">
        <v>29</v>
      </c>
      <c r="H385" t="s">
        <v>1869</v>
      </c>
      <c r="I385" t="s">
        <v>143</v>
      </c>
      <c r="J385" t="s">
        <v>1866</v>
      </c>
      <c r="K385" t="s">
        <v>330</v>
      </c>
      <c r="L385" t="s">
        <v>34</v>
      </c>
      <c r="M385" t="s">
        <v>31</v>
      </c>
      <c r="N385">
        <v>154825000</v>
      </c>
      <c r="O385">
        <v>0</v>
      </c>
      <c r="P385" t="s">
        <v>35</v>
      </c>
      <c r="Q385" t="s">
        <v>31</v>
      </c>
      <c r="R385" t="s">
        <v>31</v>
      </c>
      <c r="S385" t="s">
        <v>82</v>
      </c>
      <c r="T385" t="s">
        <v>37</v>
      </c>
      <c r="U385" t="s">
        <v>38</v>
      </c>
      <c r="V385" t="s">
        <v>29</v>
      </c>
      <c r="W385" t="s">
        <v>31</v>
      </c>
      <c r="X385" t="s">
        <v>143</v>
      </c>
    </row>
    <row r="386" spans="1:24" x14ac:dyDescent="0.2">
      <c r="A386" t="s">
        <v>1870</v>
      </c>
      <c r="B386" t="s">
        <v>793</v>
      </c>
      <c r="C386" t="s">
        <v>794</v>
      </c>
      <c r="D386" t="s">
        <v>795</v>
      </c>
      <c r="E386">
        <v>9.875</v>
      </c>
      <c r="F386" t="s">
        <v>1871</v>
      </c>
      <c r="G386" t="s">
        <v>114</v>
      </c>
      <c r="H386" t="s">
        <v>963</v>
      </c>
      <c r="I386" t="s">
        <v>143</v>
      </c>
      <c r="J386" t="s">
        <v>1149</v>
      </c>
      <c r="K386" t="s">
        <v>33</v>
      </c>
      <c r="L386" t="s">
        <v>34</v>
      </c>
      <c r="M386" t="s">
        <v>31</v>
      </c>
      <c r="N386">
        <v>130000000</v>
      </c>
      <c r="O386">
        <v>0</v>
      </c>
      <c r="P386" t="s">
        <v>35</v>
      </c>
      <c r="Q386" t="s">
        <v>31</v>
      </c>
      <c r="R386" t="s">
        <v>31</v>
      </c>
      <c r="S386" t="s">
        <v>175</v>
      </c>
      <c r="T386" t="s">
        <v>37</v>
      </c>
      <c r="U386" t="s">
        <v>38</v>
      </c>
      <c r="V386" t="s">
        <v>1872</v>
      </c>
      <c r="W386" t="s">
        <v>178</v>
      </c>
      <c r="X386" t="s">
        <v>143</v>
      </c>
    </row>
    <row r="387" spans="1:24" x14ac:dyDescent="0.2">
      <c r="A387" t="s">
        <v>1873</v>
      </c>
      <c r="B387" t="s">
        <v>1146</v>
      </c>
      <c r="C387" t="s">
        <v>1147</v>
      </c>
      <c r="D387" t="s">
        <v>1874</v>
      </c>
      <c r="E387">
        <v>8.4499999999999993</v>
      </c>
      <c r="F387" t="s">
        <v>1871</v>
      </c>
      <c r="G387" t="s">
        <v>29</v>
      </c>
      <c r="H387" t="s">
        <v>1875</v>
      </c>
      <c r="I387" t="s">
        <v>143</v>
      </c>
      <c r="J387" t="s">
        <v>1876</v>
      </c>
      <c r="K387" t="s">
        <v>1877</v>
      </c>
      <c r="L387" t="s">
        <v>34</v>
      </c>
      <c r="M387" t="s">
        <v>31</v>
      </c>
      <c r="N387">
        <v>250000000</v>
      </c>
      <c r="O387">
        <v>0</v>
      </c>
      <c r="P387" t="s">
        <v>35</v>
      </c>
      <c r="Q387" t="s">
        <v>31</v>
      </c>
      <c r="R387" t="s">
        <v>31</v>
      </c>
      <c r="S387" t="s">
        <v>58</v>
      </c>
      <c r="T387" t="s">
        <v>37</v>
      </c>
      <c r="U387" t="s">
        <v>38</v>
      </c>
      <c r="V387" t="s">
        <v>1878</v>
      </c>
      <c r="W387" t="s">
        <v>178</v>
      </c>
      <c r="X387" t="s">
        <v>143</v>
      </c>
    </row>
    <row r="388" spans="1:24" x14ac:dyDescent="0.2">
      <c r="A388" t="s">
        <v>1879</v>
      </c>
      <c r="B388" t="s">
        <v>793</v>
      </c>
      <c r="C388" t="s">
        <v>919</v>
      </c>
      <c r="D388" t="s">
        <v>795</v>
      </c>
      <c r="E388">
        <v>9.5</v>
      </c>
      <c r="F388" t="s">
        <v>1871</v>
      </c>
      <c r="G388" t="s">
        <v>29</v>
      </c>
      <c r="H388" t="s">
        <v>1880</v>
      </c>
      <c r="I388" t="s">
        <v>143</v>
      </c>
      <c r="J388" t="s">
        <v>1881</v>
      </c>
      <c r="K388" t="s">
        <v>33</v>
      </c>
      <c r="L388" t="s">
        <v>34</v>
      </c>
      <c r="M388" t="s">
        <v>31</v>
      </c>
      <c r="N388">
        <v>250000000</v>
      </c>
      <c r="O388">
        <v>0</v>
      </c>
      <c r="P388" t="s">
        <v>35</v>
      </c>
      <c r="Q388" t="s">
        <v>31</v>
      </c>
      <c r="R388" t="s">
        <v>31</v>
      </c>
      <c r="S388" t="s">
        <v>509</v>
      </c>
      <c r="T388" t="s">
        <v>37</v>
      </c>
      <c r="U388" t="s">
        <v>38</v>
      </c>
      <c r="V388" t="s">
        <v>1882</v>
      </c>
      <c r="W388" t="s">
        <v>178</v>
      </c>
      <c r="X388" t="s">
        <v>143</v>
      </c>
    </row>
    <row r="389" spans="1:24" x14ac:dyDescent="0.2">
      <c r="A389" t="s">
        <v>1883</v>
      </c>
      <c r="B389" t="s">
        <v>1787</v>
      </c>
      <c r="C389" t="s">
        <v>1788</v>
      </c>
      <c r="D389" t="s">
        <v>1789</v>
      </c>
      <c r="E389">
        <v>12.5</v>
      </c>
      <c r="F389" t="s">
        <v>1871</v>
      </c>
      <c r="G389" t="s">
        <v>29</v>
      </c>
      <c r="H389" t="s">
        <v>1884</v>
      </c>
      <c r="I389" t="s">
        <v>143</v>
      </c>
      <c r="J389" t="s">
        <v>1885</v>
      </c>
      <c r="K389" t="s">
        <v>33</v>
      </c>
      <c r="L389" t="s">
        <v>34</v>
      </c>
      <c r="M389" t="s">
        <v>31</v>
      </c>
      <c r="N389">
        <v>100000000</v>
      </c>
      <c r="O389">
        <v>0</v>
      </c>
      <c r="P389" t="s">
        <v>35</v>
      </c>
      <c r="Q389" t="s">
        <v>31</v>
      </c>
      <c r="R389" t="s">
        <v>31</v>
      </c>
      <c r="S389" t="s">
        <v>175</v>
      </c>
      <c r="T389" t="s">
        <v>37</v>
      </c>
      <c r="U389" t="s">
        <v>38</v>
      </c>
      <c r="V389" t="s">
        <v>1886</v>
      </c>
      <c r="W389" t="s">
        <v>178</v>
      </c>
      <c r="X389" t="s">
        <v>143</v>
      </c>
    </row>
    <row r="390" spans="1:24" x14ac:dyDescent="0.2">
      <c r="A390" t="s">
        <v>1887</v>
      </c>
      <c r="B390" t="s">
        <v>1888</v>
      </c>
      <c r="C390" t="s">
        <v>1889</v>
      </c>
      <c r="D390" t="s">
        <v>1890</v>
      </c>
      <c r="E390">
        <v>11.25</v>
      </c>
      <c r="F390" t="s">
        <v>1891</v>
      </c>
      <c r="G390" t="s">
        <v>167</v>
      </c>
      <c r="H390" t="s">
        <v>1892</v>
      </c>
      <c r="I390" t="s">
        <v>143</v>
      </c>
      <c r="J390" t="s">
        <v>1832</v>
      </c>
      <c r="K390" t="s">
        <v>47</v>
      </c>
      <c r="L390" t="s">
        <v>34</v>
      </c>
      <c r="M390" t="s">
        <v>31</v>
      </c>
      <c r="N390">
        <v>174000000</v>
      </c>
      <c r="O390">
        <v>1500000</v>
      </c>
      <c r="P390" t="s">
        <v>35</v>
      </c>
      <c r="Q390" t="s">
        <v>31</v>
      </c>
      <c r="R390" t="s">
        <v>31</v>
      </c>
      <c r="S390" t="s">
        <v>93</v>
      </c>
      <c r="T390" t="s">
        <v>37</v>
      </c>
      <c r="U390" t="s">
        <v>38</v>
      </c>
      <c r="V390" t="s">
        <v>666</v>
      </c>
      <c r="W390" t="s">
        <v>178</v>
      </c>
      <c r="X390" t="s">
        <v>31</v>
      </c>
    </row>
    <row r="391" spans="1:24" x14ac:dyDescent="0.2">
      <c r="A391" t="s">
        <v>1893</v>
      </c>
      <c r="B391" t="s">
        <v>1888</v>
      </c>
      <c r="C391" t="s">
        <v>1889</v>
      </c>
      <c r="D391" t="s">
        <v>1890</v>
      </c>
      <c r="E391">
        <v>11.25</v>
      </c>
      <c r="F391" t="s">
        <v>1891</v>
      </c>
      <c r="G391" t="s">
        <v>162</v>
      </c>
      <c r="H391" t="s">
        <v>1892</v>
      </c>
      <c r="I391" t="s">
        <v>143</v>
      </c>
      <c r="J391" t="s">
        <v>1832</v>
      </c>
      <c r="K391" t="s">
        <v>47</v>
      </c>
      <c r="L391" t="s">
        <v>34</v>
      </c>
      <c r="M391" t="s">
        <v>31</v>
      </c>
      <c r="N391">
        <v>174000000</v>
      </c>
      <c r="O391">
        <v>1500000</v>
      </c>
      <c r="P391" t="s">
        <v>35</v>
      </c>
      <c r="Q391" t="s">
        <v>31</v>
      </c>
      <c r="R391" t="s">
        <v>31</v>
      </c>
      <c r="S391" t="s">
        <v>93</v>
      </c>
      <c r="T391" t="s">
        <v>37</v>
      </c>
      <c r="U391" t="s">
        <v>38</v>
      </c>
      <c r="V391" t="s">
        <v>666</v>
      </c>
      <c r="W391" t="s">
        <v>178</v>
      </c>
      <c r="X391" t="s">
        <v>31</v>
      </c>
    </row>
    <row r="392" spans="1:24" x14ac:dyDescent="0.2">
      <c r="A392" t="s">
        <v>1894</v>
      </c>
      <c r="B392" t="s">
        <v>1895</v>
      </c>
      <c r="C392" t="s">
        <v>1896</v>
      </c>
      <c r="D392" t="s">
        <v>1897</v>
      </c>
      <c r="E392">
        <v>8.125</v>
      </c>
      <c r="F392" t="s">
        <v>1891</v>
      </c>
      <c r="G392" t="s">
        <v>29</v>
      </c>
      <c r="H392" t="s">
        <v>1898</v>
      </c>
      <c r="I392" t="s">
        <v>143</v>
      </c>
      <c r="J392" t="s">
        <v>508</v>
      </c>
      <c r="K392" t="s">
        <v>33</v>
      </c>
      <c r="L392" t="s">
        <v>34</v>
      </c>
      <c r="M392" t="s">
        <v>31</v>
      </c>
      <c r="N392">
        <v>100000000</v>
      </c>
      <c r="O392">
        <v>0</v>
      </c>
      <c r="P392" t="s">
        <v>35</v>
      </c>
      <c r="Q392" t="s">
        <v>31</v>
      </c>
      <c r="R392" t="s">
        <v>31</v>
      </c>
      <c r="S392" t="s">
        <v>58</v>
      </c>
      <c r="T392" t="s">
        <v>37</v>
      </c>
      <c r="U392" t="s">
        <v>38</v>
      </c>
      <c r="V392" t="s">
        <v>1899</v>
      </c>
      <c r="W392" t="s">
        <v>178</v>
      </c>
      <c r="X392" t="s">
        <v>143</v>
      </c>
    </row>
    <row r="393" spans="1:24" x14ac:dyDescent="0.2">
      <c r="A393" t="s">
        <v>1900</v>
      </c>
      <c r="B393" t="s">
        <v>1393</v>
      </c>
      <c r="C393" t="s">
        <v>1394</v>
      </c>
      <c r="D393" t="s">
        <v>1395</v>
      </c>
      <c r="E393">
        <v>9.875</v>
      </c>
      <c r="F393" t="s">
        <v>1891</v>
      </c>
      <c r="G393" t="s">
        <v>1901</v>
      </c>
      <c r="H393" t="s">
        <v>1902</v>
      </c>
      <c r="I393" t="s">
        <v>143</v>
      </c>
      <c r="J393" t="s">
        <v>1832</v>
      </c>
      <c r="K393" t="s">
        <v>47</v>
      </c>
      <c r="L393" t="s">
        <v>34</v>
      </c>
      <c r="M393" t="s">
        <v>31</v>
      </c>
      <c r="N393">
        <v>330000000</v>
      </c>
      <c r="O393">
        <v>0</v>
      </c>
      <c r="P393" t="s">
        <v>35</v>
      </c>
      <c r="Q393" t="s">
        <v>31</v>
      </c>
      <c r="R393" t="s">
        <v>31</v>
      </c>
      <c r="S393" t="s">
        <v>1224</v>
      </c>
      <c r="T393" t="s">
        <v>37</v>
      </c>
      <c r="U393" t="s">
        <v>38</v>
      </c>
      <c r="V393" t="s">
        <v>1903</v>
      </c>
      <c r="W393" t="s">
        <v>178</v>
      </c>
      <c r="X393" t="s">
        <v>143</v>
      </c>
    </row>
    <row r="394" spans="1:24" x14ac:dyDescent="0.2">
      <c r="A394" t="s">
        <v>1904</v>
      </c>
      <c r="B394" t="s">
        <v>1888</v>
      </c>
      <c r="C394" t="s">
        <v>1889</v>
      </c>
      <c r="D394" t="s">
        <v>1905</v>
      </c>
      <c r="E394">
        <v>11.25</v>
      </c>
      <c r="F394" t="s">
        <v>1891</v>
      </c>
      <c r="G394" t="s">
        <v>29</v>
      </c>
      <c r="H394" t="s">
        <v>539</v>
      </c>
      <c r="I394" t="s">
        <v>143</v>
      </c>
      <c r="J394" t="s">
        <v>1832</v>
      </c>
      <c r="K394" t="s">
        <v>47</v>
      </c>
      <c r="L394" t="s">
        <v>34</v>
      </c>
      <c r="M394" t="s">
        <v>31</v>
      </c>
      <c r="N394">
        <v>172500000</v>
      </c>
      <c r="O394">
        <v>0</v>
      </c>
      <c r="P394" t="s">
        <v>35</v>
      </c>
      <c r="Q394" t="s">
        <v>31</v>
      </c>
      <c r="R394" t="s">
        <v>31</v>
      </c>
      <c r="S394" t="s">
        <v>93</v>
      </c>
      <c r="T394" t="s">
        <v>37</v>
      </c>
      <c r="U394" t="s">
        <v>38</v>
      </c>
      <c r="V394" t="s">
        <v>29</v>
      </c>
      <c r="W394" t="s">
        <v>178</v>
      </c>
      <c r="X394" t="s">
        <v>31</v>
      </c>
    </row>
    <row r="395" spans="1:24" x14ac:dyDescent="0.2">
      <c r="A395" t="s">
        <v>1906</v>
      </c>
      <c r="B395" t="s">
        <v>1907</v>
      </c>
      <c r="C395" t="s">
        <v>1908</v>
      </c>
      <c r="D395" t="s">
        <v>1909</v>
      </c>
      <c r="E395">
        <v>13</v>
      </c>
      <c r="F395" t="s">
        <v>1891</v>
      </c>
      <c r="G395" t="s">
        <v>167</v>
      </c>
      <c r="H395" t="s">
        <v>1910</v>
      </c>
      <c r="I395" t="s">
        <v>143</v>
      </c>
      <c r="J395" t="s">
        <v>1911</v>
      </c>
      <c r="K395" t="s">
        <v>47</v>
      </c>
      <c r="L395" t="s">
        <v>34</v>
      </c>
      <c r="M395" t="s">
        <v>31</v>
      </c>
      <c r="N395">
        <v>100000000</v>
      </c>
      <c r="O395">
        <v>0</v>
      </c>
      <c r="P395" t="s">
        <v>35</v>
      </c>
      <c r="Q395" t="s">
        <v>31</v>
      </c>
      <c r="R395" t="s">
        <v>31</v>
      </c>
      <c r="S395" t="s">
        <v>970</v>
      </c>
      <c r="T395" t="s">
        <v>37</v>
      </c>
      <c r="U395" t="s">
        <v>38</v>
      </c>
      <c r="V395" t="s">
        <v>1912</v>
      </c>
      <c r="W395" t="s">
        <v>31</v>
      </c>
      <c r="X395" t="s">
        <v>143</v>
      </c>
    </row>
    <row r="396" spans="1:24" x14ac:dyDescent="0.2">
      <c r="A396" t="s">
        <v>1913</v>
      </c>
      <c r="B396" t="s">
        <v>1907</v>
      </c>
      <c r="C396" t="s">
        <v>1908</v>
      </c>
      <c r="D396" t="s">
        <v>1909</v>
      </c>
      <c r="E396">
        <v>13</v>
      </c>
      <c r="F396" t="s">
        <v>1891</v>
      </c>
      <c r="G396" t="s">
        <v>162</v>
      </c>
      <c r="H396" t="s">
        <v>1910</v>
      </c>
      <c r="I396" t="s">
        <v>143</v>
      </c>
      <c r="J396" t="s">
        <v>1911</v>
      </c>
      <c r="K396" t="s">
        <v>47</v>
      </c>
      <c r="L396" t="s">
        <v>34</v>
      </c>
      <c r="M396" t="s">
        <v>31</v>
      </c>
      <c r="N396">
        <v>100000000</v>
      </c>
      <c r="O396">
        <v>0</v>
      </c>
      <c r="P396" t="s">
        <v>35</v>
      </c>
      <c r="Q396" t="s">
        <v>31</v>
      </c>
      <c r="R396" t="s">
        <v>31</v>
      </c>
      <c r="S396" t="s">
        <v>970</v>
      </c>
      <c r="T396" t="s">
        <v>37</v>
      </c>
      <c r="U396" t="s">
        <v>38</v>
      </c>
      <c r="V396" t="s">
        <v>1912</v>
      </c>
      <c r="W396" t="s">
        <v>31</v>
      </c>
      <c r="X396" t="s">
        <v>143</v>
      </c>
    </row>
    <row r="397" spans="1:24" x14ac:dyDescent="0.2">
      <c r="A397" t="s">
        <v>1914</v>
      </c>
      <c r="B397" t="s">
        <v>1907</v>
      </c>
      <c r="C397" t="s">
        <v>1908</v>
      </c>
      <c r="D397" t="s">
        <v>1909</v>
      </c>
      <c r="E397">
        <v>13</v>
      </c>
      <c r="F397" t="s">
        <v>1891</v>
      </c>
      <c r="G397" t="s">
        <v>335</v>
      </c>
      <c r="H397" t="s">
        <v>1910</v>
      </c>
      <c r="I397" t="s">
        <v>143</v>
      </c>
      <c r="J397" t="s">
        <v>1911</v>
      </c>
      <c r="K397" t="s">
        <v>47</v>
      </c>
      <c r="L397" t="s">
        <v>34</v>
      </c>
      <c r="M397" t="s">
        <v>31</v>
      </c>
      <c r="N397">
        <v>100000000</v>
      </c>
      <c r="O397">
        <v>0</v>
      </c>
      <c r="P397" t="s">
        <v>35</v>
      </c>
      <c r="Q397" t="s">
        <v>31</v>
      </c>
      <c r="R397" t="s">
        <v>31</v>
      </c>
      <c r="S397" t="s">
        <v>970</v>
      </c>
      <c r="T397" t="s">
        <v>37</v>
      </c>
      <c r="U397" t="s">
        <v>38</v>
      </c>
      <c r="V397" t="s">
        <v>1912</v>
      </c>
      <c r="W397" t="s">
        <v>31</v>
      </c>
      <c r="X397" t="s">
        <v>143</v>
      </c>
    </row>
    <row r="398" spans="1:24" x14ac:dyDescent="0.2">
      <c r="A398" t="s">
        <v>1915</v>
      </c>
      <c r="B398" t="s">
        <v>1226</v>
      </c>
      <c r="C398" t="s">
        <v>1227</v>
      </c>
      <c r="D398" t="s">
        <v>1228</v>
      </c>
      <c r="E398">
        <v>8.6999999999999993</v>
      </c>
      <c r="F398" t="s">
        <v>1891</v>
      </c>
      <c r="G398" t="s">
        <v>167</v>
      </c>
      <c r="H398" t="s">
        <v>1916</v>
      </c>
      <c r="I398" t="s">
        <v>143</v>
      </c>
      <c r="J398" t="s">
        <v>1911</v>
      </c>
      <c r="K398" t="s">
        <v>227</v>
      </c>
      <c r="L398" t="s">
        <v>34</v>
      </c>
      <c r="M398" t="s">
        <v>31</v>
      </c>
      <c r="N398">
        <v>250000000</v>
      </c>
      <c r="O398">
        <v>0</v>
      </c>
      <c r="P398" t="s">
        <v>35</v>
      </c>
      <c r="Q398" t="s">
        <v>31</v>
      </c>
      <c r="R398" t="s">
        <v>31</v>
      </c>
      <c r="S398" t="s">
        <v>509</v>
      </c>
      <c r="T398" t="s">
        <v>37</v>
      </c>
      <c r="U398" t="s">
        <v>38</v>
      </c>
      <c r="V398" t="s">
        <v>1917</v>
      </c>
      <c r="W398" t="s">
        <v>178</v>
      </c>
      <c r="X398" t="s">
        <v>143</v>
      </c>
    </row>
    <row r="399" spans="1:24" x14ac:dyDescent="0.2">
      <c r="A399" t="s">
        <v>1918</v>
      </c>
      <c r="B399" t="s">
        <v>596</v>
      </c>
      <c r="C399" t="s">
        <v>597</v>
      </c>
      <c r="D399" t="s">
        <v>1919</v>
      </c>
      <c r="E399">
        <v>15</v>
      </c>
      <c r="F399" t="s">
        <v>1891</v>
      </c>
      <c r="G399" t="s">
        <v>29</v>
      </c>
      <c r="H399" t="s">
        <v>1910</v>
      </c>
      <c r="I399" t="s">
        <v>31</v>
      </c>
      <c r="J399" t="s">
        <v>1911</v>
      </c>
      <c r="K399" t="s">
        <v>47</v>
      </c>
      <c r="L399" t="s">
        <v>34</v>
      </c>
      <c r="M399" t="s">
        <v>31</v>
      </c>
      <c r="N399">
        <v>200000000</v>
      </c>
      <c r="O399">
        <v>0</v>
      </c>
      <c r="P399" t="s">
        <v>35</v>
      </c>
      <c r="Q399" t="s">
        <v>31</v>
      </c>
      <c r="R399" t="s">
        <v>31</v>
      </c>
      <c r="S399" t="s">
        <v>117</v>
      </c>
      <c r="T399" t="s">
        <v>37</v>
      </c>
      <c r="U399" t="s">
        <v>38</v>
      </c>
      <c r="V399" t="s">
        <v>29</v>
      </c>
      <c r="W399" t="s">
        <v>31</v>
      </c>
      <c r="X399" t="s">
        <v>31</v>
      </c>
    </row>
    <row r="400" spans="1:24" x14ac:dyDescent="0.2">
      <c r="A400" t="s">
        <v>1920</v>
      </c>
      <c r="B400" t="s">
        <v>1921</v>
      </c>
      <c r="C400" t="s">
        <v>1922</v>
      </c>
      <c r="D400" t="s">
        <v>1923</v>
      </c>
      <c r="E400">
        <v>7.625</v>
      </c>
      <c r="F400" t="s">
        <v>1891</v>
      </c>
      <c r="G400" t="s">
        <v>29</v>
      </c>
      <c r="H400" t="s">
        <v>1924</v>
      </c>
      <c r="I400" t="s">
        <v>143</v>
      </c>
      <c r="J400" t="s">
        <v>1911</v>
      </c>
      <c r="K400" t="s">
        <v>47</v>
      </c>
      <c r="L400" t="s">
        <v>34</v>
      </c>
      <c r="M400" t="s">
        <v>31</v>
      </c>
      <c r="N400">
        <v>250000000</v>
      </c>
      <c r="O400">
        <v>0</v>
      </c>
      <c r="P400" t="s">
        <v>35</v>
      </c>
      <c r="Q400" t="s">
        <v>31</v>
      </c>
      <c r="R400" t="s">
        <v>31</v>
      </c>
      <c r="S400" t="s">
        <v>509</v>
      </c>
      <c r="T400" t="s">
        <v>37</v>
      </c>
      <c r="U400" t="s">
        <v>695</v>
      </c>
      <c r="V400" t="s">
        <v>29</v>
      </c>
      <c r="W400" t="s">
        <v>178</v>
      </c>
      <c r="X400" t="s">
        <v>143</v>
      </c>
    </row>
    <row r="401" spans="1:24" x14ac:dyDescent="0.2">
      <c r="A401" t="s">
        <v>1925</v>
      </c>
      <c r="B401" t="s">
        <v>904</v>
      </c>
      <c r="C401" t="s">
        <v>905</v>
      </c>
      <c r="D401" t="s">
        <v>906</v>
      </c>
      <c r="E401">
        <v>9</v>
      </c>
      <c r="F401" t="s">
        <v>1891</v>
      </c>
      <c r="G401" t="s">
        <v>241</v>
      </c>
      <c r="H401" t="s">
        <v>1926</v>
      </c>
      <c r="I401" t="s">
        <v>143</v>
      </c>
      <c r="J401" t="s">
        <v>788</v>
      </c>
      <c r="K401" t="s">
        <v>33</v>
      </c>
      <c r="L401" t="s">
        <v>34</v>
      </c>
      <c r="M401" t="s">
        <v>31</v>
      </c>
      <c r="N401">
        <v>114311750</v>
      </c>
      <c r="O401">
        <v>0</v>
      </c>
      <c r="P401" t="s">
        <v>35</v>
      </c>
      <c r="Q401" t="s">
        <v>31</v>
      </c>
      <c r="R401" t="s">
        <v>31</v>
      </c>
      <c r="S401" t="s">
        <v>197</v>
      </c>
      <c r="T401" t="s">
        <v>37</v>
      </c>
      <c r="U401" t="s">
        <v>164</v>
      </c>
      <c r="V401" t="s">
        <v>1927</v>
      </c>
      <c r="W401" t="s">
        <v>178</v>
      </c>
      <c r="X401" t="s">
        <v>143</v>
      </c>
    </row>
    <row r="402" spans="1:24" x14ac:dyDescent="0.2">
      <c r="A402" t="s">
        <v>1928</v>
      </c>
      <c r="B402" t="s">
        <v>1929</v>
      </c>
      <c r="C402" t="s">
        <v>1930</v>
      </c>
      <c r="D402" t="s">
        <v>1931</v>
      </c>
      <c r="E402">
        <v>10.25</v>
      </c>
      <c r="F402" t="s">
        <v>1932</v>
      </c>
      <c r="G402" t="s">
        <v>29</v>
      </c>
      <c r="H402" t="s">
        <v>1933</v>
      </c>
      <c r="I402" t="s">
        <v>143</v>
      </c>
      <c r="J402" t="s">
        <v>949</v>
      </c>
      <c r="K402" t="s">
        <v>47</v>
      </c>
      <c r="L402" t="s">
        <v>34</v>
      </c>
      <c r="M402" t="s">
        <v>31</v>
      </c>
      <c r="N402">
        <v>170000000</v>
      </c>
      <c r="O402">
        <v>170000000</v>
      </c>
      <c r="P402" t="s">
        <v>35</v>
      </c>
      <c r="Q402" t="s">
        <v>31</v>
      </c>
      <c r="R402" t="s">
        <v>31</v>
      </c>
      <c r="S402" t="s">
        <v>117</v>
      </c>
      <c r="T402" t="s">
        <v>37</v>
      </c>
      <c r="U402" t="s">
        <v>695</v>
      </c>
      <c r="V402" t="s">
        <v>29</v>
      </c>
      <c r="W402" t="s">
        <v>178</v>
      </c>
      <c r="X402" t="s">
        <v>143</v>
      </c>
    </row>
    <row r="403" spans="1:24" x14ac:dyDescent="0.2">
      <c r="A403" t="s">
        <v>1934</v>
      </c>
      <c r="B403" t="s">
        <v>1935</v>
      </c>
      <c r="C403" t="s">
        <v>1936</v>
      </c>
      <c r="D403" t="s">
        <v>1937</v>
      </c>
      <c r="E403">
        <v>10.5</v>
      </c>
      <c r="F403" t="s">
        <v>1938</v>
      </c>
      <c r="G403" t="s">
        <v>29</v>
      </c>
      <c r="H403" t="s">
        <v>1939</v>
      </c>
      <c r="I403" t="s">
        <v>143</v>
      </c>
      <c r="J403" t="s">
        <v>1940</v>
      </c>
      <c r="K403" t="s">
        <v>47</v>
      </c>
      <c r="L403" t="s">
        <v>34</v>
      </c>
      <c r="M403" t="s">
        <v>31</v>
      </c>
      <c r="N403">
        <v>350000000</v>
      </c>
      <c r="O403">
        <v>0</v>
      </c>
      <c r="P403" t="s">
        <v>35</v>
      </c>
      <c r="Q403" t="s">
        <v>31</v>
      </c>
      <c r="R403" t="s">
        <v>31</v>
      </c>
      <c r="S403" t="s">
        <v>509</v>
      </c>
      <c r="T403" t="s">
        <v>37</v>
      </c>
      <c r="U403" t="s">
        <v>38</v>
      </c>
      <c r="V403" t="s">
        <v>29</v>
      </c>
      <c r="W403" t="s">
        <v>178</v>
      </c>
      <c r="X403" t="s">
        <v>143</v>
      </c>
    </row>
    <row r="404" spans="1:24" x14ac:dyDescent="0.2">
      <c r="A404" t="s">
        <v>1941</v>
      </c>
      <c r="B404" t="s">
        <v>1942</v>
      </c>
      <c r="C404" t="s">
        <v>1943</v>
      </c>
      <c r="D404" t="s">
        <v>1944</v>
      </c>
      <c r="E404">
        <v>7.09</v>
      </c>
      <c r="F404" t="s">
        <v>1938</v>
      </c>
      <c r="G404" t="s">
        <v>29</v>
      </c>
      <c r="H404" t="s">
        <v>1945</v>
      </c>
      <c r="I404" t="s">
        <v>31</v>
      </c>
      <c r="J404" t="s">
        <v>312</v>
      </c>
      <c r="K404" t="s">
        <v>57</v>
      </c>
      <c r="L404" t="s">
        <v>34</v>
      </c>
      <c r="M404" t="s">
        <v>31</v>
      </c>
      <c r="N404">
        <v>198000000</v>
      </c>
      <c r="O404">
        <v>24750000</v>
      </c>
      <c r="P404" t="s">
        <v>35</v>
      </c>
      <c r="Q404" t="s">
        <v>31</v>
      </c>
      <c r="R404" t="s">
        <v>31</v>
      </c>
      <c r="S404" t="s">
        <v>509</v>
      </c>
      <c r="T404" t="s">
        <v>37</v>
      </c>
      <c r="U404" t="s">
        <v>38</v>
      </c>
      <c r="V404" t="s">
        <v>29</v>
      </c>
      <c r="W404" t="s">
        <v>31</v>
      </c>
      <c r="X404" t="s">
        <v>31</v>
      </c>
    </row>
    <row r="405" spans="1:24" x14ac:dyDescent="0.2">
      <c r="A405" t="s">
        <v>1946</v>
      </c>
      <c r="B405" t="s">
        <v>1947</v>
      </c>
      <c r="C405" t="s">
        <v>1948</v>
      </c>
      <c r="D405" t="s">
        <v>1683</v>
      </c>
      <c r="E405">
        <v>12.75</v>
      </c>
      <c r="F405" t="s">
        <v>1938</v>
      </c>
      <c r="G405" t="s">
        <v>439</v>
      </c>
      <c r="H405" t="s">
        <v>1949</v>
      </c>
      <c r="I405" t="s">
        <v>143</v>
      </c>
      <c r="J405" t="s">
        <v>969</v>
      </c>
      <c r="K405" t="s">
        <v>47</v>
      </c>
      <c r="L405" t="s">
        <v>34</v>
      </c>
      <c r="M405" t="s">
        <v>31</v>
      </c>
      <c r="N405">
        <v>277804000</v>
      </c>
      <c r="O405">
        <v>0</v>
      </c>
      <c r="P405" t="s">
        <v>35</v>
      </c>
      <c r="Q405" t="s">
        <v>31</v>
      </c>
      <c r="R405" t="s">
        <v>31</v>
      </c>
      <c r="S405" t="s">
        <v>509</v>
      </c>
      <c r="T405" t="s">
        <v>37</v>
      </c>
      <c r="U405" t="s">
        <v>38</v>
      </c>
      <c r="V405" t="s">
        <v>29</v>
      </c>
      <c r="W405" t="s">
        <v>178</v>
      </c>
      <c r="X405" t="s">
        <v>143</v>
      </c>
    </row>
    <row r="406" spans="1:24" x14ac:dyDescent="0.2">
      <c r="A406" t="s">
        <v>1950</v>
      </c>
      <c r="B406" t="s">
        <v>1951</v>
      </c>
      <c r="C406" t="s">
        <v>1952</v>
      </c>
      <c r="D406" t="s">
        <v>1953</v>
      </c>
      <c r="E406">
        <v>9.875</v>
      </c>
      <c r="F406" t="s">
        <v>1938</v>
      </c>
      <c r="G406" t="s">
        <v>29</v>
      </c>
      <c r="H406" t="s">
        <v>1847</v>
      </c>
      <c r="I406" t="s">
        <v>143</v>
      </c>
      <c r="J406" t="s">
        <v>1940</v>
      </c>
      <c r="K406" t="s">
        <v>47</v>
      </c>
      <c r="L406" t="s">
        <v>34</v>
      </c>
      <c r="M406" t="s">
        <v>31</v>
      </c>
      <c r="N406">
        <v>200000000</v>
      </c>
      <c r="O406">
        <v>200000000</v>
      </c>
      <c r="P406" t="s">
        <v>35</v>
      </c>
      <c r="Q406" t="s">
        <v>31</v>
      </c>
      <c r="R406" t="s">
        <v>31</v>
      </c>
      <c r="S406" t="s">
        <v>93</v>
      </c>
      <c r="T406" t="s">
        <v>37</v>
      </c>
      <c r="U406" t="s">
        <v>38</v>
      </c>
      <c r="V406" t="s">
        <v>29</v>
      </c>
      <c r="W406" t="s">
        <v>178</v>
      </c>
      <c r="X406" t="s">
        <v>143</v>
      </c>
    </row>
    <row r="407" spans="1:24" x14ac:dyDescent="0.2">
      <c r="A407" t="s">
        <v>1954</v>
      </c>
      <c r="B407" t="s">
        <v>1955</v>
      </c>
      <c r="C407" t="s">
        <v>1956</v>
      </c>
      <c r="D407" t="s">
        <v>1957</v>
      </c>
      <c r="E407">
        <v>10.5</v>
      </c>
      <c r="F407" t="s">
        <v>1938</v>
      </c>
      <c r="G407" t="s">
        <v>29</v>
      </c>
      <c r="H407" t="s">
        <v>1958</v>
      </c>
      <c r="I407" t="s">
        <v>143</v>
      </c>
      <c r="J407" t="s">
        <v>1940</v>
      </c>
      <c r="K407" t="s">
        <v>47</v>
      </c>
      <c r="L407" t="s">
        <v>34</v>
      </c>
      <c r="M407" t="s">
        <v>31</v>
      </c>
      <c r="N407">
        <v>100000000</v>
      </c>
      <c r="O407">
        <v>0</v>
      </c>
      <c r="P407" t="s">
        <v>35</v>
      </c>
      <c r="Q407" t="s">
        <v>31</v>
      </c>
      <c r="R407" t="s">
        <v>31</v>
      </c>
      <c r="S407" t="s">
        <v>409</v>
      </c>
      <c r="T407" t="s">
        <v>37</v>
      </c>
      <c r="U407" t="s">
        <v>38</v>
      </c>
      <c r="V407" t="s">
        <v>29</v>
      </c>
      <c r="W407" t="s">
        <v>178</v>
      </c>
      <c r="X407" t="s">
        <v>143</v>
      </c>
    </row>
    <row r="408" spans="1:24" x14ac:dyDescent="0.2">
      <c r="A408" t="s">
        <v>1959</v>
      </c>
      <c r="B408" t="s">
        <v>1960</v>
      </c>
      <c r="C408" t="s">
        <v>1961</v>
      </c>
      <c r="D408" t="s">
        <v>1962</v>
      </c>
      <c r="E408">
        <v>9.5</v>
      </c>
      <c r="F408" t="s">
        <v>1938</v>
      </c>
      <c r="G408" t="s">
        <v>114</v>
      </c>
      <c r="H408" t="s">
        <v>1963</v>
      </c>
      <c r="I408" t="s">
        <v>143</v>
      </c>
      <c r="J408" t="s">
        <v>1192</v>
      </c>
      <c r="K408" t="s">
        <v>47</v>
      </c>
      <c r="L408" t="s">
        <v>34</v>
      </c>
      <c r="M408" t="s">
        <v>31</v>
      </c>
      <c r="N408">
        <v>115000000</v>
      </c>
      <c r="O408">
        <v>0</v>
      </c>
      <c r="P408" t="s">
        <v>35</v>
      </c>
      <c r="Q408" t="s">
        <v>31</v>
      </c>
      <c r="R408" t="s">
        <v>31</v>
      </c>
      <c r="S408" t="s">
        <v>93</v>
      </c>
      <c r="T408" t="s">
        <v>37</v>
      </c>
      <c r="U408" t="s">
        <v>38</v>
      </c>
      <c r="V408" t="s">
        <v>29</v>
      </c>
      <c r="W408" t="s">
        <v>178</v>
      </c>
      <c r="X408" t="s">
        <v>143</v>
      </c>
    </row>
    <row r="409" spans="1:24" x14ac:dyDescent="0.2">
      <c r="A409" t="s">
        <v>1964</v>
      </c>
      <c r="B409" t="s">
        <v>1965</v>
      </c>
      <c r="C409" t="s">
        <v>1966</v>
      </c>
      <c r="D409" t="s">
        <v>1967</v>
      </c>
      <c r="E409">
        <v>9.5</v>
      </c>
      <c r="F409" t="s">
        <v>1968</v>
      </c>
      <c r="G409" t="s">
        <v>29</v>
      </c>
      <c r="H409" t="s">
        <v>261</v>
      </c>
      <c r="I409" t="s">
        <v>143</v>
      </c>
      <c r="J409" t="s">
        <v>1969</v>
      </c>
      <c r="K409" t="s">
        <v>47</v>
      </c>
      <c r="L409" t="s">
        <v>34</v>
      </c>
      <c r="M409" t="s">
        <v>31</v>
      </c>
      <c r="N409">
        <v>200000000</v>
      </c>
      <c r="O409">
        <v>0</v>
      </c>
      <c r="P409" t="s">
        <v>35</v>
      </c>
      <c r="Q409" t="s">
        <v>31</v>
      </c>
      <c r="R409" t="s">
        <v>31</v>
      </c>
      <c r="S409" t="s">
        <v>197</v>
      </c>
      <c r="T409" t="s">
        <v>37</v>
      </c>
      <c r="U409" t="s">
        <v>38</v>
      </c>
      <c r="V409" t="s">
        <v>1970</v>
      </c>
      <c r="W409" t="s">
        <v>178</v>
      </c>
      <c r="X409" t="s">
        <v>143</v>
      </c>
    </row>
    <row r="410" spans="1:24" x14ac:dyDescent="0.2">
      <c r="A410" t="s">
        <v>1971</v>
      </c>
      <c r="B410" t="s">
        <v>421</v>
      </c>
      <c r="C410" t="s">
        <v>733</v>
      </c>
      <c r="D410" t="s">
        <v>423</v>
      </c>
      <c r="E410">
        <v>7.5</v>
      </c>
      <c r="F410" t="s">
        <v>1968</v>
      </c>
      <c r="G410" t="s">
        <v>29</v>
      </c>
      <c r="H410" t="s">
        <v>1972</v>
      </c>
      <c r="I410" t="s">
        <v>143</v>
      </c>
      <c r="J410" t="s">
        <v>1009</v>
      </c>
      <c r="K410" t="s">
        <v>47</v>
      </c>
      <c r="L410" t="s">
        <v>34</v>
      </c>
      <c r="M410" t="s">
        <v>31</v>
      </c>
      <c r="N410">
        <v>300000000</v>
      </c>
      <c r="O410">
        <v>0</v>
      </c>
      <c r="P410" t="s">
        <v>35</v>
      </c>
      <c r="Q410" t="s">
        <v>31</v>
      </c>
      <c r="R410" t="s">
        <v>31</v>
      </c>
      <c r="S410" t="s">
        <v>197</v>
      </c>
      <c r="T410" t="s">
        <v>37</v>
      </c>
      <c r="U410" t="s">
        <v>38</v>
      </c>
      <c r="V410" t="s">
        <v>998</v>
      </c>
      <c r="W410" t="s">
        <v>178</v>
      </c>
      <c r="X410" t="s">
        <v>143</v>
      </c>
    </row>
    <row r="411" spans="1:24" x14ac:dyDescent="0.2">
      <c r="A411" t="s">
        <v>1973</v>
      </c>
      <c r="B411" t="s">
        <v>1974</v>
      </c>
      <c r="C411" t="s">
        <v>1975</v>
      </c>
      <c r="D411" t="s">
        <v>1976</v>
      </c>
      <c r="E411">
        <v>9.375</v>
      </c>
      <c r="F411" t="s">
        <v>1968</v>
      </c>
      <c r="G411" t="s">
        <v>29</v>
      </c>
      <c r="H411" t="s">
        <v>1963</v>
      </c>
      <c r="I411" t="s">
        <v>143</v>
      </c>
      <c r="J411" t="s">
        <v>1009</v>
      </c>
      <c r="K411" t="s">
        <v>47</v>
      </c>
      <c r="L411" t="s">
        <v>34</v>
      </c>
      <c r="M411" t="s">
        <v>31</v>
      </c>
      <c r="N411">
        <v>110000000</v>
      </c>
      <c r="O411">
        <v>0</v>
      </c>
      <c r="P411" t="s">
        <v>35</v>
      </c>
      <c r="Q411" t="s">
        <v>31</v>
      </c>
      <c r="R411" t="s">
        <v>31</v>
      </c>
      <c r="S411" t="s">
        <v>409</v>
      </c>
      <c r="T411" t="s">
        <v>37</v>
      </c>
      <c r="U411" t="s">
        <v>38</v>
      </c>
      <c r="V411" t="s">
        <v>29</v>
      </c>
      <c r="W411" t="s">
        <v>178</v>
      </c>
      <c r="X411" t="s">
        <v>143</v>
      </c>
    </row>
    <row r="412" spans="1:24" x14ac:dyDescent="0.2">
      <c r="A412" t="s">
        <v>1977</v>
      </c>
      <c r="B412" t="s">
        <v>1978</v>
      </c>
      <c r="C412" t="s">
        <v>1979</v>
      </c>
      <c r="D412" t="s">
        <v>1980</v>
      </c>
      <c r="E412">
        <v>11</v>
      </c>
      <c r="F412" t="s">
        <v>1968</v>
      </c>
      <c r="G412" t="s">
        <v>114</v>
      </c>
      <c r="H412" t="s">
        <v>1963</v>
      </c>
      <c r="I412" t="s">
        <v>143</v>
      </c>
      <c r="J412" t="s">
        <v>1009</v>
      </c>
      <c r="K412" t="s">
        <v>47</v>
      </c>
      <c r="L412" t="s">
        <v>34</v>
      </c>
      <c r="M412" t="s">
        <v>31</v>
      </c>
      <c r="N412">
        <v>112750000</v>
      </c>
      <c r="O412">
        <v>0</v>
      </c>
      <c r="P412" t="s">
        <v>35</v>
      </c>
      <c r="Q412" t="s">
        <v>31</v>
      </c>
      <c r="R412" t="s">
        <v>31</v>
      </c>
      <c r="S412" t="s">
        <v>93</v>
      </c>
      <c r="T412" t="s">
        <v>37</v>
      </c>
      <c r="U412" t="s">
        <v>38</v>
      </c>
      <c r="V412" t="s">
        <v>29</v>
      </c>
      <c r="W412" t="s">
        <v>178</v>
      </c>
      <c r="X412" t="s">
        <v>143</v>
      </c>
    </row>
    <row r="413" spans="1:24" x14ac:dyDescent="0.2">
      <c r="A413" t="s">
        <v>1981</v>
      </c>
      <c r="B413" t="s">
        <v>1982</v>
      </c>
      <c r="C413" t="s">
        <v>1983</v>
      </c>
      <c r="D413" t="s">
        <v>1984</v>
      </c>
      <c r="E413">
        <v>10.5</v>
      </c>
      <c r="F413" t="s">
        <v>1968</v>
      </c>
      <c r="G413" t="s">
        <v>29</v>
      </c>
      <c r="H413" t="s">
        <v>134</v>
      </c>
      <c r="I413" t="s">
        <v>143</v>
      </c>
      <c r="J413" t="s">
        <v>1985</v>
      </c>
      <c r="K413" t="s">
        <v>47</v>
      </c>
      <c r="L413" t="s">
        <v>34</v>
      </c>
      <c r="M413" t="s">
        <v>31</v>
      </c>
      <c r="N413">
        <v>119960000</v>
      </c>
      <c r="O413">
        <v>0</v>
      </c>
      <c r="P413" t="s">
        <v>35</v>
      </c>
      <c r="Q413" t="s">
        <v>31</v>
      </c>
      <c r="R413" t="s">
        <v>31</v>
      </c>
      <c r="S413" t="s">
        <v>93</v>
      </c>
      <c r="T413" t="s">
        <v>37</v>
      </c>
      <c r="U413" t="s">
        <v>38</v>
      </c>
      <c r="V413" t="s">
        <v>29</v>
      </c>
      <c r="W413" t="s">
        <v>178</v>
      </c>
      <c r="X413" t="s">
        <v>143</v>
      </c>
    </row>
    <row r="414" spans="1:24" x14ac:dyDescent="0.2">
      <c r="A414" t="s">
        <v>1986</v>
      </c>
      <c r="B414" t="s">
        <v>642</v>
      </c>
      <c r="C414" t="s">
        <v>839</v>
      </c>
      <c r="D414" t="s">
        <v>840</v>
      </c>
      <c r="E414">
        <v>0</v>
      </c>
      <c r="F414" t="s">
        <v>1987</v>
      </c>
      <c r="G414" t="s">
        <v>162</v>
      </c>
      <c r="H414" t="s">
        <v>1988</v>
      </c>
      <c r="I414" t="s">
        <v>143</v>
      </c>
      <c r="J414" t="s">
        <v>1989</v>
      </c>
      <c r="K414" t="s">
        <v>57</v>
      </c>
      <c r="L414" t="s">
        <v>34</v>
      </c>
      <c r="M414" t="s">
        <v>31</v>
      </c>
      <c r="N414">
        <v>100000000</v>
      </c>
      <c r="O414">
        <v>0</v>
      </c>
      <c r="P414" t="s">
        <v>35</v>
      </c>
      <c r="Q414" t="s">
        <v>31</v>
      </c>
      <c r="R414" t="s">
        <v>31</v>
      </c>
      <c r="S414" t="s">
        <v>547</v>
      </c>
      <c r="T414" t="s">
        <v>37</v>
      </c>
      <c r="U414" t="s">
        <v>164</v>
      </c>
      <c r="V414" t="s">
        <v>1988</v>
      </c>
      <c r="W414" t="s">
        <v>178</v>
      </c>
      <c r="X414" t="s">
        <v>31</v>
      </c>
    </row>
    <row r="415" spans="1:24" x14ac:dyDescent="0.2">
      <c r="A415" t="s">
        <v>1990</v>
      </c>
      <c r="B415" t="s">
        <v>642</v>
      </c>
      <c r="C415" t="s">
        <v>839</v>
      </c>
      <c r="D415" t="s">
        <v>840</v>
      </c>
      <c r="E415">
        <v>0</v>
      </c>
      <c r="F415" t="s">
        <v>1987</v>
      </c>
      <c r="G415" t="s">
        <v>167</v>
      </c>
      <c r="H415" t="s">
        <v>1988</v>
      </c>
      <c r="I415" t="s">
        <v>143</v>
      </c>
      <c r="J415" t="s">
        <v>1989</v>
      </c>
      <c r="K415" t="s">
        <v>57</v>
      </c>
      <c r="L415" t="s">
        <v>34</v>
      </c>
      <c r="M415" t="s">
        <v>31</v>
      </c>
      <c r="N415">
        <v>100000000</v>
      </c>
      <c r="O415">
        <v>0</v>
      </c>
      <c r="P415" t="s">
        <v>35</v>
      </c>
      <c r="Q415" t="s">
        <v>31</v>
      </c>
      <c r="R415" t="s">
        <v>31</v>
      </c>
      <c r="S415" t="s">
        <v>547</v>
      </c>
      <c r="T415" t="s">
        <v>37</v>
      </c>
      <c r="U415" t="s">
        <v>164</v>
      </c>
      <c r="V415" t="s">
        <v>1988</v>
      </c>
      <c r="W415" t="s">
        <v>178</v>
      </c>
      <c r="X415" t="s">
        <v>31</v>
      </c>
    </row>
    <row r="416" spans="1:24" x14ac:dyDescent="0.2">
      <c r="A416" t="s">
        <v>1991</v>
      </c>
      <c r="B416" t="s">
        <v>1992</v>
      </c>
      <c r="C416" t="s">
        <v>1993</v>
      </c>
      <c r="D416" t="s">
        <v>1994</v>
      </c>
      <c r="E416">
        <v>6.45</v>
      </c>
      <c r="F416" t="s">
        <v>1995</v>
      </c>
      <c r="G416" t="s">
        <v>29</v>
      </c>
      <c r="H416" t="s">
        <v>1996</v>
      </c>
      <c r="I416" t="s">
        <v>143</v>
      </c>
      <c r="J416" t="s">
        <v>250</v>
      </c>
      <c r="K416" t="s">
        <v>33</v>
      </c>
      <c r="L416" t="s">
        <v>34</v>
      </c>
      <c r="M416" t="s">
        <v>31</v>
      </c>
      <c r="N416">
        <v>650000000</v>
      </c>
      <c r="O416">
        <v>542945000</v>
      </c>
      <c r="P416" t="s">
        <v>35</v>
      </c>
      <c r="Q416" t="s">
        <v>31</v>
      </c>
      <c r="R416" t="s">
        <v>31</v>
      </c>
      <c r="S416" t="s">
        <v>93</v>
      </c>
      <c r="T416" t="s">
        <v>37</v>
      </c>
      <c r="U416" t="s">
        <v>1687</v>
      </c>
      <c r="V416" t="s">
        <v>1997</v>
      </c>
      <c r="W416" t="s">
        <v>178</v>
      </c>
      <c r="X416" t="s">
        <v>143</v>
      </c>
    </row>
    <row r="417" spans="1:24" x14ac:dyDescent="0.2">
      <c r="A417" t="s">
        <v>1998</v>
      </c>
      <c r="B417" t="s">
        <v>1999</v>
      </c>
      <c r="C417" t="s">
        <v>2000</v>
      </c>
      <c r="D417" t="s">
        <v>2001</v>
      </c>
      <c r="E417">
        <v>11.5</v>
      </c>
      <c r="F417" t="s">
        <v>1995</v>
      </c>
      <c r="G417" t="s">
        <v>167</v>
      </c>
      <c r="H417" t="s">
        <v>2002</v>
      </c>
      <c r="I417" t="s">
        <v>143</v>
      </c>
      <c r="J417" t="s">
        <v>408</v>
      </c>
      <c r="K417" t="s">
        <v>47</v>
      </c>
      <c r="L417" t="s">
        <v>34</v>
      </c>
      <c r="M417" t="s">
        <v>31</v>
      </c>
      <c r="N417">
        <v>300000000</v>
      </c>
      <c r="O417">
        <v>300000000</v>
      </c>
      <c r="P417" t="s">
        <v>35</v>
      </c>
      <c r="Q417" t="s">
        <v>31</v>
      </c>
      <c r="R417" t="s">
        <v>31</v>
      </c>
      <c r="S417" t="s">
        <v>175</v>
      </c>
      <c r="T417" t="s">
        <v>37</v>
      </c>
      <c r="U417" t="s">
        <v>164</v>
      </c>
      <c r="V417" t="s">
        <v>2003</v>
      </c>
      <c r="W417" t="s">
        <v>178</v>
      </c>
      <c r="X417" t="s">
        <v>143</v>
      </c>
    </row>
    <row r="418" spans="1:24" x14ac:dyDescent="0.2">
      <c r="A418" t="s">
        <v>2004</v>
      </c>
      <c r="B418" t="s">
        <v>1999</v>
      </c>
      <c r="C418" t="s">
        <v>2000</v>
      </c>
      <c r="D418" t="s">
        <v>2001</v>
      </c>
      <c r="E418">
        <v>11.5</v>
      </c>
      <c r="F418" t="s">
        <v>1995</v>
      </c>
      <c r="G418" t="s">
        <v>162</v>
      </c>
      <c r="H418" t="s">
        <v>2002</v>
      </c>
      <c r="I418" t="s">
        <v>143</v>
      </c>
      <c r="J418" t="s">
        <v>408</v>
      </c>
      <c r="K418" t="s">
        <v>47</v>
      </c>
      <c r="L418" t="s">
        <v>34</v>
      </c>
      <c r="M418" t="s">
        <v>31</v>
      </c>
      <c r="N418">
        <v>300000000</v>
      </c>
      <c r="O418">
        <v>300000000</v>
      </c>
      <c r="P418" t="s">
        <v>35</v>
      </c>
      <c r="Q418" t="s">
        <v>31</v>
      </c>
      <c r="R418" t="s">
        <v>31</v>
      </c>
      <c r="S418" t="s">
        <v>175</v>
      </c>
      <c r="T418" t="s">
        <v>37</v>
      </c>
      <c r="U418" t="s">
        <v>164</v>
      </c>
      <c r="V418" t="s">
        <v>2003</v>
      </c>
      <c r="W418" t="s">
        <v>178</v>
      </c>
      <c r="X418" t="s">
        <v>143</v>
      </c>
    </row>
    <row r="419" spans="1:24" x14ac:dyDescent="0.2">
      <c r="A419" t="s">
        <v>2005</v>
      </c>
      <c r="B419" t="s">
        <v>2006</v>
      </c>
      <c r="C419" t="s">
        <v>2007</v>
      </c>
      <c r="D419" t="s">
        <v>2008</v>
      </c>
      <c r="E419">
        <v>12.75</v>
      </c>
      <c r="F419" t="s">
        <v>1995</v>
      </c>
      <c r="G419" t="s">
        <v>29</v>
      </c>
      <c r="H419" t="s">
        <v>2009</v>
      </c>
      <c r="I419" t="s">
        <v>31</v>
      </c>
      <c r="J419" t="s">
        <v>2010</v>
      </c>
      <c r="K419" t="s">
        <v>47</v>
      </c>
      <c r="L419" t="s">
        <v>34</v>
      </c>
      <c r="M419" t="s">
        <v>31</v>
      </c>
      <c r="N419">
        <v>144741000</v>
      </c>
      <c r="O419">
        <v>144741000</v>
      </c>
      <c r="P419" t="s">
        <v>35</v>
      </c>
      <c r="Q419" t="s">
        <v>31</v>
      </c>
      <c r="R419" t="s">
        <v>31</v>
      </c>
      <c r="S419" t="s">
        <v>493</v>
      </c>
      <c r="T419" t="s">
        <v>37</v>
      </c>
      <c r="U419" t="s">
        <v>187</v>
      </c>
      <c r="V419" t="s">
        <v>29</v>
      </c>
      <c r="W419" t="s">
        <v>31</v>
      </c>
      <c r="X419" t="s">
        <v>31</v>
      </c>
    </row>
    <row r="420" spans="1:24" x14ac:dyDescent="0.2">
      <c r="A420" t="s">
        <v>2011</v>
      </c>
      <c r="B420" t="s">
        <v>2012</v>
      </c>
      <c r="C420" t="s">
        <v>2013</v>
      </c>
      <c r="D420" t="s">
        <v>2014</v>
      </c>
      <c r="E420">
        <v>12.5</v>
      </c>
      <c r="F420" t="s">
        <v>1995</v>
      </c>
      <c r="G420" t="s">
        <v>114</v>
      </c>
      <c r="H420" t="s">
        <v>2015</v>
      </c>
      <c r="I420" t="s">
        <v>143</v>
      </c>
      <c r="J420" t="s">
        <v>408</v>
      </c>
      <c r="K420" t="s">
        <v>47</v>
      </c>
      <c r="L420" t="s">
        <v>34</v>
      </c>
      <c r="M420" t="s">
        <v>31</v>
      </c>
      <c r="N420">
        <v>110000000</v>
      </c>
      <c r="O420">
        <v>110000000</v>
      </c>
      <c r="P420" t="s">
        <v>35</v>
      </c>
      <c r="Q420" t="s">
        <v>31</v>
      </c>
      <c r="R420" t="s">
        <v>31</v>
      </c>
      <c r="S420" t="s">
        <v>117</v>
      </c>
      <c r="T420" t="s">
        <v>37</v>
      </c>
      <c r="U420" t="s">
        <v>94</v>
      </c>
      <c r="V420" t="s">
        <v>29</v>
      </c>
      <c r="W420" t="s">
        <v>178</v>
      </c>
      <c r="X420" t="s">
        <v>143</v>
      </c>
    </row>
    <row r="421" spans="1:24" x14ac:dyDescent="0.2">
      <c r="A421" t="s">
        <v>2016</v>
      </c>
      <c r="B421" t="s">
        <v>2017</v>
      </c>
      <c r="C421" t="s">
        <v>2018</v>
      </c>
      <c r="D421" t="s">
        <v>2019</v>
      </c>
      <c r="E421">
        <v>11.5</v>
      </c>
      <c r="F421" t="s">
        <v>1995</v>
      </c>
      <c r="G421" t="s">
        <v>29</v>
      </c>
      <c r="H421" t="s">
        <v>1813</v>
      </c>
      <c r="I421" t="s">
        <v>143</v>
      </c>
      <c r="J421" t="s">
        <v>2010</v>
      </c>
      <c r="K421" t="s">
        <v>47</v>
      </c>
      <c r="L421" t="s">
        <v>34</v>
      </c>
      <c r="M421" t="s">
        <v>31</v>
      </c>
      <c r="N421">
        <v>150000000</v>
      </c>
      <c r="O421">
        <v>150000000</v>
      </c>
      <c r="P421" t="s">
        <v>35</v>
      </c>
      <c r="Q421" t="s">
        <v>31</v>
      </c>
      <c r="R421" t="s">
        <v>31</v>
      </c>
      <c r="S421" t="s">
        <v>93</v>
      </c>
      <c r="T421" t="s">
        <v>37</v>
      </c>
      <c r="U421" t="s">
        <v>38</v>
      </c>
      <c r="V421" t="s">
        <v>29</v>
      </c>
      <c r="W421" t="s">
        <v>178</v>
      </c>
      <c r="X421" t="s">
        <v>143</v>
      </c>
    </row>
    <row r="422" spans="1:24" x14ac:dyDescent="0.2">
      <c r="A422" t="s">
        <v>2020</v>
      </c>
      <c r="B422" t="s">
        <v>761</v>
      </c>
      <c r="C422" t="s">
        <v>762</v>
      </c>
      <c r="D422" t="s">
        <v>763</v>
      </c>
      <c r="E422">
        <v>8.375</v>
      </c>
      <c r="F422" t="s">
        <v>2021</v>
      </c>
      <c r="G422" t="s">
        <v>608</v>
      </c>
      <c r="H422" t="s">
        <v>2022</v>
      </c>
      <c r="I422" t="s">
        <v>143</v>
      </c>
      <c r="J422" t="s">
        <v>2023</v>
      </c>
      <c r="K422" t="s">
        <v>33</v>
      </c>
      <c r="L422" t="s">
        <v>34</v>
      </c>
      <c r="M422" t="s">
        <v>31</v>
      </c>
      <c r="N422">
        <v>175000000</v>
      </c>
      <c r="O422">
        <v>175000000.00000003</v>
      </c>
      <c r="P422" t="s">
        <v>35</v>
      </c>
      <c r="Q422" t="s">
        <v>31</v>
      </c>
      <c r="R422" t="s">
        <v>31</v>
      </c>
      <c r="S422" t="s">
        <v>197</v>
      </c>
      <c r="T422" t="s">
        <v>37</v>
      </c>
      <c r="U422" t="s">
        <v>38</v>
      </c>
      <c r="V422" t="s">
        <v>2024</v>
      </c>
      <c r="W422" t="s">
        <v>178</v>
      </c>
      <c r="X422" t="s">
        <v>143</v>
      </c>
    </row>
    <row r="423" spans="1:24" x14ac:dyDescent="0.2">
      <c r="A423" t="s">
        <v>2025</v>
      </c>
      <c r="B423" t="s">
        <v>2026</v>
      </c>
      <c r="C423" t="s">
        <v>2027</v>
      </c>
      <c r="D423" t="s">
        <v>2028</v>
      </c>
      <c r="E423">
        <v>11.75</v>
      </c>
      <c r="F423" t="s">
        <v>2029</v>
      </c>
      <c r="G423" t="s">
        <v>114</v>
      </c>
      <c r="H423" t="s">
        <v>2030</v>
      </c>
      <c r="I423" t="s">
        <v>143</v>
      </c>
      <c r="J423" t="s">
        <v>1770</v>
      </c>
      <c r="K423" t="s">
        <v>47</v>
      </c>
      <c r="L423" t="s">
        <v>34</v>
      </c>
      <c r="M423" t="s">
        <v>31</v>
      </c>
      <c r="N423">
        <v>150000000</v>
      </c>
      <c r="O423">
        <v>0</v>
      </c>
      <c r="P423" t="s">
        <v>35</v>
      </c>
      <c r="Q423" t="s">
        <v>31</v>
      </c>
      <c r="R423" t="s">
        <v>31</v>
      </c>
      <c r="S423" t="s">
        <v>93</v>
      </c>
      <c r="T423" t="s">
        <v>37</v>
      </c>
      <c r="U423" t="s">
        <v>38</v>
      </c>
      <c r="V423" t="s">
        <v>29</v>
      </c>
      <c r="W423" t="s">
        <v>178</v>
      </c>
      <c r="X423" t="s">
        <v>143</v>
      </c>
    </row>
    <row r="424" spans="1:24" x14ac:dyDescent="0.2">
      <c r="A424" t="s">
        <v>2031</v>
      </c>
      <c r="B424" t="s">
        <v>2026</v>
      </c>
      <c r="C424" t="s">
        <v>2027</v>
      </c>
      <c r="D424" t="s">
        <v>2028</v>
      </c>
      <c r="E424">
        <v>11.75</v>
      </c>
      <c r="F424" t="s">
        <v>2029</v>
      </c>
      <c r="G424" t="s">
        <v>29</v>
      </c>
      <c r="H424" t="s">
        <v>2032</v>
      </c>
      <c r="I424" t="s">
        <v>143</v>
      </c>
      <c r="J424" t="s">
        <v>2033</v>
      </c>
      <c r="K424" t="s">
        <v>47</v>
      </c>
      <c r="L424" t="s">
        <v>34</v>
      </c>
      <c r="M424" t="s">
        <v>31</v>
      </c>
      <c r="N424">
        <v>150000000</v>
      </c>
      <c r="O424">
        <v>0</v>
      </c>
      <c r="P424" t="s">
        <v>35</v>
      </c>
      <c r="Q424" t="s">
        <v>31</v>
      </c>
      <c r="R424" t="s">
        <v>31</v>
      </c>
      <c r="S424" t="s">
        <v>409</v>
      </c>
      <c r="T424" t="s">
        <v>37</v>
      </c>
      <c r="U424" t="s">
        <v>38</v>
      </c>
      <c r="V424" t="s">
        <v>29</v>
      </c>
      <c r="W424" t="s">
        <v>178</v>
      </c>
      <c r="X424" t="s">
        <v>143</v>
      </c>
    </row>
    <row r="425" spans="1:24" x14ac:dyDescent="0.2">
      <c r="A425" t="s">
        <v>2034</v>
      </c>
      <c r="B425" t="s">
        <v>1504</v>
      </c>
      <c r="C425" t="s">
        <v>1505</v>
      </c>
      <c r="D425" t="s">
        <v>2035</v>
      </c>
      <c r="E425">
        <v>10.75</v>
      </c>
      <c r="F425" t="s">
        <v>2029</v>
      </c>
      <c r="G425" t="s">
        <v>29</v>
      </c>
      <c r="H425" t="s">
        <v>2036</v>
      </c>
      <c r="I425" t="s">
        <v>143</v>
      </c>
      <c r="J425" t="s">
        <v>2033</v>
      </c>
      <c r="K425" t="s">
        <v>47</v>
      </c>
      <c r="L425" t="s">
        <v>34</v>
      </c>
      <c r="M425" t="s">
        <v>31</v>
      </c>
      <c r="N425">
        <v>125000000</v>
      </c>
      <c r="O425">
        <v>0</v>
      </c>
      <c r="P425" t="s">
        <v>35</v>
      </c>
      <c r="Q425" t="s">
        <v>31</v>
      </c>
      <c r="R425" t="s">
        <v>31</v>
      </c>
      <c r="S425" t="s">
        <v>509</v>
      </c>
      <c r="T425" t="s">
        <v>37</v>
      </c>
      <c r="U425" t="s">
        <v>38</v>
      </c>
      <c r="V425" t="s">
        <v>29</v>
      </c>
      <c r="W425" t="s">
        <v>178</v>
      </c>
      <c r="X425" t="s">
        <v>143</v>
      </c>
    </row>
    <row r="426" spans="1:24" x14ac:dyDescent="0.2">
      <c r="A426" t="s">
        <v>2037</v>
      </c>
      <c r="B426" t="s">
        <v>1346</v>
      </c>
      <c r="C426" t="s">
        <v>1347</v>
      </c>
      <c r="D426" t="s">
        <v>1348</v>
      </c>
      <c r="E426">
        <v>11.5</v>
      </c>
      <c r="F426" t="s">
        <v>2029</v>
      </c>
      <c r="G426" t="s">
        <v>29</v>
      </c>
      <c r="H426" t="s">
        <v>2038</v>
      </c>
      <c r="I426" t="s">
        <v>143</v>
      </c>
      <c r="J426" t="s">
        <v>2039</v>
      </c>
      <c r="K426" t="s">
        <v>47</v>
      </c>
      <c r="L426" t="s">
        <v>34</v>
      </c>
      <c r="M426" t="s">
        <v>31</v>
      </c>
      <c r="N426">
        <v>300000000</v>
      </c>
      <c r="O426">
        <v>0</v>
      </c>
      <c r="P426" t="s">
        <v>35</v>
      </c>
      <c r="Q426" t="s">
        <v>31</v>
      </c>
      <c r="R426" t="s">
        <v>31</v>
      </c>
      <c r="S426" t="s">
        <v>509</v>
      </c>
      <c r="T426" t="s">
        <v>37</v>
      </c>
      <c r="U426" t="s">
        <v>38</v>
      </c>
      <c r="V426" t="s">
        <v>29</v>
      </c>
      <c r="W426" t="s">
        <v>178</v>
      </c>
      <c r="X426" t="s">
        <v>143</v>
      </c>
    </row>
    <row r="427" spans="1:24" x14ac:dyDescent="0.2">
      <c r="A427" t="s">
        <v>2040</v>
      </c>
      <c r="B427" t="s">
        <v>2041</v>
      </c>
      <c r="C427" t="s">
        <v>2042</v>
      </c>
      <c r="D427" t="s">
        <v>2043</v>
      </c>
      <c r="E427">
        <v>13.5</v>
      </c>
      <c r="F427" t="s">
        <v>2044</v>
      </c>
      <c r="G427" t="s">
        <v>167</v>
      </c>
      <c r="H427" t="s">
        <v>2045</v>
      </c>
      <c r="I427" t="s">
        <v>31</v>
      </c>
      <c r="J427" t="s">
        <v>2046</v>
      </c>
      <c r="K427" t="s">
        <v>47</v>
      </c>
      <c r="L427" t="s">
        <v>34</v>
      </c>
      <c r="M427" t="s">
        <v>31</v>
      </c>
      <c r="N427">
        <v>125000000</v>
      </c>
      <c r="O427">
        <v>15357000</v>
      </c>
      <c r="P427" t="s">
        <v>35</v>
      </c>
      <c r="Q427" t="s">
        <v>31</v>
      </c>
      <c r="R427" t="s">
        <v>31</v>
      </c>
      <c r="S427" t="s">
        <v>175</v>
      </c>
      <c r="T427" t="s">
        <v>37</v>
      </c>
      <c r="U427" t="s">
        <v>1200</v>
      </c>
      <c r="V427" t="s">
        <v>572</v>
      </c>
      <c r="W427" t="s">
        <v>31</v>
      </c>
      <c r="X427" t="s">
        <v>31</v>
      </c>
    </row>
    <row r="428" spans="1:24" x14ac:dyDescent="0.2">
      <c r="A428" t="s">
        <v>2047</v>
      </c>
      <c r="B428" t="s">
        <v>2041</v>
      </c>
      <c r="C428" t="s">
        <v>2042</v>
      </c>
      <c r="D428" t="s">
        <v>2043</v>
      </c>
      <c r="E428">
        <v>13.5</v>
      </c>
      <c r="F428" t="s">
        <v>2044</v>
      </c>
      <c r="G428" t="s">
        <v>335</v>
      </c>
      <c r="H428" t="s">
        <v>2045</v>
      </c>
      <c r="I428" t="s">
        <v>31</v>
      </c>
      <c r="J428" t="s">
        <v>2046</v>
      </c>
      <c r="K428" t="s">
        <v>47</v>
      </c>
      <c r="L428" t="s">
        <v>34</v>
      </c>
      <c r="M428" t="s">
        <v>31</v>
      </c>
      <c r="N428">
        <v>125000000</v>
      </c>
      <c r="O428">
        <v>15357000</v>
      </c>
      <c r="P428" t="s">
        <v>35</v>
      </c>
      <c r="Q428" t="s">
        <v>31</v>
      </c>
      <c r="R428" t="s">
        <v>31</v>
      </c>
      <c r="S428" t="s">
        <v>175</v>
      </c>
      <c r="T428" t="s">
        <v>37</v>
      </c>
      <c r="U428" t="s">
        <v>1200</v>
      </c>
      <c r="V428" t="s">
        <v>572</v>
      </c>
      <c r="W428" t="s">
        <v>31</v>
      </c>
      <c r="X428" t="s">
        <v>31</v>
      </c>
    </row>
    <row r="429" spans="1:24" x14ac:dyDescent="0.2">
      <c r="A429" t="s">
        <v>2048</v>
      </c>
      <c r="B429" t="s">
        <v>2041</v>
      </c>
      <c r="C429" t="s">
        <v>2042</v>
      </c>
      <c r="D429" t="s">
        <v>2043</v>
      </c>
      <c r="E429">
        <v>13.5</v>
      </c>
      <c r="F429" t="s">
        <v>2044</v>
      </c>
      <c r="G429" t="s">
        <v>162</v>
      </c>
      <c r="H429" t="s">
        <v>2045</v>
      </c>
      <c r="I429" t="s">
        <v>31</v>
      </c>
      <c r="J429" t="s">
        <v>2046</v>
      </c>
      <c r="K429" t="s">
        <v>47</v>
      </c>
      <c r="L429" t="s">
        <v>34</v>
      </c>
      <c r="M429" t="s">
        <v>31</v>
      </c>
      <c r="N429">
        <v>125000000</v>
      </c>
      <c r="O429">
        <v>15357000</v>
      </c>
      <c r="P429" t="s">
        <v>35</v>
      </c>
      <c r="Q429" t="s">
        <v>31</v>
      </c>
      <c r="R429" t="s">
        <v>31</v>
      </c>
      <c r="S429" t="s">
        <v>175</v>
      </c>
      <c r="T429" t="s">
        <v>37</v>
      </c>
      <c r="U429" t="s">
        <v>1200</v>
      </c>
      <c r="V429" t="s">
        <v>572</v>
      </c>
      <c r="W429" t="s">
        <v>31</v>
      </c>
      <c r="X429" t="s">
        <v>31</v>
      </c>
    </row>
    <row r="430" spans="1:24" x14ac:dyDescent="0.2">
      <c r="A430" t="s">
        <v>2049</v>
      </c>
      <c r="B430" t="s">
        <v>2041</v>
      </c>
      <c r="C430" t="s">
        <v>2042</v>
      </c>
      <c r="D430" t="s">
        <v>2043</v>
      </c>
      <c r="E430">
        <v>13.5</v>
      </c>
      <c r="F430" t="s">
        <v>2044</v>
      </c>
      <c r="G430" t="s">
        <v>2050</v>
      </c>
      <c r="H430" t="s">
        <v>2051</v>
      </c>
      <c r="I430" t="s">
        <v>31</v>
      </c>
      <c r="J430" t="s">
        <v>2046</v>
      </c>
      <c r="K430" t="s">
        <v>47</v>
      </c>
      <c r="L430" t="s">
        <v>34</v>
      </c>
      <c r="M430" t="s">
        <v>31</v>
      </c>
      <c r="N430">
        <v>125000000</v>
      </c>
      <c r="O430">
        <v>15357000</v>
      </c>
      <c r="P430" t="s">
        <v>35</v>
      </c>
      <c r="Q430" t="s">
        <v>31</v>
      </c>
      <c r="R430" t="s">
        <v>31</v>
      </c>
      <c r="S430" t="s">
        <v>175</v>
      </c>
      <c r="T430" t="s">
        <v>37</v>
      </c>
      <c r="U430" t="s">
        <v>1200</v>
      </c>
      <c r="V430" t="s">
        <v>29</v>
      </c>
      <c r="W430" t="s">
        <v>31</v>
      </c>
      <c r="X430" t="s">
        <v>31</v>
      </c>
    </row>
    <row r="431" spans="1:24" x14ac:dyDescent="0.2">
      <c r="A431" t="s">
        <v>2052</v>
      </c>
      <c r="B431" t="s">
        <v>2053</v>
      </c>
      <c r="C431" t="s">
        <v>2054</v>
      </c>
      <c r="D431" t="s">
        <v>2055</v>
      </c>
      <c r="E431">
        <v>7.875</v>
      </c>
      <c r="F431" t="s">
        <v>2056</v>
      </c>
      <c r="G431" t="s">
        <v>29</v>
      </c>
      <c r="H431" t="s">
        <v>2057</v>
      </c>
      <c r="I431" t="s">
        <v>143</v>
      </c>
      <c r="J431" t="s">
        <v>1813</v>
      </c>
      <c r="K431" t="s">
        <v>33</v>
      </c>
      <c r="L431" t="s">
        <v>34</v>
      </c>
      <c r="M431" t="s">
        <v>31</v>
      </c>
      <c r="N431">
        <v>513000000</v>
      </c>
      <c r="O431">
        <v>513000000</v>
      </c>
      <c r="P431" t="s">
        <v>35</v>
      </c>
      <c r="Q431" t="s">
        <v>31</v>
      </c>
      <c r="R431" t="s">
        <v>31</v>
      </c>
      <c r="S431" t="s">
        <v>175</v>
      </c>
      <c r="T431" t="s">
        <v>37</v>
      </c>
      <c r="U431" t="s">
        <v>38</v>
      </c>
      <c r="V431" t="s">
        <v>29</v>
      </c>
      <c r="W431" t="s">
        <v>178</v>
      </c>
      <c r="X431" t="s">
        <v>143</v>
      </c>
    </row>
    <row r="432" spans="1:24" x14ac:dyDescent="0.2">
      <c r="A432" t="s">
        <v>2058</v>
      </c>
      <c r="B432" t="s">
        <v>2053</v>
      </c>
      <c r="C432" t="s">
        <v>2054</v>
      </c>
      <c r="D432" t="s">
        <v>2055</v>
      </c>
      <c r="E432">
        <v>7.875</v>
      </c>
      <c r="F432" t="s">
        <v>2056</v>
      </c>
      <c r="G432" t="s">
        <v>167</v>
      </c>
      <c r="H432" t="s">
        <v>2059</v>
      </c>
      <c r="I432" t="s">
        <v>143</v>
      </c>
      <c r="J432" t="s">
        <v>1813</v>
      </c>
      <c r="K432" t="s">
        <v>33</v>
      </c>
      <c r="L432" t="s">
        <v>34</v>
      </c>
      <c r="M432" t="s">
        <v>31</v>
      </c>
      <c r="N432">
        <v>525000000</v>
      </c>
      <c r="O432">
        <v>12000000</v>
      </c>
      <c r="P432" t="s">
        <v>35</v>
      </c>
      <c r="Q432" t="s">
        <v>31</v>
      </c>
      <c r="R432" t="s">
        <v>31</v>
      </c>
      <c r="S432" t="s">
        <v>175</v>
      </c>
      <c r="T432" t="s">
        <v>37</v>
      </c>
      <c r="U432" t="s">
        <v>38</v>
      </c>
      <c r="V432" t="s">
        <v>2060</v>
      </c>
      <c r="W432" t="s">
        <v>178</v>
      </c>
      <c r="X432" t="s">
        <v>143</v>
      </c>
    </row>
    <row r="433" spans="1:24" x14ac:dyDescent="0.2">
      <c r="A433" t="s">
        <v>2061</v>
      </c>
      <c r="B433" t="s">
        <v>2053</v>
      </c>
      <c r="C433" t="s">
        <v>2054</v>
      </c>
      <c r="D433" t="s">
        <v>2055</v>
      </c>
      <c r="E433">
        <v>7.875</v>
      </c>
      <c r="F433" t="s">
        <v>2056</v>
      </c>
      <c r="G433" t="s">
        <v>162</v>
      </c>
      <c r="H433" t="s">
        <v>2059</v>
      </c>
      <c r="I433" t="s">
        <v>143</v>
      </c>
      <c r="J433" t="s">
        <v>1813</v>
      </c>
      <c r="K433" t="s">
        <v>33</v>
      </c>
      <c r="L433" t="s">
        <v>34</v>
      </c>
      <c r="M433" t="s">
        <v>31</v>
      </c>
      <c r="N433">
        <v>525000000</v>
      </c>
      <c r="O433">
        <v>12000000</v>
      </c>
      <c r="P433" t="s">
        <v>35</v>
      </c>
      <c r="Q433" t="s">
        <v>31</v>
      </c>
      <c r="R433" t="s">
        <v>31</v>
      </c>
      <c r="S433" t="s">
        <v>175</v>
      </c>
      <c r="T433" t="s">
        <v>37</v>
      </c>
      <c r="U433" t="s">
        <v>38</v>
      </c>
      <c r="V433" t="s">
        <v>2060</v>
      </c>
      <c r="W433" t="s">
        <v>178</v>
      </c>
      <c r="X433" t="s">
        <v>143</v>
      </c>
    </row>
    <row r="434" spans="1:24" x14ac:dyDescent="0.2">
      <c r="A434" t="s">
        <v>2062</v>
      </c>
      <c r="B434" t="s">
        <v>2063</v>
      </c>
      <c r="C434" t="s">
        <v>2064</v>
      </c>
      <c r="D434" t="s">
        <v>2065</v>
      </c>
      <c r="E434">
        <v>11.875</v>
      </c>
      <c r="F434" t="s">
        <v>2056</v>
      </c>
      <c r="G434" t="s">
        <v>29</v>
      </c>
      <c r="H434" t="s">
        <v>2032</v>
      </c>
      <c r="I434" t="s">
        <v>143</v>
      </c>
      <c r="J434" t="s">
        <v>1278</v>
      </c>
      <c r="K434" t="s">
        <v>47</v>
      </c>
      <c r="L434" t="s">
        <v>34</v>
      </c>
      <c r="M434" t="s">
        <v>31</v>
      </c>
      <c r="N434">
        <v>100000000</v>
      </c>
      <c r="O434">
        <v>0</v>
      </c>
      <c r="P434" t="s">
        <v>35</v>
      </c>
      <c r="Q434" t="s">
        <v>31</v>
      </c>
      <c r="R434" t="s">
        <v>31</v>
      </c>
      <c r="S434" t="s">
        <v>409</v>
      </c>
      <c r="T434" t="s">
        <v>37</v>
      </c>
      <c r="U434" t="s">
        <v>38</v>
      </c>
      <c r="V434" t="s">
        <v>29</v>
      </c>
      <c r="W434" t="s">
        <v>178</v>
      </c>
      <c r="X434" t="s">
        <v>143</v>
      </c>
    </row>
    <row r="435" spans="1:24" x14ac:dyDescent="0.2">
      <c r="A435" t="s">
        <v>2066</v>
      </c>
      <c r="B435" t="s">
        <v>820</v>
      </c>
      <c r="C435" t="s">
        <v>821</v>
      </c>
      <c r="D435" t="s">
        <v>2067</v>
      </c>
      <c r="E435">
        <v>6.8</v>
      </c>
      <c r="F435" t="s">
        <v>2056</v>
      </c>
      <c r="G435" t="s">
        <v>29</v>
      </c>
      <c r="H435" t="s">
        <v>2059</v>
      </c>
      <c r="I435" t="s">
        <v>143</v>
      </c>
      <c r="J435" t="s">
        <v>1813</v>
      </c>
      <c r="K435" t="s">
        <v>47</v>
      </c>
      <c r="L435" t="s">
        <v>34</v>
      </c>
      <c r="M435" t="s">
        <v>31</v>
      </c>
      <c r="N435">
        <v>250000000</v>
      </c>
      <c r="O435">
        <v>0</v>
      </c>
      <c r="P435" t="s">
        <v>35</v>
      </c>
      <c r="Q435" t="s">
        <v>31</v>
      </c>
      <c r="R435" t="s">
        <v>31</v>
      </c>
      <c r="S435" t="s">
        <v>175</v>
      </c>
      <c r="T435" t="s">
        <v>37</v>
      </c>
      <c r="U435" t="s">
        <v>38</v>
      </c>
      <c r="V435" t="s">
        <v>2068</v>
      </c>
      <c r="W435" t="s">
        <v>178</v>
      </c>
      <c r="X435" t="s">
        <v>143</v>
      </c>
    </row>
    <row r="436" spans="1:24" x14ac:dyDescent="0.2">
      <c r="A436" t="s">
        <v>2069</v>
      </c>
      <c r="B436" t="s">
        <v>2070</v>
      </c>
      <c r="C436" t="s">
        <v>2071</v>
      </c>
      <c r="D436" t="s">
        <v>2072</v>
      </c>
      <c r="E436">
        <v>13</v>
      </c>
      <c r="F436" t="s">
        <v>2056</v>
      </c>
      <c r="G436" t="s">
        <v>114</v>
      </c>
      <c r="H436" t="s">
        <v>2073</v>
      </c>
      <c r="I436" t="s">
        <v>143</v>
      </c>
      <c r="J436" t="s">
        <v>1813</v>
      </c>
      <c r="K436" t="s">
        <v>47</v>
      </c>
      <c r="L436" t="s">
        <v>34</v>
      </c>
      <c r="M436" t="s">
        <v>31</v>
      </c>
      <c r="N436">
        <v>130000000</v>
      </c>
      <c r="O436">
        <v>0</v>
      </c>
      <c r="P436" t="s">
        <v>35</v>
      </c>
      <c r="Q436" t="s">
        <v>31</v>
      </c>
      <c r="R436" t="s">
        <v>31</v>
      </c>
      <c r="S436" t="s">
        <v>93</v>
      </c>
      <c r="T436" t="s">
        <v>37</v>
      </c>
      <c r="U436" t="s">
        <v>38</v>
      </c>
      <c r="V436" t="s">
        <v>29</v>
      </c>
      <c r="W436" t="s">
        <v>178</v>
      </c>
      <c r="X436" t="s">
        <v>143</v>
      </c>
    </row>
    <row r="437" spans="1:24" x14ac:dyDescent="0.2">
      <c r="A437" t="s">
        <v>2074</v>
      </c>
      <c r="B437" t="s">
        <v>2075</v>
      </c>
      <c r="C437" t="s">
        <v>2076</v>
      </c>
      <c r="D437" t="s">
        <v>2077</v>
      </c>
      <c r="E437">
        <v>12</v>
      </c>
      <c r="F437" t="s">
        <v>2078</v>
      </c>
      <c r="G437" t="s">
        <v>29</v>
      </c>
      <c r="H437" t="s">
        <v>2079</v>
      </c>
      <c r="I437" t="s">
        <v>143</v>
      </c>
      <c r="J437" t="s">
        <v>613</v>
      </c>
      <c r="K437" t="s">
        <v>47</v>
      </c>
      <c r="L437" t="s">
        <v>34</v>
      </c>
      <c r="M437" t="s">
        <v>31</v>
      </c>
      <c r="N437">
        <v>127479000</v>
      </c>
      <c r="O437">
        <v>127479000.00000001</v>
      </c>
      <c r="P437" t="s">
        <v>35</v>
      </c>
      <c r="Q437" t="s">
        <v>31</v>
      </c>
      <c r="R437" t="s">
        <v>31</v>
      </c>
      <c r="S437" t="s">
        <v>117</v>
      </c>
      <c r="T437" t="s">
        <v>37</v>
      </c>
      <c r="U437" t="s">
        <v>38</v>
      </c>
      <c r="V437" t="s">
        <v>2079</v>
      </c>
      <c r="W437" t="s">
        <v>178</v>
      </c>
      <c r="X437" t="s">
        <v>31</v>
      </c>
    </row>
    <row r="438" spans="1:24" x14ac:dyDescent="0.2">
      <c r="A438" t="s">
        <v>2080</v>
      </c>
      <c r="B438" t="s">
        <v>761</v>
      </c>
      <c r="C438" t="s">
        <v>762</v>
      </c>
      <c r="D438" t="s">
        <v>2081</v>
      </c>
      <c r="E438">
        <v>6.75</v>
      </c>
      <c r="F438" t="s">
        <v>2082</v>
      </c>
      <c r="G438" t="s">
        <v>29</v>
      </c>
      <c r="H438" t="s">
        <v>2083</v>
      </c>
      <c r="I438" t="s">
        <v>143</v>
      </c>
      <c r="J438" t="s">
        <v>2084</v>
      </c>
      <c r="K438" t="s">
        <v>33</v>
      </c>
      <c r="L438" t="s">
        <v>34</v>
      </c>
      <c r="M438" t="s">
        <v>31</v>
      </c>
      <c r="N438">
        <v>200000000</v>
      </c>
      <c r="O438">
        <v>0</v>
      </c>
      <c r="P438" t="s">
        <v>35</v>
      </c>
      <c r="Q438" t="s">
        <v>31</v>
      </c>
      <c r="R438" t="s">
        <v>31</v>
      </c>
      <c r="S438" t="s">
        <v>331</v>
      </c>
      <c r="T438" t="s">
        <v>37</v>
      </c>
      <c r="U438" t="s">
        <v>38</v>
      </c>
      <c r="V438" t="s">
        <v>452</v>
      </c>
      <c r="W438" t="s">
        <v>178</v>
      </c>
      <c r="X438" t="s">
        <v>143</v>
      </c>
    </row>
    <row r="439" spans="1:24" x14ac:dyDescent="0.2">
      <c r="A439" t="s">
        <v>2085</v>
      </c>
      <c r="B439" t="s">
        <v>2086</v>
      </c>
      <c r="C439" t="s">
        <v>2087</v>
      </c>
      <c r="D439" t="s">
        <v>2088</v>
      </c>
      <c r="E439">
        <v>9.5</v>
      </c>
      <c r="F439" t="s">
        <v>2082</v>
      </c>
      <c r="G439" t="s">
        <v>114</v>
      </c>
      <c r="H439" t="s">
        <v>2089</v>
      </c>
      <c r="I439" t="s">
        <v>143</v>
      </c>
      <c r="J439" t="s">
        <v>2090</v>
      </c>
      <c r="K439" t="s">
        <v>47</v>
      </c>
      <c r="L439" t="s">
        <v>34</v>
      </c>
      <c r="M439" t="s">
        <v>31</v>
      </c>
      <c r="N439">
        <v>205000000</v>
      </c>
      <c r="O439">
        <v>205000000</v>
      </c>
      <c r="P439" t="s">
        <v>35</v>
      </c>
      <c r="Q439" t="s">
        <v>31</v>
      </c>
      <c r="R439" t="s">
        <v>31</v>
      </c>
      <c r="S439" t="s">
        <v>93</v>
      </c>
      <c r="T439" t="s">
        <v>37</v>
      </c>
      <c r="U439" t="s">
        <v>38</v>
      </c>
      <c r="V439" t="s">
        <v>29</v>
      </c>
      <c r="W439" t="s">
        <v>178</v>
      </c>
      <c r="X439" t="s">
        <v>143</v>
      </c>
    </row>
    <row r="440" spans="1:24" x14ac:dyDescent="0.2">
      <c r="A440" t="s">
        <v>2091</v>
      </c>
      <c r="B440" t="s">
        <v>1288</v>
      </c>
      <c r="C440" t="s">
        <v>1289</v>
      </c>
      <c r="D440" t="s">
        <v>2092</v>
      </c>
      <c r="E440">
        <v>8.375</v>
      </c>
      <c r="F440" t="s">
        <v>2082</v>
      </c>
      <c r="G440" t="s">
        <v>29</v>
      </c>
      <c r="H440" t="s">
        <v>1816</v>
      </c>
      <c r="I440" t="s">
        <v>143</v>
      </c>
      <c r="J440" t="s">
        <v>2090</v>
      </c>
      <c r="K440" t="s">
        <v>33</v>
      </c>
      <c r="L440" t="s">
        <v>34</v>
      </c>
      <c r="M440" t="s">
        <v>31</v>
      </c>
      <c r="N440">
        <v>150000000</v>
      </c>
      <c r="O440">
        <v>150000000</v>
      </c>
      <c r="P440" t="s">
        <v>35</v>
      </c>
      <c r="Q440" t="s">
        <v>31</v>
      </c>
      <c r="R440" t="s">
        <v>31</v>
      </c>
      <c r="S440" t="s">
        <v>145</v>
      </c>
      <c r="T440" t="s">
        <v>37</v>
      </c>
      <c r="U440" t="s">
        <v>38</v>
      </c>
      <c r="V440" t="s">
        <v>1353</v>
      </c>
      <c r="W440" t="s">
        <v>178</v>
      </c>
      <c r="X440" t="s">
        <v>143</v>
      </c>
    </row>
    <row r="441" spans="1:24" x14ac:dyDescent="0.2">
      <c r="A441" t="s">
        <v>2093</v>
      </c>
      <c r="B441" t="s">
        <v>2094</v>
      </c>
      <c r="C441" t="s">
        <v>2095</v>
      </c>
      <c r="D441" t="s">
        <v>2096</v>
      </c>
      <c r="E441">
        <v>6</v>
      </c>
      <c r="F441" t="s">
        <v>2097</v>
      </c>
      <c r="G441" t="s">
        <v>162</v>
      </c>
      <c r="H441" t="s">
        <v>1869</v>
      </c>
      <c r="I441" t="s">
        <v>143</v>
      </c>
      <c r="J441" t="s">
        <v>2098</v>
      </c>
      <c r="K441" t="s">
        <v>358</v>
      </c>
      <c r="L441" t="s">
        <v>34</v>
      </c>
      <c r="M441" t="s">
        <v>31</v>
      </c>
      <c r="N441">
        <v>450000000</v>
      </c>
      <c r="O441">
        <v>0</v>
      </c>
      <c r="P441" t="s">
        <v>35</v>
      </c>
      <c r="Q441" t="s">
        <v>31</v>
      </c>
      <c r="R441" t="s">
        <v>31</v>
      </c>
      <c r="S441" t="s">
        <v>93</v>
      </c>
      <c r="T441" t="s">
        <v>37</v>
      </c>
      <c r="U441" t="s">
        <v>462</v>
      </c>
      <c r="V441" t="s">
        <v>2099</v>
      </c>
      <c r="W441" t="s">
        <v>178</v>
      </c>
      <c r="X441" t="s">
        <v>143</v>
      </c>
    </row>
    <row r="442" spans="1:24" x14ac:dyDescent="0.2">
      <c r="A442" t="s">
        <v>2100</v>
      </c>
      <c r="B442" t="s">
        <v>2094</v>
      </c>
      <c r="C442" t="s">
        <v>2095</v>
      </c>
      <c r="D442" t="s">
        <v>2096</v>
      </c>
      <c r="E442">
        <v>6</v>
      </c>
      <c r="F442" t="s">
        <v>2097</v>
      </c>
      <c r="G442" t="s">
        <v>167</v>
      </c>
      <c r="H442" t="s">
        <v>1869</v>
      </c>
      <c r="I442" t="s">
        <v>143</v>
      </c>
      <c r="J442" t="s">
        <v>2098</v>
      </c>
      <c r="K442" t="s">
        <v>358</v>
      </c>
      <c r="L442" t="s">
        <v>34</v>
      </c>
      <c r="M442" t="s">
        <v>31</v>
      </c>
      <c r="N442">
        <v>450000000</v>
      </c>
      <c r="O442">
        <v>0</v>
      </c>
      <c r="P442" t="s">
        <v>35</v>
      </c>
      <c r="Q442" t="s">
        <v>31</v>
      </c>
      <c r="R442" t="s">
        <v>31</v>
      </c>
      <c r="S442" t="s">
        <v>93</v>
      </c>
      <c r="T442" t="s">
        <v>37</v>
      </c>
      <c r="U442" t="s">
        <v>462</v>
      </c>
      <c r="V442" t="s">
        <v>2099</v>
      </c>
      <c r="W442" t="s">
        <v>178</v>
      </c>
      <c r="X442" t="s">
        <v>143</v>
      </c>
    </row>
    <row r="443" spans="1:24" x14ac:dyDescent="0.2">
      <c r="A443" t="s">
        <v>2101</v>
      </c>
      <c r="B443" t="s">
        <v>2102</v>
      </c>
      <c r="C443" t="s">
        <v>2103</v>
      </c>
      <c r="D443" t="s">
        <v>2104</v>
      </c>
      <c r="E443">
        <v>11.25</v>
      </c>
      <c r="F443" t="s">
        <v>2105</v>
      </c>
      <c r="G443" t="s">
        <v>2106</v>
      </c>
      <c r="H443" t="s">
        <v>2107</v>
      </c>
      <c r="I443" t="s">
        <v>143</v>
      </c>
      <c r="J443" t="s">
        <v>872</v>
      </c>
      <c r="K443" t="s">
        <v>47</v>
      </c>
      <c r="L443" t="s">
        <v>34</v>
      </c>
      <c r="M443" t="s">
        <v>31</v>
      </c>
      <c r="N443">
        <v>294365000</v>
      </c>
      <c r="O443">
        <v>294365000</v>
      </c>
      <c r="P443" t="s">
        <v>35</v>
      </c>
      <c r="Q443" t="s">
        <v>31</v>
      </c>
      <c r="R443" t="s">
        <v>31</v>
      </c>
      <c r="S443" t="s">
        <v>93</v>
      </c>
      <c r="T443" t="s">
        <v>37</v>
      </c>
      <c r="U443" t="s">
        <v>38</v>
      </c>
      <c r="V443" t="s">
        <v>29</v>
      </c>
      <c r="W443" t="s">
        <v>178</v>
      </c>
      <c r="X443" t="s">
        <v>143</v>
      </c>
    </row>
    <row r="444" spans="1:24" x14ac:dyDescent="0.2">
      <c r="A444" t="s">
        <v>2108</v>
      </c>
      <c r="B444" t="s">
        <v>2109</v>
      </c>
      <c r="C444" t="s">
        <v>2110</v>
      </c>
      <c r="D444" t="s">
        <v>2111</v>
      </c>
      <c r="E444">
        <v>12.75</v>
      </c>
      <c r="F444" t="s">
        <v>2105</v>
      </c>
      <c r="G444" t="s">
        <v>167</v>
      </c>
      <c r="H444" t="s">
        <v>2112</v>
      </c>
      <c r="I444" t="s">
        <v>143</v>
      </c>
      <c r="J444" t="s">
        <v>1286</v>
      </c>
      <c r="K444" t="s">
        <v>47</v>
      </c>
      <c r="L444" t="s">
        <v>34</v>
      </c>
      <c r="M444" t="s">
        <v>31</v>
      </c>
      <c r="N444">
        <v>260000000</v>
      </c>
      <c r="O444">
        <v>0</v>
      </c>
      <c r="P444" t="s">
        <v>35</v>
      </c>
      <c r="Q444" t="s">
        <v>31</v>
      </c>
      <c r="R444" t="s">
        <v>31</v>
      </c>
      <c r="S444" t="s">
        <v>93</v>
      </c>
      <c r="T444" t="s">
        <v>37</v>
      </c>
      <c r="U444" t="s">
        <v>137</v>
      </c>
      <c r="V444" t="s">
        <v>88</v>
      </c>
      <c r="W444" t="s">
        <v>31</v>
      </c>
      <c r="X444" t="s">
        <v>143</v>
      </c>
    </row>
    <row r="445" spans="1:24" x14ac:dyDescent="0.2">
      <c r="A445" t="s">
        <v>2113</v>
      </c>
      <c r="B445" t="s">
        <v>2109</v>
      </c>
      <c r="C445" t="s">
        <v>2110</v>
      </c>
      <c r="D445" t="s">
        <v>2111</v>
      </c>
      <c r="E445">
        <v>12.75</v>
      </c>
      <c r="F445" t="s">
        <v>2105</v>
      </c>
      <c r="G445" t="s">
        <v>335</v>
      </c>
      <c r="H445" t="s">
        <v>2112</v>
      </c>
      <c r="I445" t="s">
        <v>143</v>
      </c>
      <c r="J445" t="s">
        <v>1286</v>
      </c>
      <c r="K445" t="s">
        <v>47</v>
      </c>
      <c r="L445" t="s">
        <v>34</v>
      </c>
      <c r="M445" t="s">
        <v>31</v>
      </c>
      <c r="N445">
        <v>260000000</v>
      </c>
      <c r="O445">
        <v>0</v>
      </c>
      <c r="P445" t="s">
        <v>35</v>
      </c>
      <c r="Q445" t="s">
        <v>31</v>
      </c>
      <c r="R445" t="s">
        <v>31</v>
      </c>
      <c r="S445" t="s">
        <v>93</v>
      </c>
      <c r="T445" t="s">
        <v>37</v>
      </c>
      <c r="U445" t="s">
        <v>137</v>
      </c>
      <c r="V445" t="s">
        <v>88</v>
      </c>
      <c r="W445" t="s">
        <v>31</v>
      </c>
      <c r="X445" t="s">
        <v>143</v>
      </c>
    </row>
    <row r="446" spans="1:24" x14ac:dyDescent="0.2">
      <c r="A446" t="s">
        <v>2114</v>
      </c>
      <c r="B446" t="s">
        <v>2109</v>
      </c>
      <c r="C446" t="s">
        <v>2110</v>
      </c>
      <c r="D446" t="s">
        <v>2111</v>
      </c>
      <c r="E446">
        <v>12.75</v>
      </c>
      <c r="F446" t="s">
        <v>2105</v>
      </c>
      <c r="G446" t="s">
        <v>162</v>
      </c>
      <c r="H446" t="s">
        <v>2112</v>
      </c>
      <c r="I446" t="s">
        <v>143</v>
      </c>
      <c r="J446" t="s">
        <v>1286</v>
      </c>
      <c r="K446" t="s">
        <v>47</v>
      </c>
      <c r="L446" t="s">
        <v>34</v>
      </c>
      <c r="M446" t="s">
        <v>31</v>
      </c>
      <c r="N446">
        <v>260000000</v>
      </c>
      <c r="O446">
        <v>0</v>
      </c>
      <c r="P446" t="s">
        <v>35</v>
      </c>
      <c r="Q446" t="s">
        <v>31</v>
      </c>
      <c r="R446" t="s">
        <v>31</v>
      </c>
      <c r="S446" t="s">
        <v>93</v>
      </c>
      <c r="T446" t="s">
        <v>37</v>
      </c>
      <c r="U446" t="s">
        <v>137</v>
      </c>
      <c r="V446" t="s">
        <v>88</v>
      </c>
      <c r="W446" t="s">
        <v>31</v>
      </c>
      <c r="X446" t="s">
        <v>143</v>
      </c>
    </row>
    <row r="447" spans="1:24" x14ac:dyDescent="0.2">
      <c r="A447" t="s">
        <v>2115</v>
      </c>
      <c r="B447" t="s">
        <v>2102</v>
      </c>
      <c r="C447" t="s">
        <v>2103</v>
      </c>
      <c r="D447" t="s">
        <v>2104</v>
      </c>
      <c r="E447">
        <v>13</v>
      </c>
      <c r="F447" t="s">
        <v>2105</v>
      </c>
      <c r="G447" t="s">
        <v>439</v>
      </c>
      <c r="H447" t="s">
        <v>2116</v>
      </c>
      <c r="I447" t="s">
        <v>143</v>
      </c>
      <c r="J447" t="s">
        <v>1286</v>
      </c>
      <c r="K447" t="s">
        <v>47</v>
      </c>
      <c r="L447" t="s">
        <v>34</v>
      </c>
      <c r="M447" t="s">
        <v>31</v>
      </c>
      <c r="N447">
        <v>300000000</v>
      </c>
      <c r="O447">
        <v>300000000</v>
      </c>
      <c r="P447" t="s">
        <v>35</v>
      </c>
      <c r="Q447" t="s">
        <v>31</v>
      </c>
      <c r="R447" t="s">
        <v>31</v>
      </c>
      <c r="S447" t="s">
        <v>93</v>
      </c>
      <c r="T447" t="s">
        <v>37</v>
      </c>
      <c r="U447" t="s">
        <v>38</v>
      </c>
      <c r="V447" t="s">
        <v>29</v>
      </c>
      <c r="W447" t="s">
        <v>178</v>
      </c>
      <c r="X447" t="s">
        <v>143</v>
      </c>
    </row>
    <row r="448" spans="1:24" x14ac:dyDescent="0.2">
      <c r="A448" t="s">
        <v>2117</v>
      </c>
      <c r="B448" t="s">
        <v>2102</v>
      </c>
      <c r="C448" t="s">
        <v>2103</v>
      </c>
      <c r="D448" t="s">
        <v>2104</v>
      </c>
      <c r="E448">
        <v>11.25</v>
      </c>
      <c r="F448" t="s">
        <v>2105</v>
      </c>
      <c r="G448" t="s">
        <v>167</v>
      </c>
      <c r="H448" t="s">
        <v>674</v>
      </c>
      <c r="I448" t="s">
        <v>143</v>
      </c>
      <c r="J448" t="s">
        <v>1286</v>
      </c>
      <c r="K448" t="s">
        <v>47</v>
      </c>
      <c r="L448" t="s">
        <v>34</v>
      </c>
      <c r="M448" t="s">
        <v>31</v>
      </c>
      <c r="N448">
        <v>300000000</v>
      </c>
      <c r="O448">
        <v>5635000</v>
      </c>
      <c r="P448" t="s">
        <v>35</v>
      </c>
      <c r="Q448" t="s">
        <v>31</v>
      </c>
      <c r="R448" t="s">
        <v>31</v>
      </c>
      <c r="S448" t="s">
        <v>93</v>
      </c>
      <c r="T448" t="s">
        <v>37</v>
      </c>
      <c r="U448" t="s">
        <v>38</v>
      </c>
      <c r="V448" t="s">
        <v>1694</v>
      </c>
      <c r="W448" t="s">
        <v>178</v>
      </c>
      <c r="X448" t="s">
        <v>143</v>
      </c>
    </row>
    <row r="449" spans="1:24" x14ac:dyDescent="0.2">
      <c r="A449" t="s">
        <v>2118</v>
      </c>
      <c r="B449" t="s">
        <v>2102</v>
      </c>
      <c r="C449" t="s">
        <v>2103</v>
      </c>
      <c r="D449" t="s">
        <v>2104</v>
      </c>
      <c r="E449">
        <v>11.25</v>
      </c>
      <c r="F449" t="s">
        <v>2105</v>
      </c>
      <c r="G449" t="s">
        <v>162</v>
      </c>
      <c r="H449" t="s">
        <v>674</v>
      </c>
      <c r="I449" t="s">
        <v>143</v>
      </c>
      <c r="J449" t="s">
        <v>1286</v>
      </c>
      <c r="K449" t="s">
        <v>47</v>
      </c>
      <c r="L449" t="s">
        <v>34</v>
      </c>
      <c r="M449" t="s">
        <v>31</v>
      </c>
      <c r="N449">
        <v>300000000</v>
      </c>
      <c r="O449">
        <v>5635000</v>
      </c>
      <c r="P449" t="s">
        <v>35</v>
      </c>
      <c r="Q449" t="s">
        <v>31</v>
      </c>
      <c r="R449" t="s">
        <v>31</v>
      </c>
      <c r="S449" t="s">
        <v>93</v>
      </c>
      <c r="T449" t="s">
        <v>37</v>
      </c>
      <c r="U449" t="s">
        <v>38</v>
      </c>
      <c r="V449" t="s">
        <v>1694</v>
      </c>
      <c r="W449" t="s">
        <v>178</v>
      </c>
      <c r="X449" t="s">
        <v>143</v>
      </c>
    </row>
    <row r="450" spans="1:24" x14ac:dyDescent="0.2">
      <c r="A450" t="s">
        <v>2119</v>
      </c>
      <c r="B450" t="s">
        <v>2102</v>
      </c>
      <c r="C450" t="s">
        <v>2103</v>
      </c>
      <c r="D450" t="s">
        <v>2104</v>
      </c>
      <c r="E450">
        <v>10.875</v>
      </c>
      <c r="F450" t="s">
        <v>2105</v>
      </c>
      <c r="G450" t="s">
        <v>600</v>
      </c>
      <c r="H450" t="s">
        <v>2002</v>
      </c>
      <c r="I450" t="s">
        <v>143</v>
      </c>
      <c r="J450" t="s">
        <v>872</v>
      </c>
      <c r="K450" t="s">
        <v>47</v>
      </c>
      <c r="L450" t="s">
        <v>34</v>
      </c>
      <c r="M450" t="s">
        <v>31</v>
      </c>
      <c r="N450">
        <v>350000000</v>
      </c>
      <c r="O450">
        <v>350000000</v>
      </c>
      <c r="P450" t="s">
        <v>35</v>
      </c>
      <c r="Q450" t="s">
        <v>31</v>
      </c>
      <c r="R450" t="s">
        <v>31</v>
      </c>
      <c r="S450" t="s">
        <v>93</v>
      </c>
      <c r="T450" t="s">
        <v>37</v>
      </c>
      <c r="U450" t="s">
        <v>38</v>
      </c>
      <c r="V450" t="s">
        <v>2107</v>
      </c>
      <c r="W450" t="s">
        <v>178</v>
      </c>
      <c r="X450" t="s">
        <v>143</v>
      </c>
    </row>
    <row r="451" spans="1:24" x14ac:dyDescent="0.2">
      <c r="A451" t="s">
        <v>2120</v>
      </c>
      <c r="B451" t="s">
        <v>2121</v>
      </c>
      <c r="C451" t="s">
        <v>2122</v>
      </c>
      <c r="D451" t="s">
        <v>2123</v>
      </c>
      <c r="E451">
        <v>12</v>
      </c>
      <c r="F451" t="s">
        <v>2105</v>
      </c>
      <c r="G451" t="s">
        <v>29</v>
      </c>
      <c r="H451" t="s">
        <v>2124</v>
      </c>
      <c r="I451" t="s">
        <v>143</v>
      </c>
      <c r="J451" t="s">
        <v>183</v>
      </c>
      <c r="K451" t="s">
        <v>47</v>
      </c>
      <c r="L451" t="s">
        <v>34</v>
      </c>
      <c r="M451" t="s">
        <v>31</v>
      </c>
      <c r="N451">
        <v>100000000</v>
      </c>
      <c r="O451">
        <v>0</v>
      </c>
      <c r="P451" t="s">
        <v>35</v>
      </c>
      <c r="Q451" t="s">
        <v>31</v>
      </c>
      <c r="R451" t="s">
        <v>31</v>
      </c>
      <c r="S451" t="s">
        <v>93</v>
      </c>
      <c r="T451" t="s">
        <v>37</v>
      </c>
      <c r="U451" t="s">
        <v>38</v>
      </c>
      <c r="V451" t="s">
        <v>29</v>
      </c>
      <c r="W451" t="s">
        <v>178</v>
      </c>
      <c r="X451" t="s">
        <v>143</v>
      </c>
    </row>
    <row r="452" spans="1:24" x14ac:dyDescent="0.2">
      <c r="A452" t="s">
        <v>2125</v>
      </c>
      <c r="B452" t="s">
        <v>2126</v>
      </c>
      <c r="C452" t="s">
        <v>2127</v>
      </c>
      <c r="D452" t="s">
        <v>2128</v>
      </c>
      <c r="E452">
        <v>5.5</v>
      </c>
      <c r="F452" t="s">
        <v>2105</v>
      </c>
      <c r="G452" t="s">
        <v>167</v>
      </c>
      <c r="H452" t="s">
        <v>274</v>
      </c>
      <c r="I452" t="s">
        <v>143</v>
      </c>
      <c r="J452" t="s">
        <v>340</v>
      </c>
      <c r="K452" t="s">
        <v>358</v>
      </c>
      <c r="L452" t="s">
        <v>34</v>
      </c>
      <c r="M452" t="s">
        <v>31</v>
      </c>
      <c r="N452">
        <v>125000000</v>
      </c>
      <c r="O452">
        <v>0</v>
      </c>
      <c r="P452" t="s">
        <v>35</v>
      </c>
      <c r="Q452" t="s">
        <v>31</v>
      </c>
      <c r="R452" t="s">
        <v>31</v>
      </c>
      <c r="S452" t="s">
        <v>82</v>
      </c>
      <c r="T452" t="s">
        <v>37</v>
      </c>
      <c r="U452" t="s">
        <v>38</v>
      </c>
      <c r="V452" t="s">
        <v>2129</v>
      </c>
      <c r="W452" t="s">
        <v>143</v>
      </c>
      <c r="X452" t="s">
        <v>143</v>
      </c>
    </row>
    <row r="453" spans="1:24" x14ac:dyDescent="0.2">
      <c r="A453" t="s">
        <v>2130</v>
      </c>
      <c r="B453" t="s">
        <v>2131</v>
      </c>
      <c r="C453" t="s">
        <v>2132</v>
      </c>
      <c r="D453" t="s">
        <v>2133</v>
      </c>
      <c r="E453">
        <v>0</v>
      </c>
      <c r="F453" t="s">
        <v>2134</v>
      </c>
      <c r="G453" t="s">
        <v>162</v>
      </c>
      <c r="H453" t="s">
        <v>1911</v>
      </c>
      <c r="I453" t="s">
        <v>31</v>
      </c>
      <c r="J453" t="s">
        <v>2135</v>
      </c>
      <c r="K453" t="s">
        <v>57</v>
      </c>
      <c r="L453" t="s">
        <v>34</v>
      </c>
      <c r="M453" t="s">
        <v>31</v>
      </c>
      <c r="N453">
        <v>155644000</v>
      </c>
      <c r="O453">
        <v>0</v>
      </c>
      <c r="P453" t="s">
        <v>35</v>
      </c>
      <c r="Q453" t="s">
        <v>31</v>
      </c>
      <c r="R453" t="s">
        <v>31</v>
      </c>
      <c r="S453" t="s">
        <v>509</v>
      </c>
      <c r="T453" t="s">
        <v>37</v>
      </c>
      <c r="U453" t="s">
        <v>2136</v>
      </c>
      <c r="V453" t="s">
        <v>2137</v>
      </c>
      <c r="W453" t="s">
        <v>31</v>
      </c>
      <c r="X453" t="s">
        <v>31</v>
      </c>
    </row>
    <row r="454" spans="1:24" x14ac:dyDescent="0.2">
      <c r="A454" t="s">
        <v>2138</v>
      </c>
      <c r="B454" t="s">
        <v>2131</v>
      </c>
      <c r="C454" t="s">
        <v>2132</v>
      </c>
      <c r="D454" t="s">
        <v>2133</v>
      </c>
      <c r="E454">
        <v>0</v>
      </c>
      <c r="F454" t="s">
        <v>2134</v>
      </c>
      <c r="G454" t="s">
        <v>2139</v>
      </c>
      <c r="H454" t="s">
        <v>1911</v>
      </c>
      <c r="I454" t="s">
        <v>31</v>
      </c>
      <c r="J454" t="s">
        <v>2135</v>
      </c>
      <c r="K454" t="s">
        <v>33</v>
      </c>
      <c r="L454" t="s">
        <v>34</v>
      </c>
      <c r="M454" t="s">
        <v>31</v>
      </c>
      <c r="N454">
        <v>250000000</v>
      </c>
      <c r="O454">
        <v>0</v>
      </c>
      <c r="P454" t="s">
        <v>35</v>
      </c>
      <c r="Q454" t="s">
        <v>31</v>
      </c>
      <c r="R454" t="s">
        <v>31</v>
      </c>
      <c r="S454" t="s">
        <v>197</v>
      </c>
      <c r="T454" t="s">
        <v>37</v>
      </c>
      <c r="U454" t="s">
        <v>2136</v>
      </c>
      <c r="V454" t="s">
        <v>2137</v>
      </c>
      <c r="W454" t="s">
        <v>31</v>
      </c>
      <c r="X454" t="s">
        <v>31</v>
      </c>
    </row>
    <row r="455" spans="1:24" x14ac:dyDescent="0.2">
      <c r="A455" t="s">
        <v>2140</v>
      </c>
      <c r="B455" t="s">
        <v>2131</v>
      </c>
      <c r="C455" t="s">
        <v>2132</v>
      </c>
      <c r="D455" t="s">
        <v>2141</v>
      </c>
      <c r="E455">
        <v>0</v>
      </c>
      <c r="F455" t="s">
        <v>2134</v>
      </c>
      <c r="G455" t="s">
        <v>2142</v>
      </c>
      <c r="H455" t="s">
        <v>1911</v>
      </c>
      <c r="I455" t="s">
        <v>31</v>
      </c>
      <c r="J455" t="s">
        <v>2135</v>
      </c>
      <c r="K455" t="s">
        <v>33</v>
      </c>
      <c r="L455" t="s">
        <v>34</v>
      </c>
      <c r="M455" t="s">
        <v>31</v>
      </c>
      <c r="N455">
        <v>250000000</v>
      </c>
      <c r="O455">
        <v>0</v>
      </c>
      <c r="P455" t="s">
        <v>35</v>
      </c>
      <c r="Q455" t="s">
        <v>31</v>
      </c>
      <c r="R455" t="s">
        <v>31</v>
      </c>
      <c r="S455" t="s">
        <v>197</v>
      </c>
      <c r="T455" t="s">
        <v>37</v>
      </c>
      <c r="U455" t="s">
        <v>2136</v>
      </c>
      <c r="V455" t="s">
        <v>2137</v>
      </c>
      <c r="W455" t="s">
        <v>31</v>
      </c>
      <c r="X455" t="s">
        <v>31</v>
      </c>
    </row>
    <row r="456" spans="1:24" x14ac:dyDescent="0.2">
      <c r="A456" t="s">
        <v>2143</v>
      </c>
      <c r="B456" t="s">
        <v>2144</v>
      </c>
      <c r="C456" t="s">
        <v>2145</v>
      </c>
      <c r="D456" t="s">
        <v>2146</v>
      </c>
      <c r="E456">
        <v>13.875</v>
      </c>
      <c r="F456" t="s">
        <v>2134</v>
      </c>
      <c r="G456" t="s">
        <v>29</v>
      </c>
      <c r="H456" t="s">
        <v>2147</v>
      </c>
      <c r="I456" t="s">
        <v>31</v>
      </c>
      <c r="J456" t="s">
        <v>2148</v>
      </c>
      <c r="K456" t="s">
        <v>47</v>
      </c>
      <c r="L456" t="s">
        <v>34</v>
      </c>
      <c r="M456" t="s">
        <v>31</v>
      </c>
      <c r="N456">
        <v>125000000</v>
      </c>
      <c r="O456">
        <v>0</v>
      </c>
      <c r="P456" t="s">
        <v>35</v>
      </c>
      <c r="Q456" t="s">
        <v>31</v>
      </c>
      <c r="R456" t="s">
        <v>31</v>
      </c>
      <c r="S456" t="s">
        <v>93</v>
      </c>
      <c r="T456" t="s">
        <v>37</v>
      </c>
      <c r="U456" t="s">
        <v>38</v>
      </c>
      <c r="V456" t="s">
        <v>29</v>
      </c>
      <c r="W456" t="s">
        <v>31</v>
      </c>
      <c r="X456" t="s">
        <v>31</v>
      </c>
    </row>
    <row r="457" spans="1:24" x14ac:dyDescent="0.2">
      <c r="A457" t="s">
        <v>2149</v>
      </c>
      <c r="B457" t="s">
        <v>2150</v>
      </c>
      <c r="C457" t="s">
        <v>2151</v>
      </c>
      <c r="D457" t="s">
        <v>2152</v>
      </c>
      <c r="E457">
        <v>0</v>
      </c>
      <c r="F457" t="s">
        <v>2134</v>
      </c>
      <c r="G457" t="s">
        <v>439</v>
      </c>
      <c r="H457" t="s">
        <v>2153</v>
      </c>
      <c r="I457" t="s">
        <v>143</v>
      </c>
      <c r="J457" t="s">
        <v>2154</v>
      </c>
      <c r="K457" t="s">
        <v>73</v>
      </c>
      <c r="L457" t="s">
        <v>34</v>
      </c>
      <c r="M457" t="s">
        <v>31</v>
      </c>
      <c r="N457">
        <v>300000000</v>
      </c>
      <c r="O457">
        <v>0</v>
      </c>
      <c r="P457" t="s">
        <v>445</v>
      </c>
      <c r="Q457" t="s">
        <v>31</v>
      </c>
      <c r="R457" t="s">
        <v>31</v>
      </c>
      <c r="S457" t="s">
        <v>197</v>
      </c>
      <c r="T457" t="s">
        <v>37</v>
      </c>
      <c r="U457" t="s">
        <v>695</v>
      </c>
      <c r="V457" t="s">
        <v>2153</v>
      </c>
      <c r="W457" t="s">
        <v>178</v>
      </c>
      <c r="X457" t="s">
        <v>143</v>
      </c>
    </row>
    <row r="458" spans="1:24" x14ac:dyDescent="0.2">
      <c r="A458" t="s">
        <v>2155</v>
      </c>
      <c r="B458" t="s">
        <v>2156</v>
      </c>
      <c r="C458" t="s">
        <v>2157</v>
      </c>
      <c r="D458" t="s">
        <v>2158</v>
      </c>
      <c r="E458">
        <v>10.75</v>
      </c>
      <c r="F458" t="s">
        <v>2159</v>
      </c>
      <c r="G458" t="s">
        <v>29</v>
      </c>
      <c r="H458" t="s">
        <v>2160</v>
      </c>
      <c r="I458" t="s">
        <v>143</v>
      </c>
      <c r="J458" t="s">
        <v>623</v>
      </c>
      <c r="K458" t="s">
        <v>47</v>
      </c>
      <c r="L458" t="s">
        <v>34</v>
      </c>
      <c r="M458" t="s">
        <v>31</v>
      </c>
      <c r="N458">
        <v>150000000</v>
      </c>
      <c r="O458">
        <v>0</v>
      </c>
      <c r="P458" t="s">
        <v>35</v>
      </c>
      <c r="Q458" t="s">
        <v>31</v>
      </c>
      <c r="R458" t="s">
        <v>31</v>
      </c>
      <c r="S458" t="s">
        <v>509</v>
      </c>
      <c r="T458" t="s">
        <v>37</v>
      </c>
      <c r="U458" t="s">
        <v>38</v>
      </c>
      <c r="V458" t="s">
        <v>29</v>
      </c>
      <c r="W458" t="s">
        <v>178</v>
      </c>
      <c r="X458" t="s">
        <v>143</v>
      </c>
    </row>
    <row r="459" spans="1:24" x14ac:dyDescent="0.2">
      <c r="A459" t="s">
        <v>2161</v>
      </c>
      <c r="B459" t="s">
        <v>511</v>
      </c>
      <c r="C459" t="s">
        <v>512</v>
      </c>
      <c r="D459" t="s">
        <v>513</v>
      </c>
      <c r="E459">
        <v>8.5</v>
      </c>
      <c r="F459" t="s">
        <v>2159</v>
      </c>
      <c r="G459" t="s">
        <v>29</v>
      </c>
      <c r="H459" t="s">
        <v>2162</v>
      </c>
      <c r="I459" t="s">
        <v>143</v>
      </c>
      <c r="J459" t="s">
        <v>2163</v>
      </c>
      <c r="K459" t="s">
        <v>33</v>
      </c>
      <c r="L459" t="s">
        <v>34</v>
      </c>
      <c r="M459" t="s">
        <v>31</v>
      </c>
      <c r="N459">
        <v>150000000</v>
      </c>
      <c r="O459">
        <v>0</v>
      </c>
      <c r="P459" t="s">
        <v>35</v>
      </c>
      <c r="Q459" t="s">
        <v>31</v>
      </c>
      <c r="R459" t="s">
        <v>31</v>
      </c>
      <c r="S459" t="s">
        <v>509</v>
      </c>
      <c r="T459" t="s">
        <v>37</v>
      </c>
      <c r="U459" t="s">
        <v>38</v>
      </c>
      <c r="V459" t="s">
        <v>2164</v>
      </c>
      <c r="W459" t="s">
        <v>178</v>
      </c>
      <c r="X459" t="s">
        <v>143</v>
      </c>
    </row>
    <row r="460" spans="1:24" x14ac:dyDescent="0.2">
      <c r="A460" t="s">
        <v>2165</v>
      </c>
      <c r="B460" t="s">
        <v>863</v>
      </c>
      <c r="C460" t="s">
        <v>864</v>
      </c>
      <c r="D460" t="s">
        <v>865</v>
      </c>
      <c r="E460">
        <v>6.4</v>
      </c>
      <c r="F460" t="s">
        <v>2166</v>
      </c>
      <c r="G460" t="s">
        <v>29</v>
      </c>
      <c r="H460" t="s">
        <v>1114</v>
      </c>
      <c r="I460" t="s">
        <v>143</v>
      </c>
      <c r="J460" t="s">
        <v>1115</v>
      </c>
      <c r="K460" t="s">
        <v>47</v>
      </c>
      <c r="L460" t="s">
        <v>34</v>
      </c>
      <c r="M460" t="s">
        <v>31</v>
      </c>
      <c r="N460">
        <v>2250000000</v>
      </c>
      <c r="O460">
        <v>0</v>
      </c>
      <c r="P460" t="s">
        <v>35</v>
      </c>
      <c r="Q460" t="s">
        <v>31</v>
      </c>
      <c r="R460" t="s">
        <v>31</v>
      </c>
      <c r="S460" t="s">
        <v>509</v>
      </c>
      <c r="T460" t="s">
        <v>37</v>
      </c>
      <c r="U460" t="s">
        <v>38</v>
      </c>
      <c r="V460" t="s">
        <v>1116</v>
      </c>
      <c r="W460" t="s">
        <v>178</v>
      </c>
      <c r="X460" t="s">
        <v>143</v>
      </c>
    </row>
    <row r="461" spans="1:24" x14ac:dyDescent="0.2">
      <c r="A461" t="s">
        <v>2167</v>
      </c>
      <c r="B461" t="s">
        <v>436</v>
      </c>
      <c r="C461" t="s">
        <v>437</v>
      </c>
      <c r="D461" t="s">
        <v>438</v>
      </c>
      <c r="E461">
        <v>6.5</v>
      </c>
      <c r="F461" t="s">
        <v>2166</v>
      </c>
      <c r="G461" t="s">
        <v>29</v>
      </c>
      <c r="H461" t="s">
        <v>1114</v>
      </c>
      <c r="I461" t="s">
        <v>143</v>
      </c>
      <c r="J461" t="s">
        <v>1115</v>
      </c>
      <c r="K461" t="s">
        <v>33</v>
      </c>
      <c r="L461" t="s">
        <v>34</v>
      </c>
      <c r="M461" t="s">
        <v>31</v>
      </c>
      <c r="N461">
        <v>150000000</v>
      </c>
      <c r="O461">
        <v>0</v>
      </c>
      <c r="P461" t="s">
        <v>35</v>
      </c>
      <c r="Q461" t="s">
        <v>31</v>
      </c>
      <c r="R461" t="s">
        <v>31</v>
      </c>
      <c r="S461" t="s">
        <v>509</v>
      </c>
      <c r="T461" t="s">
        <v>37</v>
      </c>
      <c r="U461" t="s">
        <v>38</v>
      </c>
      <c r="V461" t="s">
        <v>1116</v>
      </c>
      <c r="W461" t="s">
        <v>178</v>
      </c>
      <c r="X461" t="s">
        <v>143</v>
      </c>
    </row>
    <row r="462" spans="1:24" x14ac:dyDescent="0.2">
      <c r="A462" t="s">
        <v>2168</v>
      </c>
      <c r="B462" t="s">
        <v>2169</v>
      </c>
      <c r="C462" t="s">
        <v>2170</v>
      </c>
      <c r="D462" t="s">
        <v>2171</v>
      </c>
      <c r="E462">
        <v>8</v>
      </c>
      <c r="F462" t="s">
        <v>2166</v>
      </c>
      <c r="G462" t="s">
        <v>167</v>
      </c>
      <c r="H462" t="s">
        <v>2172</v>
      </c>
      <c r="I462" t="s">
        <v>143</v>
      </c>
      <c r="J462" t="s">
        <v>647</v>
      </c>
      <c r="K462" t="s">
        <v>33</v>
      </c>
      <c r="L462" t="s">
        <v>34</v>
      </c>
      <c r="M462" t="s">
        <v>31</v>
      </c>
      <c r="N462">
        <v>500000000</v>
      </c>
      <c r="O462">
        <v>0</v>
      </c>
      <c r="P462" t="s">
        <v>445</v>
      </c>
      <c r="Q462" t="s">
        <v>31</v>
      </c>
      <c r="R462" t="s">
        <v>31</v>
      </c>
      <c r="S462" t="s">
        <v>676</v>
      </c>
      <c r="T462" t="s">
        <v>37</v>
      </c>
      <c r="U462" t="s">
        <v>38</v>
      </c>
      <c r="V462" t="s">
        <v>909</v>
      </c>
      <c r="W462" t="s">
        <v>178</v>
      </c>
      <c r="X462" t="s">
        <v>143</v>
      </c>
    </row>
    <row r="463" spans="1:24" x14ac:dyDescent="0.2">
      <c r="A463" t="s">
        <v>2173</v>
      </c>
      <c r="B463" t="s">
        <v>2169</v>
      </c>
      <c r="C463" t="s">
        <v>2170</v>
      </c>
      <c r="D463" t="s">
        <v>2171</v>
      </c>
      <c r="E463">
        <v>8</v>
      </c>
      <c r="F463" t="s">
        <v>2166</v>
      </c>
      <c r="G463" t="s">
        <v>162</v>
      </c>
      <c r="H463" t="s">
        <v>2172</v>
      </c>
      <c r="I463" t="s">
        <v>143</v>
      </c>
      <c r="J463" t="s">
        <v>647</v>
      </c>
      <c r="K463" t="s">
        <v>33</v>
      </c>
      <c r="L463" t="s">
        <v>34</v>
      </c>
      <c r="M463" t="s">
        <v>31</v>
      </c>
      <c r="N463">
        <v>500000000</v>
      </c>
      <c r="O463">
        <v>0</v>
      </c>
      <c r="P463" t="s">
        <v>445</v>
      </c>
      <c r="Q463" t="s">
        <v>31</v>
      </c>
      <c r="R463" t="s">
        <v>31</v>
      </c>
      <c r="S463" t="s">
        <v>676</v>
      </c>
      <c r="T463" t="s">
        <v>37</v>
      </c>
      <c r="U463" t="s">
        <v>38</v>
      </c>
      <c r="V463" t="s">
        <v>909</v>
      </c>
      <c r="W463" t="s">
        <v>178</v>
      </c>
      <c r="X463" t="s">
        <v>143</v>
      </c>
    </row>
    <row r="464" spans="1:24" x14ac:dyDescent="0.2">
      <c r="A464" t="s">
        <v>2174</v>
      </c>
      <c r="B464" t="s">
        <v>2175</v>
      </c>
      <c r="C464" t="s">
        <v>2176</v>
      </c>
      <c r="D464" t="s">
        <v>2177</v>
      </c>
      <c r="E464">
        <v>0</v>
      </c>
      <c r="F464" t="s">
        <v>2178</v>
      </c>
      <c r="G464" t="s">
        <v>167</v>
      </c>
      <c r="H464" t="s">
        <v>2179</v>
      </c>
      <c r="I464" t="s">
        <v>31</v>
      </c>
      <c r="J464" t="s">
        <v>2180</v>
      </c>
      <c r="K464" t="s">
        <v>47</v>
      </c>
      <c r="L464" t="s">
        <v>34</v>
      </c>
      <c r="M464" t="s">
        <v>31</v>
      </c>
      <c r="N464">
        <v>1150000000</v>
      </c>
      <c r="O464">
        <v>0</v>
      </c>
      <c r="P464" t="s">
        <v>35</v>
      </c>
      <c r="Q464" t="s">
        <v>31</v>
      </c>
      <c r="R464" t="s">
        <v>31</v>
      </c>
      <c r="S464" t="s">
        <v>186</v>
      </c>
      <c r="T464" t="s">
        <v>37</v>
      </c>
      <c r="U464" t="s">
        <v>38</v>
      </c>
      <c r="V464" t="s">
        <v>2181</v>
      </c>
      <c r="W464" t="s">
        <v>31</v>
      </c>
      <c r="X464" t="s">
        <v>31</v>
      </c>
    </row>
    <row r="465" spans="1:24" x14ac:dyDescent="0.2">
      <c r="A465" t="s">
        <v>2182</v>
      </c>
      <c r="B465" t="s">
        <v>2183</v>
      </c>
      <c r="C465" t="s">
        <v>2184</v>
      </c>
      <c r="D465" t="s">
        <v>2185</v>
      </c>
      <c r="E465">
        <v>9.375</v>
      </c>
      <c r="F465" t="s">
        <v>2186</v>
      </c>
      <c r="G465" t="s">
        <v>29</v>
      </c>
      <c r="H465" t="s">
        <v>2187</v>
      </c>
      <c r="I465" t="s">
        <v>143</v>
      </c>
      <c r="J465" t="s">
        <v>138</v>
      </c>
      <c r="K465" t="s">
        <v>47</v>
      </c>
      <c r="L465" t="s">
        <v>34</v>
      </c>
      <c r="M465" t="s">
        <v>31</v>
      </c>
      <c r="N465">
        <v>100000000</v>
      </c>
      <c r="O465">
        <v>0</v>
      </c>
      <c r="P465" t="s">
        <v>35</v>
      </c>
      <c r="Q465" t="s">
        <v>31</v>
      </c>
      <c r="R465" t="s">
        <v>31</v>
      </c>
      <c r="S465" t="s">
        <v>409</v>
      </c>
      <c r="T465" t="s">
        <v>37</v>
      </c>
      <c r="U465" t="s">
        <v>38</v>
      </c>
      <c r="V465" t="s">
        <v>2188</v>
      </c>
      <c r="W465" t="s">
        <v>31</v>
      </c>
      <c r="X465" t="s">
        <v>31</v>
      </c>
    </row>
    <row r="466" spans="1:24" x14ac:dyDescent="0.2">
      <c r="A466" t="s">
        <v>2189</v>
      </c>
      <c r="B466" t="s">
        <v>972</v>
      </c>
      <c r="C466" t="s">
        <v>2190</v>
      </c>
      <c r="D466" t="s">
        <v>2191</v>
      </c>
      <c r="E466">
        <v>13.5</v>
      </c>
      <c r="F466" t="s">
        <v>2186</v>
      </c>
      <c r="G466" t="s">
        <v>29</v>
      </c>
      <c r="H466" t="s">
        <v>2192</v>
      </c>
      <c r="I466" t="s">
        <v>143</v>
      </c>
      <c r="J466" t="s">
        <v>138</v>
      </c>
      <c r="K466" t="s">
        <v>47</v>
      </c>
      <c r="L466" t="s">
        <v>34</v>
      </c>
      <c r="M466" t="s">
        <v>31</v>
      </c>
      <c r="N466">
        <v>584300000</v>
      </c>
      <c r="O466">
        <v>0</v>
      </c>
      <c r="P466" t="s">
        <v>35</v>
      </c>
      <c r="Q466" t="s">
        <v>31</v>
      </c>
      <c r="R466" t="s">
        <v>31</v>
      </c>
      <c r="S466" t="s">
        <v>493</v>
      </c>
      <c r="T466" t="s">
        <v>37</v>
      </c>
      <c r="U466" t="s">
        <v>38</v>
      </c>
      <c r="V466" t="s">
        <v>29</v>
      </c>
      <c r="W466" t="s">
        <v>178</v>
      </c>
      <c r="X466" t="s">
        <v>143</v>
      </c>
    </row>
    <row r="467" spans="1:24" x14ac:dyDescent="0.2">
      <c r="A467" t="s">
        <v>2193</v>
      </c>
      <c r="B467" t="s">
        <v>2194</v>
      </c>
      <c r="C467" t="s">
        <v>2195</v>
      </c>
      <c r="D467" t="s">
        <v>2196</v>
      </c>
      <c r="E467">
        <v>13.75</v>
      </c>
      <c r="F467" t="s">
        <v>2186</v>
      </c>
      <c r="G467" t="s">
        <v>167</v>
      </c>
      <c r="H467" t="s">
        <v>1417</v>
      </c>
      <c r="I467" t="s">
        <v>143</v>
      </c>
      <c r="J467" t="s">
        <v>790</v>
      </c>
      <c r="K467" t="s">
        <v>47</v>
      </c>
      <c r="L467" t="s">
        <v>34</v>
      </c>
      <c r="M467" t="s">
        <v>31</v>
      </c>
      <c r="N467">
        <v>125000000</v>
      </c>
      <c r="O467">
        <v>0</v>
      </c>
      <c r="P467" t="s">
        <v>35</v>
      </c>
      <c r="Q467" t="s">
        <v>31</v>
      </c>
      <c r="R467" t="s">
        <v>31</v>
      </c>
      <c r="S467" t="s">
        <v>93</v>
      </c>
      <c r="T467" t="s">
        <v>37</v>
      </c>
      <c r="U467" t="s">
        <v>38</v>
      </c>
      <c r="V467" t="s">
        <v>1666</v>
      </c>
      <c r="W467" t="s">
        <v>178</v>
      </c>
      <c r="X467" t="s">
        <v>143</v>
      </c>
    </row>
    <row r="468" spans="1:24" x14ac:dyDescent="0.2">
      <c r="A468" t="s">
        <v>2197</v>
      </c>
      <c r="B468" t="s">
        <v>2194</v>
      </c>
      <c r="C468" t="s">
        <v>2195</v>
      </c>
      <c r="D468" t="s">
        <v>2196</v>
      </c>
      <c r="E468">
        <v>13.75</v>
      </c>
      <c r="F468" t="s">
        <v>2186</v>
      </c>
      <c r="G468" t="s">
        <v>162</v>
      </c>
      <c r="H468" t="s">
        <v>1417</v>
      </c>
      <c r="I468" t="s">
        <v>143</v>
      </c>
      <c r="J468" t="s">
        <v>790</v>
      </c>
      <c r="K468" t="s">
        <v>47</v>
      </c>
      <c r="L468" t="s">
        <v>34</v>
      </c>
      <c r="M468" t="s">
        <v>31</v>
      </c>
      <c r="N468">
        <v>125000000</v>
      </c>
      <c r="O468">
        <v>0</v>
      </c>
      <c r="P468" t="s">
        <v>35</v>
      </c>
      <c r="Q468" t="s">
        <v>31</v>
      </c>
      <c r="R468" t="s">
        <v>31</v>
      </c>
      <c r="S468" t="s">
        <v>93</v>
      </c>
      <c r="T468" t="s">
        <v>37</v>
      </c>
      <c r="U468" t="s">
        <v>38</v>
      </c>
      <c r="V468" t="s">
        <v>1666</v>
      </c>
      <c r="W468" t="s">
        <v>178</v>
      </c>
      <c r="X468" t="s">
        <v>143</v>
      </c>
    </row>
    <row r="469" spans="1:24" x14ac:dyDescent="0.2">
      <c r="A469" t="s">
        <v>2198</v>
      </c>
      <c r="B469" t="s">
        <v>2194</v>
      </c>
      <c r="C469" t="s">
        <v>2195</v>
      </c>
      <c r="D469" t="s">
        <v>2199</v>
      </c>
      <c r="E469">
        <v>13.75</v>
      </c>
      <c r="F469" t="s">
        <v>2186</v>
      </c>
      <c r="G469" t="s">
        <v>114</v>
      </c>
      <c r="H469" t="s">
        <v>1589</v>
      </c>
      <c r="I469" t="s">
        <v>143</v>
      </c>
      <c r="J469" t="s">
        <v>790</v>
      </c>
      <c r="K469" t="s">
        <v>47</v>
      </c>
      <c r="L469" t="s">
        <v>34</v>
      </c>
      <c r="M469" t="s">
        <v>31</v>
      </c>
      <c r="N469">
        <v>125000000</v>
      </c>
      <c r="O469">
        <v>0</v>
      </c>
      <c r="P469" t="s">
        <v>35</v>
      </c>
      <c r="Q469" t="s">
        <v>31</v>
      </c>
      <c r="R469" t="s">
        <v>31</v>
      </c>
      <c r="S469" t="s">
        <v>93</v>
      </c>
      <c r="T469" t="s">
        <v>37</v>
      </c>
      <c r="U469" t="s">
        <v>38</v>
      </c>
      <c r="V469" t="s">
        <v>29</v>
      </c>
      <c r="W469" t="s">
        <v>178</v>
      </c>
      <c r="X469" t="s">
        <v>143</v>
      </c>
    </row>
    <row r="470" spans="1:24" x14ac:dyDescent="0.2">
      <c r="A470" t="s">
        <v>2200</v>
      </c>
      <c r="B470" t="s">
        <v>1895</v>
      </c>
      <c r="C470" t="s">
        <v>2201</v>
      </c>
      <c r="D470" t="s">
        <v>2202</v>
      </c>
      <c r="E470">
        <v>7.25</v>
      </c>
      <c r="F470" t="s">
        <v>2186</v>
      </c>
      <c r="G470" t="s">
        <v>29</v>
      </c>
      <c r="H470" t="s">
        <v>2188</v>
      </c>
      <c r="I470" t="s">
        <v>143</v>
      </c>
      <c r="J470" t="s">
        <v>138</v>
      </c>
      <c r="K470" t="s">
        <v>33</v>
      </c>
      <c r="L470" t="s">
        <v>34</v>
      </c>
      <c r="M470" t="s">
        <v>31</v>
      </c>
      <c r="N470">
        <v>150000000</v>
      </c>
      <c r="O470">
        <v>0</v>
      </c>
      <c r="P470" t="s">
        <v>35</v>
      </c>
      <c r="Q470" t="s">
        <v>31</v>
      </c>
      <c r="R470" t="s">
        <v>31</v>
      </c>
      <c r="S470" t="s">
        <v>175</v>
      </c>
      <c r="T470" t="s">
        <v>37</v>
      </c>
      <c r="U470" t="s">
        <v>38</v>
      </c>
      <c r="V470" t="s">
        <v>2203</v>
      </c>
      <c r="W470" t="s">
        <v>178</v>
      </c>
      <c r="X470" t="s">
        <v>143</v>
      </c>
    </row>
    <row r="471" spans="1:24" x14ac:dyDescent="0.2">
      <c r="A471" t="s">
        <v>2204</v>
      </c>
      <c r="B471" t="s">
        <v>2194</v>
      </c>
      <c r="C471" t="s">
        <v>2195</v>
      </c>
      <c r="D471" t="s">
        <v>2196</v>
      </c>
      <c r="E471">
        <v>13.75</v>
      </c>
      <c r="F471" t="s">
        <v>2186</v>
      </c>
      <c r="G471" t="s">
        <v>335</v>
      </c>
      <c r="H471" t="s">
        <v>1417</v>
      </c>
      <c r="I471" t="s">
        <v>143</v>
      </c>
      <c r="J471" t="s">
        <v>790</v>
      </c>
      <c r="K471" t="s">
        <v>47</v>
      </c>
      <c r="L471" t="s">
        <v>34</v>
      </c>
      <c r="M471" t="s">
        <v>31</v>
      </c>
      <c r="N471">
        <v>125000000</v>
      </c>
      <c r="O471">
        <v>0</v>
      </c>
      <c r="P471" t="s">
        <v>35</v>
      </c>
      <c r="Q471" t="s">
        <v>31</v>
      </c>
      <c r="R471" t="s">
        <v>31</v>
      </c>
      <c r="S471" t="s">
        <v>509</v>
      </c>
      <c r="T471" t="s">
        <v>37</v>
      </c>
      <c r="U471" t="s">
        <v>38</v>
      </c>
      <c r="V471" t="s">
        <v>1666</v>
      </c>
      <c r="W471" t="s">
        <v>178</v>
      </c>
      <c r="X471" t="s">
        <v>143</v>
      </c>
    </row>
    <row r="472" spans="1:24" x14ac:dyDescent="0.2">
      <c r="A472" t="s">
        <v>2205</v>
      </c>
      <c r="B472" t="s">
        <v>2206</v>
      </c>
      <c r="C472" t="s">
        <v>2207</v>
      </c>
      <c r="D472" t="s">
        <v>2208</v>
      </c>
      <c r="E472">
        <v>11</v>
      </c>
      <c r="F472" t="s">
        <v>2209</v>
      </c>
      <c r="G472" t="s">
        <v>29</v>
      </c>
      <c r="H472" t="s">
        <v>290</v>
      </c>
      <c r="I472" t="s">
        <v>31</v>
      </c>
      <c r="J472" t="s">
        <v>380</v>
      </c>
      <c r="K472" t="s">
        <v>47</v>
      </c>
      <c r="L472" t="s">
        <v>34</v>
      </c>
      <c r="M472" t="s">
        <v>31</v>
      </c>
      <c r="N472">
        <v>110000000</v>
      </c>
      <c r="O472">
        <v>43741031.25</v>
      </c>
      <c r="P472" t="s">
        <v>35</v>
      </c>
      <c r="Q472" t="s">
        <v>31</v>
      </c>
      <c r="R472" t="s">
        <v>31</v>
      </c>
      <c r="S472" t="s">
        <v>970</v>
      </c>
      <c r="T472" t="s">
        <v>37</v>
      </c>
      <c r="U472" t="s">
        <v>38</v>
      </c>
      <c r="V472" t="s">
        <v>290</v>
      </c>
      <c r="W472" t="s">
        <v>31</v>
      </c>
      <c r="X472" t="s">
        <v>31</v>
      </c>
    </row>
    <row r="473" spans="1:24" x14ac:dyDescent="0.2">
      <c r="A473" t="s">
        <v>2210</v>
      </c>
      <c r="B473" t="s">
        <v>465</v>
      </c>
      <c r="C473" t="s">
        <v>2211</v>
      </c>
      <c r="D473" t="s">
        <v>467</v>
      </c>
      <c r="E473">
        <v>11.75</v>
      </c>
      <c r="F473" t="s">
        <v>2212</v>
      </c>
      <c r="G473" t="s">
        <v>29</v>
      </c>
      <c r="H473" t="s">
        <v>2213</v>
      </c>
      <c r="I473" t="s">
        <v>143</v>
      </c>
      <c r="J473" t="s">
        <v>2214</v>
      </c>
      <c r="K473" t="s">
        <v>33</v>
      </c>
      <c r="L473" t="s">
        <v>34</v>
      </c>
      <c r="M473">
        <v>1.391</v>
      </c>
      <c r="N473">
        <v>450000000</v>
      </c>
      <c r="O473">
        <v>450000000</v>
      </c>
      <c r="P473" t="s">
        <v>675</v>
      </c>
      <c r="Q473">
        <v>2101.9677996422183</v>
      </c>
      <c r="R473">
        <v>4.7574468087925453E-2</v>
      </c>
      <c r="S473" t="s">
        <v>676</v>
      </c>
      <c r="T473" t="s">
        <v>37</v>
      </c>
      <c r="U473" t="s">
        <v>137</v>
      </c>
      <c r="V473" t="s">
        <v>2215</v>
      </c>
      <c r="W473" t="s">
        <v>178</v>
      </c>
      <c r="X473" t="s">
        <v>143</v>
      </c>
    </row>
    <row r="474" spans="1:24" x14ac:dyDescent="0.2">
      <c r="A474" t="s">
        <v>2216</v>
      </c>
      <c r="B474" t="s">
        <v>1639</v>
      </c>
      <c r="C474" t="s">
        <v>1640</v>
      </c>
      <c r="D474" t="s">
        <v>1641</v>
      </c>
      <c r="E474">
        <v>12.25</v>
      </c>
      <c r="F474" t="s">
        <v>2212</v>
      </c>
      <c r="G474" t="s">
        <v>29</v>
      </c>
      <c r="H474" t="s">
        <v>2217</v>
      </c>
      <c r="I474" t="s">
        <v>143</v>
      </c>
      <c r="J474" t="s">
        <v>2214</v>
      </c>
      <c r="K474" t="s">
        <v>47</v>
      </c>
      <c r="L474" t="s">
        <v>34</v>
      </c>
      <c r="M474" t="s">
        <v>31</v>
      </c>
      <c r="N474">
        <v>125000000</v>
      </c>
      <c r="O474">
        <v>0</v>
      </c>
      <c r="P474" t="s">
        <v>35</v>
      </c>
      <c r="Q474" t="s">
        <v>31</v>
      </c>
      <c r="R474" t="s">
        <v>31</v>
      </c>
      <c r="S474" t="s">
        <v>93</v>
      </c>
      <c r="T474" t="s">
        <v>37</v>
      </c>
      <c r="U474" t="s">
        <v>38</v>
      </c>
      <c r="V474" t="s">
        <v>2218</v>
      </c>
      <c r="W474" t="s">
        <v>178</v>
      </c>
      <c r="X474" t="s">
        <v>143</v>
      </c>
    </row>
    <row r="475" spans="1:24" x14ac:dyDescent="0.2">
      <c r="A475" t="s">
        <v>2219</v>
      </c>
      <c r="B475" t="s">
        <v>2220</v>
      </c>
      <c r="C475" t="s">
        <v>2221</v>
      </c>
      <c r="D475" t="s">
        <v>2222</v>
      </c>
      <c r="E475">
        <v>9.625</v>
      </c>
      <c r="F475" t="s">
        <v>2223</v>
      </c>
      <c r="G475" t="s">
        <v>114</v>
      </c>
      <c r="H475" t="s">
        <v>810</v>
      </c>
      <c r="I475" t="s">
        <v>143</v>
      </c>
      <c r="J475" t="s">
        <v>121</v>
      </c>
      <c r="K475" t="s">
        <v>47</v>
      </c>
      <c r="L475" t="s">
        <v>34</v>
      </c>
      <c r="M475" t="s">
        <v>31</v>
      </c>
      <c r="N475">
        <v>115000000</v>
      </c>
      <c r="O475">
        <v>50648370.034999996</v>
      </c>
      <c r="P475" t="s">
        <v>35</v>
      </c>
      <c r="Q475" t="s">
        <v>31</v>
      </c>
      <c r="R475" t="s">
        <v>31</v>
      </c>
      <c r="S475" t="s">
        <v>175</v>
      </c>
      <c r="T475" t="s">
        <v>37</v>
      </c>
      <c r="U475" t="s">
        <v>38</v>
      </c>
      <c r="V475" t="s">
        <v>29</v>
      </c>
      <c r="W475" t="s">
        <v>178</v>
      </c>
      <c r="X475" t="s">
        <v>143</v>
      </c>
    </row>
    <row r="476" spans="1:24" x14ac:dyDescent="0.2">
      <c r="A476" t="s">
        <v>2224</v>
      </c>
      <c r="B476" t="s">
        <v>1388</v>
      </c>
      <c r="C476" t="s">
        <v>2225</v>
      </c>
      <c r="D476" t="s">
        <v>2226</v>
      </c>
      <c r="E476">
        <v>14</v>
      </c>
      <c r="F476" t="s">
        <v>2223</v>
      </c>
      <c r="G476" t="s">
        <v>29</v>
      </c>
      <c r="H476" t="s">
        <v>2227</v>
      </c>
      <c r="I476" t="s">
        <v>143</v>
      </c>
      <c r="J476" t="s">
        <v>2228</v>
      </c>
      <c r="K476" t="s">
        <v>47</v>
      </c>
      <c r="L476" t="s">
        <v>34</v>
      </c>
      <c r="M476" t="s">
        <v>31</v>
      </c>
      <c r="N476">
        <v>294188000</v>
      </c>
      <c r="O476">
        <v>0</v>
      </c>
      <c r="P476" t="s">
        <v>35</v>
      </c>
      <c r="Q476" t="s">
        <v>31</v>
      </c>
      <c r="R476" t="s">
        <v>31</v>
      </c>
      <c r="S476" t="s">
        <v>493</v>
      </c>
      <c r="T476" t="s">
        <v>37</v>
      </c>
      <c r="U476" t="s">
        <v>38</v>
      </c>
      <c r="V476" t="s">
        <v>29</v>
      </c>
      <c r="W476" t="s">
        <v>178</v>
      </c>
      <c r="X476" t="s">
        <v>143</v>
      </c>
    </row>
    <row r="477" spans="1:24" x14ac:dyDescent="0.2">
      <c r="A477" t="s">
        <v>2229</v>
      </c>
      <c r="B477" t="s">
        <v>2230</v>
      </c>
      <c r="C477" t="s">
        <v>2231</v>
      </c>
      <c r="D477" t="s">
        <v>2232</v>
      </c>
      <c r="E477">
        <v>6.2031299999999998</v>
      </c>
      <c r="F477" t="s">
        <v>2233</v>
      </c>
      <c r="G477" t="s">
        <v>167</v>
      </c>
      <c r="H477" t="s">
        <v>2234</v>
      </c>
      <c r="I477" t="s">
        <v>31</v>
      </c>
      <c r="J477" t="s">
        <v>2235</v>
      </c>
      <c r="K477" t="s">
        <v>57</v>
      </c>
      <c r="L477" t="s">
        <v>34</v>
      </c>
      <c r="M477" t="s">
        <v>31</v>
      </c>
      <c r="N477">
        <v>100000000</v>
      </c>
      <c r="O477">
        <v>0</v>
      </c>
      <c r="P477" t="s">
        <v>35</v>
      </c>
      <c r="Q477" t="s">
        <v>31</v>
      </c>
      <c r="R477" t="s">
        <v>31</v>
      </c>
      <c r="S477" t="s">
        <v>175</v>
      </c>
      <c r="T477" t="s">
        <v>37</v>
      </c>
      <c r="U477" t="s">
        <v>1200</v>
      </c>
      <c r="V477" t="s">
        <v>2236</v>
      </c>
      <c r="W477" t="s">
        <v>31</v>
      </c>
      <c r="X477" t="s">
        <v>31</v>
      </c>
    </row>
    <row r="478" spans="1:24" x14ac:dyDescent="0.2">
      <c r="A478" t="s">
        <v>2237</v>
      </c>
      <c r="B478" t="s">
        <v>2230</v>
      </c>
      <c r="C478" t="s">
        <v>2231</v>
      </c>
      <c r="D478" t="s">
        <v>2232</v>
      </c>
      <c r="E478">
        <v>6.2031299999999998</v>
      </c>
      <c r="F478" t="s">
        <v>2233</v>
      </c>
      <c r="G478" t="s">
        <v>162</v>
      </c>
      <c r="H478" t="s">
        <v>2234</v>
      </c>
      <c r="I478" t="s">
        <v>31</v>
      </c>
      <c r="J478" t="s">
        <v>2235</v>
      </c>
      <c r="K478" t="s">
        <v>57</v>
      </c>
      <c r="L478" t="s">
        <v>34</v>
      </c>
      <c r="M478" t="s">
        <v>31</v>
      </c>
      <c r="N478">
        <v>100000000</v>
      </c>
      <c r="O478">
        <v>0</v>
      </c>
      <c r="P478" t="s">
        <v>35</v>
      </c>
      <c r="Q478" t="s">
        <v>31</v>
      </c>
      <c r="R478" t="s">
        <v>31</v>
      </c>
      <c r="S478" t="s">
        <v>509</v>
      </c>
      <c r="T478" t="s">
        <v>37</v>
      </c>
      <c r="U478" t="s">
        <v>1200</v>
      </c>
      <c r="V478" t="s">
        <v>2236</v>
      </c>
      <c r="W478" t="s">
        <v>31</v>
      </c>
      <c r="X478" t="s">
        <v>31</v>
      </c>
    </row>
    <row r="479" spans="1:24" x14ac:dyDescent="0.2">
      <c r="A479" t="s">
        <v>2238</v>
      </c>
      <c r="B479" t="s">
        <v>2239</v>
      </c>
      <c r="C479" t="s">
        <v>2240</v>
      </c>
      <c r="D479" t="s">
        <v>2241</v>
      </c>
      <c r="E479">
        <v>9.625</v>
      </c>
      <c r="F479" t="s">
        <v>2242</v>
      </c>
      <c r="G479" t="s">
        <v>162</v>
      </c>
      <c r="H479" t="s">
        <v>684</v>
      </c>
      <c r="I479" t="s">
        <v>31</v>
      </c>
      <c r="J479" t="s">
        <v>998</v>
      </c>
      <c r="K479" t="s">
        <v>227</v>
      </c>
      <c r="L479" t="s">
        <v>34</v>
      </c>
      <c r="M479" t="s">
        <v>31</v>
      </c>
      <c r="N479">
        <v>120000000</v>
      </c>
      <c r="O479">
        <v>120000000</v>
      </c>
      <c r="P479" t="s">
        <v>35</v>
      </c>
      <c r="Q479" t="s">
        <v>31</v>
      </c>
      <c r="R479" t="s">
        <v>31</v>
      </c>
      <c r="S479" t="s">
        <v>197</v>
      </c>
      <c r="T479" t="s">
        <v>37</v>
      </c>
      <c r="U479" t="s">
        <v>1200</v>
      </c>
      <c r="V479" t="s">
        <v>1187</v>
      </c>
      <c r="W479" t="s">
        <v>31</v>
      </c>
      <c r="X479" t="s">
        <v>31</v>
      </c>
    </row>
    <row r="480" spans="1:24" x14ac:dyDescent="0.2">
      <c r="A480" t="s">
        <v>2243</v>
      </c>
      <c r="B480" t="s">
        <v>2239</v>
      </c>
      <c r="C480" t="s">
        <v>2240</v>
      </c>
      <c r="D480" t="s">
        <v>2241</v>
      </c>
      <c r="E480">
        <v>9.625</v>
      </c>
      <c r="F480" t="s">
        <v>2242</v>
      </c>
      <c r="G480" t="s">
        <v>167</v>
      </c>
      <c r="H480" t="s">
        <v>684</v>
      </c>
      <c r="I480" t="s">
        <v>31</v>
      </c>
      <c r="J480" t="s">
        <v>998</v>
      </c>
      <c r="K480" t="s">
        <v>227</v>
      </c>
      <c r="L480" t="s">
        <v>34</v>
      </c>
      <c r="M480" t="s">
        <v>31</v>
      </c>
      <c r="N480">
        <v>120000000</v>
      </c>
      <c r="O480">
        <v>120000000</v>
      </c>
      <c r="P480" t="s">
        <v>35</v>
      </c>
      <c r="Q480" t="s">
        <v>31</v>
      </c>
      <c r="R480" t="s">
        <v>31</v>
      </c>
      <c r="S480" t="s">
        <v>197</v>
      </c>
      <c r="T480" t="s">
        <v>37</v>
      </c>
      <c r="U480" t="s">
        <v>1200</v>
      </c>
      <c r="V480" t="s">
        <v>1187</v>
      </c>
      <c r="W480" t="s">
        <v>31</v>
      </c>
      <c r="X480" t="s">
        <v>31</v>
      </c>
    </row>
    <row r="481" spans="1:24" x14ac:dyDescent="0.2">
      <c r="A481" t="s">
        <v>2244</v>
      </c>
      <c r="B481" t="s">
        <v>2245</v>
      </c>
      <c r="C481" t="s">
        <v>2246</v>
      </c>
      <c r="D481" t="s">
        <v>2247</v>
      </c>
      <c r="E481">
        <v>13</v>
      </c>
      <c r="F481" t="s">
        <v>2248</v>
      </c>
      <c r="G481" t="s">
        <v>29</v>
      </c>
      <c r="H481" t="s">
        <v>2249</v>
      </c>
      <c r="I481" t="s">
        <v>31</v>
      </c>
      <c r="J481" t="s">
        <v>1025</v>
      </c>
      <c r="K481" t="s">
        <v>47</v>
      </c>
      <c r="L481" t="s">
        <v>34</v>
      </c>
      <c r="M481" t="s">
        <v>31</v>
      </c>
      <c r="N481">
        <v>190000000</v>
      </c>
      <c r="O481">
        <v>190000000</v>
      </c>
      <c r="P481" t="s">
        <v>35</v>
      </c>
      <c r="Q481" t="s">
        <v>31</v>
      </c>
      <c r="R481" t="s">
        <v>31</v>
      </c>
      <c r="S481" t="s">
        <v>493</v>
      </c>
      <c r="T481" t="s">
        <v>37</v>
      </c>
      <c r="U481" t="s">
        <v>38</v>
      </c>
      <c r="V481" t="s">
        <v>2249</v>
      </c>
      <c r="W481" t="s">
        <v>31</v>
      </c>
      <c r="X481" t="s">
        <v>31</v>
      </c>
    </row>
    <row r="482" spans="1:24" x14ac:dyDescent="0.2">
      <c r="A482" t="s">
        <v>2250</v>
      </c>
      <c r="B482" t="s">
        <v>2063</v>
      </c>
      <c r="C482" t="s">
        <v>2251</v>
      </c>
      <c r="D482" t="s">
        <v>2252</v>
      </c>
      <c r="E482">
        <v>11.875</v>
      </c>
      <c r="F482" t="s">
        <v>2248</v>
      </c>
      <c r="G482" t="s">
        <v>29</v>
      </c>
      <c r="H482" t="s">
        <v>2253</v>
      </c>
      <c r="I482" t="s">
        <v>143</v>
      </c>
      <c r="J482" t="s">
        <v>1025</v>
      </c>
      <c r="K482" t="s">
        <v>47</v>
      </c>
      <c r="L482" t="s">
        <v>34</v>
      </c>
      <c r="M482" t="s">
        <v>31</v>
      </c>
      <c r="N482">
        <v>125000000</v>
      </c>
      <c r="O482">
        <v>0</v>
      </c>
      <c r="P482" t="s">
        <v>35</v>
      </c>
      <c r="Q482" t="s">
        <v>31</v>
      </c>
      <c r="R482" t="s">
        <v>31</v>
      </c>
      <c r="S482" t="s">
        <v>409</v>
      </c>
      <c r="T482" t="s">
        <v>37</v>
      </c>
      <c r="U482" t="s">
        <v>38</v>
      </c>
      <c r="V482" t="s">
        <v>2254</v>
      </c>
      <c r="W482" t="s">
        <v>31</v>
      </c>
      <c r="X482" t="s">
        <v>31</v>
      </c>
    </row>
    <row r="483" spans="1:24" x14ac:dyDescent="0.2">
      <c r="A483" t="s">
        <v>2255</v>
      </c>
      <c r="B483" t="s">
        <v>761</v>
      </c>
      <c r="C483" t="s">
        <v>762</v>
      </c>
      <c r="D483" t="s">
        <v>763</v>
      </c>
      <c r="E483">
        <v>6.625</v>
      </c>
      <c r="F483" t="s">
        <v>2256</v>
      </c>
      <c r="G483" t="s">
        <v>29</v>
      </c>
      <c r="H483" t="s">
        <v>2257</v>
      </c>
      <c r="I483" t="s">
        <v>143</v>
      </c>
      <c r="J483" t="s">
        <v>1747</v>
      </c>
      <c r="K483" t="s">
        <v>33</v>
      </c>
      <c r="L483" t="s">
        <v>34</v>
      </c>
      <c r="M483" t="s">
        <v>31</v>
      </c>
      <c r="N483">
        <v>250000000</v>
      </c>
      <c r="O483">
        <v>250000000</v>
      </c>
      <c r="P483" t="s">
        <v>35</v>
      </c>
      <c r="Q483" t="s">
        <v>31</v>
      </c>
      <c r="R483" t="s">
        <v>31</v>
      </c>
      <c r="S483" t="s">
        <v>197</v>
      </c>
      <c r="T483" t="s">
        <v>37</v>
      </c>
      <c r="U483" t="s">
        <v>38</v>
      </c>
      <c r="V483" t="s">
        <v>2258</v>
      </c>
      <c r="W483" t="s">
        <v>31</v>
      </c>
      <c r="X483" t="s">
        <v>143</v>
      </c>
    </row>
    <row r="484" spans="1:24" x14ac:dyDescent="0.2">
      <c r="A484" t="s">
        <v>2259</v>
      </c>
      <c r="B484" t="s">
        <v>2260</v>
      </c>
      <c r="C484" t="s">
        <v>2261</v>
      </c>
      <c r="D484" t="s">
        <v>2262</v>
      </c>
      <c r="E484">
        <v>12.25</v>
      </c>
      <c r="F484" t="s">
        <v>2256</v>
      </c>
      <c r="G484" t="s">
        <v>114</v>
      </c>
      <c r="H484" t="s">
        <v>2263</v>
      </c>
      <c r="I484" t="s">
        <v>143</v>
      </c>
      <c r="J484" t="s">
        <v>842</v>
      </c>
      <c r="K484" t="s">
        <v>47</v>
      </c>
      <c r="L484" t="s">
        <v>34</v>
      </c>
      <c r="M484" t="s">
        <v>31</v>
      </c>
      <c r="N484">
        <v>100000000</v>
      </c>
      <c r="O484">
        <v>0</v>
      </c>
      <c r="P484" t="s">
        <v>35</v>
      </c>
      <c r="Q484" t="s">
        <v>31</v>
      </c>
      <c r="R484" t="s">
        <v>31</v>
      </c>
      <c r="S484" t="s">
        <v>409</v>
      </c>
      <c r="T484" t="s">
        <v>37</v>
      </c>
      <c r="U484" t="s">
        <v>38</v>
      </c>
      <c r="V484" t="s">
        <v>29</v>
      </c>
      <c r="W484" t="s">
        <v>178</v>
      </c>
      <c r="X484" t="s">
        <v>143</v>
      </c>
    </row>
    <row r="485" spans="1:24" x14ac:dyDescent="0.2">
      <c r="A485" t="s">
        <v>2264</v>
      </c>
      <c r="B485" t="s">
        <v>2265</v>
      </c>
      <c r="C485" t="s">
        <v>2266</v>
      </c>
      <c r="D485" t="s">
        <v>2267</v>
      </c>
      <c r="E485">
        <v>13</v>
      </c>
      <c r="F485" t="s">
        <v>2256</v>
      </c>
      <c r="G485" t="s">
        <v>114</v>
      </c>
      <c r="H485" t="s">
        <v>2268</v>
      </c>
      <c r="I485" t="s">
        <v>143</v>
      </c>
      <c r="J485" t="s">
        <v>398</v>
      </c>
      <c r="K485" t="s">
        <v>47</v>
      </c>
      <c r="L485" t="s">
        <v>34</v>
      </c>
      <c r="M485" t="s">
        <v>31</v>
      </c>
      <c r="N485">
        <v>130000000</v>
      </c>
      <c r="O485">
        <v>130000000</v>
      </c>
      <c r="P485" t="s">
        <v>35</v>
      </c>
      <c r="Q485" t="s">
        <v>31</v>
      </c>
      <c r="R485" t="s">
        <v>31</v>
      </c>
      <c r="S485" t="s">
        <v>93</v>
      </c>
      <c r="T485" t="s">
        <v>37</v>
      </c>
      <c r="U485" t="s">
        <v>38</v>
      </c>
      <c r="V485" t="s">
        <v>2268</v>
      </c>
      <c r="W485" t="s">
        <v>178</v>
      </c>
      <c r="X485" t="s">
        <v>143</v>
      </c>
    </row>
    <row r="486" spans="1:24" x14ac:dyDescent="0.2">
      <c r="A486" t="s">
        <v>2269</v>
      </c>
      <c r="B486" t="s">
        <v>2270</v>
      </c>
      <c r="C486" t="s">
        <v>2271</v>
      </c>
      <c r="D486" t="s">
        <v>2272</v>
      </c>
      <c r="E486">
        <v>7.7789999999999999</v>
      </c>
      <c r="F486" t="s">
        <v>2273</v>
      </c>
      <c r="G486" t="s">
        <v>2274</v>
      </c>
      <c r="H486" t="s">
        <v>2275</v>
      </c>
      <c r="I486" t="s">
        <v>143</v>
      </c>
      <c r="J486" t="s">
        <v>2276</v>
      </c>
      <c r="K486" t="s">
        <v>47</v>
      </c>
      <c r="L486" t="s">
        <v>34</v>
      </c>
      <c r="M486" t="s">
        <v>31</v>
      </c>
      <c r="N486">
        <v>238273000</v>
      </c>
      <c r="O486">
        <v>0</v>
      </c>
      <c r="P486" t="s">
        <v>35</v>
      </c>
      <c r="Q486" t="s">
        <v>31</v>
      </c>
      <c r="R486" t="s">
        <v>31</v>
      </c>
      <c r="S486" t="s">
        <v>1143</v>
      </c>
      <c r="T486" t="s">
        <v>37</v>
      </c>
      <c r="U486" t="s">
        <v>38</v>
      </c>
      <c r="V486" t="s">
        <v>2277</v>
      </c>
      <c r="W486" t="s">
        <v>178</v>
      </c>
      <c r="X486" t="s">
        <v>143</v>
      </c>
    </row>
    <row r="487" spans="1:24" x14ac:dyDescent="0.2">
      <c r="A487" t="s">
        <v>2278</v>
      </c>
      <c r="B487" t="s">
        <v>2279</v>
      </c>
      <c r="C487" t="s">
        <v>2280</v>
      </c>
      <c r="D487" t="s">
        <v>2281</v>
      </c>
      <c r="E487">
        <v>12.25</v>
      </c>
      <c r="F487" t="s">
        <v>2282</v>
      </c>
      <c r="G487" t="s">
        <v>29</v>
      </c>
      <c r="H487" t="s">
        <v>2283</v>
      </c>
      <c r="I487" t="s">
        <v>31</v>
      </c>
      <c r="J487" t="s">
        <v>2284</v>
      </c>
      <c r="K487" t="s">
        <v>47</v>
      </c>
      <c r="L487" t="s">
        <v>34</v>
      </c>
      <c r="M487" t="s">
        <v>31</v>
      </c>
      <c r="N487">
        <v>112500000</v>
      </c>
      <c r="O487">
        <v>112500000</v>
      </c>
      <c r="P487" t="s">
        <v>35</v>
      </c>
      <c r="Q487" t="s">
        <v>31</v>
      </c>
      <c r="R487" t="s">
        <v>31</v>
      </c>
      <c r="S487" t="s">
        <v>409</v>
      </c>
      <c r="T487" t="s">
        <v>37</v>
      </c>
      <c r="U487" t="s">
        <v>38</v>
      </c>
      <c r="V487" t="s">
        <v>2283</v>
      </c>
      <c r="W487" t="s">
        <v>31</v>
      </c>
      <c r="X487" t="s">
        <v>31</v>
      </c>
    </row>
    <row r="488" spans="1:24" x14ac:dyDescent="0.2">
      <c r="A488" t="s">
        <v>2285</v>
      </c>
      <c r="B488" t="s">
        <v>2286</v>
      </c>
      <c r="C488" t="s">
        <v>2287</v>
      </c>
      <c r="D488" t="s">
        <v>2288</v>
      </c>
      <c r="E488">
        <v>11.5</v>
      </c>
      <c r="F488" t="s">
        <v>2289</v>
      </c>
      <c r="G488" t="s">
        <v>29</v>
      </c>
      <c r="H488" t="s">
        <v>2290</v>
      </c>
      <c r="I488" t="s">
        <v>143</v>
      </c>
      <c r="J488" t="s">
        <v>2291</v>
      </c>
      <c r="K488" t="s">
        <v>47</v>
      </c>
      <c r="L488" t="s">
        <v>34</v>
      </c>
      <c r="M488" t="s">
        <v>31</v>
      </c>
      <c r="N488">
        <v>128500000</v>
      </c>
      <c r="O488">
        <v>128500000.00000001</v>
      </c>
      <c r="P488" t="s">
        <v>35</v>
      </c>
      <c r="Q488" t="s">
        <v>31</v>
      </c>
      <c r="R488" t="s">
        <v>31</v>
      </c>
      <c r="S488" t="s">
        <v>93</v>
      </c>
      <c r="T488" t="s">
        <v>37</v>
      </c>
      <c r="U488" t="s">
        <v>38</v>
      </c>
      <c r="V488" t="s">
        <v>29</v>
      </c>
      <c r="W488" t="s">
        <v>178</v>
      </c>
      <c r="X488" t="s">
        <v>143</v>
      </c>
    </row>
    <row r="489" spans="1:24" x14ac:dyDescent="0.2">
      <c r="A489" t="s">
        <v>2292</v>
      </c>
      <c r="B489" t="s">
        <v>2293</v>
      </c>
      <c r="C489" t="s">
        <v>2294</v>
      </c>
      <c r="D489" t="s">
        <v>2295</v>
      </c>
      <c r="E489">
        <v>12.5</v>
      </c>
      <c r="F489" t="s">
        <v>2296</v>
      </c>
      <c r="G489" t="s">
        <v>29</v>
      </c>
      <c r="H489" t="s">
        <v>2297</v>
      </c>
      <c r="I489" t="s">
        <v>143</v>
      </c>
      <c r="J489" t="s">
        <v>2298</v>
      </c>
      <c r="K489" t="s">
        <v>47</v>
      </c>
      <c r="L489" t="s">
        <v>34</v>
      </c>
      <c r="M489" t="s">
        <v>31</v>
      </c>
      <c r="N489">
        <v>175000000</v>
      </c>
      <c r="O489">
        <v>175000000</v>
      </c>
      <c r="P489" t="s">
        <v>35</v>
      </c>
      <c r="Q489" t="s">
        <v>31</v>
      </c>
      <c r="R489" t="s">
        <v>31</v>
      </c>
      <c r="S489" t="s">
        <v>509</v>
      </c>
      <c r="T489" t="s">
        <v>37</v>
      </c>
      <c r="U489" t="s">
        <v>695</v>
      </c>
      <c r="V489" t="s">
        <v>29</v>
      </c>
      <c r="W489" t="s">
        <v>178</v>
      </c>
      <c r="X489" t="s">
        <v>143</v>
      </c>
    </row>
    <row r="490" spans="1:24" x14ac:dyDescent="0.2">
      <c r="A490" t="s">
        <v>2299</v>
      </c>
      <c r="B490" t="s">
        <v>2270</v>
      </c>
      <c r="C490" t="s">
        <v>2271</v>
      </c>
      <c r="D490" t="s">
        <v>2300</v>
      </c>
      <c r="E490">
        <v>7.7</v>
      </c>
      <c r="F490" t="s">
        <v>2296</v>
      </c>
      <c r="G490" t="s">
        <v>29</v>
      </c>
      <c r="H490" t="s">
        <v>1910</v>
      </c>
      <c r="I490" t="s">
        <v>143</v>
      </c>
      <c r="J490" t="s">
        <v>2301</v>
      </c>
      <c r="K490" t="s">
        <v>33</v>
      </c>
      <c r="L490" t="s">
        <v>34</v>
      </c>
      <c r="M490" t="s">
        <v>31</v>
      </c>
      <c r="N490">
        <v>500000000</v>
      </c>
      <c r="O490">
        <v>0</v>
      </c>
      <c r="P490" t="s">
        <v>35</v>
      </c>
      <c r="Q490" t="s">
        <v>31</v>
      </c>
      <c r="R490" t="s">
        <v>31</v>
      </c>
      <c r="S490" t="s">
        <v>197</v>
      </c>
      <c r="T490" t="s">
        <v>37</v>
      </c>
      <c r="U490" t="s">
        <v>38</v>
      </c>
      <c r="V490" t="s">
        <v>29</v>
      </c>
      <c r="W490" t="s">
        <v>178</v>
      </c>
      <c r="X490" t="s">
        <v>143</v>
      </c>
    </row>
    <row r="491" spans="1:24" x14ac:dyDescent="0.2">
      <c r="A491" t="s">
        <v>2302</v>
      </c>
      <c r="B491" t="s">
        <v>2303</v>
      </c>
      <c r="C491" t="s">
        <v>2304</v>
      </c>
      <c r="D491" t="s">
        <v>2305</v>
      </c>
      <c r="E491">
        <v>13.875</v>
      </c>
      <c r="F491" t="s">
        <v>2296</v>
      </c>
      <c r="G491" t="s">
        <v>126</v>
      </c>
      <c r="H491" t="s">
        <v>654</v>
      </c>
      <c r="I491" t="s">
        <v>143</v>
      </c>
      <c r="J491" t="s">
        <v>447</v>
      </c>
      <c r="K491" t="s">
        <v>47</v>
      </c>
      <c r="L491" t="s">
        <v>34</v>
      </c>
      <c r="M491" t="s">
        <v>31</v>
      </c>
      <c r="N491">
        <v>312448000</v>
      </c>
      <c r="O491">
        <v>0</v>
      </c>
      <c r="P491" t="s">
        <v>35</v>
      </c>
      <c r="Q491" t="s">
        <v>31</v>
      </c>
      <c r="R491" t="s">
        <v>31</v>
      </c>
      <c r="S491" t="s">
        <v>493</v>
      </c>
      <c r="T491" t="s">
        <v>37</v>
      </c>
      <c r="U491" t="s">
        <v>38</v>
      </c>
      <c r="V491" t="s">
        <v>29</v>
      </c>
      <c r="W491" t="s">
        <v>31</v>
      </c>
      <c r="X491" t="s">
        <v>143</v>
      </c>
    </row>
    <row r="492" spans="1:24" x14ac:dyDescent="0.2">
      <c r="A492" t="s">
        <v>2306</v>
      </c>
      <c r="B492" t="s">
        <v>1681</v>
      </c>
      <c r="C492" t="s">
        <v>1682</v>
      </c>
      <c r="D492" t="s">
        <v>1683</v>
      </c>
      <c r="E492">
        <v>11.75</v>
      </c>
      <c r="F492" t="s">
        <v>2296</v>
      </c>
      <c r="G492" t="s">
        <v>29</v>
      </c>
      <c r="H492" t="s">
        <v>1278</v>
      </c>
      <c r="I492" t="s">
        <v>143</v>
      </c>
      <c r="J492" t="s">
        <v>447</v>
      </c>
      <c r="K492" t="s">
        <v>47</v>
      </c>
      <c r="L492" t="s">
        <v>34</v>
      </c>
      <c r="M492" t="s">
        <v>31</v>
      </c>
      <c r="N492">
        <v>530955000</v>
      </c>
      <c r="O492">
        <v>0</v>
      </c>
      <c r="P492" t="s">
        <v>35</v>
      </c>
      <c r="Q492" t="s">
        <v>31</v>
      </c>
      <c r="R492" t="s">
        <v>31</v>
      </c>
      <c r="S492" t="s">
        <v>493</v>
      </c>
      <c r="T492" t="s">
        <v>37</v>
      </c>
      <c r="U492" t="s">
        <v>1687</v>
      </c>
      <c r="V492" t="s">
        <v>2307</v>
      </c>
      <c r="W492" t="s">
        <v>178</v>
      </c>
      <c r="X492" t="s">
        <v>143</v>
      </c>
    </row>
    <row r="493" spans="1:24" x14ac:dyDescent="0.2">
      <c r="A493" t="s">
        <v>2308</v>
      </c>
      <c r="B493" t="s">
        <v>2309</v>
      </c>
      <c r="C493" t="s">
        <v>2310</v>
      </c>
      <c r="D493" t="s">
        <v>2311</v>
      </c>
      <c r="E493">
        <v>9.625</v>
      </c>
      <c r="F493" t="s">
        <v>2296</v>
      </c>
      <c r="G493" t="s">
        <v>29</v>
      </c>
      <c r="H493" t="s">
        <v>463</v>
      </c>
      <c r="I493" t="s">
        <v>143</v>
      </c>
      <c r="J493" t="s">
        <v>1300</v>
      </c>
      <c r="K493" t="s">
        <v>47</v>
      </c>
      <c r="L493" t="s">
        <v>34</v>
      </c>
      <c r="M493" t="s">
        <v>31</v>
      </c>
      <c r="N493">
        <v>125000000</v>
      </c>
      <c r="O493">
        <v>0</v>
      </c>
      <c r="P493" t="s">
        <v>35</v>
      </c>
      <c r="Q493" t="s">
        <v>31</v>
      </c>
      <c r="R493" t="s">
        <v>31</v>
      </c>
      <c r="S493" t="s">
        <v>93</v>
      </c>
      <c r="T493" t="s">
        <v>37</v>
      </c>
      <c r="U493" t="s">
        <v>38</v>
      </c>
      <c r="V493" t="s">
        <v>2312</v>
      </c>
      <c r="W493" t="s">
        <v>178</v>
      </c>
      <c r="X493" t="s">
        <v>143</v>
      </c>
    </row>
    <row r="494" spans="1:24" x14ac:dyDescent="0.2">
      <c r="A494" t="s">
        <v>2313</v>
      </c>
      <c r="B494" t="s">
        <v>2102</v>
      </c>
      <c r="C494" t="s">
        <v>2103</v>
      </c>
      <c r="D494" t="s">
        <v>2104</v>
      </c>
      <c r="E494">
        <v>14</v>
      </c>
      <c r="F494" t="s">
        <v>2314</v>
      </c>
      <c r="G494" t="s">
        <v>114</v>
      </c>
      <c r="H494" t="s">
        <v>2116</v>
      </c>
      <c r="I494" t="s">
        <v>143</v>
      </c>
      <c r="J494" t="s">
        <v>1286</v>
      </c>
      <c r="K494" t="s">
        <v>47</v>
      </c>
      <c r="L494" t="s">
        <v>34</v>
      </c>
      <c r="M494" t="s">
        <v>31</v>
      </c>
      <c r="N494">
        <v>500000000</v>
      </c>
      <c r="O494">
        <v>500000000</v>
      </c>
      <c r="P494" t="s">
        <v>35</v>
      </c>
      <c r="Q494" t="s">
        <v>31</v>
      </c>
      <c r="R494" t="s">
        <v>31</v>
      </c>
      <c r="S494" t="s">
        <v>93</v>
      </c>
      <c r="T494" t="s">
        <v>37</v>
      </c>
      <c r="U494" t="s">
        <v>38</v>
      </c>
      <c r="V494" t="s">
        <v>29</v>
      </c>
      <c r="W494" t="s">
        <v>178</v>
      </c>
      <c r="X494" t="s">
        <v>143</v>
      </c>
    </row>
    <row r="495" spans="1:24" x14ac:dyDescent="0.2">
      <c r="A495" t="s">
        <v>2315</v>
      </c>
      <c r="B495" t="s">
        <v>1136</v>
      </c>
      <c r="C495" t="s">
        <v>2316</v>
      </c>
      <c r="D495" t="s">
        <v>2317</v>
      </c>
      <c r="E495">
        <v>9.33</v>
      </c>
      <c r="F495" t="s">
        <v>2318</v>
      </c>
      <c r="G495" t="s">
        <v>2319</v>
      </c>
      <c r="H495" t="s">
        <v>2320</v>
      </c>
      <c r="I495" t="s">
        <v>143</v>
      </c>
      <c r="J495" t="s">
        <v>2321</v>
      </c>
      <c r="K495" t="s">
        <v>73</v>
      </c>
      <c r="L495" t="s">
        <v>34</v>
      </c>
      <c r="M495" t="s">
        <v>31</v>
      </c>
      <c r="N495">
        <v>101452832.00000001</v>
      </c>
      <c r="O495">
        <v>42791942.500000007</v>
      </c>
      <c r="P495" t="s">
        <v>35</v>
      </c>
      <c r="Q495" t="s">
        <v>31</v>
      </c>
      <c r="R495" t="s">
        <v>31</v>
      </c>
      <c r="S495" t="s">
        <v>1143</v>
      </c>
      <c r="T495" t="s">
        <v>37</v>
      </c>
      <c r="U495" t="s">
        <v>38</v>
      </c>
      <c r="V495" t="s">
        <v>2322</v>
      </c>
      <c r="W495" t="s">
        <v>178</v>
      </c>
      <c r="X495" t="s">
        <v>143</v>
      </c>
    </row>
    <row r="496" spans="1:24" x14ac:dyDescent="0.2">
      <c r="A496" t="s">
        <v>2323</v>
      </c>
      <c r="B496" t="s">
        <v>2324</v>
      </c>
      <c r="C496" t="s">
        <v>2325</v>
      </c>
      <c r="D496" t="s">
        <v>2326</v>
      </c>
      <c r="E496">
        <v>11.875</v>
      </c>
      <c r="F496" t="s">
        <v>2327</v>
      </c>
      <c r="G496" t="s">
        <v>29</v>
      </c>
      <c r="H496" t="s">
        <v>2328</v>
      </c>
      <c r="I496" t="s">
        <v>143</v>
      </c>
      <c r="J496" t="s">
        <v>185</v>
      </c>
      <c r="K496" t="s">
        <v>47</v>
      </c>
      <c r="L496" t="s">
        <v>34</v>
      </c>
      <c r="M496" t="s">
        <v>31</v>
      </c>
      <c r="N496">
        <v>100000000</v>
      </c>
      <c r="O496">
        <v>99500000</v>
      </c>
      <c r="P496" t="s">
        <v>35</v>
      </c>
      <c r="Q496" t="s">
        <v>31</v>
      </c>
      <c r="R496" t="s">
        <v>31</v>
      </c>
      <c r="S496" t="s">
        <v>93</v>
      </c>
      <c r="T496" t="s">
        <v>37</v>
      </c>
      <c r="U496" t="s">
        <v>38</v>
      </c>
      <c r="V496" t="s">
        <v>29</v>
      </c>
      <c r="W496" t="s">
        <v>178</v>
      </c>
      <c r="X496" t="s">
        <v>143</v>
      </c>
    </row>
    <row r="497" spans="1:24" x14ac:dyDescent="0.2">
      <c r="A497" t="s">
        <v>2329</v>
      </c>
      <c r="B497" t="s">
        <v>2330</v>
      </c>
      <c r="C497" t="s">
        <v>2331</v>
      </c>
      <c r="D497" t="s">
        <v>2332</v>
      </c>
      <c r="E497">
        <v>9.5</v>
      </c>
      <c r="F497" t="s">
        <v>2327</v>
      </c>
      <c r="G497" t="s">
        <v>167</v>
      </c>
      <c r="H497" t="s">
        <v>616</v>
      </c>
      <c r="I497" t="s">
        <v>143</v>
      </c>
      <c r="J497" t="s">
        <v>183</v>
      </c>
      <c r="K497" t="s">
        <v>47</v>
      </c>
      <c r="L497" t="s">
        <v>34</v>
      </c>
      <c r="M497" t="s">
        <v>31</v>
      </c>
      <c r="N497">
        <v>350000000</v>
      </c>
      <c r="O497">
        <v>0</v>
      </c>
      <c r="P497" t="s">
        <v>35</v>
      </c>
      <c r="Q497" t="s">
        <v>31</v>
      </c>
      <c r="R497" t="s">
        <v>31</v>
      </c>
      <c r="S497" t="s">
        <v>509</v>
      </c>
      <c r="T497" t="s">
        <v>37</v>
      </c>
      <c r="U497" t="s">
        <v>2333</v>
      </c>
      <c r="V497" t="s">
        <v>1069</v>
      </c>
      <c r="W497" t="s">
        <v>178</v>
      </c>
      <c r="X497" t="s">
        <v>143</v>
      </c>
    </row>
    <row r="498" spans="1:24" x14ac:dyDescent="0.2">
      <c r="A498" t="s">
        <v>2334</v>
      </c>
      <c r="B498" t="s">
        <v>2330</v>
      </c>
      <c r="C498" t="s">
        <v>2331</v>
      </c>
      <c r="D498" t="s">
        <v>2332</v>
      </c>
      <c r="E498">
        <v>9.5</v>
      </c>
      <c r="F498" t="s">
        <v>2327</v>
      </c>
      <c r="G498" t="s">
        <v>162</v>
      </c>
      <c r="H498" t="s">
        <v>616</v>
      </c>
      <c r="I498" t="s">
        <v>143</v>
      </c>
      <c r="J498" t="s">
        <v>183</v>
      </c>
      <c r="K498" t="s">
        <v>47</v>
      </c>
      <c r="L498" t="s">
        <v>34</v>
      </c>
      <c r="M498" t="s">
        <v>31</v>
      </c>
      <c r="N498">
        <v>350000000</v>
      </c>
      <c r="O498">
        <v>0</v>
      </c>
      <c r="P498" t="s">
        <v>35</v>
      </c>
      <c r="Q498" t="s">
        <v>31</v>
      </c>
      <c r="R498" t="s">
        <v>31</v>
      </c>
      <c r="S498" t="s">
        <v>509</v>
      </c>
      <c r="T498" t="s">
        <v>37</v>
      </c>
      <c r="U498" t="s">
        <v>2333</v>
      </c>
      <c r="V498" t="s">
        <v>1069</v>
      </c>
      <c r="W498" t="s">
        <v>178</v>
      </c>
      <c r="X498" t="s">
        <v>143</v>
      </c>
    </row>
    <row r="499" spans="1:24" x14ac:dyDescent="0.2">
      <c r="A499" t="s">
        <v>2335</v>
      </c>
      <c r="B499" t="s">
        <v>2330</v>
      </c>
      <c r="C499" t="s">
        <v>2331</v>
      </c>
      <c r="D499" t="s">
        <v>2336</v>
      </c>
      <c r="E499">
        <v>9.5</v>
      </c>
      <c r="F499" t="s">
        <v>2327</v>
      </c>
      <c r="G499" t="s">
        <v>29</v>
      </c>
      <c r="H499" t="s">
        <v>2337</v>
      </c>
      <c r="I499" t="s">
        <v>143</v>
      </c>
      <c r="J499" t="s">
        <v>183</v>
      </c>
      <c r="K499" t="s">
        <v>47</v>
      </c>
      <c r="L499" t="s">
        <v>34</v>
      </c>
      <c r="M499" t="s">
        <v>31</v>
      </c>
      <c r="N499">
        <v>345365000</v>
      </c>
      <c r="O499">
        <v>0</v>
      </c>
      <c r="P499" t="s">
        <v>35</v>
      </c>
      <c r="Q499" t="s">
        <v>31</v>
      </c>
      <c r="R499" t="s">
        <v>31</v>
      </c>
      <c r="S499" t="s">
        <v>509</v>
      </c>
      <c r="T499" t="s">
        <v>37</v>
      </c>
      <c r="U499" t="s">
        <v>2333</v>
      </c>
      <c r="V499" t="s">
        <v>29</v>
      </c>
      <c r="W499" t="s">
        <v>178</v>
      </c>
      <c r="X499" t="s">
        <v>143</v>
      </c>
    </row>
    <row r="500" spans="1:24" x14ac:dyDescent="0.2">
      <c r="A500" t="s">
        <v>2338</v>
      </c>
      <c r="B500" t="s">
        <v>2339</v>
      </c>
      <c r="C500" t="s">
        <v>2340</v>
      </c>
      <c r="D500" t="s">
        <v>2341</v>
      </c>
      <c r="E500">
        <v>9.75</v>
      </c>
      <c r="F500" t="s">
        <v>2327</v>
      </c>
      <c r="G500" t="s">
        <v>29</v>
      </c>
      <c r="H500" t="s">
        <v>2342</v>
      </c>
      <c r="I500" t="s">
        <v>143</v>
      </c>
      <c r="J500" t="s">
        <v>878</v>
      </c>
      <c r="K500" t="s">
        <v>47</v>
      </c>
      <c r="L500" t="s">
        <v>34</v>
      </c>
      <c r="M500" t="s">
        <v>31</v>
      </c>
      <c r="N500">
        <v>140000000</v>
      </c>
      <c r="O500">
        <v>140000000</v>
      </c>
      <c r="P500" t="s">
        <v>35</v>
      </c>
      <c r="Q500" t="s">
        <v>31</v>
      </c>
      <c r="R500" t="s">
        <v>31</v>
      </c>
      <c r="S500" t="s">
        <v>93</v>
      </c>
      <c r="T500" t="s">
        <v>37</v>
      </c>
      <c r="U500" t="s">
        <v>38</v>
      </c>
      <c r="V500" t="s">
        <v>29</v>
      </c>
      <c r="W500" t="s">
        <v>178</v>
      </c>
      <c r="X500" t="s">
        <v>143</v>
      </c>
    </row>
    <row r="501" spans="1:24" x14ac:dyDescent="0.2">
      <c r="A501" t="s">
        <v>2343</v>
      </c>
      <c r="B501" t="s">
        <v>1509</v>
      </c>
      <c r="C501" t="s">
        <v>1510</v>
      </c>
      <c r="D501" t="s">
        <v>1511</v>
      </c>
      <c r="E501">
        <v>7.375</v>
      </c>
      <c r="F501" t="s">
        <v>2327</v>
      </c>
      <c r="G501" t="s">
        <v>29</v>
      </c>
      <c r="H501" t="s">
        <v>2344</v>
      </c>
      <c r="I501" t="s">
        <v>143</v>
      </c>
      <c r="J501" t="s">
        <v>878</v>
      </c>
      <c r="K501" t="s">
        <v>47</v>
      </c>
      <c r="L501" t="s">
        <v>34</v>
      </c>
      <c r="M501" t="s">
        <v>31</v>
      </c>
      <c r="N501">
        <v>400000000</v>
      </c>
      <c r="O501">
        <v>0</v>
      </c>
      <c r="P501" t="s">
        <v>35</v>
      </c>
      <c r="Q501" t="s">
        <v>31</v>
      </c>
      <c r="R501" t="s">
        <v>31</v>
      </c>
      <c r="S501" t="s">
        <v>197</v>
      </c>
      <c r="T501" t="s">
        <v>37</v>
      </c>
      <c r="U501" t="s">
        <v>38</v>
      </c>
      <c r="V501" t="s">
        <v>29</v>
      </c>
      <c r="W501" t="s">
        <v>178</v>
      </c>
      <c r="X501" t="s">
        <v>143</v>
      </c>
    </row>
    <row r="502" spans="1:24" x14ac:dyDescent="0.2">
      <c r="A502" t="s">
        <v>2345</v>
      </c>
      <c r="B502" t="s">
        <v>863</v>
      </c>
      <c r="C502" t="s">
        <v>864</v>
      </c>
      <c r="D502" t="s">
        <v>865</v>
      </c>
      <c r="E502">
        <v>7.375</v>
      </c>
      <c r="F502" t="s">
        <v>2327</v>
      </c>
      <c r="G502" t="s">
        <v>167</v>
      </c>
      <c r="H502" t="s">
        <v>867</v>
      </c>
      <c r="I502" t="s">
        <v>143</v>
      </c>
      <c r="J502" t="s">
        <v>868</v>
      </c>
      <c r="K502" t="s">
        <v>47</v>
      </c>
      <c r="L502" t="s">
        <v>34</v>
      </c>
      <c r="M502" t="s">
        <v>31</v>
      </c>
      <c r="N502">
        <v>1000000000</v>
      </c>
      <c r="O502">
        <v>0</v>
      </c>
      <c r="P502" t="s">
        <v>35</v>
      </c>
      <c r="Q502" t="s">
        <v>31</v>
      </c>
      <c r="R502" t="s">
        <v>31</v>
      </c>
      <c r="S502" t="s">
        <v>197</v>
      </c>
      <c r="T502" t="s">
        <v>37</v>
      </c>
      <c r="U502" t="s">
        <v>38</v>
      </c>
      <c r="V502" t="s">
        <v>869</v>
      </c>
      <c r="W502" t="s">
        <v>178</v>
      </c>
      <c r="X502" t="s">
        <v>143</v>
      </c>
    </row>
    <row r="503" spans="1:24" x14ac:dyDescent="0.2">
      <c r="A503" t="s">
        <v>2346</v>
      </c>
      <c r="B503" t="s">
        <v>863</v>
      </c>
      <c r="C503" t="s">
        <v>864</v>
      </c>
      <c r="D503" t="s">
        <v>865</v>
      </c>
      <c r="E503">
        <v>7.375</v>
      </c>
      <c r="F503" t="s">
        <v>2327</v>
      </c>
      <c r="G503" t="s">
        <v>162</v>
      </c>
      <c r="H503" t="s">
        <v>867</v>
      </c>
      <c r="I503" t="s">
        <v>143</v>
      </c>
      <c r="J503" t="s">
        <v>868</v>
      </c>
      <c r="K503" t="s">
        <v>47</v>
      </c>
      <c r="L503" t="s">
        <v>34</v>
      </c>
      <c r="M503" t="s">
        <v>31</v>
      </c>
      <c r="N503">
        <v>1000000000</v>
      </c>
      <c r="O503">
        <v>0</v>
      </c>
      <c r="P503" t="s">
        <v>35</v>
      </c>
      <c r="Q503" t="s">
        <v>31</v>
      </c>
      <c r="R503" t="s">
        <v>31</v>
      </c>
      <c r="S503" t="s">
        <v>197</v>
      </c>
      <c r="T503" t="s">
        <v>37</v>
      </c>
      <c r="U503" t="s">
        <v>38</v>
      </c>
      <c r="V503" t="s">
        <v>869</v>
      </c>
      <c r="W503" t="s">
        <v>31</v>
      </c>
      <c r="X503" t="s">
        <v>143</v>
      </c>
    </row>
    <row r="504" spans="1:24" x14ac:dyDescent="0.2">
      <c r="A504" t="s">
        <v>2347</v>
      </c>
      <c r="B504" t="s">
        <v>1226</v>
      </c>
      <c r="C504" t="s">
        <v>1227</v>
      </c>
      <c r="D504" t="s">
        <v>1228</v>
      </c>
      <c r="E504">
        <v>7.625</v>
      </c>
      <c r="F504" t="s">
        <v>2348</v>
      </c>
      <c r="G504" t="s">
        <v>167</v>
      </c>
      <c r="H504" t="s">
        <v>2349</v>
      </c>
      <c r="I504" t="s">
        <v>143</v>
      </c>
      <c r="J504" t="s">
        <v>2350</v>
      </c>
      <c r="K504" t="s">
        <v>47</v>
      </c>
      <c r="L504" t="s">
        <v>34</v>
      </c>
      <c r="M504" t="s">
        <v>31</v>
      </c>
      <c r="N504">
        <v>125000000</v>
      </c>
      <c r="O504">
        <v>0</v>
      </c>
      <c r="P504" t="s">
        <v>35</v>
      </c>
      <c r="Q504" t="s">
        <v>31</v>
      </c>
      <c r="R504" t="s">
        <v>31</v>
      </c>
      <c r="S504" t="s">
        <v>509</v>
      </c>
      <c r="T504" t="s">
        <v>37</v>
      </c>
      <c r="U504" t="s">
        <v>38</v>
      </c>
      <c r="V504" t="s">
        <v>276</v>
      </c>
      <c r="W504" t="s">
        <v>178</v>
      </c>
      <c r="X504" t="s">
        <v>143</v>
      </c>
    </row>
    <row r="505" spans="1:24" x14ac:dyDescent="0.2">
      <c r="A505" t="s">
        <v>2351</v>
      </c>
      <c r="B505" t="s">
        <v>1947</v>
      </c>
      <c r="C505" t="s">
        <v>1948</v>
      </c>
      <c r="D505" t="s">
        <v>1683</v>
      </c>
      <c r="E505">
        <v>11.5</v>
      </c>
      <c r="F505" t="s">
        <v>2348</v>
      </c>
      <c r="G505" t="s">
        <v>114</v>
      </c>
      <c r="H505" t="s">
        <v>1529</v>
      </c>
      <c r="I505" t="s">
        <v>143</v>
      </c>
      <c r="J505" t="s">
        <v>2350</v>
      </c>
      <c r="K505" t="s">
        <v>47</v>
      </c>
      <c r="L505" t="s">
        <v>34</v>
      </c>
      <c r="M505" t="s">
        <v>31</v>
      </c>
      <c r="N505">
        <v>1050000000</v>
      </c>
      <c r="O505">
        <v>0</v>
      </c>
      <c r="P505" t="s">
        <v>35</v>
      </c>
      <c r="Q505" t="s">
        <v>31</v>
      </c>
      <c r="R505" t="s">
        <v>31</v>
      </c>
      <c r="S505" t="s">
        <v>509</v>
      </c>
      <c r="T505" t="s">
        <v>37</v>
      </c>
      <c r="U505" t="s">
        <v>38</v>
      </c>
      <c r="V505" t="s">
        <v>29</v>
      </c>
      <c r="W505" t="s">
        <v>178</v>
      </c>
      <c r="X505" t="s">
        <v>143</v>
      </c>
    </row>
    <row r="506" spans="1:24" x14ac:dyDescent="0.2">
      <c r="A506" t="s">
        <v>2352</v>
      </c>
      <c r="B506" t="s">
        <v>2353</v>
      </c>
      <c r="C506" t="s">
        <v>2354</v>
      </c>
      <c r="D506" t="s">
        <v>2355</v>
      </c>
      <c r="E506">
        <v>12</v>
      </c>
      <c r="F506" t="s">
        <v>2348</v>
      </c>
      <c r="G506" t="s">
        <v>167</v>
      </c>
      <c r="H506" t="s">
        <v>666</v>
      </c>
      <c r="I506" t="s">
        <v>143</v>
      </c>
      <c r="J506" t="s">
        <v>1319</v>
      </c>
      <c r="K506" t="s">
        <v>47</v>
      </c>
      <c r="L506" t="s">
        <v>34</v>
      </c>
      <c r="M506" t="s">
        <v>31</v>
      </c>
      <c r="N506">
        <v>249000000</v>
      </c>
      <c r="O506">
        <v>0</v>
      </c>
      <c r="P506" t="s">
        <v>35</v>
      </c>
      <c r="Q506" t="s">
        <v>31</v>
      </c>
      <c r="R506" t="s">
        <v>31</v>
      </c>
      <c r="S506" t="s">
        <v>117</v>
      </c>
      <c r="T506" t="s">
        <v>37</v>
      </c>
      <c r="U506" t="s">
        <v>38</v>
      </c>
      <c r="V506" t="s">
        <v>2356</v>
      </c>
      <c r="W506" t="s">
        <v>178</v>
      </c>
      <c r="X506" t="s">
        <v>143</v>
      </c>
    </row>
    <row r="507" spans="1:24" x14ac:dyDescent="0.2">
      <c r="A507" t="s">
        <v>2357</v>
      </c>
      <c r="B507" t="s">
        <v>2353</v>
      </c>
      <c r="C507" t="s">
        <v>2354</v>
      </c>
      <c r="D507" t="s">
        <v>2355</v>
      </c>
      <c r="E507">
        <v>12</v>
      </c>
      <c r="F507" t="s">
        <v>2348</v>
      </c>
      <c r="G507" t="s">
        <v>335</v>
      </c>
      <c r="H507" t="s">
        <v>666</v>
      </c>
      <c r="I507" t="s">
        <v>143</v>
      </c>
      <c r="J507" t="s">
        <v>1319</v>
      </c>
      <c r="K507" t="s">
        <v>47</v>
      </c>
      <c r="L507" t="s">
        <v>34</v>
      </c>
      <c r="M507" t="s">
        <v>31</v>
      </c>
      <c r="N507">
        <v>249000000</v>
      </c>
      <c r="O507">
        <v>0</v>
      </c>
      <c r="P507" t="s">
        <v>35</v>
      </c>
      <c r="Q507" t="s">
        <v>31</v>
      </c>
      <c r="R507" t="s">
        <v>31</v>
      </c>
      <c r="S507" t="s">
        <v>117</v>
      </c>
      <c r="T507" t="s">
        <v>37</v>
      </c>
      <c r="U507" t="s">
        <v>38</v>
      </c>
      <c r="V507" t="s">
        <v>2356</v>
      </c>
      <c r="W507" t="s">
        <v>178</v>
      </c>
      <c r="X507" t="s">
        <v>143</v>
      </c>
    </row>
    <row r="508" spans="1:24" x14ac:dyDescent="0.2">
      <c r="A508" t="s">
        <v>2358</v>
      </c>
      <c r="B508" t="s">
        <v>1226</v>
      </c>
      <c r="C508" t="s">
        <v>1227</v>
      </c>
      <c r="D508" t="s">
        <v>1228</v>
      </c>
      <c r="E508">
        <v>7.625</v>
      </c>
      <c r="F508" t="s">
        <v>2348</v>
      </c>
      <c r="G508" t="s">
        <v>335</v>
      </c>
      <c r="H508" t="s">
        <v>2349</v>
      </c>
      <c r="I508" t="s">
        <v>143</v>
      </c>
      <c r="J508" t="s">
        <v>2350</v>
      </c>
      <c r="K508" t="s">
        <v>47</v>
      </c>
      <c r="L508" t="s">
        <v>34</v>
      </c>
      <c r="M508" t="s">
        <v>31</v>
      </c>
      <c r="N508">
        <v>125000000</v>
      </c>
      <c r="O508">
        <v>0</v>
      </c>
      <c r="P508" t="s">
        <v>35</v>
      </c>
      <c r="Q508" t="s">
        <v>31</v>
      </c>
      <c r="R508" t="s">
        <v>31</v>
      </c>
      <c r="S508" t="s">
        <v>509</v>
      </c>
      <c r="T508" t="s">
        <v>37</v>
      </c>
      <c r="U508" t="s">
        <v>38</v>
      </c>
      <c r="V508" t="s">
        <v>276</v>
      </c>
      <c r="W508" t="s">
        <v>178</v>
      </c>
      <c r="X508" t="s">
        <v>143</v>
      </c>
    </row>
    <row r="509" spans="1:24" x14ac:dyDescent="0.2">
      <c r="A509" t="s">
        <v>2359</v>
      </c>
      <c r="B509" t="s">
        <v>1787</v>
      </c>
      <c r="C509" t="s">
        <v>1788</v>
      </c>
      <c r="D509" t="s">
        <v>1789</v>
      </c>
      <c r="E509">
        <v>9.375</v>
      </c>
      <c r="F509" t="s">
        <v>2348</v>
      </c>
      <c r="G509" t="s">
        <v>29</v>
      </c>
      <c r="H509" t="s">
        <v>2360</v>
      </c>
      <c r="I509" t="s">
        <v>143</v>
      </c>
      <c r="J509" t="s">
        <v>484</v>
      </c>
      <c r="K509" t="s">
        <v>33</v>
      </c>
      <c r="L509" t="s">
        <v>34</v>
      </c>
      <c r="M509" t="s">
        <v>31</v>
      </c>
      <c r="N509">
        <v>400000000</v>
      </c>
      <c r="O509">
        <v>0</v>
      </c>
      <c r="P509" t="s">
        <v>35</v>
      </c>
      <c r="Q509" t="s">
        <v>31</v>
      </c>
      <c r="R509" t="s">
        <v>31</v>
      </c>
      <c r="S509" t="s">
        <v>175</v>
      </c>
      <c r="T509" t="s">
        <v>37</v>
      </c>
      <c r="U509" t="s">
        <v>38</v>
      </c>
      <c r="V509" t="s">
        <v>2361</v>
      </c>
      <c r="W509" t="s">
        <v>178</v>
      </c>
      <c r="X509" t="s">
        <v>143</v>
      </c>
    </row>
    <row r="510" spans="1:24" x14ac:dyDescent="0.2">
      <c r="A510" t="s">
        <v>2362</v>
      </c>
      <c r="B510" t="s">
        <v>1226</v>
      </c>
      <c r="C510" t="s">
        <v>1227</v>
      </c>
      <c r="D510" t="s">
        <v>1228</v>
      </c>
      <c r="E510">
        <v>7.625</v>
      </c>
      <c r="F510" t="s">
        <v>2348</v>
      </c>
      <c r="G510" t="s">
        <v>162</v>
      </c>
      <c r="H510" t="s">
        <v>2349</v>
      </c>
      <c r="I510" t="s">
        <v>31</v>
      </c>
      <c r="J510" t="s">
        <v>2350</v>
      </c>
      <c r="K510" t="s">
        <v>47</v>
      </c>
      <c r="L510" t="s">
        <v>34</v>
      </c>
      <c r="M510" t="s">
        <v>31</v>
      </c>
      <c r="N510">
        <v>125000000</v>
      </c>
      <c r="O510">
        <v>0</v>
      </c>
      <c r="P510" t="s">
        <v>35</v>
      </c>
      <c r="Q510" t="s">
        <v>31</v>
      </c>
      <c r="R510" t="s">
        <v>31</v>
      </c>
      <c r="S510" t="s">
        <v>509</v>
      </c>
      <c r="T510" t="s">
        <v>37</v>
      </c>
      <c r="U510" t="s">
        <v>38</v>
      </c>
      <c r="V510" t="s">
        <v>276</v>
      </c>
      <c r="W510" t="s">
        <v>31</v>
      </c>
      <c r="X510" t="s">
        <v>31</v>
      </c>
    </row>
    <row r="511" spans="1:24" x14ac:dyDescent="0.2">
      <c r="A511" t="s">
        <v>2363</v>
      </c>
      <c r="B511" t="s">
        <v>2364</v>
      </c>
      <c r="C511" t="s">
        <v>2365</v>
      </c>
      <c r="D511" t="s">
        <v>2366</v>
      </c>
      <c r="E511">
        <v>10</v>
      </c>
      <c r="F511" t="s">
        <v>2367</v>
      </c>
      <c r="G511" t="s">
        <v>114</v>
      </c>
      <c r="H511" t="s">
        <v>1051</v>
      </c>
      <c r="I511" t="s">
        <v>143</v>
      </c>
      <c r="J511" t="s">
        <v>375</v>
      </c>
      <c r="K511" t="s">
        <v>47</v>
      </c>
      <c r="L511" t="s">
        <v>34</v>
      </c>
      <c r="M511" t="s">
        <v>31</v>
      </c>
      <c r="N511">
        <v>200003000</v>
      </c>
      <c r="O511">
        <v>132000</v>
      </c>
      <c r="P511" t="s">
        <v>35</v>
      </c>
      <c r="Q511" t="s">
        <v>31</v>
      </c>
      <c r="R511" t="s">
        <v>31</v>
      </c>
      <c r="S511" t="s">
        <v>175</v>
      </c>
      <c r="T511" t="s">
        <v>37</v>
      </c>
      <c r="U511" t="s">
        <v>38</v>
      </c>
      <c r="V511" t="s">
        <v>1051</v>
      </c>
      <c r="W511" t="s">
        <v>178</v>
      </c>
      <c r="X511" t="s">
        <v>143</v>
      </c>
    </row>
    <row r="512" spans="1:24" x14ac:dyDescent="0.2">
      <c r="A512" t="s">
        <v>2368</v>
      </c>
      <c r="B512" t="s">
        <v>604</v>
      </c>
      <c r="C512" t="s">
        <v>605</v>
      </c>
      <c r="D512" t="s">
        <v>2369</v>
      </c>
      <c r="E512">
        <v>11.5</v>
      </c>
      <c r="F512" t="s">
        <v>2367</v>
      </c>
      <c r="G512" t="s">
        <v>29</v>
      </c>
      <c r="H512" t="s">
        <v>2370</v>
      </c>
      <c r="I512" t="s">
        <v>143</v>
      </c>
      <c r="J512" t="s">
        <v>1344</v>
      </c>
      <c r="K512" t="s">
        <v>33</v>
      </c>
      <c r="L512" t="s">
        <v>34</v>
      </c>
      <c r="M512" t="s">
        <v>31</v>
      </c>
      <c r="N512">
        <v>275000000</v>
      </c>
      <c r="O512">
        <v>0</v>
      </c>
      <c r="P512" t="s">
        <v>35</v>
      </c>
      <c r="Q512" t="s">
        <v>31</v>
      </c>
      <c r="R512" t="s">
        <v>31</v>
      </c>
      <c r="S512" t="s">
        <v>509</v>
      </c>
      <c r="T512" t="s">
        <v>37</v>
      </c>
      <c r="U512" t="s">
        <v>38</v>
      </c>
      <c r="V512" t="s">
        <v>2371</v>
      </c>
      <c r="W512" t="s">
        <v>178</v>
      </c>
      <c r="X512" t="s">
        <v>143</v>
      </c>
    </row>
    <row r="513" spans="1:24" x14ac:dyDescent="0.2">
      <c r="A513" t="s">
        <v>2372</v>
      </c>
      <c r="B513" t="s">
        <v>793</v>
      </c>
      <c r="C513" t="s">
        <v>794</v>
      </c>
      <c r="D513" t="s">
        <v>2373</v>
      </c>
      <c r="E513">
        <v>6</v>
      </c>
      <c r="F513" t="s">
        <v>2367</v>
      </c>
      <c r="G513" t="s">
        <v>29</v>
      </c>
      <c r="H513" t="s">
        <v>2374</v>
      </c>
      <c r="I513" t="s">
        <v>143</v>
      </c>
      <c r="J513" t="s">
        <v>491</v>
      </c>
      <c r="K513" t="s">
        <v>330</v>
      </c>
      <c r="L513" t="s">
        <v>34</v>
      </c>
      <c r="M513" t="s">
        <v>31</v>
      </c>
      <c r="N513">
        <v>862500000</v>
      </c>
      <c r="O513">
        <v>0</v>
      </c>
      <c r="P513" t="s">
        <v>35</v>
      </c>
      <c r="Q513" t="s">
        <v>31</v>
      </c>
      <c r="R513" t="s">
        <v>31</v>
      </c>
      <c r="S513" t="s">
        <v>82</v>
      </c>
      <c r="T513" t="s">
        <v>37</v>
      </c>
      <c r="U513" t="s">
        <v>38</v>
      </c>
      <c r="V513" t="s">
        <v>2375</v>
      </c>
      <c r="W513" t="s">
        <v>178</v>
      </c>
      <c r="X513" t="s">
        <v>31</v>
      </c>
    </row>
    <row r="514" spans="1:24" x14ac:dyDescent="0.2">
      <c r="A514" t="s">
        <v>2376</v>
      </c>
      <c r="B514" t="s">
        <v>2377</v>
      </c>
      <c r="C514" t="s">
        <v>2378</v>
      </c>
      <c r="D514" t="s">
        <v>2379</v>
      </c>
      <c r="E514">
        <v>11.375</v>
      </c>
      <c r="F514" t="s">
        <v>2380</v>
      </c>
      <c r="G514" t="s">
        <v>29</v>
      </c>
      <c r="H514" t="s">
        <v>1116</v>
      </c>
      <c r="I514" t="s">
        <v>143</v>
      </c>
      <c r="J514" t="s">
        <v>2381</v>
      </c>
      <c r="K514" t="s">
        <v>47</v>
      </c>
      <c r="L514" t="s">
        <v>34</v>
      </c>
      <c r="M514" t="s">
        <v>31</v>
      </c>
      <c r="N514">
        <v>148000000</v>
      </c>
      <c r="O514">
        <v>0</v>
      </c>
      <c r="P514" t="s">
        <v>35</v>
      </c>
      <c r="Q514" t="s">
        <v>31</v>
      </c>
      <c r="R514" t="s">
        <v>31</v>
      </c>
      <c r="S514" t="s">
        <v>509</v>
      </c>
      <c r="T514" t="s">
        <v>37</v>
      </c>
      <c r="U514" t="s">
        <v>38</v>
      </c>
      <c r="V514" t="s">
        <v>29</v>
      </c>
      <c r="W514" t="s">
        <v>178</v>
      </c>
      <c r="X514" t="s">
        <v>143</v>
      </c>
    </row>
    <row r="515" spans="1:24" x14ac:dyDescent="0.2">
      <c r="A515" t="s">
        <v>2382</v>
      </c>
      <c r="B515" t="s">
        <v>863</v>
      </c>
      <c r="C515" t="s">
        <v>2383</v>
      </c>
      <c r="D515" t="s">
        <v>2384</v>
      </c>
      <c r="E515">
        <v>10.875</v>
      </c>
      <c r="F515" t="s">
        <v>2380</v>
      </c>
      <c r="G515" t="s">
        <v>29</v>
      </c>
      <c r="H515" t="s">
        <v>375</v>
      </c>
      <c r="I515" t="s">
        <v>31</v>
      </c>
      <c r="J515" t="s">
        <v>2385</v>
      </c>
      <c r="K515" t="s">
        <v>47</v>
      </c>
      <c r="L515" t="s">
        <v>34</v>
      </c>
      <c r="M515" t="s">
        <v>31</v>
      </c>
      <c r="N515">
        <v>425000000</v>
      </c>
      <c r="O515">
        <v>0</v>
      </c>
      <c r="P515" t="s">
        <v>35</v>
      </c>
      <c r="Q515" t="s">
        <v>31</v>
      </c>
      <c r="R515" t="s">
        <v>31</v>
      </c>
      <c r="S515" t="s">
        <v>493</v>
      </c>
      <c r="T515" t="s">
        <v>37</v>
      </c>
      <c r="U515" t="s">
        <v>38</v>
      </c>
      <c r="V515" t="s">
        <v>29</v>
      </c>
      <c r="W515" t="s">
        <v>31</v>
      </c>
      <c r="X515" t="s">
        <v>31</v>
      </c>
    </row>
    <row r="516" spans="1:24" x14ac:dyDescent="0.2">
      <c r="A516" t="s">
        <v>2386</v>
      </c>
      <c r="B516" t="s">
        <v>2377</v>
      </c>
      <c r="C516" t="s">
        <v>2378</v>
      </c>
      <c r="D516" t="s">
        <v>2379</v>
      </c>
      <c r="E516">
        <v>11.375</v>
      </c>
      <c r="F516" t="s">
        <v>2380</v>
      </c>
      <c r="G516" t="s">
        <v>167</v>
      </c>
      <c r="H516" t="s">
        <v>2387</v>
      </c>
      <c r="I516" t="s">
        <v>143</v>
      </c>
      <c r="J516" t="s">
        <v>2381</v>
      </c>
      <c r="K516" t="s">
        <v>47</v>
      </c>
      <c r="L516" t="s">
        <v>34</v>
      </c>
      <c r="M516" t="s">
        <v>31</v>
      </c>
      <c r="N516">
        <v>150000000</v>
      </c>
      <c r="O516">
        <v>0</v>
      </c>
      <c r="P516" t="s">
        <v>35</v>
      </c>
      <c r="Q516" t="s">
        <v>31</v>
      </c>
      <c r="R516" t="s">
        <v>31</v>
      </c>
      <c r="S516" t="s">
        <v>197</v>
      </c>
      <c r="T516" t="s">
        <v>37</v>
      </c>
      <c r="U516" t="s">
        <v>38</v>
      </c>
      <c r="V516" t="s">
        <v>1318</v>
      </c>
      <c r="W516" t="s">
        <v>178</v>
      </c>
      <c r="X516" t="s">
        <v>143</v>
      </c>
    </row>
    <row r="517" spans="1:24" x14ac:dyDescent="0.2">
      <c r="A517" t="s">
        <v>2388</v>
      </c>
      <c r="B517" t="s">
        <v>2377</v>
      </c>
      <c r="C517" t="s">
        <v>2378</v>
      </c>
      <c r="D517" t="s">
        <v>2379</v>
      </c>
      <c r="E517">
        <v>0</v>
      </c>
      <c r="F517" t="s">
        <v>2380</v>
      </c>
      <c r="G517" t="s">
        <v>162</v>
      </c>
      <c r="H517" t="s">
        <v>2387</v>
      </c>
      <c r="I517" t="s">
        <v>143</v>
      </c>
      <c r="J517" t="s">
        <v>2381</v>
      </c>
      <c r="K517" t="s">
        <v>47</v>
      </c>
      <c r="L517" t="s">
        <v>34</v>
      </c>
      <c r="M517" t="s">
        <v>31</v>
      </c>
      <c r="N517">
        <v>150000000</v>
      </c>
      <c r="O517">
        <v>0</v>
      </c>
      <c r="P517" t="s">
        <v>35</v>
      </c>
      <c r="Q517" t="s">
        <v>31</v>
      </c>
      <c r="R517" t="s">
        <v>31</v>
      </c>
      <c r="S517" t="s">
        <v>197</v>
      </c>
      <c r="T517" t="s">
        <v>37</v>
      </c>
      <c r="U517" t="s">
        <v>38</v>
      </c>
      <c r="V517" t="s">
        <v>1318</v>
      </c>
      <c r="W517" t="s">
        <v>31</v>
      </c>
      <c r="X517" t="s">
        <v>143</v>
      </c>
    </row>
    <row r="518" spans="1:24" x14ac:dyDescent="0.2">
      <c r="A518" t="s">
        <v>2389</v>
      </c>
      <c r="B518" t="s">
        <v>2390</v>
      </c>
      <c r="C518" t="s">
        <v>2391</v>
      </c>
      <c r="D518" t="s">
        <v>2392</v>
      </c>
      <c r="E518">
        <v>12</v>
      </c>
      <c r="F518" t="s">
        <v>2380</v>
      </c>
      <c r="G518" t="s">
        <v>29</v>
      </c>
      <c r="H518" t="s">
        <v>2393</v>
      </c>
      <c r="I518" t="s">
        <v>143</v>
      </c>
      <c r="J518" t="s">
        <v>2385</v>
      </c>
      <c r="K518" t="s">
        <v>47</v>
      </c>
      <c r="L518" t="s">
        <v>34</v>
      </c>
      <c r="M518" t="s">
        <v>31</v>
      </c>
      <c r="N518">
        <v>200000000</v>
      </c>
      <c r="O518">
        <v>0</v>
      </c>
      <c r="P518" t="s">
        <v>35</v>
      </c>
      <c r="Q518" t="s">
        <v>31</v>
      </c>
      <c r="R518" t="s">
        <v>31</v>
      </c>
      <c r="S518" t="s">
        <v>93</v>
      </c>
      <c r="T518" t="s">
        <v>37</v>
      </c>
      <c r="U518" t="s">
        <v>38</v>
      </c>
      <c r="V518" t="s">
        <v>2394</v>
      </c>
      <c r="W518" t="s">
        <v>178</v>
      </c>
      <c r="X518" t="s">
        <v>143</v>
      </c>
    </row>
    <row r="519" spans="1:24" x14ac:dyDescent="0.2">
      <c r="A519" t="s">
        <v>2395</v>
      </c>
      <c r="B519" t="s">
        <v>2270</v>
      </c>
      <c r="C519" t="s">
        <v>2396</v>
      </c>
      <c r="D519" t="s">
        <v>2397</v>
      </c>
      <c r="E519">
        <v>8.26</v>
      </c>
      <c r="F519" t="s">
        <v>2398</v>
      </c>
      <c r="G519" t="s">
        <v>439</v>
      </c>
      <c r="H519" t="s">
        <v>2399</v>
      </c>
      <c r="I519" t="s">
        <v>143</v>
      </c>
      <c r="J519" t="s">
        <v>2400</v>
      </c>
      <c r="K519" t="s">
        <v>57</v>
      </c>
      <c r="L519" t="s">
        <v>34</v>
      </c>
      <c r="M519" t="s">
        <v>31</v>
      </c>
      <c r="N519">
        <v>177000000</v>
      </c>
      <c r="O519">
        <v>0</v>
      </c>
      <c r="P519" t="s">
        <v>35</v>
      </c>
      <c r="Q519" t="s">
        <v>31</v>
      </c>
      <c r="R519" t="s">
        <v>31</v>
      </c>
      <c r="S519" t="s">
        <v>117</v>
      </c>
      <c r="T519" t="s">
        <v>37</v>
      </c>
      <c r="U519" t="s">
        <v>38</v>
      </c>
      <c r="V519" t="s">
        <v>29</v>
      </c>
      <c r="W519" t="s">
        <v>178</v>
      </c>
      <c r="X519" t="s">
        <v>143</v>
      </c>
    </row>
    <row r="520" spans="1:24" x14ac:dyDescent="0.2">
      <c r="A520" t="s">
        <v>2401</v>
      </c>
      <c r="B520" t="s">
        <v>761</v>
      </c>
      <c r="C520" t="s">
        <v>2402</v>
      </c>
      <c r="D520" t="s">
        <v>2403</v>
      </c>
      <c r="E520">
        <v>9.625</v>
      </c>
      <c r="F520" t="s">
        <v>2404</v>
      </c>
      <c r="G520" t="s">
        <v>29</v>
      </c>
      <c r="H520" t="s">
        <v>2405</v>
      </c>
      <c r="I520" t="s">
        <v>143</v>
      </c>
      <c r="J520" t="s">
        <v>2406</v>
      </c>
      <c r="K520" t="s">
        <v>33</v>
      </c>
      <c r="L520" t="s">
        <v>34</v>
      </c>
      <c r="M520" t="s">
        <v>31</v>
      </c>
      <c r="N520">
        <v>200000000</v>
      </c>
      <c r="O520">
        <v>0</v>
      </c>
      <c r="P520" t="s">
        <v>35</v>
      </c>
      <c r="Q520" t="s">
        <v>31</v>
      </c>
      <c r="R520" t="s">
        <v>31</v>
      </c>
      <c r="S520" t="s">
        <v>58</v>
      </c>
      <c r="T520" t="s">
        <v>37</v>
      </c>
      <c r="U520" t="s">
        <v>38</v>
      </c>
      <c r="V520" t="s">
        <v>2407</v>
      </c>
      <c r="W520" t="s">
        <v>178</v>
      </c>
      <c r="X520" t="s">
        <v>143</v>
      </c>
    </row>
    <row r="521" spans="1:24" x14ac:dyDescent="0.2">
      <c r="A521" t="s">
        <v>2408</v>
      </c>
      <c r="B521" t="s">
        <v>2409</v>
      </c>
      <c r="C521" t="s">
        <v>2410</v>
      </c>
      <c r="D521" t="s">
        <v>2411</v>
      </c>
      <c r="E521">
        <v>12.5</v>
      </c>
      <c r="F521" t="s">
        <v>2404</v>
      </c>
      <c r="G521" t="s">
        <v>29</v>
      </c>
      <c r="H521" t="s">
        <v>2038</v>
      </c>
      <c r="I521" t="s">
        <v>143</v>
      </c>
      <c r="J521" t="s">
        <v>1832</v>
      </c>
      <c r="K521" t="s">
        <v>47</v>
      </c>
      <c r="L521" t="s">
        <v>34</v>
      </c>
      <c r="M521" t="s">
        <v>31</v>
      </c>
      <c r="N521">
        <v>150000000</v>
      </c>
      <c r="O521">
        <v>0</v>
      </c>
      <c r="P521" t="s">
        <v>35</v>
      </c>
      <c r="Q521" t="s">
        <v>31</v>
      </c>
      <c r="R521" t="s">
        <v>31</v>
      </c>
      <c r="S521" t="s">
        <v>970</v>
      </c>
      <c r="T521" t="s">
        <v>37</v>
      </c>
      <c r="U521" t="s">
        <v>2333</v>
      </c>
      <c r="V521" t="s">
        <v>29</v>
      </c>
      <c r="W521" t="s">
        <v>178</v>
      </c>
      <c r="X521" t="s">
        <v>143</v>
      </c>
    </row>
    <row r="522" spans="1:24" x14ac:dyDescent="0.2">
      <c r="A522" t="s">
        <v>2412</v>
      </c>
      <c r="B522" t="s">
        <v>2413</v>
      </c>
      <c r="C522" t="s">
        <v>2414</v>
      </c>
      <c r="D522" t="s">
        <v>2415</v>
      </c>
      <c r="E522">
        <v>5</v>
      </c>
      <c r="F522" t="s">
        <v>2404</v>
      </c>
      <c r="G522" t="s">
        <v>167</v>
      </c>
      <c r="H522" t="s">
        <v>2416</v>
      </c>
      <c r="I522" t="s">
        <v>143</v>
      </c>
      <c r="J522" t="s">
        <v>201</v>
      </c>
      <c r="K522" t="s">
        <v>330</v>
      </c>
      <c r="L522" t="s">
        <v>34</v>
      </c>
      <c r="M522" t="s">
        <v>31</v>
      </c>
      <c r="N522">
        <v>250000000</v>
      </c>
      <c r="O522">
        <v>0</v>
      </c>
      <c r="P522" t="s">
        <v>35</v>
      </c>
      <c r="Q522" t="s">
        <v>31</v>
      </c>
      <c r="R522" t="s">
        <v>31</v>
      </c>
      <c r="S522" t="s">
        <v>82</v>
      </c>
      <c r="T522" t="s">
        <v>37</v>
      </c>
      <c r="U522" t="s">
        <v>38</v>
      </c>
      <c r="V522" t="s">
        <v>1379</v>
      </c>
      <c r="W522" t="s">
        <v>178</v>
      </c>
      <c r="X522" t="s">
        <v>143</v>
      </c>
    </row>
    <row r="523" spans="1:24" x14ac:dyDescent="0.2">
      <c r="A523" t="s">
        <v>2417</v>
      </c>
      <c r="B523" t="s">
        <v>2413</v>
      </c>
      <c r="C523" t="s">
        <v>2414</v>
      </c>
      <c r="D523" t="s">
        <v>2415</v>
      </c>
      <c r="E523">
        <v>5</v>
      </c>
      <c r="F523" t="s">
        <v>2404</v>
      </c>
      <c r="G523" t="s">
        <v>29</v>
      </c>
      <c r="H523" t="s">
        <v>2418</v>
      </c>
      <c r="I523" t="s">
        <v>143</v>
      </c>
      <c r="J523" t="s">
        <v>201</v>
      </c>
      <c r="K523" t="s">
        <v>330</v>
      </c>
      <c r="L523" t="s">
        <v>34</v>
      </c>
      <c r="M523" t="s">
        <v>31</v>
      </c>
      <c r="N523">
        <v>250000000</v>
      </c>
      <c r="O523">
        <v>0</v>
      </c>
      <c r="P523" t="s">
        <v>35</v>
      </c>
      <c r="Q523" t="s">
        <v>31</v>
      </c>
      <c r="R523" t="s">
        <v>31</v>
      </c>
      <c r="S523" t="s">
        <v>82</v>
      </c>
      <c r="T523" t="s">
        <v>37</v>
      </c>
      <c r="U523" t="s">
        <v>38</v>
      </c>
      <c r="V523" t="s">
        <v>29</v>
      </c>
      <c r="W523" t="s">
        <v>178</v>
      </c>
      <c r="X523" t="s">
        <v>143</v>
      </c>
    </row>
    <row r="524" spans="1:24" x14ac:dyDescent="0.2">
      <c r="A524" t="s">
        <v>2419</v>
      </c>
      <c r="B524" t="s">
        <v>2420</v>
      </c>
      <c r="C524" t="s">
        <v>2421</v>
      </c>
      <c r="D524" t="s">
        <v>2422</v>
      </c>
      <c r="E524">
        <v>7</v>
      </c>
      <c r="F524" t="s">
        <v>2404</v>
      </c>
      <c r="G524" t="s">
        <v>167</v>
      </c>
      <c r="H524" t="s">
        <v>135</v>
      </c>
      <c r="I524" t="s">
        <v>143</v>
      </c>
      <c r="J524" t="s">
        <v>2423</v>
      </c>
      <c r="K524" t="s">
        <v>330</v>
      </c>
      <c r="L524" t="s">
        <v>34</v>
      </c>
      <c r="M524" t="s">
        <v>31</v>
      </c>
      <c r="N524">
        <v>115000000</v>
      </c>
      <c r="O524">
        <v>0</v>
      </c>
      <c r="P524" t="s">
        <v>35</v>
      </c>
      <c r="Q524" t="s">
        <v>31</v>
      </c>
      <c r="R524" t="s">
        <v>31</v>
      </c>
      <c r="S524" t="s">
        <v>851</v>
      </c>
      <c r="T524" t="s">
        <v>37</v>
      </c>
      <c r="U524" t="s">
        <v>38</v>
      </c>
      <c r="V524" t="s">
        <v>138</v>
      </c>
      <c r="W524" t="s">
        <v>31</v>
      </c>
      <c r="X524" t="s">
        <v>143</v>
      </c>
    </row>
    <row r="525" spans="1:24" x14ac:dyDescent="0.2">
      <c r="A525" t="s">
        <v>2424</v>
      </c>
      <c r="B525" t="s">
        <v>2420</v>
      </c>
      <c r="C525" t="s">
        <v>2421</v>
      </c>
      <c r="D525" t="s">
        <v>2422</v>
      </c>
      <c r="E525">
        <v>7</v>
      </c>
      <c r="F525" t="s">
        <v>2404</v>
      </c>
      <c r="G525" t="s">
        <v>162</v>
      </c>
      <c r="H525" t="s">
        <v>135</v>
      </c>
      <c r="I525" t="s">
        <v>143</v>
      </c>
      <c r="J525" t="s">
        <v>2423</v>
      </c>
      <c r="K525" t="s">
        <v>330</v>
      </c>
      <c r="L525" t="s">
        <v>34</v>
      </c>
      <c r="M525" t="s">
        <v>31</v>
      </c>
      <c r="N525">
        <v>115000000</v>
      </c>
      <c r="O525">
        <v>0</v>
      </c>
      <c r="P525" t="s">
        <v>35</v>
      </c>
      <c r="Q525" t="s">
        <v>31</v>
      </c>
      <c r="R525" t="s">
        <v>31</v>
      </c>
      <c r="S525" t="s">
        <v>851</v>
      </c>
      <c r="T525" t="s">
        <v>37</v>
      </c>
      <c r="U525" t="s">
        <v>38</v>
      </c>
      <c r="V525" t="s">
        <v>138</v>
      </c>
      <c r="W525" t="s">
        <v>31</v>
      </c>
      <c r="X525" t="s">
        <v>143</v>
      </c>
    </row>
    <row r="526" spans="1:24" x14ac:dyDescent="0.2">
      <c r="A526" t="s">
        <v>2425</v>
      </c>
      <c r="B526" t="s">
        <v>2426</v>
      </c>
      <c r="C526" t="s">
        <v>2427</v>
      </c>
      <c r="D526" t="s">
        <v>2428</v>
      </c>
      <c r="E526">
        <v>9.125</v>
      </c>
      <c r="F526" t="s">
        <v>2429</v>
      </c>
      <c r="G526" t="s">
        <v>29</v>
      </c>
      <c r="H526" t="s">
        <v>461</v>
      </c>
      <c r="I526" t="s">
        <v>143</v>
      </c>
      <c r="J526" t="s">
        <v>2430</v>
      </c>
      <c r="K526" t="s">
        <v>33</v>
      </c>
      <c r="L526" t="s">
        <v>34</v>
      </c>
      <c r="M526" t="s">
        <v>31</v>
      </c>
      <c r="N526">
        <v>400000000</v>
      </c>
      <c r="O526">
        <v>0</v>
      </c>
      <c r="P526" t="s">
        <v>35</v>
      </c>
      <c r="Q526" t="s">
        <v>31</v>
      </c>
      <c r="R526" t="s">
        <v>31</v>
      </c>
      <c r="S526" t="s">
        <v>175</v>
      </c>
      <c r="T526" t="s">
        <v>37</v>
      </c>
      <c r="U526" t="s">
        <v>38</v>
      </c>
      <c r="V526" t="s">
        <v>29</v>
      </c>
      <c r="W526" t="s">
        <v>178</v>
      </c>
      <c r="X526" t="s">
        <v>143</v>
      </c>
    </row>
    <row r="527" spans="1:24" x14ac:dyDescent="0.2">
      <c r="A527" t="s">
        <v>2431</v>
      </c>
      <c r="B527" t="s">
        <v>2245</v>
      </c>
      <c r="C527" t="s">
        <v>2246</v>
      </c>
      <c r="D527" t="s">
        <v>2247</v>
      </c>
      <c r="E527">
        <v>12.75</v>
      </c>
      <c r="F527" t="s">
        <v>2429</v>
      </c>
      <c r="G527" t="s">
        <v>29</v>
      </c>
      <c r="H527" t="s">
        <v>2432</v>
      </c>
      <c r="I527" t="s">
        <v>31</v>
      </c>
      <c r="J527" t="s">
        <v>2433</v>
      </c>
      <c r="K527" t="s">
        <v>47</v>
      </c>
      <c r="L527" t="s">
        <v>34</v>
      </c>
      <c r="M527" t="s">
        <v>31</v>
      </c>
      <c r="N527">
        <v>120000000</v>
      </c>
      <c r="O527">
        <v>120000000</v>
      </c>
      <c r="P527" t="s">
        <v>35</v>
      </c>
      <c r="Q527" t="s">
        <v>31</v>
      </c>
      <c r="R527" t="s">
        <v>31</v>
      </c>
      <c r="S527" t="s">
        <v>493</v>
      </c>
      <c r="T527" t="s">
        <v>37</v>
      </c>
      <c r="U527" t="s">
        <v>38</v>
      </c>
      <c r="V527" t="s">
        <v>29</v>
      </c>
      <c r="W527" t="s">
        <v>31</v>
      </c>
      <c r="X527" t="s">
        <v>31</v>
      </c>
    </row>
    <row r="528" spans="1:24" x14ac:dyDescent="0.2">
      <c r="A528" t="s">
        <v>2434</v>
      </c>
      <c r="B528" t="s">
        <v>2435</v>
      </c>
      <c r="C528" t="s">
        <v>2436</v>
      </c>
      <c r="D528" t="s">
        <v>2437</v>
      </c>
      <c r="E528">
        <v>9.5</v>
      </c>
      <c r="F528" t="s">
        <v>2429</v>
      </c>
      <c r="G528" t="s">
        <v>114</v>
      </c>
      <c r="H528" t="s">
        <v>2438</v>
      </c>
      <c r="I528" t="s">
        <v>143</v>
      </c>
      <c r="J528" t="s">
        <v>2433</v>
      </c>
      <c r="K528" t="s">
        <v>47</v>
      </c>
      <c r="L528" t="s">
        <v>34</v>
      </c>
      <c r="M528" t="s">
        <v>31</v>
      </c>
      <c r="N528">
        <v>150000000</v>
      </c>
      <c r="O528">
        <v>0</v>
      </c>
      <c r="P528" t="s">
        <v>35</v>
      </c>
      <c r="Q528" t="s">
        <v>31</v>
      </c>
      <c r="R528" t="s">
        <v>31</v>
      </c>
      <c r="S528" t="s">
        <v>409</v>
      </c>
      <c r="T528" t="s">
        <v>37</v>
      </c>
      <c r="U528" t="s">
        <v>38</v>
      </c>
      <c r="V528" t="s">
        <v>2438</v>
      </c>
      <c r="W528" t="s">
        <v>178</v>
      </c>
      <c r="X528" t="s">
        <v>143</v>
      </c>
    </row>
    <row r="529" spans="1:24" x14ac:dyDescent="0.2">
      <c r="A529" t="s">
        <v>2439</v>
      </c>
      <c r="B529" t="s">
        <v>2440</v>
      </c>
      <c r="C529" t="s">
        <v>2441</v>
      </c>
      <c r="D529" t="s">
        <v>2442</v>
      </c>
      <c r="E529">
        <v>9.25</v>
      </c>
      <c r="F529" t="s">
        <v>2429</v>
      </c>
      <c r="G529" t="s">
        <v>114</v>
      </c>
      <c r="H529" t="s">
        <v>1057</v>
      </c>
      <c r="I529" t="s">
        <v>143</v>
      </c>
      <c r="J529" t="s">
        <v>2433</v>
      </c>
      <c r="K529" t="s">
        <v>47</v>
      </c>
      <c r="L529" t="s">
        <v>34</v>
      </c>
      <c r="M529" t="s">
        <v>31</v>
      </c>
      <c r="N529">
        <v>125000000</v>
      </c>
      <c r="O529">
        <v>0</v>
      </c>
      <c r="P529" t="s">
        <v>35</v>
      </c>
      <c r="Q529" t="s">
        <v>31</v>
      </c>
      <c r="R529" t="s">
        <v>31</v>
      </c>
      <c r="S529" t="s">
        <v>93</v>
      </c>
      <c r="T529" t="s">
        <v>37</v>
      </c>
      <c r="U529" t="s">
        <v>38</v>
      </c>
      <c r="V529" t="s">
        <v>29</v>
      </c>
      <c r="W529" t="s">
        <v>178</v>
      </c>
      <c r="X529" t="s">
        <v>143</v>
      </c>
    </row>
    <row r="530" spans="1:24" x14ac:dyDescent="0.2">
      <c r="A530" t="s">
        <v>2443</v>
      </c>
      <c r="B530" t="s">
        <v>1216</v>
      </c>
      <c r="C530" t="s">
        <v>1217</v>
      </c>
      <c r="D530" t="s">
        <v>2444</v>
      </c>
      <c r="E530">
        <v>9.25</v>
      </c>
      <c r="F530" t="s">
        <v>2429</v>
      </c>
      <c r="G530" t="s">
        <v>29</v>
      </c>
      <c r="H530" t="s">
        <v>2445</v>
      </c>
      <c r="I530" t="s">
        <v>143</v>
      </c>
      <c r="J530" t="s">
        <v>2433</v>
      </c>
      <c r="K530" t="s">
        <v>47</v>
      </c>
      <c r="L530" t="s">
        <v>34</v>
      </c>
      <c r="M530" t="s">
        <v>31</v>
      </c>
      <c r="N530">
        <v>125000000</v>
      </c>
      <c r="O530">
        <v>0</v>
      </c>
      <c r="P530" t="s">
        <v>35</v>
      </c>
      <c r="Q530" t="s">
        <v>31</v>
      </c>
      <c r="R530" t="s">
        <v>31</v>
      </c>
      <c r="S530" t="s">
        <v>93</v>
      </c>
      <c r="T530" t="s">
        <v>37</v>
      </c>
      <c r="U530" t="s">
        <v>38</v>
      </c>
      <c r="V530" t="s">
        <v>2446</v>
      </c>
      <c r="W530" t="s">
        <v>31</v>
      </c>
      <c r="X530" t="s">
        <v>31</v>
      </c>
    </row>
    <row r="531" spans="1:24" x14ac:dyDescent="0.2">
      <c r="A531" t="s">
        <v>2447</v>
      </c>
      <c r="B531" t="s">
        <v>1244</v>
      </c>
      <c r="C531" t="s">
        <v>1245</v>
      </c>
      <c r="D531" t="s">
        <v>2448</v>
      </c>
      <c r="E531">
        <v>8.875</v>
      </c>
      <c r="F531" t="s">
        <v>2449</v>
      </c>
      <c r="G531" t="s">
        <v>29</v>
      </c>
      <c r="H531" t="s">
        <v>2450</v>
      </c>
      <c r="I531" t="s">
        <v>143</v>
      </c>
      <c r="J531" t="s">
        <v>209</v>
      </c>
      <c r="K531" t="s">
        <v>47</v>
      </c>
      <c r="L531" t="s">
        <v>34</v>
      </c>
      <c r="M531" t="s">
        <v>31</v>
      </c>
      <c r="N531">
        <v>250000000</v>
      </c>
      <c r="O531">
        <v>0</v>
      </c>
      <c r="P531" t="s">
        <v>35</v>
      </c>
      <c r="Q531" t="s">
        <v>31</v>
      </c>
      <c r="R531" t="s">
        <v>31</v>
      </c>
      <c r="S531" t="s">
        <v>93</v>
      </c>
      <c r="T531" t="s">
        <v>37</v>
      </c>
      <c r="U531" t="s">
        <v>94</v>
      </c>
      <c r="V531" t="s">
        <v>29</v>
      </c>
      <c r="W531" t="s">
        <v>178</v>
      </c>
      <c r="X531" t="s">
        <v>143</v>
      </c>
    </row>
    <row r="532" spans="1:24" x14ac:dyDescent="0.2">
      <c r="A532" t="s">
        <v>2451</v>
      </c>
      <c r="B532" t="s">
        <v>1054</v>
      </c>
      <c r="C532" t="s">
        <v>2452</v>
      </c>
      <c r="D532" t="s">
        <v>2453</v>
      </c>
      <c r="E532">
        <v>10</v>
      </c>
      <c r="F532" t="s">
        <v>2449</v>
      </c>
      <c r="G532" t="s">
        <v>29</v>
      </c>
      <c r="H532" t="s">
        <v>2454</v>
      </c>
      <c r="I532" t="s">
        <v>143</v>
      </c>
      <c r="J532" t="s">
        <v>209</v>
      </c>
      <c r="K532" t="s">
        <v>47</v>
      </c>
      <c r="L532" t="s">
        <v>34</v>
      </c>
      <c r="M532" t="s">
        <v>31</v>
      </c>
      <c r="N532">
        <v>200000000</v>
      </c>
      <c r="O532">
        <v>0</v>
      </c>
      <c r="P532" t="s">
        <v>35</v>
      </c>
      <c r="Q532" t="s">
        <v>31</v>
      </c>
      <c r="R532" t="s">
        <v>31</v>
      </c>
      <c r="S532" t="s">
        <v>93</v>
      </c>
      <c r="T532" t="s">
        <v>37</v>
      </c>
      <c r="U532" t="s">
        <v>38</v>
      </c>
      <c r="V532" t="s">
        <v>29</v>
      </c>
      <c r="W532" t="s">
        <v>178</v>
      </c>
      <c r="X532" t="s">
        <v>143</v>
      </c>
    </row>
    <row r="533" spans="1:24" x14ac:dyDescent="0.2">
      <c r="A533" t="s">
        <v>2455</v>
      </c>
      <c r="B533" t="s">
        <v>2456</v>
      </c>
      <c r="C533" t="s">
        <v>2457</v>
      </c>
      <c r="D533" t="s">
        <v>2458</v>
      </c>
      <c r="E533">
        <v>12.5</v>
      </c>
      <c r="F533" t="s">
        <v>2449</v>
      </c>
      <c r="G533" t="s">
        <v>29</v>
      </c>
      <c r="H533" t="s">
        <v>2459</v>
      </c>
      <c r="I533" t="s">
        <v>143</v>
      </c>
      <c r="J533" t="s">
        <v>210</v>
      </c>
      <c r="K533" t="s">
        <v>47</v>
      </c>
      <c r="L533" t="s">
        <v>34</v>
      </c>
      <c r="M533" t="s">
        <v>31</v>
      </c>
      <c r="N533">
        <v>350000000</v>
      </c>
      <c r="O533">
        <v>0</v>
      </c>
      <c r="P533" t="s">
        <v>35</v>
      </c>
      <c r="Q533" t="s">
        <v>31</v>
      </c>
      <c r="R533" t="s">
        <v>31</v>
      </c>
      <c r="S533" t="s">
        <v>509</v>
      </c>
      <c r="T533" t="s">
        <v>37</v>
      </c>
      <c r="U533" t="s">
        <v>38</v>
      </c>
      <c r="V533" t="s">
        <v>29</v>
      </c>
      <c r="W533" t="s">
        <v>178</v>
      </c>
      <c r="X533" t="s">
        <v>143</v>
      </c>
    </row>
    <row r="534" spans="1:24" x14ac:dyDescent="0.2">
      <c r="A534" t="s">
        <v>2460</v>
      </c>
      <c r="B534" t="s">
        <v>2461</v>
      </c>
      <c r="C534" t="s">
        <v>2462</v>
      </c>
      <c r="D534" t="s">
        <v>2463</v>
      </c>
      <c r="E534">
        <v>7.625</v>
      </c>
      <c r="F534" t="s">
        <v>2449</v>
      </c>
      <c r="G534" t="s">
        <v>29</v>
      </c>
      <c r="H534" t="s">
        <v>2464</v>
      </c>
      <c r="I534" t="s">
        <v>143</v>
      </c>
      <c r="J534" t="s">
        <v>209</v>
      </c>
      <c r="K534" t="s">
        <v>33</v>
      </c>
      <c r="L534" t="s">
        <v>34</v>
      </c>
      <c r="M534" t="s">
        <v>31</v>
      </c>
      <c r="N534">
        <v>250000000</v>
      </c>
      <c r="O534">
        <v>0</v>
      </c>
      <c r="P534" t="s">
        <v>35</v>
      </c>
      <c r="Q534" t="s">
        <v>31</v>
      </c>
      <c r="R534" t="s">
        <v>31</v>
      </c>
      <c r="S534" t="s">
        <v>175</v>
      </c>
      <c r="T534" t="s">
        <v>37</v>
      </c>
      <c r="U534" t="s">
        <v>38</v>
      </c>
      <c r="V534" t="s">
        <v>2465</v>
      </c>
      <c r="W534" t="s">
        <v>178</v>
      </c>
      <c r="X534" t="s">
        <v>143</v>
      </c>
    </row>
    <row r="535" spans="1:24" x14ac:dyDescent="0.2">
      <c r="A535" t="s">
        <v>2466</v>
      </c>
      <c r="B535" t="s">
        <v>2467</v>
      </c>
      <c r="C535" t="s">
        <v>2468</v>
      </c>
      <c r="D535" t="s">
        <v>2469</v>
      </c>
      <c r="E535">
        <v>14.25</v>
      </c>
      <c r="F535" t="s">
        <v>2470</v>
      </c>
      <c r="G535" t="s">
        <v>167</v>
      </c>
      <c r="H535" t="s">
        <v>2471</v>
      </c>
      <c r="I535" t="s">
        <v>143</v>
      </c>
      <c r="J535" t="s">
        <v>1009</v>
      </c>
      <c r="K535" t="s">
        <v>73</v>
      </c>
      <c r="L535" t="s">
        <v>34</v>
      </c>
      <c r="M535" t="s">
        <v>31</v>
      </c>
      <c r="N535">
        <v>119000000</v>
      </c>
      <c r="O535">
        <v>83375612.124000013</v>
      </c>
      <c r="P535" t="s">
        <v>35</v>
      </c>
      <c r="Q535" t="s">
        <v>31</v>
      </c>
      <c r="R535" t="s">
        <v>31</v>
      </c>
      <c r="S535" t="s">
        <v>117</v>
      </c>
      <c r="T535" t="s">
        <v>37</v>
      </c>
      <c r="U535" t="s">
        <v>304</v>
      </c>
      <c r="V535" t="s">
        <v>2472</v>
      </c>
      <c r="W535" t="s">
        <v>178</v>
      </c>
      <c r="X535" t="s">
        <v>143</v>
      </c>
    </row>
    <row r="536" spans="1:24" x14ac:dyDescent="0.2">
      <c r="A536" t="s">
        <v>2473</v>
      </c>
      <c r="B536" t="s">
        <v>2467</v>
      </c>
      <c r="C536" t="s">
        <v>2468</v>
      </c>
      <c r="D536" t="s">
        <v>2469</v>
      </c>
      <c r="E536">
        <v>14.25</v>
      </c>
      <c r="F536" t="s">
        <v>2470</v>
      </c>
      <c r="G536" t="s">
        <v>162</v>
      </c>
      <c r="H536" t="s">
        <v>2471</v>
      </c>
      <c r="I536" t="s">
        <v>143</v>
      </c>
      <c r="J536" t="s">
        <v>1009</v>
      </c>
      <c r="K536" t="s">
        <v>73</v>
      </c>
      <c r="L536" t="s">
        <v>34</v>
      </c>
      <c r="M536" t="s">
        <v>31</v>
      </c>
      <c r="N536">
        <v>119000000</v>
      </c>
      <c r="O536">
        <v>83375612.123999998</v>
      </c>
      <c r="P536" t="s">
        <v>35</v>
      </c>
      <c r="Q536" t="s">
        <v>31</v>
      </c>
      <c r="R536" t="s">
        <v>31</v>
      </c>
      <c r="S536" t="s">
        <v>117</v>
      </c>
      <c r="T536" t="s">
        <v>37</v>
      </c>
      <c r="U536" t="s">
        <v>304</v>
      </c>
      <c r="V536" t="s">
        <v>2472</v>
      </c>
      <c r="W536" t="s">
        <v>178</v>
      </c>
      <c r="X536" t="s">
        <v>143</v>
      </c>
    </row>
    <row r="537" spans="1:24" x14ac:dyDescent="0.2">
      <c r="A537" t="s">
        <v>2474</v>
      </c>
      <c r="B537" t="s">
        <v>2475</v>
      </c>
      <c r="C537" t="s">
        <v>2476</v>
      </c>
      <c r="D537" t="s">
        <v>1521</v>
      </c>
      <c r="E537">
        <v>7.625</v>
      </c>
      <c r="F537" t="s">
        <v>2470</v>
      </c>
      <c r="G537" t="s">
        <v>29</v>
      </c>
      <c r="H537" t="s">
        <v>2477</v>
      </c>
      <c r="I537" t="s">
        <v>143</v>
      </c>
      <c r="J537" t="s">
        <v>2478</v>
      </c>
      <c r="K537" t="s">
        <v>47</v>
      </c>
      <c r="L537" t="s">
        <v>34</v>
      </c>
      <c r="M537" t="s">
        <v>31</v>
      </c>
      <c r="N537">
        <v>500000000</v>
      </c>
      <c r="O537">
        <v>0</v>
      </c>
      <c r="P537" t="s">
        <v>35</v>
      </c>
      <c r="Q537" t="s">
        <v>31</v>
      </c>
      <c r="R537" t="s">
        <v>31</v>
      </c>
      <c r="S537" t="s">
        <v>509</v>
      </c>
      <c r="T537" t="s">
        <v>37</v>
      </c>
      <c r="U537" t="s">
        <v>38</v>
      </c>
      <c r="V537" t="s">
        <v>2479</v>
      </c>
      <c r="W537" t="s">
        <v>178</v>
      </c>
      <c r="X537" t="s">
        <v>143</v>
      </c>
    </row>
    <row r="538" spans="1:24" x14ac:dyDescent="0.2">
      <c r="A538" t="s">
        <v>2480</v>
      </c>
      <c r="B538" t="s">
        <v>2481</v>
      </c>
      <c r="C538" t="s">
        <v>2482</v>
      </c>
      <c r="D538" t="s">
        <v>2483</v>
      </c>
      <c r="E538">
        <v>5.5</v>
      </c>
      <c r="F538" t="s">
        <v>2470</v>
      </c>
      <c r="G538" t="s">
        <v>167</v>
      </c>
      <c r="H538" t="s">
        <v>1025</v>
      </c>
      <c r="I538" t="s">
        <v>31</v>
      </c>
      <c r="J538" t="s">
        <v>2484</v>
      </c>
      <c r="K538" t="s">
        <v>330</v>
      </c>
      <c r="L538" t="s">
        <v>34</v>
      </c>
      <c r="M538" t="s">
        <v>31</v>
      </c>
      <c r="N538">
        <v>143750000</v>
      </c>
      <c r="O538">
        <v>143750000</v>
      </c>
      <c r="P538" t="s">
        <v>35</v>
      </c>
      <c r="Q538" t="s">
        <v>31</v>
      </c>
      <c r="R538" t="s">
        <v>31</v>
      </c>
      <c r="S538" t="s">
        <v>399</v>
      </c>
      <c r="T538" t="s">
        <v>37</v>
      </c>
      <c r="U538" t="s">
        <v>38</v>
      </c>
      <c r="V538" t="s">
        <v>993</v>
      </c>
      <c r="W538" t="s">
        <v>31</v>
      </c>
      <c r="X538" t="s">
        <v>31</v>
      </c>
    </row>
    <row r="539" spans="1:24" x14ac:dyDescent="0.2">
      <c r="A539" t="s">
        <v>2485</v>
      </c>
      <c r="B539" t="s">
        <v>972</v>
      </c>
      <c r="C539" t="s">
        <v>2190</v>
      </c>
      <c r="D539" t="s">
        <v>2486</v>
      </c>
      <c r="E539">
        <v>12.5</v>
      </c>
      <c r="F539" t="s">
        <v>2470</v>
      </c>
      <c r="G539" t="s">
        <v>29</v>
      </c>
      <c r="H539" t="s">
        <v>1091</v>
      </c>
      <c r="I539" t="s">
        <v>143</v>
      </c>
      <c r="J539" t="s">
        <v>2484</v>
      </c>
      <c r="K539" t="s">
        <v>47</v>
      </c>
      <c r="L539" t="s">
        <v>34</v>
      </c>
      <c r="M539" t="s">
        <v>31</v>
      </c>
      <c r="N539">
        <v>550300000</v>
      </c>
      <c r="O539">
        <v>0</v>
      </c>
      <c r="P539" t="s">
        <v>35</v>
      </c>
      <c r="Q539" t="s">
        <v>31</v>
      </c>
      <c r="R539" t="s">
        <v>31</v>
      </c>
      <c r="S539" t="s">
        <v>93</v>
      </c>
      <c r="T539" t="s">
        <v>37</v>
      </c>
      <c r="U539" t="s">
        <v>38</v>
      </c>
      <c r="V539" t="s">
        <v>29</v>
      </c>
      <c r="W539" t="s">
        <v>178</v>
      </c>
      <c r="X539" t="s">
        <v>143</v>
      </c>
    </row>
    <row r="540" spans="1:24" x14ac:dyDescent="0.2">
      <c r="A540" t="s">
        <v>2487</v>
      </c>
      <c r="B540" t="s">
        <v>2488</v>
      </c>
      <c r="C540" t="s">
        <v>2489</v>
      </c>
      <c r="D540" t="s">
        <v>2490</v>
      </c>
      <c r="E540">
        <v>11.125</v>
      </c>
      <c r="F540" t="s">
        <v>2470</v>
      </c>
      <c r="G540" t="s">
        <v>114</v>
      </c>
      <c r="H540" t="s">
        <v>2491</v>
      </c>
      <c r="I540" t="s">
        <v>143</v>
      </c>
      <c r="J540" t="s">
        <v>831</v>
      </c>
      <c r="K540" t="s">
        <v>47</v>
      </c>
      <c r="L540" t="s">
        <v>34</v>
      </c>
      <c r="M540" t="s">
        <v>31</v>
      </c>
      <c r="N540">
        <v>350000000</v>
      </c>
      <c r="O540">
        <v>0</v>
      </c>
      <c r="P540" t="s">
        <v>35</v>
      </c>
      <c r="Q540" t="s">
        <v>31</v>
      </c>
      <c r="R540" t="s">
        <v>31</v>
      </c>
      <c r="S540" t="s">
        <v>409</v>
      </c>
      <c r="T540" t="s">
        <v>37</v>
      </c>
      <c r="U540" t="s">
        <v>38</v>
      </c>
      <c r="V540" t="s">
        <v>29</v>
      </c>
      <c r="W540" t="s">
        <v>178</v>
      </c>
      <c r="X540" t="s">
        <v>143</v>
      </c>
    </row>
    <row r="541" spans="1:24" x14ac:dyDescent="0.2">
      <c r="A541" t="s">
        <v>2492</v>
      </c>
      <c r="B541" t="s">
        <v>2493</v>
      </c>
      <c r="C541" t="s">
        <v>2494</v>
      </c>
      <c r="D541" t="s">
        <v>2495</v>
      </c>
      <c r="E541">
        <v>11.25</v>
      </c>
      <c r="F541" t="s">
        <v>2470</v>
      </c>
      <c r="G541" t="s">
        <v>29</v>
      </c>
      <c r="H541" t="s">
        <v>2496</v>
      </c>
      <c r="I541" t="s">
        <v>143</v>
      </c>
      <c r="J541" t="s">
        <v>2484</v>
      </c>
      <c r="K541" t="s">
        <v>47</v>
      </c>
      <c r="L541" t="s">
        <v>34</v>
      </c>
      <c r="M541" t="s">
        <v>31</v>
      </c>
      <c r="N541">
        <v>1200000000</v>
      </c>
      <c r="O541">
        <v>0</v>
      </c>
      <c r="P541" t="s">
        <v>35</v>
      </c>
      <c r="Q541" t="s">
        <v>31</v>
      </c>
      <c r="R541" t="s">
        <v>31</v>
      </c>
      <c r="S541" t="s">
        <v>93</v>
      </c>
      <c r="T541" t="s">
        <v>37</v>
      </c>
      <c r="U541" t="s">
        <v>38</v>
      </c>
      <c r="V541" t="s">
        <v>2497</v>
      </c>
      <c r="W541" t="s">
        <v>178</v>
      </c>
      <c r="X541" t="s">
        <v>143</v>
      </c>
    </row>
    <row r="542" spans="1:24" x14ac:dyDescent="0.2">
      <c r="A542" t="s">
        <v>2498</v>
      </c>
      <c r="B542" t="s">
        <v>2481</v>
      </c>
      <c r="C542" t="s">
        <v>2482</v>
      </c>
      <c r="D542" t="s">
        <v>2483</v>
      </c>
      <c r="E542">
        <v>5.5</v>
      </c>
      <c r="F542" t="s">
        <v>2470</v>
      </c>
      <c r="G542" t="s">
        <v>29</v>
      </c>
      <c r="H542" t="s">
        <v>1817</v>
      </c>
      <c r="I542" t="s">
        <v>31</v>
      </c>
      <c r="J542" t="s">
        <v>831</v>
      </c>
      <c r="K542" t="s">
        <v>330</v>
      </c>
      <c r="L542" t="s">
        <v>34</v>
      </c>
      <c r="M542" t="s">
        <v>31</v>
      </c>
      <c r="N542">
        <v>143750000</v>
      </c>
      <c r="O542">
        <v>143750000</v>
      </c>
      <c r="P542" t="s">
        <v>35</v>
      </c>
      <c r="Q542" t="s">
        <v>31</v>
      </c>
      <c r="R542" t="s">
        <v>31</v>
      </c>
      <c r="S542" t="s">
        <v>399</v>
      </c>
      <c r="T542" t="s">
        <v>37</v>
      </c>
      <c r="U542" t="s">
        <v>38</v>
      </c>
      <c r="V542" t="s">
        <v>29</v>
      </c>
      <c r="W542" t="s">
        <v>31</v>
      </c>
      <c r="X542" t="s">
        <v>31</v>
      </c>
    </row>
    <row r="543" spans="1:24" x14ac:dyDescent="0.2">
      <c r="A543" t="s">
        <v>2499</v>
      </c>
      <c r="B543" t="s">
        <v>2481</v>
      </c>
      <c r="C543" t="s">
        <v>2482</v>
      </c>
      <c r="D543" t="s">
        <v>2483</v>
      </c>
      <c r="E543">
        <v>5.5</v>
      </c>
      <c r="F543" t="s">
        <v>2470</v>
      </c>
      <c r="G543" t="s">
        <v>162</v>
      </c>
      <c r="H543" t="s">
        <v>1025</v>
      </c>
      <c r="I543" t="s">
        <v>31</v>
      </c>
      <c r="J543" t="s">
        <v>2484</v>
      </c>
      <c r="K543" t="s">
        <v>330</v>
      </c>
      <c r="L543" t="s">
        <v>34</v>
      </c>
      <c r="M543" t="s">
        <v>31</v>
      </c>
      <c r="N543">
        <v>143750000</v>
      </c>
      <c r="O543">
        <v>143750000</v>
      </c>
      <c r="P543" t="s">
        <v>35</v>
      </c>
      <c r="Q543" t="s">
        <v>31</v>
      </c>
      <c r="R543" t="s">
        <v>31</v>
      </c>
      <c r="S543" t="s">
        <v>82</v>
      </c>
      <c r="T543" t="s">
        <v>37</v>
      </c>
      <c r="U543" t="s">
        <v>38</v>
      </c>
      <c r="V543" t="s">
        <v>993</v>
      </c>
      <c r="W543" t="s">
        <v>31</v>
      </c>
      <c r="X543" t="s">
        <v>31</v>
      </c>
    </row>
    <row r="544" spans="1:24" x14ac:dyDescent="0.2">
      <c r="A544" t="s">
        <v>2500</v>
      </c>
      <c r="B544" t="s">
        <v>2501</v>
      </c>
      <c r="C544" t="s">
        <v>2502</v>
      </c>
      <c r="D544" t="s">
        <v>2503</v>
      </c>
      <c r="E544">
        <v>4.5</v>
      </c>
      <c r="F544" t="s">
        <v>2504</v>
      </c>
      <c r="G544" t="s">
        <v>29</v>
      </c>
      <c r="H544" t="s">
        <v>2430</v>
      </c>
      <c r="I544" t="s">
        <v>143</v>
      </c>
      <c r="J544" t="s">
        <v>1736</v>
      </c>
      <c r="K544" t="s">
        <v>330</v>
      </c>
      <c r="L544" t="s">
        <v>34</v>
      </c>
      <c r="M544" t="s">
        <v>31</v>
      </c>
      <c r="N544">
        <v>100000000</v>
      </c>
      <c r="O544">
        <v>0</v>
      </c>
      <c r="P544" t="s">
        <v>35</v>
      </c>
      <c r="Q544" t="s">
        <v>31</v>
      </c>
      <c r="R544" t="s">
        <v>31</v>
      </c>
      <c r="S544" t="s">
        <v>82</v>
      </c>
      <c r="T544" t="s">
        <v>37</v>
      </c>
      <c r="U544" t="s">
        <v>38</v>
      </c>
      <c r="V544" t="s">
        <v>29</v>
      </c>
      <c r="W544" t="s">
        <v>178</v>
      </c>
      <c r="X544" t="s">
        <v>143</v>
      </c>
    </row>
    <row r="545" spans="1:24" x14ac:dyDescent="0.2">
      <c r="A545" t="s">
        <v>2505</v>
      </c>
      <c r="B545" t="s">
        <v>2506</v>
      </c>
      <c r="C545" t="s">
        <v>2507</v>
      </c>
      <c r="D545" t="s">
        <v>2508</v>
      </c>
      <c r="E545">
        <v>12.875</v>
      </c>
      <c r="F545" t="s">
        <v>2504</v>
      </c>
      <c r="G545" t="s">
        <v>167</v>
      </c>
      <c r="H545" t="s">
        <v>2002</v>
      </c>
      <c r="I545" t="s">
        <v>143</v>
      </c>
      <c r="J545" t="s">
        <v>408</v>
      </c>
      <c r="K545" t="s">
        <v>33</v>
      </c>
      <c r="L545" t="s">
        <v>34</v>
      </c>
      <c r="M545" t="s">
        <v>31</v>
      </c>
      <c r="N545">
        <v>100000000</v>
      </c>
      <c r="O545">
        <v>0</v>
      </c>
      <c r="P545" t="s">
        <v>35</v>
      </c>
      <c r="Q545" t="s">
        <v>31</v>
      </c>
      <c r="R545" t="s">
        <v>31</v>
      </c>
      <c r="S545" t="s">
        <v>93</v>
      </c>
      <c r="T545" t="s">
        <v>37</v>
      </c>
      <c r="U545" t="s">
        <v>1200</v>
      </c>
      <c r="V545" t="s">
        <v>2107</v>
      </c>
      <c r="W545" t="s">
        <v>178</v>
      </c>
      <c r="X545" t="s">
        <v>143</v>
      </c>
    </row>
    <row r="546" spans="1:24" x14ac:dyDescent="0.2">
      <c r="A546" t="s">
        <v>2509</v>
      </c>
      <c r="B546" t="s">
        <v>2510</v>
      </c>
      <c r="C546" t="s">
        <v>2511</v>
      </c>
      <c r="D546" t="s">
        <v>2512</v>
      </c>
      <c r="E546">
        <v>14</v>
      </c>
      <c r="F546" t="s">
        <v>2504</v>
      </c>
      <c r="G546" t="s">
        <v>114</v>
      </c>
      <c r="H546" t="s">
        <v>975</v>
      </c>
      <c r="I546" t="s">
        <v>143</v>
      </c>
      <c r="J546" t="s">
        <v>398</v>
      </c>
      <c r="K546" t="s">
        <v>47</v>
      </c>
      <c r="L546" t="s">
        <v>34</v>
      </c>
      <c r="M546" t="s">
        <v>31</v>
      </c>
      <c r="N546">
        <v>447418000</v>
      </c>
      <c r="O546">
        <v>0</v>
      </c>
      <c r="P546" t="s">
        <v>35</v>
      </c>
      <c r="Q546" t="s">
        <v>31</v>
      </c>
      <c r="R546" t="s">
        <v>31</v>
      </c>
      <c r="S546" t="s">
        <v>493</v>
      </c>
      <c r="T546" t="s">
        <v>37</v>
      </c>
      <c r="U546" t="s">
        <v>38</v>
      </c>
      <c r="V546" t="s">
        <v>29</v>
      </c>
      <c r="W546" t="s">
        <v>178</v>
      </c>
      <c r="X546" t="s">
        <v>143</v>
      </c>
    </row>
    <row r="547" spans="1:24" x14ac:dyDescent="0.2">
      <c r="A547" t="s">
        <v>2513</v>
      </c>
      <c r="B547" t="s">
        <v>2514</v>
      </c>
      <c r="C547" t="s">
        <v>2515</v>
      </c>
      <c r="D547" t="s">
        <v>2516</v>
      </c>
      <c r="E547">
        <v>10.25</v>
      </c>
      <c r="F547" t="s">
        <v>2504</v>
      </c>
      <c r="G547" t="s">
        <v>29</v>
      </c>
      <c r="H547" t="s">
        <v>2517</v>
      </c>
      <c r="I547" t="s">
        <v>143</v>
      </c>
      <c r="J547" t="s">
        <v>398</v>
      </c>
      <c r="K547" t="s">
        <v>47</v>
      </c>
      <c r="L547" t="s">
        <v>34</v>
      </c>
      <c r="M547" t="s">
        <v>31</v>
      </c>
      <c r="N547">
        <v>100000000</v>
      </c>
      <c r="O547">
        <v>0</v>
      </c>
      <c r="P547" t="s">
        <v>35</v>
      </c>
      <c r="Q547" t="s">
        <v>31</v>
      </c>
      <c r="R547" t="s">
        <v>31</v>
      </c>
      <c r="S547" t="s">
        <v>93</v>
      </c>
      <c r="T547" t="s">
        <v>37</v>
      </c>
      <c r="U547" t="s">
        <v>38</v>
      </c>
      <c r="V547" t="s">
        <v>29</v>
      </c>
      <c r="W547" t="s">
        <v>178</v>
      </c>
      <c r="X547" t="s">
        <v>143</v>
      </c>
    </row>
    <row r="548" spans="1:24" x14ac:dyDescent="0.2">
      <c r="A548" t="s">
        <v>2518</v>
      </c>
      <c r="B548" t="s">
        <v>2461</v>
      </c>
      <c r="C548" t="s">
        <v>2462</v>
      </c>
      <c r="D548" t="s">
        <v>2463</v>
      </c>
      <c r="E548">
        <v>10.5</v>
      </c>
      <c r="F548" t="s">
        <v>2504</v>
      </c>
      <c r="G548" t="s">
        <v>29</v>
      </c>
      <c r="H548" t="s">
        <v>225</v>
      </c>
      <c r="I548" t="s">
        <v>143</v>
      </c>
      <c r="J548" t="s">
        <v>398</v>
      </c>
      <c r="K548" t="s">
        <v>47</v>
      </c>
      <c r="L548" t="s">
        <v>34</v>
      </c>
      <c r="M548" t="s">
        <v>31</v>
      </c>
      <c r="N548">
        <v>180000000</v>
      </c>
      <c r="O548">
        <v>0</v>
      </c>
      <c r="P548" t="s">
        <v>35</v>
      </c>
      <c r="Q548" t="s">
        <v>31</v>
      </c>
      <c r="R548" t="s">
        <v>31</v>
      </c>
      <c r="S548" t="s">
        <v>509</v>
      </c>
      <c r="T548" t="s">
        <v>37</v>
      </c>
      <c r="U548" t="s">
        <v>38</v>
      </c>
      <c r="V548" t="s">
        <v>29</v>
      </c>
      <c r="W548" t="s">
        <v>178</v>
      </c>
      <c r="X548" t="s">
        <v>143</v>
      </c>
    </row>
    <row r="549" spans="1:24" x14ac:dyDescent="0.2">
      <c r="A549" t="s">
        <v>2519</v>
      </c>
      <c r="B549" t="s">
        <v>2506</v>
      </c>
      <c r="C549" t="s">
        <v>2507</v>
      </c>
      <c r="D549" t="s">
        <v>2520</v>
      </c>
      <c r="E549">
        <v>12.875</v>
      </c>
      <c r="F549" t="s">
        <v>2504</v>
      </c>
      <c r="G549" t="s">
        <v>162</v>
      </c>
      <c r="H549" t="s">
        <v>2002</v>
      </c>
      <c r="I549" t="s">
        <v>143</v>
      </c>
      <c r="J549" t="s">
        <v>408</v>
      </c>
      <c r="K549" t="s">
        <v>33</v>
      </c>
      <c r="L549" t="s">
        <v>34</v>
      </c>
      <c r="M549" t="s">
        <v>31</v>
      </c>
      <c r="N549">
        <v>100000000</v>
      </c>
      <c r="O549">
        <v>0</v>
      </c>
      <c r="P549" t="s">
        <v>35</v>
      </c>
      <c r="Q549" t="s">
        <v>31</v>
      </c>
      <c r="R549" t="s">
        <v>31</v>
      </c>
      <c r="S549" t="s">
        <v>93</v>
      </c>
      <c r="T549" t="s">
        <v>37</v>
      </c>
      <c r="U549" t="s">
        <v>1200</v>
      </c>
      <c r="V549" t="s">
        <v>2107</v>
      </c>
      <c r="W549" t="s">
        <v>178</v>
      </c>
      <c r="X549" t="s">
        <v>143</v>
      </c>
    </row>
    <row r="550" spans="1:24" x14ac:dyDescent="0.2">
      <c r="A550" t="s">
        <v>2521</v>
      </c>
      <c r="B550" t="s">
        <v>2501</v>
      </c>
      <c r="C550" t="s">
        <v>2502</v>
      </c>
      <c r="D550" t="s">
        <v>2522</v>
      </c>
      <c r="E550">
        <v>4.5</v>
      </c>
      <c r="F550" t="s">
        <v>2504</v>
      </c>
      <c r="G550" t="s">
        <v>167</v>
      </c>
      <c r="H550" t="s">
        <v>2523</v>
      </c>
      <c r="I550" t="s">
        <v>143</v>
      </c>
      <c r="J550" t="s">
        <v>1736</v>
      </c>
      <c r="K550" t="s">
        <v>330</v>
      </c>
      <c r="L550" t="s">
        <v>34</v>
      </c>
      <c r="M550" t="s">
        <v>31</v>
      </c>
      <c r="N550">
        <v>100000000</v>
      </c>
      <c r="O550">
        <v>0</v>
      </c>
      <c r="P550" t="s">
        <v>35</v>
      </c>
      <c r="Q550" t="s">
        <v>31</v>
      </c>
      <c r="R550" t="s">
        <v>31</v>
      </c>
      <c r="S550" t="s">
        <v>82</v>
      </c>
      <c r="T550" t="s">
        <v>37</v>
      </c>
      <c r="U550" t="s">
        <v>38</v>
      </c>
      <c r="V550" t="s">
        <v>2524</v>
      </c>
      <c r="W550" t="s">
        <v>178</v>
      </c>
      <c r="X550" t="s">
        <v>143</v>
      </c>
    </row>
    <row r="551" spans="1:24" x14ac:dyDescent="0.2">
      <c r="A551" t="s">
        <v>2525</v>
      </c>
      <c r="B551" t="s">
        <v>863</v>
      </c>
      <c r="C551" t="s">
        <v>864</v>
      </c>
      <c r="D551" t="s">
        <v>865</v>
      </c>
      <c r="E551">
        <v>8</v>
      </c>
      <c r="F551" t="s">
        <v>2504</v>
      </c>
      <c r="G551" t="s">
        <v>29</v>
      </c>
      <c r="H551" t="s">
        <v>1027</v>
      </c>
      <c r="I551" t="s">
        <v>143</v>
      </c>
      <c r="J551" t="s">
        <v>319</v>
      </c>
      <c r="K551" t="s">
        <v>47</v>
      </c>
      <c r="L551" t="s">
        <v>34</v>
      </c>
      <c r="M551" t="s">
        <v>31</v>
      </c>
      <c r="N551">
        <v>1250000000</v>
      </c>
      <c r="O551">
        <v>0</v>
      </c>
      <c r="P551" t="s">
        <v>35</v>
      </c>
      <c r="Q551" t="s">
        <v>31</v>
      </c>
      <c r="R551" t="s">
        <v>31</v>
      </c>
      <c r="S551" t="s">
        <v>175</v>
      </c>
      <c r="T551" t="s">
        <v>37</v>
      </c>
      <c r="U551" t="s">
        <v>38</v>
      </c>
      <c r="V551" t="s">
        <v>1028</v>
      </c>
      <c r="W551" t="s">
        <v>178</v>
      </c>
      <c r="X551" t="s">
        <v>143</v>
      </c>
    </row>
    <row r="552" spans="1:24" x14ac:dyDescent="0.2">
      <c r="A552" t="s">
        <v>2526</v>
      </c>
      <c r="B552" t="s">
        <v>2169</v>
      </c>
      <c r="C552" t="s">
        <v>2170</v>
      </c>
      <c r="D552" t="s">
        <v>2171</v>
      </c>
      <c r="E552">
        <v>7.375</v>
      </c>
      <c r="F552" t="s">
        <v>2504</v>
      </c>
      <c r="G552" t="s">
        <v>167</v>
      </c>
      <c r="H552" t="s">
        <v>2527</v>
      </c>
      <c r="I552" t="s">
        <v>143</v>
      </c>
      <c r="J552" t="s">
        <v>1440</v>
      </c>
      <c r="K552" t="s">
        <v>33</v>
      </c>
      <c r="L552" t="s">
        <v>34</v>
      </c>
      <c r="M552" t="s">
        <v>31</v>
      </c>
      <c r="N552">
        <v>500000000</v>
      </c>
      <c r="O552">
        <v>0</v>
      </c>
      <c r="P552" t="s">
        <v>445</v>
      </c>
      <c r="Q552" t="s">
        <v>31</v>
      </c>
      <c r="R552" t="s">
        <v>31</v>
      </c>
      <c r="S552" t="s">
        <v>676</v>
      </c>
      <c r="T552" t="s">
        <v>37</v>
      </c>
      <c r="U552" t="s">
        <v>38</v>
      </c>
      <c r="V552" t="s">
        <v>2528</v>
      </c>
      <c r="W552" t="s">
        <v>178</v>
      </c>
      <c r="X552" t="s">
        <v>143</v>
      </c>
    </row>
    <row r="553" spans="1:24" x14ac:dyDescent="0.2">
      <c r="A553" t="s">
        <v>2529</v>
      </c>
      <c r="B553" t="s">
        <v>2169</v>
      </c>
      <c r="C553" t="s">
        <v>2170</v>
      </c>
      <c r="D553" t="s">
        <v>2171</v>
      </c>
      <c r="E553">
        <v>7.375</v>
      </c>
      <c r="F553" t="s">
        <v>2504</v>
      </c>
      <c r="G553" t="s">
        <v>162</v>
      </c>
      <c r="H553" t="s">
        <v>2527</v>
      </c>
      <c r="I553" t="s">
        <v>143</v>
      </c>
      <c r="J553" t="s">
        <v>1440</v>
      </c>
      <c r="K553" t="s">
        <v>33</v>
      </c>
      <c r="L553" t="s">
        <v>34</v>
      </c>
      <c r="M553" t="s">
        <v>31</v>
      </c>
      <c r="N553">
        <v>500000000</v>
      </c>
      <c r="O553">
        <v>0</v>
      </c>
      <c r="P553" t="s">
        <v>445</v>
      </c>
      <c r="Q553" t="s">
        <v>31</v>
      </c>
      <c r="R553" t="s">
        <v>31</v>
      </c>
      <c r="S553" t="s">
        <v>676</v>
      </c>
      <c r="T553" t="s">
        <v>37</v>
      </c>
      <c r="U553" t="s">
        <v>38</v>
      </c>
      <c r="V553" t="s">
        <v>2528</v>
      </c>
      <c r="W553" t="s">
        <v>178</v>
      </c>
      <c r="X553" t="s">
        <v>143</v>
      </c>
    </row>
    <row r="554" spans="1:24" x14ac:dyDescent="0.2">
      <c r="A554" t="s">
        <v>2530</v>
      </c>
      <c r="B554" t="s">
        <v>1226</v>
      </c>
      <c r="C554" t="s">
        <v>1227</v>
      </c>
      <c r="D554" t="s">
        <v>1228</v>
      </c>
      <c r="E554">
        <v>6.5</v>
      </c>
      <c r="F554" t="s">
        <v>2531</v>
      </c>
      <c r="G554" t="s">
        <v>29</v>
      </c>
      <c r="H554" t="s">
        <v>2532</v>
      </c>
      <c r="I554" t="s">
        <v>31</v>
      </c>
      <c r="J554" t="s">
        <v>2533</v>
      </c>
      <c r="K554" t="s">
        <v>33</v>
      </c>
      <c r="L554" t="s">
        <v>34</v>
      </c>
      <c r="M554" t="s">
        <v>31</v>
      </c>
      <c r="N554">
        <v>287500000</v>
      </c>
      <c r="O554">
        <v>0</v>
      </c>
      <c r="P554" t="s">
        <v>35</v>
      </c>
      <c r="Q554" t="s">
        <v>31</v>
      </c>
      <c r="R554" t="s">
        <v>31</v>
      </c>
      <c r="S554" t="s">
        <v>58</v>
      </c>
      <c r="T554" t="s">
        <v>37</v>
      </c>
      <c r="U554" t="s">
        <v>38</v>
      </c>
      <c r="V554" t="s">
        <v>29</v>
      </c>
      <c r="W554" t="s">
        <v>31</v>
      </c>
      <c r="X554" t="s">
        <v>31</v>
      </c>
    </row>
    <row r="555" spans="1:24" x14ac:dyDescent="0.2">
      <c r="A555" t="s">
        <v>2534</v>
      </c>
      <c r="B555" t="s">
        <v>2535</v>
      </c>
      <c r="C555" t="s">
        <v>2536</v>
      </c>
      <c r="D555" t="s">
        <v>2537</v>
      </c>
      <c r="E555">
        <v>14</v>
      </c>
      <c r="F555" t="s">
        <v>2538</v>
      </c>
      <c r="G555" t="s">
        <v>114</v>
      </c>
      <c r="H555" t="s">
        <v>2539</v>
      </c>
      <c r="I555" t="s">
        <v>143</v>
      </c>
      <c r="J555" t="s">
        <v>2540</v>
      </c>
      <c r="K555" t="s">
        <v>47</v>
      </c>
      <c r="L555" t="s">
        <v>34</v>
      </c>
      <c r="M555" t="s">
        <v>31</v>
      </c>
      <c r="N555">
        <v>417973000</v>
      </c>
      <c r="O555">
        <v>0</v>
      </c>
      <c r="P555" t="s">
        <v>35</v>
      </c>
      <c r="Q555" t="s">
        <v>31</v>
      </c>
      <c r="R555" t="s">
        <v>31</v>
      </c>
      <c r="S555" t="s">
        <v>493</v>
      </c>
      <c r="T555" t="s">
        <v>37</v>
      </c>
      <c r="U555" t="s">
        <v>695</v>
      </c>
      <c r="V555" t="s">
        <v>29</v>
      </c>
      <c r="W555" t="s">
        <v>178</v>
      </c>
      <c r="X555" t="s">
        <v>143</v>
      </c>
    </row>
    <row r="556" spans="1:24" x14ac:dyDescent="0.2">
      <c r="A556" t="s">
        <v>2541</v>
      </c>
      <c r="B556" t="s">
        <v>2542</v>
      </c>
      <c r="C556" t="s">
        <v>2543</v>
      </c>
      <c r="D556" t="s">
        <v>2544</v>
      </c>
      <c r="E556">
        <v>9.75</v>
      </c>
      <c r="F556" t="s">
        <v>2538</v>
      </c>
      <c r="G556" t="s">
        <v>29</v>
      </c>
      <c r="H556" t="s">
        <v>2545</v>
      </c>
      <c r="I556" t="s">
        <v>143</v>
      </c>
      <c r="J556" t="s">
        <v>2540</v>
      </c>
      <c r="K556" t="s">
        <v>33</v>
      </c>
      <c r="L556" t="s">
        <v>34</v>
      </c>
      <c r="M556" t="s">
        <v>31</v>
      </c>
      <c r="N556">
        <v>125000000</v>
      </c>
      <c r="O556">
        <v>0</v>
      </c>
      <c r="P556" t="s">
        <v>35</v>
      </c>
      <c r="Q556" t="s">
        <v>31</v>
      </c>
      <c r="R556" t="s">
        <v>31</v>
      </c>
      <c r="S556" t="s">
        <v>509</v>
      </c>
      <c r="T556" t="s">
        <v>37</v>
      </c>
      <c r="U556" t="s">
        <v>38</v>
      </c>
      <c r="V556" t="s">
        <v>1529</v>
      </c>
      <c r="W556" t="s">
        <v>178</v>
      </c>
      <c r="X556" t="s">
        <v>143</v>
      </c>
    </row>
    <row r="557" spans="1:24" x14ac:dyDescent="0.2">
      <c r="A557" t="s">
        <v>2546</v>
      </c>
      <c r="B557" t="s">
        <v>2270</v>
      </c>
      <c r="C557" t="s">
        <v>2547</v>
      </c>
      <c r="D557" t="s">
        <v>2548</v>
      </c>
      <c r="E557">
        <v>8.875</v>
      </c>
      <c r="F557" t="s">
        <v>2538</v>
      </c>
      <c r="G557" t="s">
        <v>126</v>
      </c>
      <c r="H557" t="s">
        <v>2549</v>
      </c>
      <c r="I557" t="s">
        <v>143</v>
      </c>
      <c r="J557" t="s">
        <v>578</v>
      </c>
      <c r="K557" t="s">
        <v>47</v>
      </c>
      <c r="L557" t="s">
        <v>34</v>
      </c>
      <c r="M557" t="s">
        <v>31</v>
      </c>
      <c r="N557">
        <v>300000000</v>
      </c>
      <c r="O557">
        <v>0</v>
      </c>
      <c r="P557" t="s">
        <v>35</v>
      </c>
      <c r="Q557" t="s">
        <v>31</v>
      </c>
      <c r="R557" t="s">
        <v>31</v>
      </c>
      <c r="S557" t="s">
        <v>93</v>
      </c>
      <c r="T557" t="s">
        <v>37</v>
      </c>
      <c r="U557" t="s">
        <v>38</v>
      </c>
      <c r="V557" t="s">
        <v>2527</v>
      </c>
      <c r="W557" t="s">
        <v>178</v>
      </c>
      <c r="X557" t="s">
        <v>143</v>
      </c>
    </row>
    <row r="558" spans="1:24" x14ac:dyDescent="0.2">
      <c r="A558" t="s">
        <v>2550</v>
      </c>
      <c r="B558" t="s">
        <v>739</v>
      </c>
      <c r="C558" t="s">
        <v>740</v>
      </c>
      <c r="D558" t="s">
        <v>741</v>
      </c>
      <c r="E558">
        <v>12.5</v>
      </c>
      <c r="F558" t="s">
        <v>2551</v>
      </c>
      <c r="G558" t="s">
        <v>2552</v>
      </c>
      <c r="H558" t="s">
        <v>743</v>
      </c>
      <c r="I558" t="s">
        <v>143</v>
      </c>
      <c r="J558" t="s">
        <v>433</v>
      </c>
      <c r="K558" t="s">
        <v>47</v>
      </c>
      <c r="L558" t="s">
        <v>34</v>
      </c>
      <c r="M558" t="s">
        <v>31</v>
      </c>
      <c r="N558">
        <v>150000000</v>
      </c>
      <c r="O558">
        <v>150000000</v>
      </c>
      <c r="P558" t="s">
        <v>35</v>
      </c>
      <c r="Q558" t="s">
        <v>31</v>
      </c>
      <c r="R558" t="s">
        <v>31</v>
      </c>
      <c r="S558" t="s">
        <v>676</v>
      </c>
      <c r="T558" t="s">
        <v>37</v>
      </c>
      <c r="U558" t="s">
        <v>137</v>
      </c>
      <c r="V558" t="s">
        <v>744</v>
      </c>
      <c r="W558" t="s">
        <v>178</v>
      </c>
      <c r="X558" t="s">
        <v>143</v>
      </c>
    </row>
    <row r="559" spans="1:24" x14ac:dyDescent="0.2">
      <c r="A559" t="s">
        <v>2553</v>
      </c>
      <c r="B559" t="s">
        <v>2554</v>
      </c>
      <c r="C559" t="s">
        <v>2555</v>
      </c>
      <c r="D559" t="s">
        <v>2556</v>
      </c>
      <c r="E559">
        <v>6.55</v>
      </c>
      <c r="F559" t="s">
        <v>2551</v>
      </c>
      <c r="G559" t="s">
        <v>29</v>
      </c>
      <c r="H559" t="s">
        <v>2557</v>
      </c>
      <c r="I559" t="s">
        <v>143</v>
      </c>
      <c r="J559" t="s">
        <v>585</v>
      </c>
      <c r="K559" t="s">
        <v>47</v>
      </c>
      <c r="L559" t="s">
        <v>34</v>
      </c>
      <c r="M559" t="s">
        <v>31</v>
      </c>
      <c r="N559">
        <v>500000000</v>
      </c>
      <c r="O559">
        <v>0</v>
      </c>
      <c r="P559" t="s">
        <v>35</v>
      </c>
      <c r="Q559" t="s">
        <v>31</v>
      </c>
      <c r="R559" t="s">
        <v>31</v>
      </c>
      <c r="S559" t="s">
        <v>175</v>
      </c>
      <c r="T559" t="s">
        <v>37</v>
      </c>
      <c r="U559" t="s">
        <v>38</v>
      </c>
      <c r="V559" t="s">
        <v>2558</v>
      </c>
      <c r="W559" t="s">
        <v>178</v>
      </c>
      <c r="X559" t="s">
        <v>143</v>
      </c>
    </row>
    <row r="560" spans="1:24" x14ac:dyDescent="0.2">
      <c r="A560" t="s">
        <v>2559</v>
      </c>
      <c r="B560" t="s">
        <v>428</v>
      </c>
      <c r="C560" t="s">
        <v>443</v>
      </c>
      <c r="D560" t="s">
        <v>444</v>
      </c>
      <c r="E560">
        <v>11.375</v>
      </c>
      <c r="F560" t="s">
        <v>2551</v>
      </c>
      <c r="G560" t="s">
        <v>29</v>
      </c>
      <c r="H560" t="s">
        <v>446</v>
      </c>
      <c r="I560" t="s">
        <v>143</v>
      </c>
      <c r="J560" t="s">
        <v>2560</v>
      </c>
      <c r="K560" t="s">
        <v>33</v>
      </c>
      <c r="L560" t="s">
        <v>34</v>
      </c>
      <c r="M560" t="s">
        <v>31</v>
      </c>
      <c r="N560">
        <v>260000000</v>
      </c>
      <c r="O560">
        <v>260000000</v>
      </c>
      <c r="P560" t="s">
        <v>35</v>
      </c>
      <c r="Q560" t="s">
        <v>31</v>
      </c>
      <c r="R560" t="s">
        <v>31</v>
      </c>
      <c r="S560" t="s">
        <v>117</v>
      </c>
      <c r="T560" t="s">
        <v>37</v>
      </c>
      <c r="U560" t="s">
        <v>137</v>
      </c>
      <c r="V560" t="s">
        <v>1486</v>
      </c>
      <c r="W560" t="s">
        <v>178</v>
      </c>
      <c r="X560" t="s">
        <v>143</v>
      </c>
    </row>
    <row r="561" spans="1:24" x14ac:dyDescent="0.2">
      <c r="A561" t="s">
        <v>2561</v>
      </c>
      <c r="B561" t="s">
        <v>2562</v>
      </c>
      <c r="C561" t="s">
        <v>2563</v>
      </c>
      <c r="D561" t="s">
        <v>2564</v>
      </c>
      <c r="E561">
        <v>11.875</v>
      </c>
      <c r="F561" t="s">
        <v>2551</v>
      </c>
      <c r="G561" t="s">
        <v>167</v>
      </c>
      <c r="H561" t="s">
        <v>2565</v>
      </c>
      <c r="I561" t="s">
        <v>143</v>
      </c>
      <c r="J561" t="s">
        <v>585</v>
      </c>
      <c r="K561" t="s">
        <v>47</v>
      </c>
      <c r="L561" t="s">
        <v>34</v>
      </c>
      <c r="M561" t="s">
        <v>31</v>
      </c>
      <c r="N561">
        <v>300000000</v>
      </c>
      <c r="O561">
        <v>0</v>
      </c>
      <c r="P561" t="s">
        <v>35</v>
      </c>
      <c r="Q561" t="s">
        <v>31</v>
      </c>
      <c r="R561" t="s">
        <v>31</v>
      </c>
      <c r="S561" t="s">
        <v>197</v>
      </c>
      <c r="T561" t="s">
        <v>37</v>
      </c>
      <c r="U561" t="s">
        <v>38</v>
      </c>
      <c r="V561" t="s">
        <v>2566</v>
      </c>
      <c r="W561" t="s">
        <v>178</v>
      </c>
      <c r="X561" t="s">
        <v>143</v>
      </c>
    </row>
    <row r="562" spans="1:24" x14ac:dyDescent="0.2">
      <c r="A562" t="s">
        <v>2567</v>
      </c>
      <c r="B562" t="s">
        <v>2562</v>
      </c>
      <c r="C562" t="s">
        <v>2563</v>
      </c>
      <c r="D562" t="s">
        <v>2564</v>
      </c>
      <c r="E562">
        <v>11.875</v>
      </c>
      <c r="F562" t="s">
        <v>2551</v>
      </c>
      <c r="G562" t="s">
        <v>162</v>
      </c>
      <c r="H562" t="s">
        <v>2565</v>
      </c>
      <c r="I562" t="s">
        <v>143</v>
      </c>
      <c r="J562" t="s">
        <v>585</v>
      </c>
      <c r="K562" t="s">
        <v>47</v>
      </c>
      <c r="L562" t="s">
        <v>34</v>
      </c>
      <c r="M562" t="s">
        <v>31</v>
      </c>
      <c r="N562">
        <v>300000000</v>
      </c>
      <c r="O562">
        <v>0</v>
      </c>
      <c r="P562" t="s">
        <v>35</v>
      </c>
      <c r="Q562" t="s">
        <v>31</v>
      </c>
      <c r="R562" t="s">
        <v>31</v>
      </c>
      <c r="S562" t="s">
        <v>93</v>
      </c>
      <c r="T562" t="s">
        <v>37</v>
      </c>
      <c r="U562" t="s">
        <v>38</v>
      </c>
      <c r="V562" t="s">
        <v>2566</v>
      </c>
      <c r="W562" t="s">
        <v>178</v>
      </c>
      <c r="X562" t="s">
        <v>143</v>
      </c>
    </row>
    <row r="563" spans="1:24" x14ac:dyDescent="0.2">
      <c r="A563" t="s">
        <v>2568</v>
      </c>
      <c r="B563" t="s">
        <v>2569</v>
      </c>
      <c r="C563" t="s">
        <v>2570</v>
      </c>
      <c r="D563" t="s">
        <v>2571</v>
      </c>
      <c r="E563">
        <v>11.125</v>
      </c>
      <c r="F563" t="s">
        <v>2572</v>
      </c>
      <c r="G563" t="s">
        <v>29</v>
      </c>
      <c r="H563" t="s">
        <v>2573</v>
      </c>
      <c r="I563" t="s">
        <v>143</v>
      </c>
      <c r="J563" t="s">
        <v>70</v>
      </c>
      <c r="K563" t="s">
        <v>47</v>
      </c>
      <c r="L563" t="s">
        <v>34</v>
      </c>
      <c r="M563" t="s">
        <v>31</v>
      </c>
      <c r="N563">
        <v>175000000</v>
      </c>
      <c r="O563">
        <v>0</v>
      </c>
      <c r="P563" t="s">
        <v>35</v>
      </c>
      <c r="Q563" t="s">
        <v>31</v>
      </c>
      <c r="R563" t="s">
        <v>31</v>
      </c>
      <c r="S563" t="s">
        <v>409</v>
      </c>
      <c r="T563" t="s">
        <v>37</v>
      </c>
      <c r="U563" t="s">
        <v>38</v>
      </c>
      <c r="V563" t="s">
        <v>29</v>
      </c>
      <c r="W563" t="s">
        <v>178</v>
      </c>
      <c r="X563" t="s">
        <v>143</v>
      </c>
    </row>
    <row r="564" spans="1:24" x14ac:dyDescent="0.2">
      <c r="A564" t="s">
        <v>2574</v>
      </c>
      <c r="B564" t="s">
        <v>1509</v>
      </c>
      <c r="C564" t="s">
        <v>1510</v>
      </c>
      <c r="D564" t="s">
        <v>1511</v>
      </c>
      <c r="E564">
        <v>7.75</v>
      </c>
      <c r="F564" t="s">
        <v>2572</v>
      </c>
      <c r="G564" t="s">
        <v>29</v>
      </c>
      <c r="H564" t="s">
        <v>1512</v>
      </c>
      <c r="I564" t="s">
        <v>143</v>
      </c>
      <c r="J564" t="s">
        <v>1513</v>
      </c>
      <c r="K564" t="s">
        <v>47</v>
      </c>
      <c r="L564" t="s">
        <v>34</v>
      </c>
      <c r="M564" t="s">
        <v>31</v>
      </c>
      <c r="N564">
        <v>400000000</v>
      </c>
      <c r="O564">
        <v>0</v>
      </c>
      <c r="P564" t="s">
        <v>35</v>
      </c>
      <c r="Q564" t="s">
        <v>31</v>
      </c>
      <c r="R564" t="s">
        <v>31</v>
      </c>
      <c r="S564" t="s">
        <v>197</v>
      </c>
      <c r="T564" t="s">
        <v>37</v>
      </c>
      <c r="U564" t="s">
        <v>38</v>
      </c>
      <c r="V564" t="s">
        <v>1514</v>
      </c>
      <c r="W564" t="s">
        <v>178</v>
      </c>
      <c r="X564" t="s">
        <v>143</v>
      </c>
    </row>
    <row r="565" spans="1:24" x14ac:dyDescent="0.2">
      <c r="A565" t="s">
        <v>2575</v>
      </c>
      <c r="B565" t="s">
        <v>2576</v>
      </c>
      <c r="C565" t="s">
        <v>2577</v>
      </c>
      <c r="D565" t="s">
        <v>2578</v>
      </c>
      <c r="E565">
        <v>13.5</v>
      </c>
      <c r="F565" t="s">
        <v>2579</v>
      </c>
      <c r="G565" t="s">
        <v>162</v>
      </c>
      <c r="H565" t="s">
        <v>2580</v>
      </c>
      <c r="I565" t="s">
        <v>143</v>
      </c>
      <c r="J565" t="s">
        <v>878</v>
      </c>
      <c r="K565" t="s">
        <v>33</v>
      </c>
      <c r="L565" t="s">
        <v>34</v>
      </c>
      <c r="M565">
        <v>27.812000000000001</v>
      </c>
      <c r="N565">
        <v>200000000</v>
      </c>
      <c r="O565">
        <v>166587789.00000003</v>
      </c>
      <c r="P565" t="s">
        <v>675</v>
      </c>
      <c r="Q565">
        <v>59.340659340659343</v>
      </c>
      <c r="R565">
        <v>1.6851852330415673</v>
      </c>
      <c r="S565" t="s">
        <v>175</v>
      </c>
      <c r="T565" t="s">
        <v>37</v>
      </c>
      <c r="U565" t="s">
        <v>2581</v>
      </c>
      <c r="V565" t="s">
        <v>183</v>
      </c>
      <c r="W565" t="s">
        <v>178</v>
      </c>
      <c r="X565" t="s">
        <v>143</v>
      </c>
    </row>
    <row r="566" spans="1:24" x14ac:dyDescent="0.2">
      <c r="A566" t="s">
        <v>2582</v>
      </c>
      <c r="B566" t="s">
        <v>2576</v>
      </c>
      <c r="C566" t="s">
        <v>2577</v>
      </c>
      <c r="D566" t="s">
        <v>2578</v>
      </c>
      <c r="E566">
        <v>13.5</v>
      </c>
      <c r="F566" t="s">
        <v>2579</v>
      </c>
      <c r="G566" t="s">
        <v>167</v>
      </c>
      <c r="H566" t="s">
        <v>2580</v>
      </c>
      <c r="I566" t="s">
        <v>143</v>
      </c>
      <c r="J566" t="s">
        <v>878</v>
      </c>
      <c r="K566" t="s">
        <v>33</v>
      </c>
      <c r="L566" t="s">
        <v>34</v>
      </c>
      <c r="M566">
        <v>27.812000000000001</v>
      </c>
      <c r="N566">
        <v>200000000</v>
      </c>
      <c r="O566">
        <v>166587789.00000003</v>
      </c>
      <c r="P566" t="s">
        <v>675</v>
      </c>
      <c r="Q566">
        <v>59.340659340659343</v>
      </c>
      <c r="R566">
        <v>1.6851852330415673</v>
      </c>
      <c r="S566" t="s">
        <v>175</v>
      </c>
      <c r="T566" t="s">
        <v>37</v>
      </c>
      <c r="U566" t="s">
        <v>2581</v>
      </c>
      <c r="V566" t="s">
        <v>183</v>
      </c>
      <c r="W566" t="s">
        <v>178</v>
      </c>
      <c r="X566" t="s">
        <v>143</v>
      </c>
    </row>
    <row r="567" spans="1:24" x14ac:dyDescent="0.2">
      <c r="A567" t="s">
        <v>2583</v>
      </c>
      <c r="B567" t="s">
        <v>761</v>
      </c>
      <c r="C567" t="s">
        <v>762</v>
      </c>
      <c r="D567" t="s">
        <v>763</v>
      </c>
      <c r="E567">
        <v>6.4</v>
      </c>
      <c r="F567" t="s">
        <v>2579</v>
      </c>
      <c r="G567" t="s">
        <v>29</v>
      </c>
      <c r="H567" t="s">
        <v>2584</v>
      </c>
      <c r="I567" t="s">
        <v>143</v>
      </c>
      <c r="J567" t="s">
        <v>1069</v>
      </c>
      <c r="K567" t="s">
        <v>47</v>
      </c>
      <c r="L567" t="s">
        <v>34</v>
      </c>
      <c r="M567" t="s">
        <v>31</v>
      </c>
      <c r="N567">
        <v>250000000</v>
      </c>
      <c r="O567">
        <v>250000000</v>
      </c>
      <c r="P567" t="s">
        <v>35</v>
      </c>
      <c r="Q567" t="s">
        <v>31</v>
      </c>
      <c r="R567" t="s">
        <v>31</v>
      </c>
      <c r="S567" t="s">
        <v>197</v>
      </c>
      <c r="T567" t="s">
        <v>37</v>
      </c>
      <c r="U567" t="s">
        <v>38</v>
      </c>
      <c r="V567" t="s">
        <v>2585</v>
      </c>
      <c r="W567" t="s">
        <v>178</v>
      </c>
      <c r="X567" t="s">
        <v>143</v>
      </c>
    </row>
    <row r="568" spans="1:24" x14ac:dyDescent="0.2">
      <c r="A568" t="s">
        <v>2586</v>
      </c>
      <c r="B568" t="s">
        <v>2587</v>
      </c>
      <c r="C568" t="s">
        <v>2588</v>
      </c>
      <c r="D568" t="s">
        <v>2589</v>
      </c>
      <c r="E568">
        <v>7.125</v>
      </c>
      <c r="F568" t="s">
        <v>2579</v>
      </c>
      <c r="G568" t="s">
        <v>29</v>
      </c>
      <c r="H568" t="s">
        <v>2590</v>
      </c>
      <c r="I568" t="s">
        <v>143</v>
      </c>
      <c r="J568" t="s">
        <v>2591</v>
      </c>
      <c r="K568" t="s">
        <v>2592</v>
      </c>
      <c r="L568" t="s">
        <v>34</v>
      </c>
      <c r="M568" t="s">
        <v>31</v>
      </c>
      <c r="N568">
        <v>150000000</v>
      </c>
      <c r="O568">
        <v>132318000</v>
      </c>
      <c r="P568" t="s">
        <v>35</v>
      </c>
      <c r="Q568" t="s">
        <v>31</v>
      </c>
      <c r="R568" t="s">
        <v>31</v>
      </c>
      <c r="S568" t="s">
        <v>58</v>
      </c>
      <c r="T568" t="s">
        <v>37</v>
      </c>
      <c r="U568" t="s">
        <v>38</v>
      </c>
      <c r="V568" t="s">
        <v>2593</v>
      </c>
      <c r="W568" t="s">
        <v>31</v>
      </c>
      <c r="X568" t="s">
        <v>31</v>
      </c>
    </row>
    <row r="569" spans="1:24" x14ac:dyDescent="0.2">
      <c r="A569" t="s">
        <v>2594</v>
      </c>
      <c r="B569" t="s">
        <v>2562</v>
      </c>
      <c r="C569" t="s">
        <v>2595</v>
      </c>
      <c r="D569" t="s">
        <v>2596</v>
      </c>
      <c r="E569">
        <v>11</v>
      </c>
      <c r="F569" t="s">
        <v>2579</v>
      </c>
      <c r="G569" t="s">
        <v>29</v>
      </c>
      <c r="H569" t="s">
        <v>2597</v>
      </c>
      <c r="I569" t="s">
        <v>143</v>
      </c>
      <c r="J569" t="s">
        <v>185</v>
      </c>
      <c r="K569" t="s">
        <v>47</v>
      </c>
      <c r="L569" t="s">
        <v>34</v>
      </c>
      <c r="M569" t="s">
        <v>31</v>
      </c>
      <c r="N569">
        <v>250000000</v>
      </c>
      <c r="O569">
        <v>0</v>
      </c>
      <c r="P569" t="s">
        <v>35</v>
      </c>
      <c r="Q569" t="s">
        <v>31</v>
      </c>
      <c r="R569" t="s">
        <v>31</v>
      </c>
      <c r="S569" t="s">
        <v>93</v>
      </c>
      <c r="T569" t="s">
        <v>37</v>
      </c>
      <c r="U569" t="s">
        <v>38</v>
      </c>
      <c r="V569" t="s">
        <v>188</v>
      </c>
      <c r="W569" t="s">
        <v>178</v>
      </c>
      <c r="X569" t="s">
        <v>143</v>
      </c>
    </row>
    <row r="570" spans="1:24" x14ac:dyDescent="0.2">
      <c r="A570" t="s">
        <v>2598</v>
      </c>
      <c r="B570" t="s">
        <v>2599</v>
      </c>
      <c r="C570" t="s">
        <v>2600</v>
      </c>
      <c r="D570" t="s">
        <v>2601</v>
      </c>
      <c r="E570">
        <v>12.375</v>
      </c>
      <c r="F570" t="s">
        <v>2579</v>
      </c>
      <c r="G570" t="s">
        <v>114</v>
      </c>
      <c r="H570" t="s">
        <v>224</v>
      </c>
      <c r="I570" t="s">
        <v>143</v>
      </c>
      <c r="J570" t="s">
        <v>878</v>
      </c>
      <c r="K570" t="s">
        <v>47</v>
      </c>
      <c r="L570" t="s">
        <v>34</v>
      </c>
      <c r="M570" t="s">
        <v>31</v>
      </c>
      <c r="N570">
        <v>295000000</v>
      </c>
      <c r="O570">
        <v>0</v>
      </c>
      <c r="P570" t="s">
        <v>35</v>
      </c>
      <c r="Q570" t="s">
        <v>31</v>
      </c>
      <c r="R570" t="s">
        <v>31</v>
      </c>
      <c r="S570" t="s">
        <v>93</v>
      </c>
      <c r="T570" t="s">
        <v>37</v>
      </c>
      <c r="U570" t="s">
        <v>38</v>
      </c>
      <c r="V570" t="s">
        <v>29</v>
      </c>
      <c r="W570" t="s">
        <v>178</v>
      </c>
      <c r="X570" t="s">
        <v>143</v>
      </c>
    </row>
    <row r="571" spans="1:24" x14ac:dyDescent="0.2">
      <c r="A571" t="s">
        <v>2602</v>
      </c>
      <c r="B571" t="s">
        <v>2603</v>
      </c>
      <c r="C571" t="s">
        <v>2604</v>
      </c>
      <c r="D571" t="s">
        <v>2605</v>
      </c>
      <c r="E571">
        <v>12.5</v>
      </c>
      <c r="F571" t="s">
        <v>2579</v>
      </c>
      <c r="G571" t="s">
        <v>114</v>
      </c>
      <c r="H571" t="s">
        <v>2606</v>
      </c>
      <c r="I571" t="s">
        <v>143</v>
      </c>
      <c r="J571" t="s">
        <v>2607</v>
      </c>
      <c r="K571" t="s">
        <v>47</v>
      </c>
      <c r="L571" t="s">
        <v>34</v>
      </c>
      <c r="M571" t="s">
        <v>31</v>
      </c>
      <c r="N571">
        <v>165000000</v>
      </c>
      <c r="O571">
        <v>145007079.69000003</v>
      </c>
      <c r="P571" t="s">
        <v>35</v>
      </c>
      <c r="Q571" t="s">
        <v>31</v>
      </c>
      <c r="R571" t="s">
        <v>31</v>
      </c>
      <c r="S571" t="s">
        <v>117</v>
      </c>
      <c r="T571" t="s">
        <v>37</v>
      </c>
      <c r="U571" t="s">
        <v>38</v>
      </c>
      <c r="V571" t="s">
        <v>29</v>
      </c>
      <c r="W571" t="s">
        <v>178</v>
      </c>
      <c r="X571" t="s">
        <v>143</v>
      </c>
    </row>
    <row r="572" spans="1:24" x14ac:dyDescent="0.2">
      <c r="A572" t="s">
        <v>2608</v>
      </c>
      <c r="B572" t="s">
        <v>2330</v>
      </c>
      <c r="C572" t="s">
        <v>2609</v>
      </c>
      <c r="D572" t="s">
        <v>2332</v>
      </c>
      <c r="E572">
        <v>10</v>
      </c>
      <c r="F572" t="s">
        <v>2579</v>
      </c>
      <c r="G572" t="s">
        <v>29</v>
      </c>
      <c r="H572" t="s">
        <v>2610</v>
      </c>
      <c r="I572" t="s">
        <v>143</v>
      </c>
      <c r="J572" t="s">
        <v>756</v>
      </c>
      <c r="K572" t="s">
        <v>47</v>
      </c>
      <c r="L572" t="s">
        <v>34</v>
      </c>
      <c r="M572" t="s">
        <v>31</v>
      </c>
      <c r="N572">
        <v>613000000</v>
      </c>
      <c r="O572">
        <v>0</v>
      </c>
      <c r="P572" t="s">
        <v>35</v>
      </c>
      <c r="Q572" t="s">
        <v>31</v>
      </c>
      <c r="R572" t="s">
        <v>31</v>
      </c>
      <c r="S572" t="s">
        <v>93</v>
      </c>
      <c r="T572" t="s">
        <v>37</v>
      </c>
      <c r="U572" t="s">
        <v>38</v>
      </c>
      <c r="V572" t="s">
        <v>29</v>
      </c>
      <c r="W572" t="s">
        <v>178</v>
      </c>
      <c r="X572" t="s">
        <v>143</v>
      </c>
    </row>
    <row r="573" spans="1:24" x14ac:dyDescent="0.2">
      <c r="A573" t="s">
        <v>2611</v>
      </c>
      <c r="B573" t="s">
        <v>2612</v>
      </c>
      <c r="C573" t="s">
        <v>2613</v>
      </c>
      <c r="D573" t="s">
        <v>2614</v>
      </c>
      <c r="E573">
        <v>11.75</v>
      </c>
      <c r="F573" t="s">
        <v>2615</v>
      </c>
      <c r="G573" t="s">
        <v>29</v>
      </c>
      <c r="H573" t="s">
        <v>2124</v>
      </c>
      <c r="I573" t="s">
        <v>143</v>
      </c>
      <c r="J573" t="s">
        <v>1712</v>
      </c>
      <c r="K573" t="s">
        <v>47</v>
      </c>
      <c r="L573" t="s">
        <v>34</v>
      </c>
      <c r="M573" t="s">
        <v>31</v>
      </c>
      <c r="N573">
        <v>158088000</v>
      </c>
      <c r="O573">
        <v>158088000</v>
      </c>
      <c r="P573" t="s">
        <v>35</v>
      </c>
      <c r="Q573" t="s">
        <v>31</v>
      </c>
      <c r="R573" t="s">
        <v>31</v>
      </c>
      <c r="S573" t="s">
        <v>93</v>
      </c>
      <c r="T573" t="s">
        <v>37</v>
      </c>
      <c r="U573" t="s">
        <v>38</v>
      </c>
      <c r="V573" t="s">
        <v>29</v>
      </c>
      <c r="W573" t="s">
        <v>178</v>
      </c>
      <c r="X573" t="s">
        <v>31</v>
      </c>
    </row>
    <row r="574" spans="1:24" x14ac:dyDescent="0.2">
      <c r="A574" t="s">
        <v>2616</v>
      </c>
      <c r="B574" t="s">
        <v>1078</v>
      </c>
      <c r="C574" t="s">
        <v>2617</v>
      </c>
      <c r="D574" t="s">
        <v>2618</v>
      </c>
      <c r="E574">
        <v>13.125</v>
      </c>
      <c r="F574" t="s">
        <v>2615</v>
      </c>
      <c r="G574" t="s">
        <v>29</v>
      </c>
      <c r="H574" t="s">
        <v>2619</v>
      </c>
      <c r="I574" t="s">
        <v>143</v>
      </c>
      <c r="J574" t="s">
        <v>484</v>
      </c>
      <c r="K574" t="s">
        <v>47</v>
      </c>
      <c r="L574" t="s">
        <v>34</v>
      </c>
      <c r="M574" t="s">
        <v>31</v>
      </c>
      <c r="N574">
        <v>301768000</v>
      </c>
      <c r="O574">
        <v>0</v>
      </c>
      <c r="P574" t="s">
        <v>35</v>
      </c>
      <c r="Q574" t="s">
        <v>31</v>
      </c>
      <c r="R574" t="s">
        <v>31</v>
      </c>
      <c r="S574" t="s">
        <v>676</v>
      </c>
      <c r="T574" t="s">
        <v>37</v>
      </c>
      <c r="U574" t="s">
        <v>187</v>
      </c>
      <c r="V574" t="s">
        <v>2360</v>
      </c>
      <c r="W574" t="s">
        <v>178</v>
      </c>
      <c r="X574" t="s">
        <v>143</v>
      </c>
    </row>
    <row r="575" spans="1:24" x14ac:dyDescent="0.2">
      <c r="A575" t="s">
        <v>2620</v>
      </c>
      <c r="B575" t="s">
        <v>2621</v>
      </c>
      <c r="C575" t="s">
        <v>2622</v>
      </c>
      <c r="D575" t="s">
        <v>2623</v>
      </c>
      <c r="E575">
        <v>8.375</v>
      </c>
      <c r="F575" t="s">
        <v>2615</v>
      </c>
      <c r="G575" t="s">
        <v>29</v>
      </c>
      <c r="H575" t="s">
        <v>2624</v>
      </c>
      <c r="I575" t="s">
        <v>143</v>
      </c>
      <c r="J575" t="s">
        <v>2625</v>
      </c>
      <c r="K575" t="s">
        <v>73</v>
      </c>
      <c r="L575" t="s">
        <v>34</v>
      </c>
      <c r="M575" t="s">
        <v>31</v>
      </c>
      <c r="N575">
        <v>175000000</v>
      </c>
      <c r="O575">
        <v>51300738.825000003</v>
      </c>
      <c r="P575" t="s">
        <v>35</v>
      </c>
      <c r="Q575" t="s">
        <v>31</v>
      </c>
      <c r="R575" t="s">
        <v>31</v>
      </c>
      <c r="S575" t="s">
        <v>970</v>
      </c>
      <c r="T575" t="s">
        <v>37</v>
      </c>
      <c r="U575" t="s">
        <v>38</v>
      </c>
      <c r="V575" t="s">
        <v>2626</v>
      </c>
      <c r="W575" t="s">
        <v>178</v>
      </c>
      <c r="X575" t="s">
        <v>143</v>
      </c>
    </row>
    <row r="576" spans="1:24" x14ac:dyDescent="0.2">
      <c r="A576" t="s">
        <v>2627</v>
      </c>
      <c r="B576" t="s">
        <v>517</v>
      </c>
      <c r="C576" t="s">
        <v>518</v>
      </c>
      <c r="D576" t="s">
        <v>519</v>
      </c>
      <c r="E576">
        <v>6.13</v>
      </c>
      <c r="F576" t="s">
        <v>2615</v>
      </c>
      <c r="G576" t="s">
        <v>29</v>
      </c>
      <c r="H576" t="s">
        <v>2628</v>
      </c>
      <c r="I576" t="s">
        <v>143</v>
      </c>
      <c r="J576" t="s">
        <v>1712</v>
      </c>
      <c r="K576" t="s">
        <v>227</v>
      </c>
      <c r="L576" t="s">
        <v>34</v>
      </c>
      <c r="M576" t="s">
        <v>31</v>
      </c>
      <c r="N576">
        <v>275000000</v>
      </c>
      <c r="O576">
        <v>0</v>
      </c>
      <c r="P576" t="s">
        <v>35</v>
      </c>
      <c r="Q576" t="s">
        <v>31</v>
      </c>
      <c r="R576" t="s">
        <v>31</v>
      </c>
      <c r="S576" t="s">
        <v>175</v>
      </c>
      <c r="T576" t="s">
        <v>37</v>
      </c>
      <c r="U576" t="s">
        <v>38</v>
      </c>
      <c r="V576" t="s">
        <v>2629</v>
      </c>
      <c r="W576" t="s">
        <v>178</v>
      </c>
      <c r="X576" t="s">
        <v>143</v>
      </c>
    </row>
    <row r="577" spans="1:24" x14ac:dyDescent="0.2">
      <c r="A577" t="s">
        <v>2630</v>
      </c>
      <c r="B577" t="s">
        <v>2631</v>
      </c>
      <c r="C577" t="s">
        <v>2632</v>
      </c>
      <c r="D577" t="s">
        <v>2633</v>
      </c>
      <c r="E577">
        <v>12.375</v>
      </c>
      <c r="F577" t="s">
        <v>2615</v>
      </c>
      <c r="G577" t="s">
        <v>167</v>
      </c>
      <c r="H577" t="s">
        <v>2634</v>
      </c>
      <c r="I577" t="s">
        <v>143</v>
      </c>
      <c r="J577" t="s">
        <v>1712</v>
      </c>
      <c r="K577" t="s">
        <v>47</v>
      </c>
      <c r="L577" t="s">
        <v>34</v>
      </c>
      <c r="M577" t="s">
        <v>31</v>
      </c>
      <c r="N577">
        <v>195000000</v>
      </c>
      <c r="O577">
        <v>0</v>
      </c>
      <c r="P577" t="s">
        <v>35</v>
      </c>
      <c r="Q577" t="s">
        <v>31</v>
      </c>
      <c r="R577" t="s">
        <v>31</v>
      </c>
      <c r="S577" t="s">
        <v>409</v>
      </c>
      <c r="T577" t="s">
        <v>37</v>
      </c>
      <c r="U577" t="s">
        <v>38</v>
      </c>
      <c r="V577" t="s">
        <v>2635</v>
      </c>
      <c r="W577" t="s">
        <v>178</v>
      </c>
      <c r="X577" t="s">
        <v>143</v>
      </c>
    </row>
    <row r="578" spans="1:24" x14ac:dyDescent="0.2">
      <c r="A578" t="s">
        <v>2636</v>
      </c>
      <c r="B578" t="s">
        <v>2220</v>
      </c>
      <c r="C578" t="s">
        <v>2221</v>
      </c>
      <c r="D578" t="s">
        <v>2633</v>
      </c>
      <c r="E578">
        <v>12.375</v>
      </c>
      <c r="F578" t="s">
        <v>2615</v>
      </c>
      <c r="G578" t="s">
        <v>114</v>
      </c>
      <c r="H578" t="s">
        <v>2637</v>
      </c>
      <c r="I578" t="s">
        <v>143</v>
      </c>
      <c r="J578" t="s">
        <v>2638</v>
      </c>
      <c r="K578" t="s">
        <v>47</v>
      </c>
      <c r="L578" t="s">
        <v>34</v>
      </c>
      <c r="M578" t="s">
        <v>31</v>
      </c>
      <c r="N578">
        <v>193865000</v>
      </c>
      <c r="O578">
        <v>0</v>
      </c>
      <c r="P578" t="s">
        <v>35</v>
      </c>
      <c r="Q578" t="s">
        <v>31</v>
      </c>
      <c r="R578" t="s">
        <v>31</v>
      </c>
      <c r="S578" t="s">
        <v>93</v>
      </c>
      <c r="T578" t="s">
        <v>37</v>
      </c>
      <c r="U578" t="s">
        <v>38</v>
      </c>
      <c r="V578" t="s">
        <v>29</v>
      </c>
      <c r="W578" t="s">
        <v>178</v>
      </c>
      <c r="X578" t="s">
        <v>143</v>
      </c>
    </row>
    <row r="579" spans="1:24" x14ac:dyDescent="0.2">
      <c r="A579" t="s">
        <v>2639</v>
      </c>
      <c r="B579" t="s">
        <v>2640</v>
      </c>
      <c r="C579" t="s">
        <v>2641</v>
      </c>
      <c r="D579" t="s">
        <v>2642</v>
      </c>
      <c r="E579">
        <v>13</v>
      </c>
      <c r="F579" t="s">
        <v>2615</v>
      </c>
      <c r="G579" t="s">
        <v>29</v>
      </c>
      <c r="H579" t="s">
        <v>2643</v>
      </c>
      <c r="I579" t="s">
        <v>143</v>
      </c>
      <c r="J579" t="s">
        <v>2644</v>
      </c>
      <c r="K579" t="s">
        <v>47</v>
      </c>
      <c r="L579" t="s">
        <v>34</v>
      </c>
      <c r="M579" t="s">
        <v>31</v>
      </c>
      <c r="N579">
        <v>150000000</v>
      </c>
      <c r="O579">
        <v>0</v>
      </c>
      <c r="P579" t="s">
        <v>35</v>
      </c>
      <c r="Q579" t="s">
        <v>31</v>
      </c>
      <c r="R579" t="s">
        <v>31</v>
      </c>
      <c r="S579" t="s">
        <v>970</v>
      </c>
      <c r="T579" t="s">
        <v>37</v>
      </c>
      <c r="U579" t="s">
        <v>38</v>
      </c>
      <c r="V579" t="s">
        <v>29</v>
      </c>
      <c r="W579" t="s">
        <v>178</v>
      </c>
      <c r="X579" t="s">
        <v>143</v>
      </c>
    </row>
    <row r="580" spans="1:24" x14ac:dyDescent="0.2">
      <c r="A580" t="s">
        <v>2645</v>
      </c>
      <c r="B580" t="s">
        <v>904</v>
      </c>
      <c r="C580" t="s">
        <v>905</v>
      </c>
      <c r="D580" t="s">
        <v>906</v>
      </c>
      <c r="E580">
        <v>10.625</v>
      </c>
      <c r="F580" t="s">
        <v>2646</v>
      </c>
      <c r="G580" t="s">
        <v>162</v>
      </c>
      <c r="H580" t="s">
        <v>2647</v>
      </c>
      <c r="I580" t="s">
        <v>143</v>
      </c>
      <c r="J580" t="s">
        <v>1174</v>
      </c>
      <c r="K580" t="s">
        <v>212</v>
      </c>
      <c r="L580" t="s">
        <v>34</v>
      </c>
      <c r="M580" t="s">
        <v>31</v>
      </c>
      <c r="N580">
        <v>100000000</v>
      </c>
      <c r="O580">
        <v>0</v>
      </c>
      <c r="P580" t="s">
        <v>35</v>
      </c>
      <c r="Q580" t="s">
        <v>31</v>
      </c>
      <c r="R580" t="s">
        <v>31</v>
      </c>
      <c r="S580" t="s">
        <v>175</v>
      </c>
      <c r="T580" t="s">
        <v>37</v>
      </c>
      <c r="U580" t="s">
        <v>164</v>
      </c>
      <c r="V580" t="s">
        <v>2268</v>
      </c>
      <c r="W580" t="s">
        <v>178</v>
      </c>
      <c r="X580" t="s">
        <v>143</v>
      </c>
    </row>
    <row r="581" spans="1:24" x14ac:dyDescent="0.2">
      <c r="A581" t="s">
        <v>2648</v>
      </c>
      <c r="B581" t="s">
        <v>904</v>
      </c>
      <c r="C581" t="s">
        <v>905</v>
      </c>
      <c r="D581" t="s">
        <v>906</v>
      </c>
      <c r="E581">
        <v>10.625</v>
      </c>
      <c r="F581" t="s">
        <v>2646</v>
      </c>
      <c r="G581" t="s">
        <v>167</v>
      </c>
      <c r="H581" t="s">
        <v>2647</v>
      </c>
      <c r="I581" t="s">
        <v>143</v>
      </c>
      <c r="J581" t="s">
        <v>1174</v>
      </c>
      <c r="K581" t="s">
        <v>212</v>
      </c>
      <c r="L581" t="s">
        <v>34</v>
      </c>
      <c r="M581" t="s">
        <v>31</v>
      </c>
      <c r="N581">
        <v>100000000</v>
      </c>
      <c r="O581">
        <v>0</v>
      </c>
      <c r="P581" t="s">
        <v>35</v>
      </c>
      <c r="Q581" t="s">
        <v>31</v>
      </c>
      <c r="R581" t="s">
        <v>31</v>
      </c>
      <c r="S581" t="s">
        <v>175</v>
      </c>
      <c r="T581" t="s">
        <v>37</v>
      </c>
      <c r="U581" t="s">
        <v>164</v>
      </c>
      <c r="V581" t="s">
        <v>29</v>
      </c>
      <c r="W581" t="s">
        <v>178</v>
      </c>
      <c r="X581" t="s">
        <v>143</v>
      </c>
    </row>
    <row r="582" spans="1:24" x14ac:dyDescent="0.2">
      <c r="A582" t="s">
        <v>2649</v>
      </c>
      <c r="B582" t="s">
        <v>820</v>
      </c>
      <c r="C582" t="s">
        <v>821</v>
      </c>
      <c r="D582" t="s">
        <v>822</v>
      </c>
      <c r="E582">
        <v>8.75</v>
      </c>
      <c r="F582" t="s">
        <v>2650</v>
      </c>
      <c r="G582" t="s">
        <v>167</v>
      </c>
      <c r="H582" t="s">
        <v>672</v>
      </c>
      <c r="I582" t="s">
        <v>143</v>
      </c>
      <c r="J582" t="s">
        <v>2651</v>
      </c>
      <c r="K582" t="s">
        <v>47</v>
      </c>
      <c r="L582" t="s">
        <v>34</v>
      </c>
      <c r="M582" t="s">
        <v>31</v>
      </c>
      <c r="N582">
        <v>366294000</v>
      </c>
      <c r="O582">
        <v>0</v>
      </c>
      <c r="P582" t="s">
        <v>35</v>
      </c>
      <c r="Q582" t="s">
        <v>31</v>
      </c>
      <c r="R582" t="s">
        <v>31</v>
      </c>
      <c r="S582" t="s">
        <v>93</v>
      </c>
      <c r="T582" t="s">
        <v>37</v>
      </c>
      <c r="U582" t="s">
        <v>38</v>
      </c>
      <c r="V582" t="s">
        <v>29</v>
      </c>
      <c r="W582" t="s">
        <v>178</v>
      </c>
      <c r="X582" t="s">
        <v>143</v>
      </c>
    </row>
    <row r="583" spans="1:24" x14ac:dyDescent="0.2">
      <c r="A583" t="s">
        <v>2652</v>
      </c>
      <c r="B583" t="s">
        <v>820</v>
      </c>
      <c r="C583" t="s">
        <v>821</v>
      </c>
      <c r="D583" t="s">
        <v>822</v>
      </c>
      <c r="E583">
        <v>8.75</v>
      </c>
      <c r="F583" t="s">
        <v>2650</v>
      </c>
      <c r="G583" t="s">
        <v>335</v>
      </c>
      <c r="H583" t="s">
        <v>672</v>
      </c>
      <c r="I583" t="s">
        <v>143</v>
      </c>
      <c r="J583" t="s">
        <v>2651</v>
      </c>
      <c r="K583" t="s">
        <v>47</v>
      </c>
      <c r="L583" t="s">
        <v>34</v>
      </c>
      <c r="M583" t="s">
        <v>31</v>
      </c>
      <c r="N583">
        <v>366294000</v>
      </c>
      <c r="O583">
        <v>0</v>
      </c>
      <c r="P583" t="s">
        <v>35</v>
      </c>
      <c r="Q583" t="s">
        <v>31</v>
      </c>
      <c r="R583" t="s">
        <v>31</v>
      </c>
      <c r="S583" t="s">
        <v>93</v>
      </c>
      <c r="T583" t="s">
        <v>37</v>
      </c>
      <c r="U583" t="s">
        <v>38</v>
      </c>
      <c r="V583" t="s">
        <v>29</v>
      </c>
      <c r="W583" t="s">
        <v>178</v>
      </c>
      <c r="X583" t="s">
        <v>143</v>
      </c>
    </row>
    <row r="584" spans="1:24" x14ac:dyDescent="0.2">
      <c r="A584" t="s">
        <v>2653</v>
      </c>
      <c r="B584" t="s">
        <v>820</v>
      </c>
      <c r="C584" t="s">
        <v>821</v>
      </c>
      <c r="D584" t="s">
        <v>822</v>
      </c>
      <c r="E584">
        <v>8.75</v>
      </c>
      <c r="F584" t="s">
        <v>2650</v>
      </c>
      <c r="G584" t="s">
        <v>162</v>
      </c>
      <c r="H584" t="s">
        <v>672</v>
      </c>
      <c r="I584" t="s">
        <v>143</v>
      </c>
      <c r="J584" t="s">
        <v>2651</v>
      </c>
      <c r="K584" t="s">
        <v>47</v>
      </c>
      <c r="L584" t="s">
        <v>34</v>
      </c>
      <c r="M584" t="s">
        <v>31</v>
      </c>
      <c r="N584">
        <v>366294000</v>
      </c>
      <c r="O584">
        <v>0</v>
      </c>
      <c r="P584" t="s">
        <v>35</v>
      </c>
      <c r="Q584" t="s">
        <v>31</v>
      </c>
      <c r="R584" t="s">
        <v>31</v>
      </c>
      <c r="S584" t="s">
        <v>93</v>
      </c>
      <c r="T584" t="s">
        <v>37</v>
      </c>
      <c r="U584" t="s">
        <v>38</v>
      </c>
      <c r="V584" t="s">
        <v>29</v>
      </c>
      <c r="W584" t="s">
        <v>178</v>
      </c>
      <c r="X584" t="s">
        <v>143</v>
      </c>
    </row>
    <row r="585" spans="1:24" x14ac:dyDescent="0.2">
      <c r="A585" t="s">
        <v>2654</v>
      </c>
      <c r="B585" t="s">
        <v>2655</v>
      </c>
      <c r="C585" t="s">
        <v>2656</v>
      </c>
      <c r="D585" t="s">
        <v>2657</v>
      </c>
      <c r="E585">
        <v>12.75</v>
      </c>
      <c r="F585" t="s">
        <v>2658</v>
      </c>
      <c r="G585" t="s">
        <v>114</v>
      </c>
      <c r="H585" t="s">
        <v>2659</v>
      </c>
      <c r="I585" t="s">
        <v>143</v>
      </c>
      <c r="J585" t="s">
        <v>1112</v>
      </c>
      <c r="K585" t="s">
        <v>47</v>
      </c>
      <c r="L585" t="s">
        <v>34</v>
      </c>
      <c r="M585" t="s">
        <v>31</v>
      </c>
      <c r="N585">
        <v>175000000</v>
      </c>
      <c r="O585">
        <v>173921000</v>
      </c>
      <c r="P585" t="s">
        <v>35</v>
      </c>
      <c r="Q585" t="s">
        <v>31</v>
      </c>
      <c r="R585" t="s">
        <v>31</v>
      </c>
      <c r="S585" t="s">
        <v>93</v>
      </c>
      <c r="T585" t="s">
        <v>37</v>
      </c>
      <c r="U585" t="s">
        <v>695</v>
      </c>
      <c r="V585" t="s">
        <v>2659</v>
      </c>
      <c r="W585" t="s">
        <v>178</v>
      </c>
      <c r="X585" t="s">
        <v>143</v>
      </c>
    </row>
    <row r="586" spans="1:24" x14ac:dyDescent="0.2">
      <c r="A586" t="s">
        <v>2660</v>
      </c>
      <c r="B586" t="s">
        <v>2655</v>
      </c>
      <c r="C586" t="s">
        <v>2656</v>
      </c>
      <c r="D586" t="s">
        <v>2657</v>
      </c>
      <c r="E586">
        <v>12.75</v>
      </c>
      <c r="F586" t="s">
        <v>2658</v>
      </c>
      <c r="G586" t="s">
        <v>29</v>
      </c>
      <c r="H586" t="s">
        <v>1939</v>
      </c>
      <c r="I586" t="s">
        <v>143</v>
      </c>
      <c r="J586" t="s">
        <v>1859</v>
      </c>
      <c r="K586" t="s">
        <v>47</v>
      </c>
      <c r="L586" t="s">
        <v>34</v>
      </c>
      <c r="M586" t="s">
        <v>31</v>
      </c>
      <c r="N586">
        <v>175000000</v>
      </c>
      <c r="O586">
        <v>173921000</v>
      </c>
      <c r="P586" t="s">
        <v>35</v>
      </c>
      <c r="Q586" t="s">
        <v>31</v>
      </c>
      <c r="R586" t="s">
        <v>31</v>
      </c>
      <c r="S586" t="s">
        <v>409</v>
      </c>
      <c r="T586" t="s">
        <v>37</v>
      </c>
      <c r="U586" t="s">
        <v>695</v>
      </c>
      <c r="V586" t="s">
        <v>1939</v>
      </c>
      <c r="W586" t="s">
        <v>31</v>
      </c>
      <c r="X586" t="s">
        <v>143</v>
      </c>
    </row>
    <row r="587" spans="1:24" x14ac:dyDescent="0.2">
      <c r="A587" t="s">
        <v>2661</v>
      </c>
      <c r="B587" t="s">
        <v>2662</v>
      </c>
      <c r="C587" t="s">
        <v>2663</v>
      </c>
      <c r="D587" t="s">
        <v>2664</v>
      </c>
      <c r="E587">
        <v>13.5</v>
      </c>
      <c r="F587" t="s">
        <v>2658</v>
      </c>
      <c r="G587" t="s">
        <v>29</v>
      </c>
      <c r="H587" t="s">
        <v>2491</v>
      </c>
      <c r="I587" t="s">
        <v>143</v>
      </c>
      <c r="J587" t="s">
        <v>1112</v>
      </c>
      <c r="K587" t="s">
        <v>47</v>
      </c>
      <c r="L587" t="s">
        <v>34</v>
      </c>
      <c r="M587" t="s">
        <v>31</v>
      </c>
      <c r="N587">
        <v>150000000</v>
      </c>
      <c r="O587">
        <v>150000000</v>
      </c>
      <c r="P587" t="s">
        <v>35</v>
      </c>
      <c r="Q587" t="s">
        <v>31</v>
      </c>
      <c r="R587" t="s">
        <v>31</v>
      </c>
      <c r="S587" t="s">
        <v>175</v>
      </c>
      <c r="T587" t="s">
        <v>37</v>
      </c>
      <c r="U587" t="s">
        <v>1687</v>
      </c>
      <c r="V587" t="s">
        <v>29</v>
      </c>
      <c r="W587" t="s">
        <v>178</v>
      </c>
      <c r="X587" t="s">
        <v>31</v>
      </c>
    </row>
    <row r="588" spans="1:24" x14ac:dyDescent="0.2">
      <c r="A588" t="s">
        <v>2665</v>
      </c>
      <c r="B588" t="s">
        <v>863</v>
      </c>
      <c r="C588" t="s">
        <v>1612</v>
      </c>
      <c r="D588" t="s">
        <v>1613</v>
      </c>
      <c r="E588">
        <v>6.95</v>
      </c>
      <c r="F588" t="s">
        <v>2658</v>
      </c>
      <c r="G588" t="s">
        <v>29</v>
      </c>
      <c r="H588" t="s">
        <v>1091</v>
      </c>
      <c r="I588" t="s">
        <v>143</v>
      </c>
      <c r="J588" t="s">
        <v>1112</v>
      </c>
      <c r="K588" t="s">
        <v>33</v>
      </c>
      <c r="L588" t="s">
        <v>34</v>
      </c>
      <c r="M588" t="s">
        <v>31</v>
      </c>
      <c r="N588">
        <v>300000000</v>
      </c>
      <c r="O588">
        <v>0</v>
      </c>
      <c r="P588" t="s">
        <v>35</v>
      </c>
      <c r="Q588" t="s">
        <v>31</v>
      </c>
      <c r="R588" t="s">
        <v>31</v>
      </c>
      <c r="S588" t="s">
        <v>509</v>
      </c>
      <c r="T588" t="s">
        <v>37</v>
      </c>
      <c r="U588" t="s">
        <v>38</v>
      </c>
      <c r="V588" t="s">
        <v>1092</v>
      </c>
      <c r="W588" t="s">
        <v>178</v>
      </c>
      <c r="X588" t="s">
        <v>143</v>
      </c>
    </row>
    <row r="589" spans="1:24" x14ac:dyDescent="0.2">
      <c r="A589" t="s">
        <v>2666</v>
      </c>
      <c r="B589" t="s">
        <v>2599</v>
      </c>
      <c r="C589" t="s">
        <v>2600</v>
      </c>
      <c r="D589" t="s">
        <v>2601</v>
      </c>
      <c r="E589">
        <v>11.75</v>
      </c>
      <c r="F589" t="s">
        <v>2658</v>
      </c>
      <c r="G589" t="s">
        <v>29</v>
      </c>
      <c r="H589" t="s">
        <v>2667</v>
      </c>
      <c r="I589" t="s">
        <v>143</v>
      </c>
      <c r="J589" t="s">
        <v>1112</v>
      </c>
      <c r="K589" t="s">
        <v>47</v>
      </c>
      <c r="L589" t="s">
        <v>34</v>
      </c>
      <c r="M589" t="s">
        <v>31</v>
      </c>
      <c r="N589">
        <v>275000000</v>
      </c>
      <c r="O589">
        <v>0</v>
      </c>
      <c r="P589" t="s">
        <v>35</v>
      </c>
      <c r="Q589" t="s">
        <v>31</v>
      </c>
      <c r="R589" t="s">
        <v>31</v>
      </c>
      <c r="S589" t="s">
        <v>409</v>
      </c>
      <c r="T589" t="s">
        <v>37</v>
      </c>
      <c r="U589" t="s">
        <v>38</v>
      </c>
      <c r="V589" t="s">
        <v>2668</v>
      </c>
      <c r="W589" t="s">
        <v>178</v>
      </c>
      <c r="X589" t="s">
        <v>143</v>
      </c>
    </row>
    <row r="590" spans="1:24" x14ac:dyDescent="0.2">
      <c r="A590" t="s">
        <v>2669</v>
      </c>
      <c r="B590" t="s">
        <v>2670</v>
      </c>
      <c r="C590" t="s">
        <v>2671</v>
      </c>
      <c r="D590" t="s">
        <v>2672</v>
      </c>
      <c r="E590">
        <v>11.75</v>
      </c>
      <c r="F590" t="s">
        <v>2658</v>
      </c>
      <c r="G590" t="s">
        <v>114</v>
      </c>
      <c r="H590" t="s">
        <v>1300</v>
      </c>
      <c r="I590" t="s">
        <v>143</v>
      </c>
      <c r="J590" t="s">
        <v>1344</v>
      </c>
      <c r="K590" t="s">
        <v>47</v>
      </c>
      <c r="L590" t="s">
        <v>34</v>
      </c>
      <c r="M590" t="s">
        <v>31</v>
      </c>
      <c r="N590">
        <v>110000000</v>
      </c>
      <c r="O590">
        <v>110000000</v>
      </c>
      <c r="P590" t="s">
        <v>35</v>
      </c>
      <c r="Q590" t="s">
        <v>31</v>
      </c>
      <c r="R590" t="s">
        <v>31</v>
      </c>
      <c r="S590" t="s">
        <v>175</v>
      </c>
      <c r="T590" t="s">
        <v>37</v>
      </c>
      <c r="U590" t="s">
        <v>38</v>
      </c>
      <c r="V590" t="s">
        <v>29</v>
      </c>
      <c r="W590" t="s">
        <v>178</v>
      </c>
      <c r="X590" t="s">
        <v>143</v>
      </c>
    </row>
    <row r="591" spans="1:24" x14ac:dyDescent="0.2">
      <c r="A591" t="s">
        <v>2673</v>
      </c>
      <c r="B591" t="s">
        <v>1921</v>
      </c>
      <c r="C591" t="s">
        <v>1922</v>
      </c>
      <c r="D591" t="s">
        <v>1923</v>
      </c>
      <c r="E591">
        <v>7.65</v>
      </c>
      <c r="F591" t="s">
        <v>2674</v>
      </c>
      <c r="G591" t="s">
        <v>167</v>
      </c>
      <c r="H591" t="s">
        <v>2675</v>
      </c>
      <c r="I591" t="s">
        <v>143</v>
      </c>
      <c r="J591" t="s">
        <v>2676</v>
      </c>
      <c r="K591" t="s">
        <v>47</v>
      </c>
      <c r="L591" t="s">
        <v>34</v>
      </c>
      <c r="M591" t="s">
        <v>31</v>
      </c>
      <c r="N591">
        <v>500000000</v>
      </c>
      <c r="O591">
        <v>0</v>
      </c>
      <c r="P591" t="s">
        <v>35</v>
      </c>
      <c r="Q591" t="s">
        <v>31</v>
      </c>
      <c r="R591" t="s">
        <v>31</v>
      </c>
      <c r="S591" t="s">
        <v>197</v>
      </c>
      <c r="T591" t="s">
        <v>37</v>
      </c>
      <c r="U591" t="s">
        <v>695</v>
      </c>
      <c r="V591" t="s">
        <v>201</v>
      </c>
      <c r="W591" t="s">
        <v>178</v>
      </c>
      <c r="X591" t="s">
        <v>143</v>
      </c>
    </row>
    <row r="592" spans="1:24" x14ac:dyDescent="0.2">
      <c r="A592" t="s">
        <v>2677</v>
      </c>
      <c r="B592" t="s">
        <v>2678</v>
      </c>
      <c r="C592" t="s">
        <v>2679</v>
      </c>
      <c r="D592" t="s">
        <v>2680</v>
      </c>
      <c r="E592">
        <v>12</v>
      </c>
      <c r="F592" t="s">
        <v>2674</v>
      </c>
      <c r="G592" t="s">
        <v>167</v>
      </c>
      <c r="H592" t="s">
        <v>2430</v>
      </c>
      <c r="I592" t="s">
        <v>143</v>
      </c>
      <c r="J592" t="s">
        <v>2676</v>
      </c>
      <c r="K592" t="s">
        <v>47</v>
      </c>
      <c r="L592" t="s">
        <v>34</v>
      </c>
      <c r="M592" t="s">
        <v>31</v>
      </c>
      <c r="N592">
        <v>205000000</v>
      </c>
      <c r="O592">
        <v>0</v>
      </c>
      <c r="P592" t="s">
        <v>35</v>
      </c>
      <c r="Q592" t="s">
        <v>31</v>
      </c>
      <c r="R592" t="s">
        <v>31</v>
      </c>
      <c r="S592" t="s">
        <v>676</v>
      </c>
      <c r="T592" t="s">
        <v>37</v>
      </c>
      <c r="U592" t="s">
        <v>38</v>
      </c>
      <c r="V592" t="s">
        <v>877</v>
      </c>
      <c r="W592" t="s">
        <v>178</v>
      </c>
      <c r="X592" t="s">
        <v>143</v>
      </c>
    </row>
    <row r="593" spans="1:24" x14ac:dyDescent="0.2">
      <c r="A593" t="s">
        <v>2681</v>
      </c>
      <c r="B593" t="s">
        <v>2678</v>
      </c>
      <c r="C593" t="s">
        <v>2679</v>
      </c>
      <c r="D593" t="s">
        <v>2680</v>
      </c>
      <c r="E593">
        <v>12</v>
      </c>
      <c r="F593" t="s">
        <v>2674</v>
      </c>
      <c r="G593" t="s">
        <v>162</v>
      </c>
      <c r="H593" t="s">
        <v>2430</v>
      </c>
      <c r="I593" t="s">
        <v>143</v>
      </c>
      <c r="J593" t="s">
        <v>2676</v>
      </c>
      <c r="K593" t="s">
        <v>47</v>
      </c>
      <c r="L593" t="s">
        <v>34</v>
      </c>
      <c r="M593" t="s">
        <v>31</v>
      </c>
      <c r="N593">
        <v>205000000</v>
      </c>
      <c r="O593">
        <v>0</v>
      </c>
      <c r="P593" t="s">
        <v>35</v>
      </c>
      <c r="Q593" t="s">
        <v>31</v>
      </c>
      <c r="R593" t="s">
        <v>31</v>
      </c>
      <c r="S593" t="s">
        <v>676</v>
      </c>
      <c r="T593" t="s">
        <v>37</v>
      </c>
      <c r="U593" t="s">
        <v>38</v>
      </c>
      <c r="V593" t="s">
        <v>877</v>
      </c>
      <c r="W593" t="s">
        <v>178</v>
      </c>
      <c r="X593" t="s">
        <v>143</v>
      </c>
    </row>
    <row r="594" spans="1:24" x14ac:dyDescent="0.2">
      <c r="A594" t="s">
        <v>2682</v>
      </c>
      <c r="B594" t="s">
        <v>1921</v>
      </c>
      <c r="C594" t="s">
        <v>1922</v>
      </c>
      <c r="D594" t="s">
        <v>1923</v>
      </c>
      <c r="E594">
        <v>7.65</v>
      </c>
      <c r="F594" t="s">
        <v>2674</v>
      </c>
      <c r="G594" t="s">
        <v>29</v>
      </c>
      <c r="H594" t="s">
        <v>2683</v>
      </c>
      <c r="I594" t="s">
        <v>143</v>
      </c>
      <c r="J594" t="s">
        <v>2676</v>
      </c>
      <c r="K594" t="s">
        <v>47</v>
      </c>
      <c r="L594" t="s">
        <v>34</v>
      </c>
      <c r="M594" t="s">
        <v>31</v>
      </c>
      <c r="N594">
        <v>998635000</v>
      </c>
      <c r="O594">
        <v>0</v>
      </c>
      <c r="P594" t="s">
        <v>35</v>
      </c>
      <c r="Q594" t="s">
        <v>31</v>
      </c>
      <c r="R594" t="s">
        <v>31</v>
      </c>
      <c r="S594" t="s">
        <v>509</v>
      </c>
      <c r="T594" t="s">
        <v>37</v>
      </c>
      <c r="U594" t="s">
        <v>695</v>
      </c>
      <c r="V594" t="s">
        <v>29</v>
      </c>
      <c r="W594" t="s">
        <v>178</v>
      </c>
      <c r="X594" t="s">
        <v>143</v>
      </c>
    </row>
    <row r="595" spans="1:24" x14ac:dyDescent="0.2">
      <c r="A595" t="s">
        <v>2684</v>
      </c>
      <c r="B595" t="s">
        <v>2270</v>
      </c>
      <c r="C595" t="s">
        <v>2271</v>
      </c>
      <c r="D595" t="s">
        <v>2685</v>
      </c>
      <c r="E595">
        <v>6.95</v>
      </c>
      <c r="F595" t="s">
        <v>2686</v>
      </c>
      <c r="G595" t="s">
        <v>2687</v>
      </c>
      <c r="H595" t="s">
        <v>2688</v>
      </c>
      <c r="I595" t="s">
        <v>143</v>
      </c>
      <c r="J595" t="s">
        <v>2689</v>
      </c>
      <c r="K595" t="s">
        <v>47</v>
      </c>
      <c r="L595" t="s">
        <v>34</v>
      </c>
      <c r="M595" t="s">
        <v>31</v>
      </c>
      <c r="N595">
        <v>150000000</v>
      </c>
      <c r="O595">
        <v>0</v>
      </c>
      <c r="P595" t="s">
        <v>35</v>
      </c>
      <c r="Q595" t="s">
        <v>31</v>
      </c>
      <c r="R595" t="s">
        <v>31</v>
      </c>
      <c r="S595" t="s">
        <v>1143</v>
      </c>
      <c r="T595" t="s">
        <v>37</v>
      </c>
      <c r="U595" t="s">
        <v>38</v>
      </c>
      <c r="V595" t="s">
        <v>2690</v>
      </c>
      <c r="W595" t="s">
        <v>31</v>
      </c>
      <c r="X595" t="s">
        <v>31</v>
      </c>
    </row>
    <row r="596" spans="1:24" x14ac:dyDescent="0.2">
      <c r="A596" t="s">
        <v>2691</v>
      </c>
      <c r="B596" t="s">
        <v>2692</v>
      </c>
      <c r="C596" t="s">
        <v>2693</v>
      </c>
      <c r="D596" t="s">
        <v>2694</v>
      </c>
      <c r="E596">
        <v>10.25</v>
      </c>
      <c r="F596" t="s">
        <v>2695</v>
      </c>
      <c r="G596" t="s">
        <v>126</v>
      </c>
      <c r="H596" t="s">
        <v>220</v>
      </c>
      <c r="I596" t="s">
        <v>143</v>
      </c>
      <c r="J596" t="s">
        <v>1164</v>
      </c>
      <c r="K596" t="s">
        <v>47</v>
      </c>
      <c r="L596" t="s">
        <v>34</v>
      </c>
      <c r="M596" t="s">
        <v>31</v>
      </c>
      <c r="N596">
        <v>180000000</v>
      </c>
      <c r="O596">
        <v>89247583.979999989</v>
      </c>
      <c r="P596" t="s">
        <v>35</v>
      </c>
      <c r="Q596" t="s">
        <v>31</v>
      </c>
      <c r="R596" t="s">
        <v>31</v>
      </c>
      <c r="S596" t="s">
        <v>175</v>
      </c>
      <c r="T596" t="s">
        <v>37</v>
      </c>
      <c r="U596" t="s">
        <v>38</v>
      </c>
      <c r="V596" t="s">
        <v>2696</v>
      </c>
      <c r="W596" t="s">
        <v>178</v>
      </c>
      <c r="X596" t="s">
        <v>143</v>
      </c>
    </row>
    <row r="597" spans="1:24" x14ac:dyDescent="0.2">
      <c r="A597" t="s">
        <v>2697</v>
      </c>
      <c r="B597" t="s">
        <v>1681</v>
      </c>
      <c r="C597" t="s">
        <v>2698</v>
      </c>
      <c r="D597" t="s">
        <v>2699</v>
      </c>
      <c r="E597">
        <v>9.625</v>
      </c>
      <c r="F597" t="s">
        <v>2695</v>
      </c>
      <c r="G597" t="s">
        <v>29</v>
      </c>
      <c r="H597" t="s">
        <v>2700</v>
      </c>
      <c r="I597" t="s">
        <v>143</v>
      </c>
      <c r="J597" t="s">
        <v>2214</v>
      </c>
      <c r="K597" t="s">
        <v>47</v>
      </c>
      <c r="L597" t="s">
        <v>34</v>
      </c>
      <c r="M597" t="s">
        <v>31</v>
      </c>
      <c r="N597">
        <v>300000000</v>
      </c>
      <c r="O597">
        <v>0</v>
      </c>
      <c r="P597" t="s">
        <v>35</v>
      </c>
      <c r="Q597" t="s">
        <v>31</v>
      </c>
      <c r="R597" t="s">
        <v>31</v>
      </c>
      <c r="S597" t="s">
        <v>58</v>
      </c>
      <c r="T597" t="s">
        <v>37</v>
      </c>
      <c r="U597" t="s">
        <v>1687</v>
      </c>
      <c r="V597" t="s">
        <v>2701</v>
      </c>
      <c r="W597" t="s">
        <v>178</v>
      </c>
      <c r="X597" t="s">
        <v>143</v>
      </c>
    </row>
    <row r="598" spans="1:24" x14ac:dyDescent="0.2">
      <c r="A598" t="s">
        <v>2702</v>
      </c>
      <c r="B598" t="s">
        <v>2703</v>
      </c>
      <c r="C598" t="s">
        <v>2704</v>
      </c>
      <c r="D598" t="s">
        <v>2705</v>
      </c>
      <c r="E598">
        <v>10.375</v>
      </c>
      <c r="F598" t="s">
        <v>2695</v>
      </c>
      <c r="G598" t="s">
        <v>114</v>
      </c>
      <c r="H598" t="s">
        <v>2706</v>
      </c>
      <c r="I598" t="s">
        <v>143</v>
      </c>
      <c r="J598" t="s">
        <v>1164</v>
      </c>
      <c r="K598" t="s">
        <v>47</v>
      </c>
      <c r="L598" t="s">
        <v>34</v>
      </c>
      <c r="M598" t="s">
        <v>31</v>
      </c>
      <c r="N598">
        <v>200000000</v>
      </c>
      <c r="O598">
        <v>200000000</v>
      </c>
      <c r="P598" t="s">
        <v>35</v>
      </c>
      <c r="Q598" t="s">
        <v>31</v>
      </c>
      <c r="R598" t="s">
        <v>31</v>
      </c>
      <c r="S598" t="s">
        <v>1224</v>
      </c>
      <c r="T598" t="s">
        <v>37</v>
      </c>
      <c r="U598" t="s">
        <v>38</v>
      </c>
      <c r="V598" t="s">
        <v>2706</v>
      </c>
      <c r="W598" t="s">
        <v>178</v>
      </c>
      <c r="X598" t="s">
        <v>143</v>
      </c>
    </row>
    <row r="599" spans="1:24" x14ac:dyDescent="0.2">
      <c r="A599" t="s">
        <v>2707</v>
      </c>
      <c r="B599" t="s">
        <v>977</v>
      </c>
      <c r="C599" t="s">
        <v>978</v>
      </c>
      <c r="D599" t="s">
        <v>979</v>
      </c>
      <c r="E599">
        <v>10.375</v>
      </c>
      <c r="F599" t="s">
        <v>2708</v>
      </c>
      <c r="G599" t="s">
        <v>114</v>
      </c>
      <c r="H599" t="s">
        <v>2709</v>
      </c>
      <c r="I599" t="s">
        <v>143</v>
      </c>
      <c r="J599" t="s">
        <v>211</v>
      </c>
      <c r="K599" t="s">
        <v>47</v>
      </c>
      <c r="L599" t="s">
        <v>34</v>
      </c>
      <c r="M599" t="s">
        <v>31</v>
      </c>
      <c r="N599">
        <v>125000000</v>
      </c>
      <c r="O599">
        <v>125000000</v>
      </c>
      <c r="P599" t="s">
        <v>35</v>
      </c>
      <c r="Q599" t="s">
        <v>31</v>
      </c>
      <c r="R599" t="s">
        <v>31</v>
      </c>
      <c r="S599" t="s">
        <v>93</v>
      </c>
      <c r="T599" t="s">
        <v>37</v>
      </c>
      <c r="U599" t="s">
        <v>38</v>
      </c>
      <c r="V599" t="s">
        <v>29</v>
      </c>
      <c r="W599" t="s">
        <v>178</v>
      </c>
      <c r="X599" t="s">
        <v>143</v>
      </c>
    </row>
    <row r="600" spans="1:24" x14ac:dyDescent="0.2">
      <c r="A600" t="s">
        <v>2710</v>
      </c>
      <c r="B600" t="s">
        <v>637</v>
      </c>
      <c r="C600" t="s">
        <v>638</v>
      </c>
      <c r="D600" t="s">
        <v>639</v>
      </c>
      <c r="E600">
        <v>10.875</v>
      </c>
      <c r="F600" t="s">
        <v>2708</v>
      </c>
      <c r="G600" t="s">
        <v>114</v>
      </c>
      <c r="H600" t="s">
        <v>357</v>
      </c>
      <c r="I600" t="s">
        <v>143</v>
      </c>
      <c r="J600" t="s">
        <v>211</v>
      </c>
      <c r="K600" t="s">
        <v>47</v>
      </c>
      <c r="L600" t="s">
        <v>34</v>
      </c>
      <c r="M600" t="s">
        <v>31</v>
      </c>
      <c r="N600">
        <v>175000000</v>
      </c>
      <c r="O600">
        <v>0</v>
      </c>
      <c r="P600" t="s">
        <v>35</v>
      </c>
      <c r="Q600" t="s">
        <v>31</v>
      </c>
      <c r="R600" t="s">
        <v>31</v>
      </c>
      <c r="S600" t="s">
        <v>93</v>
      </c>
      <c r="T600" t="s">
        <v>37</v>
      </c>
      <c r="U600" t="s">
        <v>38</v>
      </c>
      <c r="V600" t="s">
        <v>29</v>
      </c>
      <c r="W600" t="s">
        <v>178</v>
      </c>
      <c r="X600" t="s">
        <v>143</v>
      </c>
    </row>
    <row r="601" spans="1:24" x14ac:dyDescent="0.2">
      <c r="A601" t="s">
        <v>2711</v>
      </c>
      <c r="B601" t="s">
        <v>2712</v>
      </c>
      <c r="C601" t="s">
        <v>2713</v>
      </c>
      <c r="D601" t="s">
        <v>2714</v>
      </c>
      <c r="E601">
        <v>10.75</v>
      </c>
      <c r="F601" t="s">
        <v>2708</v>
      </c>
      <c r="G601" t="s">
        <v>29</v>
      </c>
      <c r="H601" t="s">
        <v>2715</v>
      </c>
      <c r="I601" t="s">
        <v>143</v>
      </c>
      <c r="J601" t="s">
        <v>211</v>
      </c>
      <c r="K601" t="s">
        <v>47</v>
      </c>
      <c r="L601" t="s">
        <v>34</v>
      </c>
      <c r="M601" t="s">
        <v>31</v>
      </c>
      <c r="N601">
        <v>115000000</v>
      </c>
      <c r="O601">
        <v>51100000</v>
      </c>
      <c r="P601" t="s">
        <v>35</v>
      </c>
      <c r="Q601" t="s">
        <v>31</v>
      </c>
      <c r="R601" t="s">
        <v>31</v>
      </c>
      <c r="S601" t="s">
        <v>117</v>
      </c>
      <c r="T601" t="s">
        <v>37</v>
      </c>
      <c r="U601" t="s">
        <v>38</v>
      </c>
      <c r="V601" t="s">
        <v>29</v>
      </c>
      <c r="W601" t="s">
        <v>178</v>
      </c>
      <c r="X601" t="s">
        <v>143</v>
      </c>
    </row>
    <row r="602" spans="1:24" x14ac:dyDescent="0.2">
      <c r="A602" t="s">
        <v>2716</v>
      </c>
      <c r="B602" t="s">
        <v>2717</v>
      </c>
      <c r="C602" t="s">
        <v>2718</v>
      </c>
      <c r="D602" t="s">
        <v>2719</v>
      </c>
      <c r="E602">
        <v>9.375</v>
      </c>
      <c r="F602" t="s">
        <v>2708</v>
      </c>
      <c r="G602" t="s">
        <v>29</v>
      </c>
      <c r="H602" t="s">
        <v>665</v>
      </c>
      <c r="I602" t="s">
        <v>143</v>
      </c>
      <c r="J602" t="s">
        <v>211</v>
      </c>
      <c r="K602" t="s">
        <v>47</v>
      </c>
      <c r="L602" t="s">
        <v>34</v>
      </c>
      <c r="M602" t="s">
        <v>31</v>
      </c>
      <c r="N602">
        <v>100000000</v>
      </c>
      <c r="O602">
        <v>0</v>
      </c>
      <c r="P602" t="s">
        <v>35</v>
      </c>
      <c r="Q602" t="s">
        <v>31</v>
      </c>
      <c r="R602" t="s">
        <v>31</v>
      </c>
      <c r="S602" t="s">
        <v>175</v>
      </c>
      <c r="T602" t="s">
        <v>37</v>
      </c>
      <c r="U602" t="s">
        <v>38</v>
      </c>
      <c r="V602" t="s">
        <v>29</v>
      </c>
      <c r="W602" t="s">
        <v>178</v>
      </c>
      <c r="X602" t="s">
        <v>143</v>
      </c>
    </row>
    <row r="603" spans="1:24" x14ac:dyDescent="0.2">
      <c r="A603" t="s">
        <v>2720</v>
      </c>
      <c r="B603" t="s">
        <v>2721</v>
      </c>
      <c r="C603" t="s">
        <v>2722</v>
      </c>
      <c r="D603" t="s">
        <v>2723</v>
      </c>
      <c r="E603">
        <v>11.125</v>
      </c>
      <c r="F603" t="s">
        <v>2708</v>
      </c>
      <c r="G603" t="s">
        <v>29</v>
      </c>
      <c r="H603" t="s">
        <v>2724</v>
      </c>
      <c r="I603" t="s">
        <v>143</v>
      </c>
      <c r="J603" t="s">
        <v>211</v>
      </c>
      <c r="K603" t="s">
        <v>47</v>
      </c>
      <c r="L603" t="s">
        <v>34</v>
      </c>
      <c r="M603" t="s">
        <v>31</v>
      </c>
      <c r="N603">
        <v>125000000</v>
      </c>
      <c r="O603">
        <v>0</v>
      </c>
      <c r="P603" t="s">
        <v>35</v>
      </c>
      <c r="Q603" t="s">
        <v>31</v>
      </c>
      <c r="R603" t="s">
        <v>31</v>
      </c>
      <c r="S603" t="s">
        <v>93</v>
      </c>
      <c r="T603" t="s">
        <v>37</v>
      </c>
      <c r="U603" t="s">
        <v>695</v>
      </c>
      <c r="V603" t="s">
        <v>2725</v>
      </c>
      <c r="W603" t="s">
        <v>178</v>
      </c>
      <c r="X603" t="s">
        <v>143</v>
      </c>
    </row>
    <row r="604" spans="1:24" x14ac:dyDescent="0.2">
      <c r="A604" t="s">
        <v>2726</v>
      </c>
      <c r="B604" t="s">
        <v>793</v>
      </c>
      <c r="C604" t="s">
        <v>2727</v>
      </c>
      <c r="D604" t="s">
        <v>2728</v>
      </c>
      <c r="E604">
        <v>11</v>
      </c>
      <c r="F604" t="s">
        <v>2708</v>
      </c>
      <c r="G604" t="s">
        <v>29</v>
      </c>
      <c r="H604" t="s">
        <v>2725</v>
      </c>
      <c r="I604" t="s">
        <v>143</v>
      </c>
      <c r="J604" t="s">
        <v>211</v>
      </c>
      <c r="K604" t="s">
        <v>47</v>
      </c>
      <c r="L604" t="s">
        <v>34</v>
      </c>
      <c r="M604" t="s">
        <v>31</v>
      </c>
      <c r="N604">
        <v>200000000</v>
      </c>
      <c r="O604">
        <v>0</v>
      </c>
      <c r="P604" t="s">
        <v>35</v>
      </c>
      <c r="Q604" t="s">
        <v>31</v>
      </c>
      <c r="R604" t="s">
        <v>31</v>
      </c>
      <c r="S604" t="s">
        <v>409</v>
      </c>
      <c r="T604" t="s">
        <v>37</v>
      </c>
      <c r="U604" t="s">
        <v>38</v>
      </c>
      <c r="V604" t="s">
        <v>2696</v>
      </c>
      <c r="W604" t="s">
        <v>178</v>
      </c>
      <c r="X604" t="s">
        <v>143</v>
      </c>
    </row>
    <row r="605" spans="1:24" x14ac:dyDescent="0.2">
      <c r="A605" t="s">
        <v>2729</v>
      </c>
      <c r="B605" t="s">
        <v>820</v>
      </c>
      <c r="C605" t="s">
        <v>821</v>
      </c>
      <c r="D605" t="s">
        <v>822</v>
      </c>
      <c r="E605">
        <v>9</v>
      </c>
      <c r="F605" t="s">
        <v>2708</v>
      </c>
      <c r="G605" t="s">
        <v>29</v>
      </c>
      <c r="H605" t="s">
        <v>823</v>
      </c>
      <c r="I605" t="s">
        <v>143</v>
      </c>
      <c r="J605" t="s">
        <v>824</v>
      </c>
      <c r="K605" t="s">
        <v>47</v>
      </c>
      <c r="L605" t="s">
        <v>34</v>
      </c>
      <c r="M605" t="s">
        <v>31</v>
      </c>
      <c r="N605">
        <v>550000000</v>
      </c>
      <c r="O605">
        <v>0</v>
      </c>
      <c r="P605" t="s">
        <v>35</v>
      </c>
      <c r="Q605" t="s">
        <v>31</v>
      </c>
      <c r="R605" t="s">
        <v>31</v>
      </c>
      <c r="S605" t="s">
        <v>175</v>
      </c>
      <c r="T605" t="s">
        <v>37</v>
      </c>
      <c r="U605" t="s">
        <v>38</v>
      </c>
      <c r="V605" t="s">
        <v>825</v>
      </c>
      <c r="W605" t="s">
        <v>178</v>
      </c>
      <c r="X605" t="s">
        <v>143</v>
      </c>
    </row>
    <row r="606" spans="1:24" x14ac:dyDescent="0.2">
      <c r="A606" t="s">
        <v>2730</v>
      </c>
      <c r="B606" t="s">
        <v>2731</v>
      </c>
      <c r="C606" t="s">
        <v>2732</v>
      </c>
      <c r="D606" t="s">
        <v>2733</v>
      </c>
      <c r="E606">
        <v>10.75</v>
      </c>
      <c r="F606" t="s">
        <v>2708</v>
      </c>
      <c r="G606" t="s">
        <v>114</v>
      </c>
      <c r="H606" t="s">
        <v>2683</v>
      </c>
      <c r="I606" t="s">
        <v>143</v>
      </c>
      <c r="J606" t="s">
        <v>824</v>
      </c>
      <c r="K606" t="s">
        <v>47</v>
      </c>
      <c r="L606" t="s">
        <v>34</v>
      </c>
      <c r="M606" t="s">
        <v>31</v>
      </c>
      <c r="N606">
        <v>115000000</v>
      </c>
      <c r="O606">
        <v>115000000</v>
      </c>
      <c r="P606" t="s">
        <v>35</v>
      </c>
      <c r="Q606" t="s">
        <v>31</v>
      </c>
      <c r="R606" t="s">
        <v>31</v>
      </c>
      <c r="S606" t="s">
        <v>175</v>
      </c>
      <c r="T606" t="s">
        <v>37</v>
      </c>
      <c r="U606" t="s">
        <v>2333</v>
      </c>
      <c r="V606" t="s">
        <v>29</v>
      </c>
      <c r="W606" t="s">
        <v>178</v>
      </c>
      <c r="X606" t="s">
        <v>143</v>
      </c>
    </row>
    <row r="607" spans="1:24" x14ac:dyDescent="0.2">
      <c r="A607" t="s">
        <v>2734</v>
      </c>
      <c r="B607" t="s">
        <v>2735</v>
      </c>
      <c r="C607" t="s">
        <v>2736</v>
      </c>
      <c r="D607" t="s">
        <v>2737</v>
      </c>
      <c r="E607">
        <v>11</v>
      </c>
      <c r="F607" t="s">
        <v>2738</v>
      </c>
      <c r="G607" t="s">
        <v>114</v>
      </c>
      <c r="H607" t="s">
        <v>1453</v>
      </c>
      <c r="I607" t="s">
        <v>143</v>
      </c>
      <c r="J607" t="s">
        <v>105</v>
      </c>
      <c r="K607" t="s">
        <v>47</v>
      </c>
      <c r="L607" t="s">
        <v>34</v>
      </c>
      <c r="M607" t="s">
        <v>31</v>
      </c>
      <c r="N607">
        <v>100000000</v>
      </c>
      <c r="O607">
        <v>0</v>
      </c>
      <c r="P607" t="s">
        <v>35</v>
      </c>
      <c r="Q607" t="s">
        <v>31</v>
      </c>
      <c r="R607" t="s">
        <v>31</v>
      </c>
      <c r="S607" t="s">
        <v>409</v>
      </c>
      <c r="T607" t="s">
        <v>37</v>
      </c>
      <c r="U607" t="s">
        <v>38</v>
      </c>
      <c r="V607" t="s">
        <v>29</v>
      </c>
      <c r="W607" t="s">
        <v>178</v>
      </c>
      <c r="X607" t="s">
        <v>143</v>
      </c>
    </row>
    <row r="608" spans="1:24" x14ac:dyDescent="0.2">
      <c r="A608" t="s">
        <v>2739</v>
      </c>
      <c r="B608" t="s">
        <v>793</v>
      </c>
      <c r="C608" t="s">
        <v>794</v>
      </c>
      <c r="D608" t="s">
        <v>795</v>
      </c>
      <c r="E608">
        <v>10.25</v>
      </c>
      <c r="F608" t="s">
        <v>2738</v>
      </c>
      <c r="G608" t="s">
        <v>29</v>
      </c>
      <c r="H608" t="s">
        <v>2740</v>
      </c>
      <c r="I608" t="s">
        <v>143</v>
      </c>
      <c r="J608" t="s">
        <v>700</v>
      </c>
      <c r="K608" t="s">
        <v>33</v>
      </c>
      <c r="L608" t="s">
        <v>34</v>
      </c>
      <c r="M608" t="s">
        <v>31</v>
      </c>
      <c r="N608">
        <v>500000000</v>
      </c>
      <c r="O608">
        <v>0</v>
      </c>
      <c r="P608" t="s">
        <v>35</v>
      </c>
      <c r="Q608" t="s">
        <v>31</v>
      </c>
      <c r="R608" t="s">
        <v>31</v>
      </c>
      <c r="S608" t="s">
        <v>509</v>
      </c>
      <c r="T608" t="s">
        <v>37</v>
      </c>
      <c r="U608" t="s">
        <v>38</v>
      </c>
      <c r="V608" t="s">
        <v>2741</v>
      </c>
      <c r="W608" t="s">
        <v>178</v>
      </c>
      <c r="X608" t="s">
        <v>143</v>
      </c>
    </row>
    <row r="609" spans="1:24" x14ac:dyDescent="0.2">
      <c r="A609" t="s">
        <v>2742</v>
      </c>
      <c r="B609" t="s">
        <v>2743</v>
      </c>
      <c r="C609" t="s">
        <v>2744</v>
      </c>
      <c r="D609" t="s">
        <v>2745</v>
      </c>
      <c r="E609">
        <v>11.5</v>
      </c>
      <c r="F609" t="s">
        <v>2738</v>
      </c>
      <c r="G609" t="s">
        <v>600</v>
      </c>
      <c r="H609" t="s">
        <v>2746</v>
      </c>
      <c r="I609" t="s">
        <v>143</v>
      </c>
      <c r="J609" t="s">
        <v>700</v>
      </c>
      <c r="K609" t="s">
        <v>47</v>
      </c>
      <c r="L609" t="s">
        <v>34</v>
      </c>
      <c r="M609" t="s">
        <v>31</v>
      </c>
      <c r="N609">
        <v>161774000</v>
      </c>
      <c r="O609">
        <v>0</v>
      </c>
      <c r="P609" t="s">
        <v>35</v>
      </c>
      <c r="Q609" t="s">
        <v>31</v>
      </c>
      <c r="R609" t="s">
        <v>31</v>
      </c>
      <c r="S609" t="s">
        <v>676</v>
      </c>
      <c r="T609" t="s">
        <v>37</v>
      </c>
      <c r="U609" t="s">
        <v>38</v>
      </c>
      <c r="V609" t="s">
        <v>29</v>
      </c>
      <c r="W609" t="s">
        <v>178</v>
      </c>
      <c r="X609" t="s">
        <v>143</v>
      </c>
    </row>
    <row r="610" spans="1:24" x14ac:dyDescent="0.2">
      <c r="A610" t="s">
        <v>2747</v>
      </c>
      <c r="B610" t="s">
        <v>2748</v>
      </c>
      <c r="C610" t="s">
        <v>2749</v>
      </c>
      <c r="D610" t="s">
        <v>2750</v>
      </c>
      <c r="E610">
        <v>12.25</v>
      </c>
      <c r="F610" t="s">
        <v>2751</v>
      </c>
      <c r="G610" t="s">
        <v>29</v>
      </c>
      <c r="H610" t="s">
        <v>729</v>
      </c>
      <c r="I610" t="s">
        <v>143</v>
      </c>
      <c r="J610" t="s">
        <v>1341</v>
      </c>
      <c r="K610" t="s">
        <v>47</v>
      </c>
      <c r="L610" t="s">
        <v>34</v>
      </c>
      <c r="M610" t="s">
        <v>31</v>
      </c>
      <c r="N610">
        <v>300000000</v>
      </c>
      <c r="O610">
        <v>0</v>
      </c>
      <c r="P610" t="s">
        <v>35</v>
      </c>
      <c r="Q610" t="s">
        <v>31</v>
      </c>
      <c r="R610" t="s">
        <v>31</v>
      </c>
      <c r="S610" t="s">
        <v>93</v>
      </c>
      <c r="T610" t="s">
        <v>37</v>
      </c>
      <c r="U610" t="s">
        <v>2333</v>
      </c>
      <c r="V610" t="s">
        <v>729</v>
      </c>
      <c r="W610" t="s">
        <v>178</v>
      </c>
      <c r="X610" t="s">
        <v>143</v>
      </c>
    </row>
    <row r="611" spans="1:24" x14ac:dyDescent="0.2">
      <c r="A611" t="s">
        <v>2752</v>
      </c>
      <c r="B611" t="s">
        <v>793</v>
      </c>
      <c r="C611" t="s">
        <v>2753</v>
      </c>
      <c r="D611" t="s">
        <v>2754</v>
      </c>
      <c r="E611">
        <v>10.625</v>
      </c>
      <c r="F611" t="s">
        <v>2751</v>
      </c>
      <c r="G611" t="s">
        <v>114</v>
      </c>
      <c r="H611" t="s">
        <v>2755</v>
      </c>
      <c r="I611" t="s">
        <v>143</v>
      </c>
      <c r="J611" t="s">
        <v>1341</v>
      </c>
      <c r="K611" t="s">
        <v>47</v>
      </c>
      <c r="L611" t="s">
        <v>34</v>
      </c>
      <c r="M611" t="s">
        <v>31</v>
      </c>
      <c r="N611">
        <v>200000000</v>
      </c>
      <c r="O611">
        <v>0</v>
      </c>
      <c r="P611" t="s">
        <v>35</v>
      </c>
      <c r="Q611" t="s">
        <v>31</v>
      </c>
      <c r="R611" t="s">
        <v>31</v>
      </c>
      <c r="S611" t="s">
        <v>509</v>
      </c>
      <c r="T611" t="s">
        <v>37</v>
      </c>
      <c r="U611" t="s">
        <v>38</v>
      </c>
      <c r="V611" t="s">
        <v>29</v>
      </c>
      <c r="W611" t="s">
        <v>178</v>
      </c>
      <c r="X611" t="s">
        <v>143</v>
      </c>
    </row>
    <row r="612" spans="1:24" x14ac:dyDescent="0.2">
      <c r="A612" t="s">
        <v>2756</v>
      </c>
      <c r="B612" t="s">
        <v>2757</v>
      </c>
      <c r="C612" t="s">
        <v>2758</v>
      </c>
      <c r="D612" t="s">
        <v>2759</v>
      </c>
      <c r="E612">
        <v>10.75</v>
      </c>
      <c r="F612" t="s">
        <v>2751</v>
      </c>
      <c r="G612" t="s">
        <v>600</v>
      </c>
      <c r="H612" t="s">
        <v>2760</v>
      </c>
      <c r="I612" t="s">
        <v>143</v>
      </c>
      <c r="J612" t="s">
        <v>408</v>
      </c>
      <c r="K612" t="s">
        <v>47</v>
      </c>
      <c r="L612" t="s">
        <v>34</v>
      </c>
      <c r="M612" t="s">
        <v>31</v>
      </c>
      <c r="N612">
        <v>150000000</v>
      </c>
      <c r="O612">
        <v>150000000</v>
      </c>
      <c r="P612" t="s">
        <v>35</v>
      </c>
      <c r="Q612" t="s">
        <v>31</v>
      </c>
      <c r="R612" t="s">
        <v>31</v>
      </c>
      <c r="S612" t="s">
        <v>93</v>
      </c>
      <c r="T612" t="s">
        <v>37</v>
      </c>
      <c r="U612" t="s">
        <v>38</v>
      </c>
      <c r="V612" t="s">
        <v>29</v>
      </c>
      <c r="W612" t="s">
        <v>178</v>
      </c>
      <c r="X612" t="s">
        <v>143</v>
      </c>
    </row>
    <row r="613" spans="1:24" x14ac:dyDescent="0.2">
      <c r="A613" t="s">
        <v>2761</v>
      </c>
      <c r="B613" t="s">
        <v>2156</v>
      </c>
      <c r="C613" t="s">
        <v>2157</v>
      </c>
      <c r="D613" t="s">
        <v>2762</v>
      </c>
      <c r="E613">
        <v>9.375</v>
      </c>
      <c r="F613" t="s">
        <v>2751</v>
      </c>
      <c r="G613" t="s">
        <v>29</v>
      </c>
      <c r="H613" t="s">
        <v>2763</v>
      </c>
      <c r="I613" t="s">
        <v>143</v>
      </c>
      <c r="J613" t="s">
        <v>2010</v>
      </c>
      <c r="K613" t="s">
        <v>47</v>
      </c>
      <c r="L613" t="s">
        <v>34</v>
      </c>
      <c r="M613" t="s">
        <v>31</v>
      </c>
      <c r="N613">
        <v>150000000</v>
      </c>
      <c r="O613">
        <v>0</v>
      </c>
      <c r="P613" t="s">
        <v>35</v>
      </c>
      <c r="Q613" t="s">
        <v>31</v>
      </c>
      <c r="R613" t="s">
        <v>31</v>
      </c>
      <c r="S613" t="s">
        <v>509</v>
      </c>
      <c r="T613" t="s">
        <v>37</v>
      </c>
      <c r="U613" t="s">
        <v>38</v>
      </c>
      <c r="V613" t="s">
        <v>29</v>
      </c>
      <c r="W613" t="s">
        <v>178</v>
      </c>
      <c r="X613" t="s">
        <v>143</v>
      </c>
    </row>
    <row r="614" spans="1:24" x14ac:dyDescent="0.2">
      <c r="A614" t="s">
        <v>2764</v>
      </c>
      <c r="B614" t="s">
        <v>1854</v>
      </c>
      <c r="C614" t="s">
        <v>1855</v>
      </c>
      <c r="D614" t="s">
        <v>1856</v>
      </c>
      <c r="E614">
        <v>10.5</v>
      </c>
      <c r="F614" t="s">
        <v>2765</v>
      </c>
      <c r="G614" t="s">
        <v>126</v>
      </c>
      <c r="H614" t="s">
        <v>2766</v>
      </c>
      <c r="I614" t="s">
        <v>143</v>
      </c>
      <c r="J614" t="s">
        <v>1037</v>
      </c>
      <c r="K614" t="s">
        <v>47</v>
      </c>
      <c r="L614" t="s">
        <v>34</v>
      </c>
      <c r="M614" t="s">
        <v>31</v>
      </c>
      <c r="N614">
        <v>599390000</v>
      </c>
      <c r="O614">
        <v>0</v>
      </c>
      <c r="P614" t="s">
        <v>35</v>
      </c>
      <c r="Q614" t="s">
        <v>31</v>
      </c>
      <c r="R614" t="s">
        <v>31</v>
      </c>
      <c r="S614" t="s">
        <v>175</v>
      </c>
      <c r="T614" t="s">
        <v>37</v>
      </c>
      <c r="U614" t="s">
        <v>38</v>
      </c>
      <c r="V614" t="s">
        <v>29</v>
      </c>
      <c r="W614" t="s">
        <v>178</v>
      </c>
      <c r="X614" t="s">
        <v>143</v>
      </c>
    </row>
    <row r="615" spans="1:24" x14ac:dyDescent="0.2">
      <c r="A615" t="s">
        <v>2767</v>
      </c>
      <c r="B615" t="s">
        <v>1787</v>
      </c>
      <c r="C615" t="s">
        <v>1788</v>
      </c>
      <c r="D615" t="s">
        <v>1789</v>
      </c>
      <c r="E615">
        <v>8.125</v>
      </c>
      <c r="F615" t="s">
        <v>2765</v>
      </c>
      <c r="G615" t="s">
        <v>29</v>
      </c>
      <c r="H615" t="s">
        <v>2768</v>
      </c>
      <c r="I615" t="s">
        <v>143</v>
      </c>
      <c r="J615" t="s">
        <v>2769</v>
      </c>
      <c r="K615" t="s">
        <v>33</v>
      </c>
      <c r="L615" t="s">
        <v>34</v>
      </c>
      <c r="M615" t="s">
        <v>31</v>
      </c>
      <c r="N615">
        <v>200000000</v>
      </c>
      <c r="O615">
        <v>0</v>
      </c>
      <c r="P615" t="s">
        <v>35</v>
      </c>
      <c r="Q615" t="s">
        <v>31</v>
      </c>
      <c r="R615" t="s">
        <v>31</v>
      </c>
      <c r="S615" t="s">
        <v>175</v>
      </c>
      <c r="T615" t="s">
        <v>37</v>
      </c>
      <c r="U615" t="s">
        <v>38</v>
      </c>
      <c r="V615" t="s">
        <v>2770</v>
      </c>
      <c r="W615" t="s">
        <v>178</v>
      </c>
      <c r="X615" t="s">
        <v>143</v>
      </c>
    </row>
    <row r="616" spans="1:24" x14ac:dyDescent="0.2">
      <c r="A616" t="s">
        <v>2771</v>
      </c>
      <c r="B616" t="s">
        <v>2772</v>
      </c>
      <c r="C616" t="s">
        <v>2773</v>
      </c>
      <c r="D616" t="s">
        <v>2774</v>
      </c>
      <c r="E616">
        <v>11.5</v>
      </c>
      <c r="F616" t="s">
        <v>2765</v>
      </c>
      <c r="G616" t="s">
        <v>114</v>
      </c>
      <c r="H616" t="s">
        <v>2775</v>
      </c>
      <c r="I616" t="s">
        <v>143</v>
      </c>
      <c r="J616" t="s">
        <v>1262</v>
      </c>
      <c r="K616" t="s">
        <v>47</v>
      </c>
      <c r="L616" t="s">
        <v>34</v>
      </c>
      <c r="M616" t="s">
        <v>31</v>
      </c>
      <c r="N616">
        <v>100000000</v>
      </c>
      <c r="O616">
        <v>0</v>
      </c>
      <c r="P616" t="s">
        <v>35</v>
      </c>
      <c r="Q616" t="s">
        <v>31</v>
      </c>
      <c r="R616" t="s">
        <v>31</v>
      </c>
      <c r="S616" t="s">
        <v>409</v>
      </c>
      <c r="T616" t="s">
        <v>37</v>
      </c>
      <c r="U616" t="s">
        <v>38</v>
      </c>
      <c r="V616" t="s">
        <v>571</v>
      </c>
      <c r="W616" t="s">
        <v>178</v>
      </c>
      <c r="X616" t="s">
        <v>143</v>
      </c>
    </row>
    <row r="617" spans="1:24" x14ac:dyDescent="0.2">
      <c r="A617" t="s">
        <v>2776</v>
      </c>
      <c r="B617" t="s">
        <v>2777</v>
      </c>
      <c r="C617" t="s">
        <v>2778</v>
      </c>
      <c r="D617" t="s">
        <v>2779</v>
      </c>
      <c r="E617">
        <v>10.75</v>
      </c>
      <c r="F617" t="s">
        <v>2765</v>
      </c>
      <c r="G617" t="s">
        <v>29</v>
      </c>
      <c r="H617" t="s">
        <v>2780</v>
      </c>
      <c r="I617" t="s">
        <v>143</v>
      </c>
      <c r="J617" t="s">
        <v>1262</v>
      </c>
      <c r="K617" t="s">
        <v>47</v>
      </c>
      <c r="L617" t="s">
        <v>34</v>
      </c>
      <c r="M617" t="s">
        <v>31</v>
      </c>
      <c r="N617">
        <v>100000000</v>
      </c>
      <c r="O617">
        <v>491000</v>
      </c>
      <c r="P617" t="s">
        <v>35</v>
      </c>
      <c r="Q617" t="s">
        <v>31</v>
      </c>
      <c r="R617" t="s">
        <v>31</v>
      </c>
      <c r="S617" t="s">
        <v>175</v>
      </c>
      <c r="T617" t="s">
        <v>37</v>
      </c>
      <c r="U617" t="s">
        <v>38</v>
      </c>
      <c r="V617" t="s">
        <v>1757</v>
      </c>
      <c r="W617" t="s">
        <v>178</v>
      </c>
      <c r="X617" t="s">
        <v>143</v>
      </c>
    </row>
    <row r="618" spans="1:24" x14ac:dyDescent="0.2">
      <c r="A618" t="s">
        <v>2781</v>
      </c>
      <c r="B618" t="s">
        <v>2220</v>
      </c>
      <c r="C618" t="s">
        <v>2221</v>
      </c>
      <c r="D618" t="s">
        <v>2222</v>
      </c>
      <c r="E618">
        <v>9.75</v>
      </c>
      <c r="F618" t="s">
        <v>2765</v>
      </c>
      <c r="G618" t="s">
        <v>114</v>
      </c>
      <c r="H618" t="s">
        <v>2782</v>
      </c>
      <c r="I618" t="s">
        <v>143</v>
      </c>
      <c r="J618" t="s">
        <v>2291</v>
      </c>
      <c r="K618" t="s">
        <v>47</v>
      </c>
      <c r="L618" t="s">
        <v>34</v>
      </c>
      <c r="M618" t="s">
        <v>31</v>
      </c>
      <c r="N618">
        <v>100000000</v>
      </c>
      <c r="O618">
        <v>42026609.200000003</v>
      </c>
      <c r="P618" t="s">
        <v>35</v>
      </c>
      <c r="Q618" t="s">
        <v>31</v>
      </c>
      <c r="R618" t="s">
        <v>31</v>
      </c>
      <c r="S618" t="s">
        <v>1224</v>
      </c>
      <c r="T618" t="s">
        <v>37</v>
      </c>
      <c r="U618" t="s">
        <v>38</v>
      </c>
      <c r="V618" t="s">
        <v>29</v>
      </c>
      <c r="W618" t="s">
        <v>178</v>
      </c>
      <c r="X618" t="s">
        <v>143</v>
      </c>
    </row>
    <row r="619" spans="1:24" x14ac:dyDescent="0.2">
      <c r="A619" t="s">
        <v>2783</v>
      </c>
      <c r="B619" t="s">
        <v>1854</v>
      </c>
      <c r="C619" t="s">
        <v>1855</v>
      </c>
      <c r="D619" t="s">
        <v>1856</v>
      </c>
      <c r="E619">
        <v>10.5</v>
      </c>
      <c r="F619" t="s">
        <v>2765</v>
      </c>
      <c r="G619" t="s">
        <v>2784</v>
      </c>
      <c r="H619" t="s">
        <v>2785</v>
      </c>
      <c r="I619" t="s">
        <v>143</v>
      </c>
      <c r="J619" t="s">
        <v>1037</v>
      </c>
      <c r="K619" t="s">
        <v>47</v>
      </c>
      <c r="L619" t="s">
        <v>34</v>
      </c>
      <c r="M619" t="s">
        <v>31</v>
      </c>
      <c r="N619">
        <v>600000000</v>
      </c>
      <c r="O619">
        <v>0</v>
      </c>
      <c r="P619" t="s">
        <v>35</v>
      </c>
      <c r="Q619" t="s">
        <v>31</v>
      </c>
      <c r="R619" t="s">
        <v>31</v>
      </c>
      <c r="S619" t="s">
        <v>175</v>
      </c>
      <c r="T619" t="s">
        <v>37</v>
      </c>
      <c r="U619" t="s">
        <v>38</v>
      </c>
      <c r="V619" t="s">
        <v>2786</v>
      </c>
      <c r="W619" t="s">
        <v>178</v>
      </c>
      <c r="X619" t="s">
        <v>143</v>
      </c>
    </row>
    <row r="620" spans="1:24" x14ac:dyDescent="0.2">
      <c r="A620" t="s">
        <v>2787</v>
      </c>
      <c r="B620" t="s">
        <v>1854</v>
      </c>
      <c r="C620" t="s">
        <v>1855</v>
      </c>
      <c r="D620" t="s">
        <v>2788</v>
      </c>
      <c r="E620">
        <v>10.5</v>
      </c>
      <c r="F620" t="s">
        <v>2765</v>
      </c>
      <c r="G620" t="s">
        <v>2789</v>
      </c>
      <c r="H620" t="s">
        <v>2785</v>
      </c>
      <c r="I620" t="s">
        <v>143</v>
      </c>
      <c r="J620" t="s">
        <v>1037</v>
      </c>
      <c r="K620" t="s">
        <v>33</v>
      </c>
      <c r="L620" t="s">
        <v>34</v>
      </c>
      <c r="M620" t="s">
        <v>31</v>
      </c>
      <c r="N620">
        <v>600000000</v>
      </c>
      <c r="O620">
        <v>0</v>
      </c>
      <c r="P620" t="s">
        <v>35</v>
      </c>
      <c r="Q620" t="s">
        <v>31</v>
      </c>
      <c r="R620" t="s">
        <v>31</v>
      </c>
      <c r="S620" t="s">
        <v>1224</v>
      </c>
      <c r="T620" t="s">
        <v>37</v>
      </c>
      <c r="U620" t="s">
        <v>38</v>
      </c>
      <c r="V620" t="s">
        <v>2786</v>
      </c>
      <c r="W620" t="s">
        <v>178</v>
      </c>
      <c r="X620" t="s">
        <v>143</v>
      </c>
    </row>
    <row r="621" spans="1:24" x14ac:dyDescent="0.2">
      <c r="A621" t="s">
        <v>2790</v>
      </c>
      <c r="B621" t="s">
        <v>2791</v>
      </c>
      <c r="C621" t="s">
        <v>2792</v>
      </c>
      <c r="D621" t="s">
        <v>2793</v>
      </c>
      <c r="E621">
        <v>3.75</v>
      </c>
      <c r="F621" t="s">
        <v>2765</v>
      </c>
      <c r="G621" t="s">
        <v>167</v>
      </c>
      <c r="H621" t="s">
        <v>2794</v>
      </c>
      <c r="I621" t="s">
        <v>143</v>
      </c>
      <c r="J621" t="s">
        <v>734</v>
      </c>
      <c r="K621" t="s">
        <v>358</v>
      </c>
      <c r="L621" t="s">
        <v>34</v>
      </c>
      <c r="M621" t="s">
        <v>31</v>
      </c>
      <c r="N621">
        <v>175000000</v>
      </c>
      <c r="O621">
        <v>0</v>
      </c>
      <c r="P621" t="s">
        <v>35</v>
      </c>
      <c r="Q621" t="s">
        <v>31</v>
      </c>
      <c r="R621" t="s">
        <v>31</v>
      </c>
      <c r="S621" t="s">
        <v>82</v>
      </c>
      <c r="T621" t="s">
        <v>37</v>
      </c>
      <c r="U621" t="s">
        <v>38</v>
      </c>
      <c r="V621" t="s">
        <v>1440</v>
      </c>
      <c r="W621" t="s">
        <v>31</v>
      </c>
      <c r="X621" t="s">
        <v>31</v>
      </c>
    </row>
    <row r="622" spans="1:24" x14ac:dyDescent="0.2">
      <c r="A622" t="s">
        <v>2795</v>
      </c>
      <c r="B622" t="s">
        <v>2796</v>
      </c>
      <c r="C622" t="s">
        <v>2797</v>
      </c>
      <c r="D622" t="s">
        <v>2798</v>
      </c>
      <c r="E622">
        <v>4.75</v>
      </c>
      <c r="F622" t="s">
        <v>2799</v>
      </c>
      <c r="G622" t="s">
        <v>29</v>
      </c>
      <c r="H622" t="s">
        <v>1790</v>
      </c>
      <c r="I622" t="s">
        <v>143</v>
      </c>
      <c r="J622" t="s">
        <v>2301</v>
      </c>
      <c r="K622" t="s">
        <v>330</v>
      </c>
      <c r="L622" t="s">
        <v>34</v>
      </c>
      <c r="M622" t="s">
        <v>31</v>
      </c>
      <c r="N622">
        <v>500000000</v>
      </c>
      <c r="O622">
        <v>243904376.00000003</v>
      </c>
      <c r="P622" t="s">
        <v>35</v>
      </c>
      <c r="Q622" t="s">
        <v>31</v>
      </c>
      <c r="R622" t="s">
        <v>31</v>
      </c>
      <c r="S622" t="s">
        <v>399</v>
      </c>
      <c r="T622" t="s">
        <v>37</v>
      </c>
      <c r="U622" t="s">
        <v>38</v>
      </c>
      <c r="V622" t="s">
        <v>29</v>
      </c>
      <c r="W622" t="s">
        <v>178</v>
      </c>
      <c r="X622" t="s">
        <v>143</v>
      </c>
    </row>
    <row r="623" spans="1:24" x14ac:dyDescent="0.2">
      <c r="A623" t="s">
        <v>2800</v>
      </c>
      <c r="B623" t="s">
        <v>2796</v>
      </c>
      <c r="C623" t="s">
        <v>2797</v>
      </c>
      <c r="D623" t="s">
        <v>2798</v>
      </c>
      <c r="E623">
        <v>4.75</v>
      </c>
      <c r="F623" t="s">
        <v>2799</v>
      </c>
      <c r="G623" t="s">
        <v>167</v>
      </c>
      <c r="H623" t="s">
        <v>1790</v>
      </c>
      <c r="I623" t="s">
        <v>143</v>
      </c>
      <c r="J623" t="s">
        <v>2301</v>
      </c>
      <c r="K623" t="s">
        <v>330</v>
      </c>
      <c r="L623" t="s">
        <v>34</v>
      </c>
      <c r="M623" t="s">
        <v>31</v>
      </c>
      <c r="N623">
        <v>500000000</v>
      </c>
      <c r="O623">
        <v>243904376.00000003</v>
      </c>
      <c r="P623" t="s">
        <v>35</v>
      </c>
      <c r="Q623" t="s">
        <v>31</v>
      </c>
      <c r="R623" t="s">
        <v>31</v>
      </c>
      <c r="S623" t="s">
        <v>399</v>
      </c>
      <c r="T623" t="s">
        <v>37</v>
      </c>
      <c r="U623" t="s">
        <v>38</v>
      </c>
      <c r="V623" t="s">
        <v>1791</v>
      </c>
      <c r="W623" t="s">
        <v>178</v>
      </c>
      <c r="X623" t="s">
        <v>143</v>
      </c>
    </row>
    <row r="624" spans="1:24" x14ac:dyDescent="0.2">
      <c r="A624" t="s">
        <v>2801</v>
      </c>
      <c r="B624" t="s">
        <v>2802</v>
      </c>
      <c r="C624" t="s">
        <v>2803</v>
      </c>
      <c r="D624" t="s">
        <v>2804</v>
      </c>
      <c r="E624">
        <v>12</v>
      </c>
      <c r="F624" t="s">
        <v>2799</v>
      </c>
      <c r="G624" t="s">
        <v>29</v>
      </c>
      <c r="H624" t="s">
        <v>2805</v>
      </c>
      <c r="I624" t="s">
        <v>143</v>
      </c>
      <c r="J624" t="s">
        <v>1300</v>
      </c>
      <c r="K624" t="s">
        <v>47</v>
      </c>
      <c r="L624" t="s">
        <v>34</v>
      </c>
      <c r="M624" t="s">
        <v>31</v>
      </c>
      <c r="N624">
        <v>150000000</v>
      </c>
      <c r="O624">
        <v>0</v>
      </c>
      <c r="P624" t="s">
        <v>35</v>
      </c>
      <c r="Q624" t="s">
        <v>31</v>
      </c>
      <c r="R624" t="s">
        <v>31</v>
      </c>
      <c r="S624" t="s">
        <v>93</v>
      </c>
      <c r="T624" t="s">
        <v>37</v>
      </c>
      <c r="U624" t="s">
        <v>38</v>
      </c>
      <c r="V624" t="s">
        <v>29</v>
      </c>
      <c r="W624" t="s">
        <v>178</v>
      </c>
      <c r="X624" t="s">
        <v>143</v>
      </c>
    </row>
    <row r="625" spans="1:24" x14ac:dyDescent="0.2">
      <c r="A625" t="s">
        <v>2806</v>
      </c>
      <c r="B625" t="s">
        <v>2796</v>
      </c>
      <c r="C625" t="s">
        <v>2797</v>
      </c>
      <c r="D625" t="s">
        <v>2798</v>
      </c>
      <c r="E625">
        <v>4.75</v>
      </c>
      <c r="F625" t="s">
        <v>2799</v>
      </c>
      <c r="G625" t="s">
        <v>335</v>
      </c>
      <c r="H625" t="s">
        <v>1790</v>
      </c>
      <c r="I625" t="s">
        <v>143</v>
      </c>
      <c r="J625" t="s">
        <v>2301</v>
      </c>
      <c r="K625" t="s">
        <v>330</v>
      </c>
      <c r="L625" t="s">
        <v>34</v>
      </c>
      <c r="M625" t="s">
        <v>31</v>
      </c>
      <c r="N625">
        <v>500000000</v>
      </c>
      <c r="O625">
        <v>243904376.00000003</v>
      </c>
      <c r="P625" t="s">
        <v>35</v>
      </c>
      <c r="Q625" t="s">
        <v>31</v>
      </c>
      <c r="R625" t="s">
        <v>31</v>
      </c>
      <c r="S625" t="s">
        <v>399</v>
      </c>
      <c r="T625" t="s">
        <v>37</v>
      </c>
      <c r="U625" t="s">
        <v>38</v>
      </c>
      <c r="V625" t="s">
        <v>1791</v>
      </c>
      <c r="W625" t="s">
        <v>178</v>
      </c>
      <c r="X625" t="s">
        <v>143</v>
      </c>
    </row>
    <row r="626" spans="1:24" x14ac:dyDescent="0.2">
      <c r="A626" t="s">
        <v>2807</v>
      </c>
      <c r="B626" t="s">
        <v>1195</v>
      </c>
      <c r="C626" t="s">
        <v>1196</v>
      </c>
      <c r="D626" t="s">
        <v>1197</v>
      </c>
      <c r="E626">
        <v>10.5</v>
      </c>
      <c r="F626" t="s">
        <v>2808</v>
      </c>
      <c r="G626" t="s">
        <v>162</v>
      </c>
      <c r="H626" t="s">
        <v>492</v>
      </c>
      <c r="I626" t="s">
        <v>143</v>
      </c>
      <c r="J626" t="s">
        <v>1816</v>
      </c>
      <c r="K626" t="s">
        <v>47</v>
      </c>
      <c r="L626" t="s">
        <v>34</v>
      </c>
      <c r="M626" t="s">
        <v>31</v>
      </c>
      <c r="N626">
        <v>250000000</v>
      </c>
      <c r="O626">
        <v>0</v>
      </c>
      <c r="P626" t="s">
        <v>35</v>
      </c>
      <c r="Q626" t="s">
        <v>31</v>
      </c>
      <c r="R626" t="s">
        <v>31</v>
      </c>
      <c r="S626" t="s">
        <v>93</v>
      </c>
      <c r="T626" t="s">
        <v>37</v>
      </c>
      <c r="U626" t="s">
        <v>1200</v>
      </c>
      <c r="V626" t="s">
        <v>1817</v>
      </c>
      <c r="W626" t="s">
        <v>178</v>
      </c>
      <c r="X626" t="s">
        <v>143</v>
      </c>
    </row>
    <row r="627" spans="1:24" x14ac:dyDescent="0.2">
      <c r="A627" t="s">
        <v>2809</v>
      </c>
      <c r="B627" t="s">
        <v>1195</v>
      </c>
      <c r="C627" t="s">
        <v>1196</v>
      </c>
      <c r="D627" t="s">
        <v>1197</v>
      </c>
      <c r="E627">
        <v>10.5</v>
      </c>
      <c r="F627" t="s">
        <v>2808</v>
      </c>
      <c r="G627" t="s">
        <v>167</v>
      </c>
      <c r="H627" t="s">
        <v>492</v>
      </c>
      <c r="I627" t="s">
        <v>143</v>
      </c>
      <c r="J627" t="s">
        <v>1816</v>
      </c>
      <c r="K627" t="s">
        <v>47</v>
      </c>
      <c r="L627" t="s">
        <v>34</v>
      </c>
      <c r="M627" t="s">
        <v>31</v>
      </c>
      <c r="N627">
        <v>250000000</v>
      </c>
      <c r="O627">
        <v>0</v>
      </c>
      <c r="P627" t="s">
        <v>35</v>
      </c>
      <c r="Q627" t="s">
        <v>31</v>
      </c>
      <c r="R627" t="s">
        <v>31</v>
      </c>
      <c r="S627" t="s">
        <v>93</v>
      </c>
      <c r="T627" t="s">
        <v>37</v>
      </c>
      <c r="U627" t="s">
        <v>1200</v>
      </c>
      <c r="V627" t="s">
        <v>1817</v>
      </c>
      <c r="W627" t="s">
        <v>178</v>
      </c>
      <c r="X627" t="s">
        <v>143</v>
      </c>
    </row>
    <row r="628" spans="1:24" x14ac:dyDescent="0.2">
      <c r="A628" t="s">
        <v>2810</v>
      </c>
      <c r="B628" t="s">
        <v>2461</v>
      </c>
      <c r="C628" t="s">
        <v>2462</v>
      </c>
      <c r="D628" t="s">
        <v>2463</v>
      </c>
      <c r="E628">
        <v>4</v>
      </c>
      <c r="F628" t="s">
        <v>2811</v>
      </c>
      <c r="G628" t="s">
        <v>167</v>
      </c>
      <c r="H628" t="s">
        <v>2812</v>
      </c>
      <c r="I628" t="s">
        <v>143</v>
      </c>
      <c r="J628" t="s">
        <v>2813</v>
      </c>
      <c r="K628" t="s">
        <v>1010</v>
      </c>
      <c r="L628" t="s">
        <v>34</v>
      </c>
      <c r="M628" t="s">
        <v>31</v>
      </c>
      <c r="N628">
        <v>1200000000</v>
      </c>
      <c r="O628">
        <v>0</v>
      </c>
      <c r="P628" t="s">
        <v>35</v>
      </c>
      <c r="Q628" t="s">
        <v>31</v>
      </c>
      <c r="R628" t="s">
        <v>31</v>
      </c>
      <c r="S628" t="s">
        <v>509</v>
      </c>
      <c r="T628" t="s">
        <v>37</v>
      </c>
      <c r="U628" t="s">
        <v>38</v>
      </c>
      <c r="V628" t="s">
        <v>2610</v>
      </c>
      <c r="W628" t="s">
        <v>178</v>
      </c>
      <c r="X628" t="s">
        <v>143</v>
      </c>
    </row>
    <row r="629" spans="1:24" x14ac:dyDescent="0.2">
      <c r="A629" t="s">
        <v>2814</v>
      </c>
      <c r="B629" t="s">
        <v>2461</v>
      </c>
      <c r="C629" t="s">
        <v>2462</v>
      </c>
      <c r="D629" t="s">
        <v>2463</v>
      </c>
      <c r="E629">
        <v>4</v>
      </c>
      <c r="F629" t="s">
        <v>2811</v>
      </c>
      <c r="G629" t="s">
        <v>29</v>
      </c>
      <c r="H629" t="s">
        <v>1043</v>
      </c>
      <c r="I629" t="s">
        <v>143</v>
      </c>
      <c r="J629" t="s">
        <v>2813</v>
      </c>
      <c r="K629" t="s">
        <v>1010</v>
      </c>
      <c r="L629" t="s">
        <v>34</v>
      </c>
      <c r="M629" t="s">
        <v>31</v>
      </c>
      <c r="N629">
        <v>1200000000</v>
      </c>
      <c r="O629">
        <v>0</v>
      </c>
      <c r="P629" t="s">
        <v>35</v>
      </c>
      <c r="Q629" t="s">
        <v>31</v>
      </c>
      <c r="R629" t="s">
        <v>31</v>
      </c>
      <c r="S629" t="s">
        <v>509</v>
      </c>
      <c r="T629" t="s">
        <v>37</v>
      </c>
      <c r="U629" t="s">
        <v>38</v>
      </c>
      <c r="V629" t="s">
        <v>29</v>
      </c>
      <c r="W629" t="s">
        <v>178</v>
      </c>
      <c r="X629" t="s">
        <v>143</v>
      </c>
    </row>
    <row r="630" spans="1:24" x14ac:dyDescent="0.2">
      <c r="A630" t="s">
        <v>2815</v>
      </c>
      <c r="B630" t="s">
        <v>2816</v>
      </c>
      <c r="C630" t="s">
        <v>2817</v>
      </c>
      <c r="D630" t="s">
        <v>2818</v>
      </c>
      <c r="E630">
        <v>10.625</v>
      </c>
      <c r="F630" t="s">
        <v>2819</v>
      </c>
      <c r="G630" t="s">
        <v>29</v>
      </c>
      <c r="H630" t="s">
        <v>2706</v>
      </c>
      <c r="I630" t="s">
        <v>143</v>
      </c>
      <c r="J630" t="s">
        <v>2820</v>
      </c>
      <c r="K630" t="s">
        <v>47</v>
      </c>
      <c r="L630" t="s">
        <v>34</v>
      </c>
      <c r="M630" t="s">
        <v>31</v>
      </c>
      <c r="N630">
        <v>115000000</v>
      </c>
      <c r="O630">
        <v>115000000</v>
      </c>
      <c r="P630" t="s">
        <v>35</v>
      </c>
      <c r="Q630" t="s">
        <v>31</v>
      </c>
      <c r="R630" t="s">
        <v>31</v>
      </c>
      <c r="S630" t="s">
        <v>409</v>
      </c>
      <c r="T630" t="s">
        <v>37</v>
      </c>
      <c r="U630" t="s">
        <v>38</v>
      </c>
      <c r="V630" t="s">
        <v>2706</v>
      </c>
      <c r="W630" t="s">
        <v>178</v>
      </c>
      <c r="X630" t="s">
        <v>143</v>
      </c>
    </row>
    <row r="631" spans="1:24" x14ac:dyDescent="0.2">
      <c r="A631" t="s">
        <v>2821</v>
      </c>
      <c r="B631" t="s">
        <v>2075</v>
      </c>
      <c r="C631" t="s">
        <v>2076</v>
      </c>
      <c r="D631" t="s">
        <v>2077</v>
      </c>
      <c r="E631">
        <v>9.875</v>
      </c>
      <c r="F631" t="s">
        <v>2822</v>
      </c>
      <c r="G631" t="s">
        <v>114</v>
      </c>
      <c r="H631" t="s">
        <v>831</v>
      </c>
      <c r="I631" t="s">
        <v>143</v>
      </c>
      <c r="J631" t="s">
        <v>610</v>
      </c>
      <c r="K631" t="s">
        <v>47</v>
      </c>
      <c r="L631" t="s">
        <v>34</v>
      </c>
      <c r="M631" t="s">
        <v>31</v>
      </c>
      <c r="N631">
        <v>200000000</v>
      </c>
      <c r="O631">
        <v>21587000</v>
      </c>
      <c r="P631" t="s">
        <v>35</v>
      </c>
      <c r="Q631" t="s">
        <v>31</v>
      </c>
      <c r="R631" t="s">
        <v>31</v>
      </c>
      <c r="S631" t="s">
        <v>175</v>
      </c>
      <c r="T631" t="s">
        <v>37</v>
      </c>
      <c r="U631" t="s">
        <v>38</v>
      </c>
      <c r="V631" t="s">
        <v>831</v>
      </c>
      <c r="W631" t="s">
        <v>178</v>
      </c>
      <c r="X631" t="s">
        <v>143</v>
      </c>
    </row>
    <row r="632" spans="1:24" x14ac:dyDescent="0.2">
      <c r="A632" t="s">
        <v>2823</v>
      </c>
      <c r="B632" t="s">
        <v>604</v>
      </c>
      <c r="C632" t="s">
        <v>605</v>
      </c>
      <c r="D632" t="s">
        <v>606</v>
      </c>
      <c r="E632">
        <v>7.25</v>
      </c>
      <c r="F632" t="s">
        <v>2822</v>
      </c>
      <c r="G632" t="s">
        <v>608</v>
      </c>
      <c r="H632" t="s">
        <v>609</v>
      </c>
      <c r="I632" t="s">
        <v>143</v>
      </c>
      <c r="J632" t="s">
        <v>610</v>
      </c>
      <c r="K632" t="s">
        <v>33</v>
      </c>
      <c r="L632" t="s">
        <v>34</v>
      </c>
      <c r="M632" t="s">
        <v>31</v>
      </c>
      <c r="N632">
        <v>150000000</v>
      </c>
      <c r="O632">
        <v>0</v>
      </c>
      <c r="P632" t="s">
        <v>35</v>
      </c>
      <c r="Q632" t="s">
        <v>31</v>
      </c>
      <c r="R632" t="s">
        <v>31</v>
      </c>
      <c r="S632" t="s">
        <v>197</v>
      </c>
      <c r="T632" t="s">
        <v>37</v>
      </c>
      <c r="U632" t="s">
        <v>38</v>
      </c>
      <c r="V632" t="s">
        <v>611</v>
      </c>
      <c r="W632" t="s">
        <v>178</v>
      </c>
      <c r="X632" t="s">
        <v>143</v>
      </c>
    </row>
    <row r="633" spans="1:24" x14ac:dyDescent="0.2">
      <c r="A633" t="s">
        <v>2824</v>
      </c>
      <c r="B633" t="s">
        <v>793</v>
      </c>
      <c r="C633" t="s">
        <v>919</v>
      </c>
      <c r="D633" t="s">
        <v>795</v>
      </c>
      <c r="E633">
        <v>8.875</v>
      </c>
      <c r="F633" t="s">
        <v>2822</v>
      </c>
      <c r="G633" t="s">
        <v>29</v>
      </c>
      <c r="H633" t="s">
        <v>2825</v>
      </c>
      <c r="I633" t="s">
        <v>143</v>
      </c>
      <c r="J633" t="s">
        <v>610</v>
      </c>
      <c r="K633" t="s">
        <v>33</v>
      </c>
      <c r="L633" t="s">
        <v>34</v>
      </c>
      <c r="M633" t="s">
        <v>31</v>
      </c>
      <c r="N633">
        <v>250000000</v>
      </c>
      <c r="O633">
        <v>0</v>
      </c>
      <c r="P633" t="s">
        <v>35</v>
      </c>
      <c r="Q633" t="s">
        <v>31</v>
      </c>
      <c r="R633" t="s">
        <v>31</v>
      </c>
      <c r="S633" t="s">
        <v>509</v>
      </c>
      <c r="T633" t="s">
        <v>37</v>
      </c>
      <c r="U633" t="s">
        <v>38</v>
      </c>
      <c r="V633" t="s">
        <v>2826</v>
      </c>
      <c r="W633" t="s">
        <v>178</v>
      </c>
      <c r="X633" t="s">
        <v>143</v>
      </c>
    </row>
    <row r="634" spans="1:24" x14ac:dyDescent="0.2">
      <c r="A634" t="s">
        <v>2827</v>
      </c>
      <c r="B634" t="s">
        <v>2330</v>
      </c>
      <c r="C634" t="s">
        <v>2828</v>
      </c>
      <c r="D634" t="s">
        <v>2332</v>
      </c>
      <c r="E634">
        <v>11.25</v>
      </c>
      <c r="F634" t="s">
        <v>2822</v>
      </c>
      <c r="G634" t="s">
        <v>29</v>
      </c>
      <c r="H634" t="s">
        <v>2829</v>
      </c>
      <c r="I634" t="s">
        <v>143</v>
      </c>
      <c r="J634" t="s">
        <v>610</v>
      </c>
      <c r="K634" t="s">
        <v>47</v>
      </c>
      <c r="L634" t="s">
        <v>34</v>
      </c>
      <c r="M634" t="s">
        <v>31</v>
      </c>
      <c r="N634">
        <v>445000000</v>
      </c>
      <c r="O634">
        <v>0</v>
      </c>
      <c r="P634" t="s">
        <v>35</v>
      </c>
      <c r="Q634" t="s">
        <v>31</v>
      </c>
      <c r="R634" t="s">
        <v>31</v>
      </c>
      <c r="S634" t="s">
        <v>509</v>
      </c>
      <c r="T634" t="s">
        <v>37</v>
      </c>
      <c r="U634" t="s">
        <v>38</v>
      </c>
      <c r="V634" t="s">
        <v>233</v>
      </c>
      <c r="W634" t="s">
        <v>178</v>
      </c>
      <c r="X634" t="s">
        <v>143</v>
      </c>
    </row>
    <row r="635" spans="1:24" x14ac:dyDescent="0.2">
      <c r="A635" t="s">
        <v>2830</v>
      </c>
      <c r="B635" t="s">
        <v>2330</v>
      </c>
      <c r="C635" t="s">
        <v>2828</v>
      </c>
      <c r="D635" t="s">
        <v>2831</v>
      </c>
      <c r="E635">
        <v>12.5</v>
      </c>
      <c r="F635" t="s">
        <v>2822</v>
      </c>
      <c r="G635" t="s">
        <v>29</v>
      </c>
      <c r="H635" t="s">
        <v>2829</v>
      </c>
      <c r="I635" t="s">
        <v>143</v>
      </c>
      <c r="J635" t="s">
        <v>610</v>
      </c>
      <c r="K635" t="s">
        <v>47</v>
      </c>
      <c r="L635" t="s">
        <v>34</v>
      </c>
      <c r="M635" t="s">
        <v>31</v>
      </c>
      <c r="N635">
        <v>484000000</v>
      </c>
      <c r="O635">
        <v>0</v>
      </c>
      <c r="P635" t="s">
        <v>35</v>
      </c>
      <c r="Q635" t="s">
        <v>31</v>
      </c>
      <c r="R635" t="s">
        <v>31</v>
      </c>
      <c r="S635" t="s">
        <v>493</v>
      </c>
      <c r="T635" t="s">
        <v>37</v>
      </c>
      <c r="U635" t="s">
        <v>38</v>
      </c>
      <c r="V635" t="s">
        <v>233</v>
      </c>
      <c r="W635" t="s">
        <v>178</v>
      </c>
      <c r="X635" t="s">
        <v>143</v>
      </c>
    </row>
    <row r="636" spans="1:24" x14ac:dyDescent="0.2">
      <c r="A636" t="s">
        <v>2832</v>
      </c>
      <c r="B636" t="s">
        <v>2833</v>
      </c>
      <c r="C636" t="s">
        <v>2834</v>
      </c>
      <c r="D636" t="s">
        <v>2835</v>
      </c>
      <c r="E636">
        <v>6.55</v>
      </c>
      <c r="F636" t="s">
        <v>2836</v>
      </c>
      <c r="G636" t="s">
        <v>114</v>
      </c>
      <c r="H636" t="s">
        <v>2837</v>
      </c>
      <c r="I636" t="s">
        <v>143</v>
      </c>
      <c r="J636" t="s">
        <v>2124</v>
      </c>
      <c r="K636" t="s">
        <v>57</v>
      </c>
      <c r="L636" t="s">
        <v>34</v>
      </c>
      <c r="M636" t="s">
        <v>31</v>
      </c>
      <c r="N636">
        <v>160700000</v>
      </c>
      <c r="O636">
        <v>0</v>
      </c>
      <c r="P636" t="s">
        <v>35</v>
      </c>
      <c r="Q636" t="s">
        <v>31</v>
      </c>
      <c r="R636" t="s">
        <v>31</v>
      </c>
      <c r="S636" t="s">
        <v>117</v>
      </c>
      <c r="T636" t="s">
        <v>37</v>
      </c>
      <c r="U636" t="s">
        <v>38</v>
      </c>
      <c r="V636" t="s">
        <v>29</v>
      </c>
      <c r="W636" t="s">
        <v>178</v>
      </c>
      <c r="X636" t="s">
        <v>143</v>
      </c>
    </row>
    <row r="637" spans="1:24" x14ac:dyDescent="0.2">
      <c r="A637" t="s">
        <v>2838</v>
      </c>
      <c r="B637" t="s">
        <v>618</v>
      </c>
      <c r="C637" t="s">
        <v>619</v>
      </c>
      <c r="D637" t="s">
        <v>620</v>
      </c>
      <c r="E637">
        <v>10.5</v>
      </c>
      <c r="F637" t="s">
        <v>2839</v>
      </c>
      <c r="G637" t="s">
        <v>29</v>
      </c>
      <c r="H637" t="s">
        <v>622</v>
      </c>
      <c r="I637" t="s">
        <v>143</v>
      </c>
      <c r="J637" t="s">
        <v>623</v>
      </c>
      <c r="K637" t="s">
        <v>33</v>
      </c>
      <c r="L637" t="s">
        <v>34</v>
      </c>
      <c r="M637" t="s">
        <v>31</v>
      </c>
      <c r="N637">
        <v>123912000.00000001</v>
      </c>
      <c r="O637">
        <v>0</v>
      </c>
      <c r="P637" t="s">
        <v>35</v>
      </c>
      <c r="Q637" t="s">
        <v>31</v>
      </c>
      <c r="R637" t="s">
        <v>31</v>
      </c>
      <c r="S637" t="s">
        <v>197</v>
      </c>
      <c r="T637" t="s">
        <v>37</v>
      </c>
      <c r="U637" t="s">
        <v>164</v>
      </c>
      <c r="V637" t="s">
        <v>29</v>
      </c>
      <c r="W637" t="s">
        <v>178</v>
      </c>
      <c r="X637" t="s">
        <v>600</v>
      </c>
    </row>
    <row r="638" spans="1:24" x14ac:dyDescent="0.2">
      <c r="A638" t="s">
        <v>2840</v>
      </c>
      <c r="B638" t="s">
        <v>618</v>
      </c>
      <c r="C638" t="s">
        <v>619</v>
      </c>
      <c r="D638" t="s">
        <v>620</v>
      </c>
      <c r="E638">
        <v>10.5</v>
      </c>
      <c r="F638" t="s">
        <v>2839</v>
      </c>
      <c r="G638" t="s">
        <v>162</v>
      </c>
      <c r="H638" t="s">
        <v>625</v>
      </c>
      <c r="I638" t="s">
        <v>143</v>
      </c>
      <c r="J638" t="s">
        <v>622</v>
      </c>
      <c r="K638" t="s">
        <v>33</v>
      </c>
      <c r="L638" t="s">
        <v>34</v>
      </c>
      <c r="M638" t="s">
        <v>31</v>
      </c>
      <c r="N638">
        <v>125000000</v>
      </c>
      <c r="O638">
        <v>0</v>
      </c>
      <c r="P638" t="s">
        <v>35</v>
      </c>
      <c r="Q638" t="s">
        <v>31</v>
      </c>
      <c r="R638" t="s">
        <v>31</v>
      </c>
      <c r="S638" t="s">
        <v>197</v>
      </c>
      <c r="T638" t="s">
        <v>37</v>
      </c>
      <c r="U638" t="s">
        <v>164</v>
      </c>
      <c r="V638" t="s">
        <v>626</v>
      </c>
      <c r="W638" t="s">
        <v>178</v>
      </c>
      <c r="X638" t="s">
        <v>600</v>
      </c>
    </row>
    <row r="639" spans="1:24" x14ac:dyDescent="0.2">
      <c r="A639" t="s">
        <v>2841</v>
      </c>
      <c r="B639" t="s">
        <v>618</v>
      </c>
      <c r="C639" t="s">
        <v>619</v>
      </c>
      <c r="D639" t="s">
        <v>620</v>
      </c>
      <c r="E639">
        <v>10.5</v>
      </c>
      <c r="F639" t="s">
        <v>2839</v>
      </c>
      <c r="G639" t="s">
        <v>167</v>
      </c>
      <c r="H639" t="s">
        <v>625</v>
      </c>
      <c r="I639" t="s">
        <v>143</v>
      </c>
      <c r="J639" t="s">
        <v>622</v>
      </c>
      <c r="K639" t="s">
        <v>33</v>
      </c>
      <c r="L639" t="s">
        <v>34</v>
      </c>
      <c r="M639" t="s">
        <v>31</v>
      </c>
      <c r="N639">
        <v>125000000</v>
      </c>
      <c r="O639">
        <v>0</v>
      </c>
      <c r="P639" t="s">
        <v>35</v>
      </c>
      <c r="Q639" t="s">
        <v>31</v>
      </c>
      <c r="R639" t="s">
        <v>31</v>
      </c>
      <c r="S639" t="s">
        <v>197</v>
      </c>
      <c r="T639" t="s">
        <v>37</v>
      </c>
      <c r="U639" t="s">
        <v>164</v>
      </c>
      <c r="V639" t="s">
        <v>626</v>
      </c>
      <c r="W639" t="s">
        <v>178</v>
      </c>
      <c r="X639" t="s">
        <v>600</v>
      </c>
    </row>
    <row r="640" spans="1:24" x14ac:dyDescent="0.2">
      <c r="A640" t="s">
        <v>2842</v>
      </c>
      <c r="B640" t="s">
        <v>2843</v>
      </c>
      <c r="C640" t="s">
        <v>2844</v>
      </c>
      <c r="D640" t="s">
        <v>2845</v>
      </c>
      <c r="E640">
        <v>8.25</v>
      </c>
      <c r="F640" t="s">
        <v>2846</v>
      </c>
      <c r="G640" t="s">
        <v>162</v>
      </c>
      <c r="H640" t="s">
        <v>2847</v>
      </c>
      <c r="I640" t="s">
        <v>143</v>
      </c>
      <c r="J640" t="s">
        <v>2848</v>
      </c>
      <c r="K640" t="s">
        <v>33</v>
      </c>
      <c r="L640" t="s">
        <v>34</v>
      </c>
      <c r="M640" t="s">
        <v>31</v>
      </c>
      <c r="N640">
        <v>100000000</v>
      </c>
      <c r="O640">
        <v>100000000</v>
      </c>
      <c r="P640" t="s">
        <v>35</v>
      </c>
      <c r="Q640" t="s">
        <v>31</v>
      </c>
      <c r="R640" t="s">
        <v>31</v>
      </c>
      <c r="S640" t="s">
        <v>175</v>
      </c>
      <c r="T640" t="s">
        <v>37</v>
      </c>
      <c r="U640" t="s">
        <v>2849</v>
      </c>
      <c r="V640" t="s">
        <v>2826</v>
      </c>
      <c r="W640" t="s">
        <v>178</v>
      </c>
      <c r="X640" t="s">
        <v>143</v>
      </c>
    </row>
    <row r="641" spans="1:24" x14ac:dyDescent="0.2">
      <c r="A641" t="s">
        <v>2850</v>
      </c>
      <c r="B641" t="s">
        <v>2843</v>
      </c>
      <c r="C641" t="s">
        <v>2844</v>
      </c>
      <c r="D641" t="s">
        <v>2845</v>
      </c>
      <c r="E641">
        <v>8.25</v>
      </c>
      <c r="F641" t="s">
        <v>2846</v>
      </c>
      <c r="G641" t="s">
        <v>167</v>
      </c>
      <c r="H641" t="s">
        <v>2847</v>
      </c>
      <c r="I641" t="s">
        <v>143</v>
      </c>
      <c r="J641" t="s">
        <v>2848</v>
      </c>
      <c r="K641" t="s">
        <v>33</v>
      </c>
      <c r="L641" t="s">
        <v>34</v>
      </c>
      <c r="M641" t="s">
        <v>31</v>
      </c>
      <c r="N641">
        <v>100000000</v>
      </c>
      <c r="O641">
        <v>100000000</v>
      </c>
      <c r="P641" t="s">
        <v>35</v>
      </c>
      <c r="Q641" t="s">
        <v>31</v>
      </c>
      <c r="R641" t="s">
        <v>31</v>
      </c>
      <c r="S641" t="s">
        <v>175</v>
      </c>
      <c r="T641" t="s">
        <v>37</v>
      </c>
      <c r="U641" t="s">
        <v>2849</v>
      </c>
      <c r="V641" t="s">
        <v>2826</v>
      </c>
      <c r="W641" t="s">
        <v>178</v>
      </c>
      <c r="X641" t="s">
        <v>143</v>
      </c>
    </row>
    <row r="642" spans="1:24" x14ac:dyDescent="0.2">
      <c r="A642" t="s">
        <v>2851</v>
      </c>
      <c r="B642" t="s">
        <v>1947</v>
      </c>
      <c r="C642" t="s">
        <v>1948</v>
      </c>
      <c r="D642" t="s">
        <v>1683</v>
      </c>
      <c r="E642">
        <v>10</v>
      </c>
      <c r="F642" t="s">
        <v>2852</v>
      </c>
      <c r="G642" t="s">
        <v>114</v>
      </c>
      <c r="H642" t="s">
        <v>2820</v>
      </c>
      <c r="I642" t="s">
        <v>143</v>
      </c>
      <c r="J642" t="s">
        <v>634</v>
      </c>
      <c r="K642" t="s">
        <v>47</v>
      </c>
      <c r="L642" t="s">
        <v>34</v>
      </c>
      <c r="M642" t="s">
        <v>31</v>
      </c>
      <c r="N642">
        <v>400000000</v>
      </c>
      <c r="O642">
        <v>0</v>
      </c>
      <c r="P642" t="s">
        <v>35</v>
      </c>
      <c r="Q642" t="s">
        <v>31</v>
      </c>
      <c r="R642" t="s">
        <v>31</v>
      </c>
      <c r="S642" t="s">
        <v>509</v>
      </c>
      <c r="T642" t="s">
        <v>37</v>
      </c>
      <c r="U642" t="s">
        <v>38</v>
      </c>
      <c r="V642" t="s">
        <v>29</v>
      </c>
      <c r="W642" t="s">
        <v>178</v>
      </c>
      <c r="X642" t="s">
        <v>143</v>
      </c>
    </row>
    <row r="643" spans="1:24" x14ac:dyDescent="0.2">
      <c r="A643" t="s">
        <v>2853</v>
      </c>
      <c r="B643" t="s">
        <v>1681</v>
      </c>
      <c r="C643" t="s">
        <v>1682</v>
      </c>
      <c r="D643" t="s">
        <v>1683</v>
      </c>
      <c r="E643">
        <v>10.75</v>
      </c>
      <c r="F643" t="s">
        <v>2852</v>
      </c>
      <c r="G643" t="s">
        <v>29</v>
      </c>
      <c r="H643" t="s">
        <v>1604</v>
      </c>
      <c r="I643" t="s">
        <v>143</v>
      </c>
      <c r="J643" t="s">
        <v>634</v>
      </c>
      <c r="K643" t="s">
        <v>47</v>
      </c>
      <c r="L643" t="s">
        <v>34</v>
      </c>
      <c r="M643" t="s">
        <v>31</v>
      </c>
      <c r="N643">
        <v>420500000</v>
      </c>
      <c r="O643">
        <v>0</v>
      </c>
      <c r="P643" t="s">
        <v>35</v>
      </c>
      <c r="Q643" t="s">
        <v>31</v>
      </c>
      <c r="R643" t="s">
        <v>31</v>
      </c>
      <c r="S643" t="s">
        <v>493</v>
      </c>
      <c r="T643" t="s">
        <v>37</v>
      </c>
      <c r="U643" t="s">
        <v>1687</v>
      </c>
      <c r="V643" t="s">
        <v>29</v>
      </c>
      <c r="W643" t="s">
        <v>178</v>
      </c>
      <c r="X643" t="s">
        <v>143</v>
      </c>
    </row>
    <row r="644" spans="1:24" x14ac:dyDescent="0.2">
      <c r="A644" t="s">
        <v>2854</v>
      </c>
      <c r="B644" t="s">
        <v>2855</v>
      </c>
      <c r="C644" t="s">
        <v>2856</v>
      </c>
      <c r="D644" t="s">
        <v>2857</v>
      </c>
      <c r="E644">
        <v>9.875</v>
      </c>
      <c r="F644" t="s">
        <v>2852</v>
      </c>
      <c r="G644" t="s">
        <v>600</v>
      </c>
      <c r="H644" t="s">
        <v>1694</v>
      </c>
      <c r="I644" t="s">
        <v>143</v>
      </c>
      <c r="J644" t="s">
        <v>113</v>
      </c>
      <c r="K644" t="s">
        <v>47</v>
      </c>
      <c r="L644" t="s">
        <v>34</v>
      </c>
      <c r="M644" t="s">
        <v>31</v>
      </c>
      <c r="N644">
        <v>100000000</v>
      </c>
      <c r="O644">
        <v>0</v>
      </c>
      <c r="P644" t="s">
        <v>35</v>
      </c>
      <c r="Q644" t="s">
        <v>31</v>
      </c>
      <c r="R644" t="s">
        <v>31</v>
      </c>
      <c r="S644" t="s">
        <v>409</v>
      </c>
      <c r="T644" t="s">
        <v>37</v>
      </c>
      <c r="U644" t="s">
        <v>38</v>
      </c>
      <c r="V644" t="s">
        <v>29</v>
      </c>
      <c r="W644" t="s">
        <v>178</v>
      </c>
      <c r="X644" t="s">
        <v>143</v>
      </c>
    </row>
    <row r="645" spans="1:24" x14ac:dyDescent="0.2">
      <c r="A645" t="s">
        <v>2858</v>
      </c>
      <c r="B645" t="s">
        <v>2855</v>
      </c>
      <c r="C645" t="s">
        <v>2856</v>
      </c>
      <c r="D645" t="s">
        <v>2857</v>
      </c>
      <c r="E645">
        <v>9.875</v>
      </c>
      <c r="F645" t="s">
        <v>2852</v>
      </c>
      <c r="G645" t="s">
        <v>114</v>
      </c>
      <c r="H645" t="s">
        <v>1694</v>
      </c>
      <c r="I645" t="s">
        <v>143</v>
      </c>
      <c r="J645" t="s">
        <v>113</v>
      </c>
      <c r="K645" t="s">
        <v>47</v>
      </c>
      <c r="L645" t="s">
        <v>34</v>
      </c>
      <c r="M645" t="s">
        <v>31</v>
      </c>
      <c r="N645">
        <v>100000000</v>
      </c>
      <c r="O645">
        <v>0</v>
      </c>
      <c r="P645" t="s">
        <v>35</v>
      </c>
      <c r="Q645" t="s">
        <v>31</v>
      </c>
      <c r="R645" t="s">
        <v>31</v>
      </c>
      <c r="S645" t="s">
        <v>409</v>
      </c>
      <c r="T645" t="s">
        <v>37</v>
      </c>
      <c r="U645" t="s">
        <v>38</v>
      </c>
      <c r="V645" t="s">
        <v>29</v>
      </c>
      <c r="W645" t="s">
        <v>178</v>
      </c>
      <c r="X645" t="s">
        <v>143</v>
      </c>
    </row>
    <row r="646" spans="1:24" x14ac:dyDescent="0.2">
      <c r="A646" t="s">
        <v>2859</v>
      </c>
      <c r="B646" t="s">
        <v>2631</v>
      </c>
      <c r="C646" t="s">
        <v>2860</v>
      </c>
      <c r="D646" t="s">
        <v>2861</v>
      </c>
      <c r="E646">
        <v>13.5</v>
      </c>
      <c r="F646" t="s">
        <v>2862</v>
      </c>
      <c r="G646" t="s">
        <v>29</v>
      </c>
      <c r="H646" t="s">
        <v>2863</v>
      </c>
      <c r="I646" t="s">
        <v>143</v>
      </c>
      <c r="J646" t="s">
        <v>2864</v>
      </c>
      <c r="K646" t="s">
        <v>47</v>
      </c>
      <c r="L646" t="s">
        <v>34</v>
      </c>
      <c r="M646" t="s">
        <v>31</v>
      </c>
      <c r="N646">
        <v>192835000</v>
      </c>
      <c r="O646">
        <v>192835000</v>
      </c>
      <c r="P646" t="s">
        <v>35</v>
      </c>
      <c r="Q646" t="s">
        <v>31</v>
      </c>
      <c r="R646" t="s">
        <v>31</v>
      </c>
      <c r="S646" t="s">
        <v>493</v>
      </c>
      <c r="T646" t="s">
        <v>37</v>
      </c>
      <c r="U646" t="s">
        <v>38</v>
      </c>
      <c r="V646" t="s">
        <v>2863</v>
      </c>
      <c r="W646" t="s">
        <v>178</v>
      </c>
      <c r="X646" t="s">
        <v>143</v>
      </c>
    </row>
    <row r="647" spans="1:24" x14ac:dyDescent="0.2">
      <c r="A647" t="s">
        <v>2865</v>
      </c>
      <c r="B647" t="s">
        <v>793</v>
      </c>
      <c r="C647" t="s">
        <v>794</v>
      </c>
      <c r="D647" t="s">
        <v>795</v>
      </c>
      <c r="E647">
        <v>9.875</v>
      </c>
      <c r="F647" t="s">
        <v>2862</v>
      </c>
      <c r="G647" t="s">
        <v>114</v>
      </c>
      <c r="H647" t="s">
        <v>305</v>
      </c>
      <c r="I647" t="s">
        <v>143</v>
      </c>
      <c r="J647" t="s">
        <v>1631</v>
      </c>
      <c r="K647" t="s">
        <v>33</v>
      </c>
      <c r="L647" t="s">
        <v>34</v>
      </c>
      <c r="M647" t="s">
        <v>31</v>
      </c>
      <c r="N647">
        <v>350000000</v>
      </c>
      <c r="O647">
        <v>0</v>
      </c>
      <c r="P647" t="s">
        <v>35</v>
      </c>
      <c r="Q647" t="s">
        <v>31</v>
      </c>
      <c r="R647" t="s">
        <v>31</v>
      </c>
      <c r="S647" t="s">
        <v>509</v>
      </c>
      <c r="T647" t="s">
        <v>37</v>
      </c>
      <c r="U647" t="s">
        <v>38</v>
      </c>
      <c r="V647" t="s">
        <v>29</v>
      </c>
      <c r="W647" t="s">
        <v>178</v>
      </c>
      <c r="X647" t="s">
        <v>143</v>
      </c>
    </row>
    <row r="648" spans="1:24" x14ac:dyDescent="0.2">
      <c r="A648" t="s">
        <v>2866</v>
      </c>
      <c r="B648" t="s">
        <v>2631</v>
      </c>
      <c r="C648" t="s">
        <v>2867</v>
      </c>
      <c r="D648" t="s">
        <v>2868</v>
      </c>
      <c r="E648">
        <v>13.5</v>
      </c>
      <c r="F648" t="s">
        <v>2862</v>
      </c>
      <c r="G648" t="s">
        <v>114</v>
      </c>
      <c r="H648" t="s">
        <v>2869</v>
      </c>
      <c r="I648" t="s">
        <v>143</v>
      </c>
      <c r="J648" t="s">
        <v>782</v>
      </c>
      <c r="K648" t="s">
        <v>47</v>
      </c>
      <c r="L648" t="s">
        <v>34</v>
      </c>
      <c r="M648" t="s">
        <v>31</v>
      </c>
      <c r="N648">
        <v>193100000</v>
      </c>
      <c r="O648">
        <v>0</v>
      </c>
      <c r="P648" t="s">
        <v>35</v>
      </c>
      <c r="Q648" t="s">
        <v>31</v>
      </c>
      <c r="R648" t="s">
        <v>31</v>
      </c>
      <c r="S648" t="s">
        <v>493</v>
      </c>
      <c r="T648" t="s">
        <v>37</v>
      </c>
      <c r="U648" t="s">
        <v>38</v>
      </c>
      <c r="V648" t="s">
        <v>29</v>
      </c>
      <c r="W648" t="s">
        <v>178</v>
      </c>
      <c r="X648" t="s">
        <v>143</v>
      </c>
    </row>
    <row r="649" spans="1:24" x14ac:dyDescent="0.2">
      <c r="A649" t="s">
        <v>2870</v>
      </c>
      <c r="B649" t="s">
        <v>972</v>
      </c>
      <c r="C649" t="s">
        <v>2190</v>
      </c>
      <c r="D649" t="s">
        <v>2191</v>
      </c>
      <c r="E649">
        <v>11.625</v>
      </c>
      <c r="F649" t="s">
        <v>2871</v>
      </c>
      <c r="G649" t="s">
        <v>29</v>
      </c>
      <c r="H649" t="s">
        <v>2112</v>
      </c>
      <c r="I649" t="s">
        <v>143</v>
      </c>
      <c r="J649" t="s">
        <v>100</v>
      </c>
      <c r="K649" t="s">
        <v>47</v>
      </c>
      <c r="L649" t="s">
        <v>34</v>
      </c>
      <c r="M649" t="s">
        <v>31</v>
      </c>
      <c r="N649">
        <v>176000000</v>
      </c>
      <c r="O649">
        <v>0</v>
      </c>
      <c r="P649" t="s">
        <v>35</v>
      </c>
      <c r="Q649" t="s">
        <v>31</v>
      </c>
      <c r="R649" t="s">
        <v>31</v>
      </c>
      <c r="S649" t="s">
        <v>93</v>
      </c>
      <c r="T649" t="s">
        <v>37</v>
      </c>
      <c r="U649" t="s">
        <v>38</v>
      </c>
      <c r="V649" t="s">
        <v>29</v>
      </c>
      <c r="W649" t="s">
        <v>178</v>
      </c>
      <c r="X649" t="s">
        <v>143</v>
      </c>
    </row>
    <row r="650" spans="1:24" x14ac:dyDescent="0.2">
      <c r="A650" t="s">
        <v>2872</v>
      </c>
      <c r="B650" t="s">
        <v>2873</v>
      </c>
      <c r="C650" t="s">
        <v>2874</v>
      </c>
      <c r="D650" t="s">
        <v>2875</v>
      </c>
      <c r="E650">
        <v>10.875</v>
      </c>
      <c r="F650" t="s">
        <v>2871</v>
      </c>
      <c r="G650" t="s">
        <v>114</v>
      </c>
      <c r="H650" t="s">
        <v>1623</v>
      </c>
      <c r="I650" t="s">
        <v>143</v>
      </c>
      <c r="J650" t="s">
        <v>100</v>
      </c>
      <c r="K650" t="s">
        <v>47</v>
      </c>
      <c r="L650" t="s">
        <v>34</v>
      </c>
      <c r="M650" t="s">
        <v>31</v>
      </c>
      <c r="N650">
        <v>129000000</v>
      </c>
      <c r="O650">
        <v>0</v>
      </c>
      <c r="P650" t="s">
        <v>35</v>
      </c>
      <c r="Q650" t="s">
        <v>31</v>
      </c>
      <c r="R650" t="s">
        <v>31</v>
      </c>
      <c r="S650" t="s">
        <v>93</v>
      </c>
      <c r="T650" t="s">
        <v>37</v>
      </c>
      <c r="U650" t="s">
        <v>38</v>
      </c>
      <c r="V650" t="s">
        <v>29</v>
      </c>
      <c r="W650" t="s">
        <v>178</v>
      </c>
      <c r="X650" t="s">
        <v>143</v>
      </c>
    </row>
    <row r="651" spans="1:24" x14ac:dyDescent="0.2">
      <c r="A651" t="s">
        <v>2876</v>
      </c>
      <c r="B651" t="s">
        <v>2270</v>
      </c>
      <c r="C651" t="s">
        <v>2547</v>
      </c>
      <c r="D651" t="s">
        <v>2548</v>
      </c>
      <c r="E651">
        <v>8.6999999999999993</v>
      </c>
      <c r="F651" t="s">
        <v>2871</v>
      </c>
      <c r="G651" t="s">
        <v>29</v>
      </c>
      <c r="H651" t="s">
        <v>2877</v>
      </c>
      <c r="I651" t="s">
        <v>143</v>
      </c>
      <c r="J651" t="s">
        <v>100</v>
      </c>
      <c r="K651" t="s">
        <v>47</v>
      </c>
      <c r="L651" t="s">
        <v>34</v>
      </c>
      <c r="M651" t="s">
        <v>31</v>
      </c>
      <c r="N651">
        <v>100000000</v>
      </c>
      <c r="O651">
        <v>0</v>
      </c>
      <c r="P651" t="s">
        <v>35</v>
      </c>
      <c r="Q651" t="s">
        <v>31</v>
      </c>
      <c r="R651" t="s">
        <v>31</v>
      </c>
      <c r="S651" t="s">
        <v>93</v>
      </c>
      <c r="T651" t="s">
        <v>37</v>
      </c>
      <c r="U651" t="s">
        <v>38</v>
      </c>
      <c r="V651" t="s">
        <v>1404</v>
      </c>
      <c r="W651" t="s">
        <v>178</v>
      </c>
      <c r="X651" t="s">
        <v>143</v>
      </c>
    </row>
    <row r="652" spans="1:24" x14ac:dyDescent="0.2">
      <c r="A652" t="s">
        <v>2878</v>
      </c>
      <c r="B652" t="s">
        <v>2270</v>
      </c>
      <c r="C652" t="s">
        <v>2547</v>
      </c>
      <c r="D652" t="s">
        <v>2548</v>
      </c>
      <c r="E652">
        <v>9.875</v>
      </c>
      <c r="F652" t="s">
        <v>2871</v>
      </c>
      <c r="G652" t="s">
        <v>29</v>
      </c>
      <c r="H652" t="s">
        <v>2879</v>
      </c>
      <c r="I652" t="s">
        <v>143</v>
      </c>
      <c r="J652" t="s">
        <v>788</v>
      </c>
      <c r="K652" t="s">
        <v>33</v>
      </c>
      <c r="L652" t="s">
        <v>34</v>
      </c>
      <c r="M652" t="s">
        <v>31</v>
      </c>
      <c r="N652">
        <v>300000000</v>
      </c>
      <c r="O652">
        <v>0</v>
      </c>
      <c r="P652" t="s">
        <v>35</v>
      </c>
      <c r="Q652" t="s">
        <v>31</v>
      </c>
      <c r="R652" t="s">
        <v>31</v>
      </c>
      <c r="S652" t="s">
        <v>93</v>
      </c>
      <c r="T652" t="s">
        <v>37</v>
      </c>
      <c r="U652" t="s">
        <v>38</v>
      </c>
      <c r="V652" t="s">
        <v>2880</v>
      </c>
      <c r="W652" t="s">
        <v>178</v>
      </c>
      <c r="X652" t="s">
        <v>143</v>
      </c>
    </row>
    <row r="653" spans="1:24" x14ac:dyDescent="0.2">
      <c r="A653" t="s">
        <v>2881</v>
      </c>
      <c r="B653" t="s">
        <v>1249</v>
      </c>
      <c r="C653" t="s">
        <v>1250</v>
      </c>
      <c r="D653" t="s">
        <v>1251</v>
      </c>
      <c r="E653">
        <v>7.5</v>
      </c>
      <c r="F653" t="s">
        <v>2882</v>
      </c>
      <c r="G653" t="s">
        <v>29</v>
      </c>
      <c r="H653" t="s">
        <v>2883</v>
      </c>
      <c r="I653" t="s">
        <v>143</v>
      </c>
      <c r="J653" t="s">
        <v>1411</v>
      </c>
      <c r="K653" t="s">
        <v>47</v>
      </c>
      <c r="L653" t="s">
        <v>34</v>
      </c>
      <c r="M653" t="s">
        <v>31</v>
      </c>
      <c r="N653">
        <v>360000000</v>
      </c>
      <c r="O653">
        <v>0</v>
      </c>
      <c r="P653" t="s">
        <v>35</v>
      </c>
      <c r="Q653" t="s">
        <v>31</v>
      </c>
      <c r="R653" t="s">
        <v>31</v>
      </c>
      <c r="S653" t="s">
        <v>197</v>
      </c>
      <c r="T653" t="s">
        <v>37</v>
      </c>
      <c r="U653" t="s">
        <v>1255</v>
      </c>
      <c r="V653" t="s">
        <v>2877</v>
      </c>
      <c r="W653" t="s">
        <v>178</v>
      </c>
      <c r="X653" t="s">
        <v>143</v>
      </c>
    </row>
    <row r="654" spans="1:24" x14ac:dyDescent="0.2">
      <c r="A654" t="s">
        <v>2884</v>
      </c>
      <c r="B654" t="s">
        <v>2885</v>
      </c>
      <c r="C654" t="s">
        <v>2886</v>
      </c>
      <c r="D654" t="s">
        <v>2887</v>
      </c>
      <c r="E654">
        <v>6</v>
      </c>
      <c r="F654" t="s">
        <v>2888</v>
      </c>
      <c r="G654" t="s">
        <v>29</v>
      </c>
      <c r="H654" t="s">
        <v>2889</v>
      </c>
      <c r="I654" t="s">
        <v>143</v>
      </c>
      <c r="J654" t="s">
        <v>300</v>
      </c>
      <c r="K654" t="s">
        <v>330</v>
      </c>
      <c r="L654" t="s">
        <v>34</v>
      </c>
      <c r="M654" t="s">
        <v>31</v>
      </c>
      <c r="N654">
        <v>250000000</v>
      </c>
      <c r="O654">
        <v>9300000</v>
      </c>
      <c r="P654" t="s">
        <v>35</v>
      </c>
      <c r="Q654" t="s">
        <v>31</v>
      </c>
      <c r="R654" t="s">
        <v>31</v>
      </c>
      <c r="S654" t="s">
        <v>399</v>
      </c>
      <c r="T654" t="s">
        <v>37</v>
      </c>
      <c r="U654" t="s">
        <v>38</v>
      </c>
      <c r="V654" t="s">
        <v>2890</v>
      </c>
      <c r="W654" t="s">
        <v>31</v>
      </c>
      <c r="X654" t="s">
        <v>143</v>
      </c>
    </row>
    <row r="655" spans="1:24" x14ac:dyDescent="0.2">
      <c r="A655" t="s">
        <v>2891</v>
      </c>
      <c r="B655" t="s">
        <v>2599</v>
      </c>
      <c r="C655" t="s">
        <v>2600</v>
      </c>
      <c r="D655" t="s">
        <v>2601</v>
      </c>
      <c r="E655">
        <v>11.25</v>
      </c>
      <c r="F655" t="s">
        <v>2888</v>
      </c>
      <c r="G655" t="s">
        <v>439</v>
      </c>
      <c r="H655" t="s">
        <v>2892</v>
      </c>
      <c r="I655" t="s">
        <v>143</v>
      </c>
      <c r="J655" t="s">
        <v>302</v>
      </c>
      <c r="K655" t="s">
        <v>47</v>
      </c>
      <c r="L655" t="s">
        <v>34</v>
      </c>
      <c r="M655" t="s">
        <v>31</v>
      </c>
      <c r="N655">
        <v>150000000</v>
      </c>
      <c r="O655">
        <v>0</v>
      </c>
      <c r="P655" t="s">
        <v>35</v>
      </c>
      <c r="Q655" t="s">
        <v>31</v>
      </c>
      <c r="R655" t="s">
        <v>31</v>
      </c>
      <c r="S655" t="s">
        <v>409</v>
      </c>
      <c r="T655" t="s">
        <v>37</v>
      </c>
      <c r="U655" t="s">
        <v>38</v>
      </c>
      <c r="V655" t="s">
        <v>29</v>
      </c>
      <c r="W655" t="s">
        <v>178</v>
      </c>
      <c r="X655" t="s">
        <v>143</v>
      </c>
    </row>
    <row r="656" spans="1:24" x14ac:dyDescent="0.2">
      <c r="A656" t="s">
        <v>2893</v>
      </c>
      <c r="B656" t="s">
        <v>2894</v>
      </c>
      <c r="C656" t="s">
        <v>2895</v>
      </c>
      <c r="D656" t="s">
        <v>2896</v>
      </c>
      <c r="E656">
        <v>10.625</v>
      </c>
      <c r="F656" t="s">
        <v>2888</v>
      </c>
      <c r="G656" t="s">
        <v>29</v>
      </c>
      <c r="H656" t="s">
        <v>1403</v>
      </c>
      <c r="I656" t="s">
        <v>143</v>
      </c>
      <c r="J656" t="s">
        <v>302</v>
      </c>
      <c r="K656" t="s">
        <v>47</v>
      </c>
      <c r="L656" t="s">
        <v>34</v>
      </c>
      <c r="M656" t="s">
        <v>31</v>
      </c>
      <c r="N656">
        <v>105000000</v>
      </c>
      <c r="O656">
        <v>0</v>
      </c>
      <c r="P656" t="s">
        <v>35</v>
      </c>
      <c r="Q656" t="s">
        <v>31</v>
      </c>
      <c r="R656" t="s">
        <v>31</v>
      </c>
      <c r="S656" t="s">
        <v>175</v>
      </c>
      <c r="T656" t="s">
        <v>37</v>
      </c>
      <c r="U656" t="s">
        <v>38</v>
      </c>
      <c r="V656" t="s">
        <v>527</v>
      </c>
      <c r="W656" t="s">
        <v>178</v>
      </c>
      <c r="X656" t="s">
        <v>143</v>
      </c>
    </row>
    <row r="657" spans="1:24" x14ac:dyDescent="0.2">
      <c r="A657" t="s">
        <v>2897</v>
      </c>
      <c r="B657" t="s">
        <v>863</v>
      </c>
      <c r="C657" t="s">
        <v>864</v>
      </c>
      <c r="D657" t="s">
        <v>865</v>
      </c>
      <c r="E657">
        <v>7.75</v>
      </c>
      <c r="F657" t="s">
        <v>2888</v>
      </c>
      <c r="G657" t="s">
        <v>29</v>
      </c>
      <c r="H657" t="s">
        <v>1164</v>
      </c>
      <c r="I657" t="s">
        <v>143</v>
      </c>
      <c r="J657" t="s">
        <v>302</v>
      </c>
      <c r="K657" t="s">
        <v>47</v>
      </c>
      <c r="L657" t="s">
        <v>34</v>
      </c>
      <c r="M657" t="s">
        <v>31</v>
      </c>
      <c r="N657">
        <v>1100000000</v>
      </c>
      <c r="O657">
        <v>0</v>
      </c>
      <c r="P657" t="s">
        <v>35</v>
      </c>
      <c r="Q657" t="s">
        <v>31</v>
      </c>
      <c r="R657" t="s">
        <v>31</v>
      </c>
      <c r="S657" t="s">
        <v>509</v>
      </c>
      <c r="T657" t="s">
        <v>37</v>
      </c>
      <c r="U657" t="s">
        <v>38</v>
      </c>
      <c r="V657" t="s">
        <v>1419</v>
      </c>
      <c r="W657" t="s">
        <v>178</v>
      </c>
      <c r="X657" t="s">
        <v>143</v>
      </c>
    </row>
    <row r="658" spans="1:24" x14ac:dyDescent="0.2">
      <c r="A658" t="s">
        <v>2898</v>
      </c>
      <c r="B658" t="s">
        <v>2899</v>
      </c>
      <c r="C658" t="s">
        <v>2900</v>
      </c>
      <c r="D658" t="s">
        <v>2901</v>
      </c>
      <c r="E658">
        <v>5</v>
      </c>
      <c r="F658" t="s">
        <v>2888</v>
      </c>
      <c r="G658" t="s">
        <v>167</v>
      </c>
      <c r="H658" t="s">
        <v>2890</v>
      </c>
      <c r="I658" t="s">
        <v>143</v>
      </c>
      <c r="J658" t="s">
        <v>300</v>
      </c>
      <c r="K658" t="s">
        <v>330</v>
      </c>
      <c r="L658" t="s">
        <v>34</v>
      </c>
      <c r="M658" t="s">
        <v>31</v>
      </c>
      <c r="N658">
        <v>500000000</v>
      </c>
      <c r="O658">
        <v>0</v>
      </c>
      <c r="P658" t="s">
        <v>35</v>
      </c>
      <c r="Q658" t="s">
        <v>31</v>
      </c>
      <c r="R658" t="s">
        <v>31</v>
      </c>
      <c r="S658" t="s">
        <v>82</v>
      </c>
      <c r="T658" t="s">
        <v>37</v>
      </c>
      <c r="U658" t="s">
        <v>38</v>
      </c>
      <c r="V658" t="s">
        <v>2902</v>
      </c>
      <c r="W658" t="s">
        <v>31</v>
      </c>
      <c r="X658" t="s">
        <v>143</v>
      </c>
    </row>
    <row r="659" spans="1:24" x14ac:dyDescent="0.2">
      <c r="A659" t="s">
        <v>2903</v>
      </c>
      <c r="B659" t="s">
        <v>2899</v>
      </c>
      <c r="C659" t="s">
        <v>2900</v>
      </c>
      <c r="D659" t="s">
        <v>2901</v>
      </c>
      <c r="E659">
        <v>5</v>
      </c>
      <c r="F659" t="s">
        <v>2888</v>
      </c>
      <c r="G659" t="s">
        <v>29</v>
      </c>
      <c r="H659" t="s">
        <v>2904</v>
      </c>
      <c r="I659" t="s">
        <v>143</v>
      </c>
      <c r="J659" t="s">
        <v>300</v>
      </c>
      <c r="K659" t="s">
        <v>330</v>
      </c>
      <c r="L659" t="s">
        <v>34</v>
      </c>
      <c r="M659" t="s">
        <v>31</v>
      </c>
      <c r="N659">
        <v>500000000</v>
      </c>
      <c r="O659">
        <v>0</v>
      </c>
      <c r="P659" t="s">
        <v>35</v>
      </c>
      <c r="Q659" t="s">
        <v>31</v>
      </c>
      <c r="R659" t="s">
        <v>31</v>
      </c>
      <c r="S659" t="s">
        <v>82</v>
      </c>
      <c r="T659" t="s">
        <v>37</v>
      </c>
      <c r="U659" t="s">
        <v>38</v>
      </c>
      <c r="V659" t="s">
        <v>29</v>
      </c>
      <c r="W659" t="s">
        <v>31</v>
      </c>
      <c r="X659" t="s">
        <v>143</v>
      </c>
    </row>
    <row r="660" spans="1:24" x14ac:dyDescent="0.2">
      <c r="A660" t="s">
        <v>2905</v>
      </c>
      <c r="B660" t="s">
        <v>25</v>
      </c>
      <c r="C660" t="s">
        <v>2906</v>
      </c>
      <c r="D660" t="s">
        <v>2907</v>
      </c>
      <c r="E660">
        <v>7.7619999999999996</v>
      </c>
      <c r="F660" t="s">
        <v>2888</v>
      </c>
      <c r="G660" t="s">
        <v>2908</v>
      </c>
      <c r="H660" t="s">
        <v>869</v>
      </c>
      <c r="I660" t="s">
        <v>143</v>
      </c>
      <c r="J660" t="s">
        <v>2909</v>
      </c>
      <c r="K660" t="s">
        <v>57</v>
      </c>
      <c r="L660" t="s">
        <v>34</v>
      </c>
      <c r="M660" t="s">
        <v>31</v>
      </c>
      <c r="N660">
        <v>151439000</v>
      </c>
      <c r="O660">
        <v>0</v>
      </c>
      <c r="P660" t="s">
        <v>35</v>
      </c>
      <c r="Q660" t="s">
        <v>31</v>
      </c>
      <c r="R660" t="s">
        <v>31</v>
      </c>
      <c r="S660" t="s">
        <v>1143</v>
      </c>
      <c r="T660" t="s">
        <v>37</v>
      </c>
      <c r="U660" t="s">
        <v>38</v>
      </c>
      <c r="V660" t="s">
        <v>2910</v>
      </c>
      <c r="W660" t="s">
        <v>178</v>
      </c>
      <c r="X660" t="s">
        <v>143</v>
      </c>
    </row>
    <row r="661" spans="1:24" x14ac:dyDescent="0.2">
      <c r="A661" t="s">
        <v>2911</v>
      </c>
      <c r="B661" t="s">
        <v>2912</v>
      </c>
      <c r="C661" t="s">
        <v>2913</v>
      </c>
      <c r="D661" t="s">
        <v>2914</v>
      </c>
      <c r="E661">
        <v>6.25</v>
      </c>
      <c r="F661" t="s">
        <v>2888</v>
      </c>
      <c r="G661" t="s">
        <v>167</v>
      </c>
      <c r="H661" t="s">
        <v>2915</v>
      </c>
      <c r="I661" t="s">
        <v>143</v>
      </c>
      <c r="J661" t="s">
        <v>796</v>
      </c>
      <c r="K661" t="s">
        <v>330</v>
      </c>
      <c r="L661" t="s">
        <v>34</v>
      </c>
      <c r="M661" t="s">
        <v>31</v>
      </c>
      <c r="N661">
        <v>100000000</v>
      </c>
      <c r="O661">
        <v>0</v>
      </c>
      <c r="P661" t="s">
        <v>35</v>
      </c>
      <c r="Q661" t="s">
        <v>31</v>
      </c>
      <c r="R661" t="s">
        <v>31</v>
      </c>
      <c r="S661" t="s">
        <v>82</v>
      </c>
      <c r="T661" t="s">
        <v>37</v>
      </c>
      <c r="U661" t="s">
        <v>38</v>
      </c>
      <c r="V661" t="s">
        <v>2916</v>
      </c>
      <c r="W661" t="s">
        <v>178</v>
      </c>
      <c r="X661" t="s">
        <v>143</v>
      </c>
    </row>
    <row r="662" spans="1:24" x14ac:dyDescent="0.2">
      <c r="A662" t="s">
        <v>2917</v>
      </c>
      <c r="B662" t="s">
        <v>2912</v>
      </c>
      <c r="C662" t="s">
        <v>2913</v>
      </c>
      <c r="D662" t="s">
        <v>2914</v>
      </c>
      <c r="E662">
        <v>6.25</v>
      </c>
      <c r="F662" t="s">
        <v>2888</v>
      </c>
      <c r="G662" t="s">
        <v>162</v>
      </c>
      <c r="H662" t="s">
        <v>2915</v>
      </c>
      <c r="I662" t="s">
        <v>143</v>
      </c>
      <c r="J662" t="s">
        <v>796</v>
      </c>
      <c r="K662" t="s">
        <v>330</v>
      </c>
      <c r="L662" t="s">
        <v>34</v>
      </c>
      <c r="M662" t="s">
        <v>31</v>
      </c>
      <c r="N662">
        <v>100000000</v>
      </c>
      <c r="O662">
        <v>0</v>
      </c>
      <c r="P662" t="s">
        <v>35</v>
      </c>
      <c r="Q662" t="s">
        <v>31</v>
      </c>
      <c r="R662" t="s">
        <v>31</v>
      </c>
      <c r="S662" t="s">
        <v>82</v>
      </c>
      <c r="T662" t="s">
        <v>37</v>
      </c>
      <c r="U662" t="s">
        <v>38</v>
      </c>
      <c r="V662" t="s">
        <v>2916</v>
      </c>
      <c r="W662" t="s">
        <v>178</v>
      </c>
      <c r="X662" t="s">
        <v>143</v>
      </c>
    </row>
    <row r="663" spans="1:24" x14ac:dyDescent="0.2">
      <c r="A663" t="s">
        <v>2918</v>
      </c>
      <c r="B663" t="s">
        <v>2912</v>
      </c>
      <c r="C663" t="s">
        <v>2913</v>
      </c>
      <c r="D663" t="s">
        <v>2914</v>
      </c>
      <c r="E663">
        <v>6.25</v>
      </c>
      <c r="F663" t="s">
        <v>2888</v>
      </c>
      <c r="G663" t="s">
        <v>29</v>
      </c>
      <c r="H663" t="s">
        <v>2919</v>
      </c>
      <c r="I663" t="s">
        <v>143</v>
      </c>
      <c r="J663" t="s">
        <v>796</v>
      </c>
      <c r="K663" t="s">
        <v>330</v>
      </c>
      <c r="L663" t="s">
        <v>34</v>
      </c>
      <c r="M663" t="s">
        <v>31</v>
      </c>
      <c r="N663">
        <v>100000000</v>
      </c>
      <c r="O663">
        <v>0</v>
      </c>
      <c r="P663" t="s">
        <v>35</v>
      </c>
      <c r="Q663" t="s">
        <v>31</v>
      </c>
      <c r="R663" t="s">
        <v>31</v>
      </c>
      <c r="S663" t="s">
        <v>82</v>
      </c>
      <c r="T663" t="s">
        <v>37</v>
      </c>
      <c r="U663" t="s">
        <v>38</v>
      </c>
      <c r="V663" t="s">
        <v>29</v>
      </c>
      <c r="W663" t="s">
        <v>178</v>
      </c>
      <c r="X663" t="s">
        <v>143</v>
      </c>
    </row>
    <row r="664" spans="1:24" x14ac:dyDescent="0.2">
      <c r="A664" t="s">
        <v>2920</v>
      </c>
      <c r="B664" t="s">
        <v>2921</v>
      </c>
      <c r="C664" t="s">
        <v>2922</v>
      </c>
      <c r="D664" t="s">
        <v>2923</v>
      </c>
      <c r="E664">
        <v>11</v>
      </c>
      <c r="F664" t="s">
        <v>2924</v>
      </c>
      <c r="G664" t="s">
        <v>29</v>
      </c>
      <c r="H664" t="s">
        <v>798</v>
      </c>
      <c r="I664" t="s">
        <v>143</v>
      </c>
      <c r="J664" t="s">
        <v>121</v>
      </c>
      <c r="K664" t="s">
        <v>47</v>
      </c>
      <c r="L664" t="s">
        <v>34</v>
      </c>
      <c r="M664" t="s">
        <v>31</v>
      </c>
      <c r="N664">
        <v>100000000</v>
      </c>
      <c r="O664">
        <v>0</v>
      </c>
      <c r="P664" t="s">
        <v>35</v>
      </c>
      <c r="Q664" t="s">
        <v>31</v>
      </c>
      <c r="R664" t="s">
        <v>31</v>
      </c>
      <c r="S664" t="s">
        <v>93</v>
      </c>
      <c r="T664" t="s">
        <v>37</v>
      </c>
      <c r="U664" t="s">
        <v>38</v>
      </c>
      <c r="V664" t="s">
        <v>29</v>
      </c>
      <c r="W664" t="s">
        <v>178</v>
      </c>
      <c r="X664" t="s">
        <v>143</v>
      </c>
    </row>
    <row r="665" spans="1:24" x14ac:dyDescent="0.2">
      <c r="A665" t="s">
        <v>2925</v>
      </c>
      <c r="B665" t="s">
        <v>1509</v>
      </c>
      <c r="C665" t="s">
        <v>1510</v>
      </c>
      <c r="D665" t="s">
        <v>1511</v>
      </c>
      <c r="E665">
        <v>8.8000000000000007</v>
      </c>
      <c r="F665" t="s">
        <v>2924</v>
      </c>
      <c r="G665" t="s">
        <v>29</v>
      </c>
      <c r="H665" t="s">
        <v>2926</v>
      </c>
      <c r="I665" t="s">
        <v>143</v>
      </c>
      <c r="J665" t="s">
        <v>683</v>
      </c>
      <c r="K665" t="s">
        <v>33</v>
      </c>
      <c r="L665" t="s">
        <v>34</v>
      </c>
      <c r="M665" t="s">
        <v>31</v>
      </c>
      <c r="N665">
        <v>125000000</v>
      </c>
      <c r="O665">
        <v>0</v>
      </c>
      <c r="P665" t="s">
        <v>35</v>
      </c>
      <c r="Q665" t="s">
        <v>31</v>
      </c>
      <c r="R665" t="s">
        <v>31</v>
      </c>
      <c r="S665" t="s">
        <v>509</v>
      </c>
      <c r="T665" t="s">
        <v>37</v>
      </c>
      <c r="U665" t="s">
        <v>38</v>
      </c>
      <c r="V665" t="s">
        <v>29</v>
      </c>
      <c r="W665" t="s">
        <v>178</v>
      </c>
      <c r="X665" t="s">
        <v>143</v>
      </c>
    </row>
    <row r="666" spans="1:24" x14ac:dyDescent="0.2">
      <c r="A666" t="s">
        <v>2927</v>
      </c>
      <c r="B666" t="s">
        <v>2928</v>
      </c>
      <c r="C666" t="s">
        <v>2929</v>
      </c>
      <c r="D666" t="s">
        <v>2930</v>
      </c>
      <c r="E666">
        <v>11</v>
      </c>
      <c r="F666" t="s">
        <v>2924</v>
      </c>
      <c r="G666" t="s">
        <v>29</v>
      </c>
      <c r="H666" t="s">
        <v>2931</v>
      </c>
      <c r="I666" t="s">
        <v>143</v>
      </c>
      <c r="J666" t="s">
        <v>683</v>
      </c>
      <c r="K666" t="s">
        <v>47</v>
      </c>
      <c r="L666" t="s">
        <v>34</v>
      </c>
      <c r="M666" t="s">
        <v>31</v>
      </c>
      <c r="N666">
        <v>165000000</v>
      </c>
      <c r="O666">
        <v>0</v>
      </c>
      <c r="P666" t="s">
        <v>35</v>
      </c>
      <c r="Q666" t="s">
        <v>31</v>
      </c>
      <c r="R666" t="s">
        <v>31</v>
      </c>
      <c r="S666" t="s">
        <v>509</v>
      </c>
      <c r="T666" t="s">
        <v>37</v>
      </c>
      <c r="U666" t="s">
        <v>38</v>
      </c>
      <c r="V666" t="s">
        <v>2932</v>
      </c>
      <c r="W666" t="s">
        <v>178</v>
      </c>
      <c r="X666" t="s">
        <v>143</v>
      </c>
    </row>
    <row r="667" spans="1:24" x14ac:dyDescent="0.2">
      <c r="A667" t="s">
        <v>2933</v>
      </c>
      <c r="B667" t="s">
        <v>2934</v>
      </c>
      <c r="C667" t="s">
        <v>2935</v>
      </c>
      <c r="D667" t="s">
        <v>2936</v>
      </c>
      <c r="E667">
        <v>7</v>
      </c>
      <c r="F667" t="s">
        <v>2924</v>
      </c>
      <c r="G667" t="s">
        <v>167</v>
      </c>
      <c r="H667" t="s">
        <v>2937</v>
      </c>
      <c r="I667" t="s">
        <v>143</v>
      </c>
      <c r="J667" t="s">
        <v>310</v>
      </c>
      <c r="K667" t="s">
        <v>330</v>
      </c>
      <c r="L667" t="s">
        <v>34</v>
      </c>
      <c r="M667" t="s">
        <v>31</v>
      </c>
      <c r="N667">
        <v>100000000</v>
      </c>
      <c r="O667">
        <v>0</v>
      </c>
      <c r="P667" t="s">
        <v>35</v>
      </c>
      <c r="Q667" t="s">
        <v>31</v>
      </c>
      <c r="R667" t="s">
        <v>31</v>
      </c>
      <c r="S667" t="s">
        <v>82</v>
      </c>
      <c r="T667" t="s">
        <v>37</v>
      </c>
      <c r="U667" t="s">
        <v>38</v>
      </c>
      <c r="V667" t="s">
        <v>2938</v>
      </c>
      <c r="W667" t="s">
        <v>178</v>
      </c>
      <c r="X667" t="s">
        <v>143</v>
      </c>
    </row>
    <row r="668" spans="1:24" x14ac:dyDescent="0.2">
      <c r="A668" t="s">
        <v>2939</v>
      </c>
      <c r="B668" t="s">
        <v>2934</v>
      </c>
      <c r="C668" t="s">
        <v>2935</v>
      </c>
      <c r="D668" t="s">
        <v>2940</v>
      </c>
      <c r="E668">
        <v>7</v>
      </c>
      <c r="F668" t="s">
        <v>2924</v>
      </c>
      <c r="G668" t="s">
        <v>162</v>
      </c>
      <c r="H668" t="s">
        <v>2937</v>
      </c>
      <c r="I668" t="s">
        <v>143</v>
      </c>
      <c r="J668" t="s">
        <v>310</v>
      </c>
      <c r="K668" t="s">
        <v>330</v>
      </c>
      <c r="L668" t="s">
        <v>34</v>
      </c>
      <c r="M668" t="s">
        <v>31</v>
      </c>
      <c r="N668">
        <v>100000000</v>
      </c>
      <c r="O668">
        <v>100000000</v>
      </c>
      <c r="P668" t="s">
        <v>35</v>
      </c>
      <c r="Q668" t="s">
        <v>31</v>
      </c>
      <c r="R668" t="s">
        <v>31</v>
      </c>
      <c r="S668" t="s">
        <v>82</v>
      </c>
      <c r="T668" t="s">
        <v>37</v>
      </c>
      <c r="U668" t="s">
        <v>38</v>
      </c>
      <c r="V668" t="s">
        <v>2938</v>
      </c>
      <c r="W668" t="s">
        <v>178</v>
      </c>
      <c r="X668" t="s">
        <v>143</v>
      </c>
    </row>
    <row r="669" spans="1:24" x14ac:dyDescent="0.2">
      <c r="A669" t="s">
        <v>2941</v>
      </c>
      <c r="B669" t="s">
        <v>2934</v>
      </c>
      <c r="C669" t="s">
        <v>2935</v>
      </c>
      <c r="D669" t="s">
        <v>2942</v>
      </c>
      <c r="E669">
        <v>7</v>
      </c>
      <c r="F669" t="s">
        <v>2924</v>
      </c>
      <c r="G669" t="s">
        <v>29</v>
      </c>
      <c r="H669" t="s">
        <v>1851</v>
      </c>
      <c r="I669" t="s">
        <v>143</v>
      </c>
      <c r="J669" t="s">
        <v>310</v>
      </c>
      <c r="K669" t="s">
        <v>330</v>
      </c>
      <c r="L669" t="s">
        <v>34</v>
      </c>
      <c r="M669" t="s">
        <v>31</v>
      </c>
      <c r="N669">
        <v>100000000</v>
      </c>
      <c r="O669">
        <v>0</v>
      </c>
      <c r="P669" t="s">
        <v>35</v>
      </c>
      <c r="Q669" t="s">
        <v>31</v>
      </c>
      <c r="R669" t="s">
        <v>31</v>
      </c>
      <c r="S669" t="s">
        <v>82</v>
      </c>
      <c r="T669" t="s">
        <v>37</v>
      </c>
      <c r="U669" t="s">
        <v>38</v>
      </c>
      <c r="V669" t="s">
        <v>29</v>
      </c>
      <c r="W669" t="s">
        <v>178</v>
      </c>
      <c r="X669" t="s">
        <v>143</v>
      </c>
    </row>
    <row r="670" spans="1:24" x14ac:dyDescent="0.2">
      <c r="A670" t="s">
        <v>2943</v>
      </c>
      <c r="B670" t="s">
        <v>642</v>
      </c>
      <c r="C670" t="s">
        <v>643</v>
      </c>
      <c r="D670" t="s">
        <v>644</v>
      </c>
      <c r="E670">
        <v>13.75</v>
      </c>
      <c r="F670" t="s">
        <v>2944</v>
      </c>
      <c r="G670" t="s">
        <v>162</v>
      </c>
      <c r="H670" t="s">
        <v>2945</v>
      </c>
      <c r="I670" t="s">
        <v>143</v>
      </c>
      <c r="J670" t="s">
        <v>2135</v>
      </c>
      <c r="K670" t="s">
        <v>47</v>
      </c>
      <c r="L670" t="s">
        <v>34</v>
      </c>
      <c r="M670" t="s">
        <v>31</v>
      </c>
      <c r="N670">
        <v>250000000</v>
      </c>
      <c r="O670">
        <v>0</v>
      </c>
      <c r="P670" t="s">
        <v>35</v>
      </c>
      <c r="Q670" t="s">
        <v>31</v>
      </c>
      <c r="R670" t="s">
        <v>31</v>
      </c>
      <c r="S670" t="s">
        <v>197</v>
      </c>
      <c r="T670" t="s">
        <v>37</v>
      </c>
      <c r="U670" t="s">
        <v>164</v>
      </c>
      <c r="V670" t="s">
        <v>2946</v>
      </c>
      <c r="W670" t="s">
        <v>178</v>
      </c>
      <c r="X670" t="s">
        <v>143</v>
      </c>
    </row>
    <row r="671" spans="1:24" x14ac:dyDescent="0.2">
      <c r="A671" t="s">
        <v>2947</v>
      </c>
      <c r="B671" t="s">
        <v>642</v>
      </c>
      <c r="C671" t="s">
        <v>643</v>
      </c>
      <c r="D671" t="s">
        <v>644</v>
      </c>
      <c r="E671">
        <v>13.75</v>
      </c>
      <c r="F671" t="s">
        <v>2944</v>
      </c>
      <c r="G671" t="s">
        <v>167</v>
      </c>
      <c r="H671" t="s">
        <v>2945</v>
      </c>
      <c r="I671" t="s">
        <v>143</v>
      </c>
      <c r="J671" t="s">
        <v>2135</v>
      </c>
      <c r="K671" t="s">
        <v>47</v>
      </c>
      <c r="L671" t="s">
        <v>34</v>
      </c>
      <c r="M671" t="s">
        <v>31</v>
      </c>
      <c r="N671">
        <v>250000000</v>
      </c>
      <c r="O671">
        <v>0</v>
      </c>
      <c r="P671" t="s">
        <v>35</v>
      </c>
      <c r="Q671" t="s">
        <v>31</v>
      </c>
      <c r="R671" t="s">
        <v>31</v>
      </c>
      <c r="S671" t="s">
        <v>197</v>
      </c>
      <c r="T671" t="s">
        <v>37</v>
      </c>
      <c r="U671" t="s">
        <v>164</v>
      </c>
      <c r="V671" t="s">
        <v>2946</v>
      </c>
      <c r="W671" t="s">
        <v>178</v>
      </c>
      <c r="X671" t="s">
        <v>143</v>
      </c>
    </row>
    <row r="672" spans="1:24" x14ac:dyDescent="0.2">
      <c r="A672" t="s">
        <v>2948</v>
      </c>
      <c r="B672" t="s">
        <v>642</v>
      </c>
      <c r="C672" t="s">
        <v>643</v>
      </c>
      <c r="D672" t="s">
        <v>644</v>
      </c>
      <c r="E672">
        <v>13.75</v>
      </c>
      <c r="F672" t="s">
        <v>2944</v>
      </c>
      <c r="G672" t="s">
        <v>29</v>
      </c>
      <c r="H672" t="s">
        <v>2949</v>
      </c>
      <c r="I672" t="s">
        <v>143</v>
      </c>
      <c r="J672" t="s">
        <v>2135</v>
      </c>
      <c r="K672" t="s">
        <v>47</v>
      </c>
      <c r="L672" t="s">
        <v>34</v>
      </c>
      <c r="M672" t="s">
        <v>31</v>
      </c>
      <c r="N672">
        <v>249675000</v>
      </c>
      <c r="O672">
        <v>0</v>
      </c>
      <c r="P672" t="s">
        <v>35</v>
      </c>
      <c r="Q672" t="s">
        <v>31</v>
      </c>
      <c r="R672" t="s">
        <v>31</v>
      </c>
      <c r="S672" t="s">
        <v>197</v>
      </c>
      <c r="T672" t="s">
        <v>37</v>
      </c>
      <c r="U672" t="s">
        <v>164</v>
      </c>
      <c r="V672" t="s">
        <v>29</v>
      </c>
      <c r="W672" t="s">
        <v>178</v>
      </c>
      <c r="X672" t="s">
        <v>143</v>
      </c>
    </row>
    <row r="673" spans="1:24" x14ac:dyDescent="0.2">
      <c r="A673" t="s">
        <v>2950</v>
      </c>
      <c r="B673" t="s">
        <v>2662</v>
      </c>
      <c r="C673" t="s">
        <v>2663</v>
      </c>
      <c r="D673" t="s">
        <v>2664</v>
      </c>
      <c r="E673">
        <v>15</v>
      </c>
      <c r="F673" t="s">
        <v>2951</v>
      </c>
      <c r="G673" t="s">
        <v>29</v>
      </c>
      <c r="H673" t="s">
        <v>2877</v>
      </c>
      <c r="I673" t="s">
        <v>143</v>
      </c>
      <c r="J673" t="s">
        <v>105</v>
      </c>
      <c r="K673" t="s">
        <v>47</v>
      </c>
      <c r="L673" t="s">
        <v>34</v>
      </c>
      <c r="M673" t="s">
        <v>31</v>
      </c>
      <c r="N673">
        <v>420000000</v>
      </c>
      <c r="O673">
        <v>420000000</v>
      </c>
      <c r="P673" t="s">
        <v>35</v>
      </c>
      <c r="Q673" t="s">
        <v>31</v>
      </c>
      <c r="R673" t="s">
        <v>31</v>
      </c>
      <c r="S673" t="s">
        <v>493</v>
      </c>
      <c r="T673" t="s">
        <v>37</v>
      </c>
      <c r="U673" t="s">
        <v>1687</v>
      </c>
      <c r="V673" t="s">
        <v>1404</v>
      </c>
      <c r="W673" t="s">
        <v>178</v>
      </c>
      <c r="X673" t="s">
        <v>31</v>
      </c>
    </row>
    <row r="674" spans="1:24" x14ac:dyDescent="0.2">
      <c r="A674" t="s">
        <v>2952</v>
      </c>
      <c r="B674" t="s">
        <v>2303</v>
      </c>
      <c r="C674" t="s">
        <v>2953</v>
      </c>
      <c r="D674" t="s">
        <v>2954</v>
      </c>
      <c r="E674">
        <v>13.25</v>
      </c>
      <c r="F674" t="s">
        <v>2951</v>
      </c>
      <c r="G674" t="s">
        <v>29</v>
      </c>
      <c r="H674" t="s">
        <v>1425</v>
      </c>
      <c r="I674" t="s">
        <v>143</v>
      </c>
      <c r="J674" t="s">
        <v>1718</v>
      </c>
      <c r="K674" t="s">
        <v>47</v>
      </c>
      <c r="L674" t="s">
        <v>34</v>
      </c>
      <c r="M674" t="s">
        <v>31</v>
      </c>
      <c r="N674">
        <v>265000000</v>
      </c>
      <c r="O674">
        <v>173079185</v>
      </c>
      <c r="P674" t="s">
        <v>35</v>
      </c>
      <c r="Q674" t="s">
        <v>31</v>
      </c>
      <c r="R674" t="s">
        <v>31</v>
      </c>
      <c r="S674" t="s">
        <v>117</v>
      </c>
      <c r="T674" t="s">
        <v>37</v>
      </c>
      <c r="U674" t="s">
        <v>38</v>
      </c>
      <c r="V674" t="s">
        <v>29</v>
      </c>
      <c r="W674" t="s">
        <v>31</v>
      </c>
      <c r="X674" t="s">
        <v>143</v>
      </c>
    </row>
    <row r="675" spans="1:24" x14ac:dyDescent="0.2">
      <c r="A675" t="s">
        <v>2955</v>
      </c>
      <c r="B675" t="s">
        <v>2956</v>
      </c>
      <c r="C675" t="s">
        <v>2957</v>
      </c>
      <c r="D675" t="s">
        <v>2958</v>
      </c>
      <c r="E675">
        <v>11.125</v>
      </c>
      <c r="F675" t="s">
        <v>2951</v>
      </c>
      <c r="G675" t="s">
        <v>167</v>
      </c>
      <c r="H675" t="s">
        <v>2959</v>
      </c>
      <c r="I675" t="s">
        <v>143</v>
      </c>
      <c r="J675" t="s">
        <v>105</v>
      </c>
      <c r="K675" t="s">
        <v>47</v>
      </c>
      <c r="L675" t="s">
        <v>34</v>
      </c>
      <c r="M675" t="s">
        <v>31</v>
      </c>
      <c r="N675">
        <v>150000000</v>
      </c>
      <c r="O675">
        <v>0</v>
      </c>
      <c r="P675" t="s">
        <v>35</v>
      </c>
      <c r="Q675" t="s">
        <v>31</v>
      </c>
      <c r="R675" t="s">
        <v>31</v>
      </c>
      <c r="S675" t="s">
        <v>409</v>
      </c>
      <c r="T675" t="s">
        <v>37</v>
      </c>
      <c r="U675" t="s">
        <v>38</v>
      </c>
      <c r="V675" t="s">
        <v>2960</v>
      </c>
      <c r="W675" t="s">
        <v>178</v>
      </c>
      <c r="X675" t="s">
        <v>143</v>
      </c>
    </row>
    <row r="676" spans="1:24" x14ac:dyDescent="0.2">
      <c r="A676" t="s">
        <v>2961</v>
      </c>
      <c r="B676" t="s">
        <v>2956</v>
      </c>
      <c r="C676" t="s">
        <v>2957</v>
      </c>
      <c r="D676" t="s">
        <v>2958</v>
      </c>
      <c r="E676">
        <v>11.125</v>
      </c>
      <c r="F676" t="s">
        <v>2951</v>
      </c>
      <c r="G676" t="s">
        <v>114</v>
      </c>
      <c r="H676" t="s">
        <v>2962</v>
      </c>
      <c r="I676" t="s">
        <v>143</v>
      </c>
      <c r="J676" t="s">
        <v>105</v>
      </c>
      <c r="K676" t="s">
        <v>47</v>
      </c>
      <c r="L676" t="s">
        <v>34</v>
      </c>
      <c r="M676" t="s">
        <v>31</v>
      </c>
      <c r="N676">
        <v>149200000</v>
      </c>
      <c r="O676">
        <v>0</v>
      </c>
      <c r="P676" t="s">
        <v>35</v>
      </c>
      <c r="Q676" t="s">
        <v>31</v>
      </c>
      <c r="R676" t="s">
        <v>31</v>
      </c>
      <c r="S676" t="s">
        <v>409</v>
      </c>
      <c r="T676" t="s">
        <v>37</v>
      </c>
      <c r="U676" t="s">
        <v>38</v>
      </c>
      <c r="V676" t="s">
        <v>29</v>
      </c>
      <c r="W676" t="s">
        <v>178</v>
      </c>
      <c r="X676" t="s">
        <v>143</v>
      </c>
    </row>
    <row r="677" spans="1:24" x14ac:dyDescent="0.2">
      <c r="A677" t="s">
        <v>2963</v>
      </c>
      <c r="B677" t="s">
        <v>2956</v>
      </c>
      <c r="C677" t="s">
        <v>2957</v>
      </c>
      <c r="D677" t="s">
        <v>2958</v>
      </c>
      <c r="E677">
        <v>11.125</v>
      </c>
      <c r="F677" t="s">
        <v>2951</v>
      </c>
      <c r="G677" t="s">
        <v>335</v>
      </c>
      <c r="H677" t="s">
        <v>2959</v>
      </c>
      <c r="I677" t="s">
        <v>143</v>
      </c>
      <c r="J677" t="s">
        <v>105</v>
      </c>
      <c r="K677" t="s">
        <v>47</v>
      </c>
      <c r="L677" t="s">
        <v>34</v>
      </c>
      <c r="M677" t="s">
        <v>31</v>
      </c>
      <c r="N677">
        <v>150000000</v>
      </c>
      <c r="O677">
        <v>0</v>
      </c>
      <c r="P677" t="s">
        <v>35</v>
      </c>
      <c r="Q677" t="s">
        <v>31</v>
      </c>
      <c r="R677" t="s">
        <v>31</v>
      </c>
      <c r="S677" t="s">
        <v>409</v>
      </c>
      <c r="T677" t="s">
        <v>37</v>
      </c>
      <c r="U677" t="s">
        <v>38</v>
      </c>
      <c r="V677" t="s">
        <v>2960</v>
      </c>
      <c r="W677" t="s">
        <v>178</v>
      </c>
      <c r="X677" t="s">
        <v>143</v>
      </c>
    </row>
    <row r="678" spans="1:24" x14ac:dyDescent="0.2">
      <c r="A678" t="s">
        <v>2964</v>
      </c>
      <c r="B678" t="s">
        <v>761</v>
      </c>
      <c r="C678" t="s">
        <v>762</v>
      </c>
      <c r="D678" t="s">
        <v>763</v>
      </c>
      <c r="E678">
        <v>7.125</v>
      </c>
      <c r="F678" t="s">
        <v>2965</v>
      </c>
      <c r="G678" t="s">
        <v>29</v>
      </c>
      <c r="H678" t="s">
        <v>2966</v>
      </c>
      <c r="I678" t="s">
        <v>143</v>
      </c>
      <c r="J678" t="s">
        <v>712</v>
      </c>
      <c r="K678" t="s">
        <v>33</v>
      </c>
      <c r="L678" t="s">
        <v>34</v>
      </c>
      <c r="M678" t="s">
        <v>31</v>
      </c>
      <c r="N678">
        <v>150000000</v>
      </c>
      <c r="O678">
        <v>150000000</v>
      </c>
      <c r="P678" t="s">
        <v>35</v>
      </c>
      <c r="Q678" t="s">
        <v>31</v>
      </c>
      <c r="R678" t="s">
        <v>31</v>
      </c>
      <c r="S678" t="s">
        <v>197</v>
      </c>
      <c r="T678" t="s">
        <v>37</v>
      </c>
      <c r="U678" t="s">
        <v>38</v>
      </c>
      <c r="V678" t="s">
        <v>2967</v>
      </c>
      <c r="W678" t="s">
        <v>178</v>
      </c>
      <c r="X678" t="s">
        <v>143</v>
      </c>
    </row>
    <row r="679" spans="1:24" x14ac:dyDescent="0.2">
      <c r="A679" t="s">
        <v>2968</v>
      </c>
      <c r="B679" t="s">
        <v>169</v>
      </c>
      <c r="C679" t="s">
        <v>170</v>
      </c>
      <c r="D679" t="s">
        <v>171</v>
      </c>
      <c r="E679">
        <v>8.875</v>
      </c>
      <c r="F679" t="s">
        <v>2969</v>
      </c>
      <c r="G679" t="s">
        <v>335</v>
      </c>
      <c r="H679" t="s">
        <v>729</v>
      </c>
      <c r="I679" t="s">
        <v>143</v>
      </c>
      <c r="J679" t="s">
        <v>2970</v>
      </c>
      <c r="K679" t="s">
        <v>33</v>
      </c>
      <c r="L679" t="s">
        <v>34</v>
      </c>
      <c r="M679" t="s">
        <v>31</v>
      </c>
      <c r="N679">
        <v>500000000</v>
      </c>
      <c r="O679">
        <v>500000000</v>
      </c>
      <c r="P679" t="s">
        <v>35</v>
      </c>
      <c r="Q679" t="s">
        <v>31</v>
      </c>
      <c r="R679" t="s">
        <v>31</v>
      </c>
      <c r="S679" t="s">
        <v>175</v>
      </c>
      <c r="T679" t="s">
        <v>37</v>
      </c>
      <c r="U679" t="s">
        <v>176</v>
      </c>
      <c r="V679" t="s">
        <v>2971</v>
      </c>
      <c r="W679" t="s">
        <v>178</v>
      </c>
      <c r="X679" t="s">
        <v>143</v>
      </c>
    </row>
    <row r="680" spans="1:24" x14ac:dyDescent="0.2">
      <c r="A680" t="s">
        <v>2972</v>
      </c>
      <c r="B680" t="s">
        <v>169</v>
      </c>
      <c r="C680" t="s">
        <v>170</v>
      </c>
      <c r="D680" t="s">
        <v>171</v>
      </c>
      <c r="E680">
        <v>8.875</v>
      </c>
      <c r="F680" t="s">
        <v>2969</v>
      </c>
      <c r="G680" t="s">
        <v>162</v>
      </c>
      <c r="H680" t="s">
        <v>729</v>
      </c>
      <c r="I680" t="s">
        <v>143</v>
      </c>
      <c r="J680" t="s">
        <v>2970</v>
      </c>
      <c r="K680" t="s">
        <v>33</v>
      </c>
      <c r="L680" t="s">
        <v>34</v>
      </c>
      <c r="M680" t="s">
        <v>31</v>
      </c>
      <c r="N680">
        <v>500000000</v>
      </c>
      <c r="O680">
        <v>500000000</v>
      </c>
      <c r="P680" t="s">
        <v>35</v>
      </c>
      <c r="Q680" t="s">
        <v>31</v>
      </c>
      <c r="R680" t="s">
        <v>31</v>
      </c>
      <c r="S680" t="s">
        <v>175</v>
      </c>
      <c r="T680" t="s">
        <v>37</v>
      </c>
      <c r="U680" t="s">
        <v>176</v>
      </c>
      <c r="V680" t="s">
        <v>2971</v>
      </c>
      <c r="W680" t="s">
        <v>178</v>
      </c>
      <c r="X680" t="s">
        <v>143</v>
      </c>
    </row>
    <row r="681" spans="1:24" x14ac:dyDescent="0.2">
      <c r="A681" t="s">
        <v>2973</v>
      </c>
      <c r="B681" t="s">
        <v>169</v>
      </c>
      <c r="C681" t="s">
        <v>170</v>
      </c>
      <c r="D681" t="s">
        <v>171</v>
      </c>
      <c r="E681">
        <v>8.875</v>
      </c>
      <c r="F681" t="s">
        <v>2969</v>
      </c>
      <c r="G681" t="s">
        <v>167</v>
      </c>
      <c r="H681" t="s">
        <v>729</v>
      </c>
      <c r="I681" t="s">
        <v>143</v>
      </c>
      <c r="J681" t="s">
        <v>2970</v>
      </c>
      <c r="K681" t="s">
        <v>33</v>
      </c>
      <c r="L681" t="s">
        <v>34</v>
      </c>
      <c r="M681" t="s">
        <v>31</v>
      </c>
      <c r="N681">
        <v>500000000</v>
      </c>
      <c r="O681">
        <v>500000000</v>
      </c>
      <c r="P681" t="s">
        <v>35</v>
      </c>
      <c r="Q681" t="s">
        <v>31</v>
      </c>
      <c r="R681" t="s">
        <v>31</v>
      </c>
      <c r="S681" t="s">
        <v>175</v>
      </c>
      <c r="T681" t="s">
        <v>37</v>
      </c>
      <c r="U681" t="s">
        <v>176</v>
      </c>
      <c r="V681" t="s">
        <v>2971</v>
      </c>
      <c r="W681" t="s">
        <v>178</v>
      </c>
      <c r="X681" t="s">
        <v>143</v>
      </c>
    </row>
    <row r="682" spans="1:24" x14ac:dyDescent="0.2">
      <c r="A682" t="s">
        <v>2974</v>
      </c>
      <c r="B682" t="s">
        <v>2086</v>
      </c>
      <c r="C682" t="s">
        <v>2087</v>
      </c>
      <c r="D682" t="s">
        <v>2088</v>
      </c>
      <c r="E682">
        <v>11</v>
      </c>
      <c r="F682" t="s">
        <v>2975</v>
      </c>
      <c r="G682" t="s">
        <v>29</v>
      </c>
      <c r="H682" t="s">
        <v>2976</v>
      </c>
      <c r="I682" t="s">
        <v>143</v>
      </c>
      <c r="J682" t="s">
        <v>1777</v>
      </c>
      <c r="K682" t="s">
        <v>47</v>
      </c>
      <c r="L682" t="s">
        <v>34</v>
      </c>
      <c r="M682" t="s">
        <v>31</v>
      </c>
      <c r="N682">
        <v>125000000</v>
      </c>
      <c r="O682">
        <v>125000000</v>
      </c>
      <c r="P682" t="s">
        <v>35</v>
      </c>
      <c r="Q682" t="s">
        <v>31</v>
      </c>
      <c r="R682" t="s">
        <v>31</v>
      </c>
      <c r="S682" t="s">
        <v>93</v>
      </c>
      <c r="T682" t="s">
        <v>37</v>
      </c>
      <c r="U682" t="s">
        <v>38</v>
      </c>
      <c r="V682" t="s">
        <v>29</v>
      </c>
      <c r="W682" t="s">
        <v>178</v>
      </c>
      <c r="X682" t="s">
        <v>143</v>
      </c>
    </row>
    <row r="683" spans="1:24" x14ac:dyDescent="0.2">
      <c r="A683" t="s">
        <v>2977</v>
      </c>
      <c r="B683" t="s">
        <v>2978</v>
      </c>
      <c r="C683" t="s">
        <v>2979</v>
      </c>
      <c r="D683" t="s">
        <v>2980</v>
      </c>
      <c r="E683">
        <v>10</v>
      </c>
      <c r="F683" t="s">
        <v>2975</v>
      </c>
      <c r="G683" t="s">
        <v>162</v>
      </c>
      <c r="H683" t="s">
        <v>2981</v>
      </c>
      <c r="I683" t="s">
        <v>143</v>
      </c>
      <c r="J683" t="s">
        <v>1454</v>
      </c>
      <c r="K683" t="s">
        <v>47</v>
      </c>
      <c r="L683" t="s">
        <v>34</v>
      </c>
      <c r="M683" t="s">
        <v>31</v>
      </c>
      <c r="N683">
        <v>225000000</v>
      </c>
      <c r="O683">
        <v>225000000</v>
      </c>
      <c r="P683" t="s">
        <v>35</v>
      </c>
      <c r="Q683" t="s">
        <v>31</v>
      </c>
      <c r="R683" t="s">
        <v>31</v>
      </c>
      <c r="S683" t="s">
        <v>93</v>
      </c>
      <c r="T683" t="s">
        <v>37</v>
      </c>
      <c r="U683" t="s">
        <v>137</v>
      </c>
      <c r="V683" t="s">
        <v>1444</v>
      </c>
      <c r="W683" t="s">
        <v>178</v>
      </c>
      <c r="X683" t="s">
        <v>143</v>
      </c>
    </row>
    <row r="684" spans="1:24" x14ac:dyDescent="0.2">
      <c r="A684" t="s">
        <v>2982</v>
      </c>
      <c r="B684" t="s">
        <v>2983</v>
      </c>
      <c r="C684" t="s">
        <v>2984</v>
      </c>
      <c r="D684" t="s">
        <v>2985</v>
      </c>
      <c r="E684">
        <v>9.75</v>
      </c>
      <c r="F684" t="s">
        <v>2975</v>
      </c>
      <c r="G684" t="s">
        <v>114</v>
      </c>
      <c r="H684" t="s">
        <v>1770</v>
      </c>
      <c r="I684" t="s">
        <v>143</v>
      </c>
      <c r="J684" t="s">
        <v>2039</v>
      </c>
      <c r="K684" t="s">
        <v>47</v>
      </c>
      <c r="L684" t="s">
        <v>34</v>
      </c>
      <c r="M684" t="s">
        <v>31</v>
      </c>
      <c r="N684">
        <v>100000000</v>
      </c>
      <c r="O684">
        <v>0</v>
      </c>
      <c r="P684" t="s">
        <v>35</v>
      </c>
      <c r="Q684" t="s">
        <v>31</v>
      </c>
      <c r="R684" t="s">
        <v>31</v>
      </c>
      <c r="S684" t="s">
        <v>409</v>
      </c>
      <c r="T684" t="s">
        <v>37</v>
      </c>
      <c r="U684" t="s">
        <v>38</v>
      </c>
      <c r="V684" t="s">
        <v>29</v>
      </c>
      <c r="W684" t="s">
        <v>178</v>
      </c>
      <c r="X684" t="s">
        <v>143</v>
      </c>
    </row>
    <row r="685" spans="1:24" x14ac:dyDescent="0.2">
      <c r="A685" t="s">
        <v>2986</v>
      </c>
      <c r="B685" t="s">
        <v>863</v>
      </c>
      <c r="C685" t="s">
        <v>2383</v>
      </c>
      <c r="D685" t="s">
        <v>2384</v>
      </c>
      <c r="E685">
        <v>10</v>
      </c>
      <c r="F685" t="s">
        <v>2975</v>
      </c>
      <c r="G685" t="s">
        <v>29</v>
      </c>
      <c r="H685" t="s">
        <v>2987</v>
      </c>
      <c r="I685" t="s">
        <v>31</v>
      </c>
      <c r="J685" t="s">
        <v>1454</v>
      </c>
      <c r="K685" t="s">
        <v>47</v>
      </c>
      <c r="L685" t="s">
        <v>34</v>
      </c>
      <c r="M685" t="s">
        <v>31</v>
      </c>
      <c r="N685">
        <v>250000000</v>
      </c>
      <c r="O685">
        <v>0</v>
      </c>
      <c r="P685" t="s">
        <v>35</v>
      </c>
      <c r="Q685" t="s">
        <v>31</v>
      </c>
      <c r="R685" t="s">
        <v>31</v>
      </c>
      <c r="S685" t="s">
        <v>509</v>
      </c>
      <c r="T685" t="s">
        <v>37</v>
      </c>
      <c r="U685" t="s">
        <v>38</v>
      </c>
      <c r="V685" t="s">
        <v>29</v>
      </c>
      <c r="W685" t="s">
        <v>31</v>
      </c>
      <c r="X685" t="s">
        <v>31</v>
      </c>
    </row>
    <row r="686" spans="1:24" x14ac:dyDescent="0.2">
      <c r="A686" t="s">
        <v>2988</v>
      </c>
      <c r="B686" t="s">
        <v>2501</v>
      </c>
      <c r="C686" t="s">
        <v>2502</v>
      </c>
      <c r="D686" t="s">
        <v>2989</v>
      </c>
      <c r="E686">
        <v>11</v>
      </c>
      <c r="F686" t="s">
        <v>2975</v>
      </c>
      <c r="G686" t="s">
        <v>29</v>
      </c>
      <c r="H686" t="s">
        <v>2990</v>
      </c>
      <c r="I686" t="s">
        <v>143</v>
      </c>
      <c r="J686" t="s">
        <v>1454</v>
      </c>
      <c r="K686" t="s">
        <v>47</v>
      </c>
      <c r="L686" t="s">
        <v>34</v>
      </c>
      <c r="M686" t="s">
        <v>31</v>
      </c>
      <c r="N686">
        <v>200000000</v>
      </c>
      <c r="O686">
        <v>0</v>
      </c>
      <c r="P686" t="s">
        <v>35</v>
      </c>
      <c r="Q686" t="s">
        <v>31</v>
      </c>
      <c r="R686" t="s">
        <v>31</v>
      </c>
      <c r="S686" t="s">
        <v>509</v>
      </c>
      <c r="T686" t="s">
        <v>37</v>
      </c>
      <c r="U686" t="s">
        <v>38</v>
      </c>
      <c r="V686" t="s">
        <v>29</v>
      </c>
      <c r="W686" t="s">
        <v>178</v>
      </c>
      <c r="X686" t="s">
        <v>143</v>
      </c>
    </row>
    <row r="687" spans="1:24" x14ac:dyDescent="0.2">
      <c r="A687" t="s">
        <v>2991</v>
      </c>
      <c r="B687" t="s">
        <v>2983</v>
      </c>
      <c r="C687" t="s">
        <v>2984</v>
      </c>
      <c r="D687" t="s">
        <v>2985</v>
      </c>
      <c r="E687">
        <v>9.75</v>
      </c>
      <c r="F687" t="s">
        <v>2975</v>
      </c>
      <c r="G687" t="s">
        <v>29</v>
      </c>
      <c r="H687" t="s">
        <v>2030</v>
      </c>
      <c r="I687" t="s">
        <v>143</v>
      </c>
      <c r="J687" t="s">
        <v>1770</v>
      </c>
      <c r="K687" t="s">
        <v>47</v>
      </c>
      <c r="L687" t="s">
        <v>34</v>
      </c>
      <c r="M687" t="s">
        <v>31</v>
      </c>
      <c r="N687">
        <v>400000000</v>
      </c>
      <c r="O687">
        <v>0</v>
      </c>
      <c r="P687" t="s">
        <v>35</v>
      </c>
      <c r="Q687" t="s">
        <v>31</v>
      </c>
      <c r="R687" t="s">
        <v>31</v>
      </c>
      <c r="S687" t="s">
        <v>409</v>
      </c>
      <c r="T687" t="s">
        <v>37</v>
      </c>
      <c r="U687" t="s">
        <v>38</v>
      </c>
      <c r="V687" t="s">
        <v>29</v>
      </c>
      <c r="W687" t="s">
        <v>178</v>
      </c>
      <c r="X687" t="s">
        <v>143</v>
      </c>
    </row>
    <row r="688" spans="1:24" x14ac:dyDescent="0.2">
      <c r="A688" t="s">
        <v>2992</v>
      </c>
      <c r="B688" t="s">
        <v>2978</v>
      </c>
      <c r="C688" t="s">
        <v>2979</v>
      </c>
      <c r="D688" t="s">
        <v>2980</v>
      </c>
      <c r="E688">
        <v>10</v>
      </c>
      <c r="F688" t="s">
        <v>2975</v>
      </c>
      <c r="G688" t="s">
        <v>167</v>
      </c>
      <c r="H688" t="s">
        <v>2981</v>
      </c>
      <c r="I688" t="s">
        <v>143</v>
      </c>
      <c r="J688" t="s">
        <v>1454</v>
      </c>
      <c r="K688" t="s">
        <v>47</v>
      </c>
      <c r="L688" t="s">
        <v>34</v>
      </c>
      <c r="M688" t="s">
        <v>31</v>
      </c>
      <c r="N688">
        <v>225000000</v>
      </c>
      <c r="O688">
        <v>225000000</v>
      </c>
      <c r="P688" t="s">
        <v>35</v>
      </c>
      <c r="Q688" t="s">
        <v>31</v>
      </c>
      <c r="R688" t="s">
        <v>31</v>
      </c>
      <c r="S688" t="s">
        <v>93</v>
      </c>
      <c r="T688" t="s">
        <v>37</v>
      </c>
      <c r="U688" t="s">
        <v>137</v>
      </c>
      <c r="V688" t="s">
        <v>1444</v>
      </c>
      <c r="W688" t="s">
        <v>178</v>
      </c>
      <c r="X688" t="s">
        <v>143</v>
      </c>
    </row>
    <row r="689" spans="1:24" x14ac:dyDescent="0.2">
      <c r="A689" t="s">
        <v>2993</v>
      </c>
      <c r="B689" t="s">
        <v>2994</v>
      </c>
      <c r="C689" t="s">
        <v>2995</v>
      </c>
      <c r="D689" t="s">
        <v>2996</v>
      </c>
      <c r="E689">
        <v>10.25</v>
      </c>
      <c r="F689" t="s">
        <v>2997</v>
      </c>
      <c r="G689" t="s">
        <v>114</v>
      </c>
      <c r="H689" t="s">
        <v>683</v>
      </c>
      <c r="I689" t="s">
        <v>143</v>
      </c>
      <c r="J689" t="s">
        <v>1462</v>
      </c>
      <c r="K689" t="s">
        <v>47</v>
      </c>
      <c r="L689" t="s">
        <v>34</v>
      </c>
      <c r="M689" t="s">
        <v>31</v>
      </c>
      <c r="N689">
        <v>145000000</v>
      </c>
      <c r="O689">
        <v>0</v>
      </c>
      <c r="P689" t="s">
        <v>35</v>
      </c>
      <c r="Q689" t="s">
        <v>31</v>
      </c>
      <c r="R689" t="s">
        <v>31</v>
      </c>
      <c r="S689" t="s">
        <v>509</v>
      </c>
      <c r="T689" t="s">
        <v>37</v>
      </c>
      <c r="U689" t="s">
        <v>38</v>
      </c>
      <c r="V689" t="s">
        <v>29</v>
      </c>
      <c r="W689" t="s">
        <v>178</v>
      </c>
      <c r="X689" t="s">
        <v>143</v>
      </c>
    </row>
    <row r="690" spans="1:24" x14ac:dyDescent="0.2">
      <c r="A690" t="s">
        <v>2998</v>
      </c>
      <c r="B690" t="s">
        <v>1457</v>
      </c>
      <c r="C690" t="s">
        <v>1458</v>
      </c>
      <c r="D690" t="s">
        <v>1459</v>
      </c>
      <c r="E690">
        <v>9.5</v>
      </c>
      <c r="F690" t="s">
        <v>2997</v>
      </c>
      <c r="G690" t="s">
        <v>29</v>
      </c>
      <c r="H690" t="s">
        <v>460</v>
      </c>
      <c r="I690" t="s">
        <v>143</v>
      </c>
      <c r="J690" t="s">
        <v>1300</v>
      </c>
      <c r="K690" t="s">
        <v>73</v>
      </c>
      <c r="L690" t="s">
        <v>34</v>
      </c>
      <c r="M690" t="s">
        <v>31</v>
      </c>
      <c r="N690">
        <v>188000000</v>
      </c>
      <c r="O690">
        <v>58258015.656000003</v>
      </c>
      <c r="P690" t="s">
        <v>35</v>
      </c>
      <c r="Q690" t="s">
        <v>31</v>
      </c>
      <c r="R690" t="s">
        <v>31</v>
      </c>
      <c r="S690" t="s">
        <v>509</v>
      </c>
      <c r="T690" t="s">
        <v>37</v>
      </c>
      <c r="U690" t="s">
        <v>304</v>
      </c>
      <c r="V690" t="s">
        <v>29</v>
      </c>
      <c r="W690" t="s">
        <v>178</v>
      </c>
      <c r="X690" t="s">
        <v>143</v>
      </c>
    </row>
    <row r="691" spans="1:24" x14ac:dyDescent="0.2">
      <c r="A691" t="s">
        <v>2999</v>
      </c>
      <c r="B691" t="s">
        <v>3000</v>
      </c>
      <c r="C691" t="s">
        <v>3001</v>
      </c>
      <c r="D691" t="s">
        <v>3002</v>
      </c>
      <c r="E691">
        <v>9.875</v>
      </c>
      <c r="F691" t="s">
        <v>2997</v>
      </c>
      <c r="G691" t="s">
        <v>29</v>
      </c>
      <c r="H691" t="s">
        <v>2257</v>
      </c>
      <c r="I691" t="s">
        <v>143</v>
      </c>
      <c r="J691" t="s">
        <v>1462</v>
      </c>
      <c r="K691" t="s">
        <v>47</v>
      </c>
      <c r="L691" t="s">
        <v>34</v>
      </c>
      <c r="M691" t="s">
        <v>31</v>
      </c>
      <c r="N691">
        <v>150000000</v>
      </c>
      <c r="O691">
        <v>0</v>
      </c>
      <c r="P691" t="s">
        <v>35</v>
      </c>
      <c r="Q691" t="s">
        <v>31</v>
      </c>
      <c r="R691" t="s">
        <v>31</v>
      </c>
      <c r="S691" t="s">
        <v>93</v>
      </c>
      <c r="T691" t="s">
        <v>37</v>
      </c>
      <c r="U691" t="s">
        <v>38</v>
      </c>
      <c r="V691" t="s">
        <v>29</v>
      </c>
      <c r="W691" t="s">
        <v>178</v>
      </c>
      <c r="X691" t="s">
        <v>143</v>
      </c>
    </row>
    <row r="692" spans="1:24" x14ac:dyDescent="0.2">
      <c r="A692" t="s">
        <v>3003</v>
      </c>
      <c r="B692" t="s">
        <v>3004</v>
      </c>
      <c r="C692" t="s">
        <v>3005</v>
      </c>
      <c r="D692" t="s">
        <v>3006</v>
      </c>
      <c r="E692">
        <v>10.625</v>
      </c>
      <c r="F692" t="s">
        <v>2997</v>
      </c>
      <c r="G692" t="s">
        <v>29</v>
      </c>
      <c r="H692" t="s">
        <v>1462</v>
      </c>
      <c r="I692" t="s">
        <v>143</v>
      </c>
      <c r="J692" t="s">
        <v>850</v>
      </c>
      <c r="K692" t="s">
        <v>47</v>
      </c>
      <c r="L692" t="s">
        <v>34</v>
      </c>
      <c r="M692" t="s">
        <v>31</v>
      </c>
      <c r="N692">
        <v>105000000</v>
      </c>
      <c r="O692">
        <v>78568000</v>
      </c>
      <c r="P692" t="s">
        <v>35</v>
      </c>
      <c r="Q692" t="s">
        <v>31</v>
      </c>
      <c r="R692" t="s">
        <v>31</v>
      </c>
      <c r="S692" t="s">
        <v>93</v>
      </c>
      <c r="T692" t="s">
        <v>37</v>
      </c>
      <c r="U692" t="s">
        <v>38</v>
      </c>
      <c r="V692" t="s">
        <v>1462</v>
      </c>
      <c r="W692" t="s">
        <v>178</v>
      </c>
      <c r="X692" t="s">
        <v>143</v>
      </c>
    </row>
    <row r="693" spans="1:24" x14ac:dyDescent="0.2">
      <c r="A693" t="s">
        <v>3007</v>
      </c>
      <c r="B693" t="s">
        <v>1226</v>
      </c>
      <c r="C693" t="s">
        <v>1227</v>
      </c>
      <c r="D693" t="s">
        <v>1228</v>
      </c>
      <c r="E693">
        <v>7.5</v>
      </c>
      <c r="F693" t="s">
        <v>2997</v>
      </c>
      <c r="G693" t="s">
        <v>29</v>
      </c>
      <c r="H693" t="s">
        <v>1599</v>
      </c>
      <c r="I693" t="s">
        <v>143</v>
      </c>
      <c r="J693" t="s">
        <v>850</v>
      </c>
      <c r="K693" t="s">
        <v>47</v>
      </c>
      <c r="L693" t="s">
        <v>34</v>
      </c>
      <c r="M693" t="s">
        <v>31</v>
      </c>
      <c r="N693">
        <v>250000000</v>
      </c>
      <c r="O693">
        <v>0</v>
      </c>
      <c r="P693" t="s">
        <v>35</v>
      </c>
      <c r="Q693" t="s">
        <v>31</v>
      </c>
      <c r="R693" t="s">
        <v>31</v>
      </c>
      <c r="S693" t="s">
        <v>509</v>
      </c>
      <c r="T693" t="s">
        <v>37</v>
      </c>
      <c r="U693" t="s">
        <v>38</v>
      </c>
      <c r="V693" t="s">
        <v>29</v>
      </c>
      <c r="W693" t="s">
        <v>178</v>
      </c>
      <c r="X693" t="s">
        <v>143</v>
      </c>
    </row>
    <row r="694" spans="1:24" x14ac:dyDescent="0.2">
      <c r="A694" t="s">
        <v>3008</v>
      </c>
      <c r="B694" t="s">
        <v>3009</v>
      </c>
      <c r="C694" t="s">
        <v>3010</v>
      </c>
      <c r="D694" t="s">
        <v>3011</v>
      </c>
      <c r="E694">
        <v>10.125</v>
      </c>
      <c r="F694" t="s">
        <v>2997</v>
      </c>
      <c r="G694" t="s">
        <v>600</v>
      </c>
      <c r="H694" t="s">
        <v>3012</v>
      </c>
      <c r="I694" t="s">
        <v>143</v>
      </c>
      <c r="J694" t="s">
        <v>1300</v>
      </c>
      <c r="K694" t="s">
        <v>47</v>
      </c>
      <c r="L694" t="s">
        <v>34</v>
      </c>
      <c r="M694" t="s">
        <v>31</v>
      </c>
      <c r="N694">
        <v>199650000</v>
      </c>
      <c r="O694">
        <v>0</v>
      </c>
      <c r="P694" t="s">
        <v>35</v>
      </c>
      <c r="Q694" t="s">
        <v>31</v>
      </c>
      <c r="R694" t="s">
        <v>31</v>
      </c>
      <c r="S694" t="s">
        <v>93</v>
      </c>
      <c r="T694" t="s">
        <v>37</v>
      </c>
      <c r="U694" t="s">
        <v>38</v>
      </c>
      <c r="V694" t="s">
        <v>29</v>
      </c>
      <c r="W694" t="s">
        <v>178</v>
      </c>
      <c r="X694" t="s">
        <v>143</v>
      </c>
    </row>
    <row r="695" spans="1:24" x14ac:dyDescent="0.2">
      <c r="A695" t="s">
        <v>3013</v>
      </c>
      <c r="B695" t="s">
        <v>820</v>
      </c>
      <c r="C695" t="s">
        <v>821</v>
      </c>
      <c r="D695" t="s">
        <v>822</v>
      </c>
      <c r="E695">
        <v>6.8</v>
      </c>
      <c r="F695" t="s">
        <v>2997</v>
      </c>
      <c r="G695" t="s">
        <v>167</v>
      </c>
      <c r="H695" t="s">
        <v>672</v>
      </c>
      <c r="I695" t="s">
        <v>143</v>
      </c>
      <c r="J695" t="s">
        <v>742</v>
      </c>
      <c r="K695" t="s">
        <v>47</v>
      </c>
      <c r="L695" t="s">
        <v>34</v>
      </c>
      <c r="M695" t="s">
        <v>31</v>
      </c>
      <c r="N695">
        <v>150783000</v>
      </c>
      <c r="O695">
        <v>0</v>
      </c>
      <c r="P695" t="s">
        <v>35</v>
      </c>
      <c r="Q695" t="s">
        <v>31</v>
      </c>
      <c r="R695" t="s">
        <v>31</v>
      </c>
      <c r="S695" t="s">
        <v>93</v>
      </c>
      <c r="T695" t="s">
        <v>37</v>
      </c>
      <c r="U695" t="s">
        <v>38</v>
      </c>
      <c r="V695" t="s">
        <v>29</v>
      </c>
      <c r="W695" t="s">
        <v>178</v>
      </c>
      <c r="X695" t="s">
        <v>143</v>
      </c>
    </row>
    <row r="696" spans="1:24" x14ac:dyDescent="0.2">
      <c r="A696" t="s">
        <v>3014</v>
      </c>
      <c r="B696" t="s">
        <v>820</v>
      </c>
      <c r="C696" t="s">
        <v>821</v>
      </c>
      <c r="D696" t="s">
        <v>822</v>
      </c>
      <c r="E696">
        <v>6.8</v>
      </c>
      <c r="F696" t="s">
        <v>2997</v>
      </c>
      <c r="G696" t="s">
        <v>335</v>
      </c>
      <c r="H696" t="s">
        <v>672</v>
      </c>
      <c r="I696" t="s">
        <v>143</v>
      </c>
      <c r="J696" t="s">
        <v>742</v>
      </c>
      <c r="K696" t="s">
        <v>47</v>
      </c>
      <c r="L696" t="s">
        <v>34</v>
      </c>
      <c r="M696" t="s">
        <v>31</v>
      </c>
      <c r="N696">
        <v>150783000</v>
      </c>
      <c r="O696">
        <v>0</v>
      </c>
      <c r="P696" t="s">
        <v>35</v>
      </c>
      <c r="Q696" t="s">
        <v>31</v>
      </c>
      <c r="R696" t="s">
        <v>31</v>
      </c>
      <c r="S696" t="s">
        <v>93</v>
      </c>
      <c r="T696" t="s">
        <v>37</v>
      </c>
      <c r="U696" t="s">
        <v>38</v>
      </c>
      <c r="V696" t="s">
        <v>29</v>
      </c>
      <c r="W696" t="s">
        <v>178</v>
      </c>
      <c r="X696" t="s">
        <v>143</v>
      </c>
    </row>
    <row r="697" spans="1:24" x14ac:dyDescent="0.2">
      <c r="A697" t="s">
        <v>3015</v>
      </c>
      <c r="B697" t="s">
        <v>820</v>
      </c>
      <c r="C697" t="s">
        <v>821</v>
      </c>
      <c r="D697" t="s">
        <v>3016</v>
      </c>
      <c r="E697">
        <v>6.8</v>
      </c>
      <c r="F697" t="s">
        <v>2997</v>
      </c>
      <c r="G697" t="s">
        <v>162</v>
      </c>
      <c r="H697" t="s">
        <v>672</v>
      </c>
      <c r="I697" t="s">
        <v>143</v>
      </c>
      <c r="J697" t="s">
        <v>742</v>
      </c>
      <c r="K697" t="s">
        <v>47</v>
      </c>
      <c r="L697" t="s">
        <v>34</v>
      </c>
      <c r="M697" t="s">
        <v>31</v>
      </c>
      <c r="N697">
        <v>150783000</v>
      </c>
      <c r="O697">
        <v>0</v>
      </c>
      <c r="P697" t="s">
        <v>35</v>
      </c>
      <c r="Q697" t="s">
        <v>31</v>
      </c>
      <c r="R697" t="s">
        <v>31</v>
      </c>
      <c r="S697" t="s">
        <v>93</v>
      </c>
      <c r="T697" t="s">
        <v>37</v>
      </c>
      <c r="U697" t="s">
        <v>38</v>
      </c>
      <c r="V697" t="s">
        <v>29</v>
      </c>
      <c r="W697" t="s">
        <v>178</v>
      </c>
      <c r="X697" t="s">
        <v>143</v>
      </c>
    </row>
    <row r="698" spans="1:24" x14ac:dyDescent="0.2">
      <c r="A698" t="s">
        <v>3017</v>
      </c>
      <c r="B698" t="s">
        <v>3018</v>
      </c>
      <c r="C698" t="s">
        <v>3019</v>
      </c>
      <c r="D698" t="s">
        <v>3020</v>
      </c>
      <c r="E698">
        <v>10.5</v>
      </c>
      <c r="F698" t="s">
        <v>3021</v>
      </c>
      <c r="G698" t="s">
        <v>167</v>
      </c>
      <c r="H698" t="s">
        <v>765</v>
      </c>
      <c r="I698" t="s">
        <v>143</v>
      </c>
      <c r="J698" t="s">
        <v>602</v>
      </c>
      <c r="K698" t="s">
        <v>47</v>
      </c>
      <c r="L698" t="s">
        <v>34</v>
      </c>
      <c r="M698" t="s">
        <v>31</v>
      </c>
      <c r="N698">
        <v>217000000</v>
      </c>
      <c r="O698">
        <v>0</v>
      </c>
      <c r="P698" t="s">
        <v>35</v>
      </c>
      <c r="Q698" t="s">
        <v>31</v>
      </c>
      <c r="R698" t="s">
        <v>31</v>
      </c>
      <c r="S698" t="s">
        <v>197</v>
      </c>
      <c r="T698" t="s">
        <v>37</v>
      </c>
      <c r="U698" t="s">
        <v>3022</v>
      </c>
      <c r="V698" t="s">
        <v>1556</v>
      </c>
      <c r="W698" t="s">
        <v>178</v>
      </c>
      <c r="X698" t="s">
        <v>143</v>
      </c>
    </row>
    <row r="699" spans="1:24" x14ac:dyDescent="0.2">
      <c r="A699" t="s">
        <v>3023</v>
      </c>
      <c r="B699" t="s">
        <v>3018</v>
      </c>
      <c r="C699" t="s">
        <v>3019</v>
      </c>
      <c r="D699" t="s">
        <v>3020</v>
      </c>
      <c r="E699">
        <v>10.5</v>
      </c>
      <c r="F699" t="s">
        <v>3021</v>
      </c>
      <c r="G699" t="s">
        <v>162</v>
      </c>
      <c r="H699" t="s">
        <v>765</v>
      </c>
      <c r="I699" t="s">
        <v>143</v>
      </c>
      <c r="J699" t="s">
        <v>602</v>
      </c>
      <c r="K699" t="s">
        <v>47</v>
      </c>
      <c r="L699" t="s">
        <v>34</v>
      </c>
      <c r="M699" t="s">
        <v>31</v>
      </c>
      <c r="N699">
        <v>217000000</v>
      </c>
      <c r="O699">
        <v>0</v>
      </c>
      <c r="P699" t="s">
        <v>35</v>
      </c>
      <c r="Q699" t="s">
        <v>31</v>
      </c>
      <c r="R699" t="s">
        <v>31</v>
      </c>
      <c r="S699" t="s">
        <v>197</v>
      </c>
      <c r="T699" t="s">
        <v>37</v>
      </c>
      <c r="U699" t="s">
        <v>3022</v>
      </c>
      <c r="V699" t="s">
        <v>1556</v>
      </c>
      <c r="W699" t="s">
        <v>178</v>
      </c>
      <c r="X699" t="s">
        <v>143</v>
      </c>
    </row>
    <row r="700" spans="1:24" x14ac:dyDescent="0.2">
      <c r="A700" t="s">
        <v>3024</v>
      </c>
      <c r="B700" t="s">
        <v>3025</v>
      </c>
      <c r="C700" t="s">
        <v>3026</v>
      </c>
      <c r="D700" t="s">
        <v>3027</v>
      </c>
      <c r="E700">
        <v>11</v>
      </c>
      <c r="F700" t="s">
        <v>3021</v>
      </c>
      <c r="G700" t="s">
        <v>167</v>
      </c>
      <c r="H700" t="s">
        <v>860</v>
      </c>
      <c r="I700" t="s">
        <v>143</v>
      </c>
      <c r="J700" t="s">
        <v>2090</v>
      </c>
      <c r="K700" t="s">
        <v>47</v>
      </c>
      <c r="L700" t="s">
        <v>34</v>
      </c>
      <c r="M700" t="s">
        <v>31</v>
      </c>
      <c r="N700">
        <v>115000000</v>
      </c>
      <c r="O700">
        <v>356000</v>
      </c>
      <c r="P700" t="s">
        <v>35</v>
      </c>
      <c r="Q700" t="s">
        <v>31</v>
      </c>
      <c r="R700" t="s">
        <v>31</v>
      </c>
      <c r="S700" t="s">
        <v>93</v>
      </c>
      <c r="T700" t="s">
        <v>37</v>
      </c>
      <c r="U700" t="s">
        <v>38</v>
      </c>
      <c r="V700" t="s">
        <v>3028</v>
      </c>
      <c r="W700" t="s">
        <v>178</v>
      </c>
      <c r="X700" t="s">
        <v>143</v>
      </c>
    </row>
    <row r="701" spans="1:24" x14ac:dyDescent="0.2">
      <c r="A701" t="s">
        <v>3029</v>
      </c>
      <c r="B701" t="s">
        <v>3025</v>
      </c>
      <c r="C701" t="s">
        <v>3026</v>
      </c>
      <c r="D701" t="s">
        <v>3027</v>
      </c>
      <c r="E701">
        <v>11</v>
      </c>
      <c r="F701" t="s">
        <v>3021</v>
      </c>
      <c r="G701" t="s">
        <v>335</v>
      </c>
      <c r="H701" t="s">
        <v>860</v>
      </c>
      <c r="I701" t="s">
        <v>143</v>
      </c>
      <c r="J701" t="s">
        <v>2090</v>
      </c>
      <c r="K701" t="s">
        <v>47</v>
      </c>
      <c r="L701" t="s">
        <v>34</v>
      </c>
      <c r="M701" t="s">
        <v>31</v>
      </c>
      <c r="N701">
        <v>115000000</v>
      </c>
      <c r="O701">
        <v>356000</v>
      </c>
      <c r="P701" t="s">
        <v>35</v>
      </c>
      <c r="Q701" t="s">
        <v>31</v>
      </c>
      <c r="R701" t="s">
        <v>31</v>
      </c>
      <c r="S701" t="s">
        <v>93</v>
      </c>
      <c r="T701" t="s">
        <v>37</v>
      </c>
      <c r="U701" t="s">
        <v>38</v>
      </c>
      <c r="V701" t="s">
        <v>3028</v>
      </c>
      <c r="W701" t="s">
        <v>178</v>
      </c>
      <c r="X701" t="s">
        <v>143</v>
      </c>
    </row>
    <row r="702" spans="1:24" x14ac:dyDescent="0.2">
      <c r="A702" t="s">
        <v>3030</v>
      </c>
      <c r="B702" t="s">
        <v>3025</v>
      </c>
      <c r="C702" t="s">
        <v>3026</v>
      </c>
      <c r="D702" t="s">
        <v>3031</v>
      </c>
      <c r="E702">
        <v>11</v>
      </c>
      <c r="F702" t="s">
        <v>3021</v>
      </c>
      <c r="G702" t="s">
        <v>114</v>
      </c>
      <c r="H702" t="s">
        <v>1702</v>
      </c>
      <c r="I702" t="s">
        <v>143</v>
      </c>
      <c r="J702" t="s">
        <v>1847</v>
      </c>
      <c r="K702" t="s">
        <v>47</v>
      </c>
      <c r="L702" t="s">
        <v>34</v>
      </c>
      <c r="M702" t="s">
        <v>31</v>
      </c>
      <c r="N702">
        <v>114644000</v>
      </c>
      <c r="O702">
        <v>0</v>
      </c>
      <c r="P702" t="s">
        <v>35</v>
      </c>
      <c r="Q702" t="s">
        <v>31</v>
      </c>
      <c r="R702" t="s">
        <v>31</v>
      </c>
      <c r="S702" t="s">
        <v>93</v>
      </c>
      <c r="T702" t="s">
        <v>37</v>
      </c>
      <c r="U702" t="s">
        <v>38</v>
      </c>
      <c r="V702" t="s">
        <v>29</v>
      </c>
      <c r="W702" t="s">
        <v>178</v>
      </c>
      <c r="X702" t="s">
        <v>143</v>
      </c>
    </row>
    <row r="703" spans="1:24" x14ac:dyDescent="0.2">
      <c r="A703" t="s">
        <v>3032</v>
      </c>
      <c r="B703" t="s">
        <v>739</v>
      </c>
      <c r="C703" t="s">
        <v>3033</v>
      </c>
      <c r="D703" t="s">
        <v>3034</v>
      </c>
      <c r="E703">
        <v>10</v>
      </c>
      <c r="F703" t="s">
        <v>3035</v>
      </c>
      <c r="G703" t="s">
        <v>29</v>
      </c>
      <c r="H703" t="s">
        <v>3036</v>
      </c>
      <c r="I703" t="s">
        <v>143</v>
      </c>
      <c r="J703" t="s">
        <v>1847</v>
      </c>
      <c r="K703" t="s">
        <v>47</v>
      </c>
      <c r="L703" t="s">
        <v>34</v>
      </c>
      <c r="M703">
        <v>2.8929999999999998</v>
      </c>
      <c r="N703">
        <v>598455000.00000012</v>
      </c>
      <c r="O703">
        <v>56884000</v>
      </c>
      <c r="P703" t="s">
        <v>675</v>
      </c>
      <c r="Q703">
        <v>810.37277146999998</v>
      </c>
      <c r="R703">
        <v>0.12340000001842238</v>
      </c>
      <c r="S703" t="s">
        <v>93</v>
      </c>
      <c r="T703" t="s">
        <v>37</v>
      </c>
      <c r="U703" t="s">
        <v>471</v>
      </c>
      <c r="V703" t="s">
        <v>29</v>
      </c>
      <c r="W703" t="s">
        <v>178</v>
      </c>
      <c r="X703" t="s">
        <v>143</v>
      </c>
    </row>
    <row r="704" spans="1:24" x14ac:dyDescent="0.2">
      <c r="A704" t="s">
        <v>3037</v>
      </c>
      <c r="B704" t="s">
        <v>739</v>
      </c>
      <c r="C704" t="s">
        <v>3033</v>
      </c>
      <c r="D704" t="s">
        <v>3034</v>
      </c>
      <c r="E704">
        <v>10</v>
      </c>
      <c r="F704" t="s">
        <v>3035</v>
      </c>
      <c r="G704" t="s">
        <v>162</v>
      </c>
      <c r="H704" t="s">
        <v>3038</v>
      </c>
      <c r="I704" t="s">
        <v>143</v>
      </c>
      <c r="J704" t="s">
        <v>2090</v>
      </c>
      <c r="K704" t="s">
        <v>47</v>
      </c>
      <c r="L704" t="s">
        <v>34</v>
      </c>
      <c r="M704">
        <v>2.8929999999999998</v>
      </c>
      <c r="N704">
        <v>600000000</v>
      </c>
      <c r="O704">
        <v>1325000</v>
      </c>
      <c r="P704" t="s">
        <v>675</v>
      </c>
      <c r="Q704">
        <v>810.37277146999998</v>
      </c>
      <c r="R704">
        <v>0.12340000001842238</v>
      </c>
      <c r="S704" t="s">
        <v>93</v>
      </c>
      <c r="T704" t="s">
        <v>37</v>
      </c>
      <c r="U704" t="s">
        <v>471</v>
      </c>
      <c r="V704" t="s">
        <v>3039</v>
      </c>
      <c r="W704" t="s">
        <v>178</v>
      </c>
      <c r="X704" t="s">
        <v>143</v>
      </c>
    </row>
    <row r="705" spans="1:24" x14ac:dyDescent="0.2">
      <c r="A705" t="s">
        <v>3040</v>
      </c>
      <c r="B705" t="s">
        <v>739</v>
      </c>
      <c r="C705" t="s">
        <v>3033</v>
      </c>
      <c r="D705" t="s">
        <v>3034</v>
      </c>
      <c r="E705">
        <v>10</v>
      </c>
      <c r="F705" t="s">
        <v>3035</v>
      </c>
      <c r="G705" t="s">
        <v>167</v>
      </c>
      <c r="H705" t="s">
        <v>3038</v>
      </c>
      <c r="I705" t="s">
        <v>143</v>
      </c>
      <c r="J705" t="s">
        <v>2090</v>
      </c>
      <c r="K705" t="s">
        <v>47</v>
      </c>
      <c r="L705" t="s">
        <v>34</v>
      </c>
      <c r="M705">
        <v>2.8929999999999998</v>
      </c>
      <c r="N705">
        <v>600000000</v>
      </c>
      <c r="O705">
        <v>1325000</v>
      </c>
      <c r="P705" t="s">
        <v>675</v>
      </c>
      <c r="Q705">
        <v>810.37277146999998</v>
      </c>
      <c r="R705">
        <v>0.12340000001842238</v>
      </c>
      <c r="S705" t="s">
        <v>93</v>
      </c>
      <c r="T705" t="s">
        <v>37</v>
      </c>
      <c r="U705" t="s">
        <v>471</v>
      </c>
      <c r="V705" t="s">
        <v>3039</v>
      </c>
      <c r="W705" t="s">
        <v>178</v>
      </c>
      <c r="X705" t="s">
        <v>143</v>
      </c>
    </row>
    <row r="706" spans="1:24" x14ac:dyDescent="0.2">
      <c r="A706" t="s">
        <v>3041</v>
      </c>
      <c r="B706" t="s">
        <v>3042</v>
      </c>
      <c r="C706" t="s">
        <v>3043</v>
      </c>
      <c r="D706" t="s">
        <v>3044</v>
      </c>
      <c r="E706">
        <v>10.5</v>
      </c>
      <c r="F706" t="s">
        <v>3035</v>
      </c>
      <c r="G706" t="s">
        <v>29</v>
      </c>
      <c r="H706" t="s">
        <v>3045</v>
      </c>
      <c r="I706" t="s">
        <v>143</v>
      </c>
      <c r="J706" t="s">
        <v>2090</v>
      </c>
      <c r="K706" t="s">
        <v>47</v>
      </c>
      <c r="L706" t="s">
        <v>34</v>
      </c>
      <c r="M706" t="s">
        <v>31</v>
      </c>
      <c r="N706">
        <v>100000000</v>
      </c>
      <c r="O706">
        <v>0</v>
      </c>
      <c r="P706" t="s">
        <v>35</v>
      </c>
      <c r="Q706" t="s">
        <v>31</v>
      </c>
      <c r="R706" t="s">
        <v>31</v>
      </c>
      <c r="S706" t="s">
        <v>93</v>
      </c>
      <c r="T706" t="s">
        <v>37</v>
      </c>
      <c r="U706" t="s">
        <v>38</v>
      </c>
      <c r="V706" t="s">
        <v>29</v>
      </c>
      <c r="W706" t="s">
        <v>31</v>
      </c>
      <c r="X706" t="s">
        <v>143</v>
      </c>
    </row>
    <row r="707" spans="1:24" x14ac:dyDescent="0.2">
      <c r="A707" t="s">
        <v>3046</v>
      </c>
      <c r="B707" t="s">
        <v>3047</v>
      </c>
      <c r="C707" t="s">
        <v>3048</v>
      </c>
      <c r="D707" t="s">
        <v>3049</v>
      </c>
      <c r="E707">
        <v>9</v>
      </c>
      <c r="F707" t="s">
        <v>3035</v>
      </c>
      <c r="G707" t="s">
        <v>114</v>
      </c>
      <c r="H707" t="s">
        <v>1695</v>
      </c>
      <c r="I707" t="s">
        <v>143</v>
      </c>
      <c r="J707" t="s">
        <v>2090</v>
      </c>
      <c r="K707" t="s">
        <v>47</v>
      </c>
      <c r="L707" t="s">
        <v>34</v>
      </c>
      <c r="M707" t="s">
        <v>31</v>
      </c>
      <c r="N707">
        <v>400000000</v>
      </c>
      <c r="O707">
        <v>0</v>
      </c>
      <c r="P707" t="s">
        <v>35</v>
      </c>
      <c r="Q707" t="s">
        <v>31</v>
      </c>
      <c r="R707" t="s">
        <v>31</v>
      </c>
      <c r="S707" t="s">
        <v>93</v>
      </c>
      <c r="T707" t="s">
        <v>37</v>
      </c>
      <c r="U707" t="s">
        <v>38</v>
      </c>
      <c r="V707" t="s">
        <v>29</v>
      </c>
      <c r="W707" t="s">
        <v>178</v>
      </c>
      <c r="X707" t="s">
        <v>143</v>
      </c>
    </row>
    <row r="708" spans="1:24" x14ac:dyDescent="0.2">
      <c r="A708" t="s">
        <v>3050</v>
      </c>
      <c r="B708" t="s">
        <v>739</v>
      </c>
      <c r="C708" t="s">
        <v>3033</v>
      </c>
      <c r="D708" t="s">
        <v>3034</v>
      </c>
      <c r="E708">
        <v>10</v>
      </c>
      <c r="F708" t="s">
        <v>3035</v>
      </c>
      <c r="G708" t="s">
        <v>335</v>
      </c>
      <c r="H708" t="s">
        <v>3038</v>
      </c>
      <c r="I708" t="s">
        <v>143</v>
      </c>
      <c r="J708" t="s">
        <v>2090</v>
      </c>
      <c r="K708" t="s">
        <v>47</v>
      </c>
      <c r="L708" t="s">
        <v>34</v>
      </c>
      <c r="M708">
        <v>2.8929999999999998</v>
      </c>
      <c r="N708">
        <v>600000000</v>
      </c>
      <c r="O708">
        <v>1325000</v>
      </c>
      <c r="P708" t="s">
        <v>675</v>
      </c>
      <c r="Q708">
        <v>810.37277146999998</v>
      </c>
      <c r="R708">
        <v>0.12340000001842238</v>
      </c>
      <c r="S708" t="s">
        <v>93</v>
      </c>
      <c r="T708" t="s">
        <v>37</v>
      </c>
      <c r="U708" t="s">
        <v>471</v>
      </c>
      <c r="V708" t="s">
        <v>3039</v>
      </c>
      <c r="W708" t="s">
        <v>178</v>
      </c>
      <c r="X708" t="s">
        <v>143</v>
      </c>
    </row>
    <row r="709" spans="1:24" x14ac:dyDescent="0.2">
      <c r="A709" t="s">
        <v>3051</v>
      </c>
      <c r="B709" t="s">
        <v>2461</v>
      </c>
      <c r="C709" t="s">
        <v>2462</v>
      </c>
      <c r="D709" t="s">
        <v>2463</v>
      </c>
      <c r="E709" t="s">
        <v>31</v>
      </c>
      <c r="F709" t="s">
        <v>3052</v>
      </c>
      <c r="G709" t="s">
        <v>167</v>
      </c>
      <c r="H709" t="s">
        <v>3053</v>
      </c>
      <c r="I709" t="s">
        <v>143</v>
      </c>
      <c r="J709" t="s">
        <v>1185</v>
      </c>
      <c r="K709" t="s">
        <v>73</v>
      </c>
      <c r="L709" t="s">
        <v>34</v>
      </c>
      <c r="M709" t="s">
        <v>31</v>
      </c>
      <c r="N709">
        <v>500000000</v>
      </c>
      <c r="O709">
        <v>0</v>
      </c>
      <c r="P709" t="s">
        <v>35</v>
      </c>
      <c r="Q709" t="s">
        <v>31</v>
      </c>
      <c r="R709" t="s">
        <v>31</v>
      </c>
      <c r="S709" t="s">
        <v>117</v>
      </c>
      <c r="T709" t="s">
        <v>37</v>
      </c>
      <c r="U709" t="s">
        <v>38</v>
      </c>
      <c r="V709" t="s">
        <v>3054</v>
      </c>
      <c r="W709" t="s">
        <v>31</v>
      </c>
      <c r="X709" t="s">
        <v>143</v>
      </c>
    </row>
    <row r="710" spans="1:24" x14ac:dyDescent="0.2">
      <c r="A710" t="s">
        <v>3055</v>
      </c>
      <c r="B710" t="s">
        <v>2245</v>
      </c>
      <c r="C710" t="s">
        <v>2246</v>
      </c>
      <c r="D710" t="s">
        <v>2247</v>
      </c>
      <c r="E710">
        <v>13.75</v>
      </c>
      <c r="F710" t="s">
        <v>3052</v>
      </c>
      <c r="G710" t="s">
        <v>29</v>
      </c>
      <c r="H710" t="s">
        <v>3056</v>
      </c>
      <c r="I710" t="s">
        <v>31</v>
      </c>
      <c r="J710" t="s">
        <v>872</v>
      </c>
      <c r="K710" t="s">
        <v>47</v>
      </c>
      <c r="L710" t="s">
        <v>34</v>
      </c>
      <c r="M710" t="s">
        <v>31</v>
      </c>
      <c r="N710">
        <v>220000000</v>
      </c>
      <c r="O710">
        <v>220000000</v>
      </c>
      <c r="P710" t="s">
        <v>35</v>
      </c>
      <c r="Q710" t="s">
        <v>31</v>
      </c>
      <c r="R710" t="s">
        <v>31</v>
      </c>
      <c r="S710" t="s">
        <v>175</v>
      </c>
      <c r="T710" t="s">
        <v>37</v>
      </c>
      <c r="U710" t="s">
        <v>38</v>
      </c>
      <c r="V710" t="s">
        <v>3056</v>
      </c>
      <c r="W710" t="s">
        <v>31</v>
      </c>
      <c r="X710" t="s">
        <v>31</v>
      </c>
    </row>
    <row r="711" spans="1:24" x14ac:dyDescent="0.2">
      <c r="A711" t="s">
        <v>3057</v>
      </c>
      <c r="B711" t="s">
        <v>863</v>
      </c>
      <c r="C711" t="s">
        <v>3058</v>
      </c>
      <c r="D711" t="s">
        <v>3059</v>
      </c>
      <c r="E711">
        <v>11.25</v>
      </c>
      <c r="F711" t="s">
        <v>3052</v>
      </c>
      <c r="G711" t="s">
        <v>114</v>
      </c>
      <c r="H711" t="s">
        <v>291</v>
      </c>
      <c r="I711" t="s">
        <v>143</v>
      </c>
      <c r="J711" t="s">
        <v>1286</v>
      </c>
      <c r="K711" t="s">
        <v>47</v>
      </c>
      <c r="L711" t="s">
        <v>34</v>
      </c>
      <c r="M711" t="s">
        <v>31</v>
      </c>
      <c r="N711">
        <v>649000000</v>
      </c>
      <c r="O711">
        <v>0</v>
      </c>
      <c r="P711" t="s">
        <v>35</v>
      </c>
      <c r="Q711" t="s">
        <v>31</v>
      </c>
      <c r="R711" t="s">
        <v>31</v>
      </c>
      <c r="S711" t="s">
        <v>493</v>
      </c>
      <c r="T711" t="s">
        <v>37</v>
      </c>
      <c r="U711" t="s">
        <v>38</v>
      </c>
      <c r="V711" t="s">
        <v>29</v>
      </c>
      <c r="W711" t="s">
        <v>178</v>
      </c>
      <c r="X711" t="s">
        <v>143</v>
      </c>
    </row>
    <row r="712" spans="1:24" x14ac:dyDescent="0.2">
      <c r="A712" t="s">
        <v>3060</v>
      </c>
      <c r="B712" t="s">
        <v>1519</v>
      </c>
      <c r="C712" t="s">
        <v>1520</v>
      </c>
      <c r="D712" t="s">
        <v>1521</v>
      </c>
      <c r="E712">
        <v>5.75</v>
      </c>
      <c r="F712" t="s">
        <v>3052</v>
      </c>
      <c r="G712" t="s">
        <v>29</v>
      </c>
      <c r="H712" t="s">
        <v>3061</v>
      </c>
      <c r="I712" t="s">
        <v>143</v>
      </c>
      <c r="J712" t="s">
        <v>866</v>
      </c>
      <c r="K712" t="s">
        <v>330</v>
      </c>
      <c r="L712" t="s">
        <v>34</v>
      </c>
      <c r="M712" t="s">
        <v>31</v>
      </c>
      <c r="N712">
        <v>370000000</v>
      </c>
      <c r="O712">
        <v>0</v>
      </c>
      <c r="P712" t="s">
        <v>35</v>
      </c>
      <c r="Q712" t="s">
        <v>31</v>
      </c>
      <c r="R712" t="s">
        <v>31</v>
      </c>
      <c r="S712" t="s">
        <v>509</v>
      </c>
      <c r="T712" t="s">
        <v>37</v>
      </c>
      <c r="U712" t="s">
        <v>38</v>
      </c>
      <c r="V712" t="s">
        <v>3062</v>
      </c>
      <c r="W712" t="s">
        <v>178</v>
      </c>
      <c r="X712" t="s">
        <v>143</v>
      </c>
    </row>
    <row r="713" spans="1:24" x14ac:dyDescent="0.2">
      <c r="A713" t="s">
        <v>3063</v>
      </c>
      <c r="B713" t="s">
        <v>2461</v>
      </c>
      <c r="C713" t="s">
        <v>2462</v>
      </c>
      <c r="D713" t="s">
        <v>2463</v>
      </c>
      <c r="E713">
        <v>8.75</v>
      </c>
      <c r="F713" t="s">
        <v>3052</v>
      </c>
      <c r="G713" t="s">
        <v>29</v>
      </c>
      <c r="H713" t="s">
        <v>1679</v>
      </c>
      <c r="I713" t="s">
        <v>143</v>
      </c>
      <c r="J713" t="s">
        <v>1286</v>
      </c>
      <c r="K713" t="s">
        <v>47</v>
      </c>
      <c r="L713" t="s">
        <v>34</v>
      </c>
      <c r="M713" t="s">
        <v>31</v>
      </c>
      <c r="N713">
        <v>275000000</v>
      </c>
      <c r="O713">
        <v>0</v>
      </c>
      <c r="P713" t="s">
        <v>35</v>
      </c>
      <c r="Q713" t="s">
        <v>31</v>
      </c>
      <c r="R713" t="s">
        <v>31</v>
      </c>
      <c r="S713" t="s">
        <v>175</v>
      </c>
      <c r="T713" t="s">
        <v>37</v>
      </c>
      <c r="U713" t="s">
        <v>38</v>
      </c>
      <c r="V713" t="s">
        <v>29</v>
      </c>
      <c r="W713" t="s">
        <v>178</v>
      </c>
      <c r="X713" t="s">
        <v>143</v>
      </c>
    </row>
    <row r="714" spans="1:24" x14ac:dyDescent="0.2">
      <c r="A714" t="s">
        <v>3064</v>
      </c>
      <c r="B714" t="s">
        <v>863</v>
      </c>
      <c r="C714" t="s">
        <v>3058</v>
      </c>
      <c r="D714" t="s">
        <v>3059</v>
      </c>
      <c r="E714">
        <v>11.25</v>
      </c>
      <c r="F714" t="s">
        <v>3052</v>
      </c>
      <c r="G714" t="s">
        <v>167</v>
      </c>
      <c r="H714" t="s">
        <v>88</v>
      </c>
      <c r="I714" t="s">
        <v>143</v>
      </c>
      <c r="J714" t="s">
        <v>1286</v>
      </c>
      <c r="K714" t="s">
        <v>47</v>
      </c>
      <c r="L714" t="s">
        <v>34</v>
      </c>
      <c r="M714" t="s">
        <v>31</v>
      </c>
      <c r="N714">
        <v>649000000</v>
      </c>
      <c r="O714">
        <v>0</v>
      </c>
      <c r="P714" t="s">
        <v>35</v>
      </c>
      <c r="Q714" t="s">
        <v>31</v>
      </c>
      <c r="R714" t="s">
        <v>31</v>
      </c>
      <c r="S714" t="s">
        <v>493</v>
      </c>
      <c r="T714" t="s">
        <v>37</v>
      </c>
      <c r="U714" t="s">
        <v>38</v>
      </c>
      <c r="V714" t="s">
        <v>3038</v>
      </c>
      <c r="W714" t="s">
        <v>178</v>
      </c>
      <c r="X714" t="s">
        <v>143</v>
      </c>
    </row>
    <row r="715" spans="1:24" x14ac:dyDescent="0.2">
      <c r="A715" t="s">
        <v>3065</v>
      </c>
      <c r="B715" t="s">
        <v>863</v>
      </c>
      <c r="C715" t="s">
        <v>3058</v>
      </c>
      <c r="D715" t="s">
        <v>3059</v>
      </c>
      <c r="E715">
        <v>11.25</v>
      </c>
      <c r="F715" t="s">
        <v>3052</v>
      </c>
      <c r="G715" t="s">
        <v>335</v>
      </c>
      <c r="H715" t="s">
        <v>88</v>
      </c>
      <c r="I715" t="s">
        <v>143</v>
      </c>
      <c r="J715" t="s">
        <v>1286</v>
      </c>
      <c r="K715" t="s">
        <v>47</v>
      </c>
      <c r="L715" t="s">
        <v>34</v>
      </c>
      <c r="M715" t="s">
        <v>31</v>
      </c>
      <c r="N715">
        <v>649000000</v>
      </c>
      <c r="O715">
        <v>0</v>
      </c>
      <c r="P715" t="s">
        <v>35</v>
      </c>
      <c r="Q715" t="s">
        <v>31</v>
      </c>
      <c r="R715" t="s">
        <v>31</v>
      </c>
      <c r="S715" t="s">
        <v>493</v>
      </c>
      <c r="T715" t="s">
        <v>37</v>
      </c>
      <c r="U715" t="s">
        <v>38</v>
      </c>
      <c r="V715" t="s">
        <v>3038</v>
      </c>
      <c r="W715" t="s">
        <v>178</v>
      </c>
      <c r="X715" t="s">
        <v>143</v>
      </c>
    </row>
    <row r="716" spans="1:24" x14ac:dyDescent="0.2">
      <c r="A716" t="s">
        <v>3066</v>
      </c>
      <c r="B716" t="s">
        <v>2562</v>
      </c>
      <c r="C716" t="s">
        <v>2563</v>
      </c>
      <c r="D716" t="s">
        <v>2596</v>
      </c>
      <c r="E716">
        <v>9.125</v>
      </c>
      <c r="F716" t="s">
        <v>3052</v>
      </c>
      <c r="G716" t="s">
        <v>114</v>
      </c>
      <c r="H716" t="s">
        <v>3067</v>
      </c>
      <c r="I716" t="s">
        <v>143</v>
      </c>
      <c r="J716" t="s">
        <v>1286</v>
      </c>
      <c r="K716" t="s">
        <v>47</v>
      </c>
      <c r="L716" t="s">
        <v>34</v>
      </c>
      <c r="M716" t="s">
        <v>31</v>
      </c>
      <c r="N716">
        <v>250000000</v>
      </c>
      <c r="O716">
        <v>0</v>
      </c>
      <c r="P716" t="s">
        <v>35</v>
      </c>
      <c r="Q716" t="s">
        <v>31</v>
      </c>
      <c r="R716" t="s">
        <v>31</v>
      </c>
      <c r="S716" t="s">
        <v>93</v>
      </c>
      <c r="T716" t="s">
        <v>37</v>
      </c>
      <c r="U716" t="s">
        <v>38</v>
      </c>
      <c r="V716" t="s">
        <v>29</v>
      </c>
      <c r="W716" t="s">
        <v>178</v>
      </c>
      <c r="X716" t="s">
        <v>143</v>
      </c>
    </row>
    <row r="717" spans="1:24" x14ac:dyDescent="0.2">
      <c r="A717" t="s">
        <v>3068</v>
      </c>
      <c r="B717" t="s">
        <v>2562</v>
      </c>
      <c r="C717" t="s">
        <v>2563</v>
      </c>
      <c r="D717" t="s">
        <v>2596</v>
      </c>
      <c r="E717">
        <v>9.125</v>
      </c>
      <c r="F717" t="s">
        <v>3052</v>
      </c>
      <c r="G717" t="s">
        <v>3069</v>
      </c>
      <c r="H717" t="s">
        <v>3067</v>
      </c>
      <c r="I717" t="s">
        <v>143</v>
      </c>
      <c r="J717" t="s">
        <v>1286</v>
      </c>
      <c r="K717" t="s">
        <v>47</v>
      </c>
      <c r="L717" t="s">
        <v>34</v>
      </c>
      <c r="M717" t="s">
        <v>31</v>
      </c>
      <c r="N717">
        <v>150000000</v>
      </c>
      <c r="O717">
        <v>0</v>
      </c>
      <c r="P717" t="s">
        <v>35</v>
      </c>
      <c r="Q717" t="s">
        <v>31</v>
      </c>
      <c r="R717" t="s">
        <v>31</v>
      </c>
      <c r="S717" t="s">
        <v>93</v>
      </c>
      <c r="T717" t="s">
        <v>37</v>
      </c>
      <c r="U717" t="s">
        <v>38</v>
      </c>
      <c r="V717" t="s">
        <v>29</v>
      </c>
      <c r="W717" t="s">
        <v>178</v>
      </c>
      <c r="X717" t="s">
        <v>143</v>
      </c>
    </row>
    <row r="718" spans="1:24" x14ac:dyDescent="0.2">
      <c r="A718" t="s">
        <v>3070</v>
      </c>
      <c r="B718" t="s">
        <v>3071</v>
      </c>
      <c r="C718" t="s">
        <v>3072</v>
      </c>
      <c r="D718" t="s">
        <v>3073</v>
      </c>
      <c r="E718">
        <v>12.625</v>
      </c>
      <c r="F718" t="s">
        <v>3052</v>
      </c>
      <c r="G718" t="s">
        <v>114</v>
      </c>
      <c r="H718" t="s">
        <v>3074</v>
      </c>
      <c r="I718" t="s">
        <v>143</v>
      </c>
      <c r="J718" t="s">
        <v>878</v>
      </c>
      <c r="K718" t="s">
        <v>47</v>
      </c>
      <c r="L718" t="s">
        <v>34</v>
      </c>
      <c r="M718" t="s">
        <v>31</v>
      </c>
      <c r="N718">
        <v>140000000</v>
      </c>
      <c r="O718">
        <v>0</v>
      </c>
      <c r="P718" t="s">
        <v>35</v>
      </c>
      <c r="Q718" t="s">
        <v>31</v>
      </c>
      <c r="R718" t="s">
        <v>31</v>
      </c>
      <c r="S718" t="s">
        <v>93</v>
      </c>
      <c r="T718" t="s">
        <v>37</v>
      </c>
      <c r="U718" t="s">
        <v>38</v>
      </c>
      <c r="V718" t="s">
        <v>29</v>
      </c>
      <c r="W718" t="s">
        <v>178</v>
      </c>
      <c r="X718" t="s">
        <v>143</v>
      </c>
    </row>
    <row r="719" spans="1:24" x14ac:dyDescent="0.2">
      <c r="A719" t="s">
        <v>3075</v>
      </c>
      <c r="B719" t="s">
        <v>2461</v>
      </c>
      <c r="C719" t="s">
        <v>2462</v>
      </c>
      <c r="D719" t="s">
        <v>2463</v>
      </c>
      <c r="E719">
        <v>5.3556299999999997</v>
      </c>
      <c r="F719" t="s">
        <v>3052</v>
      </c>
      <c r="G719" t="s">
        <v>162</v>
      </c>
      <c r="H719" t="s">
        <v>3053</v>
      </c>
      <c r="I719" t="s">
        <v>143</v>
      </c>
      <c r="J719" t="s">
        <v>1185</v>
      </c>
      <c r="K719" t="s">
        <v>73</v>
      </c>
      <c r="L719" t="s">
        <v>34</v>
      </c>
      <c r="M719" t="s">
        <v>31</v>
      </c>
      <c r="N719">
        <v>500000000</v>
      </c>
      <c r="O719">
        <v>0</v>
      </c>
      <c r="P719" t="s">
        <v>35</v>
      </c>
      <c r="Q719" t="s">
        <v>31</v>
      </c>
      <c r="R719" t="s">
        <v>31</v>
      </c>
      <c r="S719" t="s">
        <v>117</v>
      </c>
      <c r="T719" t="s">
        <v>37</v>
      </c>
      <c r="U719" t="s">
        <v>38</v>
      </c>
      <c r="V719" t="s">
        <v>3054</v>
      </c>
      <c r="W719" t="s">
        <v>31</v>
      </c>
      <c r="X719" t="s">
        <v>143</v>
      </c>
    </row>
    <row r="720" spans="1:24" x14ac:dyDescent="0.2">
      <c r="A720" t="s">
        <v>3076</v>
      </c>
      <c r="B720" t="s">
        <v>428</v>
      </c>
      <c r="C720" t="s">
        <v>443</v>
      </c>
      <c r="D720" t="s">
        <v>444</v>
      </c>
      <c r="E720">
        <v>9.375</v>
      </c>
      <c r="F720" t="s">
        <v>3077</v>
      </c>
      <c r="G720" t="s">
        <v>29</v>
      </c>
      <c r="H720" t="s">
        <v>3078</v>
      </c>
      <c r="I720" t="s">
        <v>143</v>
      </c>
      <c r="J720" t="s">
        <v>3079</v>
      </c>
      <c r="K720" t="s">
        <v>47</v>
      </c>
      <c r="L720" t="s">
        <v>34</v>
      </c>
      <c r="M720" t="s">
        <v>31</v>
      </c>
      <c r="N720">
        <v>250000000</v>
      </c>
      <c r="O720">
        <v>250000000</v>
      </c>
      <c r="P720" t="s">
        <v>35</v>
      </c>
      <c r="Q720" t="s">
        <v>31</v>
      </c>
      <c r="R720" t="s">
        <v>31</v>
      </c>
      <c r="S720" t="s">
        <v>117</v>
      </c>
      <c r="T720" t="s">
        <v>37</v>
      </c>
      <c r="U720" t="s">
        <v>137</v>
      </c>
      <c r="V720" t="s">
        <v>3080</v>
      </c>
      <c r="W720" t="s">
        <v>178</v>
      </c>
      <c r="X720" t="s">
        <v>143</v>
      </c>
    </row>
    <row r="721" spans="1:24" x14ac:dyDescent="0.2">
      <c r="A721" t="s">
        <v>3081</v>
      </c>
      <c r="B721" t="s">
        <v>3082</v>
      </c>
      <c r="C721" t="s">
        <v>3083</v>
      </c>
      <c r="D721" t="s">
        <v>3084</v>
      </c>
      <c r="E721">
        <v>10.625</v>
      </c>
      <c r="F721" t="s">
        <v>3085</v>
      </c>
      <c r="G721" t="s">
        <v>600</v>
      </c>
      <c r="H721" t="s">
        <v>3086</v>
      </c>
      <c r="I721" t="s">
        <v>143</v>
      </c>
      <c r="J721" t="s">
        <v>3087</v>
      </c>
      <c r="K721" t="s">
        <v>47</v>
      </c>
      <c r="L721" t="s">
        <v>34</v>
      </c>
      <c r="M721" t="s">
        <v>31</v>
      </c>
      <c r="N721">
        <v>391474000</v>
      </c>
      <c r="O721">
        <v>0</v>
      </c>
      <c r="P721" t="s">
        <v>35</v>
      </c>
      <c r="Q721" t="s">
        <v>31</v>
      </c>
      <c r="R721" t="s">
        <v>31</v>
      </c>
      <c r="S721" t="s">
        <v>93</v>
      </c>
      <c r="T721" t="s">
        <v>37</v>
      </c>
      <c r="U721" t="s">
        <v>38</v>
      </c>
      <c r="V721" t="s">
        <v>29</v>
      </c>
      <c r="W721" t="s">
        <v>178</v>
      </c>
      <c r="X721" t="s">
        <v>143</v>
      </c>
    </row>
    <row r="722" spans="1:24" x14ac:dyDescent="0.2">
      <c r="A722" t="s">
        <v>3088</v>
      </c>
      <c r="B722" t="s">
        <v>3082</v>
      </c>
      <c r="C722" t="s">
        <v>3083</v>
      </c>
      <c r="D722" t="s">
        <v>3089</v>
      </c>
      <c r="E722">
        <v>10.625</v>
      </c>
      <c r="F722" t="s">
        <v>3085</v>
      </c>
      <c r="G722" t="s">
        <v>114</v>
      </c>
      <c r="H722" t="s">
        <v>1702</v>
      </c>
      <c r="I722" t="s">
        <v>143</v>
      </c>
      <c r="J722" t="s">
        <v>2634</v>
      </c>
      <c r="K722" t="s">
        <v>47</v>
      </c>
      <c r="L722" t="s">
        <v>34</v>
      </c>
      <c r="M722" t="s">
        <v>31</v>
      </c>
      <c r="N722">
        <v>250000000</v>
      </c>
      <c r="O722">
        <v>0</v>
      </c>
      <c r="P722" t="s">
        <v>35</v>
      </c>
      <c r="Q722" t="s">
        <v>31</v>
      </c>
      <c r="R722" t="s">
        <v>31</v>
      </c>
      <c r="S722" t="s">
        <v>93</v>
      </c>
      <c r="T722" t="s">
        <v>37</v>
      </c>
      <c r="U722" t="s">
        <v>38</v>
      </c>
      <c r="V722" t="s">
        <v>29</v>
      </c>
      <c r="W722" t="s">
        <v>178</v>
      </c>
      <c r="X722" t="s">
        <v>143</v>
      </c>
    </row>
    <row r="723" spans="1:24" x14ac:dyDescent="0.2">
      <c r="A723" t="s">
        <v>3090</v>
      </c>
      <c r="B723" t="s">
        <v>3082</v>
      </c>
      <c r="C723" t="s">
        <v>3083</v>
      </c>
      <c r="D723" t="s">
        <v>3089</v>
      </c>
      <c r="E723">
        <v>10.625</v>
      </c>
      <c r="F723" t="s">
        <v>3085</v>
      </c>
      <c r="G723" t="s">
        <v>3091</v>
      </c>
      <c r="H723" t="s">
        <v>3092</v>
      </c>
      <c r="I723" t="s">
        <v>143</v>
      </c>
      <c r="J723" t="s">
        <v>3093</v>
      </c>
      <c r="K723" t="s">
        <v>47</v>
      </c>
      <c r="L723" t="s">
        <v>34</v>
      </c>
      <c r="M723" t="s">
        <v>31</v>
      </c>
      <c r="N723">
        <v>150000000</v>
      </c>
      <c r="O723">
        <v>0</v>
      </c>
      <c r="P723" t="s">
        <v>35</v>
      </c>
      <c r="Q723" t="s">
        <v>31</v>
      </c>
      <c r="R723" t="s">
        <v>31</v>
      </c>
      <c r="S723" t="s">
        <v>409</v>
      </c>
      <c r="T723" t="s">
        <v>37</v>
      </c>
      <c r="U723" t="s">
        <v>38</v>
      </c>
      <c r="V723" t="s">
        <v>531</v>
      </c>
      <c r="W723" t="s">
        <v>178</v>
      </c>
      <c r="X723" t="s">
        <v>143</v>
      </c>
    </row>
    <row r="724" spans="1:24" x14ac:dyDescent="0.2">
      <c r="A724" t="s">
        <v>3094</v>
      </c>
      <c r="B724" t="s">
        <v>3082</v>
      </c>
      <c r="C724" t="s">
        <v>3083</v>
      </c>
      <c r="D724" t="s">
        <v>3089</v>
      </c>
      <c r="E724">
        <v>10.625</v>
      </c>
      <c r="F724" t="s">
        <v>3085</v>
      </c>
      <c r="G724" t="s">
        <v>3095</v>
      </c>
      <c r="H724" t="s">
        <v>3092</v>
      </c>
      <c r="I724" t="s">
        <v>143</v>
      </c>
      <c r="J724" t="s">
        <v>3093</v>
      </c>
      <c r="K724" t="s">
        <v>47</v>
      </c>
      <c r="L724" t="s">
        <v>34</v>
      </c>
      <c r="M724" t="s">
        <v>31</v>
      </c>
      <c r="N724">
        <v>150000000</v>
      </c>
      <c r="O724">
        <v>0</v>
      </c>
      <c r="P724" t="s">
        <v>35</v>
      </c>
      <c r="Q724" t="s">
        <v>31</v>
      </c>
      <c r="R724" t="s">
        <v>31</v>
      </c>
      <c r="S724" t="s">
        <v>409</v>
      </c>
      <c r="T724" t="s">
        <v>37</v>
      </c>
      <c r="U724" t="s">
        <v>38</v>
      </c>
      <c r="V724" t="s">
        <v>531</v>
      </c>
      <c r="W724" t="s">
        <v>178</v>
      </c>
      <c r="X724" t="s">
        <v>143</v>
      </c>
    </row>
    <row r="725" spans="1:24" x14ac:dyDescent="0.2">
      <c r="A725" t="s">
        <v>3096</v>
      </c>
      <c r="B725" t="s">
        <v>3097</v>
      </c>
      <c r="C725" t="s">
        <v>3098</v>
      </c>
      <c r="D725" t="s">
        <v>3099</v>
      </c>
      <c r="E725">
        <v>9.625</v>
      </c>
      <c r="F725" t="s">
        <v>3100</v>
      </c>
      <c r="G725" t="s">
        <v>29</v>
      </c>
      <c r="H725" t="s">
        <v>1717</v>
      </c>
      <c r="I725" t="s">
        <v>143</v>
      </c>
      <c r="J725" t="s">
        <v>1319</v>
      </c>
      <c r="K725" t="s">
        <v>47</v>
      </c>
      <c r="L725" t="s">
        <v>34</v>
      </c>
      <c r="M725" t="s">
        <v>31</v>
      </c>
      <c r="N725">
        <v>100000000</v>
      </c>
      <c r="O725">
        <v>0</v>
      </c>
      <c r="P725" t="s">
        <v>35</v>
      </c>
      <c r="Q725" t="s">
        <v>31</v>
      </c>
      <c r="R725" t="s">
        <v>31</v>
      </c>
      <c r="S725" t="s">
        <v>509</v>
      </c>
      <c r="T725" t="s">
        <v>37</v>
      </c>
      <c r="U725" t="s">
        <v>38</v>
      </c>
      <c r="V725" t="s">
        <v>1702</v>
      </c>
      <c r="W725" t="s">
        <v>178</v>
      </c>
      <c r="X725" t="s">
        <v>143</v>
      </c>
    </row>
    <row r="726" spans="1:24" x14ac:dyDescent="0.2">
      <c r="A726" t="s">
        <v>3101</v>
      </c>
      <c r="B726" t="s">
        <v>629</v>
      </c>
      <c r="C726" t="s">
        <v>630</v>
      </c>
      <c r="D726" t="s">
        <v>631</v>
      </c>
      <c r="E726">
        <v>7.6</v>
      </c>
      <c r="F726" t="s">
        <v>3100</v>
      </c>
      <c r="G726" t="s">
        <v>29</v>
      </c>
      <c r="H726" t="s">
        <v>2848</v>
      </c>
      <c r="I726" t="s">
        <v>143</v>
      </c>
      <c r="J726" t="s">
        <v>623</v>
      </c>
      <c r="K726" t="s">
        <v>33</v>
      </c>
      <c r="L726" t="s">
        <v>34</v>
      </c>
      <c r="M726" t="s">
        <v>31</v>
      </c>
      <c r="N726">
        <v>175000000</v>
      </c>
      <c r="O726">
        <v>175000000</v>
      </c>
      <c r="P726" t="s">
        <v>35</v>
      </c>
      <c r="Q726" t="s">
        <v>31</v>
      </c>
      <c r="R726" t="s">
        <v>31</v>
      </c>
      <c r="S726" t="s">
        <v>93</v>
      </c>
      <c r="T726" t="s">
        <v>37</v>
      </c>
      <c r="U726" t="s">
        <v>38</v>
      </c>
      <c r="V726" t="s">
        <v>1556</v>
      </c>
      <c r="W726" t="s">
        <v>178</v>
      </c>
      <c r="X726" t="s">
        <v>143</v>
      </c>
    </row>
    <row r="727" spans="1:24" x14ac:dyDescent="0.2">
      <c r="A727" t="s">
        <v>3102</v>
      </c>
      <c r="B727" t="s">
        <v>2220</v>
      </c>
      <c r="C727" t="s">
        <v>2221</v>
      </c>
      <c r="D727" t="s">
        <v>2222</v>
      </c>
      <c r="E727">
        <v>12.5</v>
      </c>
      <c r="F727" t="s">
        <v>3100</v>
      </c>
      <c r="G727" t="s">
        <v>3069</v>
      </c>
      <c r="H727" t="s">
        <v>2938</v>
      </c>
      <c r="I727" t="s">
        <v>143</v>
      </c>
      <c r="J727" t="s">
        <v>2644</v>
      </c>
      <c r="K727" t="s">
        <v>47</v>
      </c>
      <c r="L727" t="s">
        <v>34</v>
      </c>
      <c r="M727" t="s">
        <v>31</v>
      </c>
      <c r="N727">
        <v>155000000</v>
      </c>
      <c r="O727">
        <v>65561855.050000012</v>
      </c>
      <c r="P727" t="s">
        <v>35</v>
      </c>
      <c r="Q727" t="s">
        <v>31</v>
      </c>
      <c r="R727" t="s">
        <v>31</v>
      </c>
      <c r="S727" t="s">
        <v>175</v>
      </c>
      <c r="T727" t="s">
        <v>37</v>
      </c>
      <c r="U727" t="s">
        <v>38</v>
      </c>
      <c r="V727" t="s">
        <v>29</v>
      </c>
      <c r="W727" t="s">
        <v>178</v>
      </c>
      <c r="X727" t="s">
        <v>143</v>
      </c>
    </row>
    <row r="728" spans="1:24" x14ac:dyDescent="0.2">
      <c r="A728" t="s">
        <v>3103</v>
      </c>
      <c r="B728" t="s">
        <v>972</v>
      </c>
      <c r="C728" t="s">
        <v>3104</v>
      </c>
      <c r="D728" t="s">
        <v>3105</v>
      </c>
      <c r="E728">
        <v>8.6999999999999993</v>
      </c>
      <c r="F728" t="s">
        <v>3100</v>
      </c>
      <c r="G728" t="s">
        <v>162</v>
      </c>
      <c r="H728" t="s">
        <v>3106</v>
      </c>
      <c r="I728" t="s">
        <v>143</v>
      </c>
      <c r="J728" t="s">
        <v>484</v>
      </c>
      <c r="K728" t="s">
        <v>33</v>
      </c>
      <c r="L728" t="s">
        <v>34</v>
      </c>
      <c r="M728" t="s">
        <v>31</v>
      </c>
      <c r="N728">
        <v>1000000000</v>
      </c>
      <c r="O728">
        <v>0</v>
      </c>
      <c r="P728" t="s">
        <v>35</v>
      </c>
      <c r="Q728" t="s">
        <v>31</v>
      </c>
      <c r="R728" t="s">
        <v>31</v>
      </c>
      <c r="S728" t="s">
        <v>509</v>
      </c>
      <c r="T728" t="s">
        <v>37</v>
      </c>
      <c r="U728" t="s">
        <v>2333</v>
      </c>
      <c r="V728" t="s">
        <v>2374</v>
      </c>
      <c r="W728" t="s">
        <v>178</v>
      </c>
      <c r="X728" t="s">
        <v>143</v>
      </c>
    </row>
    <row r="729" spans="1:24" x14ac:dyDescent="0.2">
      <c r="A729" t="s">
        <v>3107</v>
      </c>
      <c r="B729" t="s">
        <v>3108</v>
      </c>
      <c r="C729" t="s">
        <v>3109</v>
      </c>
      <c r="D729" t="s">
        <v>3110</v>
      </c>
      <c r="E729">
        <v>12</v>
      </c>
      <c r="F729" t="s">
        <v>3111</v>
      </c>
      <c r="G729" t="s">
        <v>114</v>
      </c>
      <c r="H729" t="s">
        <v>3112</v>
      </c>
      <c r="I729" t="s">
        <v>143</v>
      </c>
      <c r="J729" t="s">
        <v>1344</v>
      </c>
      <c r="K729" t="s">
        <v>47</v>
      </c>
      <c r="L729" t="s">
        <v>34</v>
      </c>
      <c r="M729" t="s">
        <v>31</v>
      </c>
      <c r="N729">
        <v>120000000</v>
      </c>
      <c r="O729">
        <v>120000000</v>
      </c>
      <c r="P729" t="s">
        <v>35</v>
      </c>
      <c r="Q729" t="s">
        <v>31</v>
      </c>
      <c r="R729" t="s">
        <v>31</v>
      </c>
      <c r="S729" t="s">
        <v>93</v>
      </c>
      <c r="T729" t="s">
        <v>37</v>
      </c>
      <c r="U729" t="s">
        <v>38</v>
      </c>
      <c r="V729" t="s">
        <v>29</v>
      </c>
      <c r="W729" t="s">
        <v>178</v>
      </c>
      <c r="X729" t="s">
        <v>143</v>
      </c>
    </row>
    <row r="730" spans="1:24" x14ac:dyDescent="0.2">
      <c r="A730" t="s">
        <v>3113</v>
      </c>
      <c r="B730" t="s">
        <v>3114</v>
      </c>
      <c r="C730" t="s">
        <v>3115</v>
      </c>
      <c r="D730" t="s">
        <v>3116</v>
      </c>
      <c r="E730">
        <v>10</v>
      </c>
      <c r="F730" t="s">
        <v>3111</v>
      </c>
      <c r="G730" t="s">
        <v>29</v>
      </c>
      <c r="H730" t="s">
        <v>1636</v>
      </c>
      <c r="I730" t="s">
        <v>143</v>
      </c>
      <c r="J730" t="s">
        <v>113</v>
      </c>
      <c r="K730" t="s">
        <v>47</v>
      </c>
      <c r="L730" t="s">
        <v>34</v>
      </c>
      <c r="M730" t="s">
        <v>31</v>
      </c>
      <c r="N730">
        <v>110000000</v>
      </c>
      <c r="O730">
        <v>110000000</v>
      </c>
      <c r="P730" t="s">
        <v>35</v>
      </c>
      <c r="Q730" t="s">
        <v>31</v>
      </c>
      <c r="R730" t="s">
        <v>31</v>
      </c>
      <c r="S730" t="s">
        <v>93</v>
      </c>
      <c r="T730" t="s">
        <v>37</v>
      </c>
      <c r="U730" t="s">
        <v>38</v>
      </c>
      <c r="V730" t="s">
        <v>29</v>
      </c>
      <c r="W730" t="s">
        <v>178</v>
      </c>
      <c r="X730" t="s">
        <v>143</v>
      </c>
    </row>
    <row r="731" spans="1:24" x14ac:dyDescent="0.2">
      <c r="A731" t="s">
        <v>3117</v>
      </c>
      <c r="B731" t="s">
        <v>1921</v>
      </c>
      <c r="C731" t="s">
        <v>1922</v>
      </c>
      <c r="D731" t="s">
        <v>3118</v>
      </c>
      <c r="E731">
        <v>12</v>
      </c>
      <c r="F731" t="s">
        <v>3111</v>
      </c>
      <c r="G731" t="s">
        <v>29</v>
      </c>
      <c r="H731" t="s">
        <v>479</v>
      </c>
      <c r="I731" t="s">
        <v>143</v>
      </c>
      <c r="J731" t="s">
        <v>113</v>
      </c>
      <c r="K731" t="s">
        <v>47</v>
      </c>
      <c r="L731" t="s">
        <v>34</v>
      </c>
      <c r="M731" t="s">
        <v>31</v>
      </c>
      <c r="N731">
        <v>250000000</v>
      </c>
      <c r="O731">
        <v>0</v>
      </c>
      <c r="P731" t="s">
        <v>35</v>
      </c>
      <c r="Q731" t="s">
        <v>31</v>
      </c>
      <c r="R731" t="s">
        <v>31</v>
      </c>
      <c r="S731" t="s">
        <v>509</v>
      </c>
      <c r="T731" t="s">
        <v>37</v>
      </c>
      <c r="U731" t="s">
        <v>695</v>
      </c>
      <c r="V731" t="s">
        <v>29</v>
      </c>
      <c r="W731" t="s">
        <v>178</v>
      </c>
      <c r="X731" t="s">
        <v>143</v>
      </c>
    </row>
    <row r="732" spans="1:24" x14ac:dyDescent="0.2">
      <c r="A732" t="s">
        <v>3119</v>
      </c>
      <c r="B732" t="s">
        <v>3120</v>
      </c>
      <c r="C732" t="s">
        <v>3121</v>
      </c>
      <c r="D732" t="s">
        <v>3122</v>
      </c>
      <c r="E732">
        <v>9.75</v>
      </c>
      <c r="F732" t="s">
        <v>3111</v>
      </c>
      <c r="G732" t="s">
        <v>439</v>
      </c>
      <c r="H732" t="s">
        <v>895</v>
      </c>
      <c r="I732" t="s">
        <v>143</v>
      </c>
      <c r="J732" t="s">
        <v>113</v>
      </c>
      <c r="K732" t="s">
        <v>47</v>
      </c>
      <c r="L732" t="s">
        <v>34</v>
      </c>
      <c r="M732" t="s">
        <v>31</v>
      </c>
      <c r="N732">
        <v>100000000</v>
      </c>
      <c r="O732">
        <v>100000000</v>
      </c>
      <c r="P732" t="s">
        <v>35</v>
      </c>
      <c r="Q732" t="s">
        <v>31</v>
      </c>
      <c r="R732" t="s">
        <v>31</v>
      </c>
      <c r="S732" t="s">
        <v>93</v>
      </c>
      <c r="T732" t="s">
        <v>37</v>
      </c>
      <c r="U732" t="s">
        <v>38</v>
      </c>
      <c r="V732" t="s">
        <v>895</v>
      </c>
      <c r="W732" t="s">
        <v>178</v>
      </c>
      <c r="X732" t="s">
        <v>143</v>
      </c>
    </row>
    <row r="733" spans="1:24" x14ac:dyDescent="0.2">
      <c r="A733" t="s">
        <v>3123</v>
      </c>
      <c r="B733" t="s">
        <v>3124</v>
      </c>
      <c r="C733" t="s">
        <v>3125</v>
      </c>
      <c r="D733" t="s">
        <v>3126</v>
      </c>
      <c r="E733">
        <v>8.375</v>
      </c>
      <c r="F733" t="s">
        <v>3111</v>
      </c>
      <c r="G733" t="s">
        <v>167</v>
      </c>
      <c r="H733" t="s">
        <v>3127</v>
      </c>
      <c r="I733" t="s">
        <v>143</v>
      </c>
      <c r="J733" t="s">
        <v>647</v>
      </c>
      <c r="K733" t="s">
        <v>33</v>
      </c>
      <c r="L733" t="s">
        <v>34</v>
      </c>
      <c r="M733" t="s">
        <v>31</v>
      </c>
      <c r="N733">
        <v>275000000</v>
      </c>
      <c r="O733">
        <v>0</v>
      </c>
      <c r="P733" t="s">
        <v>35</v>
      </c>
      <c r="Q733" t="s">
        <v>31</v>
      </c>
      <c r="R733" t="s">
        <v>31</v>
      </c>
      <c r="S733" t="s">
        <v>197</v>
      </c>
      <c r="T733" t="s">
        <v>37</v>
      </c>
      <c r="U733" t="s">
        <v>38</v>
      </c>
      <c r="V733" t="s">
        <v>909</v>
      </c>
      <c r="W733" t="s">
        <v>178</v>
      </c>
      <c r="X733" t="s">
        <v>143</v>
      </c>
    </row>
    <row r="734" spans="1:24" x14ac:dyDescent="0.2">
      <c r="A734" t="s">
        <v>3128</v>
      </c>
      <c r="B734" t="s">
        <v>3129</v>
      </c>
      <c r="C734" t="s">
        <v>3130</v>
      </c>
      <c r="D734" t="s">
        <v>3131</v>
      </c>
      <c r="E734">
        <v>13.5</v>
      </c>
      <c r="F734" t="s">
        <v>3111</v>
      </c>
      <c r="G734" t="s">
        <v>29</v>
      </c>
      <c r="H734" t="s">
        <v>955</v>
      </c>
      <c r="I734" t="s">
        <v>143</v>
      </c>
      <c r="J734" t="s">
        <v>647</v>
      </c>
      <c r="K734" t="s">
        <v>47</v>
      </c>
      <c r="L734" t="s">
        <v>34</v>
      </c>
      <c r="M734" t="s">
        <v>31</v>
      </c>
      <c r="N734">
        <v>125000000</v>
      </c>
      <c r="O734">
        <v>125000000</v>
      </c>
      <c r="P734" t="s">
        <v>35</v>
      </c>
      <c r="Q734" t="s">
        <v>31</v>
      </c>
      <c r="R734" t="s">
        <v>31</v>
      </c>
      <c r="S734" t="s">
        <v>175</v>
      </c>
      <c r="T734" t="s">
        <v>37</v>
      </c>
      <c r="U734" t="s">
        <v>38</v>
      </c>
      <c r="V734" t="s">
        <v>3132</v>
      </c>
      <c r="W734" t="s">
        <v>31</v>
      </c>
      <c r="X734" t="s">
        <v>31</v>
      </c>
    </row>
    <row r="735" spans="1:24" x14ac:dyDescent="0.2">
      <c r="A735" t="s">
        <v>3133</v>
      </c>
      <c r="B735" t="s">
        <v>3134</v>
      </c>
      <c r="C735" t="s">
        <v>3135</v>
      </c>
      <c r="D735" t="s">
        <v>3136</v>
      </c>
      <c r="E735">
        <v>7.375</v>
      </c>
      <c r="F735" t="s">
        <v>3137</v>
      </c>
      <c r="G735" t="s">
        <v>335</v>
      </c>
      <c r="H735" t="s">
        <v>1655</v>
      </c>
      <c r="I735" t="s">
        <v>143</v>
      </c>
      <c r="J735" t="s">
        <v>810</v>
      </c>
      <c r="K735" t="s">
        <v>33</v>
      </c>
      <c r="L735" t="s">
        <v>34</v>
      </c>
      <c r="M735" t="s">
        <v>31</v>
      </c>
      <c r="N735">
        <v>100000000</v>
      </c>
      <c r="O735">
        <v>100000000</v>
      </c>
      <c r="P735" t="s">
        <v>35</v>
      </c>
      <c r="Q735" t="s">
        <v>31</v>
      </c>
      <c r="R735" t="s">
        <v>31</v>
      </c>
      <c r="S735" t="s">
        <v>175</v>
      </c>
      <c r="T735" t="s">
        <v>37</v>
      </c>
      <c r="U735" t="s">
        <v>1238</v>
      </c>
      <c r="V735" t="s">
        <v>765</v>
      </c>
      <c r="W735" t="s">
        <v>178</v>
      </c>
      <c r="X735" t="s">
        <v>143</v>
      </c>
    </row>
    <row r="736" spans="1:24" x14ac:dyDescent="0.2">
      <c r="A736" t="s">
        <v>3138</v>
      </c>
      <c r="B736" t="s">
        <v>3134</v>
      </c>
      <c r="C736" t="s">
        <v>3135</v>
      </c>
      <c r="D736" t="s">
        <v>3136</v>
      </c>
      <c r="E736">
        <v>7.375</v>
      </c>
      <c r="F736" t="s">
        <v>3137</v>
      </c>
      <c r="G736" t="s">
        <v>167</v>
      </c>
      <c r="H736" t="s">
        <v>1655</v>
      </c>
      <c r="I736" t="s">
        <v>143</v>
      </c>
      <c r="J736" t="s">
        <v>810</v>
      </c>
      <c r="K736" t="s">
        <v>33</v>
      </c>
      <c r="L736" t="s">
        <v>34</v>
      </c>
      <c r="M736" t="s">
        <v>31</v>
      </c>
      <c r="N736">
        <v>100000000</v>
      </c>
      <c r="O736">
        <v>100000000</v>
      </c>
      <c r="P736" t="s">
        <v>35</v>
      </c>
      <c r="Q736" t="s">
        <v>31</v>
      </c>
      <c r="R736" t="s">
        <v>31</v>
      </c>
      <c r="S736" t="s">
        <v>175</v>
      </c>
      <c r="T736" t="s">
        <v>37</v>
      </c>
      <c r="U736" t="s">
        <v>1238</v>
      </c>
      <c r="V736" t="s">
        <v>765</v>
      </c>
      <c r="W736" t="s">
        <v>178</v>
      </c>
      <c r="X736" t="s">
        <v>143</v>
      </c>
    </row>
    <row r="737" spans="1:24" x14ac:dyDescent="0.2">
      <c r="A737" t="s">
        <v>3139</v>
      </c>
      <c r="B737" t="s">
        <v>3134</v>
      </c>
      <c r="C737" t="s">
        <v>3135</v>
      </c>
      <c r="D737" t="s">
        <v>3136</v>
      </c>
      <c r="E737">
        <v>7.375</v>
      </c>
      <c r="F737" t="s">
        <v>3137</v>
      </c>
      <c r="G737" t="s">
        <v>162</v>
      </c>
      <c r="H737" t="s">
        <v>1655</v>
      </c>
      <c r="I737" t="s">
        <v>143</v>
      </c>
      <c r="J737" t="s">
        <v>810</v>
      </c>
      <c r="K737" t="s">
        <v>33</v>
      </c>
      <c r="L737" t="s">
        <v>34</v>
      </c>
      <c r="M737" t="s">
        <v>31</v>
      </c>
      <c r="N737">
        <v>100000000</v>
      </c>
      <c r="O737">
        <v>100000000</v>
      </c>
      <c r="P737" t="s">
        <v>35</v>
      </c>
      <c r="Q737" t="s">
        <v>31</v>
      </c>
      <c r="R737" t="s">
        <v>31</v>
      </c>
      <c r="S737" t="s">
        <v>175</v>
      </c>
      <c r="T737" t="s">
        <v>37</v>
      </c>
      <c r="U737" t="s">
        <v>1238</v>
      </c>
      <c r="V737" t="s">
        <v>765</v>
      </c>
      <c r="W737" t="s">
        <v>178</v>
      </c>
      <c r="X737" t="s">
        <v>143</v>
      </c>
    </row>
    <row r="738" spans="1:24" x14ac:dyDescent="0.2">
      <c r="A738" t="s">
        <v>3140</v>
      </c>
      <c r="B738" t="s">
        <v>3141</v>
      </c>
      <c r="C738" t="s">
        <v>3142</v>
      </c>
      <c r="D738" t="s">
        <v>3143</v>
      </c>
      <c r="E738">
        <v>9.375</v>
      </c>
      <c r="F738" t="s">
        <v>3144</v>
      </c>
      <c r="G738" t="s">
        <v>29</v>
      </c>
      <c r="H738" t="s">
        <v>3145</v>
      </c>
      <c r="I738" t="s">
        <v>143</v>
      </c>
      <c r="J738" t="s">
        <v>2381</v>
      </c>
      <c r="K738" t="s">
        <v>73</v>
      </c>
      <c r="L738" t="s">
        <v>34</v>
      </c>
      <c r="M738" t="s">
        <v>31</v>
      </c>
      <c r="N738">
        <v>340000000</v>
      </c>
      <c r="O738">
        <v>340000000</v>
      </c>
      <c r="P738" t="s">
        <v>35</v>
      </c>
      <c r="Q738" t="s">
        <v>31</v>
      </c>
      <c r="R738" t="s">
        <v>31</v>
      </c>
      <c r="S738" t="s">
        <v>509</v>
      </c>
      <c r="T738" t="s">
        <v>37</v>
      </c>
      <c r="U738" t="s">
        <v>832</v>
      </c>
      <c r="V738" t="s">
        <v>29</v>
      </c>
      <c r="W738" t="s">
        <v>178</v>
      </c>
      <c r="X738" t="s">
        <v>143</v>
      </c>
    </row>
    <row r="739" spans="1:24" x14ac:dyDescent="0.2">
      <c r="A739" t="s">
        <v>3146</v>
      </c>
      <c r="B739" t="s">
        <v>3147</v>
      </c>
      <c r="C739" t="s">
        <v>3148</v>
      </c>
      <c r="D739" t="s">
        <v>3149</v>
      </c>
      <c r="E739">
        <v>9.75</v>
      </c>
      <c r="F739" t="s">
        <v>3150</v>
      </c>
      <c r="G739" t="s">
        <v>114</v>
      </c>
      <c r="H739" t="s">
        <v>1771</v>
      </c>
      <c r="I739" t="s">
        <v>143</v>
      </c>
      <c r="J739" t="s">
        <v>1631</v>
      </c>
      <c r="K739" t="s">
        <v>47</v>
      </c>
      <c r="L739" t="s">
        <v>34</v>
      </c>
      <c r="M739" t="s">
        <v>31</v>
      </c>
      <c r="N739">
        <v>125000000</v>
      </c>
      <c r="O739">
        <v>125000000</v>
      </c>
      <c r="P739" t="s">
        <v>35</v>
      </c>
      <c r="Q739" t="s">
        <v>31</v>
      </c>
      <c r="R739" t="s">
        <v>31</v>
      </c>
      <c r="S739" t="s">
        <v>93</v>
      </c>
      <c r="T739" t="s">
        <v>37</v>
      </c>
      <c r="U739" t="s">
        <v>38</v>
      </c>
      <c r="V739" t="s">
        <v>29</v>
      </c>
      <c r="W739" t="s">
        <v>178</v>
      </c>
      <c r="X739" t="s">
        <v>143</v>
      </c>
    </row>
    <row r="740" spans="1:24" x14ac:dyDescent="0.2">
      <c r="A740" t="s">
        <v>3151</v>
      </c>
      <c r="B740" t="s">
        <v>3152</v>
      </c>
      <c r="C740" t="s">
        <v>3153</v>
      </c>
      <c r="D740" t="s">
        <v>3154</v>
      </c>
      <c r="E740">
        <v>9.625</v>
      </c>
      <c r="F740" t="s">
        <v>3150</v>
      </c>
      <c r="G740" t="s">
        <v>114</v>
      </c>
      <c r="H740" t="s">
        <v>1719</v>
      </c>
      <c r="I740" t="s">
        <v>143</v>
      </c>
      <c r="J740" t="s">
        <v>1631</v>
      </c>
      <c r="K740" t="s">
        <v>47</v>
      </c>
      <c r="L740" t="s">
        <v>34</v>
      </c>
      <c r="M740" t="s">
        <v>31</v>
      </c>
      <c r="N740">
        <v>150000000</v>
      </c>
      <c r="O740">
        <v>0</v>
      </c>
      <c r="P740" t="s">
        <v>35</v>
      </c>
      <c r="Q740" t="s">
        <v>31</v>
      </c>
      <c r="R740" t="s">
        <v>31</v>
      </c>
      <c r="S740" t="s">
        <v>93</v>
      </c>
      <c r="T740" t="s">
        <v>37</v>
      </c>
      <c r="U740" t="s">
        <v>38</v>
      </c>
      <c r="V740" t="s">
        <v>29</v>
      </c>
      <c r="W740" t="s">
        <v>178</v>
      </c>
      <c r="X740" t="s">
        <v>143</v>
      </c>
    </row>
    <row r="741" spans="1:24" x14ac:dyDescent="0.2">
      <c r="A741" t="s">
        <v>3155</v>
      </c>
      <c r="B741" t="s">
        <v>3156</v>
      </c>
      <c r="C741" t="s">
        <v>3157</v>
      </c>
      <c r="D741" t="s">
        <v>3158</v>
      </c>
      <c r="E741">
        <v>14.25</v>
      </c>
      <c r="F741" t="s">
        <v>3150</v>
      </c>
      <c r="G741" t="s">
        <v>114</v>
      </c>
      <c r="H741" t="s">
        <v>3159</v>
      </c>
      <c r="I741" t="s">
        <v>143</v>
      </c>
      <c r="J741" t="s">
        <v>3160</v>
      </c>
      <c r="K741" t="s">
        <v>47</v>
      </c>
      <c r="L741" t="s">
        <v>34</v>
      </c>
      <c r="M741" t="s">
        <v>31</v>
      </c>
      <c r="N741">
        <v>118258785</v>
      </c>
      <c r="O741">
        <v>0</v>
      </c>
      <c r="P741" t="s">
        <v>35</v>
      </c>
      <c r="Q741" t="s">
        <v>31</v>
      </c>
      <c r="R741" t="s">
        <v>31</v>
      </c>
      <c r="S741" t="s">
        <v>93</v>
      </c>
      <c r="T741" t="s">
        <v>37</v>
      </c>
      <c r="U741" t="s">
        <v>38</v>
      </c>
      <c r="V741" t="s">
        <v>29</v>
      </c>
      <c r="W741" t="s">
        <v>178</v>
      </c>
      <c r="X741" t="s">
        <v>143</v>
      </c>
    </row>
    <row r="742" spans="1:24" x14ac:dyDescent="0.2">
      <c r="A742" t="s">
        <v>3161</v>
      </c>
      <c r="B742" t="s">
        <v>3162</v>
      </c>
      <c r="C742" t="s">
        <v>3163</v>
      </c>
      <c r="D742" t="s">
        <v>3164</v>
      </c>
      <c r="E742">
        <v>8.1999999999999993</v>
      </c>
      <c r="F742" t="s">
        <v>3165</v>
      </c>
      <c r="G742" t="s">
        <v>29</v>
      </c>
      <c r="H742" t="s">
        <v>859</v>
      </c>
      <c r="I742" t="s">
        <v>143</v>
      </c>
      <c r="J742" t="s">
        <v>790</v>
      </c>
      <c r="K742" t="s">
        <v>47</v>
      </c>
      <c r="L742" t="s">
        <v>34</v>
      </c>
      <c r="M742" t="s">
        <v>31</v>
      </c>
      <c r="N742">
        <v>300000000</v>
      </c>
      <c r="O742">
        <v>214091853</v>
      </c>
      <c r="P742" t="s">
        <v>35</v>
      </c>
      <c r="Q742" t="s">
        <v>31</v>
      </c>
      <c r="R742" t="s">
        <v>31</v>
      </c>
      <c r="S742" t="s">
        <v>93</v>
      </c>
      <c r="T742" t="s">
        <v>37</v>
      </c>
      <c r="U742" t="s">
        <v>38</v>
      </c>
      <c r="V742" t="s">
        <v>29</v>
      </c>
      <c r="W742" t="s">
        <v>178</v>
      </c>
      <c r="X742" t="s">
        <v>143</v>
      </c>
    </row>
    <row r="743" spans="1:24" x14ac:dyDescent="0.2">
      <c r="A743" t="s">
        <v>3166</v>
      </c>
      <c r="B743" t="s">
        <v>3167</v>
      </c>
      <c r="C743" t="s">
        <v>3168</v>
      </c>
      <c r="D743" t="s">
        <v>3169</v>
      </c>
      <c r="E743">
        <v>12.25</v>
      </c>
      <c r="F743" t="s">
        <v>3165</v>
      </c>
      <c r="G743" t="s">
        <v>114</v>
      </c>
      <c r="H743" t="s">
        <v>782</v>
      </c>
      <c r="I743" t="s">
        <v>143</v>
      </c>
      <c r="J743" t="s">
        <v>2676</v>
      </c>
      <c r="K743" t="s">
        <v>47</v>
      </c>
      <c r="L743" t="s">
        <v>34</v>
      </c>
      <c r="M743" t="s">
        <v>31</v>
      </c>
      <c r="N743">
        <v>150000000</v>
      </c>
      <c r="O743">
        <v>150000000</v>
      </c>
      <c r="P743" t="s">
        <v>35</v>
      </c>
      <c r="Q743" t="s">
        <v>31</v>
      </c>
      <c r="R743" t="s">
        <v>31</v>
      </c>
      <c r="S743" t="s">
        <v>93</v>
      </c>
      <c r="T743" t="s">
        <v>37</v>
      </c>
      <c r="U743" t="s">
        <v>38</v>
      </c>
      <c r="V743" t="s">
        <v>29</v>
      </c>
      <c r="W743" t="s">
        <v>178</v>
      </c>
      <c r="X743" t="s">
        <v>143</v>
      </c>
    </row>
    <row r="744" spans="1:24" x14ac:dyDescent="0.2">
      <c r="A744" t="s">
        <v>3170</v>
      </c>
      <c r="B744" t="s">
        <v>2390</v>
      </c>
      <c r="C744" t="s">
        <v>2391</v>
      </c>
      <c r="D744" t="s">
        <v>3171</v>
      </c>
      <c r="E744">
        <v>10.375</v>
      </c>
      <c r="F744" t="s">
        <v>3165</v>
      </c>
      <c r="G744" t="s">
        <v>29</v>
      </c>
      <c r="H744" t="s">
        <v>3172</v>
      </c>
      <c r="I744" t="s">
        <v>143</v>
      </c>
      <c r="J744" t="s">
        <v>790</v>
      </c>
      <c r="K744" t="s">
        <v>47</v>
      </c>
      <c r="L744" t="s">
        <v>34</v>
      </c>
      <c r="M744" t="s">
        <v>31</v>
      </c>
      <c r="N744">
        <v>200000000</v>
      </c>
      <c r="O744">
        <v>200000000</v>
      </c>
      <c r="P744" t="s">
        <v>35</v>
      </c>
      <c r="Q744" t="s">
        <v>31</v>
      </c>
      <c r="R744" t="s">
        <v>31</v>
      </c>
      <c r="S744" t="s">
        <v>93</v>
      </c>
      <c r="T744" t="s">
        <v>37</v>
      </c>
      <c r="U744" t="s">
        <v>38</v>
      </c>
      <c r="V744" t="s">
        <v>29</v>
      </c>
      <c r="W744" t="s">
        <v>178</v>
      </c>
      <c r="X744" t="s">
        <v>143</v>
      </c>
    </row>
    <row r="745" spans="1:24" x14ac:dyDescent="0.2">
      <c r="A745" t="s">
        <v>3173</v>
      </c>
      <c r="B745" t="s">
        <v>3174</v>
      </c>
      <c r="C745" t="s">
        <v>3175</v>
      </c>
      <c r="D745" t="s">
        <v>3176</v>
      </c>
      <c r="E745">
        <v>5.5</v>
      </c>
      <c r="F745" t="s">
        <v>3165</v>
      </c>
      <c r="G745" t="s">
        <v>167</v>
      </c>
      <c r="H745" t="s">
        <v>941</v>
      </c>
      <c r="I745" t="s">
        <v>31</v>
      </c>
      <c r="J745" t="s">
        <v>1911</v>
      </c>
      <c r="K745" t="s">
        <v>330</v>
      </c>
      <c r="L745" t="s">
        <v>34</v>
      </c>
      <c r="M745" t="s">
        <v>31</v>
      </c>
      <c r="N745">
        <v>200000000</v>
      </c>
      <c r="O745">
        <v>0</v>
      </c>
      <c r="P745" t="s">
        <v>35</v>
      </c>
      <c r="Q745" t="s">
        <v>31</v>
      </c>
      <c r="R745" t="s">
        <v>31</v>
      </c>
      <c r="S745" t="s">
        <v>82</v>
      </c>
      <c r="T745" t="s">
        <v>37</v>
      </c>
      <c r="U745" t="s">
        <v>38</v>
      </c>
      <c r="V745" t="s">
        <v>2676</v>
      </c>
      <c r="W745" t="s">
        <v>31</v>
      </c>
      <c r="X745" t="s">
        <v>31</v>
      </c>
    </row>
    <row r="746" spans="1:24" x14ac:dyDescent="0.2">
      <c r="A746" t="s">
        <v>3177</v>
      </c>
      <c r="B746" t="s">
        <v>793</v>
      </c>
      <c r="C746" t="s">
        <v>3178</v>
      </c>
      <c r="D746" t="s">
        <v>2728</v>
      </c>
      <c r="E746">
        <v>11.875</v>
      </c>
      <c r="F746" t="s">
        <v>3165</v>
      </c>
      <c r="G746" t="s">
        <v>167</v>
      </c>
      <c r="H746" t="s">
        <v>3179</v>
      </c>
      <c r="I746" t="s">
        <v>143</v>
      </c>
      <c r="J746" t="s">
        <v>790</v>
      </c>
      <c r="K746" t="s">
        <v>47</v>
      </c>
      <c r="L746" t="s">
        <v>34</v>
      </c>
      <c r="M746" t="s">
        <v>31</v>
      </c>
      <c r="N746">
        <v>237650000</v>
      </c>
      <c r="O746">
        <v>0</v>
      </c>
      <c r="P746" t="s">
        <v>35</v>
      </c>
      <c r="Q746" t="s">
        <v>31</v>
      </c>
      <c r="R746" t="s">
        <v>31</v>
      </c>
      <c r="S746" t="s">
        <v>493</v>
      </c>
      <c r="T746" t="s">
        <v>37</v>
      </c>
      <c r="U746" t="s">
        <v>38</v>
      </c>
      <c r="V746" t="s">
        <v>3180</v>
      </c>
      <c r="W746" t="s">
        <v>178</v>
      </c>
      <c r="X746" t="s">
        <v>143</v>
      </c>
    </row>
    <row r="747" spans="1:24" x14ac:dyDescent="0.2">
      <c r="A747" t="s">
        <v>3181</v>
      </c>
      <c r="B747" t="s">
        <v>793</v>
      </c>
      <c r="C747" t="s">
        <v>3178</v>
      </c>
      <c r="D747" t="s">
        <v>795</v>
      </c>
      <c r="E747">
        <v>11.875</v>
      </c>
      <c r="F747" t="s">
        <v>3165</v>
      </c>
      <c r="G747" t="s">
        <v>162</v>
      </c>
      <c r="H747" t="s">
        <v>3179</v>
      </c>
      <c r="I747" t="s">
        <v>143</v>
      </c>
      <c r="J747" t="s">
        <v>790</v>
      </c>
      <c r="K747" t="s">
        <v>47</v>
      </c>
      <c r="L747" t="s">
        <v>34</v>
      </c>
      <c r="M747" t="s">
        <v>31</v>
      </c>
      <c r="N747">
        <v>237650000</v>
      </c>
      <c r="O747">
        <v>0</v>
      </c>
      <c r="P747" t="s">
        <v>35</v>
      </c>
      <c r="Q747" t="s">
        <v>31</v>
      </c>
      <c r="R747" t="s">
        <v>31</v>
      </c>
      <c r="S747" t="s">
        <v>493</v>
      </c>
      <c r="T747" t="s">
        <v>37</v>
      </c>
      <c r="U747" t="s">
        <v>38</v>
      </c>
      <c r="V747" t="s">
        <v>3180</v>
      </c>
      <c r="W747" t="s">
        <v>178</v>
      </c>
      <c r="X747" t="s">
        <v>143</v>
      </c>
    </row>
    <row r="748" spans="1:24" x14ac:dyDescent="0.2">
      <c r="A748" t="s">
        <v>3182</v>
      </c>
      <c r="B748" t="s">
        <v>793</v>
      </c>
      <c r="C748" t="s">
        <v>3178</v>
      </c>
      <c r="D748" t="s">
        <v>795</v>
      </c>
      <c r="E748">
        <v>11.875</v>
      </c>
      <c r="F748" t="s">
        <v>3165</v>
      </c>
      <c r="G748" t="s">
        <v>29</v>
      </c>
      <c r="H748" t="s">
        <v>2030</v>
      </c>
      <c r="I748" t="s">
        <v>143</v>
      </c>
      <c r="J748" t="s">
        <v>790</v>
      </c>
      <c r="K748" t="s">
        <v>47</v>
      </c>
      <c r="L748" t="s">
        <v>34</v>
      </c>
      <c r="M748" t="s">
        <v>31</v>
      </c>
      <c r="N748">
        <v>237650000</v>
      </c>
      <c r="O748">
        <v>0</v>
      </c>
      <c r="P748" t="s">
        <v>35</v>
      </c>
      <c r="Q748" t="s">
        <v>31</v>
      </c>
      <c r="R748" t="s">
        <v>31</v>
      </c>
      <c r="S748" t="s">
        <v>493</v>
      </c>
      <c r="T748" t="s">
        <v>37</v>
      </c>
      <c r="U748" t="s">
        <v>38</v>
      </c>
      <c r="V748" t="s">
        <v>2990</v>
      </c>
      <c r="W748" t="s">
        <v>178</v>
      </c>
      <c r="X748" t="s">
        <v>143</v>
      </c>
    </row>
    <row r="749" spans="1:24" x14ac:dyDescent="0.2">
      <c r="A749" t="s">
        <v>3183</v>
      </c>
      <c r="B749" t="s">
        <v>324</v>
      </c>
      <c r="C749" t="s">
        <v>325</v>
      </c>
      <c r="D749" t="s">
        <v>3184</v>
      </c>
      <c r="E749">
        <v>9.5</v>
      </c>
      <c r="F749" t="s">
        <v>3165</v>
      </c>
      <c r="G749" t="s">
        <v>439</v>
      </c>
      <c r="H749" t="s">
        <v>602</v>
      </c>
      <c r="I749" t="s">
        <v>143</v>
      </c>
      <c r="J749" t="s">
        <v>790</v>
      </c>
      <c r="K749" t="s">
        <v>47</v>
      </c>
      <c r="L749" t="s">
        <v>34</v>
      </c>
      <c r="M749" t="s">
        <v>31</v>
      </c>
      <c r="N749">
        <v>450000000</v>
      </c>
      <c r="O749">
        <v>0</v>
      </c>
      <c r="P749" t="s">
        <v>35</v>
      </c>
      <c r="Q749" t="s">
        <v>31</v>
      </c>
      <c r="R749" t="s">
        <v>31</v>
      </c>
      <c r="S749" t="s">
        <v>409</v>
      </c>
      <c r="T749" t="s">
        <v>37</v>
      </c>
      <c r="U749" t="s">
        <v>38</v>
      </c>
      <c r="V749" t="s">
        <v>29</v>
      </c>
      <c r="W749" t="s">
        <v>178</v>
      </c>
      <c r="X749" t="s">
        <v>143</v>
      </c>
    </row>
    <row r="750" spans="1:24" x14ac:dyDescent="0.2">
      <c r="A750" t="s">
        <v>3185</v>
      </c>
      <c r="B750" t="s">
        <v>3174</v>
      </c>
      <c r="C750" t="s">
        <v>3175</v>
      </c>
      <c r="D750" t="s">
        <v>3176</v>
      </c>
      <c r="E750">
        <v>5.5</v>
      </c>
      <c r="F750" t="s">
        <v>3165</v>
      </c>
      <c r="G750" t="s">
        <v>29</v>
      </c>
      <c r="H750" t="s">
        <v>3186</v>
      </c>
      <c r="I750" t="s">
        <v>31</v>
      </c>
      <c r="J750" t="s">
        <v>1911</v>
      </c>
      <c r="K750" t="s">
        <v>330</v>
      </c>
      <c r="L750" t="s">
        <v>34</v>
      </c>
      <c r="M750" t="s">
        <v>31</v>
      </c>
      <c r="N750">
        <v>200000000</v>
      </c>
      <c r="O750">
        <v>0</v>
      </c>
      <c r="P750" t="s">
        <v>35</v>
      </c>
      <c r="Q750" t="s">
        <v>31</v>
      </c>
      <c r="R750" t="s">
        <v>31</v>
      </c>
      <c r="S750" t="s">
        <v>82</v>
      </c>
      <c r="T750" t="s">
        <v>37</v>
      </c>
      <c r="U750" t="s">
        <v>38</v>
      </c>
      <c r="V750" t="s">
        <v>29</v>
      </c>
      <c r="W750" t="s">
        <v>31</v>
      </c>
      <c r="X750" t="s">
        <v>31</v>
      </c>
    </row>
    <row r="751" spans="1:24" x14ac:dyDescent="0.2">
      <c r="A751" t="s">
        <v>3187</v>
      </c>
      <c r="B751" t="s">
        <v>3188</v>
      </c>
      <c r="C751" t="s">
        <v>3189</v>
      </c>
      <c r="D751" t="s">
        <v>3190</v>
      </c>
      <c r="E751">
        <v>11</v>
      </c>
      <c r="F751" t="s">
        <v>3191</v>
      </c>
      <c r="G751" t="s">
        <v>29</v>
      </c>
      <c r="H751" t="s">
        <v>1556</v>
      </c>
      <c r="I751" t="s">
        <v>31</v>
      </c>
      <c r="J751" t="s">
        <v>3192</v>
      </c>
      <c r="K751" t="s">
        <v>47</v>
      </c>
      <c r="L751" t="s">
        <v>34</v>
      </c>
      <c r="M751" t="s">
        <v>31</v>
      </c>
      <c r="N751">
        <v>110000000</v>
      </c>
      <c r="O751">
        <v>0</v>
      </c>
      <c r="P751" t="s">
        <v>35</v>
      </c>
      <c r="Q751" t="s">
        <v>31</v>
      </c>
      <c r="R751" t="s">
        <v>31</v>
      </c>
      <c r="S751" t="s">
        <v>509</v>
      </c>
      <c r="T751" t="s">
        <v>37</v>
      </c>
      <c r="U751" t="s">
        <v>38</v>
      </c>
      <c r="V751" t="s">
        <v>29</v>
      </c>
      <c r="W751" t="s">
        <v>31</v>
      </c>
      <c r="X751" t="s">
        <v>31</v>
      </c>
    </row>
    <row r="752" spans="1:24" x14ac:dyDescent="0.2">
      <c r="A752" t="s">
        <v>3193</v>
      </c>
      <c r="B752" t="s">
        <v>801</v>
      </c>
      <c r="C752" t="s">
        <v>802</v>
      </c>
      <c r="D752" t="s">
        <v>803</v>
      </c>
      <c r="E752">
        <v>10.75</v>
      </c>
      <c r="F752" t="s">
        <v>3194</v>
      </c>
      <c r="G752" t="s">
        <v>29</v>
      </c>
      <c r="H752" t="s">
        <v>3145</v>
      </c>
      <c r="I752" t="s">
        <v>143</v>
      </c>
      <c r="J752" t="s">
        <v>798</v>
      </c>
      <c r="K752" t="s">
        <v>33</v>
      </c>
      <c r="L752" t="s">
        <v>34</v>
      </c>
      <c r="M752">
        <v>3.94</v>
      </c>
      <c r="N752">
        <v>449040000</v>
      </c>
      <c r="O752">
        <v>7216000</v>
      </c>
      <c r="P752" t="s">
        <v>675</v>
      </c>
      <c r="Q752">
        <v>489.3035958124716</v>
      </c>
      <c r="R752">
        <v>0.20437209310816587</v>
      </c>
      <c r="S752" t="s">
        <v>93</v>
      </c>
      <c r="T752" t="s">
        <v>37</v>
      </c>
      <c r="U752" t="s">
        <v>471</v>
      </c>
      <c r="V752" t="s">
        <v>29</v>
      </c>
      <c r="W752" t="s">
        <v>178</v>
      </c>
      <c r="X752" t="s">
        <v>143</v>
      </c>
    </row>
    <row r="753" spans="1:24" x14ac:dyDescent="0.2">
      <c r="A753" t="s">
        <v>3195</v>
      </c>
      <c r="B753" t="s">
        <v>3196</v>
      </c>
      <c r="C753" t="s">
        <v>3197</v>
      </c>
      <c r="D753" t="s">
        <v>3198</v>
      </c>
      <c r="E753">
        <v>8.625</v>
      </c>
      <c r="F753" t="s">
        <v>3194</v>
      </c>
      <c r="G753" t="s">
        <v>114</v>
      </c>
      <c r="H753" t="s">
        <v>3199</v>
      </c>
      <c r="I753" t="s">
        <v>143</v>
      </c>
      <c r="J753" t="s">
        <v>798</v>
      </c>
      <c r="K753" t="s">
        <v>47</v>
      </c>
      <c r="L753" t="s">
        <v>34</v>
      </c>
      <c r="M753" t="s">
        <v>31</v>
      </c>
      <c r="N753">
        <v>149000000</v>
      </c>
      <c r="O753">
        <v>149000000</v>
      </c>
      <c r="P753" t="s">
        <v>35</v>
      </c>
      <c r="Q753" t="s">
        <v>31</v>
      </c>
      <c r="R753" t="s">
        <v>31</v>
      </c>
      <c r="S753" t="s">
        <v>93</v>
      </c>
      <c r="T753" t="s">
        <v>37</v>
      </c>
      <c r="U753" t="s">
        <v>38</v>
      </c>
      <c r="V753" t="s">
        <v>29</v>
      </c>
      <c r="W753" t="s">
        <v>178</v>
      </c>
      <c r="X753" t="s">
        <v>143</v>
      </c>
    </row>
    <row r="754" spans="1:24" x14ac:dyDescent="0.2">
      <c r="A754" t="s">
        <v>3200</v>
      </c>
      <c r="B754" t="s">
        <v>972</v>
      </c>
      <c r="C754" t="s">
        <v>3201</v>
      </c>
      <c r="D754" t="s">
        <v>3202</v>
      </c>
      <c r="E754">
        <v>10.7</v>
      </c>
      <c r="F754" t="s">
        <v>3194</v>
      </c>
      <c r="G754" t="s">
        <v>29</v>
      </c>
      <c r="H754" t="s">
        <v>3203</v>
      </c>
      <c r="I754" t="s">
        <v>143</v>
      </c>
      <c r="J754" t="s">
        <v>3160</v>
      </c>
      <c r="K754" t="s">
        <v>47</v>
      </c>
      <c r="L754" t="s">
        <v>34</v>
      </c>
      <c r="M754" t="s">
        <v>31</v>
      </c>
      <c r="N754">
        <v>500000000</v>
      </c>
      <c r="O754">
        <v>0</v>
      </c>
      <c r="P754" t="s">
        <v>35</v>
      </c>
      <c r="Q754" t="s">
        <v>31</v>
      </c>
      <c r="R754" t="s">
        <v>31</v>
      </c>
      <c r="S754" t="s">
        <v>509</v>
      </c>
      <c r="T754" t="s">
        <v>37</v>
      </c>
      <c r="U754" t="s">
        <v>38</v>
      </c>
      <c r="V754" t="s">
        <v>1122</v>
      </c>
      <c r="W754" t="s">
        <v>178</v>
      </c>
      <c r="X754" t="s">
        <v>143</v>
      </c>
    </row>
    <row r="755" spans="1:24" x14ac:dyDescent="0.2">
      <c r="A755" t="s">
        <v>3204</v>
      </c>
      <c r="B755" t="s">
        <v>1681</v>
      </c>
      <c r="C755" t="s">
        <v>2698</v>
      </c>
      <c r="D755" t="s">
        <v>2699</v>
      </c>
      <c r="E755">
        <v>11</v>
      </c>
      <c r="F755" t="s">
        <v>3194</v>
      </c>
      <c r="G755" t="s">
        <v>29</v>
      </c>
      <c r="H755" t="s">
        <v>2700</v>
      </c>
      <c r="I755" t="s">
        <v>143</v>
      </c>
      <c r="J755" t="s">
        <v>2214</v>
      </c>
      <c r="K755" t="s">
        <v>47</v>
      </c>
      <c r="L755" t="s">
        <v>34</v>
      </c>
      <c r="M755" t="s">
        <v>31</v>
      </c>
      <c r="N755">
        <v>1536413000</v>
      </c>
      <c r="O755">
        <v>0</v>
      </c>
      <c r="P755" t="s">
        <v>35</v>
      </c>
      <c r="Q755" t="s">
        <v>31</v>
      </c>
      <c r="R755" t="s">
        <v>31</v>
      </c>
      <c r="S755" t="s">
        <v>58</v>
      </c>
      <c r="T755" t="s">
        <v>37</v>
      </c>
      <c r="U755" t="s">
        <v>1687</v>
      </c>
      <c r="V755" t="s">
        <v>2701</v>
      </c>
      <c r="W755" t="s">
        <v>178</v>
      </c>
      <c r="X755" t="s">
        <v>143</v>
      </c>
    </row>
    <row r="756" spans="1:24" x14ac:dyDescent="0.2">
      <c r="A756" t="s">
        <v>3205</v>
      </c>
      <c r="B756" t="s">
        <v>3196</v>
      </c>
      <c r="C756" t="s">
        <v>3197</v>
      </c>
      <c r="D756" t="s">
        <v>3206</v>
      </c>
      <c r="E756">
        <v>8.625</v>
      </c>
      <c r="F756" t="s">
        <v>3194</v>
      </c>
      <c r="G756" t="s">
        <v>167</v>
      </c>
      <c r="H756" t="s">
        <v>1411</v>
      </c>
      <c r="I756" t="s">
        <v>143</v>
      </c>
      <c r="J756" t="s">
        <v>798</v>
      </c>
      <c r="K756" t="s">
        <v>47</v>
      </c>
      <c r="L756" t="s">
        <v>34</v>
      </c>
      <c r="M756" t="s">
        <v>31</v>
      </c>
      <c r="N756">
        <v>150000000</v>
      </c>
      <c r="O756">
        <v>0</v>
      </c>
      <c r="P756" t="s">
        <v>35</v>
      </c>
      <c r="Q756" t="s">
        <v>31</v>
      </c>
      <c r="R756" t="s">
        <v>31</v>
      </c>
      <c r="S756" t="s">
        <v>509</v>
      </c>
      <c r="T756" t="s">
        <v>37</v>
      </c>
      <c r="U756" t="s">
        <v>38</v>
      </c>
      <c r="V756" t="s">
        <v>3179</v>
      </c>
      <c r="W756" t="s">
        <v>178</v>
      </c>
      <c r="X756" t="s">
        <v>143</v>
      </c>
    </row>
    <row r="757" spans="1:24" x14ac:dyDescent="0.2">
      <c r="A757" t="s">
        <v>3207</v>
      </c>
      <c r="B757" t="s">
        <v>3196</v>
      </c>
      <c r="C757" t="s">
        <v>3197</v>
      </c>
      <c r="D757" t="s">
        <v>3206</v>
      </c>
      <c r="E757">
        <v>8.625</v>
      </c>
      <c r="F757" t="s">
        <v>3194</v>
      </c>
      <c r="G757" t="s">
        <v>162</v>
      </c>
      <c r="H757" t="s">
        <v>1411</v>
      </c>
      <c r="I757" t="s">
        <v>143</v>
      </c>
      <c r="J757" t="s">
        <v>798</v>
      </c>
      <c r="K757" t="s">
        <v>47</v>
      </c>
      <c r="L757" t="s">
        <v>34</v>
      </c>
      <c r="M757" t="s">
        <v>31</v>
      </c>
      <c r="N757">
        <v>150000000</v>
      </c>
      <c r="O757">
        <v>0</v>
      </c>
      <c r="P757" t="s">
        <v>35</v>
      </c>
      <c r="Q757" t="s">
        <v>31</v>
      </c>
      <c r="R757" t="s">
        <v>31</v>
      </c>
      <c r="S757" t="s">
        <v>509</v>
      </c>
      <c r="T757" t="s">
        <v>37</v>
      </c>
      <c r="U757" t="s">
        <v>38</v>
      </c>
      <c r="V757" t="s">
        <v>3179</v>
      </c>
      <c r="W757" t="s">
        <v>178</v>
      </c>
      <c r="X757" t="s">
        <v>143</v>
      </c>
    </row>
    <row r="758" spans="1:24" x14ac:dyDescent="0.2">
      <c r="A758" t="s">
        <v>3208</v>
      </c>
      <c r="B758" t="s">
        <v>2063</v>
      </c>
      <c r="C758" t="s">
        <v>3209</v>
      </c>
      <c r="D758" t="s">
        <v>3210</v>
      </c>
      <c r="E758">
        <v>10.375</v>
      </c>
      <c r="F758" t="s">
        <v>3194</v>
      </c>
      <c r="G758" t="s">
        <v>29</v>
      </c>
      <c r="H758" t="s">
        <v>3211</v>
      </c>
      <c r="I758" t="s">
        <v>143</v>
      </c>
      <c r="J758" t="s">
        <v>2214</v>
      </c>
      <c r="K758" t="s">
        <v>47</v>
      </c>
      <c r="L758" t="s">
        <v>34</v>
      </c>
      <c r="M758" t="s">
        <v>31</v>
      </c>
      <c r="N758">
        <v>150000000</v>
      </c>
      <c r="O758">
        <v>0</v>
      </c>
      <c r="P758" t="s">
        <v>35</v>
      </c>
      <c r="Q758" t="s">
        <v>31</v>
      </c>
      <c r="R758" t="s">
        <v>31</v>
      </c>
      <c r="S758" t="s">
        <v>409</v>
      </c>
      <c r="T758" t="s">
        <v>37</v>
      </c>
      <c r="U758" t="s">
        <v>38</v>
      </c>
      <c r="V758" t="s">
        <v>2701</v>
      </c>
      <c r="W758" t="s">
        <v>178</v>
      </c>
      <c r="X758" t="s">
        <v>143</v>
      </c>
    </row>
    <row r="759" spans="1:24" x14ac:dyDescent="0.2">
      <c r="A759" t="s">
        <v>3212</v>
      </c>
      <c r="B759" t="s">
        <v>793</v>
      </c>
      <c r="C759" t="s">
        <v>919</v>
      </c>
      <c r="D759" t="s">
        <v>795</v>
      </c>
      <c r="E759">
        <v>8.75</v>
      </c>
      <c r="F759" t="s">
        <v>3194</v>
      </c>
      <c r="G759" t="s">
        <v>29</v>
      </c>
      <c r="H759" t="s">
        <v>291</v>
      </c>
      <c r="I759" t="s">
        <v>143</v>
      </c>
      <c r="J759" t="s">
        <v>798</v>
      </c>
      <c r="K759" t="s">
        <v>33</v>
      </c>
      <c r="L759" t="s">
        <v>34</v>
      </c>
      <c r="M759" t="s">
        <v>31</v>
      </c>
      <c r="N759">
        <v>225000000</v>
      </c>
      <c r="O759">
        <v>0</v>
      </c>
      <c r="P759" t="s">
        <v>35</v>
      </c>
      <c r="Q759" t="s">
        <v>31</v>
      </c>
      <c r="R759" t="s">
        <v>31</v>
      </c>
      <c r="S759" t="s">
        <v>509</v>
      </c>
      <c r="T759" t="s">
        <v>37</v>
      </c>
      <c r="U759" t="s">
        <v>38</v>
      </c>
      <c r="V759" t="s">
        <v>1417</v>
      </c>
      <c r="W759" t="s">
        <v>178</v>
      </c>
      <c r="X759" t="s">
        <v>143</v>
      </c>
    </row>
    <row r="760" spans="1:24" x14ac:dyDescent="0.2">
      <c r="A760" t="s">
        <v>3213</v>
      </c>
      <c r="B760" t="s">
        <v>2456</v>
      </c>
      <c r="C760" t="s">
        <v>2457</v>
      </c>
      <c r="D760" t="s">
        <v>2458</v>
      </c>
      <c r="E760">
        <v>9.625</v>
      </c>
      <c r="F760" t="s">
        <v>3194</v>
      </c>
      <c r="G760" t="s">
        <v>29</v>
      </c>
      <c r="H760" t="s">
        <v>302</v>
      </c>
      <c r="I760" t="s">
        <v>143</v>
      </c>
      <c r="J760" t="s">
        <v>798</v>
      </c>
      <c r="K760" t="s">
        <v>47</v>
      </c>
      <c r="L760" t="s">
        <v>34</v>
      </c>
      <c r="M760" t="s">
        <v>31</v>
      </c>
      <c r="N760">
        <v>400000000</v>
      </c>
      <c r="O760">
        <v>0</v>
      </c>
      <c r="P760" t="s">
        <v>35</v>
      </c>
      <c r="Q760" t="s">
        <v>31</v>
      </c>
      <c r="R760" t="s">
        <v>31</v>
      </c>
      <c r="S760" t="s">
        <v>509</v>
      </c>
      <c r="T760" t="s">
        <v>37</v>
      </c>
      <c r="U760" t="s">
        <v>38</v>
      </c>
      <c r="V760" t="s">
        <v>305</v>
      </c>
      <c r="W760" t="s">
        <v>178</v>
      </c>
      <c r="X760" t="s">
        <v>143</v>
      </c>
    </row>
    <row r="761" spans="1:24" x14ac:dyDescent="0.2">
      <c r="A761" t="s">
        <v>3214</v>
      </c>
      <c r="B761" t="s">
        <v>801</v>
      </c>
      <c r="C761" t="s">
        <v>802</v>
      </c>
      <c r="D761" t="s">
        <v>803</v>
      </c>
      <c r="E761">
        <v>10.75</v>
      </c>
      <c r="F761" t="s">
        <v>3194</v>
      </c>
      <c r="G761" t="s">
        <v>162</v>
      </c>
      <c r="H761" t="s">
        <v>302</v>
      </c>
      <c r="I761" t="s">
        <v>143</v>
      </c>
      <c r="J761" t="s">
        <v>798</v>
      </c>
      <c r="K761" t="s">
        <v>33</v>
      </c>
      <c r="L761" t="s">
        <v>34</v>
      </c>
      <c r="M761">
        <v>3.94</v>
      </c>
      <c r="N761">
        <v>450000000</v>
      </c>
      <c r="O761">
        <v>30000</v>
      </c>
      <c r="P761" t="s">
        <v>675</v>
      </c>
      <c r="Q761">
        <v>489.3035958124716</v>
      </c>
      <c r="R761">
        <v>0.20437209310816587</v>
      </c>
      <c r="S761" t="s">
        <v>93</v>
      </c>
      <c r="T761" t="s">
        <v>37</v>
      </c>
      <c r="U761" t="s">
        <v>471</v>
      </c>
      <c r="V761" t="s">
        <v>804</v>
      </c>
      <c r="W761" t="s">
        <v>178</v>
      </c>
      <c r="X761" t="s">
        <v>143</v>
      </c>
    </row>
    <row r="762" spans="1:24" x14ac:dyDescent="0.2">
      <c r="A762" t="s">
        <v>3215</v>
      </c>
      <c r="B762" t="s">
        <v>801</v>
      </c>
      <c r="C762" t="s">
        <v>802</v>
      </c>
      <c r="D762" t="s">
        <v>803</v>
      </c>
      <c r="E762">
        <v>10.75</v>
      </c>
      <c r="F762" t="s">
        <v>3194</v>
      </c>
      <c r="G762" t="s">
        <v>167</v>
      </c>
      <c r="H762" t="s">
        <v>302</v>
      </c>
      <c r="I762" t="s">
        <v>143</v>
      </c>
      <c r="J762" t="s">
        <v>798</v>
      </c>
      <c r="K762" t="s">
        <v>33</v>
      </c>
      <c r="L762" t="s">
        <v>34</v>
      </c>
      <c r="M762">
        <v>3.94</v>
      </c>
      <c r="N762">
        <v>450000000</v>
      </c>
      <c r="O762">
        <v>30000</v>
      </c>
      <c r="P762" t="s">
        <v>675</v>
      </c>
      <c r="Q762">
        <v>489.3035958124716</v>
      </c>
      <c r="R762">
        <v>0.20437209310816587</v>
      </c>
      <c r="S762" t="s">
        <v>93</v>
      </c>
      <c r="T762" t="s">
        <v>37</v>
      </c>
      <c r="U762" t="s">
        <v>471</v>
      </c>
      <c r="V762" t="s">
        <v>804</v>
      </c>
      <c r="W762" t="s">
        <v>178</v>
      </c>
      <c r="X762" t="s">
        <v>143</v>
      </c>
    </row>
    <row r="763" spans="1:24" x14ac:dyDescent="0.2">
      <c r="A763" t="s">
        <v>3216</v>
      </c>
      <c r="B763" t="s">
        <v>3217</v>
      </c>
      <c r="C763" t="s">
        <v>3218</v>
      </c>
      <c r="D763" t="s">
        <v>3219</v>
      </c>
      <c r="E763">
        <v>9.875</v>
      </c>
      <c r="F763" t="s">
        <v>3220</v>
      </c>
      <c r="G763" t="s">
        <v>600</v>
      </c>
      <c r="H763" t="s">
        <v>3221</v>
      </c>
      <c r="I763" t="s">
        <v>143</v>
      </c>
      <c r="J763" t="s">
        <v>209</v>
      </c>
      <c r="K763" t="s">
        <v>47</v>
      </c>
      <c r="L763" t="s">
        <v>34</v>
      </c>
      <c r="M763" t="s">
        <v>31</v>
      </c>
      <c r="N763">
        <v>299764000</v>
      </c>
      <c r="O763">
        <v>295669000</v>
      </c>
      <c r="P763" t="s">
        <v>35</v>
      </c>
      <c r="Q763" t="s">
        <v>31</v>
      </c>
      <c r="R763" t="s">
        <v>31</v>
      </c>
      <c r="S763" t="s">
        <v>399</v>
      </c>
      <c r="T763" t="s">
        <v>37</v>
      </c>
      <c r="U763" t="s">
        <v>38</v>
      </c>
      <c r="V763" t="s">
        <v>29</v>
      </c>
      <c r="W763" t="s">
        <v>178</v>
      </c>
      <c r="X763" t="s">
        <v>143</v>
      </c>
    </row>
    <row r="764" spans="1:24" x14ac:dyDescent="0.2">
      <c r="A764" t="s">
        <v>3222</v>
      </c>
      <c r="B764" t="s">
        <v>3223</v>
      </c>
      <c r="C764" t="s">
        <v>3224</v>
      </c>
      <c r="D764" t="s">
        <v>3225</v>
      </c>
      <c r="E764">
        <v>9.25</v>
      </c>
      <c r="F764" t="s">
        <v>3220</v>
      </c>
      <c r="G764" t="s">
        <v>114</v>
      </c>
      <c r="H764" t="s">
        <v>3226</v>
      </c>
      <c r="I764" t="s">
        <v>143</v>
      </c>
      <c r="J764" t="s">
        <v>121</v>
      </c>
      <c r="K764" t="s">
        <v>47</v>
      </c>
      <c r="L764" t="s">
        <v>34</v>
      </c>
      <c r="M764" t="s">
        <v>31</v>
      </c>
      <c r="N764">
        <v>100000000</v>
      </c>
      <c r="O764">
        <v>0</v>
      </c>
      <c r="P764" t="s">
        <v>35</v>
      </c>
      <c r="Q764" t="s">
        <v>31</v>
      </c>
      <c r="R764" t="s">
        <v>31</v>
      </c>
      <c r="S764" t="s">
        <v>93</v>
      </c>
      <c r="T764" t="s">
        <v>37</v>
      </c>
      <c r="U764" t="s">
        <v>38</v>
      </c>
      <c r="V764" t="s">
        <v>29</v>
      </c>
      <c r="W764" t="s">
        <v>178</v>
      </c>
      <c r="X764" t="s">
        <v>143</v>
      </c>
    </row>
    <row r="765" spans="1:24" x14ac:dyDescent="0.2">
      <c r="A765" t="s">
        <v>3227</v>
      </c>
      <c r="B765" t="s">
        <v>761</v>
      </c>
      <c r="C765" t="s">
        <v>762</v>
      </c>
      <c r="D765" t="s">
        <v>763</v>
      </c>
      <c r="E765">
        <v>6.875</v>
      </c>
      <c r="F765" t="s">
        <v>3220</v>
      </c>
      <c r="G765" t="s">
        <v>29</v>
      </c>
      <c r="H765" t="s">
        <v>3228</v>
      </c>
      <c r="I765" t="s">
        <v>143</v>
      </c>
      <c r="J765" t="s">
        <v>2228</v>
      </c>
      <c r="K765" t="s">
        <v>33</v>
      </c>
      <c r="L765" t="s">
        <v>34</v>
      </c>
      <c r="M765" t="s">
        <v>31</v>
      </c>
      <c r="N765">
        <v>100000000</v>
      </c>
      <c r="O765">
        <v>100000000</v>
      </c>
      <c r="P765" t="s">
        <v>35</v>
      </c>
      <c r="Q765" t="s">
        <v>31</v>
      </c>
      <c r="R765" t="s">
        <v>31</v>
      </c>
      <c r="S765" t="s">
        <v>197</v>
      </c>
      <c r="T765" t="s">
        <v>37</v>
      </c>
      <c r="U765" t="s">
        <v>38</v>
      </c>
      <c r="V765" t="s">
        <v>2217</v>
      </c>
      <c r="W765" t="s">
        <v>178</v>
      </c>
      <c r="X765" t="s">
        <v>143</v>
      </c>
    </row>
    <row r="766" spans="1:24" x14ac:dyDescent="0.2">
      <c r="A766" t="s">
        <v>3229</v>
      </c>
      <c r="B766" t="s">
        <v>3230</v>
      </c>
      <c r="C766" t="s">
        <v>3231</v>
      </c>
      <c r="D766" t="s">
        <v>3232</v>
      </c>
      <c r="E766">
        <v>10</v>
      </c>
      <c r="F766" t="s">
        <v>3220</v>
      </c>
      <c r="G766" t="s">
        <v>29</v>
      </c>
      <c r="H766" t="s">
        <v>859</v>
      </c>
      <c r="I766" t="s">
        <v>143</v>
      </c>
      <c r="J766" t="s">
        <v>121</v>
      </c>
      <c r="K766" t="s">
        <v>47</v>
      </c>
      <c r="L766" t="s">
        <v>34</v>
      </c>
      <c r="M766" t="s">
        <v>31</v>
      </c>
      <c r="N766">
        <v>225000000</v>
      </c>
      <c r="O766">
        <v>0</v>
      </c>
      <c r="P766" t="s">
        <v>35</v>
      </c>
      <c r="Q766" t="s">
        <v>31</v>
      </c>
      <c r="R766" t="s">
        <v>31</v>
      </c>
      <c r="S766" t="s">
        <v>509</v>
      </c>
      <c r="T766" t="s">
        <v>37</v>
      </c>
      <c r="U766" t="s">
        <v>38</v>
      </c>
      <c r="V766" t="s">
        <v>29</v>
      </c>
      <c r="W766" t="s">
        <v>178</v>
      </c>
      <c r="X766" t="s">
        <v>143</v>
      </c>
    </row>
    <row r="767" spans="1:24" x14ac:dyDescent="0.2">
      <c r="A767" t="s">
        <v>3233</v>
      </c>
      <c r="B767" t="s">
        <v>3230</v>
      </c>
      <c r="C767" t="s">
        <v>3231</v>
      </c>
      <c r="D767" t="s">
        <v>3232</v>
      </c>
      <c r="E767">
        <v>11.125</v>
      </c>
      <c r="F767" t="s">
        <v>3220</v>
      </c>
      <c r="G767" t="s">
        <v>29</v>
      </c>
      <c r="H767" t="s">
        <v>859</v>
      </c>
      <c r="I767" t="s">
        <v>143</v>
      </c>
      <c r="J767" t="s">
        <v>121</v>
      </c>
      <c r="K767" t="s">
        <v>47</v>
      </c>
      <c r="L767" t="s">
        <v>34</v>
      </c>
      <c r="M767" t="s">
        <v>31</v>
      </c>
      <c r="N767">
        <v>601045000</v>
      </c>
      <c r="O767">
        <v>0</v>
      </c>
      <c r="P767" t="s">
        <v>35</v>
      </c>
      <c r="Q767" t="s">
        <v>31</v>
      </c>
      <c r="R767" t="s">
        <v>31</v>
      </c>
      <c r="S767" t="s">
        <v>493</v>
      </c>
      <c r="T767" t="s">
        <v>37</v>
      </c>
      <c r="U767" t="s">
        <v>38</v>
      </c>
      <c r="V767" t="s">
        <v>29</v>
      </c>
      <c r="W767" t="s">
        <v>178</v>
      </c>
      <c r="X767" t="s">
        <v>143</v>
      </c>
    </row>
    <row r="768" spans="1:24" x14ac:dyDescent="0.2">
      <c r="A768" t="s">
        <v>3234</v>
      </c>
      <c r="B768" t="s">
        <v>3235</v>
      </c>
      <c r="C768" t="s">
        <v>3236</v>
      </c>
      <c r="D768" t="s">
        <v>3237</v>
      </c>
      <c r="E768">
        <v>0</v>
      </c>
      <c r="F768" t="s">
        <v>3238</v>
      </c>
      <c r="G768" t="s">
        <v>3239</v>
      </c>
      <c r="H768" t="s">
        <v>3240</v>
      </c>
      <c r="I768" t="s">
        <v>143</v>
      </c>
      <c r="J768" t="s">
        <v>3241</v>
      </c>
      <c r="K768" t="s">
        <v>33</v>
      </c>
      <c r="L768" t="s">
        <v>34</v>
      </c>
      <c r="M768" t="s">
        <v>31</v>
      </c>
      <c r="N768">
        <v>100000000</v>
      </c>
      <c r="O768">
        <v>100000000</v>
      </c>
      <c r="P768" t="s">
        <v>35</v>
      </c>
      <c r="Q768" t="s">
        <v>31</v>
      </c>
      <c r="R768" t="s">
        <v>31</v>
      </c>
      <c r="S768" t="s">
        <v>197</v>
      </c>
      <c r="T768" t="s">
        <v>37</v>
      </c>
      <c r="U768" t="s">
        <v>38</v>
      </c>
      <c r="V768" t="s">
        <v>3242</v>
      </c>
      <c r="W768" t="s">
        <v>178</v>
      </c>
      <c r="X768" t="s">
        <v>143</v>
      </c>
    </row>
    <row r="769" spans="1:24" x14ac:dyDescent="0.2">
      <c r="A769" t="s">
        <v>3243</v>
      </c>
      <c r="B769" t="s">
        <v>3235</v>
      </c>
      <c r="C769" t="s">
        <v>3236</v>
      </c>
      <c r="D769" t="s">
        <v>3237</v>
      </c>
      <c r="E769">
        <v>0</v>
      </c>
      <c r="F769" t="s">
        <v>3238</v>
      </c>
      <c r="G769" t="s">
        <v>3244</v>
      </c>
      <c r="H769" t="s">
        <v>3240</v>
      </c>
      <c r="I769" t="s">
        <v>143</v>
      </c>
      <c r="J769" t="s">
        <v>3241</v>
      </c>
      <c r="K769" t="s">
        <v>33</v>
      </c>
      <c r="L769" t="s">
        <v>34</v>
      </c>
      <c r="M769" t="s">
        <v>31</v>
      </c>
      <c r="N769">
        <v>150000000</v>
      </c>
      <c r="O769">
        <v>150000000</v>
      </c>
      <c r="P769" t="s">
        <v>35</v>
      </c>
      <c r="Q769" t="s">
        <v>31</v>
      </c>
      <c r="R769" t="s">
        <v>31</v>
      </c>
      <c r="S769" t="s">
        <v>197</v>
      </c>
      <c r="T769" t="s">
        <v>37</v>
      </c>
      <c r="U769" t="s">
        <v>38</v>
      </c>
      <c r="V769" t="s">
        <v>3245</v>
      </c>
      <c r="W769" t="s">
        <v>178</v>
      </c>
      <c r="X769" t="s">
        <v>143</v>
      </c>
    </row>
    <row r="770" spans="1:24" x14ac:dyDescent="0.2">
      <c r="A770" t="s">
        <v>3246</v>
      </c>
      <c r="B770" t="s">
        <v>3247</v>
      </c>
      <c r="C770" t="s">
        <v>3248</v>
      </c>
      <c r="D770" t="s">
        <v>3249</v>
      </c>
      <c r="E770">
        <v>12</v>
      </c>
      <c r="F770" t="s">
        <v>3250</v>
      </c>
      <c r="G770" t="s">
        <v>162</v>
      </c>
      <c r="H770" t="s">
        <v>929</v>
      </c>
      <c r="I770" t="s">
        <v>143</v>
      </c>
      <c r="J770" t="s">
        <v>999</v>
      </c>
      <c r="K770" t="s">
        <v>57</v>
      </c>
      <c r="L770" t="s">
        <v>34</v>
      </c>
      <c r="M770" t="s">
        <v>31</v>
      </c>
      <c r="N770">
        <v>150000000</v>
      </c>
      <c r="O770">
        <v>120954409.64</v>
      </c>
      <c r="P770" t="s">
        <v>35</v>
      </c>
      <c r="Q770" t="s">
        <v>31</v>
      </c>
      <c r="R770" t="s">
        <v>31</v>
      </c>
      <c r="S770" t="s">
        <v>117</v>
      </c>
      <c r="T770" t="s">
        <v>37</v>
      </c>
      <c r="U770" t="s">
        <v>94</v>
      </c>
      <c r="V770" t="s">
        <v>3251</v>
      </c>
      <c r="W770" t="s">
        <v>178</v>
      </c>
      <c r="X770" t="s">
        <v>143</v>
      </c>
    </row>
    <row r="771" spans="1:24" x14ac:dyDescent="0.2">
      <c r="A771" t="s">
        <v>3252</v>
      </c>
      <c r="B771" t="s">
        <v>3247</v>
      </c>
      <c r="C771" t="s">
        <v>3248</v>
      </c>
      <c r="D771" t="s">
        <v>3249</v>
      </c>
      <c r="E771">
        <v>12</v>
      </c>
      <c r="F771" t="s">
        <v>3250</v>
      </c>
      <c r="G771" t="s">
        <v>167</v>
      </c>
      <c r="H771" t="s">
        <v>929</v>
      </c>
      <c r="I771" t="s">
        <v>143</v>
      </c>
      <c r="J771" t="s">
        <v>999</v>
      </c>
      <c r="K771" t="s">
        <v>57</v>
      </c>
      <c r="L771" t="s">
        <v>34</v>
      </c>
      <c r="M771" t="s">
        <v>31</v>
      </c>
      <c r="N771">
        <v>150000000</v>
      </c>
      <c r="O771">
        <v>120954409.64</v>
      </c>
      <c r="P771" t="s">
        <v>35</v>
      </c>
      <c r="Q771" t="s">
        <v>31</v>
      </c>
      <c r="R771" t="s">
        <v>31</v>
      </c>
      <c r="S771" t="s">
        <v>117</v>
      </c>
      <c r="T771" t="s">
        <v>37</v>
      </c>
      <c r="U771" t="s">
        <v>94</v>
      </c>
      <c r="V771" t="s">
        <v>3251</v>
      </c>
      <c r="W771" t="s">
        <v>178</v>
      </c>
      <c r="X771" t="s">
        <v>143</v>
      </c>
    </row>
    <row r="772" spans="1:24" x14ac:dyDescent="0.2">
      <c r="A772" t="s">
        <v>3253</v>
      </c>
      <c r="B772" t="s">
        <v>2063</v>
      </c>
      <c r="C772" t="s">
        <v>3209</v>
      </c>
      <c r="D772" t="s">
        <v>3254</v>
      </c>
      <c r="E772">
        <v>9.75</v>
      </c>
      <c r="F772" t="s">
        <v>3255</v>
      </c>
      <c r="G772" t="s">
        <v>29</v>
      </c>
      <c r="H772" t="s">
        <v>1892</v>
      </c>
      <c r="I772" t="s">
        <v>143</v>
      </c>
      <c r="J772" t="s">
        <v>872</v>
      </c>
      <c r="K772" t="s">
        <v>47</v>
      </c>
      <c r="L772" t="s">
        <v>34</v>
      </c>
      <c r="M772" t="s">
        <v>31</v>
      </c>
      <c r="N772">
        <v>200000000</v>
      </c>
      <c r="O772">
        <v>0</v>
      </c>
      <c r="P772" t="s">
        <v>35</v>
      </c>
      <c r="Q772" t="s">
        <v>31</v>
      </c>
      <c r="R772" t="s">
        <v>31</v>
      </c>
      <c r="S772" t="s">
        <v>409</v>
      </c>
      <c r="T772" t="s">
        <v>37</v>
      </c>
      <c r="U772" t="s">
        <v>38</v>
      </c>
      <c r="V772" t="s">
        <v>29</v>
      </c>
      <c r="W772" t="s">
        <v>178</v>
      </c>
      <c r="X772" t="s">
        <v>143</v>
      </c>
    </row>
    <row r="773" spans="1:24" x14ac:dyDescent="0.2">
      <c r="A773" t="s">
        <v>3256</v>
      </c>
      <c r="B773" t="s">
        <v>3257</v>
      </c>
      <c r="C773" t="s">
        <v>3258</v>
      </c>
      <c r="D773" t="s">
        <v>3259</v>
      </c>
      <c r="E773">
        <v>10.25</v>
      </c>
      <c r="F773" t="s">
        <v>3255</v>
      </c>
      <c r="G773" t="s">
        <v>114</v>
      </c>
      <c r="H773" t="s">
        <v>1770</v>
      </c>
      <c r="I773" t="s">
        <v>143</v>
      </c>
      <c r="J773" t="s">
        <v>1009</v>
      </c>
      <c r="K773" t="s">
        <v>47</v>
      </c>
      <c r="L773" t="s">
        <v>34</v>
      </c>
      <c r="M773" t="s">
        <v>31</v>
      </c>
      <c r="N773">
        <v>199500000</v>
      </c>
      <c r="O773">
        <v>199500000</v>
      </c>
      <c r="P773" t="s">
        <v>35</v>
      </c>
      <c r="Q773" t="s">
        <v>31</v>
      </c>
      <c r="R773" t="s">
        <v>31</v>
      </c>
      <c r="S773" t="s">
        <v>93</v>
      </c>
      <c r="T773" t="s">
        <v>37</v>
      </c>
      <c r="U773" t="s">
        <v>137</v>
      </c>
      <c r="V773" t="s">
        <v>29</v>
      </c>
      <c r="W773" t="s">
        <v>178</v>
      </c>
      <c r="X773" t="s">
        <v>143</v>
      </c>
    </row>
    <row r="774" spans="1:24" x14ac:dyDescent="0.2">
      <c r="A774" t="s">
        <v>3260</v>
      </c>
      <c r="B774" t="s">
        <v>3257</v>
      </c>
      <c r="C774" t="s">
        <v>3258</v>
      </c>
      <c r="D774" t="s">
        <v>3259</v>
      </c>
      <c r="E774">
        <v>11.25</v>
      </c>
      <c r="F774" t="s">
        <v>3255</v>
      </c>
      <c r="G774" t="s">
        <v>114</v>
      </c>
      <c r="H774" t="s">
        <v>1770</v>
      </c>
      <c r="I774" t="s">
        <v>143</v>
      </c>
      <c r="J774" t="s">
        <v>1009</v>
      </c>
      <c r="K774" t="s">
        <v>47</v>
      </c>
      <c r="L774" t="s">
        <v>34</v>
      </c>
      <c r="M774" t="s">
        <v>31</v>
      </c>
      <c r="N774">
        <v>192050000</v>
      </c>
      <c r="O774">
        <v>192050000</v>
      </c>
      <c r="P774" t="s">
        <v>35</v>
      </c>
      <c r="Q774" t="s">
        <v>31</v>
      </c>
      <c r="R774" t="s">
        <v>31</v>
      </c>
      <c r="S774" t="s">
        <v>93</v>
      </c>
      <c r="T774" t="s">
        <v>37</v>
      </c>
      <c r="U774" t="s">
        <v>137</v>
      </c>
      <c r="V774" t="s">
        <v>1770</v>
      </c>
      <c r="W774" t="s">
        <v>178</v>
      </c>
      <c r="X774" t="s">
        <v>143</v>
      </c>
    </row>
    <row r="775" spans="1:24" x14ac:dyDescent="0.2">
      <c r="A775" t="s">
        <v>3261</v>
      </c>
      <c r="B775" t="s">
        <v>863</v>
      </c>
      <c r="C775" t="s">
        <v>3058</v>
      </c>
      <c r="D775" t="s">
        <v>3059</v>
      </c>
      <c r="E775">
        <v>8.875</v>
      </c>
      <c r="F775" t="s">
        <v>3255</v>
      </c>
      <c r="G775" t="s">
        <v>114</v>
      </c>
      <c r="H775" t="s">
        <v>1719</v>
      </c>
      <c r="I775" t="s">
        <v>143</v>
      </c>
      <c r="J775" t="s">
        <v>1718</v>
      </c>
      <c r="K775" t="s">
        <v>47</v>
      </c>
      <c r="L775" t="s">
        <v>34</v>
      </c>
      <c r="M775" t="s">
        <v>31</v>
      </c>
      <c r="N775">
        <v>260250000</v>
      </c>
      <c r="O775">
        <v>0</v>
      </c>
      <c r="P775" t="s">
        <v>35</v>
      </c>
      <c r="Q775" t="s">
        <v>31</v>
      </c>
      <c r="R775" t="s">
        <v>31</v>
      </c>
      <c r="S775" t="s">
        <v>509</v>
      </c>
      <c r="T775" t="s">
        <v>37</v>
      </c>
      <c r="U775" t="s">
        <v>38</v>
      </c>
      <c r="V775" t="s">
        <v>29</v>
      </c>
      <c r="W775" t="s">
        <v>178</v>
      </c>
      <c r="X775" t="s">
        <v>143</v>
      </c>
    </row>
    <row r="776" spans="1:24" x14ac:dyDescent="0.2">
      <c r="A776" t="s">
        <v>3262</v>
      </c>
      <c r="B776" t="s">
        <v>1921</v>
      </c>
      <c r="C776" t="s">
        <v>1922</v>
      </c>
      <c r="D776" t="s">
        <v>3118</v>
      </c>
      <c r="E776">
        <v>10.75</v>
      </c>
      <c r="F776" t="s">
        <v>3255</v>
      </c>
      <c r="G776" t="s">
        <v>29</v>
      </c>
      <c r="H776" t="s">
        <v>3263</v>
      </c>
      <c r="I776" t="s">
        <v>143</v>
      </c>
      <c r="J776" t="s">
        <v>1718</v>
      </c>
      <c r="K776" t="s">
        <v>47</v>
      </c>
      <c r="L776" t="s">
        <v>34</v>
      </c>
      <c r="M776" t="s">
        <v>31</v>
      </c>
      <c r="N776">
        <v>170000000</v>
      </c>
      <c r="O776">
        <v>0</v>
      </c>
      <c r="P776" t="s">
        <v>35</v>
      </c>
      <c r="Q776" t="s">
        <v>31</v>
      </c>
      <c r="R776" t="s">
        <v>31</v>
      </c>
      <c r="S776" t="s">
        <v>493</v>
      </c>
      <c r="T776" t="s">
        <v>37</v>
      </c>
      <c r="U776" t="s">
        <v>695</v>
      </c>
      <c r="V776" t="s">
        <v>29</v>
      </c>
      <c r="W776" t="s">
        <v>178</v>
      </c>
      <c r="X776" t="s">
        <v>143</v>
      </c>
    </row>
    <row r="777" spans="1:24" x14ac:dyDescent="0.2">
      <c r="A777" t="s">
        <v>3264</v>
      </c>
      <c r="B777" t="s">
        <v>3265</v>
      </c>
      <c r="C777" t="s">
        <v>3266</v>
      </c>
      <c r="D777" t="s">
        <v>3267</v>
      </c>
      <c r="E777">
        <v>12.5</v>
      </c>
      <c r="F777" t="s">
        <v>3255</v>
      </c>
      <c r="G777" t="s">
        <v>29</v>
      </c>
      <c r="H777" t="s">
        <v>3268</v>
      </c>
      <c r="I777" t="s">
        <v>143</v>
      </c>
      <c r="J777" t="s">
        <v>3269</v>
      </c>
      <c r="K777" t="s">
        <v>47</v>
      </c>
      <c r="L777" t="s">
        <v>34</v>
      </c>
      <c r="M777" t="s">
        <v>31</v>
      </c>
      <c r="N777">
        <v>148790000</v>
      </c>
      <c r="O777">
        <v>5951593.75</v>
      </c>
      <c r="P777" t="s">
        <v>35</v>
      </c>
      <c r="Q777" t="s">
        <v>31</v>
      </c>
      <c r="R777" t="s">
        <v>31</v>
      </c>
      <c r="S777" t="s">
        <v>1143</v>
      </c>
      <c r="T777" t="s">
        <v>37</v>
      </c>
      <c r="U777" t="s">
        <v>38</v>
      </c>
      <c r="V777" t="s">
        <v>29</v>
      </c>
      <c r="W777" t="s">
        <v>178</v>
      </c>
      <c r="X777" t="s">
        <v>143</v>
      </c>
    </row>
    <row r="778" spans="1:24" x14ac:dyDescent="0.2">
      <c r="A778" t="s">
        <v>3270</v>
      </c>
      <c r="B778" t="s">
        <v>972</v>
      </c>
      <c r="C778" t="s">
        <v>973</v>
      </c>
      <c r="D778" t="s">
        <v>3271</v>
      </c>
      <c r="E778">
        <v>12</v>
      </c>
      <c r="F778" t="s">
        <v>3255</v>
      </c>
      <c r="G778" t="s">
        <v>29</v>
      </c>
      <c r="H778" t="s">
        <v>3272</v>
      </c>
      <c r="I778" t="s">
        <v>143</v>
      </c>
      <c r="J778" t="s">
        <v>3269</v>
      </c>
      <c r="K778" t="s">
        <v>47</v>
      </c>
      <c r="L778" t="s">
        <v>34</v>
      </c>
      <c r="M778" t="s">
        <v>31</v>
      </c>
      <c r="N778">
        <v>300000000</v>
      </c>
      <c r="O778">
        <v>0</v>
      </c>
      <c r="P778" t="s">
        <v>35</v>
      </c>
      <c r="Q778" t="s">
        <v>31</v>
      </c>
      <c r="R778" t="s">
        <v>31</v>
      </c>
      <c r="S778" t="s">
        <v>409</v>
      </c>
      <c r="T778" t="s">
        <v>37</v>
      </c>
      <c r="U778" t="s">
        <v>38</v>
      </c>
      <c r="V778" t="s">
        <v>29</v>
      </c>
      <c r="W778" t="s">
        <v>178</v>
      </c>
      <c r="X778" t="s">
        <v>143</v>
      </c>
    </row>
    <row r="779" spans="1:24" x14ac:dyDescent="0.2">
      <c r="A779" t="s">
        <v>3273</v>
      </c>
      <c r="B779" t="s">
        <v>3257</v>
      </c>
      <c r="C779" t="s">
        <v>3258</v>
      </c>
      <c r="D779" t="s">
        <v>3259</v>
      </c>
      <c r="E779">
        <v>11.25</v>
      </c>
      <c r="F779" t="s">
        <v>3255</v>
      </c>
      <c r="G779" t="s">
        <v>162</v>
      </c>
      <c r="H779" t="s">
        <v>799</v>
      </c>
      <c r="I779" t="s">
        <v>143</v>
      </c>
      <c r="J779" t="s">
        <v>1718</v>
      </c>
      <c r="K779" t="s">
        <v>47</v>
      </c>
      <c r="L779" t="s">
        <v>34</v>
      </c>
      <c r="M779" t="s">
        <v>31</v>
      </c>
      <c r="N779">
        <v>193550000</v>
      </c>
      <c r="O779">
        <v>193550000</v>
      </c>
      <c r="P779" t="s">
        <v>35</v>
      </c>
      <c r="Q779" t="s">
        <v>31</v>
      </c>
      <c r="R779" t="s">
        <v>31</v>
      </c>
      <c r="S779" t="s">
        <v>93</v>
      </c>
      <c r="T779" t="s">
        <v>37</v>
      </c>
      <c r="U779" t="s">
        <v>137</v>
      </c>
      <c r="V779" t="s">
        <v>3274</v>
      </c>
      <c r="W779" t="s">
        <v>178</v>
      </c>
      <c r="X779" t="s">
        <v>143</v>
      </c>
    </row>
    <row r="780" spans="1:24" x14ac:dyDescent="0.2">
      <c r="A780" t="s">
        <v>3275</v>
      </c>
      <c r="B780" t="s">
        <v>3257</v>
      </c>
      <c r="C780" t="s">
        <v>3258</v>
      </c>
      <c r="D780" t="s">
        <v>3259</v>
      </c>
      <c r="E780">
        <v>11.25</v>
      </c>
      <c r="F780" t="s">
        <v>3255</v>
      </c>
      <c r="G780" t="s">
        <v>167</v>
      </c>
      <c r="H780" t="s">
        <v>799</v>
      </c>
      <c r="I780" t="s">
        <v>143</v>
      </c>
      <c r="J780" t="s">
        <v>1718</v>
      </c>
      <c r="K780" t="s">
        <v>47</v>
      </c>
      <c r="L780" t="s">
        <v>34</v>
      </c>
      <c r="M780" t="s">
        <v>31</v>
      </c>
      <c r="N780">
        <v>193550000</v>
      </c>
      <c r="O780">
        <v>193550000</v>
      </c>
      <c r="P780" t="s">
        <v>35</v>
      </c>
      <c r="Q780" t="s">
        <v>31</v>
      </c>
      <c r="R780" t="s">
        <v>31</v>
      </c>
      <c r="S780" t="s">
        <v>93</v>
      </c>
      <c r="T780" t="s">
        <v>37</v>
      </c>
      <c r="U780" t="s">
        <v>137</v>
      </c>
      <c r="V780" t="s">
        <v>3274</v>
      </c>
      <c r="W780" t="s">
        <v>178</v>
      </c>
      <c r="X780" t="s">
        <v>143</v>
      </c>
    </row>
    <row r="781" spans="1:24" x14ac:dyDescent="0.2">
      <c r="A781" t="s">
        <v>3276</v>
      </c>
      <c r="B781" t="s">
        <v>3265</v>
      </c>
      <c r="C781" t="s">
        <v>3266</v>
      </c>
      <c r="D781" t="s">
        <v>3267</v>
      </c>
      <c r="E781">
        <v>12.5</v>
      </c>
      <c r="F781" t="s">
        <v>3255</v>
      </c>
      <c r="G781" t="s">
        <v>162</v>
      </c>
      <c r="H781" t="s">
        <v>3067</v>
      </c>
      <c r="I781" t="s">
        <v>143</v>
      </c>
      <c r="J781" t="s">
        <v>1718</v>
      </c>
      <c r="K781" t="s">
        <v>47</v>
      </c>
      <c r="L781" t="s">
        <v>34</v>
      </c>
      <c r="M781" t="s">
        <v>31</v>
      </c>
      <c r="N781">
        <v>150000000</v>
      </c>
      <c r="O781">
        <v>48400.0244140625</v>
      </c>
      <c r="P781" t="s">
        <v>35</v>
      </c>
      <c r="Q781" t="s">
        <v>31</v>
      </c>
      <c r="R781" t="s">
        <v>31</v>
      </c>
      <c r="S781" t="s">
        <v>1143</v>
      </c>
      <c r="T781" t="s">
        <v>37</v>
      </c>
      <c r="U781" t="s">
        <v>38</v>
      </c>
      <c r="V781" t="s">
        <v>3277</v>
      </c>
      <c r="W781" t="s">
        <v>178</v>
      </c>
      <c r="X781" t="s">
        <v>143</v>
      </c>
    </row>
    <row r="782" spans="1:24" x14ac:dyDescent="0.2">
      <c r="A782" t="s">
        <v>3278</v>
      </c>
      <c r="B782" t="s">
        <v>3265</v>
      </c>
      <c r="C782" t="s">
        <v>3266</v>
      </c>
      <c r="D782" t="s">
        <v>3267</v>
      </c>
      <c r="E782">
        <v>12.5</v>
      </c>
      <c r="F782" t="s">
        <v>3255</v>
      </c>
      <c r="G782" t="s">
        <v>167</v>
      </c>
      <c r="H782" t="s">
        <v>3067</v>
      </c>
      <c r="I782" t="s">
        <v>143</v>
      </c>
      <c r="J782" t="s">
        <v>1718</v>
      </c>
      <c r="K782" t="s">
        <v>47</v>
      </c>
      <c r="L782" t="s">
        <v>34</v>
      </c>
      <c r="M782" t="s">
        <v>31</v>
      </c>
      <c r="N782">
        <v>150000000</v>
      </c>
      <c r="O782">
        <v>48400.0244140625</v>
      </c>
      <c r="P782" t="s">
        <v>35</v>
      </c>
      <c r="Q782" t="s">
        <v>31</v>
      </c>
      <c r="R782" t="s">
        <v>31</v>
      </c>
      <c r="S782" t="s">
        <v>1143</v>
      </c>
      <c r="T782" t="s">
        <v>37</v>
      </c>
      <c r="U782" t="s">
        <v>38</v>
      </c>
      <c r="V782" t="s">
        <v>3277</v>
      </c>
      <c r="W782" t="s">
        <v>178</v>
      </c>
      <c r="X782" t="s">
        <v>143</v>
      </c>
    </row>
    <row r="783" spans="1:24" x14ac:dyDescent="0.2">
      <c r="A783" t="s">
        <v>3279</v>
      </c>
      <c r="B783" t="s">
        <v>3257</v>
      </c>
      <c r="C783" t="s">
        <v>3258</v>
      </c>
      <c r="D783" t="s">
        <v>3259</v>
      </c>
      <c r="E783">
        <v>10.25</v>
      </c>
      <c r="F783" t="s">
        <v>3255</v>
      </c>
      <c r="G783" t="s">
        <v>162</v>
      </c>
      <c r="H783" t="s">
        <v>799</v>
      </c>
      <c r="I783" t="s">
        <v>143</v>
      </c>
      <c r="J783" t="s">
        <v>1718</v>
      </c>
      <c r="K783" t="s">
        <v>47</v>
      </c>
      <c r="L783" t="s">
        <v>34</v>
      </c>
      <c r="M783" t="s">
        <v>31</v>
      </c>
      <c r="N783">
        <v>200000000</v>
      </c>
      <c r="O783">
        <v>200000000</v>
      </c>
      <c r="P783" t="s">
        <v>35</v>
      </c>
      <c r="Q783" t="s">
        <v>31</v>
      </c>
      <c r="R783" t="s">
        <v>31</v>
      </c>
      <c r="S783" t="s">
        <v>93</v>
      </c>
      <c r="T783" t="s">
        <v>37</v>
      </c>
      <c r="U783" t="s">
        <v>137</v>
      </c>
      <c r="V783" t="s">
        <v>3274</v>
      </c>
      <c r="W783" t="s">
        <v>178</v>
      </c>
      <c r="X783" t="s">
        <v>143</v>
      </c>
    </row>
    <row r="784" spans="1:24" x14ac:dyDescent="0.2">
      <c r="A784" t="s">
        <v>3280</v>
      </c>
      <c r="B784" t="s">
        <v>3281</v>
      </c>
      <c r="C784" t="s">
        <v>3282</v>
      </c>
      <c r="D784" t="s">
        <v>3283</v>
      </c>
      <c r="E784">
        <v>10</v>
      </c>
      <c r="F784" t="s">
        <v>3284</v>
      </c>
      <c r="G784" t="s">
        <v>439</v>
      </c>
      <c r="H784" t="s">
        <v>3285</v>
      </c>
      <c r="I784" t="s">
        <v>143</v>
      </c>
      <c r="J784" t="s">
        <v>408</v>
      </c>
      <c r="K784" t="s">
        <v>47</v>
      </c>
      <c r="L784" t="s">
        <v>34</v>
      </c>
      <c r="M784">
        <v>0.15</v>
      </c>
      <c r="N784">
        <v>135000000</v>
      </c>
      <c r="O784">
        <v>135000000</v>
      </c>
      <c r="P784" t="s">
        <v>675</v>
      </c>
      <c r="Q784">
        <v>14285.714285710001</v>
      </c>
      <c r="R784">
        <v>7.0000000002805908E-3</v>
      </c>
      <c r="S784" t="s">
        <v>93</v>
      </c>
      <c r="T784" t="s">
        <v>37</v>
      </c>
      <c r="U784" t="s">
        <v>38</v>
      </c>
      <c r="V784" t="s">
        <v>29</v>
      </c>
      <c r="W784" t="s">
        <v>178</v>
      </c>
      <c r="X784" t="s">
        <v>143</v>
      </c>
    </row>
    <row r="785" spans="1:24" x14ac:dyDescent="0.2">
      <c r="A785" t="s">
        <v>3286</v>
      </c>
      <c r="B785" t="s">
        <v>3287</v>
      </c>
      <c r="C785" t="s">
        <v>3288</v>
      </c>
      <c r="D785" t="s">
        <v>3289</v>
      </c>
      <c r="E785">
        <v>9.625</v>
      </c>
      <c r="F785" t="s">
        <v>3284</v>
      </c>
      <c r="G785" t="s">
        <v>29</v>
      </c>
      <c r="H785" t="s">
        <v>2258</v>
      </c>
      <c r="I785" t="s">
        <v>143</v>
      </c>
      <c r="J785" t="s">
        <v>1747</v>
      </c>
      <c r="K785" t="s">
        <v>47</v>
      </c>
      <c r="L785" t="s">
        <v>34</v>
      </c>
      <c r="M785" t="s">
        <v>31</v>
      </c>
      <c r="N785">
        <v>225000000</v>
      </c>
      <c r="O785">
        <v>0</v>
      </c>
      <c r="P785" t="s">
        <v>35</v>
      </c>
      <c r="Q785" t="s">
        <v>31</v>
      </c>
      <c r="R785" t="s">
        <v>31</v>
      </c>
      <c r="S785" t="s">
        <v>509</v>
      </c>
      <c r="T785" t="s">
        <v>37</v>
      </c>
      <c r="U785" t="s">
        <v>38</v>
      </c>
      <c r="V785" t="s">
        <v>1425</v>
      </c>
      <c r="W785" t="s">
        <v>178</v>
      </c>
      <c r="X785" t="s">
        <v>143</v>
      </c>
    </row>
    <row r="786" spans="1:24" x14ac:dyDescent="0.2">
      <c r="A786" t="s">
        <v>3290</v>
      </c>
      <c r="B786" t="s">
        <v>3291</v>
      </c>
      <c r="C786" t="s">
        <v>3292</v>
      </c>
      <c r="D786" t="s">
        <v>3293</v>
      </c>
      <c r="E786">
        <v>5.5</v>
      </c>
      <c r="F786" t="s">
        <v>3284</v>
      </c>
      <c r="G786" t="s">
        <v>167</v>
      </c>
      <c r="H786" t="s">
        <v>3294</v>
      </c>
      <c r="I786" t="s">
        <v>31</v>
      </c>
      <c r="J786" t="s">
        <v>396</v>
      </c>
      <c r="K786" t="s">
        <v>358</v>
      </c>
      <c r="L786" t="s">
        <v>34</v>
      </c>
      <c r="M786" t="s">
        <v>31</v>
      </c>
      <c r="N786">
        <v>270000000</v>
      </c>
      <c r="O786">
        <v>0</v>
      </c>
      <c r="P786" t="s">
        <v>35</v>
      </c>
      <c r="Q786" t="s">
        <v>31</v>
      </c>
      <c r="R786" t="s">
        <v>31</v>
      </c>
      <c r="S786" t="s">
        <v>82</v>
      </c>
      <c r="T786" t="s">
        <v>37</v>
      </c>
      <c r="U786" t="s">
        <v>38</v>
      </c>
      <c r="V786" t="s">
        <v>3295</v>
      </c>
      <c r="W786" t="s">
        <v>31</v>
      </c>
      <c r="X786" t="s">
        <v>31</v>
      </c>
    </row>
    <row r="787" spans="1:24" x14ac:dyDescent="0.2">
      <c r="A787" t="s">
        <v>3296</v>
      </c>
      <c r="B787" t="s">
        <v>3297</v>
      </c>
      <c r="C787" t="s">
        <v>3298</v>
      </c>
      <c r="D787" t="s">
        <v>3299</v>
      </c>
      <c r="E787">
        <v>9.25</v>
      </c>
      <c r="F787" t="s">
        <v>3284</v>
      </c>
      <c r="G787" t="s">
        <v>29</v>
      </c>
      <c r="H787" t="s">
        <v>1972</v>
      </c>
      <c r="I787" t="s">
        <v>143</v>
      </c>
      <c r="J787" t="s">
        <v>1747</v>
      </c>
      <c r="K787" t="s">
        <v>47</v>
      </c>
      <c r="L787" t="s">
        <v>34</v>
      </c>
      <c r="M787" t="s">
        <v>31</v>
      </c>
      <c r="N787">
        <v>274500000</v>
      </c>
      <c r="O787">
        <v>0</v>
      </c>
      <c r="P787" t="s">
        <v>35</v>
      </c>
      <c r="Q787" t="s">
        <v>31</v>
      </c>
      <c r="R787" t="s">
        <v>31</v>
      </c>
      <c r="S787" t="s">
        <v>509</v>
      </c>
      <c r="T787" t="s">
        <v>37</v>
      </c>
      <c r="U787" t="s">
        <v>38</v>
      </c>
      <c r="V787" t="s">
        <v>29</v>
      </c>
      <c r="W787" t="s">
        <v>178</v>
      </c>
      <c r="X787" t="s">
        <v>143</v>
      </c>
    </row>
    <row r="788" spans="1:24" x14ac:dyDescent="0.2">
      <c r="A788" t="s">
        <v>3300</v>
      </c>
      <c r="B788" t="s">
        <v>3301</v>
      </c>
      <c r="C788" t="s">
        <v>3302</v>
      </c>
      <c r="D788" t="s">
        <v>3303</v>
      </c>
      <c r="E788">
        <v>12.5</v>
      </c>
      <c r="F788" t="s">
        <v>3284</v>
      </c>
      <c r="G788" t="s">
        <v>114</v>
      </c>
      <c r="H788" t="s">
        <v>3304</v>
      </c>
      <c r="I788" t="s">
        <v>143</v>
      </c>
      <c r="J788" t="s">
        <v>1747</v>
      </c>
      <c r="K788" t="s">
        <v>47</v>
      </c>
      <c r="L788" t="s">
        <v>34</v>
      </c>
      <c r="M788" t="s">
        <v>31</v>
      </c>
      <c r="N788">
        <v>110000000</v>
      </c>
      <c r="O788">
        <v>110000000</v>
      </c>
      <c r="P788" t="s">
        <v>35</v>
      </c>
      <c r="Q788" t="s">
        <v>31</v>
      </c>
      <c r="R788" t="s">
        <v>31</v>
      </c>
      <c r="S788" t="s">
        <v>493</v>
      </c>
      <c r="T788" t="s">
        <v>37</v>
      </c>
      <c r="U788" t="s">
        <v>38</v>
      </c>
      <c r="V788" t="s">
        <v>29</v>
      </c>
      <c r="W788" t="s">
        <v>178</v>
      </c>
      <c r="X788" t="s">
        <v>143</v>
      </c>
    </row>
    <row r="789" spans="1:24" x14ac:dyDescent="0.2">
      <c r="A789" t="s">
        <v>3305</v>
      </c>
      <c r="B789" t="s">
        <v>3297</v>
      </c>
      <c r="C789" t="s">
        <v>3298</v>
      </c>
      <c r="D789" t="s">
        <v>3299</v>
      </c>
      <c r="E789">
        <v>9.25</v>
      </c>
      <c r="F789" t="s">
        <v>3284</v>
      </c>
      <c r="G789" t="s">
        <v>167</v>
      </c>
      <c r="H789" t="s">
        <v>1771</v>
      </c>
      <c r="I789" t="s">
        <v>143</v>
      </c>
      <c r="J789" t="s">
        <v>1747</v>
      </c>
      <c r="K789" t="s">
        <v>47</v>
      </c>
      <c r="L789" t="s">
        <v>34</v>
      </c>
      <c r="M789" t="s">
        <v>31</v>
      </c>
      <c r="N789">
        <v>275000000</v>
      </c>
      <c r="O789">
        <v>0</v>
      </c>
      <c r="P789" t="s">
        <v>35</v>
      </c>
      <c r="Q789" t="s">
        <v>31</v>
      </c>
      <c r="R789" t="s">
        <v>31</v>
      </c>
      <c r="S789" t="s">
        <v>509</v>
      </c>
      <c r="T789" t="s">
        <v>37</v>
      </c>
      <c r="U789" t="s">
        <v>38</v>
      </c>
      <c r="V789" t="s">
        <v>1532</v>
      </c>
      <c r="W789" t="s">
        <v>178</v>
      </c>
      <c r="X789" t="s">
        <v>143</v>
      </c>
    </row>
    <row r="790" spans="1:24" x14ac:dyDescent="0.2">
      <c r="A790" t="s">
        <v>3306</v>
      </c>
      <c r="B790" t="s">
        <v>3297</v>
      </c>
      <c r="C790" t="s">
        <v>3298</v>
      </c>
      <c r="D790" t="s">
        <v>3299</v>
      </c>
      <c r="E790">
        <v>9.25</v>
      </c>
      <c r="F790" t="s">
        <v>3284</v>
      </c>
      <c r="G790" t="s">
        <v>162</v>
      </c>
      <c r="H790" t="s">
        <v>1771</v>
      </c>
      <c r="I790" t="s">
        <v>143</v>
      </c>
      <c r="J790" t="s">
        <v>1747</v>
      </c>
      <c r="K790" t="s">
        <v>47</v>
      </c>
      <c r="L790" t="s">
        <v>34</v>
      </c>
      <c r="M790" t="s">
        <v>31</v>
      </c>
      <c r="N790">
        <v>275000000</v>
      </c>
      <c r="O790">
        <v>0</v>
      </c>
      <c r="P790" t="s">
        <v>35</v>
      </c>
      <c r="Q790" t="s">
        <v>31</v>
      </c>
      <c r="R790" t="s">
        <v>31</v>
      </c>
      <c r="S790" t="s">
        <v>509</v>
      </c>
      <c r="T790" t="s">
        <v>37</v>
      </c>
      <c r="U790" t="s">
        <v>38</v>
      </c>
      <c r="V790" t="s">
        <v>1532</v>
      </c>
      <c r="W790" t="s">
        <v>178</v>
      </c>
      <c r="X790" t="s">
        <v>143</v>
      </c>
    </row>
    <row r="791" spans="1:24" x14ac:dyDescent="0.2">
      <c r="A791" t="s">
        <v>3307</v>
      </c>
      <c r="B791" t="s">
        <v>1381</v>
      </c>
      <c r="C791" t="s">
        <v>1382</v>
      </c>
      <c r="D791" t="s">
        <v>1383</v>
      </c>
      <c r="E791">
        <v>9.25</v>
      </c>
      <c r="F791" t="s">
        <v>3284</v>
      </c>
      <c r="G791" t="s">
        <v>114</v>
      </c>
      <c r="H791" t="s">
        <v>1903</v>
      </c>
      <c r="I791" t="s">
        <v>143</v>
      </c>
      <c r="J791" t="s">
        <v>1747</v>
      </c>
      <c r="K791" t="s">
        <v>47</v>
      </c>
      <c r="L791" t="s">
        <v>34</v>
      </c>
      <c r="M791" t="s">
        <v>31</v>
      </c>
      <c r="N791">
        <v>125000000</v>
      </c>
      <c r="O791">
        <v>0</v>
      </c>
      <c r="P791" t="s">
        <v>35</v>
      </c>
      <c r="Q791" t="s">
        <v>31</v>
      </c>
      <c r="R791" t="s">
        <v>31</v>
      </c>
      <c r="S791" t="s">
        <v>509</v>
      </c>
      <c r="T791" t="s">
        <v>37</v>
      </c>
      <c r="U791" t="s">
        <v>695</v>
      </c>
      <c r="V791" t="s">
        <v>29</v>
      </c>
      <c r="W791" t="s">
        <v>178</v>
      </c>
      <c r="X791" t="s">
        <v>143</v>
      </c>
    </row>
    <row r="792" spans="1:24" x14ac:dyDescent="0.2">
      <c r="A792" t="s">
        <v>3308</v>
      </c>
      <c r="B792" t="s">
        <v>2303</v>
      </c>
      <c r="C792" t="s">
        <v>3309</v>
      </c>
      <c r="D792" t="s">
        <v>3310</v>
      </c>
      <c r="E792">
        <v>12.75</v>
      </c>
      <c r="F792" t="s">
        <v>3284</v>
      </c>
      <c r="G792" t="s">
        <v>29</v>
      </c>
      <c r="H792" t="s">
        <v>2258</v>
      </c>
      <c r="I792" t="s">
        <v>143</v>
      </c>
      <c r="J792" t="s">
        <v>1747</v>
      </c>
      <c r="K792" t="s">
        <v>47</v>
      </c>
      <c r="L792" t="s">
        <v>34</v>
      </c>
      <c r="M792" t="s">
        <v>31</v>
      </c>
      <c r="N792">
        <v>125000000</v>
      </c>
      <c r="O792">
        <v>0</v>
      </c>
      <c r="P792" t="s">
        <v>35</v>
      </c>
      <c r="Q792" t="s">
        <v>31</v>
      </c>
      <c r="R792" t="s">
        <v>31</v>
      </c>
      <c r="S792" t="s">
        <v>409</v>
      </c>
      <c r="T792" t="s">
        <v>37</v>
      </c>
      <c r="U792" t="s">
        <v>695</v>
      </c>
      <c r="V792" t="s">
        <v>1425</v>
      </c>
      <c r="W792" t="s">
        <v>31</v>
      </c>
      <c r="X792" t="s">
        <v>143</v>
      </c>
    </row>
    <row r="793" spans="1:24" x14ac:dyDescent="0.2">
      <c r="A793" t="s">
        <v>3311</v>
      </c>
      <c r="B793" t="s">
        <v>3291</v>
      </c>
      <c r="C793" t="s">
        <v>3292</v>
      </c>
      <c r="D793" t="s">
        <v>3293</v>
      </c>
      <c r="E793">
        <v>5.5</v>
      </c>
      <c r="F793" t="s">
        <v>3284</v>
      </c>
      <c r="G793" t="s">
        <v>162</v>
      </c>
      <c r="H793" t="s">
        <v>3294</v>
      </c>
      <c r="I793" t="s">
        <v>31</v>
      </c>
      <c r="J793" t="s">
        <v>396</v>
      </c>
      <c r="K793" t="s">
        <v>358</v>
      </c>
      <c r="L793" t="s">
        <v>34</v>
      </c>
      <c r="M793" t="s">
        <v>31</v>
      </c>
      <c r="N793">
        <v>270000000</v>
      </c>
      <c r="O793">
        <v>0</v>
      </c>
      <c r="P793" t="s">
        <v>35</v>
      </c>
      <c r="Q793" t="s">
        <v>31</v>
      </c>
      <c r="R793" t="s">
        <v>31</v>
      </c>
      <c r="S793" t="s">
        <v>82</v>
      </c>
      <c r="T793" t="s">
        <v>37</v>
      </c>
      <c r="U793" t="s">
        <v>38</v>
      </c>
      <c r="V793" t="s">
        <v>3295</v>
      </c>
      <c r="W793" t="s">
        <v>31</v>
      </c>
      <c r="X793" t="s">
        <v>31</v>
      </c>
    </row>
    <row r="794" spans="1:24" x14ac:dyDescent="0.2">
      <c r="A794" t="s">
        <v>3312</v>
      </c>
      <c r="B794" t="s">
        <v>3291</v>
      </c>
      <c r="C794" t="s">
        <v>3292</v>
      </c>
      <c r="D794" t="s">
        <v>3313</v>
      </c>
      <c r="E794">
        <v>5.5</v>
      </c>
      <c r="F794" t="s">
        <v>3284</v>
      </c>
      <c r="G794" t="s">
        <v>29</v>
      </c>
      <c r="H794" t="s">
        <v>3314</v>
      </c>
      <c r="I794" t="s">
        <v>31</v>
      </c>
      <c r="J794" t="s">
        <v>396</v>
      </c>
      <c r="K794" t="s">
        <v>358</v>
      </c>
      <c r="L794" t="s">
        <v>34</v>
      </c>
      <c r="M794" t="s">
        <v>31</v>
      </c>
      <c r="N794">
        <v>270000000</v>
      </c>
      <c r="O794">
        <v>0</v>
      </c>
      <c r="P794" t="s">
        <v>35</v>
      </c>
      <c r="Q794" t="s">
        <v>31</v>
      </c>
      <c r="R794" t="s">
        <v>31</v>
      </c>
      <c r="S794" t="s">
        <v>82</v>
      </c>
      <c r="T794" t="s">
        <v>37</v>
      </c>
      <c r="U794" t="s">
        <v>38</v>
      </c>
      <c r="V794" t="s">
        <v>29</v>
      </c>
      <c r="W794" t="s">
        <v>31</v>
      </c>
      <c r="X794" t="s">
        <v>31</v>
      </c>
    </row>
    <row r="795" spans="1:24" x14ac:dyDescent="0.2">
      <c r="A795" t="s">
        <v>3315</v>
      </c>
      <c r="B795" t="s">
        <v>3316</v>
      </c>
      <c r="C795" t="s">
        <v>3317</v>
      </c>
      <c r="D795" t="s">
        <v>3318</v>
      </c>
      <c r="E795">
        <v>9.375</v>
      </c>
      <c r="F795" t="s">
        <v>3284</v>
      </c>
      <c r="G795" t="s">
        <v>167</v>
      </c>
      <c r="H795" t="s">
        <v>2558</v>
      </c>
      <c r="I795" t="s">
        <v>143</v>
      </c>
      <c r="J795" t="s">
        <v>1440</v>
      </c>
      <c r="K795" t="s">
        <v>47</v>
      </c>
      <c r="L795" t="s">
        <v>34</v>
      </c>
      <c r="M795" t="s">
        <v>31</v>
      </c>
      <c r="N795">
        <v>250000000</v>
      </c>
      <c r="O795">
        <v>0</v>
      </c>
      <c r="P795" t="s">
        <v>35</v>
      </c>
      <c r="Q795" t="s">
        <v>31</v>
      </c>
      <c r="R795" t="s">
        <v>31</v>
      </c>
      <c r="S795" t="s">
        <v>509</v>
      </c>
      <c r="T795" t="s">
        <v>37</v>
      </c>
      <c r="U795" t="s">
        <v>38</v>
      </c>
      <c r="V795" t="s">
        <v>3319</v>
      </c>
      <c r="W795" t="s">
        <v>178</v>
      </c>
      <c r="X795" t="s">
        <v>31</v>
      </c>
    </row>
    <row r="796" spans="1:24" x14ac:dyDescent="0.2">
      <c r="A796" t="s">
        <v>3320</v>
      </c>
      <c r="B796" t="s">
        <v>3316</v>
      </c>
      <c r="C796" t="s">
        <v>3317</v>
      </c>
      <c r="D796" t="s">
        <v>3321</v>
      </c>
      <c r="E796">
        <v>9.375</v>
      </c>
      <c r="F796" t="s">
        <v>3284</v>
      </c>
      <c r="G796" t="s">
        <v>162</v>
      </c>
      <c r="H796" t="s">
        <v>2558</v>
      </c>
      <c r="I796" t="s">
        <v>143</v>
      </c>
      <c r="J796" t="s">
        <v>1440</v>
      </c>
      <c r="K796" t="s">
        <v>47</v>
      </c>
      <c r="L796" t="s">
        <v>34</v>
      </c>
      <c r="M796" t="s">
        <v>31</v>
      </c>
      <c r="N796">
        <v>250000000</v>
      </c>
      <c r="O796">
        <v>0</v>
      </c>
      <c r="P796" t="s">
        <v>35</v>
      </c>
      <c r="Q796" t="s">
        <v>31</v>
      </c>
      <c r="R796" t="s">
        <v>31</v>
      </c>
      <c r="S796" t="s">
        <v>509</v>
      </c>
      <c r="T796" t="s">
        <v>37</v>
      </c>
      <c r="U796" t="s">
        <v>38</v>
      </c>
      <c r="V796" t="s">
        <v>3319</v>
      </c>
      <c r="W796" t="s">
        <v>178</v>
      </c>
      <c r="X796" t="s">
        <v>143</v>
      </c>
    </row>
    <row r="797" spans="1:24" x14ac:dyDescent="0.2">
      <c r="A797" t="s">
        <v>3322</v>
      </c>
      <c r="B797" t="s">
        <v>3316</v>
      </c>
      <c r="C797" t="s">
        <v>3317</v>
      </c>
      <c r="D797" t="s">
        <v>3321</v>
      </c>
      <c r="E797">
        <v>9.375</v>
      </c>
      <c r="F797" t="s">
        <v>3284</v>
      </c>
      <c r="G797" t="s">
        <v>335</v>
      </c>
      <c r="H797" t="s">
        <v>2558</v>
      </c>
      <c r="I797" t="s">
        <v>143</v>
      </c>
      <c r="J797" t="s">
        <v>1440</v>
      </c>
      <c r="K797" t="s">
        <v>47</v>
      </c>
      <c r="L797" t="s">
        <v>34</v>
      </c>
      <c r="M797" t="s">
        <v>31</v>
      </c>
      <c r="N797">
        <v>250000000</v>
      </c>
      <c r="O797">
        <v>0</v>
      </c>
      <c r="P797" t="s">
        <v>35</v>
      </c>
      <c r="Q797" t="s">
        <v>31</v>
      </c>
      <c r="R797" t="s">
        <v>31</v>
      </c>
      <c r="S797" t="s">
        <v>509</v>
      </c>
      <c r="T797" t="s">
        <v>37</v>
      </c>
      <c r="U797" t="s">
        <v>38</v>
      </c>
      <c r="V797" t="s">
        <v>3319</v>
      </c>
      <c r="W797" t="s">
        <v>178</v>
      </c>
      <c r="X797" t="s">
        <v>143</v>
      </c>
    </row>
    <row r="798" spans="1:24" x14ac:dyDescent="0.2">
      <c r="A798" t="s">
        <v>3323</v>
      </c>
      <c r="B798" t="s">
        <v>3235</v>
      </c>
      <c r="C798" t="s">
        <v>3236</v>
      </c>
      <c r="D798" t="s">
        <v>3237</v>
      </c>
      <c r="E798">
        <v>0</v>
      </c>
      <c r="F798" t="s">
        <v>3284</v>
      </c>
      <c r="G798" t="s">
        <v>3239</v>
      </c>
      <c r="H798" t="s">
        <v>2751</v>
      </c>
      <c r="I798" t="s">
        <v>143</v>
      </c>
      <c r="J798" t="s">
        <v>2852</v>
      </c>
      <c r="K798" t="s">
        <v>33</v>
      </c>
      <c r="L798" t="s">
        <v>34</v>
      </c>
      <c r="M798" t="s">
        <v>31</v>
      </c>
      <c r="N798">
        <v>200000000</v>
      </c>
      <c r="O798">
        <v>200000000</v>
      </c>
      <c r="P798" t="s">
        <v>35</v>
      </c>
      <c r="Q798" t="s">
        <v>31</v>
      </c>
      <c r="R798" t="s">
        <v>31</v>
      </c>
      <c r="S798" t="s">
        <v>197</v>
      </c>
      <c r="T798" t="s">
        <v>37</v>
      </c>
      <c r="U798" t="s">
        <v>38</v>
      </c>
      <c r="V798" t="s">
        <v>3324</v>
      </c>
      <c r="W798" t="s">
        <v>178</v>
      </c>
      <c r="X798" t="s">
        <v>143</v>
      </c>
    </row>
    <row r="799" spans="1:24" x14ac:dyDescent="0.2">
      <c r="A799" t="s">
        <v>3325</v>
      </c>
      <c r="B799" t="s">
        <v>3235</v>
      </c>
      <c r="C799" t="s">
        <v>3236</v>
      </c>
      <c r="D799" t="s">
        <v>3237</v>
      </c>
      <c r="E799">
        <v>0</v>
      </c>
      <c r="F799" t="s">
        <v>3284</v>
      </c>
      <c r="G799" t="s">
        <v>3326</v>
      </c>
      <c r="H799" t="s">
        <v>2751</v>
      </c>
      <c r="I799" t="s">
        <v>143</v>
      </c>
      <c r="J799" t="s">
        <v>2852</v>
      </c>
      <c r="K799" t="s">
        <v>33</v>
      </c>
      <c r="L799" t="s">
        <v>34</v>
      </c>
      <c r="M799" t="s">
        <v>31</v>
      </c>
      <c r="N799">
        <v>125000000</v>
      </c>
      <c r="O799">
        <v>125000000</v>
      </c>
      <c r="P799" t="s">
        <v>35</v>
      </c>
      <c r="Q799" t="s">
        <v>31</v>
      </c>
      <c r="R799" t="s">
        <v>31</v>
      </c>
      <c r="S799" t="s">
        <v>197</v>
      </c>
      <c r="T799" t="s">
        <v>37</v>
      </c>
      <c r="U799" t="s">
        <v>38</v>
      </c>
      <c r="V799" t="s">
        <v>3327</v>
      </c>
      <c r="W799" t="s">
        <v>178</v>
      </c>
      <c r="X799" t="s">
        <v>143</v>
      </c>
    </row>
    <row r="800" spans="1:24" x14ac:dyDescent="0.2">
      <c r="A800" t="s">
        <v>3328</v>
      </c>
      <c r="B800" t="s">
        <v>3235</v>
      </c>
      <c r="C800" t="s">
        <v>3236</v>
      </c>
      <c r="D800" t="s">
        <v>3237</v>
      </c>
      <c r="E800">
        <v>0</v>
      </c>
      <c r="F800" t="s">
        <v>3329</v>
      </c>
      <c r="G800" t="s">
        <v>3239</v>
      </c>
      <c r="H800" t="s">
        <v>3330</v>
      </c>
      <c r="I800" t="s">
        <v>143</v>
      </c>
      <c r="J800" t="s">
        <v>3331</v>
      </c>
      <c r="K800" t="s">
        <v>33</v>
      </c>
      <c r="L800" t="s">
        <v>34</v>
      </c>
      <c r="M800" t="s">
        <v>31</v>
      </c>
      <c r="N800">
        <v>100000000</v>
      </c>
      <c r="O800">
        <v>100000000</v>
      </c>
      <c r="P800" t="s">
        <v>35</v>
      </c>
      <c r="Q800" t="s">
        <v>31</v>
      </c>
      <c r="R800" t="s">
        <v>31</v>
      </c>
      <c r="S800" t="s">
        <v>197</v>
      </c>
      <c r="T800" t="s">
        <v>37</v>
      </c>
      <c r="U800" t="s">
        <v>38</v>
      </c>
      <c r="V800" t="s">
        <v>3332</v>
      </c>
      <c r="W800" t="s">
        <v>178</v>
      </c>
      <c r="X800" t="s">
        <v>143</v>
      </c>
    </row>
    <row r="801" spans="1:24" x14ac:dyDescent="0.2">
      <c r="A801" t="s">
        <v>3333</v>
      </c>
      <c r="B801" t="s">
        <v>3235</v>
      </c>
      <c r="C801" t="s">
        <v>3236</v>
      </c>
      <c r="D801" t="s">
        <v>3237</v>
      </c>
      <c r="E801">
        <v>0</v>
      </c>
      <c r="F801" t="s">
        <v>3334</v>
      </c>
      <c r="G801" t="s">
        <v>3239</v>
      </c>
      <c r="H801" t="s">
        <v>3335</v>
      </c>
      <c r="I801" t="s">
        <v>143</v>
      </c>
      <c r="J801" t="s">
        <v>3336</v>
      </c>
      <c r="K801" t="s">
        <v>33</v>
      </c>
      <c r="L801" t="s">
        <v>34</v>
      </c>
      <c r="M801" t="s">
        <v>31</v>
      </c>
      <c r="N801">
        <v>185000000</v>
      </c>
      <c r="O801">
        <v>185000000</v>
      </c>
      <c r="P801" t="s">
        <v>35</v>
      </c>
      <c r="Q801" t="s">
        <v>31</v>
      </c>
      <c r="R801" t="s">
        <v>31</v>
      </c>
      <c r="S801" t="s">
        <v>197</v>
      </c>
      <c r="T801" t="s">
        <v>37</v>
      </c>
      <c r="U801" t="s">
        <v>38</v>
      </c>
      <c r="V801" t="s">
        <v>3337</v>
      </c>
      <c r="W801" t="s">
        <v>178</v>
      </c>
      <c r="X801" t="s">
        <v>143</v>
      </c>
    </row>
    <row r="802" spans="1:24" x14ac:dyDescent="0.2">
      <c r="A802" t="s">
        <v>3338</v>
      </c>
      <c r="B802" t="s">
        <v>3235</v>
      </c>
      <c r="C802" t="s">
        <v>3236</v>
      </c>
      <c r="D802" t="s">
        <v>3237</v>
      </c>
      <c r="E802">
        <v>0</v>
      </c>
      <c r="F802" t="s">
        <v>3334</v>
      </c>
      <c r="G802" t="s">
        <v>3339</v>
      </c>
      <c r="H802" t="s">
        <v>3335</v>
      </c>
      <c r="I802" t="s">
        <v>143</v>
      </c>
      <c r="J802" t="s">
        <v>3336</v>
      </c>
      <c r="K802" t="s">
        <v>33</v>
      </c>
      <c r="L802" t="s">
        <v>34</v>
      </c>
      <c r="M802" t="s">
        <v>31</v>
      </c>
      <c r="N802">
        <v>150000000</v>
      </c>
      <c r="O802">
        <v>150000000</v>
      </c>
      <c r="P802" t="s">
        <v>35</v>
      </c>
      <c r="Q802" t="s">
        <v>31</v>
      </c>
      <c r="R802" t="s">
        <v>31</v>
      </c>
      <c r="S802" t="s">
        <v>197</v>
      </c>
      <c r="T802" t="s">
        <v>37</v>
      </c>
      <c r="U802" t="s">
        <v>38</v>
      </c>
      <c r="V802" t="s">
        <v>3340</v>
      </c>
      <c r="W802" t="s">
        <v>178</v>
      </c>
      <c r="X802" t="s">
        <v>143</v>
      </c>
    </row>
    <row r="803" spans="1:24" x14ac:dyDescent="0.2">
      <c r="A803" t="s">
        <v>3341</v>
      </c>
      <c r="B803" t="s">
        <v>3342</v>
      </c>
      <c r="C803" t="s">
        <v>3343</v>
      </c>
      <c r="D803" t="s">
        <v>3344</v>
      </c>
      <c r="E803">
        <v>11.5</v>
      </c>
      <c r="F803" t="s">
        <v>3345</v>
      </c>
      <c r="G803" t="s">
        <v>29</v>
      </c>
      <c r="H803" t="s">
        <v>1771</v>
      </c>
      <c r="I803" t="s">
        <v>143</v>
      </c>
      <c r="J803" t="s">
        <v>1770</v>
      </c>
      <c r="K803" t="s">
        <v>47</v>
      </c>
      <c r="L803" t="s">
        <v>34</v>
      </c>
      <c r="M803">
        <v>0.23499999999999999</v>
      </c>
      <c r="N803">
        <v>300000000</v>
      </c>
      <c r="O803">
        <v>300000000</v>
      </c>
      <c r="P803" t="s">
        <v>675</v>
      </c>
      <c r="Q803">
        <v>12234.04255319</v>
      </c>
      <c r="R803">
        <v>8.1739130439066453E-3</v>
      </c>
      <c r="S803" t="s">
        <v>175</v>
      </c>
      <c r="T803" t="s">
        <v>37</v>
      </c>
      <c r="U803" t="s">
        <v>38</v>
      </c>
      <c r="V803" t="s">
        <v>3199</v>
      </c>
      <c r="W803" t="s">
        <v>178</v>
      </c>
      <c r="X803" t="s">
        <v>143</v>
      </c>
    </row>
    <row r="804" spans="1:24" x14ac:dyDescent="0.2">
      <c r="A804" t="s">
        <v>3346</v>
      </c>
      <c r="B804" t="s">
        <v>3347</v>
      </c>
      <c r="C804" t="s">
        <v>3348</v>
      </c>
      <c r="D804" t="s">
        <v>3349</v>
      </c>
      <c r="E804">
        <v>10.375</v>
      </c>
      <c r="F804" t="s">
        <v>3345</v>
      </c>
      <c r="G804" t="s">
        <v>29</v>
      </c>
      <c r="H804" t="s">
        <v>1499</v>
      </c>
      <c r="I804" t="s">
        <v>143</v>
      </c>
      <c r="J804" t="s">
        <v>1770</v>
      </c>
      <c r="K804" t="s">
        <v>47</v>
      </c>
      <c r="L804" t="s">
        <v>34</v>
      </c>
      <c r="M804" t="s">
        <v>31</v>
      </c>
      <c r="N804">
        <v>105000000</v>
      </c>
      <c r="O804">
        <v>0</v>
      </c>
      <c r="P804" t="s">
        <v>35</v>
      </c>
      <c r="Q804" t="s">
        <v>31</v>
      </c>
      <c r="R804" t="s">
        <v>31</v>
      </c>
      <c r="S804" t="s">
        <v>93</v>
      </c>
      <c r="T804" t="s">
        <v>37</v>
      </c>
      <c r="U804" t="s">
        <v>38</v>
      </c>
      <c r="V804" t="s">
        <v>29</v>
      </c>
      <c r="W804" t="s">
        <v>178</v>
      </c>
      <c r="X804" t="s">
        <v>143</v>
      </c>
    </row>
    <row r="805" spans="1:24" x14ac:dyDescent="0.2">
      <c r="A805" t="s">
        <v>3350</v>
      </c>
      <c r="B805" t="s">
        <v>3351</v>
      </c>
      <c r="C805" t="s">
        <v>3352</v>
      </c>
      <c r="D805" t="s">
        <v>3353</v>
      </c>
      <c r="E805">
        <v>11.75</v>
      </c>
      <c r="F805" t="s">
        <v>3345</v>
      </c>
      <c r="G805" t="s">
        <v>29</v>
      </c>
      <c r="H805" t="s">
        <v>3354</v>
      </c>
      <c r="I805" t="s">
        <v>143</v>
      </c>
      <c r="J805" t="s">
        <v>2039</v>
      </c>
      <c r="K805" t="s">
        <v>47</v>
      </c>
      <c r="L805" t="s">
        <v>34</v>
      </c>
      <c r="M805" t="s">
        <v>31</v>
      </c>
      <c r="N805">
        <v>125000000</v>
      </c>
      <c r="O805">
        <v>0</v>
      </c>
      <c r="P805" t="s">
        <v>35</v>
      </c>
      <c r="Q805" t="s">
        <v>31</v>
      </c>
      <c r="R805" t="s">
        <v>31</v>
      </c>
      <c r="S805" t="s">
        <v>93</v>
      </c>
      <c r="T805" t="s">
        <v>37</v>
      </c>
      <c r="U805" t="s">
        <v>38</v>
      </c>
      <c r="V805" t="s">
        <v>29</v>
      </c>
      <c r="W805" t="s">
        <v>178</v>
      </c>
      <c r="X805" t="s">
        <v>143</v>
      </c>
    </row>
    <row r="806" spans="1:24" x14ac:dyDescent="0.2">
      <c r="A806" t="s">
        <v>3355</v>
      </c>
      <c r="B806" t="s">
        <v>3356</v>
      </c>
      <c r="C806" t="s">
        <v>3357</v>
      </c>
      <c r="D806" t="s">
        <v>3358</v>
      </c>
      <c r="E806">
        <v>11</v>
      </c>
      <c r="F806" t="s">
        <v>3345</v>
      </c>
      <c r="G806" t="s">
        <v>29</v>
      </c>
      <c r="H806" t="s">
        <v>3359</v>
      </c>
      <c r="I806" t="s">
        <v>143</v>
      </c>
      <c r="J806" t="s">
        <v>2039</v>
      </c>
      <c r="K806" t="s">
        <v>47</v>
      </c>
      <c r="L806" t="s">
        <v>34</v>
      </c>
      <c r="M806" t="s">
        <v>31</v>
      </c>
      <c r="N806">
        <v>225000000</v>
      </c>
      <c r="O806">
        <v>0</v>
      </c>
      <c r="P806" t="s">
        <v>35</v>
      </c>
      <c r="Q806" t="s">
        <v>31</v>
      </c>
      <c r="R806" t="s">
        <v>31</v>
      </c>
      <c r="S806" t="s">
        <v>93</v>
      </c>
      <c r="T806" t="s">
        <v>37</v>
      </c>
      <c r="U806" t="s">
        <v>832</v>
      </c>
      <c r="V806" t="s">
        <v>29</v>
      </c>
      <c r="W806" t="s">
        <v>178</v>
      </c>
      <c r="X806" t="s">
        <v>143</v>
      </c>
    </row>
    <row r="807" spans="1:24" x14ac:dyDescent="0.2">
      <c r="A807" t="s">
        <v>3360</v>
      </c>
      <c r="B807" t="s">
        <v>3361</v>
      </c>
      <c r="C807" t="s">
        <v>3362</v>
      </c>
      <c r="D807" t="s">
        <v>3363</v>
      </c>
      <c r="E807">
        <v>14</v>
      </c>
      <c r="F807" t="s">
        <v>3345</v>
      </c>
      <c r="G807" t="s">
        <v>114</v>
      </c>
      <c r="H807" t="s">
        <v>3364</v>
      </c>
      <c r="I807" t="s">
        <v>31</v>
      </c>
      <c r="J807" t="s">
        <v>2039</v>
      </c>
      <c r="K807" t="s">
        <v>47</v>
      </c>
      <c r="L807" t="s">
        <v>34</v>
      </c>
      <c r="M807" t="s">
        <v>31</v>
      </c>
      <c r="N807">
        <v>120000000</v>
      </c>
      <c r="O807">
        <v>0</v>
      </c>
      <c r="P807" t="s">
        <v>35</v>
      </c>
      <c r="Q807" t="s">
        <v>31</v>
      </c>
      <c r="R807" t="s">
        <v>31</v>
      </c>
      <c r="S807" t="s">
        <v>93</v>
      </c>
      <c r="T807" t="s">
        <v>37</v>
      </c>
      <c r="U807" t="s">
        <v>137</v>
      </c>
      <c r="V807" t="s">
        <v>29</v>
      </c>
      <c r="W807" t="s">
        <v>31</v>
      </c>
      <c r="X807" t="s">
        <v>31</v>
      </c>
    </row>
    <row r="808" spans="1:24" x14ac:dyDescent="0.2">
      <c r="A808" t="s">
        <v>3365</v>
      </c>
      <c r="B808" t="s">
        <v>3366</v>
      </c>
      <c r="C808" t="s">
        <v>3367</v>
      </c>
      <c r="D808" t="s">
        <v>3368</v>
      </c>
      <c r="E808">
        <v>8.625</v>
      </c>
      <c r="F808" t="s">
        <v>3369</v>
      </c>
      <c r="G808" t="s">
        <v>29</v>
      </c>
      <c r="H808" t="s">
        <v>3370</v>
      </c>
      <c r="I808" t="s">
        <v>143</v>
      </c>
      <c r="J808" t="s">
        <v>850</v>
      </c>
      <c r="K808" t="s">
        <v>47</v>
      </c>
      <c r="L808" t="s">
        <v>34</v>
      </c>
      <c r="M808" t="s">
        <v>31</v>
      </c>
      <c r="N808">
        <v>145000000</v>
      </c>
      <c r="O808">
        <v>0</v>
      </c>
      <c r="P808" t="s">
        <v>35</v>
      </c>
      <c r="Q808" t="s">
        <v>31</v>
      </c>
      <c r="R808" t="s">
        <v>31</v>
      </c>
      <c r="S808" t="s">
        <v>93</v>
      </c>
      <c r="T808" t="s">
        <v>37</v>
      </c>
      <c r="U808" t="s">
        <v>38</v>
      </c>
      <c r="V808" t="s">
        <v>1589</v>
      </c>
      <c r="W808" t="s">
        <v>178</v>
      </c>
      <c r="X808" t="s">
        <v>143</v>
      </c>
    </row>
    <row r="809" spans="1:24" x14ac:dyDescent="0.2">
      <c r="A809" t="s">
        <v>3371</v>
      </c>
      <c r="B809" t="s">
        <v>793</v>
      </c>
      <c r="C809" t="s">
        <v>919</v>
      </c>
      <c r="D809" t="s">
        <v>3372</v>
      </c>
      <c r="E809">
        <v>8.375</v>
      </c>
      <c r="F809" t="s">
        <v>3369</v>
      </c>
      <c r="G809" t="s">
        <v>29</v>
      </c>
      <c r="H809" t="s">
        <v>3172</v>
      </c>
      <c r="I809" t="s">
        <v>143</v>
      </c>
      <c r="J809" t="s">
        <v>850</v>
      </c>
      <c r="K809" t="s">
        <v>33</v>
      </c>
      <c r="L809" t="s">
        <v>34</v>
      </c>
      <c r="M809" t="s">
        <v>31</v>
      </c>
      <c r="N809">
        <v>100000000</v>
      </c>
      <c r="O809">
        <v>100000000.00000001</v>
      </c>
      <c r="P809" t="s">
        <v>35</v>
      </c>
      <c r="Q809" t="s">
        <v>31</v>
      </c>
      <c r="R809" t="s">
        <v>31</v>
      </c>
      <c r="S809" t="s">
        <v>509</v>
      </c>
      <c r="T809" t="s">
        <v>37</v>
      </c>
      <c r="U809" t="s">
        <v>38</v>
      </c>
      <c r="V809" t="s">
        <v>2160</v>
      </c>
      <c r="W809" t="s">
        <v>178</v>
      </c>
      <c r="X809" t="s">
        <v>31</v>
      </c>
    </row>
    <row r="810" spans="1:24" x14ac:dyDescent="0.2">
      <c r="A810" t="s">
        <v>3373</v>
      </c>
      <c r="B810" t="s">
        <v>3374</v>
      </c>
      <c r="C810" t="s">
        <v>3375</v>
      </c>
      <c r="D810" t="s">
        <v>3376</v>
      </c>
      <c r="E810">
        <v>12</v>
      </c>
      <c r="F810" t="s">
        <v>3369</v>
      </c>
      <c r="G810" t="s">
        <v>114</v>
      </c>
      <c r="H810" t="s">
        <v>3377</v>
      </c>
      <c r="I810" t="s">
        <v>143</v>
      </c>
      <c r="J810" t="s">
        <v>850</v>
      </c>
      <c r="K810" t="s">
        <v>47</v>
      </c>
      <c r="L810" t="s">
        <v>34</v>
      </c>
      <c r="M810" t="s">
        <v>31</v>
      </c>
      <c r="N810">
        <v>105000000</v>
      </c>
      <c r="O810">
        <v>105000000</v>
      </c>
      <c r="P810" t="s">
        <v>445</v>
      </c>
      <c r="Q810" t="s">
        <v>31</v>
      </c>
      <c r="R810" t="s">
        <v>31</v>
      </c>
      <c r="S810" t="s">
        <v>93</v>
      </c>
      <c r="T810" t="s">
        <v>37</v>
      </c>
      <c r="U810" t="s">
        <v>38</v>
      </c>
      <c r="V810" t="s">
        <v>29</v>
      </c>
      <c r="W810" t="s">
        <v>178</v>
      </c>
      <c r="X810" t="s">
        <v>143</v>
      </c>
    </row>
    <row r="811" spans="1:24" x14ac:dyDescent="0.2">
      <c r="A811" t="s">
        <v>3378</v>
      </c>
      <c r="B811" t="s">
        <v>3379</v>
      </c>
      <c r="C811" t="s">
        <v>3380</v>
      </c>
      <c r="D811" t="s">
        <v>3381</v>
      </c>
      <c r="E811">
        <v>13</v>
      </c>
      <c r="F811" t="s">
        <v>3369</v>
      </c>
      <c r="G811" t="s">
        <v>114</v>
      </c>
      <c r="H811" t="s">
        <v>3382</v>
      </c>
      <c r="I811" t="s">
        <v>143</v>
      </c>
      <c r="J811" t="s">
        <v>2298</v>
      </c>
      <c r="K811" t="s">
        <v>47</v>
      </c>
      <c r="L811" t="s">
        <v>34</v>
      </c>
      <c r="M811" t="s">
        <v>31</v>
      </c>
      <c r="N811">
        <v>100000000</v>
      </c>
      <c r="O811">
        <v>120175000</v>
      </c>
      <c r="P811" t="s">
        <v>35</v>
      </c>
      <c r="Q811" t="s">
        <v>31</v>
      </c>
      <c r="R811" t="s">
        <v>31</v>
      </c>
      <c r="S811" t="s">
        <v>1224</v>
      </c>
      <c r="T811" t="s">
        <v>37</v>
      </c>
      <c r="U811" t="s">
        <v>38</v>
      </c>
      <c r="V811" t="s">
        <v>29</v>
      </c>
      <c r="W811" t="s">
        <v>178</v>
      </c>
      <c r="X811" t="s">
        <v>143</v>
      </c>
    </row>
    <row r="812" spans="1:24" x14ac:dyDescent="0.2">
      <c r="A812" t="s">
        <v>3383</v>
      </c>
      <c r="B812" t="s">
        <v>3384</v>
      </c>
      <c r="C812" t="s">
        <v>3385</v>
      </c>
      <c r="D812" t="s">
        <v>3386</v>
      </c>
      <c r="E812">
        <v>9.875</v>
      </c>
      <c r="F812" t="s">
        <v>3369</v>
      </c>
      <c r="G812" t="s">
        <v>29</v>
      </c>
      <c r="H812" t="s">
        <v>1191</v>
      </c>
      <c r="I812" t="s">
        <v>143</v>
      </c>
      <c r="J812" t="s">
        <v>1813</v>
      </c>
      <c r="K812" t="s">
        <v>47</v>
      </c>
      <c r="L812" t="s">
        <v>34</v>
      </c>
      <c r="M812" t="s">
        <v>31</v>
      </c>
      <c r="N812">
        <v>130000000</v>
      </c>
      <c r="O812">
        <v>130000000</v>
      </c>
      <c r="P812" t="s">
        <v>35</v>
      </c>
      <c r="Q812" t="s">
        <v>31</v>
      </c>
      <c r="R812" t="s">
        <v>31</v>
      </c>
      <c r="S812" t="s">
        <v>93</v>
      </c>
      <c r="T812" t="s">
        <v>37</v>
      </c>
      <c r="U812" t="s">
        <v>38</v>
      </c>
      <c r="V812" t="s">
        <v>29</v>
      </c>
      <c r="W812" t="s">
        <v>178</v>
      </c>
      <c r="X812" t="s">
        <v>143</v>
      </c>
    </row>
    <row r="813" spans="1:24" x14ac:dyDescent="0.2">
      <c r="A813" t="s">
        <v>3387</v>
      </c>
      <c r="B813" t="s">
        <v>2270</v>
      </c>
      <c r="C813" t="s">
        <v>2271</v>
      </c>
      <c r="D813" t="s">
        <v>2300</v>
      </c>
      <c r="E813">
        <v>8</v>
      </c>
      <c r="F813" t="s">
        <v>3369</v>
      </c>
      <c r="G813" t="s">
        <v>167</v>
      </c>
      <c r="H813" t="s">
        <v>3388</v>
      </c>
      <c r="I813" t="s">
        <v>143</v>
      </c>
      <c r="J813" t="s">
        <v>2056</v>
      </c>
      <c r="K813" t="s">
        <v>33</v>
      </c>
      <c r="L813" t="s">
        <v>34</v>
      </c>
      <c r="M813" t="s">
        <v>31</v>
      </c>
      <c r="N813">
        <v>135000000</v>
      </c>
      <c r="O813">
        <v>0</v>
      </c>
      <c r="P813" t="s">
        <v>35</v>
      </c>
      <c r="Q813" t="s">
        <v>31</v>
      </c>
      <c r="R813" t="s">
        <v>31</v>
      </c>
      <c r="S813" t="s">
        <v>175</v>
      </c>
      <c r="T813" t="s">
        <v>37</v>
      </c>
      <c r="U813" t="s">
        <v>38</v>
      </c>
      <c r="V813" t="s">
        <v>29</v>
      </c>
      <c r="W813" t="s">
        <v>31</v>
      </c>
      <c r="X813" t="s">
        <v>143</v>
      </c>
    </row>
    <row r="814" spans="1:24" x14ac:dyDescent="0.2">
      <c r="A814" t="s">
        <v>3389</v>
      </c>
      <c r="B814" t="s">
        <v>3390</v>
      </c>
      <c r="C814" t="s">
        <v>3391</v>
      </c>
      <c r="D814" t="s">
        <v>3392</v>
      </c>
      <c r="E814">
        <v>12.75</v>
      </c>
      <c r="F814" t="s">
        <v>3369</v>
      </c>
      <c r="G814" t="s">
        <v>29</v>
      </c>
      <c r="H814" t="s">
        <v>1718</v>
      </c>
      <c r="I814" t="s">
        <v>143</v>
      </c>
      <c r="J814" t="s">
        <v>850</v>
      </c>
      <c r="K814" t="s">
        <v>47</v>
      </c>
      <c r="L814" t="s">
        <v>34</v>
      </c>
      <c r="M814" t="s">
        <v>31</v>
      </c>
      <c r="N814">
        <v>150000000</v>
      </c>
      <c r="O814">
        <v>150000000</v>
      </c>
      <c r="P814" t="s">
        <v>35</v>
      </c>
      <c r="Q814" t="s">
        <v>31</v>
      </c>
      <c r="R814" t="s">
        <v>31</v>
      </c>
      <c r="S814" t="s">
        <v>175</v>
      </c>
      <c r="T814" t="s">
        <v>37</v>
      </c>
      <c r="U814" t="s">
        <v>38</v>
      </c>
      <c r="V814" t="s">
        <v>29</v>
      </c>
      <c r="W814" t="s">
        <v>31</v>
      </c>
      <c r="X814" t="s">
        <v>143</v>
      </c>
    </row>
    <row r="815" spans="1:24" x14ac:dyDescent="0.2">
      <c r="A815" t="s">
        <v>3393</v>
      </c>
      <c r="B815" t="s">
        <v>3394</v>
      </c>
      <c r="C815" t="s">
        <v>3395</v>
      </c>
      <c r="D815" t="s">
        <v>3396</v>
      </c>
      <c r="E815">
        <v>10.5</v>
      </c>
      <c r="F815" t="s">
        <v>3369</v>
      </c>
      <c r="G815" t="s">
        <v>29</v>
      </c>
      <c r="H815" t="s">
        <v>3397</v>
      </c>
      <c r="I815" t="s">
        <v>143</v>
      </c>
      <c r="J815" t="s">
        <v>850</v>
      </c>
      <c r="K815" t="s">
        <v>47</v>
      </c>
      <c r="L815" t="s">
        <v>34</v>
      </c>
      <c r="M815" t="s">
        <v>31</v>
      </c>
      <c r="N815">
        <v>100000000</v>
      </c>
      <c r="O815">
        <v>0</v>
      </c>
      <c r="P815" t="s">
        <v>35</v>
      </c>
      <c r="Q815" t="s">
        <v>31</v>
      </c>
      <c r="R815" t="s">
        <v>31</v>
      </c>
      <c r="S815" t="s">
        <v>409</v>
      </c>
      <c r="T815" t="s">
        <v>37</v>
      </c>
      <c r="U815" t="s">
        <v>38</v>
      </c>
      <c r="V815" t="s">
        <v>3370</v>
      </c>
      <c r="W815" t="s">
        <v>178</v>
      </c>
      <c r="X815" t="s">
        <v>143</v>
      </c>
    </row>
    <row r="816" spans="1:24" x14ac:dyDescent="0.2">
      <c r="A816" t="s">
        <v>3398</v>
      </c>
      <c r="B816" t="s">
        <v>3399</v>
      </c>
      <c r="C816" t="s">
        <v>3400</v>
      </c>
      <c r="D816" t="s">
        <v>3401</v>
      </c>
      <c r="E816">
        <v>11.5</v>
      </c>
      <c r="F816" t="s">
        <v>3369</v>
      </c>
      <c r="G816" t="s">
        <v>3402</v>
      </c>
      <c r="H816" t="s">
        <v>3403</v>
      </c>
      <c r="I816" t="s">
        <v>143</v>
      </c>
      <c r="J816" t="s">
        <v>850</v>
      </c>
      <c r="K816" t="s">
        <v>47</v>
      </c>
      <c r="L816" t="s">
        <v>34</v>
      </c>
      <c r="M816" t="s">
        <v>31</v>
      </c>
      <c r="N816">
        <v>230000000</v>
      </c>
      <c r="O816">
        <v>0</v>
      </c>
      <c r="P816" t="s">
        <v>35</v>
      </c>
      <c r="Q816" t="s">
        <v>31</v>
      </c>
      <c r="R816" t="s">
        <v>31</v>
      </c>
      <c r="S816" t="s">
        <v>175</v>
      </c>
      <c r="T816" t="s">
        <v>37</v>
      </c>
      <c r="U816" t="s">
        <v>1687</v>
      </c>
      <c r="V816" t="s">
        <v>2030</v>
      </c>
      <c r="W816" t="s">
        <v>178</v>
      </c>
      <c r="X816" t="s">
        <v>143</v>
      </c>
    </row>
    <row r="817" spans="1:24" x14ac:dyDescent="0.2">
      <c r="A817" t="s">
        <v>3404</v>
      </c>
      <c r="B817" t="s">
        <v>768</v>
      </c>
      <c r="C817" t="s">
        <v>769</v>
      </c>
      <c r="D817" t="s">
        <v>3405</v>
      </c>
      <c r="E817">
        <v>10.875</v>
      </c>
      <c r="F817" t="s">
        <v>3369</v>
      </c>
      <c r="G817" t="s">
        <v>29</v>
      </c>
      <c r="H817" t="s">
        <v>3406</v>
      </c>
      <c r="I817" t="s">
        <v>143</v>
      </c>
      <c r="J817" t="s">
        <v>1813</v>
      </c>
      <c r="K817" t="s">
        <v>47</v>
      </c>
      <c r="L817" t="s">
        <v>34</v>
      </c>
      <c r="M817" t="s">
        <v>31</v>
      </c>
      <c r="N817">
        <v>200000000</v>
      </c>
      <c r="O817">
        <v>200000000</v>
      </c>
      <c r="P817" t="s">
        <v>35</v>
      </c>
      <c r="Q817" t="s">
        <v>31</v>
      </c>
      <c r="R817" t="s">
        <v>31</v>
      </c>
      <c r="S817" t="s">
        <v>93</v>
      </c>
      <c r="T817" t="s">
        <v>37</v>
      </c>
      <c r="U817" t="s">
        <v>38</v>
      </c>
      <c r="V817" t="s">
        <v>29</v>
      </c>
      <c r="W817" t="s">
        <v>178</v>
      </c>
      <c r="X817" t="s">
        <v>143</v>
      </c>
    </row>
    <row r="818" spans="1:24" x14ac:dyDescent="0.2">
      <c r="A818" t="s">
        <v>3407</v>
      </c>
      <c r="B818" t="s">
        <v>3408</v>
      </c>
      <c r="C818" t="s">
        <v>3409</v>
      </c>
      <c r="D818" t="s">
        <v>3410</v>
      </c>
      <c r="E818">
        <v>10.125</v>
      </c>
      <c r="F818" t="s">
        <v>3369</v>
      </c>
      <c r="G818" t="s">
        <v>29</v>
      </c>
      <c r="H818" t="s">
        <v>1524</v>
      </c>
      <c r="I818" t="s">
        <v>143</v>
      </c>
      <c r="J818" t="s">
        <v>2298</v>
      </c>
      <c r="K818" t="s">
        <v>47</v>
      </c>
      <c r="L818" t="s">
        <v>34</v>
      </c>
      <c r="M818" t="s">
        <v>31</v>
      </c>
      <c r="N818">
        <v>100000000</v>
      </c>
      <c r="O818">
        <v>100000000</v>
      </c>
      <c r="P818" t="s">
        <v>35</v>
      </c>
      <c r="Q818" t="s">
        <v>31</v>
      </c>
      <c r="R818" t="s">
        <v>31</v>
      </c>
      <c r="S818" t="s">
        <v>93</v>
      </c>
      <c r="T818" t="s">
        <v>37</v>
      </c>
      <c r="U818" t="s">
        <v>38</v>
      </c>
      <c r="V818" t="s">
        <v>29</v>
      </c>
      <c r="W818" t="s">
        <v>178</v>
      </c>
      <c r="X818" t="s">
        <v>143</v>
      </c>
    </row>
    <row r="819" spans="1:24" x14ac:dyDescent="0.2">
      <c r="A819" t="s">
        <v>3411</v>
      </c>
      <c r="B819" t="s">
        <v>3235</v>
      </c>
      <c r="C819" t="s">
        <v>3236</v>
      </c>
      <c r="D819" t="s">
        <v>3237</v>
      </c>
      <c r="E819">
        <v>0</v>
      </c>
      <c r="F819" t="s">
        <v>3412</v>
      </c>
      <c r="G819" t="s">
        <v>3239</v>
      </c>
      <c r="H819" t="s">
        <v>2799</v>
      </c>
      <c r="I819" t="s">
        <v>143</v>
      </c>
      <c r="J819" t="s">
        <v>2871</v>
      </c>
      <c r="K819" t="s">
        <v>33</v>
      </c>
      <c r="L819" t="s">
        <v>34</v>
      </c>
      <c r="M819" t="s">
        <v>31</v>
      </c>
      <c r="N819">
        <v>150000000</v>
      </c>
      <c r="O819">
        <v>150000000</v>
      </c>
      <c r="P819" t="s">
        <v>35</v>
      </c>
      <c r="Q819" t="s">
        <v>31</v>
      </c>
      <c r="R819" t="s">
        <v>31</v>
      </c>
      <c r="S819" t="s">
        <v>197</v>
      </c>
      <c r="T819" t="s">
        <v>37</v>
      </c>
      <c r="U819" t="s">
        <v>38</v>
      </c>
      <c r="V819" t="s">
        <v>3413</v>
      </c>
      <c r="W819" t="s">
        <v>178</v>
      </c>
      <c r="X819" t="s">
        <v>143</v>
      </c>
    </row>
    <row r="820" spans="1:24" x14ac:dyDescent="0.2">
      <c r="A820" t="s">
        <v>3414</v>
      </c>
      <c r="B820" t="s">
        <v>255</v>
      </c>
      <c r="C820" t="s">
        <v>989</v>
      </c>
      <c r="D820" t="s">
        <v>990</v>
      </c>
      <c r="E820">
        <v>0.5</v>
      </c>
      <c r="F820" t="s">
        <v>3415</v>
      </c>
      <c r="G820" t="s">
        <v>167</v>
      </c>
      <c r="H820" t="s">
        <v>601</v>
      </c>
      <c r="I820" t="s">
        <v>31</v>
      </c>
      <c r="J820" t="s">
        <v>602</v>
      </c>
      <c r="K820" t="s">
        <v>92</v>
      </c>
      <c r="L820" t="s">
        <v>34</v>
      </c>
      <c r="M820" t="s">
        <v>31</v>
      </c>
      <c r="N820">
        <v>100000000</v>
      </c>
      <c r="O820">
        <v>100000000</v>
      </c>
      <c r="P820" t="s">
        <v>35</v>
      </c>
      <c r="Q820" t="s">
        <v>31</v>
      </c>
      <c r="R820" t="s">
        <v>31</v>
      </c>
      <c r="S820" t="s">
        <v>175</v>
      </c>
      <c r="T820" t="s">
        <v>37</v>
      </c>
      <c r="U820" t="s">
        <v>992</v>
      </c>
      <c r="V820" t="s">
        <v>1695</v>
      </c>
      <c r="W820" t="s">
        <v>31</v>
      </c>
      <c r="X820" t="s">
        <v>31</v>
      </c>
    </row>
    <row r="821" spans="1:24" x14ac:dyDescent="0.2">
      <c r="A821" t="s">
        <v>3416</v>
      </c>
      <c r="B821" t="s">
        <v>3417</v>
      </c>
      <c r="C821" t="s">
        <v>3418</v>
      </c>
      <c r="D821" t="s">
        <v>3419</v>
      </c>
      <c r="E821">
        <v>0.25</v>
      </c>
      <c r="F821" t="s">
        <v>3415</v>
      </c>
      <c r="G821" t="s">
        <v>29</v>
      </c>
      <c r="H821" t="s">
        <v>1467</v>
      </c>
      <c r="I821" t="s">
        <v>31</v>
      </c>
      <c r="J821" t="s">
        <v>602</v>
      </c>
      <c r="K821" t="s">
        <v>92</v>
      </c>
      <c r="L821" t="s">
        <v>34</v>
      </c>
      <c r="M821" t="s">
        <v>31</v>
      </c>
      <c r="N821">
        <v>100000000</v>
      </c>
      <c r="O821">
        <v>100000000</v>
      </c>
      <c r="P821" t="s">
        <v>35</v>
      </c>
      <c r="Q821" t="s">
        <v>31</v>
      </c>
      <c r="R821" t="s">
        <v>31</v>
      </c>
      <c r="S821" t="s">
        <v>175</v>
      </c>
      <c r="T821" t="s">
        <v>37</v>
      </c>
      <c r="U821" t="s">
        <v>992</v>
      </c>
      <c r="V821" t="s">
        <v>572</v>
      </c>
      <c r="W821" t="s">
        <v>31</v>
      </c>
      <c r="X821" t="s">
        <v>31</v>
      </c>
    </row>
    <row r="822" spans="1:24" x14ac:dyDescent="0.2">
      <c r="A822" t="s">
        <v>3420</v>
      </c>
      <c r="B822" t="s">
        <v>255</v>
      </c>
      <c r="C822" t="s">
        <v>989</v>
      </c>
      <c r="D822" t="s">
        <v>990</v>
      </c>
      <c r="E822">
        <v>0.5</v>
      </c>
      <c r="F822" t="s">
        <v>3415</v>
      </c>
      <c r="G822" t="s">
        <v>162</v>
      </c>
      <c r="H822" t="s">
        <v>601</v>
      </c>
      <c r="I822" t="s">
        <v>31</v>
      </c>
      <c r="J822" t="s">
        <v>602</v>
      </c>
      <c r="K822" t="s">
        <v>92</v>
      </c>
      <c r="L822" t="s">
        <v>34</v>
      </c>
      <c r="M822" t="s">
        <v>31</v>
      </c>
      <c r="N822">
        <v>100000000</v>
      </c>
      <c r="O822">
        <v>100000000</v>
      </c>
      <c r="P822" t="s">
        <v>35</v>
      </c>
      <c r="Q822" t="s">
        <v>31</v>
      </c>
      <c r="R822" t="s">
        <v>31</v>
      </c>
      <c r="S822" t="s">
        <v>175</v>
      </c>
      <c r="T822" t="s">
        <v>37</v>
      </c>
      <c r="U822" t="s">
        <v>992</v>
      </c>
      <c r="V822" t="s">
        <v>1695</v>
      </c>
      <c r="W822" t="s">
        <v>31</v>
      </c>
      <c r="X822" t="s">
        <v>31</v>
      </c>
    </row>
    <row r="823" spans="1:24" x14ac:dyDescent="0.2">
      <c r="A823" t="s">
        <v>3421</v>
      </c>
      <c r="B823" t="s">
        <v>3422</v>
      </c>
      <c r="C823" t="s">
        <v>3423</v>
      </c>
      <c r="D823" t="s">
        <v>3424</v>
      </c>
      <c r="E823">
        <v>11.25</v>
      </c>
      <c r="F823" t="s">
        <v>3425</v>
      </c>
      <c r="G823" t="s">
        <v>29</v>
      </c>
      <c r="H823" t="s">
        <v>3426</v>
      </c>
      <c r="I823" t="s">
        <v>143</v>
      </c>
      <c r="J823" t="s">
        <v>749</v>
      </c>
      <c r="K823" t="s">
        <v>47</v>
      </c>
      <c r="L823" t="s">
        <v>34</v>
      </c>
      <c r="M823" t="s">
        <v>31</v>
      </c>
      <c r="N823">
        <v>134672561.69999999</v>
      </c>
      <c r="O823">
        <v>0</v>
      </c>
      <c r="P823" t="s">
        <v>35</v>
      </c>
      <c r="Q823" t="s">
        <v>31</v>
      </c>
      <c r="R823" t="s">
        <v>31</v>
      </c>
      <c r="S823" t="s">
        <v>93</v>
      </c>
      <c r="T823" t="s">
        <v>37</v>
      </c>
      <c r="U823" t="s">
        <v>38</v>
      </c>
      <c r="V823" t="s">
        <v>29</v>
      </c>
      <c r="W823" t="s">
        <v>178</v>
      </c>
      <c r="X823" t="s">
        <v>143</v>
      </c>
    </row>
    <row r="824" spans="1:24" x14ac:dyDescent="0.2">
      <c r="A824" t="s">
        <v>3427</v>
      </c>
      <c r="B824" t="s">
        <v>3235</v>
      </c>
      <c r="C824" t="s">
        <v>3236</v>
      </c>
      <c r="D824" t="s">
        <v>3237</v>
      </c>
      <c r="E824">
        <v>0</v>
      </c>
      <c r="F824" t="s">
        <v>3428</v>
      </c>
      <c r="G824" t="s">
        <v>3429</v>
      </c>
      <c r="H824" t="s">
        <v>3430</v>
      </c>
      <c r="I824" t="s">
        <v>143</v>
      </c>
      <c r="J824" t="s">
        <v>3431</v>
      </c>
      <c r="K824" t="s">
        <v>33</v>
      </c>
      <c r="L824" t="s">
        <v>34</v>
      </c>
      <c r="M824" t="s">
        <v>31</v>
      </c>
      <c r="N824">
        <v>100000000</v>
      </c>
      <c r="O824">
        <v>100000000</v>
      </c>
      <c r="P824" t="s">
        <v>35</v>
      </c>
      <c r="Q824" t="s">
        <v>31</v>
      </c>
      <c r="R824" t="s">
        <v>31</v>
      </c>
      <c r="S824" t="s">
        <v>197</v>
      </c>
      <c r="T824" t="s">
        <v>37</v>
      </c>
      <c r="U824" t="s">
        <v>38</v>
      </c>
      <c r="V824" t="s">
        <v>3432</v>
      </c>
      <c r="W824" t="s">
        <v>178</v>
      </c>
      <c r="X824" t="s">
        <v>143</v>
      </c>
    </row>
    <row r="825" spans="1:24" x14ac:dyDescent="0.2">
      <c r="A825" t="s">
        <v>3433</v>
      </c>
      <c r="B825" t="s">
        <v>3235</v>
      </c>
      <c r="C825" t="s">
        <v>3236</v>
      </c>
      <c r="D825" t="s">
        <v>3237</v>
      </c>
      <c r="E825">
        <v>0</v>
      </c>
      <c r="F825" t="s">
        <v>3434</v>
      </c>
      <c r="G825" t="s">
        <v>3239</v>
      </c>
      <c r="H825" t="s">
        <v>3435</v>
      </c>
      <c r="I825" t="s">
        <v>143</v>
      </c>
      <c r="J825" t="s">
        <v>3431</v>
      </c>
      <c r="K825" t="s">
        <v>33</v>
      </c>
      <c r="L825" t="s">
        <v>34</v>
      </c>
      <c r="M825" t="s">
        <v>31</v>
      </c>
      <c r="N825">
        <v>100000000</v>
      </c>
      <c r="O825">
        <v>100000000</v>
      </c>
      <c r="P825" t="s">
        <v>35</v>
      </c>
      <c r="Q825" t="s">
        <v>31</v>
      </c>
      <c r="R825" t="s">
        <v>31</v>
      </c>
      <c r="S825" t="s">
        <v>197</v>
      </c>
      <c r="T825" t="s">
        <v>37</v>
      </c>
      <c r="U825" t="s">
        <v>38</v>
      </c>
      <c r="V825" t="s">
        <v>3436</v>
      </c>
      <c r="W825" t="s">
        <v>178</v>
      </c>
      <c r="X825" t="s">
        <v>143</v>
      </c>
    </row>
    <row r="826" spans="1:24" x14ac:dyDescent="0.2">
      <c r="A826" t="s">
        <v>3437</v>
      </c>
      <c r="B826" t="s">
        <v>793</v>
      </c>
      <c r="C826" t="s">
        <v>919</v>
      </c>
      <c r="D826" t="s">
        <v>795</v>
      </c>
      <c r="E826">
        <v>0</v>
      </c>
      <c r="F826" t="s">
        <v>3438</v>
      </c>
      <c r="G826" t="s">
        <v>114</v>
      </c>
      <c r="H826" t="s">
        <v>2472</v>
      </c>
      <c r="I826" t="s">
        <v>143</v>
      </c>
      <c r="J826" t="s">
        <v>872</v>
      </c>
      <c r="K826" t="s">
        <v>33</v>
      </c>
      <c r="L826" t="s">
        <v>34</v>
      </c>
      <c r="M826" t="s">
        <v>31</v>
      </c>
      <c r="N826">
        <v>604700000</v>
      </c>
      <c r="O826">
        <v>0</v>
      </c>
      <c r="P826" t="s">
        <v>35</v>
      </c>
      <c r="Q826" t="s">
        <v>31</v>
      </c>
      <c r="R826" t="s">
        <v>31</v>
      </c>
      <c r="S826" t="s">
        <v>493</v>
      </c>
      <c r="T826" t="s">
        <v>37</v>
      </c>
      <c r="U826" t="s">
        <v>38</v>
      </c>
      <c r="V826" t="s">
        <v>29</v>
      </c>
      <c r="W826" t="s">
        <v>178</v>
      </c>
      <c r="X826" t="s">
        <v>31</v>
      </c>
    </row>
    <row r="827" spans="1:24" x14ac:dyDescent="0.2">
      <c r="A827" t="s">
        <v>3439</v>
      </c>
      <c r="B827" t="s">
        <v>863</v>
      </c>
      <c r="C827" t="s">
        <v>3058</v>
      </c>
      <c r="D827" t="s">
        <v>3059</v>
      </c>
      <c r="E827">
        <v>8.5</v>
      </c>
      <c r="F827" t="s">
        <v>3438</v>
      </c>
      <c r="G827" t="s">
        <v>114</v>
      </c>
      <c r="H827" t="s">
        <v>3440</v>
      </c>
      <c r="I827" t="s">
        <v>143</v>
      </c>
      <c r="J827" t="s">
        <v>872</v>
      </c>
      <c r="K827" t="s">
        <v>47</v>
      </c>
      <c r="L827" t="s">
        <v>34</v>
      </c>
      <c r="M827" t="s">
        <v>31</v>
      </c>
      <c r="N827">
        <v>400000000</v>
      </c>
      <c r="O827">
        <v>0</v>
      </c>
      <c r="P827" t="s">
        <v>35</v>
      </c>
      <c r="Q827" t="s">
        <v>31</v>
      </c>
      <c r="R827" t="s">
        <v>31</v>
      </c>
      <c r="S827" t="s">
        <v>509</v>
      </c>
      <c r="T827" t="s">
        <v>37</v>
      </c>
      <c r="U827" t="s">
        <v>38</v>
      </c>
      <c r="V827" t="s">
        <v>29</v>
      </c>
      <c r="W827" t="s">
        <v>178</v>
      </c>
      <c r="X827" t="s">
        <v>143</v>
      </c>
    </row>
    <row r="828" spans="1:24" x14ac:dyDescent="0.2">
      <c r="A828" t="s">
        <v>3441</v>
      </c>
      <c r="B828" t="s">
        <v>793</v>
      </c>
      <c r="C828" t="s">
        <v>919</v>
      </c>
      <c r="D828" t="s">
        <v>795</v>
      </c>
      <c r="E828">
        <v>0</v>
      </c>
      <c r="F828" t="s">
        <v>3438</v>
      </c>
      <c r="G828" t="s">
        <v>167</v>
      </c>
      <c r="H828" t="s">
        <v>1286</v>
      </c>
      <c r="I828" t="s">
        <v>143</v>
      </c>
      <c r="J828" t="s">
        <v>872</v>
      </c>
      <c r="K828" t="s">
        <v>33</v>
      </c>
      <c r="L828" t="s">
        <v>34</v>
      </c>
      <c r="M828" t="s">
        <v>31</v>
      </c>
      <c r="N828">
        <v>605000000</v>
      </c>
      <c r="O828">
        <v>0</v>
      </c>
      <c r="P828" t="s">
        <v>35</v>
      </c>
      <c r="Q828" t="s">
        <v>31</v>
      </c>
      <c r="R828" t="s">
        <v>31</v>
      </c>
      <c r="S828" t="s">
        <v>493</v>
      </c>
      <c r="T828" t="s">
        <v>37</v>
      </c>
      <c r="U828" t="s">
        <v>38</v>
      </c>
      <c r="V828" t="s">
        <v>871</v>
      </c>
      <c r="W828" t="s">
        <v>178</v>
      </c>
      <c r="X828" t="s">
        <v>31</v>
      </c>
    </row>
    <row r="829" spans="1:24" x14ac:dyDescent="0.2">
      <c r="A829" t="s">
        <v>3442</v>
      </c>
      <c r="B829" t="s">
        <v>793</v>
      </c>
      <c r="C829" t="s">
        <v>919</v>
      </c>
      <c r="D829" t="s">
        <v>795</v>
      </c>
      <c r="E829">
        <v>0</v>
      </c>
      <c r="F829" t="s">
        <v>3438</v>
      </c>
      <c r="G829" t="s">
        <v>162</v>
      </c>
      <c r="H829" t="s">
        <v>1286</v>
      </c>
      <c r="I829" t="s">
        <v>143</v>
      </c>
      <c r="J829" t="s">
        <v>872</v>
      </c>
      <c r="K829" t="s">
        <v>33</v>
      </c>
      <c r="L829" t="s">
        <v>34</v>
      </c>
      <c r="M829" t="s">
        <v>31</v>
      </c>
      <c r="N829">
        <v>605000000</v>
      </c>
      <c r="O829">
        <v>0</v>
      </c>
      <c r="P829" t="s">
        <v>35</v>
      </c>
      <c r="Q829" t="s">
        <v>31</v>
      </c>
      <c r="R829" t="s">
        <v>31</v>
      </c>
      <c r="S829" t="s">
        <v>493</v>
      </c>
      <c r="T829" t="s">
        <v>37</v>
      </c>
      <c r="U829" t="s">
        <v>38</v>
      </c>
      <c r="V829" t="s">
        <v>871</v>
      </c>
      <c r="W829" t="s">
        <v>178</v>
      </c>
      <c r="X829" t="s">
        <v>31</v>
      </c>
    </row>
    <row r="830" spans="1:24" x14ac:dyDescent="0.2">
      <c r="A830" t="s">
        <v>3443</v>
      </c>
      <c r="B830" t="s">
        <v>324</v>
      </c>
      <c r="C830" t="s">
        <v>325</v>
      </c>
      <c r="D830" t="s">
        <v>326</v>
      </c>
      <c r="E830">
        <v>9.25</v>
      </c>
      <c r="F830" t="s">
        <v>3438</v>
      </c>
      <c r="G830" t="s">
        <v>439</v>
      </c>
      <c r="H830" t="s">
        <v>3079</v>
      </c>
      <c r="I830" t="s">
        <v>143</v>
      </c>
      <c r="J830" t="s">
        <v>872</v>
      </c>
      <c r="K830" t="s">
        <v>47</v>
      </c>
      <c r="L830" t="s">
        <v>34</v>
      </c>
      <c r="M830" t="s">
        <v>31</v>
      </c>
      <c r="N830">
        <v>500000000</v>
      </c>
      <c r="O830">
        <v>500000000</v>
      </c>
      <c r="P830" t="s">
        <v>35</v>
      </c>
      <c r="Q830" t="s">
        <v>31</v>
      </c>
      <c r="R830" t="s">
        <v>31</v>
      </c>
      <c r="S830" t="s">
        <v>409</v>
      </c>
      <c r="T830" t="s">
        <v>37</v>
      </c>
      <c r="U830" t="s">
        <v>38</v>
      </c>
      <c r="V830" t="s">
        <v>29</v>
      </c>
      <c r="W830" t="s">
        <v>178</v>
      </c>
      <c r="X830" t="s">
        <v>143</v>
      </c>
    </row>
    <row r="831" spans="1:24" x14ac:dyDescent="0.2">
      <c r="A831" t="s">
        <v>3444</v>
      </c>
      <c r="B831" t="s">
        <v>807</v>
      </c>
      <c r="C831" t="s">
        <v>808</v>
      </c>
      <c r="D831" t="s">
        <v>3445</v>
      </c>
      <c r="E831">
        <v>13.25</v>
      </c>
      <c r="F831" t="s">
        <v>3438</v>
      </c>
      <c r="G831" t="s">
        <v>29</v>
      </c>
      <c r="H831" t="s">
        <v>3446</v>
      </c>
      <c r="I831" t="s">
        <v>143</v>
      </c>
      <c r="J831" t="s">
        <v>878</v>
      </c>
      <c r="K831" t="s">
        <v>47</v>
      </c>
      <c r="L831" t="s">
        <v>34</v>
      </c>
      <c r="M831" t="s">
        <v>31</v>
      </c>
      <c r="N831">
        <v>300000000</v>
      </c>
      <c r="O831">
        <v>276978249.90000004</v>
      </c>
      <c r="P831" t="s">
        <v>35</v>
      </c>
      <c r="Q831" t="s">
        <v>31</v>
      </c>
      <c r="R831" t="s">
        <v>31</v>
      </c>
      <c r="S831" t="s">
        <v>175</v>
      </c>
      <c r="T831" t="s">
        <v>37</v>
      </c>
      <c r="U831" t="s">
        <v>38</v>
      </c>
      <c r="V831" t="s">
        <v>29</v>
      </c>
      <c r="W831" t="s">
        <v>31</v>
      </c>
      <c r="X831" t="s">
        <v>143</v>
      </c>
    </row>
    <row r="832" spans="1:24" x14ac:dyDescent="0.2">
      <c r="A832" t="s">
        <v>3447</v>
      </c>
      <c r="B832" t="s">
        <v>3235</v>
      </c>
      <c r="C832" t="s">
        <v>3236</v>
      </c>
      <c r="D832" t="s">
        <v>3237</v>
      </c>
      <c r="E832">
        <v>0</v>
      </c>
      <c r="F832" t="s">
        <v>3438</v>
      </c>
      <c r="G832" t="s">
        <v>3239</v>
      </c>
      <c r="H832" t="s">
        <v>3448</v>
      </c>
      <c r="I832" t="s">
        <v>143</v>
      </c>
      <c r="J832" t="s">
        <v>3449</v>
      </c>
      <c r="K832" t="s">
        <v>33</v>
      </c>
      <c r="L832" t="s">
        <v>34</v>
      </c>
      <c r="M832" t="s">
        <v>31</v>
      </c>
      <c r="N832">
        <v>100000000</v>
      </c>
      <c r="O832">
        <v>100000000</v>
      </c>
      <c r="P832" t="s">
        <v>35</v>
      </c>
      <c r="Q832" t="s">
        <v>31</v>
      </c>
      <c r="R832" t="s">
        <v>31</v>
      </c>
      <c r="S832" t="s">
        <v>197</v>
      </c>
      <c r="T832" t="s">
        <v>37</v>
      </c>
      <c r="U832" t="s">
        <v>38</v>
      </c>
      <c r="V832" t="s">
        <v>3450</v>
      </c>
      <c r="W832" t="s">
        <v>178</v>
      </c>
      <c r="X832" t="s">
        <v>143</v>
      </c>
    </row>
    <row r="833" spans="1:24" x14ac:dyDescent="0.2">
      <c r="A833" t="s">
        <v>3451</v>
      </c>
      <c r="B833" t="s">
        <v>3452</v>
      </c>
      <c r="C833" t="s">
        <v>3453</v>
      </c>
      <c r="D833" t="s">
        <v>3454</v>
      </c>
      <c r="E833">
        <v>0</v>
      </c>
      <c r="F833" t="s">
        <v>3455</v>
      </c>
      <c r="G833" t="s">
        <v>3239</v>
      </c>
      <c r="H833" t="s">
        <v>3456</v>
      </c>
      <c r="I833" t="s">
        <v>143</v>
      </c>
      <c r="J833" t="s">
        <v>3331</v>
      </c>
      <c r="K833" t="s">
        <v>33</v>
      </c>
      <c r="L833" t="s">
        <v>34</v>
      </c>
      <c r="M833" t="s">
        <v>31</v>
      </c>
      <c r="N833">
        <v>100000000</v>
      </c>
      <c r="O833">
        <v>100000000</v>
      </c>
      <c r="P833" t="s">
        <v>35</v>
      </c>
      <c r="Q833" t="s">
        <v>31</v>
      </c>
      <c r="R833" t="s">
        <v>31</v>
      </c>
      <c r="S833" t="s">
        <v>197</v>
      </c>
      <c r="T833" t="s">
        <v>37</v>
      </c>
      <c r="U833" t="s">
        <v>38</v>
      </c>
      <c r="V833" t="s">
        <v>3430</v>
      </c>
      <c r="W833" t="s">
        <v>178</v>
      </c>
      <c r="X833" t="s">
        <v>143</v>
      </c>
    </row>
    <row r="834" spans="1:24" x14ac:dyDescent="0.2">
      <c r="A834" t="s">
        <v>3457</v>
      </c>
      <c r="B834" t="s">
        <v>3452</v>
      </c>
      <c r="C834" t="s">
        <v>3453</v>
      </c>
      <c r="D834" t="s">
        <v>3454</v>
      </c>
      <c r="E834">
        <v>0</v>
      </c>
      <c r="F834" t="s">
        <v>3458</v>
      </c>
      <c r="G834" t="s">
        <v>3239</v>
      </c>
      <c r="H834" t="s">
        <v>3241</v>
      </c>
      <c r="I834" t="s">
        <v>143</v>
      </c>
      <c r="J834" t="s">
        <v>3459</v>
      </c>
      <c r="K834" t="s">
        <v>33</v>
      </c>
      <c r="L834" t="s">
        <v>34</v>
      </c>
      <c r="M834" t="s">
        <v>31</v>
      </c>
      <c r="N834">
        <v>100000000</v>
      </c>
      <c r="O834">
        <v>100000000</v>
      </c>
      <c r="P834" t="s">
        <v>35</v>
      </c>
      <c r="Q834" t="s">
        <v>31</v>
      </c>
      <c r="R834" t="s">
        <v>31</v>
      </c>
      <c r="S834" t="s">
        <v>197</v>
      </c>
      <c r="T834" t="s">
        <v>37</v>
      </c>
      <c r="U834" t="s">
        <v>38</v>
      </c>
      <c r="V834" t="s">
        <v>3460</v>
      </c>
      <c r="W834" t="s">
        <v>178</v>
      </c>
      <c r="X834" t="s">
        <v>143</v>
      </c>
    </row>
    <row r="835" spans="1:24" x14ac:dyDescent="0.2">
      <c r="A835" t="s">
        <v>3461</v>
      </c>
      <c r="B835" t="s">
        <v>3235</v>
      </c>
      <c r="C835" t="s">
        <v>3236</v>
      </c>
      <c r="D835" t="s">
        <v>3237</v>
      </c>
      <c r="E835">
        <v>5.3525</v>
      </c>
      <c r="F835" t="s">
        <v>3458</v>
      </c>
      <c r="G835" t="s">
        <v>3239</v>
      </c>
      <c r="H835" t="s">
        <v>3241</v>
      </c>
      <c r="I835" t="s">
        <v>143</v>
      </c>
      <c r="J835" t="s">
        <v>3458</v>
      </c>
      <c r="K835" t="s">
        <v>33</v>
      </c>
      <c r="L835" t="s">
        <v>34</v>
      </c>
      <c r="M835" t="s">
        <v>31</v>
      </c>
      <c r="N835">
        <v>100000000</v>
      </c>
      <c r="O835">
        <v>100000000</v>
      </c>
      <c r="P835" t="s">
        <v>35</v>
      </c>
      <c r="Q835" t="s">
        <v>31</v>
      </c>
      <c r="R835" t="s">
        <v>31</v>
      </c>
      <c r="S835" t="s">
        <v>197</v>
      </c>
      <c r="T835" t="s">
        <v>37</v>
      </c>
      <c r="U835" t="s">
        <v>38</v>
      </c>
      <c r="V835" t="s">
        <v>3456</v>
      </c>
      <c r="W835" t="s">
        <v>178</v>
      </c>
      <c r="X835" t="s">
        <v>143</v>
      </c>
    </row>
    <row r="836" spans="1:24" x14ac:dyDescent="0.2">
      <c r="A836" t="s">
        <v>3462</v>
      </c>
      <c r="B836" t="s">
        <v>3235</v>
      </c>
      <c r="C836" t="s">
        <v>3236</v>
      </c>
      <c r="D836" t="s">
        <v>3237</v>
      </c>
      <c r="E836">
        <v>0</v>
      </c>
      <c r="F836" t="s">
        <v>3458</v>
      </c>
      <c r="G836" t="s">
        <v>3239</v>
      </c>
      <c r="H836" t="s">
        <v>3241</v>
      </c>
      <c r="I836" t="s">
        <v>143</v>
      </c>
      <c r="J836" t="s">
        <v>3459</v>
      </c>
      <c r="K836" t="s">
        <v>33</v>
      </c>
      <c r="L836" t="s">
        <v>34</v>
      </c>
      <c r="M836" t="s">
        <v>31</v>
      </c>
      <c r="N836">
        <v>200000000</v>
      </c>
      <c r="O836">
        <v>200000000</v>
      </c>
      <c r="P836" t="s">
        <v>35</v>
      </c>
      <c r="Q836" t="s">
        <v>31</v>
      </c>
      <c r="R836" t="s">
        <v>31</v>
      </c>
      <c r="S836" t="s">
        <v>197</v>
      </c>
      <c r="T836" t="s">
        <v>37</v>
      </c>
      <c r="U836" t="s">
        <v>38</v>
      </c>
      <c r="V836" t="s">
        <v>3456</v>
      </c>
      <c r="W836" t="s">
        <v>178</v>
      </c>
      <c r="X836" t="s">
        <v>143</v>
      </c>
    </row>
    <row r="837" spans="1:24" x14ac:dyDescent="0.2">
      <c r="A837" t="s">
        <v>3463</v>
      </c>
      <c r="B837" t="s">
        <v>3235</v>
      </c>
      <c r="C837" t="s">
        <v>3236</v>
      </c>
      <c r="D837" t="s">
        <v>3237</v>
      </c>
      <c r="E837">
        <v>5.3475000000000001</v>
      </c>
      <c r="F837" t="s">
        <v>3458</v>
      </c>
      <c r="G837" t="s">
        <v>3239</v>
      </c>
      <c r="H837" t="s">
        <v>3241</v>
      </c>
      <c r="I837" t="s">
        <v>143</v>
      </c>
      <c r="J837" t="s">
        <v>3458</v>
      </c>
      <c r="K837" t="s">
        <v>33</v>
      </c>
      <c r="L837" t="s">
        <v>34</v>
      </c>
      <c r="M837" t="s">
        <v>31</v>
      </c>
      <c r="N837">
        <v>100000000</v>
      </c>
      <c r="O837">
        <v>100000000</v>
      </c>
      <c r="P837" t="s">
        <v>35</v>
      </c>
      <c r="Q837" t="s">
        <v>31</v>
      </c>
      <c r="R837" t="s">
        <v>31</v>
      </c>
      <c r="S837" t="s">
        <v>197</v>
      </c>
      <c r="T837" t="s">
        <v>37</v>
      </c>
      <c r="U837" t="s">
        <v>38</v>
      </c>
      <c r="V837" t="s">
        <v>3464</v>
      </c>
      <c r="W837" t="s">
        <v>178</v>
      </c>
      <c r="X837" t="s">
        <v>143</v>
      </c>
    </row>
    <row r="838" spans="1:24" x14ac:dyDescent="0.2">
      <c r="A838" t="s">
        <v>3465</v>
      </c>
      <c r="B838" t="s">
        <v>3466</v>
      </c>
      <c r="C838" t="s">
        <v>3467</v>
      </c>
      <c r="D838" t="s">
        <v>3468</v>
      </c>
      <c r="E838">
        <v>4.8550000000000004</v>
      </c>
      <c r="F838" t="s">
        <v>3458</v>
      </c>
      <c r="G838" t="s">
        <v>3239</v>
      </c>
      <c r="H838" t="s">
        <v>3469</v>
      </c>
      <c r="I838" t="s">
        <v>143</v>
      </c>
      <c r="J838" t="s">
        <v>3459</v>
      </c>
      <c r="K838" t="s">
        <v>33</v>
      </c>
      <c r="L838" t="s">
        <v>34</v>
      </c>
      <c r="M838" t="s">
        <v>31</v>
      </c>
      <c r="N838">
        <v>150000000</v>
      </c>
      <c r="O838">
        <v>113825842.80000001</v>
      </c>
      <c r="P838" t="s">
        <v>35</v>
      </c>
      <c r="Q838" t="s">
        <v>31</v>
      </c>
      <c r="R838" t="s">
        <v>31</v>
      </c>
      <c r="S838" t="s">
        <v>197</v>
      </c>
      <c r="T838" t="s">
        <v>37</v>
      </c>
      <c r="U838" t="s">
        <v>38</v>
      </c>
      <c r="V838" t="s">
        <v>3470</v>
      </c>
      <c r="W838" t="s">
        <v>178</v>
      </c>
      <c r="X838" t="s">
        <v>143</v>
      </c>
    </row>
    <row r="839" spans="1:24" x14ac:dyDescent="0.2">
      <c r="A839" t="s">
        <v>3471</v>
      </c>
      <c r="B839" t="s">
        <v>3472</v>
      </c>
      <c r="C839" t="s">
        <v>3473</v>
      </c>
      <c r="D839" t="s">
        <v>3474</v>
      </c>
      <c r="E839">
        <v>0</v>
      </c>
      <c r="F839" t="s">
        <v>3475</v>
      </c>
      <c r="G839" t="s">
        <v>3239</v>
      </c>
      <c r="H839" t="s">
        <v>3476</v>
      </c>
      <c r="I839" t="s">
        <v>143</v>
      </c>
      <c r="J839" t="s">
        <v>3477</v>
      </c>
      <c r="K839" t="s">
        <v>33</v>
      </c>
      <c r="L839" t="s">
        <v>34</v>
      </c>
      <c r="M839" t="s">
        <v>31</v>
      </c>
      <c r="N839">
        <v>100000000</v>
      </c>
      <c r="O839">
        <v>100000000</v>
      </c>
      <c r="P839" t="s">
        <v>35</v>
      </c>
      <c r="Q839" t="s">
        <v>31</v>
      </c>
      <c r="R839" t="s">
        <v>31</v>
      </c>
      <c r="S839" t="s">
        <v>93</v>
      </c>
      <c r="T839" t="s">
        <v>37</v>
      </c>
      <c r="U839" t="s">
        <v>38</v>
      </c>
      <c r="V839" t="s">
        <v>3478</v>
      </c>
      <c r="W839" t="s">
        <v>178</v>
      </c>
      <c r="X839" t="s">
        <v>143</v>
      </c>
    </row>
    <row r="840" spans="1:24" x14ac:dyDescent="0.2">
      <c r="A840" t="s">
        <v>3479</v>
      </c>
      <c r="B840" t="s">
        <v>3480</v>
      </c>
      <c r="C840" t="s">
        <v>3481</v>
      </c>
      <c r="D840" t="s">
        <v>3482</v>
      </c>
      <c r="E840">
        <v>8.25</v>
      </c>
      <c r="F840" t="s">
        <v>3483</v>
      </c>
      <c r="G840" t="s">
        <v>167</v>
      </c>
      <c r="H840" t="s">
        <v>3079</v>
      </c>
      <c r="I840" t="s">
        <v>143</v>
      </c>
      <c r="J840" t="s">
        <v>3251</v>
      </c>
      <c r="K840" t="s">
        <v>47</v>
      </c>
      <c r="L840" t="s">
        <v>34</v>
      </c>
      <c r="M840" t="s">
        <v>31</v>
      </c>
      <c r="N840">
        <v>430000000</v>
      </c>
      <c r="O840">
        <v>0</v>
      </c>
      <c r="P840" t="s">
        <v>35</v>
      </c>
      <c r="Q840" t="s">
        <v>31</v>
      </c>
      <c r="R840" t="s">
        <v>31</v>
      </c>
      <c r="S840" t="s">
        <v>509</v>
      </c>
      <c r="T840" t="s">
        <v>37</v>
      </c>
      <c r="U840" t="s">
        <v>2333</v>
      </c>
      <c r="V840" t="s">
        <v>1834</v>
      </c>
      <c r="W840" t="s">
        <v>178</v>
      </c>
      <c r="X840" t="s">
        <v>143</v>
      </c>
    </row>
    <row r="841" spans="1:24" x14ac:dyDescent="0.2">
      <c r="A841" t="s">
        <v>3484</v>
      </c>
      <c r="B841" t="s">
        <v>3480</v>
      </c>
      <c r="C841" t="s">
        <v>3481</v>
      </c>
      <c r="D841" t="s">
        <v>3485</v>
      </c>
      <c r="E841">
        <v>8.25</v>
      </c>
      <c r="F841" t="s">
        <v>3483</v>
      </c>
      <c r="G841" t="s">
        <v>29</v>
      </c>
      <c r="H841" t="s">
        <v>3382</v>
      </c>
      <c r="I841" t="s">
        <v>143</v>
      </c>
      <c r="J841" t="s">
        <v>3251</v>
      </c>
      <c r="K841" t="s">
        <v>47</v>
      </c>
      <c r="L841" t="s">
        <v>34</v>
      </c>
      <c r="M841" t="s">
        <v>31</v>
      </c>
      <c r="N841">
        <v>426600000</v>
      </c>
      <c r="O841">
        <v>0</v>
      </c>
      <c r="P841" t="s">
        <v>35</v>
      </c>
      <c r="Q841" t="s">
        <v>31</v>
      </c>
      <c r="R841" t="s">
        <v>31</v>
      </c>
      <c r="S841" t="s">
        <v>509</v>
      </c>
      <c r="T841" t="s">
        <v>37</v>
      </c>
      <c r="U841" t="s">
        <v>2333</v>
      </c>
      <c r="V841" t="s">
        <v>29</v>
      </c>
      <c r="W841" t="s">
        <v>178</v>
      </c>
      <c r="X841" t="s">
        <v>143</v>
      </c>
    </row>
    <row r="842" spans="1:24" x14ac:dyDescent="0.2">
      <c r="A842" t="s">
        <v>3486</v>
      </c>
      <c r="B842" t="s">
        <v>793</v>
      </c>
      <c r="C842" t="s">
        <v>794</v>
      </c>
      <c r="D842" t="s">
        <v>795</v>
      </c>
      <c r="E842">
        <v>8.375</v>
      </c>
      <c r="F842" t="s">
        <v>3487</v>
      </c>
      <c r="G842" t="s">
        <v>114</v>
      </c>
      <c r="H842" t="s">
        <v>3488</v>
      </c>
      <c r="I842" t="s">
        <v>143</v>
      </c>
      <c r="J842" t="s">
        <v>1319</v>
      </c>
      <c r="K842" t="s">
        <v>33</v>
      </c>
      <c r="L842" t="s">
        <v>34</v>
      </c>
      <c r="M842" t="s">
        <v>31</v>
      </c>
      <c r="N842">
        <v>300000000</v>
      </c>
      <c r="O842">
        <v>0</v>
      </c>
      <c r="P842" t="s">
        <v>35</v>
      </c>
      <c r="Q842" t="s">
        <v>31</v>
      </c>
      <c r="R842" t="s">
        <v>31</v>
      </c>
      <c r="S842" t="s">
        <v>509</v>
      </c>
      <c r="T842" t="s">
        <v>37</v>
      </c>
      <c r="U842" t="s">
        <v>38</v>
      </c>
      <c r="V842" t="s">
        <v>29</v>
      </c>
      <c r="W842" t="s">
        <v>178</v>
      </c>
      <c r="X842" t="s">
        <v>143</v>
      </c>
    </row>
    <row r="843" spans="1:24" x14ac:dyDescent="0.2">
      <c r="A843" t="s">
        <v>3489</v>
      </c>
      <c r="B843" t="s">
        <v>2353</v>
      </c>
      <c r="C843" t="s">
        <v>2354</v>
      </c>
      <c r="D843" t="s">
        <v>3490</v>
      </c>
      <c r="E843">
        <v>12.25</v>
      </c>
      <c r="F843" t="s">
        <v>3487</v>
      </c>
      <c r="G843" t="s">
        <v>167</v>
      </c>
      <c r="H843" t="s">
        <v>666</v>
      </c>
      <c r="I843" t="s">
        <v>143</v>
      </c>
      <c r="J843" t="s">
        <v>1319</v>
      </c>
      <c r="K843" t="s">
        <v>47</v>
      </c>
      <c r="L843" t="s">
        <v>34</v>
      </c>
      <c r="M843" t="s">
        <v>31</v>
      </c>
      <c r="N843">
        <v>203500000</v>
      </c>
      <c r="O843">
        <v>203500000</v>
      </c>
      <c r="P843" t="s">
        <v>35</v>
      </c>
      <c r="Q843" t="s">
        <v>31</v>
      </c>
      <c r="R843" t="s">
        <v>31</v>
      </c>
      <c r="S843" t="s">
        <v>117</v>
      </c>
      <c r="T843" t="s">
        <v>37</v>
      </c>
      <c r="U843" t="s">
        <v>38</v>
      </c>
      <c r="V843" t="s">
        <v>2356</v>
      </c>
      <c r="W843" t="s">
        <v>178</v>
      </c>
      <c r="X843" t="s">
        <v>143</v>
      </c>
    </row>
    <row r="844" spans="1:24" x14ac:dyDescent="0.2">
      <c r="A844" t="s">
        <v>3491</v>
      </c>
      <c r="B844" t="s">
        <v>2353</v>
      </c>
      <c r="C844" t="s">
        <v>2354</v>
      </c>
      <c r="D844" t="s">
        <v>3490</v>
      </c>
      <c r="E844">
        <v>12.25</v>
      </c>
      <c r="F844" t="s">
        <v>3487</v>
      </c>
      <c r="G844" t="s">
        <v>335</v>
      </c>
      <c r="H844" t="s">
        <v>666</v>
      </c>
      <c r="I844" t="s">
        <v>143</v>
      </c>
      <c r="J844" t="s">
        <v>1319</v>
      </c>
      <c r="K844" t="s">
        <v>47</v>
      </c>
      <c r="L844" t="s">
        <v>34</v>
      </c>
      <c r="M844" t="s">
        <v>31</v>
      </c>
      <c r="N844">
        <v>203500000</v>
      </c>
      <c r="O844">
        <v>203500000</v>
      </c>
      <c r="P844" t="s">
        <v>35</v>
      </c>
      <c r="Q844" t="s">
        <v>31</v>
      </c>
      <c r="R844" t="s">
        <v>31</v>
      </c>
      <c r="S844" t="s">
        <v>1224</v>
      </c>
      <c r="T844" t="s">
        <v>37</v>
      </c>
      <c r="U844" t="s">
        <v>38</v>
      </c>
      <c r="V844" t="s">
        <v>2356</v>
      </c>
      <c r="W844" t="s">
        <v>178</v>
      </c>
      <c r="X844" t="s">
        <v>143</v>
      </c>
    </row>
    <row r="845" spans="1:24" x14ac:dyDescent="0.2">
      <c r="A845" t="s">
        <v>3492</v>
      </c>
      <c r="B845" t="s">
        <v>3493</v>
      </c>
      <c r="C845" t="s">
        <v>3494</v>
      </c>
      <c r="D845" t="s">
        <v>3495</v>
      </c>
      <c r="E845">
        <v>11.25</v>
      </c>
      <c r="F845" t="s">
        <v>3487</v>
      </c>
      <c r="G845" t="s">
        <v>29</v>
      </c>
      <c r="H845" t="s">
        <v>3496</v>
      </c>
      <c r="I845" t="s">
        <v>143</v>
      </c>
      <c r="J845" t="s">
        <v>1319</v>
      </c>
      <c r="K845" t="s">
        <v>47</v>
      </c>
      <c r="L845" t="s">
        <v>34</v>
      </c>
      <c r="M845" t="s">
        <v>31</v>
      </c>
      <c r="N845">
        <v>432000000</v>
      </c>
      <c r="O845">
        <v>316140000</v>
      </c>
      <c r="P845" t="s">
        <v>35</v>
      </c>
      <c r="Q845" t="s">
        <v>31</v>
      </c>
      <c r="R845" t="s">
        <v>31</v>
      </c>
      <c r="S845" t="s">
        <v>1224</v>
      </c>
      <c r="T845" t="s">
        <v>37</v>
      </c>
      <c r="U845" t="s">
        <v>38</v>
      </c>
      <c r="V845" t="s">
        <v>29</v>
      </c>
      <c r="W845" t="s">
        <v>178</v>
      </c>
      <c r="X845" t="s">
        <v>31</v>
      </c>
    </row>
    <row r="846" spans="1:24" x14ac:dyDescent="0.2">
      <c r="A846" t="s">
        <v>3497</v>
      </c>
      <c r="B846" t="s">
        <v>2353</v>
      </c>
      <c r="C846" t="s">
        <v>2354</v>
      </c>
      <c r="D846" t="s">
        <v>3490</v>
      </c>
      <c r="E846">
        <v>12.25</v>
      </c>
      <c r="F846" t="s">
        <v>3487</v>
      </c>
      <c r="G846" t="s">
        <v>3498</v>
      </c>
      <c r="H846" t="s">
        <v>666</v>
      </c>
      <c r="I846" t="s">
        <v>143</v>
      </c>
      <c r="J846" t="s">
        <v>1319</v>
      </c>
      <c r="K846" t="s">
        <v>47</v>
      </c>
      <c r="L846" t="s">
        <v>34</v>
      </c>
      <c r="M846" t="s">
        <v>31</v>
      </c>
      <c r="N846">
        <v>203500000</v>
      </c>
      <c r="O846">
        <v>203500000</v>
      </c>
      <c r="P846" t="s">
        <v>35</v>
      </c>
      <c r="Q846" t="s">
        <v>31</v>
      </c>
      <c r="R846" t="s">
        <v>31</v>
      </c>
      <c r="S846" t="s">
        <v>93</v>
      </c>
      <c r="T846" t="s">
        <v>37</v>
      </c>
      <c r="U846" t="s">
        <v>38</v>
      </c>
      <c r="V846" t="s">
        <v>2356</v>
      </c>
      <c r="W846" t="s">
        <v>178</v>
      </c>
      <c r="X846" t="s">
        <v>143</v>
      </c>
    </row>
    <row r="847" spans="1:24" x14ac:dyDescent="0.2">
      <c r="A847" t="s">
        <v>3499</v>
      </c>
      <c r="B847" t="s">
        <v>2353</v>
      </c>
      <c r="C847" t="s">
        <v>2354</v>
      </c>
      <c r="D847" t="s">
        <v>3490</v>
      </c>
      <c r="E847">
        <v>12.25</v>
      </c>
      <c r="F847" t="s">
        <v>3487</v>
      </c>
      <c r="G847" t="s">
        <v>3500</v>
      </c>
      <c r="H847" t="s">
        <v>666</v>
      </c>
      <c r="I847" t="s">
        <v>143</v>
      </c>
      <c r="J847" t="s">
        <v>1319</v>
      </c>
      <c r="K847" t="s">
        <v>47</v>
      </c>
      <c r="L847" t="s">
        <v>34</v>
      </c>
      <c r="M847" t="s">
        <v>31</v>
      </c>
      <c r="N847">
        <v>203500000</v>
      </c>
      <c r="O847">
        <v>203500000</v>
      </c>
      <c r="P847" t="s">
        <v>35</v>
      </c>
      <c r="Q847" t="s">
        <v>31</v>
      </c>
      <c r="R847" t="s">
        <v>31</v>
      </c>
      <c r="S847" t="s">
        <v>93</v>
      </c>
      <c r="T847" t="s">
        <v>37</v>
      </c>
      <c r="U847" t="s">
        <v>38</v>
      </c>
      <c r="V847" t="s">
        <v>2356</v>
      </c>
      <c r="W847" t="s">
        <v>178</v>
      </c>
      <c r="X847" t="s">
        <v>143</v>
      </c>
    </row>
    <row r="848" spans="1:24" x14ac:dyDescent="0.2">
      <c r="A848" t="s">
        <v>3501</v>
      </c>
      <c r="B848" t="s">
        <v>3502</v>
      </c>
      <c r="C848" t="s">
        <v>3503</v>
      </c>
      <c r="D848" t="s">
        <v>3504</v>
      </c>
      <c r="E848">
        <v>9.375</v>
      </c>
      <c r="F848" t="s">
        <v>3487</v>
      </c>
      <c r="G848" t="s">
        <v>29</v>
      </c>
      <c r="H848" t="s">
        <v>3505</v>
      </c>
      <c r="I848" t="s">
        <v>31</v>
      </c>
      <c r="J848" t="s">
        <v>1550</v>
      </c>
      <c r="K848" t="s">
        <v>47</v>
      </c>
      <c r="L848" t="s">
        <v>34</v>
      </c>
      <c r="M848" t="s">
        <v>31</v>
      </c>
      <c r="N848">
        <v>155000000</v>
      </c>
      <c r="O848">
        <v>0</v>
      </c>
      <c r="P848" t="s">
        <v>35</v>
      </c>
      <c r="Q848" t="s">
        <v>31</v>
      </c>
      <c r="R848" t="s">
        <v>31</v>
      </c>
      <c r="S848" t="s">
        <v>117</v>
      </c>
      <c r="T848" t="s">
        <v>37</v>
      </c>
      <c r="U848" t="s">
        <v>38</v>
      </c>
      <c r="V848" t="s">
        <v>29</v>
      </c>
      <c r="W848" t="s">
        <v>31</v>
      </c>
      <c r="X848" t="s">
        <v>31</v>
      </c>
    </row>
    <row r="849" spans="1:24" x14ac:dyDescent="0.2">
      <c r="A849" t="s">
        <v>3506</v>
      </c>
      <c r="B849" t="s">
        <v>3472</v>
      </c>
      <c r="C849" t="s">
        <v>3473</v>
      </c>
      <c r="D849" t="s">
        <v>3474</v>
      </c>
      <c r="E849">
        <v>0</v>
      </c>
      <c r="F849" t="s">
        <v>3487</v>
      </c>
      <c r="G849" t="s">
        <v>3239</v>
      </c>
      <c r="H849" t="s">
        <v>2839</v>
      </c>
      <c r="I849" t="s">
        <v>143</v>
      </c>
      <c r="J849" t="s">
        <v>3507</v>
      </c>
      <c r="K849" t="s">
        <v>33</v>
      </c>
      <c r="L849" t="s">
        <v>34</v>
      </c>
      <c r="M849" t="s">
        <v>31</v>
      </c>
      <c r="N849">
        <v>100000000</v>
      </c>
      <c r="O849">
        <v>100000000</v>
      </c>
      <c r="P849" t="s">
        <v>35</v>
      </c>
      <c r="Q849" t="s">
        <v>31</v>
      </c>
      <c r="R849" t="s">
        <v>31</v>
      </c>
      <c r="S849" t="s">
        <v>197</v>
      </c>
      <c r="T849" t="s">
        <v>37</v>
      </c>
      <c r="U849" t="s">
        <v>38</v>
      </c>
      <c r="V849" t="s">
        <v>3508</v>
      </c>
      <c r="W849" t="s">
        <v>178</v>
      </c>
      <c r="X849" t="s">
        <v>143</v>
      </c>
    </row>
    <row r="850" spans="1:24" x14ac:dyDescent="0.2">
      <c r="A850" t="s">
        <v>3509</v>
      </c>
      <c r="B850" t="s">
        <v>3452</v>
      </c>
      <c r="C850" t="s">
        <v>3453</v>
      </c>
      <c r="D850" t="s">
        <v>3454</v>
      </c>
      <c r="E850">
        <v>0</v>
      </c>
      <c r="F850" t="s">
        <v>3487</v>
      </c>
      <c r="G850" t="s">
        <v>3239</v>
      </c>
      <c r="H850" t="s">
        <v>3510</v>
      </c>
      <c r="I850" t="s">
        <v>143</v>
      </c>
      <c r="J850" t="s">
        <v>2944</v>
      </c>
      <c r="K850" t="s">
        <v>33</v>
      </c>
      <c r="L850" t="s">
        <v>34</v>
      </c>
      <c r="M850" t="s">
        <v>31</v>
      </c>
      <c r="N850">
        <v>100000000</v>
      </c>
      <c r="O850">
        <v>100000000</v>
      </c>
      <c r="P850" t="s">
        <v>35</v>
      </c>
      <c r="Q850" t="s">
        <v>31</v>
      </c>
      <c r="R850" t="s">
        <v>31</v>
      </c>
      <c r="S850" t="s">
        <v>197</v>
      </c>
      <c r="T850" t="s">
        <v>37</v>
      </c>
      <c r="U850" t="s">
        <v>38</v>
      </c>
      <c r="V850" t="s">
        <v>3508</v>
      </c>
      <c r="W850" t="s">
        <v>178</v>
      </c>
      <c r="X850" t="s">
        <v>143</v>
      </c>
    </row>
    <row r="851" spans="1:24" x14ac:dyDescent="0.2">
      <c r="A851" t="s">
        <v>3511</v>
      </c>
      <c r="B851" t="s">
        <v>3235</v>
      </c>
      <c r="C851" t="s">
        <v>3236</v>
      </c>
      <c r="D851" t="s">
        <v>3237</v>
      </c>
      <c r="E851">
        <v>0</v>
      </c>
      <c r="F851" t="s">
        <v>3512</v>
      </c>
      <c r="G851" t="s">
        <v>3239</v>
      </c>
      <c r="H851" t="s">
        <v>3513</v>
      </c>
      <c r="I851" t="s">
        <v>143</v>
      </c>
      <c r="J851" t="s">
        <v>3514</v>
      </c>
      <c r="K851" t="s">
        <v>33</v>
      </c>
      <c r="L851" t="s">
        <v>34</v>
      </c>
      <c r="M851" t="s">
        <v>31</v>
      </c>
      <c r="N851">
        <v>100000000</v>
      </c>
      <c r="O851">
        <v>100000000</v>
      </c>
      <c r="P851" t="s">
        <v>35</v>
      </c>
      <c r="Q851" t="s">
        <v>31</v>
      </c>
      <c r="R851" t="s">
        <v>31</v>
      </c>
      <c r="S851" t="s">
        <v>197</v>
      </c>
      <c r="T851" t="s">
        <v>37</v>
      </c>
      <c r="U851" t="s">
        <v>38</v>
      </c>
      <c r="V851" t="s">
        <v>2839</v>
      </c>
      <c r="W851" t="s">
        <v>178</v>
      </c>
      <c r="X851" t="s">
        <v>143</v>
      </c>
    </row>
    <row r="852" spans="1:24" x14ac:dyDescent="0.2">
      <c r="A852" t="s">
        <v>3515</v>
      </c>
      <c r="B852" t="s">
        <v>2731</v>
      </c>
      <c r="C852" t="s">
        <v>2732</v>
      </c>
      <c r="D852" t="s">
        <v>2733</v>
      </c>
      <c r="E852">
        <v>7.875</v>
      </c>
      <c r="F852" t="s">
        <v>3516</v>
      </c>
      <c r="G852" t="s">
        <v>114</v>
      </c>
      <c r="H852" t="s">
        <v>3517</v>
      </c>
      <c r="I852" t="s">
        <v>143</v>
      </c>
      <c r="J852" t="s">
        <v>1859</v>
      </c>
      <c r="K852" t="s">
        <v>47</v>
      </c>
      <c r="L852" t="s">
        <v>34</v>
      </c>
      <c r="M852" t="s">
        <v>31</v>
      </c>
      <c r="N852">
        <v>150000000</v>
      </c>
      <c r="O852">
        <v>149750000</v>
      </c>
      <c r="P852" t="s">
        <v>35</v>
      </c>
      <c r="Q852" t="s">
        <v>31</v>
      </c>
      <c r="R852" t="s">
        <v>31</v>
      </c>
      <c r="S852" t="s">
        <v>175</v>
      </c>
      <c r="T852" t="s">
        <v>37</v>
      </c>
      <c r="U852" t="s">
        <v>2333</v>
      </c>
      <c r="V852" t="s">
        <v>29</v>
      </c>
      <c r="W852" t="s">
        <v>178</v>
      </c>
      <c r="X852" t="s">
        <v>143</v>
      </c>
    </row>
    <row r="853" spans="1:24" x14ac:dyDescent="0.2">
      <c r="A853" t="s">
        <v>3518</v>
      </c>
      <c r="B853" t="s">
        <v>3519</v>
      </c>
      <c r="C853" t="s">
        <v>3520</v>
      </c>
      <c r="D853" t="s">
        <v>3521</v>
      </c>
      <c r="E853">
        <v>11.75</v>
      </c>
      <c r="F853" t="s">
        <v>3516</v>
      </c>
      <c r="G853" t="s">
        <v>114</v>
      </c>
      <c r="H853" t="s">
        <v>3522</v>
      </c>
      <c r="I853" t="s">
        <v>143</v>
      </c>
      <c r="J853" t="s">
        <v>1859</v>
      </c>
      <c r="K853" t="s">
        <v>47</v>
      </c>
      <c r="L853" t="s">
        <v>34</v>
      </c>
      <c r="M853" t="s">
        <v>31</v>
      </c>
      <c r="N853">
        <v>444900000</v>
      </c>
      <c r="O853">
        <v>444900000</v>
      </c>
      <c r="P853" t="s">
        <v>35</v>
      </c>
      <c r="Q853" t="s">
        <v>31</v>
      </c>
      <c r="R853" t="s">
        <v>31</v>
      </c>
      <c r="S853" t="s">
        <v>493</v>
      </c>
      <c r="T853" t="s">
        <v>37</v>
      </c>
      <c r="U853" t="s">
        <v>38</v>
      </c>
      <c r="V853" t="s">
        <v>29</v>
      </c>
      <c r="W853" t="s">
        <v>178</v>
      </c>
      <c r="X853" t="s">
        <v>143</v>
      </c>
    </row>
    <row r="854" spans="1:24" x14ac:dyDescent="0.2">
      <c r="A854" t="s">
        <v>3523</v>
      </c>
      <c r="B854" t="s">
        <v>3519</v>
      </c>
      <c r="C854" t="s">
        <v>3520</v>
      </c>
      <c r="D854" t="s">
        <v>3521</v>
      </c>
      <c r="E854">
        <v>11.75</v>
      </c>
      <c r="F854" t="s">
        <v>3516</v>
      </c>
      <c r="G854" t="s">
        <v>162</v>
      </c>
      <c r="H854" t="s">
        <v>3056</v>
      </c>
      <c r="I854" t="s">
        <v>143</v>
      </c>
      <c r="J854" t="s">
        <v>1859</v>
      </c>
      <c r="K854" t="s">
        <v>47</v>
      </c>
      <c r="L854" t="s">
        <v>34</v>
      </c>
      <c r="M854" t="s">
        <v>31</v>
      </c>
      <c r="N854">
        <v>445000000</v>
      </c>
      <c r="O854">
        <v>100000</v>
      </c>
      <c r="P854" t="s">
        <v>35</v>
      </c>
      <c r="Q854" t="s">
        <v>31</v>
      </c>
      <c r="R854" t="s">
        <v>31</v>
      </c>
      <c r="S854" t="s">
        <v>493</v>
      </c>
      <c r="T854" t="s">
        <v>37</v>
      </c>
      <c r="U854" t="s">
        <v>38</v>
      </c>
      <c r="V854" t="s">
        <v>3524</v>
      </c>
      <c r="W854" t="s">
        <v>178</v>
      </c>
      <c r="X854" t="s">
        <v>143</v>
      </c>
    </row>
    <row r="855" spans="1:24" x14ac:dyDescent="0.2">
      <c r="A855" t="s">
        <v>3525</v>
      </c>
      <c r="B855" t="s">
        <v>2510</v>
      </c>
      <c r="C855" t="s">
        <v>3526</v>
      </c>
      <c r="D855" t="s">
        <v>3527</v>
      </c>
      <c r="E855">
        <v>10.75</v>
      </c>
      <c r="F855" t="s">
        <v>3516</v>
      </c>
      <c r="G855" t="s">
        <v>114</v>
      </c>
      <c r="H855" t="s">
        <v>948</v>
      </c>
      <c r="I855" t="s">
        <v>143</v>
      </c>
      <c r="J855" t="s">
        <v>1859</v>
      </c>
      <c r="K855" t="s">
        <v>47</v>
      </c>
      <c r="L855" t="s">
        <v>34</v>
      </c>
      <c r="M855" t="s">
        <v>31</v>
      </c>
      <c r="N855">
        <v>1375000000</v>
      </c>
      <c r="O855">
        <v>0</v>
      </c>
      <c r="P855" t="s">
        <v>35</v>
      </c>
      <c r="Q855" t="s">
        <v>31</v>
      </c>
      <c r="R855" t="s">
        <v>31</v>
      </c>
      <c r="S855" t="s">
        <v>493</v>
      </c>
      <c r="T855" t="s">
        <v>37</v>
      </c>
      <c r="U855" t="s">
        <v>38</v>
      </c>
      <c r="V855" t="s">
        <v>29</v>
      </c>
      <c r="W855" t="s">
        <v>178</v>
      </c>
      <c r="X855" t="s">
        <v>143</v>
      </c>
    </row>
    <row r="856" spans="1:24" x14ac:dyDescent="0.2">
      <c r="A856" t="s">
        <v>3528</v>
      </c>
      <c r="B856" t="s">
        <v>3230</v>
      </c>
      <c r="C856" t="s">
        <v>3231</v>
      </c>
      <c r="D856" t="s">
        <v>3232</v>
      </c>
      <c r="E856">
        <v>9.8000000000000007</v>
      </c>
      <c r="F856" t="s">
        <v>3516</v>
      </c>
      <c r="G856" t="s">
        <v>114</v>
      </c>
      <c r="H856" t="s">
        <v>2060</v>
      </c>
      <c r="I856" t="s">
        <v>143</v>
      </c>
      <c r="J856" t="s">
        <v>1859</v>
      </c>
      <c r="K856" t="s">
        <v>47</v>
      </c>
      <c r="L856" t="s">
        <v>34</v>
      </c>
      <c r="M856" t="s">
        <v>31</v>
      </c>
      <c r="N856">
        <v>567000000</v>
      </c>
      <c r="O856">
        <v>0</v>
      </c>
      <c r="P856" t="s">
        <v>35</v>
      </c>
      <c r="Q856" t="s">
        <v>31</v>
      </c>
      <c r="R856" t="s">
        <v>31</v>
      </c>
      <c r="S856" t="s">
        <v>493</v>
      </c>
      <c r="T856" t="s">
        <v>37</v>
      </c>
      <c r="U856" t="s">
        <v>38</v>
      </c>
      <c r="V856" t="s">
        <v>29</v>
      </c>
      <c r="W856" t="s">
        <v>178</v>
      </c>
      <c r="X856" t="s">
        <v>143</v>
      </c>
    </row>
    <row r="857" spans="1:24" x14ac:dyDescent="0.2">
      <c r="A857" t="s">
        <v>3529</v>
      </c>
      <c r="B857" t="s">
        <v>3530</v>
      </c>
      <c r="C857" t="s">
        <v>3531</v>
      </c>
      <c r="D857" t="s">
        <v>3532</v>
      </c>
      <c r="E857">
        <v>9.75</v>
      </c>
      <c r="F857" t="s">
        <v>3516</v>
      </c>
      <c r="G857" t="s">
        <v>114</v>
      </c>
      <c r="H857" t="s">
        <v>3354</v>
      </c>
      <c r="I857" t="s">
        <v>143</v>
      </c>
      <c r="J857" t="s">
        <v>1859</v>
      </c>
      <c r="K857" t="s">
        <v>47</v>
      </c>
      <c r="L857" t="s">
        <v>34</v>
      </c>
      <c r="M857" t="s">
        <v>31</v>
      </c>
      <c r="N857">
        <v>100000000</v>
      </c>
      <c r="O857">
        <v>0</v>
      </c>
      <c r="P857" t="s">
        <v>35</v>
      </c>
      <c r="Q857" t="s">
        <v>31</v>
      </c>
      <c r="R857" t="s">
        <v>31</v>
      </c>
      <c r="S857" t="s">
        <v>93</v>
      </c>
      <c r="T857" t="s">
        <v>37</v>
      </c>
      <c r="U857" t="s">
        <v>38</v>
      </c>
      <c r="V857" t="s">
        <v>29</v>
      </c>
      <c r="W857" t="s">
        <v>178</v>
      </c>
      <c r="X857" t="s">
        <v>143</v>
      </c>
    </row>
    <row r="858" spans="1:24" x14ac:dyDescent="0.2">
      <c r="A858" t="s">
        <v>3533</v>
      </c>
      <c r="B858" t="s">
        <v>3519</v>
      </c>
      <c r="C858" t="s">
        <v>3520</v>
      </c>
      <c r="D858" t="s">
        <v>3521</v>
      </c>
      <c r="E858">
        <v>11.75</v>
      </c>
      <c r="F858" t="s">
        <v>3516</v>
      </c>
      <c r="G858" t="s">
        <v>167</v>
      </c>
      <c r="H858" t="s">
        <v>3056</v>
      </c>
      <c r="I858" t="s">
        <v>143</v>
      </c>
      <c r="J858" t="s">
        <v>1859</v>
      </c>
      <c r="K858" t="s">
        <v>47</v>
      </c>
      <c r="L858" t="s">
        <v>34</v>
      </c>
      <c r="M858" t="s">
        <v>31</v>
      </c>
      <c r="N858">
        <v>445000000</v>
      </c>
      <c r="O858">
        <v>100000</v>
      </c>
      <c r="P858" t="s">
        <v>35</v>
      </c>
      <c r="Q858" t="s">
        <v>31</v>
      </c>
      <c r="R858" t="s">
        <v>31</v>
      </c>
      <c r="S858" t="s">
        <v>493</v>
      </c>
      <c r="T858" t="s">
        <v>37</v>
      </c>
      <c r="U858" t="s">
        <v>38</v>
      </c>
      <c r="V858" t="s">
        <v>3524</v>
      </c>
      <c r="W858" t="s">
        <v>178</v>
      </c>
      <c r="X858" t="s">
        <v>143</v>
      </c>
    </row>
    <row r="859" spans="1:24" x14ac:dyDescent="0.2">
      <c r="A859" t="s">
        <v>3534</v>
      </c>
      <c r="B859" t="s">
        <v>3519</v>
      </c>
      <c r="C859" t="s">
        <v>3520</v>
      </c>
      <c r="D859" t="s">
        <v>3521</v>
      </c>
      <c r="E859">
        <v>11.75</v>
      </c>
      <c r="F859" t="s">
        <v>3516</v>
      </c>
      <c r="G859" t="s">
        <v>335</v>
      </c>
      <c r="H859" t="s">
        <v>3056</v>
      </c>
      <c r="I859" t="s">
        <v>143</v>
      </c>
      <c r="J859" t="s">
        <v>1859</v>
      </c>
      <c r="K859" t="s">
        <v>47</v>
      </c>
      <c r="L859" t="s">
        <v>34</v>
      </c>
      <c r="M859" t="s">
        <v>31</v>
      </c>
      <c r="N859">
        <v>445000000</v>
      </c>
      <c r="O859">
        <v>100000</v>
      </c>
      <c r="P859" t="s">
        <v>35</v>
      </c>
      <c r="Q859" t="s">
        <v>31</v>
      </c>
      <c r="R859" t="s">
        <v>31</v>
      </c>
      <c r="S859" t="s">
        <v>493</v>
      </c>
      <c r="T859" t="s">
        <v>37</v>
      </c>
      <c r="U859" t="s">
        <v>38</v>
      </c>
      <c r="V859" t="s">
        <v>3524</v>
      </c>
      <c r="W859" t="s">
        <v>178</v>
      </c>
      <c r="X859" t="s">
        <v>143</v>
      </c>
    </row>
    <row r="860" spans="1:24" x14ac:dyDescent="0.2">
      <c r="A860" t="s">
        <v>3535</v>
      </c>
      <c r="B860" t="s">
        <v>972</v>
      </c>
      <c r="C860" t="s">
        <v>3536</v>
      </c>
      <c r="D860" t="s">
        <v>3537</v>
      </c>
      <c r="E860">
        <v>12.125</v>
      </c>
      <c r="F860" t="s">
        <v>3516</v>
      </c>
      <c r="G860" t="s">
        <v>167</v>
      </c>
      <c r="H860" t="s">
        <v>3538</v>
      </c>
      <c r="I860" t="s">
        <v>143</v>
      </c>
      <c r="J860" t="s">
        <v>1859</v>
      </c>
      <c r="K860" t="s">
        <v>47</v>
      </c>
      <c r="L860" t="s">
        <v>34</v>
      </c>
      <c r="M860" t="s">
        <v>31</v>
      </c>
      <c r="N860">
        <v>270000000</v>
      </c>
      <c r="O860">
        <v>0</v>
      </c>
      <c r="P860" t="s">
        <v>35</v>
      </c>
      <c r="Q860" t="s">
        <v>31</v>
      </c>
      <c r="R860" t="s">
        <v>31</v>
      </c>
      <c r="S860" t="s">
        <v>493</v>
      </c>
      <c r="T860" t="s">
        <v>37</v>
      </c>
      <c r="U860" t="s">
        <v>38</v>
      </c>
      <c r="V860" t="s">
        <v>1719</v>
      </c>
      <c r="W860" t="s">
        <v>178</v>
      </c>
      <c r="X860" t="s">
        <v>143</v>
      </c>
    </row>
    <row r="861" spans="1:24" x14ac:dyDescent="0.2">
      <c r="A861" t="s">
        <v>3539</v>
      </c>
      <c r="B861" t="s">
        <v>972</v>
      </c>
      <c r="C861" t="s">
        <v>3536</v>
      </c>
      <c r="D861" t="s">
        <v>3537</v>
      </c>
      <c r="E861">
        <v>12.125</v>
      </c>
      <c r="F861" t="s">
        <v>3516</v>
      </c>
      <c r="G861" t="s">
        <v>162</v>
      </c>
      <c r="H861" t="s">
        <v>3538</v>
      </c>
      <c r="I861" t="s">
        <v>143</v>
      </c>
      <c r="J861" t="s">
        <v>1859</v>
      </c>
      <c r="K861" t="s">
        <v>47</v>
      </c>
      <c r="L861" t="s">
        <v>34</v>
      </c>
      <c r="M861" t="s">
        <v>31</v>
      </c>
      <c r="N861">
        <v>270000000</v>
      </c>
      <c r="O861">
        <v>0</v>
      </c>
      <c r="P861" t="s">
        <v>35</v>
      </c>
      <c r="Q861" t="s">
        <v>31</v>
      </c>
      <c r="R861" t="s">
        <v>31</v>
      </c>
      <c r="S861" t="s">
        <v>493</v>
      </c>
      <c r="T861" t="s">
        <v>37</v>
      </c>
      <c r="U861" t="s">
        <v>38</v>
      </c>
      <c r="V861" t="s">
        <v>1719</v>
      </c>
      <c r="W861" t="s">
        <v>178</v>
      </c>
      <c r="X861" t="s">
        <v>143</v>
      </c>
    </row>
    <row r="862" spans="1:24" x14ac:dyDescent="0.2">
      <c r="A862" t="s">
        <v>3540</v>
      </c>
      <c r="B862" t="s">
        <v>3541</v>
      </c>
      <c r="C862" t="s">
        <v>3542</v>
      </c>
      <c r="D862" t="s">
        <v>3543</v>
      </c>
      <c r="E862">
        <v>8.625</v>
      </c>
      <c r="F862" t="s">
        <v>3516</v>
      </c>
      <c r="G862" t="s">
        <v>29</v>
      </c>
      <c r="H862" t="s">
        <v>1859</v>
      </c>
      <c r="I862" t="s">
        <v>143</v>
      </c>
      <c r="J862" t="s">
        <v>1859</v>
      </c>
      <c r="K862" t="s">
        <v>47</v>
      </c>
      <c r="L862" t="s">
        <v>34</v>
      </c>
      <c r="M862" t="s">
        <v>31</v>
      </c>
      <c r="N862">
        <v>200000000</v>
      </c>
      <c r="O862">
        <v>0</v>
      </c>
      <c r="P862" t="s">
        <v>35</v>
      </c>
      <c r="Q862" t="s">
        <v>31</v>
      </c>
      <c r="R862" t="s">
        <v>31</v>
      </c>
      <c r="S862" t="s">
        <v>93</v>
      </c>
      <c r="T862" t="s">
        <v>37</v>
      </c>
      <c r="U862" t="s">
        <v>38</v>
      </c>
      <c r="V862" t="s">
        <v>29</v>
      </c>
      <c r="W862" t="s">
        <v>178</v>
      </c>
      <c r="X862" t="s">
        <v>143</v>
      </c>
    </row>
    <row r="863" spans="1:24" x14ac:dyDescent="0.2">
      <c r="A863" t="s">
        <v>3544</v>
      </c>
      <c r="B863" t="s">
        <v>972</v>
      </c>
      <c r="C863" t="s">
        <v>3545</v>
      </c>
      <c r="D863" t="s">
        <v>3546</v>
      </c>
      <c r="E863">
        <v>10</v>
      </c>
      <c r="F863" t="s">
        <v>3516</v>
      </c>
      <c r="G863" t="s">
        <v>29</v>
      </c>
      <c r="H863" t="s">
        <v>3547</v>
      </c>
      <c r="I863" t="s">
        <v>143</v>
      </c>
      <c r="J863" t="s">
        <v>1859</v>
      </c>
      <c r="K863" t="s">
        <v>47</v>
      </c>
      <c r="L863" t="s">
        <v>34</v>
      </c>
      <c r="M863" t="s">
        <v>31</v>
      </c>
      <c r="N863">
        <v>490000000</v>
      </c>
      <c r="O863">
        <v>0</v>
      </c>
      <c r="P863" t="s">
        <v>35</v>
      </c>
      <c r="Q863" t="s">
        <v>31</v>
      </c>
      <c r="R863" t="s">
        <v>31</v>
      </c>
      <c r="S863" t="s">
        <v>493</v>
      </c>
      <c r="T863" t="s">
        <v>37</v>
      </c>
      <c r="U863" t="s">
        <v>38</v>
      </c>
      <c r="V863" t="s">
        <v>29</v>
      </c>
      <c r="W863" t="s">
        <v>178</v>
      </c>
      <c r="X863" t="s">
        <v>143</v>
      </c>
    </row>
    <row r="864" spans="1:24" x14ac:dyDescent="0.2">
      <c r="A864" t="s">
        <v>3548</v>
      </c>
      <c r="B864" t="s">
        <v>972</v>
      </c>
      <c r="C864" t="s">
        <v>3536</v>
      </c>
      <c r="D864" t="s">
        <v>3537</v>
      </c>
      <c r="E864">
        <v>12.125</v>
      </c>
      <c r="F864" t="s">
        <v>3516</v>
      </c>
      <c r="G864" t="s">
        <v>114</v>
      </c>
      <c r="H864" t="s">
        <v>1193</v>
      </c>
      <c r="I864" t="s">
        <v>143</v>
      </c>
      <c r="J864" t="s">
        <v>1115</v>
      </c>
      <c r="K864" t="s">
        <v>47</v>
      </c>
      <c r="L864" t="s">
        <v>34</v>
      </c>
      <c r="M864" t="s">
        <v>31</v>
      </c>
      <c r="N864">
        <v>269600000</v>
      </c>
      <c r="O864">
        <v>0</v>
      </c>
      <c r="P864" t="s">
        <v>35</v>
      </c>
      <c r="Q864" t="s">
        <v>31</v>
      </c>
      <c r="R864" t="s">
        <v>31</v>
      </c>
      <c r="S864" t="s">
        <v>493</v>
      </c>
      <c r="T864" t="s">
        <v>37</v>
      </c>
      <c r="U864" t="s">
        <v>38</v>
      </c>
      <c r="V864" t="s">
        <v>29</v>
      </c>
      <c r="W864" t="s">
        <v>178</v>
      </c>
      <c r="X864" t="s">
        <v>143</v>
      </c>
    </row>
    <row r="865" spans="1:24" x14ac:dyDescent="0.2">
      <c r="A865" t="s">
        <v>3549</v>
      </c>
      <c r="B865" t="s">
        <v>3316</v>
      </c>
      <c r="C865" t="s">
        <v>3317</v>
      </c>
      <c r="D865" t="s">
        <v>3550</v>
      </c>
      <c r="E865">
        <v>9</v>
      </c>
      <c r="F865" t="s">
        <v>3516</v>
      </c>
      <c r="G865" t="s">
        <v>29</v>
      </c>
      <c r="H865" t="s">
        <v>3551</v>
      </c>
      <c r="I865" t="s">
        <v>143</v>
      </c>
      <c r="J865" t="s">
        <v>1115</v>
      </c>
      <c r="K865" t="s">
        <v>47</v>
      </c>
      <c r="L865" t="s">
        <v>34</v>
      </c>
      <c r="M865" t="s">
        <v>31</v>
      </c>
      <c r="N865">
        <v>625000000</v>
      </c>
      <c r="O865">
        <v>0</v>
      </c>
      <c r="P865" t="s">
        <v>35</v>
      </c>
      <c r="Q865" t="s">
        <v>31</v>
      </c>
      <c r="R865" t="s">
        <v>31</v>
      </c>
      <c r="S865" t="s">
        <v>409</v>
      </c>
      <c r="T865" t="s">
        <v>37</v>
      </c>
      <c r="U865" t="s">
        <v>38</v>
      </c>
      <c r="V865" t="s">
        <v>29</v>
      </c>
      <c r="W865" t="s">
        <v>178</v>
      </c>
      <c r="X865" t="s">
        <v>143</v>
      </c>
    </row>
    <row r="866" spans="1:24" x14ac:dyDescent="0.2">
      <c r="A866" t="s">
        <v>3552</v>
      </c>
      <c r="B866" t="s">
        <v>2413</v>
      </c>
      <c r="C866" t="s">
        <v>2414</v>
      </c>
      <c r="D866" t="s">
        <v>2415</v>
      </c>
      <c r="E866">
        <v>5.25</v>
      </c>
      <c r="F866" t="s">
        <v>3516</v>
      </c>
      <c r="G866" t="s">
        <v>29</v>
      </c>
      <c r="H866" t="s">
        <v>3553</v>
      </c>
      <c r="I866" t="s">
        <v>143</v>
      </c>
      <c r="J866" t="s">
        <v>491</v>
      </c>
      <c r="K866" t="s">
        <v>330</v>
      </c>
      <c r="L866" t="s">
        <v>34</v>
      </c>
      <c r="M866" t="s">
        <v>31</v>
      </c>
      <c r="N866">
        <v>575000000</v>
      </c>
      <c r="O866">
        <v>0</v>
      </c>
      <c r="P866" t="s">
        <v>35</v>
      </c>
      <c r="Q866" t="s">
        <v>31</v>
      </c>
      <c r="R866" t="s">
        <v>31</v>
      </c>
      <c r="S866" t="s">
        <v>82</v>
      </c>
      <c r="T866" t="s">
        <v>37</v>
      </c>
      <c r="U866" t="s">
        <v>38</v>
      </c>
      <c r="V866" t="s">
        <v>2619</v>
      </c>
      <c r="W866" t="s">
        <v>178</v>
      </c>
      <c r="X866" t="s">
        <v>143</v>
      </c>
    </row>
    <row r="867" spans="1:24" x14ac:dyDescent="0.2">
      <c r="A867" t="s">
        <v>3554</v>
      </c>
      <c r="B867" t="s">
        <v>3452</v>
      </c>
      <c r="C867" t="s">
        <v>3453</v>
      </c>
      <c r="D867" t="s">
        <v>3454</v>
      </c>
      <c r="E867">
        <v>0</v>
      </c>
      <c r="F867" t="s">
        <v>3516</v>
      </c>
      <c r="G867" t="s">
        <v>3244</v>
      </c>
      <c r="H867" t="s">
        <v>3555</v>
      </c>
      <c r="I867" t="s">
        <v>143</v>
      </c>
      <c r="J867" t="s">
        <v>2504</v>
      </c>
      <c r="K867" t="s">
        <v>33</v>
      </c>
      <c r="L867" t="s">
        <v>34</v>
      </c>
      <c r="M867" t="s">
        <v>31</v>
      </c>
      <c r="N867">
        <v>100000000</v>
      </c>
      <c r="O867">
        <v>100000000</v>
      </c>
      <c r="P867" t="s">
        <v>35</v>
      </c>
      <c r="Q867" t="s">
        <v>31</v>
      </c>
      <c r="R867" t="s">
        <v>31</v>
      </c>
      <c r="S867" t="s">
        <v>197</v>
      </c>
      <c r="T867" t="s">
        <v>37</v>
      </c>
      <c r="U867" t="s">
        <v>38</v>
      </c>
      <c r="V867" t="s">
        <v>3556</v>
      </c>
      <c r="W867" t="s">
        <v>178</v>
      </c>
      <c r="X867" t="s">
        <v>143</v>
      </c>
    </row>
    <row r="868" spans="1:24" x14ac:dyDescent="0.2">
      <c r="A868" t="s">
        <v>3557</v>
      </c>
      <c r="B868" t="s">
        <v>3558</v>
      </c>
      <c r="C868" t="s">
        <v>3559</v>
      </c>
      <c r="D868" t="s">
        <v>3560</v>
      </c>
      <c r="E868">
        <v>0</v>
      </c>
      <c r="F868" t="s">
        <v>3516</v>
      </c>
      <c r="G868" t="s">
        <v>3239</v>
      </c>
      <c r="H868" t="s">
        <v>2658</v>
      </c>
      <c r="I868" t="s">
        <v>143</v>
      </c>
      <c r="J868" t="s">
        <v>2674</v>
      </c>
      <c r="K868" t="s">
        <v>33</v>
      </c>
      <c r="L868" t="s">
        <v>34</v>
      </c>
      <c r="M868" t="s">
        <v>31</v>
      </c>
      <c r="N868">
        <v>220000000</v>
      </c>
      <c r="O868">
        <v>0</v>
      </c>
      <c r="P868" t="s">
        <v>35</v>
      </c>
      <c r="Q868" t="s">
        <v>31</v>
      </c>
      <c r="R868" t="s">
        <v>31</v>
      </c>
      <c r="S868" t="s">
        <v>93</v>
      </c>
      <c r="T868" t="s">
        <v>37</v>
      </c>
      <c r="U868" t="s">
        <v>38</v>
      </c>
      <c r="V868" t="s">
        <v>2650</v>
      </c>
      <c r="W868" t="s">
        <v>178</v>
      </c>
      <c r="X868" t="s">
        <v>143</v>
      </c>
    </row>
    <row r="869" spans="1:24" x14ac:dyDescent="0.2">
      <c r="A869" t="s">
        <v>3561</v>
      </c>
      <c r="B869" t="s">
        <v>3558</v>
      </c>
      <c r="C869" t="s">
        <v>3559</v>
      </c>
      <c r="D869" t="s">
        <v>3560</v>
      </c>
      <c r="E869">
        <v>0</v>
      </c>
      <c r="F869" t="s">
        <v>3562</v>
      </c>
      <c r="G869" t="s">
        <v>3239</v>
      </c>
      <c r="H869" t="s">
        <v>3563</v>
      </c>
      <c r="I869" t="s">
        <v>143</v>
      </c>
      <c r="J869" t="s">
        <v>3564</v>
      </c>
      <c r="K869" t="s">
        <v>33</v>
      </c>
      <c r="L869" t="s">
        <v>34</v>
      </c>
      <c r="M869" t="s">
        <v>31</v>
      </c>
      <c r="N869">
        <v>150000000</v>
      </c>
      <c r="O869">
        <v>0</v>
      </c>
      <c r="P869" t="s">
        <v>35</v>
      </c>
      <c r="Q869" t="s">
        <v>31</v>
      </c>
      <c r="R869" t="s">
        <v>31</v>
      </c>
      <c r="S869" t="s">
        <v>197</v>
      </c>
      <c r="T869" t="s">
        <v>37</v>
      </c>
      <c r="U869" t="s">
        <v>38</v>
      </c>
      <c r="V869" t="s">
        <v>3565</v>
      </c>
      <c r="W869" t="s">
        <v>178</v>
      </c>
      <c r="X869" t="s">
        <v>143</v>
      </c>
    </row>
    <row r="870" spans="1:24" x14ac:dyDescent="0.2">
      <c r="A870" t="s">
        <v>3566</v>
      </c>
      <c r="B870" t="s">
        <v>3235</v>
      </c>
      <c r="C870" t="s">
        <v>3236</v>
      </c>
      <c r="D870" t="s">
        <v>3237</v>
      </c>
      <c r="E870">
        <v>0</v>
      </c>
      <c r="F870" t="s">
        <v>3562</v>
      </c>
      <c r="G870" t="s">
        <v>3239</v>
      </c>
      <c r="H870" t="s">
        <v>3336</v>
      </c>
      <c r="I870" t="s">
        <v>143</v>
      </c>
      <c r="J870" t="s">
        <v>3567</v>
      </c>
      <c r="K870" t="s">
        <v>33</v>
      </c>
      <c r="L870" t="s">
        <v>34</v>
      </c>
      <c r="M870" t="s">
        <v>31</v>
      </c>
      <c r="N870">
        <v>150000000</v>
      </c>
      <c r="O870">
        <v>150000000</v>
      </c>
      <c r="P870" t="s">
        <v>35</v>
      </c>
      <c r="Q870" t="s">
        <v>31</v>
      </c>
      <c r="R870" t="s">
        <v>31</v>
      </c>
      <c r="S870" t="s">
        <v>197</v>
      </c>
      <c r="T870" t="s">
        <v>37</v>
      </c>
      <c r="U870" t="s">
        <v>38</v>
      </c>
      <c r="V870" t="s">
        <v>3331</v>
      </c>
      <c r="W870" t="s">
        <v>178</v>
      </c>
      <c r="X870" t="s">
        <v>143</v>
      </c>
    </row>
    <row r="871" spans="1:24" x14ac:dyDescent="0.2">
      <c r="A871" t="s">
        <v>3568</v>
      </c>
      <c r="B871" t="s">
        <v>3235</v>
      </c>
      <c r="C871" t="s">
        <v>3236</v>
      </c>
      <c r="D871" t="s">
        <v>3237</v>
      </c>
      <c r="E871">
        <v>0</v>
      </c>
      <c r="F871" t="s">
        <v>3562</v>
      </c>
      <c r="G871" t="s">
        <v>3339</v>
      </c>
      <c r="H871" t="s">
        <v>3336</v>
      </c>
      <c r="I871" t="s">
        <v>143</v>
      </c>
      <c r="J871" t="s">
        <v>3567</v>
      </c>
      <c r="K871" t="s">
        <v>33</v>
      </c>
      <c r="L871" t="s">
        <v>34</v>
      </c>
      <c r="M871" t="s">
        <v>31</v>
      </c>
      <c r="N871">
        <v>150000000</v>
      </c>
      <c r="O871">
        <v>150000000</v>
      </c>
      <c r="P871" t="s">
        <v>35</v>
      </c>
      <c r="Q871" t="s">
        <v>31</v>
      </c>
      <c r="R871" t="s">
        <v>31</v>
      </c>
      <c r="S871" t="s">
        <v>175</v>
      </c>
      <c r="T871" t="s">
        <v>37</v>
      </c>
      <c r="U871" t="s">
        <v>38</v>
      </c>
      <c r="V871" t="s">
        <v>3569</v>
      </c>
      <c r="W871" t="s">
        <v>178</v>
      </c>
      <c r="X871" t="s">
        <v>143</v>
      </c>
    </row>
    <row r="872" spans="1:24" x14ac:dyDescent="0.2">
      <c r="A872" t="s">
        <v>3570</v>
      </c>
      <c r="B872" t="s">
        <v>3466</v>
      </c>
      <c r="C872" t="s">
        <v>3467</v>
      </c>
      <c r="D872" t="s">
        <v>3468</v>
      </c>
      <c r="E872">
        <v>0</v>
      </c>
      <c r="F872" t="s">
        <v>3562</v>
      </c>
      <c r="G872" t="s">
        <v>3239</v>
      </c>
      <c r="H872" t="s">
        <v>3469</v>
      </c>
      <c r="I872" t="s">
        <v>143</v>
      </c>
      <c r="J872" t="s">
        <v>3459</v>
      </c>
      <c r="K872" t="s">
        <v>33</v>
      </c>
      <c r="L872" t="s">
        <v>34</v>
      </c>
      <c r="M872" t="s">
        <v>31</v>
      </c>
      <c r="N872">
        <v>300000000</v>
      </c>
      <c r="O872">
        <v>221271411.09</v>
      </c>
      <c r="P872" t="s">
        <v>35</v>
      </c>
      <c r="Q872" t="s">
        <v>31</v>
      </c>
      <c r="R872" t="s">
        <v>31</v>
      </c>
      <c r="S872" t="s">
        <v>117</v>
      </c>
      <c r="T872" t="s">
        <v>37</v>
      </c>
      <c r="U872" t="s">
        <v>38</v>
      </c>
      <c r="V872" t="s">
        <v>3470</v>
      </c>
      <c r="W872" t="s">
        <v>178</v>
      </c>
      <c r="X872" t="s">
        <v>143</v>
      </c>
    </row>
    <row r="873" spans="1:24" x14ac:dyDescent="0.2">
      <c r="A873" t="s">
        <v>3571</v>
      </c>
      <c r="B873" t="s">
        <v>3342</v>
      </c>
      <c r="C873" t="s">
        <v>3343</v>
      </c>
      <c r="D873" t="s">
        <v>3344</v>
      </c>
      <c r="E873">
        <v>11.5</v>
      </c>
      <c r="F873" t="s">
        <v>3572</v>
      </c>
      <c r="G873" t="s">
        <v>114</v>
      </c>
      <c r="H873" t="s">
        <v>1933</v>
      </c>
      <c r="I873" t="s">
        <v>143</v>
      </c>
      <c r="J873" t="s">
        <v>2381</v>
      </c>
      <c r="K873" t="s">
        <v>47</v>
      </c>
      <c r="L873" t="s">
        <v>34</v>
      </c>
      <c r="M873">
        <v>0.23499999999999999</v>
      </c>
      <c r="N873">
        <v>440000000</v>
      </c>
      <c r="O873">
        <v>440000000</v>
      </c>
      <c r="P873" t="s">
        <v>675</v>
      </c>
      <c r="Q873">
        <v>12234.04255319</v>
      </c>
      <c r="R873">
        <v>8.1739130439066453E-3</v>
      </c>
      <c r="S873" t="s">
        <v>493</v>
      </c>
      <c r="T873" t="s">
        <v>37</v>
      </c>
      <c r="U873" t="s">
        <v>38</v>
      </c>
      <c r="V873" t="s">
        <v>29</v>
      </c>
      <c r="W873" t="s">
        <v>178</v>
      </c>
      <c r="X873" t="s">
        <v>143</v>
      </c>
    </row>
    <row r="874" spans="1:24" x14ac:dyDescent="0.2">
      <c r="A874" t="s">
        <v>3573</v>
      </c>
      <c r="B874" t="s">
        <v>2748</v>
      </c>
      <c r="C874" t="s">
        <v>3574</v>
      </c>
      <c r="D874" t="s">
        <v>2750</v>
      </c>
      <c r="E874">
        <v>9.125</v>
      </c>
      <c r="F874" t="s">
        <v>3572</v>
      </c>
      <c r="G874" t="s">
        <v>29</v>
      </c>
      <c r="H874" t="s">
        <v>3406</v>
      </c>
      <c r="I874" t="s">
        <v>143</v>
      </c>
      <c r="J874" t="s">
        <v>2381</v>
      </c>
      <c r="K874" t="s">
        <v>47</v>
      </c>
      <c r="L874" t="s">
        <v>34</v>
      </c>
      <c r="M874" t="s">
        <v>31</v>
      </c>
      <c r="N874">
        <v>200000000</v>
      </c>
      <c r="O874">
        <v>0</v>
      </c>
      <c r="P874" t="s">
        <v>35</v>
      </c>
      <c r="Q874" t="s">
        <v>31</v>
      </c>
      <c r="R874" t="s">
        <v>31</v>
      </c>
      <c r="S874" t="s">
        <v>93</v>
      </c>
      <c r="T874" t="s">
        <v>37</v>
      </c>
      <c r="U874" t="s">
        <v>1687</v>
      </c>
      <c r="V874" t="s">
        <v>29</v>
      </c>
      <c r="W874" t="s">
        <v>178</v>
      </c>
      <c r="X874" t="s">
        <v>143</v>
      </c>
    </row>
    <row r="875" spans="1:24" x14ac:dyDescent="0.2">
      <c r="A875" t="s">
        <v>3575</v>
      </c>
      <c r="B875" t="s">
        <v>3576</v>
      </c>
      <c r="C875" t="s">
        <v>3577</v>
      </c>
      <c r="D875" t="s">
        <v>3578</v>
      </c>
      <c r="E875">
        <v>9.125</v>
      </c>
      <c r="F875" t="s">
        <v>3572</v>
      </c>
      <c r="G875" t="s">
        <v>29</v>
      </c>
      <c r="H875" t="s">
        <v>3517</v>
      </c>
      <c r="I875" t="s">
        <v>143</v>
      </c>
      <c r="J875" t="s">
        <v>2381</v>
      </c>
      <c r="K875" t="s">
        <v>47</v>
      </c>
      <c r="L875" t="s">
        <v>34</v>
      </c>
      <c r="M875" t="s">
        <v>31</v>
      </c>
      <c r="N875">
        <v>299500000</v>
      </c>
      <c r="O875">
        <v>0</v>
      </c>
      <c r="P875" t="s">
        <v>35</v>
      </c>
      <c r="Q875" t="s">
        <v>31</v>
      </c>
      <c r="R875" t="s">
        <v>31</v>
      </c>
      <c r="S875" t="s">
        <v>93</v>
      </c>
      <c r="T875" t="s">
        <v>37</v>
      </c>
      <c r="U875" t="s">
        <v>38</v>
      </c>
      <c r="V875" t="s">
        <v>29</v>
      </c>
      <c r="W875" t="s">
        <v>178</v>
      </c>
      <c r="X875" t="s">
        <v>143</v>
      </c>
    </row>
    <row r="876" spans="1:24" x14ac:dyDescent="0.2">
      <c r="A876" t="s">
        <v>3579</v>
      </c>
      <c r="B876" t="s">
        <v>3576</v>
      </c>
      <c r="C876" t="s">
        <v>3577</v>
      </c>
      <c r="D876" t="s">
        <v>3578</v>
      </c>
      <c r="E876">
        <v>9.125</v>
      </c>
      <c r="F876" t="s">
        <v>3572</v>
      </c>
      <c r="G876" t="s">
        <v>167</v>
      </c>
      <c r="H876" t="s">
        <v>1903</v>
      </c>
      <c r="I876" t="s">
        <v>143</v>
      </c>
      <c r="J876" t="s">
        <v>2381</v>
      </c>
      <c r="K876" t="s">
        <v>47</v>
      </c>
      <c r="L876" t="s">
        <v>34</v>
      </c>
      <c r="M876" t="s">
        <v>31</v>
      </c>
      <c r="N876">
        <v>300000000</v>
      </c>
      <c r="O876">
        <v>0</v>
      </c>
      <c r="P876" t="s">
        <v>35</v>
      </c>
      <c r="Q876" t="s">
        <v>31</v>
      </c>
      <c r="R876" t="s">
        <v>31</v>
      </c>
      <c r="S876" t="s">
        <v>93</v>
      </c>
      <c r="T876" t="s">
        <v>37</v>
      </c>
      <c r="U876" t="s">
        <v>38</v>
      </c>
      <c r="V876" t="s">
        <v>3580</v>
      </c>
      <c r="W876" t="s">
        <v>178</v>
      </c>
      <c r="X876" t="s">
        <v>143</v>
      </c>
    </row>
    <row r="877" spans="1:24" x14ac:dyDescent="0.2">
      <c r="A877" t="s">
        <v>3581</v>
      </c>
      <c r="B877" t="s">
        <v>3576</v>
      </c>
      <c r="C877" t="s">
        <v>3577</v>
      </c>
      <c r="D877" t="s">
        <v>3578</v>
      </c>
      <c r="E877">
        <v>9.125</v>
      </c>
      <c r="F877" t="s">
        <v>3572</v>
      </c>
      <c r="G877" t="s">
        <v>335</v>
      </c>
      <c r="H877" t="s">
        <v>1903</v>
      </c>
      <c r="I877" t="s">
        <v>143</v>
      </c>
      <c r="J877" t="s">
        <v>2381</v>
      </c>
      <c r="K877" t="s">
        <v>47</v>
      </c>
      <c r="L877" t="s">
        <v>34</v>
      </c>
      <c r="M877" t="s">
        <v>31</v>
      </c>
      <c r="N877">
        <v>300000000</v>
      </c>
      <c r="O877">
        <v>0</v>
      </c>
      <c r="P877" t="s">
        <v>35</v>
      </c>
      <c r="Q877" t="s">
        <v>31</v>
      </c>
      <c r="R877" t="s">
        <v>31</v>
      </c>
      <c r="S877" t="s">
        <v>93</v>
      </c>
      <c r="T877" t="s">
        <v>37</v>
      </c>
      <c r="U877" t="s">
        <v>38</v>
      </c>
      <c r="V877" t="s">
        <v>3580</v>
      </c>
      <c r="W877" t="s">
        <v>178</v>
      </c>
      <c r="X877" t="s">
        <v>143</v>
      </c>
    </row>
    <row r="878" spans="1:24" x14ac:dyDescent="0.2">
      <c r="A878" t="s">
        <v>3582</v>
      </c>
      <c r="B878" t="s">
        <v>2501</v>
      </c>
      <c r="C878" t="s">
        <v>2502</v>
      </c>
      <c r="D878" t="s">
        <v>2989</v>
      </c>
      <c r="E878">
        <v>8.875</v>
      </c>
      <c r="F878" t="s">
        <v>3572</v>
      </c>
      <c r="G878" t="s">
        <v>29</v>
      </c>
      <c r="H878" t="s">
        <v>3583</v>
      </c>
      <c r="I878" t="s">
        <v>143</v>
      </c>
      <c r="J878" t="s">
        <v>2381</v>
      </c>
      <c r="K878" t="s">
        <v>47</v>
      </c>
      <c r="L878" t="s">
        <v>34</v>
      </c>
      <c r="M878" t="s">
        <v>31</v>
      </c>
      <c r="N878">
        <v>160000000</v>
      </c>
      <c r="O878">
        <v>0</v>
      </c>
      <c r="P878" t="s">
        <v>35</v>
      </c>
      <c r="Q878" t="s">
        <v>31</v>
      </c>
      <c r="R878" t="s">
        <v>31</v>
      </c>
      <c r="S878" t="s">
        <v>509</v>
      </c>
      <c r="T878" t="s">
        <v>37</v>
      </c>
      <c r="U878" t="s">
        <v>38</v>
      </c>
      <c r="V878" t="s">
        <v>29</v>
      </c>
      <c r="W878" t="s">
        <v>178</v>
      </c>
      <c r="X878" t="s">
        <v>143</v>
      </c>
    </row>
    <row r="879" spans="1:24" x14ac:dyDescent="0.2">
      <c r="A879" t="s">
        <v>3584</v>
      </c>
      <c r="B879" t="s">
        <v>2748</v>
      </c>
      <c r="C879" t="s">
        <v>3574</v>
      </c>
      <c r="D879" t="s">
        <v>2750</v>
      </c>
      <c r="E879">
        <v>10.125</v>
      </c>
      <c r="F879" t="s">
        <v>3572</v>
      </c>
      <c r="G879" t="s">
        <v>29</v>
      </c>
      <c r="H879" t="s">
        <v>3585</v>
      </c>
      <c r="I879" t="s">
        <v>143</v>
      </c>
      <c r="J879" t="s">
        <v>2381</v>
      </c>
      <c r="K879" t="s">
        <v>47</v>
      </c>
      <c r="L879" t="s">
        <v>34</v>
      </c>
      <c r="M879" t="s">
        <v>31</v>
      </c>
      <c r="N879">
        <v>328084000</v>
      </c>
      <c r="O879">
        <v>0</v>
      </c>
      <c r="P879" t="s">
        <v>35</v>
      </c>
      <c r="Q879" t="s">
        <v>31</v>
      </c>
      <c r="R879" t="s">
        <v>31</v>
      </c>
      <c r="S879" t="s">
        <v>93</v>
      </c>
      <c r="T879" t="s">
        <v>37</v>
      </c>
      <c r="U879" t="s">
        <v>1687</v>
      </c>
      <c r="V879" t="s">
        <v>29</v>
      </c>
      <c r="W879" t="s">
        <v>178</v>
      </c>
      <c r="X879" t="s">
        <v>143</v>
      </c>
    </row>
    <row r="880" spans="1:24" x14ac:dyDescent="0.2">
      <c r="A880" t="s">
        <v>3586</v>
      </c>
      <c r="B880" t="s">
        <v>3587</v>
      </c>
      <c r="C880" t="s">
        <v>3588</v>
      </c>
      <c r="D880" t="s">
        <v>3589</v>
      </c>
      <c r="E880">
        <v>9.875</v>
      </c>
      <c r="F880" t="s">
        <v>3572</v>
      </c>
      <c r="G880" t="s">
        <v>114</v>
      </c>
      <c r="H880" t="s">
        <v>2584</v>
      </c>
      <c r="I880" t="s">
        <v>143</v>
      </c>
      <c r="J880" t="s">
        <v>2381</v>
      </c>
      <c r="K880" t="s">
        <v>47</v>
      </c>
      <c r="L880" t="s">
        <v>34</v>
      </c>
      <c r="M880" t="s">
        <v>31</v>
      </c>
      <c r="N880">
        <v>125000000</v>
      </c>
      <c r="O880">
        <v>0</v>
      </c>
      <c r="P880" t="s">
        <v>35</v>
      </c>
      <c r="Q880" t="s">
        <v>31</v>
      </c>
      <c r="R880" t="s">
        <v>31</v>
      </c>
      <c r="S880" t="s">
        <v>93</v>
      </c>
      <c r="T880" t="s">
        <v>37</v>
      </c>
      <c r="U880" t="s">
        <v>38</v>
      </c>
      <c r="V880" t="s">
        <v>29</v>
      </c>
      <c r="W880" t="s">
        <v>178</v>
      </c>
      <c r="X880" t="s">
        <v>143</v>
      </c>
    </row>
    <row r="881" spans="1:24" x14ac:dyDescent="0.2">
      <c r="A881" t="s">
        <v>3590</v>
      </c>
      <c r="B881" t="s">
        <v>3591</v>
      </c>
      <c r="C881" t="s">
        <v>3592</v>
      </c>
      <c r="D881" t="s">
        <v>3593</v>
      </c>
      <c r="E881">
        <v>9.75</v>
      </c>
      <c r="F881" t="s">
        <v>3572</v>
      </c>
      <c r="G881" t="s">
        <v>114</v>
      </c>
      <c r="H881" t="s">
        <v>3251</v>
      </c>
      <c r="I881" t="s">
        <v>143</v>
      </c>
      <c r="J881" t="s">
        <v>2381</v>
      </c>
      <c r="K881" t="s">
        <v>47</v>
      </c>
      <c r="L881" t="s">
        <v>34</v>
      </c>
      <c r="M881" t="s">
        <v>31</v>
      </c>
      <c r="N881">
        <v>145000000</v>
      </c>
      <c r="O881">
        <v>0</v>
      </c>
      <c r="P881" t="s">
        <v>35</v>
      </c>
      <c r="Q881" t="s">
        <v>31</v>
      </c>
      <c r="R881" t="s">
        <v>31</v>
      </c>
      <c r="S881" t="s">
        <v>399</v>
      </c>
      <c r="T881" t="s">
        <v>37</v>
      </c>
      <c r="U881" t="s">
        <v>38</v>
      </c>
      <c r="V881" t="s">
        <v>29</v>
      </c>
      <c r="W881" t="s">
        <v>178</v>
      </c>
      <c r="X881" t="s">
        <v>143</v>
      </c>
    </row>
    <row r="882" spans="1:24" x14ac:dyDescent="0.2">
      <c r="A882" t="s">
        <v>3594</v>
      </c>
      <c r="B882" t="s">
        <v>1216</v>
      </c>
      <c r="C882" t="s">
        <v>3595</v>
      </c>
      <c r="D882" t="s">
        <v>3596</v>
      </c>
      <c r="E882">
        <v>8.75</v>
      </c>
      <c r="F882" t="s">
        <v>3572</v>
      </c>
      <c r="G882" t="s">
        <v>114</v>
      </c>
      <c r="H882" t="s">
        <v>3597</v>
      </c>
      <c r="I882" t="s">
        <v>143</v>
      </c>
      <c r="J882" t="s">
        <v>2381</v>
      </c>
      <c r="K882" t="s">
        <v>47</v>
      </c>
      <c r="L882" t="s">
        <v>34</v>
      </c>
      <c r="M882" t="s">
        <v>31</v>
      </c>
      <c r="N882">
        <v>200000000</v>
      </c>
      <c r="O882">
        <v>0</v>
      </c>
      <c r="P882" t="s">
        <v>35</v>
      </c>
      <c r="Q882" t="s">
        <v>31</v>
      </c>
      <c r="R882" t="s">
        <v>31</v>
      </c>
      <c r="S882" t="s">
        <v>93</v>
      </c>
      <c r="T882" t="s">
        <v>37</v>
      </c>
      <c r="U882" t="s">
        <v>38</v>
      </c>
      <c r="V882" t="s">
        <v>29</v>
      </c>
      <c r="W882" t="s">
        <v>178</v>
      </c>
      <c r="X882" t="s">
        <v>143</v>
      </c>
    </row>
    <row r="883" spans="1:24" x14ac:dyDescent="0.2">
      <c r="A883" t="s">
        <v>3598</v>
      </c>
      <c r="B883" t="s">
        <v>3599</v>
      </c>
      <c r="C883" t="s">
        <v>3600</v>
      </c>
      <c r="D883" t="s">
        <v>3601</v>
      </c>
      <c r="E883">
        <v>10.25</v>
      </c>
      <c r="F883" t="s">
        <v>3572</v>
      </c>
      <c r="G883" t="s">
        <v>114</v>
      </c>
      <c r="H883" t="s">
        <v>3602</v>
      </c>
      <c r="I883" t="s">
        <v>143</v>
      </c>
      <c r="J883" t="s">
        <v>2381</v>
      </c>
      <c r="K883" t="s">
        <v>47</v>
      </c>
      <c r="L883" t="s">
        <v>34</v>
      </c>
      <c r="M883" t="s">
        <v>31</v>
      </c>
      <c r="N883">
        <v>115000000</v>
      </c>
      <c r="O883">
        <v>0</v>
      </c>
      <c r="P883" t="s">
        <v>35</v>
      </c>
      <c r="Q883" t="s">
        <v>31</v>
      </c>
      <c r="R883" t="s">
        <v>31</v>
      </c>
      <c r="S883" t="s">
        <v>409</v>
      </c>
      <c r="T883" t="s">
        <v>37</v>
      </c>
      <c r="U883" t="s">
        <v>38</v>
      </c>
      <c r="V883" t="s">
        <v>29</v>
      </c>
      <c r="W883" t="s">
        <v>178</v>
      </c>
      <c r="X883" t="s">
        <v>143</v>
      </c>
    </row>
    <row r="884" spans="1:24" x14ac:dyDescent="0.2">
      <c r="A884" t="s">
        <v>3603</v>
      </c>
      <c r="B884" t="s">
        <v>3604</v>
      </c>
      <c r="C884" t="s">
        <v>3605</v>
      </c>
      <c r="D884" t="s">
        <v>3606</v>
      </c>
      <c r="E884">
        <v>10.25</v>
      </c>
      <c r="F884" t="s">
        <v>3572</v>
      </c>
      <c r="G884" t="s">
        <v>439</v>
      </c>
      <c r="H884" t="s">
        <v>3602</v>
      </c>
      <c r="I884" t="s">
        <v>143</v>
      </c>
      <c r="J884" t="s">
        <v>2381</v>
      </c>
      <c r="K884" t="s">
        <v>47</v>
      </c>
      <c r="L884" t="s">
        <v>34</v>
      </c>
      <c r="M884" t="s">
        <v>31</v>
      </c>
      <c r="N884">
        <v>100000000</v>
      </c>
      <c r="O884">
        <v>100000000</v>
      </c>
      <c r="P884" t="s">
        <v>35</v>
      </c>
      <c r="Q884" t="s">
        <v>31</v>
      </c>
      <c r="R884" t="s">
        <v>31</v>
      </c>
      <c r="S884" t="s">
        <v>970</v>
      </c>
      <c r="T884" t="s">
        <v>37</v>
      </c>
      <c r="U884" t="s">
        <v>3607</v>
      </c>
      <c r="V884" t="s">
        <v>29</v>
      </c>
      <c r="W884" t="s">
        <v>178</v>
      </c>
      <c r="X884" t="s">
        <v>143</v>
      </c>
    </row>
    <row r="885" spans="1:24" x14ac:dyDescent="0.2">
      <c r="A885" t="s">
        <v>3608</v>
      </c>
      <c r="B885" t="s">
        <v>3609</v>
      </c>
      <c r="C885" t="s">
        <v>3610</v>
      </c>
      <c r="D885" t="s">
        <v>3611</v>
      </c>
      <c r="E885">
        <v>11</v>
      </c>
      <c r="F885" t="s">
        <v>3572</v>
      </c>
      <c r="G885" t="s">
        <v>114</v>
      </c>
      <c r="H885" t="s">
        <v>3612</v>
      </c>
      <c r="I885" t="s">
        <v>143</v>
      </c>
      <c r="J885" t="s">
        <v>566</v>
      </c>
      <c r="K885" t="s">
        <v>47</v>
      </c>
      <c r="L885" t="s">
        <v>34</v>
      </c>
      <c r="M885" t="s">
        <v>31</v>
      </c>
      <c r="N885">
        <v>130000000</v>
      </c>
      <c r="O885">
        <v>121494849.58000001</v>
      </c>
      <c r="P885" t="s">
        <v>35</v>
      </c>
      <c r="Q885" t="s">
        <v>31</v>
      </c>
      <c r="R885" t="s">
        <v>31</v>
      </c>
      <c r="S885" t="s">
        <v>1224</v>
      </c>
      <c r="T885" t="s">
        <v>37</v>
      </c>
      <c r="U885" t="s">
        <v>38</v>
      </c>
      <c r="V885" t="s">
        <v>3612</v>
      </c>
      <c r="W885" t="s">
        <v>178</v>
      </c>
      <c r="X885" t="s">
        <v>143</v>
      </c>
    </row>
    <row r="886" spans="1:24" x14ac:dyDescent="0.2">
      <c r="A886" t="s">
        <v>3613</v>
      </c>
      <c r="B886" t="s">
        <v>3614</v>
      </c>
      <c r="C886" t="s">
        <v>3615</v>
      </c>
      <c r="D886" t="s">
        <v>3616</v>
      </c>
      <c r="E886">
        <v>12.625</v>
      </c>
      <c r="F886" t="s">
        <v>3572</v>
      </c>
      <c r="G886" t="s">
        <v>114</v>
      </c>
      <c r="H886" t="s">
        <v>3617</v>
      </c>
      <c r="I886" t="s">
        <v>31</v>
      </c>
      <c r="J886" t="s">
        <v>781</v>
      </c>
      <c r="K886" t="s">
        <v>47</v>
      </c>
      <c r="L886" t="s">
        <v>34</v>
      </c>
      <c r="M886" t="s">
        <v>31</v>
      </c>
      <c r="N886">
        <v>463000000</v>
      </c>
      <c r="O886">
        <v>0</v>
      </c>
      <c r="P886" t="s">
        <v>35</v>
      </c>
      <c r="Q886" t="s">
        <v>31</v>
      </c>
      <c r="R886" t="s">
        <v>31</v>
      </c>
      <c r="S886" t="s">
        <v>493</v>
      </c>
      <c r="T886" t="s">
        <v>37</v>
      </c>
      <c r="U886" t="s">
        <v>38</v>
      </c>
      <c r="V886" t="s">
        <v>29</v>
      </c>
      <c r="W886" t="s">
        <v>31</v>
      </c>
      <c r="X886" t="s">
        <v>31</v>
      </c>
    </row>
    <row r="887" spans="1:24" x14ac:dyDescent="0.2">
      <c r="A887" t="s">
        <v>3618</v>
      </c>
      <c r="B887" t="s">
        <v>2912</v>
      </c>
      <c r="C887" t="s">
        <v>2913</v>
      </c>
      <c r="D887" t="s">
        <v>2914</v>
      </c>
      <c r="E887">
        <v>5.25</v>
      </c>
      <c r="F887" t="s">
        <v>3572</v>
      </c>
      <c r="G887" t="s">
        <v>29</v>
      </c>
      <c r="H887" t="s">
        <v>374</v>
      </c>
      <c r="I887" t="s">
        <v>143</v>
      </c>
      <c r="J887" t="s">
        <v>2864</v>
      </c>
      <c r="K887" t="s">
        <v>330</v>
      </c>
      <c r="L887" t="s">
        <v>34</v>
      </c>
      <c r="M887" t="s">
        <v>31</v>
      </c>
      <c r="N887">
        <v>100000000</v>
      </c>
      <c r="O887">
        <v>0</v>
      </c>
      <c r="P887" t="s">
        <v>35</v>
      </c>
      <c r="Q887" t="s">
        <v>31</v>
      </c>
      <c r="R887" t="s">
        <v>31</v>
      </c>
      <c r="S887" t="s">
        <v>82</v>
      </c>
      <c r="T887" t="s">
        <v>37</v>
      </c>
      <c r="U887" t="s">
        <v>38</v>
      </c>
      <c r="V887" t="s">
        <v>3619</v>
      </c>
      <c r="W887" t="s">
        <v>178</v>
      </c>
      <c r="X887" t="s">
        <v>143</v>
      </c>
    </row>
    <row r="888" spans="1:24" x14ac:dyDescent="0.2">
      <c r="A888" t="s">
        <v>3620</v>
      </c>
      <c r="B888" t="s">
        <v>3235</v>
      </c>
      <c r="C888" t="s">
        <v>3236</v>
      </c>
      <c r="D888" t="s">
        <v>3237</v>
      </c>
      <c r="E888">
        <v>0</v>
      </c>
      <c r="F888" t="s">
        <v>3621</v>
      </c>
      <c r="G888" t="s">
        <v>3239</v>
      </c>
      <c r="H888" t="s">
        <v>2862</v>
      </c>
      <c r="I888" t="s">
        <v>143</v>
      </c>
      <c r="J888" t="s">
        <v>2975</v>
      </c>
      <c r="K888" t="s">
        <v>33</v>
      </c>
      <c r="L888" t="s">
        <v>34</v>
      </c>
      <c r="M888" t="s">
        <v>31</v>
      </c>
      <c r="N888">
        <v>100000000</v>
      </c>
      <c r="O888">
        <v>100000000</v>
      </c>
      <c r="P888" t="s">
        <v>35</v>
      </c>
      <c r="Q888" t="s">
        <v>31</v>
      </c>
      <c r="R888" t="s">
        <v>31</v>
      </c>
      <c r="S888" t="s">
        <v>197</v>
      </c>
      <c r="T888" t="s">
        <v>37</v>
      </c>
      <c r="U888" t="s">
        <v>38</v>
      </c>
      <c r="V888" t="s">
        <v>3622</v>
      </c>
      <c r="W888" t="s">
        <v>178</v>
      </c>
      <c r="X888" t="s">
        <v>143</v>
      </c>
    </row>
    <row r="889" spans="1:24" x14ac:dyDescent="0.2">
      <c r="A889" t="s">
        <v>3623</v>
      </c>
      <c r="B889" t="s">
        <v>3452</v>
      </c>
      <c r="C889" t="s">
        <v>3453</v>
      </c>
      <c r="D889" t="s">
        <v>3454</v>
      </c>
      <c r="E889">
        <v>0</v>
      </c>
      <c r="F889" t="s">
        <v>3624</v>
      </c>
      <c r="G889" t="s">
        <v>3239</v>
      </c>
      <c r="H889" t="s">
        <v>3625</v>
      </c>
      <c r="I889" t="s">
        <v>143</v>
      </c>
      <c r="J889" t="s">
        <v>3626</v>
      </c>
      <c r="K889" t="s">
        <v>33</v>
      </c>
      <c r="L889" t="s">
        <v>34</v>
      </c>
      <c r="M889" t="s">
        <v>31</v>
      </c>
      <c r="N889">
        <v>100000000</v>
      </c>
      <c r="O889">
        <v>100000000</v>
      </c>
      <c r="P889" t="s">
        <v>35</v>
      </c>
      <c r="Q889" t="s">
        <v>31</v>
      </c>
      <c r="R889" t="s">
        <v>31</v>
      </c>
      <c r="S889" t="s">
        <v>197</v>
      </c>
      <c r="T889" t="s">
        <v>37</v>
      </c>
      <c r="U889" t="s">
        <v>38</v>
      </c>
      <c r="V889" t="s">
        <v>3627</v>
      </c>
      <c r="W889" t="s">
        <v>178</v>
      </c>
      <c r="X889" t="s">
        <v>143</v>
      </c>
    </row>
    <row r="890" spans="1:24" x14ac:dyDescent="0.2">
      <c r="A890" t="s">
        <v>3628</v>
      </c>
      <c r="B890" t="s">
        <v>3452</v>
      </c>
      <c r="C890" t="s">
        <v>3453</v>
      </c>
      <c r="D890" t="s">
        <v>3454</v>
      </c>
      <c r="E890">
        <v>0</v>
      </c>
      <c r="F890" t="s">
        <v>3629</v>
      </c>
      <c r="G890" t="s">
        <v>3239</v>
      </c>
      <c r="H890" t="s">
        <v>3630</v>
      </c>
      <c r="I890" t="s">
        <v>143</v>
      </c>
      <c r="J890" t="s">
        <v>3631</v>
      </c>
      <c r="K890" t="s">
        <v>33</v>
      </c>
      <c r="L890" t="s">
        <v>34</v>
      </c>
      <c r="M890" t="s">
        <v>31</v>
      </c>
      <c r="N890">
        <v>100000000</v>
      </c>
      <c r="O890">
        <v>100000000</v>
      </c>
      <c r="P890" t="s">
        <v>35</v>
      </c>
      <c r="Q890" t="s">
        <v>31</v>
      </c>
      <c r="R890" t="s">
        <v>31</v>
      </c>
      <c r="S890" t="s">
        <v>197</v>
      </c>
      <c r="T890" t="s">
        <v>37</v>
      </c>
      <c r="U890" t="s">
        <v>38</v>
      </c>
      <c r="V890" t="s">
        <v>3632</v>
      </c>
      <c r="W890" t="s">
        <v>178</v>
      </c>
      <c r="X890" t="s">
        <v>143</v>
      </c>
    </row>
    <row r="891" spans="1:24" x14ac:dyDescent="0.2">
      <c r="A891" t="s">
        <v>3633</v>
      </c>
      <c r="B891" t="s">
        <v>3452</v>
      </c>
      <c r="C891" t="s">
        <v>3453</v>
      </c>
      <c r="D891" t="s">
        <v>3454</v>
      </c>
      <c r="E891">
        <v>0</v>
      </c>
      <c r="F891" t="s">
        <v>3629</v>
      </c>
      <c r="G891" t="s">
        <v>3244</v>
      </c>
      <c r="H891" t="s">
        <v>3331</v>
      </c>
      <c r="I891" t="s">
        <v>31</v>
      </c>
      <c r="J891" t="s">
        <v>3634</v>
      </c>
      <c r="K891" t="s">
        <v>33</v>
      </c>
      <c r="L891" t="s">
        <v>34</v>
      </c>
      <c r="M891" t="s">
        <v>31</v>
      </c>
      <c r="N891">
        <v>100000000</v>
      </c>
      <c r="O891">
        <v>100000000</v>
      </c>
      <c r="P891" t="s">
        <v>35</v>
      </c>
      <c r="Q891" t="s">
        <v>31</v>
      </c>
      <c r="R891" t="s">
        <v>31</v>
      </c>
      <c r="S891" t="s">
        <v>197</v>
      </c>
      <c r="T891" t="s">
        <v>37</v>
      </c>
      <c r="U891" t="s">
        <v>38</v>
      </c>
      <c r="V891" t="s">
        <v>3635</v>
      </c>
      <c r="W891" t="s">
        <v>31</v>
      </c>
      <c r="X891" t="s">
        <v>31</v>
      </c>
    </row>
    <row r="892" spans="1:24" x14ac:dyDescent="0.2">
      <c r="A892" t="s">
        <v>3636</v>
      </c>
      <c r="B892" t="s">
        <v>3558</v>
      </c>
      <c r="C892" t="s">
        <v>3559</v>
      </c>
      <c r="D892" t="s">
        <v>3560</v>
      </c>
      <c r="E892">
        <v>0</v>
      </c>
      <c r="F892" t="s">
        <v>3637</v>
      </c>
      <c r="G892" t="s">
        <v>3339</v>
      </c>
      <c r="H892" t="s">
        <v>3638</v>
      </c>
      <c r="I892" t="s">
        <v>31</v>
      </c>
      <c r="J892" t="s">
        <v>3639</v>
      </c>
      <c r="K892" t="s">
        <v>33</v>
      </c>
      <c r="L892" t="s">
        <v>34</v>
      </c>
      <c r="M892" t="s">
        <v>31</v>
      </c>
      <c r="N892">
        <v>185000000</v>
      </c>
      <c r="O892">
        <v>0</v>
      </c>
      <c r="P892" t="s">
        <v>35</v>
      </c>
      <c r="Q892" t="s">
        <v>31</v>
      </c>
      <c r="R892" t="s">
        <v>31</v>
      </c>
      <c r="S892" t="s">
        <v>197</v>
      </c>
      <c r="T892" t="s">
        <v>37</v>
      </c>
      <c r="U892" t="s">
        <v>38</v>
      </c>
      <c r="V892" t="s">
        <v>3627</v>
      </c>
      <c r="W892" t="s">
        <v>31</v>
      </c>
      <c r="X892" t="s">
        <v>31</v>
      </c>
    </row>
    <row r="893" spans="1:24" x14ac:dyDescent="0.2">
      <c r="A893" t="s">
        <v>3640</v>
      </c>
      <c r="B893" t="s">
        <v>3235</v>
      </c>
      <c r="C893" t="s">
        <v>3236</v>
      </c>
      <c r="D893" t="s">
        <v>3237</v>
      </c>
      <c r="E893">
        <v>0</v>
      </c>
      <c r="F893" t="s">
        <v>3641</v>
      </c>
      <c r="G893" t="s">
        <v>3239</v>
      </c>
      <c r="H893" t="s">
        <v>3642</v>
      </c>
      <c r="I893" t="s">
        <v>143</v>
      </c>
      <c r="J893" t="s">
        <v>3643</v>
      </c>
      <c r="K893" t="s">
        <v>33</v>
      </c>
      <c r="L893" t="s">
        <v>34</v>
      </c>
      <c r="M893" t="s">
        <v>31</v>
      </c>
      <c r="N893">
        <v>100000000</v>
      </c>
      <c r="O893">
        <v>100000000</v>
      </c>
      <c r="P893" t="s">
        <v>35</v>
      </c>
      <c r="Q893" t="s">
        <v>31</v>
      </c>
      <c r="R893" t="s">
        <v>31</v>
      </c>
      <c r="S893" t="s">
        <v>197</v>
      </c>
      <c r="T893" t="s">
        <v>37</v>
      </c>
      <c r="U893" t="s">
        <v>38</v>
      </c>
      <c r="V893" t="s">
        <v>3627</v>
      </c>
      <c r="W893" t="s">
        <v>178</v>
      </c>
      <c r="X893" t="s">
        <v>143</v>
      </c>
    </row>
    <row r="894" spans="1:24" x14ac:dyDescent="0.2">
      <c r="A894" t="s">
        <v>3644</v>
      </c>
      <c r="B894" t="s">
        <v>3452</v>
      </c>
      <c r="C894" t="s">
        <v>3453</v>
      </c>
      <c r="D894" t="s">
        <v>3454</v>
      </c>
      <c r="E894">
        <v>0</v>
      </c>
      <c r="F894" t="s">
        <v>3645</v>
      </c>
      <c r="G894" t="s">
        <v>3239</v>
      </c>
      <c r="H894" t="s">
        <v>2852</v>
      </c>
      <c r="I894" t="s">
        <v>143</v>
      </c>
      <c r="J894" t="s">
        <v>2997</v>
      </c>
      <c r="K894" t="s">
        <v>33</v>
      </c>
      <c r="L894" t="s">
        <v>34</v>
      </c>
      <c r="M894" t="s">
        <v>31</v>
      </c>
      <c r="N894">
        <v>100000000</v>
      </c>
      <c r="O894">
        <v>100000000</v>
      </c>
      <c r="P894" t="s">
        <v>35</v>
      </c>
      <c r="Q894" t="s">
        <v>31</v>
      </c>
      <c r="R894" t="s">
        <v>31</v>
      </c>
      <c r="S894" t="s">
        <v>197</v>
      </c>
      <c r="T894" t="s">
        <v>37</v>
      </c>
      <c r="U894" t="s">
        <v>38</v>
      </c>
      <c r="V894" t="s">
        <v>3646</v>
      </c>
      <c r="W894" t="s">
        <v>31</v>
      </c>
      <c r="X894" t="s">
        <v>143</v>
      </c>
    </row>
    <row r="895" spans="1:24" x14ac:dyDescent="0.2">
      <c r="A895" t="s">
        <v>3647</v>
      </c>
      <c r="B895" t="s">
        <v>3174</v>
      </c>
      <c r="C895" t="s">
        <v>3175</v>
      </c>
      <c r="D895" t="s">
        <v>3176</v>
      </c>
      <c r="E895">
        <v>10</v>
      </c>
      <c r="F895" t="s">
        <v>3648</v>
      </c>
      <c r="G895" t="s">
        <v>167</v>
      </c>
      <c r="H895" t="s">
        <v>1717</v>
      </c>
      <c r="I895" t="s">
        <v>143</v>
      </c>
      <c r="J895" t="s">
        <v>1832</v>
      </c>
      <c r="K895" t="s">
        <v>47</v>
      </c>
      <c r="L895" t="s">
        <v>34</v>
      </c>
      <c r="M895" t="s">
        <v>31</v>
      </c>
      <c r="N895">
        <v>325000000</v>
      </c>
      <c r="O895">
        <v>250000</v>
      </c>
      <c r="P895" t="s">
        <v>35</v>
      </c>
      <c r="Q895" t="s">
        <v>31</v>
      </c>
      <c r="R895" t="s">
        <v>31</v>
      </c>
      <c r="S895" t="s">
        <v>493</v>
      </c>
      <c r="T895" t="s">
        <v>37</v>
      </c>
      <c r="U895" t="s">
        <v>38</v>
      </c>
      <c r="V895" t="s">
        <v>1892</v>
      </c>
      <c r="W895" t="s">
        <v>178</v>
      </c>
      <c r="X895" t="s">
        <v>143</v>
      </c>
    </row>
    <row r="896" spans="1:24" x14ac:dyDescent="0.2">
      <c r="A896" t="s">
        <v>3649</v>
      </c>
      <c r="B896" t="s">
        <v>3650</v>
      </c>
      <c r="C896" t="s">
        <v>3651</v>
      </c>
      <c r="D896" t="s">
        <v>3652</v>
      </c>
      <c r="E896">
        <v>11</v>
      </c>
      <c r="F896" t="s">
        <v>3648</v>
      </c>
      <c r="G896" t="s">
        <v>167</v>
      </c>
      <c r="H896" t="s">
        <v>3653</v>
      </c>
      <c r="I896" t="s">
        <v>143</v>
      </c>
      <c r="J896" t="s">
        <v>1832</v>
      </c>
      <c r="K896" t="s">
        <v>47</v>
      </c>
      <c r="L896" t="s">
        <v>34</v>
      </c>
      <c r="M896" t="s">
        <v>31</v>
      </c>
      <c r="N896">
        <v>160000000</v>
      </c>
      <c r="O896">
        <v>160000000</v>
      </c>
      <c r="P896" t="s">
        <v>35</v>
      </c>
      <c r="Q896" t="s">
        <v>31</v>
      </c>
      <c r="R896" t="s">
        <v>31</v>
      </c>
      <c r="S896" t="s">
        <v>175</v>
      </c>
      <c r="T896" t="s">
        <v>37</v>
      </c>
      <c r="U896" t="s">
        <v>38</v>
      </c>
      <c r="V896" t="s">
        <v>3654</v>
      </c>
      <c r="W896" t="s">
        <v>178</v>
      </c>
      <c r="X896" t="s">
        <v>143</v>
      </c>
    </row>
    <row r="897" spans="1:24" x14ac:dyDescent="0.2">
      <c r="A897" t="s">
        <v>3655</v>
      </c>
      <c r="B897" t="s">
        <v>1388</v>
      </c>
      <c r="C897" t="s">
        <v>2225</v>
      </c>
      <c r="D897" t="s">
        <v>3656</v>
      </c>
      <c r="E897">
        <v>10</v>
      </c>
      <c r="F897" t="s">
        <v>3648</v>
      </c>
      <c r="G897" t="s">
        <v>29</v>
      </c>
      <c r="H897" t="s">
        <v>1193</v>
      </c>
      <c r="I897" t="s">
        <v>143</v>
      </c>
      <c r="J897" t="s">
        <v>3657</v>
      </c>
      <c r="K897" t="s">
        <v>47</v>
      </c>
      <c r="L897" t="s">
        <v>34</v>
      </c>
      <c r="M897" t="s">
        <v>31</v>
      </c>
      <c r="N897">
        <v>200000000</v>
      </c>
      <c r="O897">
        <v>7126000</v>
      </c>
      <c r="P897" t="s">
        <v>35</v>
      </c>
      <c r="Q897" t="s">
        <v>31</v>
      </c>
      <c r="R897" t="s">
        <v>31</v>
      </c>
      <c r="S897" t="s">
        <v>409</v>
      </c>
      <c r="T897" t="s">
        <v>37</v>
      </c>
      <c r="U897" t="s">
        <v>38</v>
      </c>
      <c r="V897" t="s">
        <v>29</v>
      </c>
      <c r="W897" t="s">
        <v>31</v>
      </c>
      <c r="X897" t="s">
        <v>143</v>
      </c>
    </row>
    <row r="898" spans="1:24" x14ac:dyDescent="0.2">
      <c r="A898" t="s">
        <v>3658</v>
      </c>
      <c r="B898" t="s">
        <v>3174</v>
      </c>
      <c r="C898" t="s">
        <v>3175</v>
      </c>
      <c r="D898" t="s">
        <v>3176</v>
      </c>
      <c r="E898">
        <v>10</v>
      </c>
      <c r="F898" t="s">
        <v>3648</v>
      </c>
      <c r="G898" t="s">
        <v>162</v>
      </c>
      <c r="H898" t="s">
        <v>1717</v>
      </c>
      <c r="I898" t="s">
        <v>143</v>
      </c>
      <c r="J898" t="s">
        <v>1832</v>
      </c>
      <c r="K898" t="s">
        <v>47</v>
      </c>
      <c r="L898" t="s">
        <v>34</v>
      </c>
      <c r="M898" t="s">
        <v>31</v>
      </c>
      <c r="N898">
        <v>325000000</v>
      </c>
      <c r="O898">
        <v>250000</v>
      </c>
      <c r="P898" t="s">
        <v>35</v>
      </c>
      <c r="Q898" t="s">
        <v>31</v>
      </c>
      <c r="R898" t="s">
        <v>31</v>
      </c>
      <c r="S898" t="s">
        <v>493</v>
      </c>
      <c r="T898" t="s">
        <v>37</v>
      </c>
      <c r="U898" t="s">
        <v>38</v>
      </c>
      <c r="V898" t="s">
        <v>1892</v>
      </c>
      <c r="W898" t="s">
        <v>178</v>
      </c>
      <c r="X898" t="s">
        <v>143</v>
      </c>
    </row>
    <row r="899" spans="1:24" x14ac:dyDescent="0.2">
      <c r="A899" t="s">
        <v>3659</v>
      </c>
      <c r="B899" t="s">
        <v>1388</v>
      </c>
      <c r="C899" t="s">
        <v>2225</v>
      </c>
      <c r="D899" t="s">
        <v>3656</v>
      </c>
      <c r="E899">
        <v>11</v>
      </c>
      <c r="F899" t="s">
        <v>3648</v>
      </c>
      <c r="G899" t="s">
        <v>29</v>
      </c>
      <c r="H899" t="s">
        <v>1193</v>
      </c>
      <c r="I899" t="s">
        <v>143</v>
      </c>
      <c r="J899" t="s">
        <v>3657</v>
      </c>
      <c r="K899" t="s">
        <v>47</v>
      </c>
      <c r="L899" t="s">
        <v>34</v>
      </c>
      <c r="M899" t="s">
        <v>31</v>
      </c>
      <c r="N899">
        <v>250000000</v>
      </c>
      <c r="O899">
        <v>28000</v>
      </c>
      <c r="P899" t="s">
        <v>35</v>
      </c>
      <c r="Q899" t="s">
        <v>31</v>
      </c>
      <c r="R899" t="s">
        <v>31</v>
      </c>
      <c r="S899" t="s">
        <v>1224</v>
      </c>
      <c r="T899" t="s">
        <v>37</v>
      </c>
      <c r="U899" t="s">
        <v>38</v>
      </c>
      <c r="V899" t="s">
        <v>29</v>
      </c>
      <c r="W899" t="s">
        <v>31</v>
      </c>
      <c r="X899" t="s">
        <v>143</v>
      </c>
    </row>
    <row r="900" spans="1:24" x14ac:dyDescent="0.2">
      <c r="A900" t="s">
        <v>3660</v>
      </c>
      <c r="B900" t="s">
        <v>3650</v>
      </c>
      <c r="C900" t="s">
        <v>3651</v>
      </c>
      <c r="D900" t="s">
        <v>3652</v>
      </c>
      <c r="E900">
        <v>11</v>
      </c>
      <c r="F900" t="s">
        <v>3648</v>
      </c>
      <c r="G900" t="s">
        <v>162</v>
      </c>
      <c r="H900" t="s">
        <v>3653</v>
      </c>
      <c r="I900" t="s">
        <v>143</v>
      </c>
      <c r="J900" t="s">
        <v>1832</v>
      </c>
      <c r="K900" t="s">
        <v>47</v>
      </c>
      <c r="L900" t="s">
        <v>34</v>
      </c>
      <c r="M900" t="s">
        <v>31</v>
      </c>
      <c r="N900">
        <v>160000000</v>
      </c>
      <c r="O900">
        <v>160000000</v>
      </c>
      <c r="P900" t="s">
        <v>35</v>
      </c>
      <c r="Q900" t="s">
        <v>31</v>
      </c>
      <c r="R900" t="s">
        <v>31</v>
      </c>
      <c r="S900" t="s">
        <v>175</v>
      </c>
      <c r="T900" t="s">
        <v>37</v>
      </c>
      <c r="U900" t="s">
        <v>38</v>
      </c>
      <c r="V900" t="s">
        <v>3654</v>
      </c>
      <c r="W900" t="s">
        <v>178</v>
      </c>
      <c r="X900" t="s">
        <v>143</v>
      </c>
    </row>
    <row r="901" spans="1:24" x14ac:dyDescent="0.2">
      <c r="A901" t="s">
        <v>3661</v>
      </c>
      <c r="B901" t="s">
        <v>2270</v>
      </c>
      <c r="C901" t="s">
        <v>3662</v>
      </c>
      <c r="D901" t="s">
        <v>2548</v>
      </c>
      <c r="E901">
        <v>7.875</v>
      </c>
      <c r="F901" t="s">
        <v>3648</v>
      </c>
      <c r="G901" t="s">
        <v>29</v>
      </c>
      <c r="H901" t="s">
        <v>1499</v>
      </c>
      <c r="I901" t="s">
        <v>143</v>
      </c>
      <c r="J901" t="s">
        <v>1832</v>
      </c>
      <c r="K901" t="s">
        <v>47</v>
      </c>
      <c r="L901" t="s">
        <v>34</v>
      </c>
      <c r="M901" t="s">
        <v>31</v>
      </c>
      <c r="N901">
        <v>200000000</v>
      </c>
      <c r="O901">
        <v>0</v>
      </c>
      <c r="P901" t="s">
        <v>35</v>
      </c>
      <c r="Q901" t="s">
        <v>31</v>
      </c>
      <c r="R901" t="s">
        <v>31</v>
      </c>
      <c r="S901" t="s">
        <v>93</v>
      </c>
      <c r="T901" t="s">
        <v>37</v>
      </c>
      <c r="U901" t="s">
        <v>38</v>
      </c>
      <c r="V901" t="s">
        <v>1902</v>
      </c>
      <c r="W901" t="s">
        <v>178</v>
      </c>
      <c r="X901" t="s">
        <v>143</v>
      </c>
    </row>
    <row r="902" spans="1:24" x14ac:dyDescent="0.2">
      <c r="A902" t="s">
        <v>3663</v>
      </c>
      <c r="B902" t="s">
        <v>3124</v>
      </c>
      <c r="C902" t="s">
        <v>3664</v>
      </c>
      <c r="D902" t="s">
        <v>3665</v>
      </c>
      <c r="E902">
        <v>6.5</v>
      </c>
      <c r="F902" t="s">
        <v>3648</v>
      </c>
      <c r="G902" t="s">
        <v>29</v>
      </c>
      <c r="H902" t="s">
        <v>3304</v>
      </c>
      <c r="I902" t="s">
        <v>143</v>
      </c>
      <c r="J902" t="s">
        <v>1832</v>
      </c>
      <c r="K902" t="s">
        <v>47</v>
      </c>
      <c r="L902" t="s">
        <v>34</v>
      </c>
      <c r="M902" t="s">
        <v>31</v>
      </c>
      <c r="N902">
        <v>150000000</v>
      </c>
      <c r="O902">
        <v>0</v>
      </c>
      <c r="P902" t="s">
        <v>35</v>
      </c>
      <c r="Q902" t="s">
        <v>31</v>
      </c>
      <c r="R902" t="s">
        <v>31</v>
      </c>
      <c r="S902" t="s">
        <v>175</v>
      </c>
      <c r="T902" t="s">
        <v>37</v>
      </c>
      <c r="U902" t="s">
        <v>38</v>
      </c>
      <c r="V902" t="s">
        <v>3440</v>
      </c>
      <c r="W902" t="s">
        <v>178</v>
      </c>
      <c r="X902" t="s">
        <v>143</v>
      </c>
    </row>
    <row r="903" spans="1:24" x14ac:dyDescent="0.2">
      <c r="A903" t="s">
        <v>3666</v>
      </c>
      <c r="B903" t="s">
        <v>2456</v>
      </c>
      <c r="C903" t="s">
        <v>2457</v>
      </c>
      <c r="D903" t="s">
        <v>2458</v>
      </c>
      <c r="E903">
        <v>9</v>
      </c>
      <c r="F903" t="s">
        <v>3648</v>
      </c>
      <c r="G903" t="s">
        <v>29</v>
      </c>
      <c r="H903" t="s">
        <v>2584</v>
      </c>
      <c r="I903" t="s">
        <v>143</v>
      </c>
      <c r="J903" t="s">
        <v>1832</v>
      </c>
      <c r="K903" t="s">
        <v>47</v>
      </c>
      <c r="L903" t="s">
        <v>34</v>
      </c>
      <c r="M903" t="s">
        <v>31</v>
      </c>
      <c r="N903">
        <v>335000000</v>
      </c>
      <c r="O903">
        <v>0</v>
      </c>
      <c r="P903" t="s">
        <v>35</v>
      </c>
      <c r="Q903" t="s">
        <v>31</v>
      </c>
      <c r="R903" t="s">
        <v>31</v>
      </c>
      <c r="S903" t="s">
        <v>509</v>
      </c>
      <c r="T903" t="s">
        <v>37</v>
      </c>
      <c r="U903" t="s">
        <v>38</v>
      </c>
      <c r="V903" t="s">
        <v>29</v>
      </c>
      <c r="W903" t="s">
        <v>178</v>
      </c>
      <c r="X903" t="s">
        <v>143</v>
      </c>
    </row>
    <row r="904" spans="1:24" x14ac:dyDescent="0.2">
      <c r="A904" t="s">
        <v>3667</v>
      </c>
      <c r="B904" t="s">
        <v>3174</v>
      </c>
      <c r="C904" t="s">
        <v>3175</v>
      </c>
      <c r="D904" t="s">
        <v>3176</v>
      </c>
      <c r="E904">
        <v>10</v>
      </c>
      <c r="F904" t="s">
        <v>3648</v>
      </c>
      <c r="G904" t="s">
        <v>29</v>
      </c>
      <c r="H904" t="s">
        <v>3251</v>
      </c>
      <c r="I904" t="s">
        <v>143</v>
      </c>
      <c r="J904" t="s">
        <v>1832</v>
      </c>
      <c r="K904" t="s">
        <v>47</v>
      </c>
      <c r="L904" t="s">
        <v>34</v>
      </c>
      <c r="M904" t="s">
        <v>31</v>
      </c>
      <c r="N904">
        <v>324750000</v>
      </c>
      <c r="O904">
        <v>0</v>
      </c>
      <c r="P904" t="s">
        <v>35</v>
      </c>
      <c r="Q904" t="s">
        <v>31</v>
      </c>
      <c r="R904" t="s">
        <v>31</v>
      </c>
      <c r="S904" t="s">
        <v>493</v>
      </c>
      <c r="T904" t="s">
        <v>37</v>
      </c>
      <c r="U904" t="s">
        <v>38</v>
      </c>
      <c r="V904" t="s">
        <v>29</v>
      </c>
      <c r="W904" t="s">
        <v>178</v>
      </c>
      <c r="X904" t="s">
        <v>143</v>
      </c>
    </row>
    <row r="905" spans="1:24" x14ac:dyDescent="0.2">
      <c r="A905" t="s">
        <v>3668</v>
      </c>
      <c r="B905" t="s">
        <v>3669</v>
      </c>
      <c r="C905" t="s">
        <v>3670</v>
      </c>
      <c r="D905" t="s">
        <v>3671</v>
      </c>
      <c r="E905">
        <v>13.5</v>
      </c>
      <c r="F905" t="s">
        <v>3648</v>
      </c>
      <c r="G905" t="s">
        <v>114</v>
      </c>
      <c r="H905" t="s">
        <v>3672</v>
      </c>
      <c r="I905" t="s">
        <v>143</v>
      </c>
      <c r="J905" t="s">
        <v>3673</v>
      </c>
      <c r="K905" t="s">
        <v>47</v>
      </c>
      <c r="L905" t="s">
        <v>34</v>
      </c>
      <c r="M905" t="s">
        <v>31</v>
      </c>
      <c r="N905">
        <v>259800000.00000003</v>
      </c>
      <c r="O905">
        <v>0</v>
      </c>
      <c r="P905" t="s">
        <v>35</v>
      </c>
      <c r="Q905" t="s">
        <v>31</v>
      </c>
      <c r="R905" t="s">
        <v>31</v>
      </c>
      <c r="S905" t="s">
        <v>493</v>
      </c>
      <c r="T905" t="s">
        <v>37</v>
      </c>
      <c r="U905" t="s">
        <v>38</v>
      </c>
      <c r="V905" t="s">
        <v>29</v>
      </c>
      <c r="W905" t="s">
        <v>178</v>
      </c>
      <c r="X905" t="s">
        <v>143</v>
      </c>
    </row>
    <row r="906" spans="1:24" x14ac:dyDescent="0.2">
      <c r="A906" t="s">
        <v>3674</v>
      </c>
      <c r="B906" t="s">
        <v>3675</v>
      </c>
      <c r="C906" t="s">
        <v>3676</v>
      </c>
      <c r="D906" t="s">
        <v>3677</v>
      </c>
      <c r="E906">
        <v>8</v>
      </c>
      <c r="F906" t="s">
        <v>3648</v>
      </c>
      <c r="G906" t="s">
        <v>29</v>
      </c>
      <c r="H906" t="s">
        <v>955</v>
      </c>
      <c r="I906" t="s">
        <v>143</v>
      </c>
      <c r="J906" t="s">
        <v>1911</v>
      </c>
      <c r="K906" t="s">
        <v>47</v>
      </c>
      <c r="L906" t="s">
        <v>34</v>
      </c>
      <c r="M906" t="s">
        <v>31</v>
      </c>
      <c r="N906">
        <v>100000000</v>
      </c>
      <c r="O906">
        <v>0</v>
      </c>
      <c r="P906" t="s">
        <v>35</v>
      </c>
      <c r="Q906" t="s">
        <v>31</v>
      </c>
      <c r="R906" t="s">
        <v>31</v>
      </c>
      <c r="S906" t="s">
        <v>509</v>
      </c>
      <c r="T906" t="s">
        <v>37</v>
      </c>
      <c r="U906" t="s">
        <v>38</v>
      </c>
      <c r="V906" t="s">
        <v>29</v>
      </c>
      <c r="W906" t="s">
        <v>178</v>
      </c>
      <c r="X906" t="s">
        <v>143</v>
      </c>
    </row>
    <row r="907" spans="1:24" x14ac:dyDescent="0.2">
      <c r="A907" t="s">
        <v>3678</v>
      </c>
      <c r="B907" t="s">
        <v>3558</v>
      </c>
      <c r="C907" t="s">
        <v>3679</v>
      </c>
      <c r="D907" t="s">
        <v>3560</v>
      </c>
      <c r="E907">
        <v>0</v>
      </c>
      <c r="F907" t="s">
        <v>3680</v>
      </c>
      <c r="G907" t="s">
        <v>3239</v>
      </c>
      <c r="H907" t="s">
        <v>2674</v>
      </c>
      <c r="I907" t="s">
        <v>143</v>
      </c>
      <c r="J907" t="s">
        <v>2799</v>
      </c>
      <c r="K907" t="s">
        <v>33</v>
      </c>
      <c r="L907" t="s">
        <v>34</v>
      </c>
      <c r="M907" t="s">
        <v>31</v>
      </c>
      <c r="N907">
        <v>155000000</v>
      </c>
      <c r="O907">
        <v>0</v>
      </c>
      <c r="P907" t="s">
        <v>35</v>
      </c>
      <c r="Q907" t="s">
        <v>31</v>
      </c>
      <c r="R907" t="s">
        <v>31</v>
      </c>
      <c r="S907" t="s">
        <v>197</v>
      </c>
      <c r="T907" t="s">
        <v>37</v>
      </c>
      <c r="U907" t="s">
        <v>462</v>
      </c>
      <c r="V907" t="s">
        <v>3681</v>
      </c>
      <c r="W907" t="s">
        <v>178</v>
      </c>
      <c r="X907" t="s">
        <v>143</v>
      </c>
    </row>
    <row r="908" spans="1:24" x14ac:dyDescent="0.2">
      <c r="A908" t="s">
        <v>3682</v>
      </c>
      <c r="B908" t="s">
        <v>3452</v>
      </c>
      <c r="C908" t="s">
        <v>3453</v>
      </c>
      <c r="D908" t="s">
        <v>3454</v>
      </c>
      <c r="E908">
        <v>0</v>
      </c>
      <c r="F908" t="s">
        <v>3680</v>
      </c>
      <c r="G908" t="s">
        <v>3239</v>
      </c>
      <c r="H908" t="s">
        <v>2871</v>
      </c>
      <c r="I908" t="s">
        <v>143</v>
      </c>
      <c r="J908" t="s">
        <v>2997</v>
      </c>
      <c r="K908" t="s">
        <v>33</v>
      </c>
      <c r="L908" t="s">
        <v>34</v>
      </c>
      <c r="M908" t="s">
        <v>31</v>
      </c>
      <c r="N908">
        <v>150000000</v>
      </c>
      <c r="O908">
        <v>150000000</v>
      </c>
      <c r="P908" t="s">
        <v>35</v>
      </c>
      <c r="Q908" t="s">
        <v>31</v>
      </c>
      <c r="R908" t="s">
        <v>31</v>
      </c>
      <c r="S908" t="s">
        <v>197</v>
      </c>
      <c r="T908" t="s">
        <v>37</v>
      </c>
      <c r="U908" t="s">
        <v>38</v>
      </c>
      <c r="V908" t="s">
        <v>3683</v>
      </c>
      <c r="W908" t="s">
        <v>31</v>
      </c>
      <c r="X908" t="s">
        <v>143</v>
      </c>
    </row>
    <row r="909" spans="1:24" x14ac:dyDescent="0.2">
      <c r="A909" t="s">
        <v>3684</v>
      </c>
      <c r="B909" t="s">
        <v>3558</v>
      </c>
      <c r="C909" t="s">
        <v>3559</v>
      </c>
      <c r="D909" t="s">
        <v>3560</v>
      </c>
      <c r="E909">
        <v>0</v>
      </c>
      <c r="F909" t="s">
        <v>3680</v>
      </c>
      <c r="G909" t="s">
        <v>3685</v>
      </c>
      <c r="H909" t="s">
        <v>2871</v>
      </c>
      <c r="I909" t="s">
        <v>31</v>
      </c>
      <c r="J909" t="s">
        <v>3449</v>
      </c>
      <c r="K909" t="s">
        <v>33</v>
      </c>
      <c r="L909" t="s">
        <v>34</v>
      </c>
      <c r="M909" t="s">
        <v>31</v>
      </c>
      <c r="N909">
        <v>120000000</v>
      </c>
      <c r="O909">
        <v>0</v>
      </c>
      <c r="P909" t="s">
        <v>35</v>
      </c>
      <c r="Q909" t="s">
        <v>31</v>
      </c>
      <c r="R909" t="s">
        <v>31</v>
      </c>
      <c r="S909" t="s">
        <v>197</v>
      </c>
      <c r="T909" t="s">
        <v>37</v>
      </c>
      <c r="U909" t="s">
        <v>38</v>
      </c>
      <c r="V909" t="s">
        <v>3683</v>
      </c>
      <c r="W909" t="s">
        <v>31</v>
      </c>
      <c r="X909" t="s">
        <v>31</v>
      </c>
    </row>
    <row r="910" spans="1:24" x14ac:dyDescent="0.2">
      <c r="A910" t="s">
        <v>3686</v>
      </c>
      <c r="B910" t="s">
        <v>3558</v>
      </c>
      <c r="C910" t="s">
        <v>3687</v>
      </c>
      <c r="D910" t="s">
        <v>3560</v>
      </c>
      <c r="E910">
        <v>0</v>
      </c>
      <c r="F910" t="s">
        <v>3680</v>
      </c>
      <c r="G910" t="s">
        <v>3244</v>
      </c>
      <c r="H910" t="s">
        <v>2871</v>
      </c>
      <c r="I910" t="s">
        <v>143</v>
      </c>
      <c r="J910" t="s">
        <v>3449</v>
      </c>
      <c r="K910" t="s">
        <v>33</v>
      </c>
      <c r="L910" t="s">
        <v>34</v>
      </c>
      <c r="M910" t="s">
        <v>31</v>
      </c>
      <c r="N910">
        <v>124000000</v>
      </c>
      <c r="O910">
        <v>0</v>
      </c>
      <c r="P910" t="s">
        <v>35</v>
      </c>
      <c r="Q910" t="s">
        <v>31</v>
      </c>
      <c r="R910" t="s">
        <v>31</v>
      </c>
      <c r="S910" t="s">
        <v>197</v>
      </c>
      <c r="T910" t="s">
        <v>37</v>
      </c>
      <c r="U910" t="s">
        <v>38</v>
      </c>
      <c r="V910" t="s">
        <v>3683</v>
      </c>
      <c r="W910" t="s">
        <v>178</v>
      </c>
      <c r="X910" t="s">
        <v>143</v>
      </c>
    </row>
    <row r="911" spans="1:24" x14ac:dyDescent="0.2">
      <c r="A911" t="s">
        <v>3688</v>
      </c>
      <c r="B911" t="s">
        <v>3235</v>
      </c>
      <c r="C911" t="s">
        <v>3236</v>
      </c>
      <c r="D911" t="s">
        <v>3237</v>
      </c>
      <c r="E911">
        <v>0</v>
      </c>
      <c r="F911" t="s">
        <v>3680</v>
      </c>
      <c r="G911" t="s">
        <v>3239</v>
      </c>
      <c r="H911" t="s">
        <v>2871</v>
      </c>
      <c r="I911" t="s">
        <v>143</v>
      </c>
      <c r="J911" t="s">
        <v>3449</v>
      </c>
      <c r="K911" t="s">
        <v>33</v>
      </c>
      <c r="L911" t="s">
        <v>34</v>
      </c>
      <c r="M911" t="s">
        <v>31</v>
      </c>
      <c r="N911">
        <v>200000000</v>
      </c>
      <c r="O911">
        <v>200000000</v>
      </c>
      <c r="P911" t="s">
        <v>35</v>
      </c>
      <c r="Q911" t="s">
        <v>31</v>
      </c>
      <c r="R911" t="s">
        <v>31</v>
      </c>
      <c r="S911" t="s">
        <v>197</v>
      </c>
      <c r="T911" t="s">
        <v>37</v>
      </c>
      <c r="U911" t="s">
        <v>38</v>
      </c>
      <c r="V911" t="s">
        <v>3689</v>
      </c>
      <c r="W911" t="s">
        <v>178</v>
      </c>
      <c r="X911" t="s">
        <v>143</v>
      </c>
    </row>
    <row r="912" spans="1:24" x14ac:dyDescent="0.2">
      <c r="A912" t="s">
        <v>3690</v>
      </c>
      <c r="B912" t="s">
        <v>3691</v>
      </c>
      <c r="C912" t="s">
        <v>3692</v>
      </c>
      <c r="D912" t="s">
        <v>3693</v>
      </c>
      <c r="E912">
        <v>8.875</v>
      </c>
      <c r="F912" t="s">
        <v>3694</v>
      </c>
      <c r="G912" t="s">
        <v>162</v>
      </c>
      <c r="H912" t="s">
        <v>1551</v>
      </c>
      <c r="I912" t="s">
        <v>143</v>
      </c>
      <c r="J912" t="s">
        <v>3672</v>
      </c>
      <c r="K912" t="s">
        <v>212</v>
      </c>
      <c r="L912" t="s">
        <v>34</v>
      </c>
      <c r="M912" t="s">
        <v>31</v>
      </c>
      <c r="N912">
        <v>200000000</v>
      </c>
      <c r="O912">
        <v>2321000</v>
      </c>
      <c r="P912" t="s">
        <v>35</v>
      </c>
      <c r="Q912" t="s">
        <v>31</v>
      </c>
      <c r="R912" t="s">
        <v>31</v>
      </c>
      <c r="S912" t="s">
        <v>175</v>
      </c>
      <c r="T912" t="s">
        <v>37</v>
      </c>
      <c r="U912" t="s">
        <v>187</v>
      </c>
      <c r="V912" t="s">
        <v>3488</v>
      </c>
      <c r="W912" t="s">
        <v>31</v>
      </c>
      <c r="X912" t="s">
        <v>31</v>
      </c>
    </row>
    <row r="913" spans="1:24" x14ac:dyDescent="0.2">
      <c r="A913" t="s">
        <v>3695</v>
      </c>
      <c r="B913" t="s">
        <v>3691</v>
      </c>
      <c r="C913" t="s">
        <v>3692</v>
      </c>
      <c r="D913" t="s">
        <v>3693</v>
      </c>
      <c r="E913">
        <v>8.875</v>
      </c>
      <c r="F913" t="s">
        <v>3694</v>
      </c>
      <c r="G913" t="s">
        <v>167</v>
      </c>
      <c r="H913" t="s">
        <v>1551</v>
      </c>
      <c r="I913" t="s">
        <v>143</v>
      </c>
      <c r="J913" t="s">
        <v>3672</v>
      </c>
      <c r="K913" t="s">
        <v>212</v>
      </c>
      <c r="L913" t="s">
        <v>34</v>
      </c>
      <c r="M913" t="s">
        <v>31</v>
      </c>
      <c r="N913">
        <v>200000000</v>
      </c>
      <c r="O913">
        <v>2321000</v>
      </c>
      <c r="P913" t="s">
        <v>35</v>
      </c>
      <c r="Q913" t="s">
        <v>31</v>
      </c>
      <c r="R913" t="s">
        <v>31</v>
      </c>
      <c r="S913" t="s">
        <v>175</v>
      </c>
      <c r="T913" t="s">
        <v>37</v>
      </c>
      <c r="U913" t="s">
        <v>187</v>
      </c>
      <c r="V913" t="s">
        <v>3488</v>
      </c>
      <c r="W913" t="s">
        <v>31</v>
      </c>
      <c r="X913" t="s">
        <v>31</v>
      </c>
    </row>
    <row r="914" spans="1:24" x14ac:dyDescent="0.2">
      <c r="A914" t="s">
        <v>3696</v>
      </c>
      <c r="B914" t="s">
        <v>3558</v>
      </c>
      <c r="C914" t="s">
        <v>3559</v>
      </c>
      <c r="D914" t="s">
        <v>3560</v>
      </c>
      <c r="E914">
        <v>0</v>
      </c>
      <c r="F914" t="s">
        <v>3697</v>
      </c>
      <c r="G914" t="s">
        <v>3239</v>
      </c>
      <c r="H914" t="s">
        <v>2862</v>
      </c>
      <c r="I914" t="s">
        <v>143</v>
      </c>
      <c r="J914" t="s">
        <v>2975</v>
      </c>
      <c r="K914" t="s">
        <v>33</v>
      </c>
      <c r="L914" t="s">
        <v>34</v>
      </c>
      <c r="M914" t="s">
        <v>31</v>
      </c>
      <c r="N914">
        <v>200000000</v>
      </c>
      <c r="O914">
        <v>0</v>
      </c>
      <c r="P914" t="s">
        <v>35</v>
      </c>
      <c r="Q914" t="s">
        <v>31</v>
      </c>
      <c r="R914" t="s">
        <v>31</v>
      </c>
      <c r="S914" t="s">
        <v>197</v>
      </c>
      <c r="T914" t="s">
        <v>37</v>
      </c>
      <c r="U914" t="s">
        <v>38</v>
      </c>
      <c r="V914" t="s">
        <v>3698</v>
      </c>
      <c r="W914" t="s">
        <v>178</v>
      </c>
      <c r="X914" t="s">
        <v>143</v>
      </c>
    </row>
    <row r="915" spans="1:24" x14ac:dyDescent="0.2">
      <c r="A915" t="s">
        <v>3699</v>
      </c>
      <c r="B915" t="s">
        <v>3452</v>
      </c>
      <c r="C915" t="s">
        <v>3453</v>
      </c>
      <c r="D915" t="s">
        <v>3454</v>
      </c>
      <c r="E915">
        <v>0</v>
      </c>
      <c r="F915" t="s">
        <v>3700</v>
      </c>
      <c r="G915" t="s">
        <v>3239</v>
      </c>
      <c r="H915" t="s">
        <v>3701</v>
      </c>
      <c r="I915" t="s">
        <v>143</v>
      </c>
      <c r="J915" t="s">
        <v>3634</v>
      </c>
      <c r="K915" t="s">
        <v>33</v>
      </c>
      <c r="L915" t="s">
        <v>34</v>
      </c>
      <c r="M915" t="s">
        <v>31</v>
      </c>
      <c r="N915">
        <v>100000000</v>
      </c>
      <c r="O915">
        <v>100000000</v>
      </c>
      <c r="P915" t="s">
        <v>35</v>
      </c>
      <c r="Q915" t="s">
        <v>31</v>
      </c>
      <c r="R915" t="s">
        <v>31</v>
      </c>
      <c r="S915" t="s">
        <v>197</v>
      </c>
      <c r="T915" t="s">
        <v>37</v>
      </c>
      <c r="U915" t="s">
        <v>38</v>
      </c>
      <c r="V915" t="s">
        <v>3683</v>
      </c>
      <c r="W915" t="s">
        <v>178</v>
      </c>
      <c r="X915" t="s">
        <v>143</v>
      </c>
    </row>
    <row r="916" spans="1:24" x14ac:dyDescent="0.2">
      <c r="A916" t="s">
        <v>3702</v>
      </c>
      <c r="B916" t="s">
        <v>3558</v>
      </c>
      <c r="C916" t="s">
        <v>3559</v>
      </c>
      <c r="D916" t="s">
        <v>3560</v>
      </c>
      <c r="E916">
        <v>0</v>
      </c>
      <c r="F916" t="s">
        <v>3700</v>
      </c>
      <c r="G916" t="s">
        <v>3239</v>
      </c>
      <c r="H916" t="s">
        <v>3701</v>
      </c>
      <c r="I916" t="s">
        <v>143</v>
      </c>
      <c r="J916" t="s">
        <v>3703</v>
      </c>
      <c r="K916" t="s">
        <v>33</v>
      </c>
      <c r="L916" t="s">
        <v>34</v>
      </c>
      <c r="M916" t="s">
        <v>31</v>
      </c>
      <c r="N916">
        <v>112000000</v>
      </c>
      <c r="O916">
        <v>0</v>
      </c>
      <c r="P916" t="s">
        <v>35</v>
      </c>
      <c r="Q916" t="s">
        <v>31</v>
      </c>
      <c r="R916" t="s">
        <v>31</v>
      </c>
      <c r="S916" t="s">
        <v>197</v>
      </c>
      <c r="T916" t="s">
        <v>37</v>
      </c>
      <c r="U916" t="s">
        <v>38</v>
      </c>
      <c r="V916" t="s">
        <v>3704</v>
      </c>
      <c r="W916" t="s">
        <v>178</v>
      </c>
      <c r="X916" t="s">
        <v>143</v>
      </c>
    </row>
    <row r="917" spans="1:24" x14ac:dyDescent="0.2">
      <c r="A917" t="s">
        <v>3705</v>
      </c>
      <c r="B917" t="s">
        <v>3452</v>
      </c>
      <c r="C917" t="s">
        <v>3453</v>
      </c>
      <c r="D917" t="s">
        <v>3454</v>
      </c>
      <c r="E917">
        <v>0</v>
      </c>
      <c r="F917" t="s">
        <v>3706</v>
      </c>
      <c r="G917" t="s">
        <v>3239</v>
      </c>
      <c r="H917" t="s">
        <v>3707</v>
      </c>
      <c r="I917" t="s">
        <v>143</v>
      </c>
      <c r="J917" t="s">
        <v>3708</v>
      </c>
      <c r="K917" t="s">
        <v>33</v>
      </c>
      <c r="L917" t="s">
        <v>34</v>
      </c>
      <c r="M917" t="s">
        <v>31</v>
      </c>
      <c r="N917">
        <v>100000000</v>
      </c>
      <c r="O917">
        <v>100000000</v>
      </c>
      <c r="P917" t="s">
        <v>35</v>
      </c>
      <c r="Q917" t="s">
        <v>31</v>
      </c>
      <c r="R917" t="s">
        <v>31</v>
      </c>
      <c r="S917" t="s">
        <v>197</v>
      </c>
      <c r="T917" t="s">
        <v>37</v>
      </c>
      <c r="U917" t="s">
        <v>38</v>
      </c>
      <c r="V917" t="s">
        <v>3709</v>
      </c>
      <c r="W917" t="s">
        <v>178</v>
      </c>
      <c r="X917" t="s">
        <v>143</v>
      </c>
    </row>
    <row r="918" spans="1:24" x14ac:dyDescent="0.2">
      <c r="A918" t="s">
        <v>3710</v>
      </c>
      <c r="B918" t="s">
        <v>3235</v>
      </c>
      <c r="C918" t="s">
        <v>3236</v>
      </c>
      <c r="D918" t="s">
        <v>3237</v>
      </c>
      <c r="E918">
        <v>0</v>
      </c>
      <c r="F918" t="s">
        <v>3706</v>
      </c>
      <c r="G918" t="s">
        <v>3326</v>
      </c>
      <c r="H918" t="s">
        <v>3711</v>
      </c>
      <c r="I918" t="s">
        <v>143</v>
      </c>
      <c r="J918" t="s">
        <v>3712</v>
      </c>
      <c r="K918" t="s">
        <v>33</v>
      </c>
      <c r="L918" t="s">
        <v>34</v>
      </c>
      <c r="M918" t="s">
        <v>31</v>
      </c>
      <c r="N918">
        <v>100000000</v>
      </c>
      <c r="O918">
        <v>100000000</v>
      </c>
      <c r="P918" t="s">
        <v>35</v>
      </c>
      <c r="Q918" t="s">
        <v>31</v>
      </c>
      <c r="R918" t="s">
        <v>31</v>
      </c>
      <c r="S918" t="s">
        <v>197</v>
      </c>
      <c r="T918" t="s">
        <v>37</v>
      </c>
      <c r="U918" t="s">
        <v>38</v>
      </c>
      <c r="V918" t="s">
        <v>3713</v>
      </c>
      <c r="W918" t="s">
        <v>178</v>
      </c>
      <c r="X918" t="s">
        <v>143</v>
      </c>
    </row>
    <row r="919" spans="1:24" x14ac:dyDescent="0.2">
      <c r="A919" t="s">
        <v>3714</v>
      </c>
      <c r="B919" t="s">
        <v>3235</v>
      </c>
      <c r="C919" t="s">
        <v>3236</v>
      </c>
      <c r="D919" t="s">
        <v>3237</v>
      </c>
      <c r="E919">
        <v>0</v>
      </c>
      <c r="F919" t="s">
        <v>3706</v>
      </c>
      <c r="G919" t="s">
        <v>3429</v>
      </c>
      <c r="H919" t="s">
        <v>3711</v>
      </c>
      <c r="I919" t="s">
        <v>143</v>
      </c>
      <c r="J919" t="s">
        <v>3712</v>
      </c>
      <c r="K919" t="s">
        <v>33</v>
      </c>
      <c r="L919" t="s">
        <v>34</v>
      </c>
      <c r="M919" t="s">
        <v>31</v>
      </c>
      <c r="N919">
        <v>100000000</v>
      </c>
      <c r="O919">
        <v>100000000</v>
      </c>
      <c r="P919" t="s">
        <v>35</v>
      </c>
      <c r="Q919" t="s">
        <v>31</v>
      </c>
      <c r="R919" t="s">
        <v>31</v>
      </c>
      <c r="S919" t="s">
        <v>197</v>
      </c>
      <c r="T919" t="s">
        <v>37</v>
      </c>
      <c r="U919" t="s">
        <v>38</v>
      </c>
      <c r="V919" t="s">
        <v>3713</v>
      </c>
      <c r="W919" t="s">
        <v>178</v>
      </c>
      <c r="X919" t="s">
        <v>143</v>
      </c>
    </row>
    <row r="920" spans="1:24" x14ac:dyDescent="0.2">
      <c r="A920" t="s">
        <v>3715</v>
      </c>
      <c r="B920" t="s">
        <v>3466</v>
      </c>
      <c r="C920" t="s">
        <v>3467</v>
      </c>
      <c r="D920" t="s">
        <v>3468</v>
      </c>
      <c r="E920">
        <v>0</v>
      </c>
      <c r="F920" t="s">
        <v>3706</v>
      </c>
      <c r="G920" t="s">
        <v>3239</v>
      </c>
      <c r="H920" t="s">
        <v>3469</v>
      </c>
      <c r="I920" t="s">
        <v>143</v>
      </c>
      <c r="J920" t="s">
        <v>3459</v>
      </c>
      <c r="K920" t="s">
        <v>33</v>
      </c>
      <c r="L920" t="s">
        <v>34</v>
      </c>
      <c r="M920" t="s">
        <v>31</v>
      </c>
      <c r="N920">
        <v>300000000</v>
      </c>
      <c r="O920">
        <v>227651685.60000002</v>
      </c>
      <c r="P920" t="s">
        <v>35</v>
      </c>
      <c r="Q920" t="s">
        <v>31</v>
      </c>
      <c r="R920" t="s">
        <v>31</v>
      </c>
      <c r="S920" t="s">
        <v>197</v>
      </c>
      <c r="T920" t="s">
        <v>37</v>
      </c>
      <c r="U920" t="s">
        <v>38</v>
      </c>
      <c r="V920" t="s">
        <v>3470</v>
      </c>
      <c r="W920" t="s">
        <v>178</v>
      </c>
      <c r="X920" t="s">
        <v>143</v>
      </c>
    </row>
    <row r="921" spans="1:24" x14ac:dyDescent="0.2">
      <c r="A921" t="s">
        <v>3716</v>
      </c>
      <c r="B921" t="s">
        <v>3452</v>
      </c>
      <c r="C921" t="s">
        <v>3453</v>
      </c>
      <c r="D921" t="s">
        <v>3454</v>
      </c>
      <c r="E921">
        <v>0</v>
      </c>
      <c r="F921" t="s">
        <v>3717</v>
      </c>
      <c r="G921" t="s">
        <v>3239</v>
      </c>
      <c r="H921" t="s">
        <v>3718</v>
      </c>
      <c r="I921" t="s">
        <v>143</v>
      </c>
      <c r="J921" t="s">
        <v>3719</v>
      </c>
      <c r="K921" t="s">
        <v>33</v>
      </c>
      <c r="L921" t="s">
        <v>34</v>
      </c>
      <c r="M921" t="s">
        <v>31</v>
      </c>
      <c r="N921">
        <v>100000000</v>
      </c>
      <c r="O921">
        <v>100000000</v>
      </c>
      <c r="P921" t="s">
        <v>35</v>
      </c>
      <c r="Q921" t="s">
        <v>31</v>
      </c>
      <c r="R921" t="s">
        <v>31</v>
      </c>
      <c r="S921" t="s">
        <v>197</v>
      </c>
      <c r="T921" t="s">
        <v>37</v>
      </c>
      <c r="U921" t="s">
        <v>38</v>
      </c>
      <c r="V921" t="s">
        <v>3720</v>
      </c>
      <c r="W921" t="s">
        <v>178</v>
      </c>
      <c r="X921" t="s">
        <v>143</v>
      </c>
    </row>
    <row r="922" spans="1:24" x14ac:dyDescent="0.2">
      <c r="A922" t="s">
        <v>3721</v>
      </c>
      <c r="B922" t="s">
        <v>1249</v>
      </c>
      <c r="C922" t="s">
        <v>1250</v>
      </c>
      <c r="D922" t="s">
        <v>1251</v>
      </c>
      <c r="E922">
        <v>6.625</v>
      </c>
      <c r="F922" t="s">
        <v>3722</v>
      </c>
      <c r="G922" t="s">
        <v>29</v>
      </c>
      <c r="H922" t="s">
        <v>950</v>
      </c>
      <c r="I922" t="s">
        <v>143</v>
      </c>
      <c r="J922" t="s">
        <v>1512</v>
      </c>
      <c r="K922" t="s">
        <v>47</v>
      </c>
      <c r="L922" t="s">
        <v>34</v>
      </c>
      <c r="M922" t="s">
        <v>31</v>
      </c>
      <c r="N922">
        <v>200000000</v>
      </c>
      <c r="O922">
        <v>0</v>
      </c>
      <c r="P922" t="s">
        <v>35</v>
      </c>
      <c r="Q922" t="s">
        <v>31</v>
      </c>
      <c r="R922" t="s">
        <v>31</v>
      </c>
      <c r="S922" t="s">
        <v>509</v>
      </c>
      <c r="T922" t="s">
        <v>37</v>
      </c>
      <c r="U922" t="s">
        <v>1255</v>
      </c>
      <c r="V922" t="s">
        <v>3145</v>
      </c>
      <c r="W922" t="s">
        <v>178</v>
      </c>
      <c r="X922" t="s">
        <v>143</v>
      </c>
    </row>
    <row r="923" spans="1:24" x14ac:dyDescent="0.2">
      <c r="A923" t="s">
        <v>3723</v>
      </c>
      <c r="B923" t="s">
        <v>3724</v>
      </c>
      <c r="C923" t="s">
        <v>3725</v>
      </c>
      <c r="D923" t="s">
        <v>3726</v>
      </c>
      <c r="E923">
        <v>13</v>
      </c>
      <c r="F923" t="s">
        <v>3727</v>
      </c>
      <c r="G923" t="s">
        <v>114</v>
      </c>
      <c r="H923" t="s">
        <v>3728</v>
      </c>
      <c r="I923" t="s">
        <v>31</v>
      </c>
      <c r="J923" t="s">
        <v>141</v>
      </c>
      <c r="K923" t="s">
        <v>47</v>
      </c>
      <c r="L923" t="s">
        <v>34</v>
      </c>
      <c r="M923" t="s">
        <v>31</v>
      </c>
      <c r="N923">
        <v>160000000</v>
      </c>
      <c r="O923">
        <v>160000000</v>
      </c>
      <c r="P923" t="s">
        <v>35</v>
      </c>
      <c r="Q923" t="s">
        <v>31</v>
      </c>
      <c r="R923" t="s">
        <v>31</v>
      </c>
      <c r="S923" t="s">
        <v>175</v>
      </c>
      <c r="T923" t="s">
        <v>37</v>
      </c>
      <c r="U923" t="s">
        <v>38</v>
      </c>
      <c r="V923" t="s">
        <v>29</v>
      </c>
      <c r="W923" t="s">
        <v>31</v>
      </c>
      <c r="X923" t="s">
        <v>31</v>
      </c>
    </row>
    <row r="924" spans="1:24" x14ac:dyDescent="0.2">
      <c r="A924" t="s">
        <v>3729</v>
      </c>
      <c r="B924" t="s">
        <v>3730</v>
      </c>
      <c r="C924" t="s">
        <v>3731</v>
      </c>
      <c r="D924" t="s">
        <v>3732</v>
      </c>
      <c r="E924">
        <v>8.875</v>
      </c>
      <c r="F924" t="s">
        <v>3727</v>
      </c>
      <c r="G924" t="s">
        <v>29</v>
      </c>
      <c r="H924" t="s">
        <v>380</v>
      </c>
      <c r="I924" t="s">
        <v>143</v>
      </c>
      <c r="J924" t="s">
        <v>3733</v>
      </c>
      <c r="K924" t="s">
        <v>47</v>
      </c>
      <c r="L924" t="s">
        <v>34</v>
      </c>
      <c r="M924" t="s">
        <v>31</v>
      </c>
      <c r="N924">
        <v>300000000</v>
      </c>
      <c r="O924">
        <v>0</v>
      </c>
      <c r="P924" t="s">
        <v>35</v>
      </c>
      <c r="Q924" t="s">
        <v>31</v>
      </c>
      <c r="R924" t="s">
        <v>31</v>
      </c>
      <c r="S924" t="s">
        <v>93</v>
      </c>
      <c r="T924" t="s">
        <v>37</v>
      </c>
      <c r="U924" t="s">
        <v>38</v>
      </c>
      <c r="V924" t="s">
        <v>3734</v>
      </c>
      <c r="W924" t="s">
        <v>178</v>
      </c>
      <c r="X924" t="s">
        <v>143</v>
      </c>
    </row>
    <row r="925" spans="1:24" x14ac:dyDescent="0.2">
      <c r="A925" t="s">
        <v>3735</v>
      </c>
      <c r="B925" t="s">
        <v>2461</v>
      </c>
      <c r="C925" t="s">
        <v>2462</v>
      </c>
      <c r="D925" t="s">
        <v>2463</v>
      </c>
      <c r="E925">
        <v>7.875</v>
      </c>
      <c r="F925" t="s">
        <v>3727</v>
      </c>
      <c r="G925" t="s">
        <v>167</v>
      </c>
      <c r="H925" t="s">
        <v>303</v>
      </c>
      <c r="I925" t="s">
        <v>143</v>
      </c>
      <c r="J925" t="s">
        <v>949</v>
      </c>
      <c r="K925" t="s">
        <v>33</v>
      </c>
      <c r="L925" t="s">
        <v>34</v>
      </c>
      <c r="M925" t="s">
        <v>31</v>
      </c>
      <c r="N925">
        <v>400000000</v>
      </c>
      <c r="O925">
        <v>0</v>
      </c>
      <c r="P925" t="s">
        <v>35</v>
      </c>
      <c r="Q925" t="s">
        <v>31</v>
      </c>
      <c r="R925" t="s">
        <v>31</v>
      </c>
      <c r="S925" t="s">
        <v>175</v>
      </c>
      <c r="T925" t="s">
        <v>37</v>
      </c>
      <c r="U925" t="s">
        <v>38</v>
      </c>
      <c r="V925" t="s">
        <v>3736</v>
      </c>
      <c r="W925" t="s">
        <v>178</v>
      </c>
      <c r="X925" t="s">
        <v>143</v>
      </c>
    </row>
    <row r="926" spans="1:24" x14ac:dyDescent="0.2">
      <c r="A926" t="s">
        <v>3737</v>
      </c>
      <c r="B926" t="s">
        <v>2461</v>
      </c>
      <c r="C926" t="s">
        <v>2462</v>
      </c>
      <c r="D926" t="s">
        <v>2463</v>
      </c>
      <c r="E926">
        <v>7.875</v>
      </c>
      <c r="F926" t="s">
        <v>3727</v>
      </c>
      <c r="G926" t="s">
        <v>162</v>
      </c>
      <c r="H926" t="s">
        <v>303</v>
      </c>
      <c r="I926" t="s">
        <v>143</v>
      </c>
      <c r="J926" t="s">
        <v>949</v>
      </c>
      <c r="K926" t="s">
        <v>33</v>
      </c>
      <c r="L926" t="s">
        <v>34</v>
      </c>
      <c r="M926" t="s">
        <v>31</v>
      </c>
      <c r="N926">
        <v>400000000</v>
      </c>
      <c r="O926">
        <v>0</v>
      </c>
      <c r="P926" t="s">
        <v>35</v>
      </c>
      <c r="Q926" t="s">
        <v>31</v>
      </c>
      <c r="R926" t="s">
        <v>31</v>
      </c>
      <c r="S926" t="s">
        <v>175</v>
      </c>
      <c r="T926" t="s">
        <v>37</v>
      </c>
      <c r="U926" t="s">
        <v>38</v>
      </c>
      <c r="V926" t="s">
        <v>3736</v>
      </c>
      <c r="W926" t="s">
        <v>178</v>
      </c>
      <c r="X926" t="s">
        <v>143</v>
      </c>
    </row>
    <row r="927" spans="1:24" x14ac:dyDescent="0.2">
      <c r="A927" t="s">
        <v>3738</v>
      </c>
      <c r="B927" t="s">
        <v>2461</v>
      </c>
      <c r="C927" t="s">
        <v>2462</v>
      </c>
      <c r="D927" t="s">
        <v>2463</v>
      </c>
      <c r="E927">
        <v>7.875</v>
      </c>
      <c r="F927" t="s">
        <v>3727</v>
      </c>
      <c r="G927" t="s">
        <v>335</v>
      </c>
      <c r="H927" t="s">
        <v>303</v>
      </c>
      <c r="I927" t="s">
        <v>143</v>
      </c>
      <c r="J927" t="s">
        <v>949</v>
      </c>
      <c r="K927" t="s">
        <v>33</v>
      </c>
      <c r="L927" t="s">
        <v>34</v>
      </c>
      <c r="M927" t="s">
        <v>31</v>
      </c>
      <c r="N927">
        <v>400000000</v>
      </c>
      <c r="O927">
        <v>0</v>
      </c>
      <c r="P927" t="s">
        <v>35</v>
      </c>
      <c r="Q927" t="s">
        <v>31</v>
      </c>
      <c r="R927" t="s">
        <v>31</v>
      </c>
      <c r="S927" t="s">
        <v>175</v>
      </c>
      <c r="T927" t="s">
        <v>37</v>
      </c>
      <c r="U927" t="s">
        <v>38</v>
      </c>
      <c r="V927" t="s">
        <v>3736</v>
      </c>
      <c r="W927" t="s">
        <v>178</v>
      </c>
      <c r="X927" t="s">
        <v>143</v>
      </c>
    </row>
    <row r="928" spans="1:24" x14ac:dyDescent="0.2">
      <c r="A928" t="s">
        <v>3739</v>
      </c>
      <c r="B928" t="s">
        <v>1947</v>
      </c>
      <c r="C928" t="s">
        <v>1948</v>
      </c>
      <c r="D928" t="s">
        <v>1683</v>
      </c>
      <c r="E928">
        <v>9.75</v>
      </c>
      <c r="F928" t="s">
        <v>3727</v>
      </c>
      <c r="G928" t="s">
        <v>167</v>
      </c>
      <c r="H928" t="s">
        <v>3653</v>
      </c>
      <c r="I928" t="s">
        <v>143</v>
      </c>
      <c r="J928" t="s">
        <v>949</v>
      </c>
      <c r="K928" t="s">
        <v>47</v>
      </c>
      <c r="L928" t="s">
        <v>34</v>
      </c>
      <c r="M928" t="s">
        <v>31</v>
      </c>
      <c r="N928">
        <v>1300000000</v>
      </c>
      <c r="O928">
        <v>0</v>
      </c>
      <c r="P928" t="s">
        <v>35</v>
      </c>
      <c r="Q928" t="s">
        <v>31</v>
      </c>
      <c r="R928" t="s">
        <v>31</v>
      </c>
      <c r="S928" t="s">
        <v>509</v>
      </c>
      <c r="T928" t="s">
        <v>37</v>
      </c>
      <c r="U928" t="s">
        <v>38</v>
      </c>
      <c r="V928" t="s">
        <v>3654</v>
      </c>
      <c r="W928" t="s">
        <v>178</v>
      </c>
      <c r="X928" t="s">
        <v>143</v>
      </c>
    </row>
    <row r="929" spans="1:24" x14ac:dyDescent="0.2">
      <c r="A929" t="s">
        <v>3740</v>
      </c>
      <c r="B929" t="s">
        <v>1947</v>
      </c>
      <c r="C929" t="s">
        <v>1948</v>
      </c>
      <c r="D929" t="s">
        <v>1683</v>
      </c>
      <c r="E929">
        <v>9.75</v>
      </c>
      <c r="F929" t="s">
        <v>3727</v>
      </c>
      <c r="G929" t="s">
        <v>162</v>
      </c>
      <c r="H929" t="s">
        <v>3653</v>
      </c>
      <c r="I929" t="s">
        <v>143</v>
      </c>
      <c r="J929" t="s">
        <v>949</v>
      </c>
      <c r="K929" t="s">
        <v>47</v>
      </c>
      <c r="L929" t="s">
        <v>34</v>
      </c>
      <c r="M929" t="s">
        <v>31</v>
      </c>
      <c r="N929">
        <v>1300000000</v>
      </c>
      <c r="O929">
        <v>0</v>
      </c>
      <c r="P929" t="s">
        <v>35</v>
      </c>
      <c r="Q929" t="s">
        <v>31</v>
      </c>
      <c r="R929" t="s">
        <v>31</v>
      </c>
      <c r="S929" t="s">
        <v>509</v>
      </c>
      <c r="T929" t="s">
        <v>37</v>
      </c>
      <c r="U929" t="s">
        <v>38</v>
      </c>
      <c r="V929" t="s">
        <v>3654</v>
      </c>
      <c r="W929" t="s">
        <v>178</v>
      </c>
      <c r="X929" t="s">
        <v>143</v>
      </c>
    </row>
    <row r="930" spans="1:24" x14ac:dyDescent="0.2">
      <c r="A930" t="s">
        <v>3741</v>
      </c>
      <c r="B930" t="s">
        <v>3742</v>
      </c>
      <c r="C930" t="s">
        <v>3743</v>
      </c>
      <c r="D930" t="s">
        <v>3744</v>
      </c>
      <c r="E930">
        <v>11.75</v>
      </c>
      <c r="F930" t="s">
        <v>3727</v>
      </c>
      <c r="G930" t="s">
        <v>29</v>
      </c>
      <c r="H930" t="s">
        <v>3745</v>
      </c>
      <c r="I930" t="s">
        <v>143</v>
      </c>
      <c r="J930" t="s">
        <v>949</v>
      </c>
      <c r="K930" t="s">
        <v>47</v>
      </c>
      <c r="L930" t="s">
        <v>34</v>
      </c>
      <c r="M930" t="s">
        <v>31</v>
      </c>
      <c r="N930">
        <v>225000000</v>
      </c>
      <c r="O930">
        <v>0</v>
      </c>
      <c r="P930" t="s">
        <v>35</v>
      </c>
      <c r="Q930" t="s">
        <v>31</v>
      </c>
      <c r="R930" t="s">
        <v>31</v>
      </c>
      <c r="S930" t="s">
        <v>175</v>
      </c>
      <c r="T930" t="s">
        <v>37</v>
      </c>
      <c r="U930" t="s">
        <v>164</v>
      </c>
      <c r="V930" t="s">
        <v>29</v>
      </c>
      <c r="W930" t="s">
        <v>178</v>
      </c>
      <c r="X930" t="s">
        <v>143</v>
      </c>
    </row>
    <row r="931" spans="1:24" x14ac:dyDescent="0.2">
      <c r="A931" t="s">
        <v>3746</v>
      </c>
      <c r="B931" t="s">
        <v>2461</v>
      </c>
      <c r="C931" t="s">
        <v>2462</v>
      </c>
      <c r="D931" t="s">
        <v>2463</v>
      </c>
      <c r="E931">
        <v>7.875</v>
      </c>
      <c r="F931" t="s">
        <v>3727</v>
      </c>
      <c r="G931" t="s">
        <v>29</v>
      </c>
      <c r="H931" t="s">
        <v>3747</v>
      </c>
      <c r="I931" t="s">
        <v>143</v>
      </c>
      <c r="J931" t="s">
        <v>949</v>
      </c>
      <c r="K931" t="s">
        <v>33</v>
      </c>
      <c r="L931" t="s">
        <v>34</v>
      </c>
      <c r="M931" t="s">
        <v>31</v>
      </c>
      <c r="N931">
        <v>399200000</v>
      </c>
      <c r="O931">
        <v>0</v>
      </c>
      <c r="P931" t="s">
        <v>35</v>
      </c>
      <c r="Q931" t="s">
        <v>31</v>
      </c>
      <c r="R931" t="s">
        <v>31</v>
      </c>
      <c r="S931" t="s">
        <v>175</v>
      </c>
      <c r="T931" t="s">
        <v>37</v>
      </c>
      <c r="U931" t="s">
        <v>38</v>
      </c>
      <c r="V931" t="s">
        <v>29</v>
      </c>
      <c r="W931" t="s">
        <v>178</v>
      </c>
      <c r="X931" t="s">
        <v>143</v>
      </c>
    </row>
    <row r="932" spans="1:24" x14ac:dyDescent="0.2">
      <c r="A932" t="s">
        <v>3748</v>
      </c>
      <c r="B932" t="s">
        <v>1947</v>
      </c>
      <c r="C932" t="s">
        <v>1948</v>
      </c>
      <c r="D932" t="s">
        <v>1683</v>
      </c>
      <c r="E932">
        <v>9.75</v>
      </c>
      <c r="F932" t="s">
        <v>3727</v>
      </c>
      <c r="G932" t="s">
        <v>114</v>
      </c>
      <c r="H932" t="s">
        <v>460</v>
      </c>
      <c r="I932" t="s">
        <v>143</v>
      </c>
      <c r="J932" t="s">
        <v>141</v>
      </c>
      <c r="K932" t="s">
        <v>47</v>
      </c>
      <c r="L932" t="s">
        <v>34</v>
      </c>
      <c r="M932" t="s">
        <v>31</v>
      </c>
      <c r="N932">
        <v>1298970000</v>
      </c>
      <c r="O932">
        <v>0</v>
      </c>
      <c r="P932" t="s">
        <v>35</v>
      </c>
      <c r="Q932" t="s">
        <v>31</v>
      </c>
      <c r="R932" t="s">
        <v>31</v>
      </c>
      <c r="S932" t="s">
        <v>509</v>
      </c>
      <c r="T932" t="s">
        <v>37</v>
      </c>
      <c r="U932" t="s">
        <v>38</v>
      </c>
      <c r="V932" t="s">
        <v>29</v>
      </c>
      <c r="W932" t="s">
        <v>178</v>
      </c>
      <c r="X932" t="s">
        <v>143</v>
      </c>
    </row>
    <row r="933" spans="1:24" x14ac:dyDescent="0.2">
      <c r="A933" t="s">
        <v>3749</v>
      </c>
      <c r="B933" t="s">
        <v>3750</v>
      </c>
      <c r="C933" t="s">
        <v>3751</v>
      </c>
      <c r="D933" t="s">
        <v>3752</v>
      </c>
      <c r="E933">
        <v>9.25</v>
      </c>
      <c r="F933" t="s">
        <v>3727</v>
      </c>
      <c r="G933" t="s">
        <v>29</v>
      </c>
      <c r="H933" t="s">
        <v>3753</v>
      </c>
      <c r="I933" t="s">
        <v>143</v>
      </c>
      <c r="J933" t="s">
        <v>300</v>
      </c>
      <c r="K933" t="s">
        <v>47</v>
      </c>
      <c r="L933" t="s">
        <v>34</v>
      </c>
      <c r="M933" t="s">
        <v>31</v>
      </c>
      <c r="N933">
        <v>100000000</v>
      </c>
      <c r="O933">
        <v>0</v>
      </c>
      <c r="P933" t="s">
        <v>35</v>
      </c>
      <c r="Q933" t="s">
        <v>31</v>
      </c>
      <c r="R933" t="s">
        <v>31</v>
      </c>
      <c r="S933" t="s">
        <v>93</v>
      </c>
      <c r="T933" t="s">
        <v>37</v>
      </c>
      <c r="U933" t="s">
        <v>38</v>
      </c>
      <c r="V933" t="s">
        <v>29</v>
      </c>
      <c r="W933" t="s">
        <v>178</v>
      </c>
      <c r="X933" t="s">
        <v>143</v>
      </c>
    </row>
    <row r="934" spans="1:24" x14ac:dyDescent="0.2">
      <c r="A934" t="s">
        <v>3754</v>
      </c>
      <c r="B934" t="s">
        <v>3082</v>
      </c>
      <c r="C934" t="s">
        <v>3083</v>
      </c>
      <c r="D934" t="s">
        <v>3089</v>
      </c>
      <c r="E934">
        <v>10.125</v>
      </c>
      <c r="F934" t="s">
        <v>3727</v>
      </c>
      <c r="G934" t="s">
        <v>29</v>
      </c>
      <c r="H934" t="s">
        <v>3755</v>
      </c>
      <c r="I934" t="s">
        <v>143</v>
      </c>
      <c r="J934" t="s">
        <v>3733</v>
      </c>
      <c r="K934" t="s">
        <v>47</v>
      </c>
      <c r="L934" t="s">
        <v>34</v>
      </c>
      <c r="M934" t="s">
        <v>31</v>
      </c>
      <c r="N934">
        <v>355000000</v>
      </c>
      <c r="O934">
        <v>318797481.20000005</v>
      </c>
      <c r="P934" t="s">
        <v>35</v>
      </c>
      <c r="Q934" t="s">
        <v>31</v>
      </c>
      <c r="R934" t="s">
        <v>31</v>
      </c>
      <c r="S934" t="s">
        <v>93</v>
      </c>
      <c r="T934" t="s">
        <v>37</v>
      </c>
      <c r="U934" t="s">
        <v>38</v>
      </c>
      <c r="V934" t="s">
        <v>3756</v>
      </c>
      <c r="W934" t="s">
        <v>178</v>
      </c>
      <c r="X934" t="s">
        <v>143</v>
      </c>
    </row>
    <row r="935" spans="1:24" x14ac:dyDescent="0.2">
      <c r="A935" t="s">
        <v>3757</v>
      </c>
      <c r="B935" t="s">
        <v>1504</v>
      </c>
      <c r="C935" t="s">
        <v>1505</v>
      </c>
      <c r="D935" t="s">
        <v>3758</v>
      </c>
      <c r="E935">
        <v>10</v>
      </c>
      <c r="F935" t="s">
        <v>3727</v>
      </c>
      <c r="G935" t="s">
        <v>29</v>
      </c>
      <c r="H935" t="s">
        <v>3759</v>
      </c>
      <c r="I935" t="s">
        <v>143</v>
      </c>
      <c r="J935" t="s">
        <v>796</v>
      </c>
      <c r="K935" t="s">
        <v>47</v>
      </c>
      <c r="L935" t="s">
        <v>34</v>
      </c>
      <c r="M935" t="s">
        <v>31</v>
      </c>
      <c r="N935">
        <v>134200000</v>
      </c>
      <c r="O935">
        <v>112447530</v>
      </c>
      <c r="P935" t="s">
        <v>35</v>
      </c>
      <c r="Q935" t="s">
        <v>31</v>
      </c>
      <c r="R935" t="s">
        <v>31</v>
      </c>
      <c r="S935" t="s">
        <v>117</v>
      </c>
      <c r="T935" t="s">
        <v>37</v>
      </c>
      <c r="U935" t="s">
        <v>38</v>
      </c>
      <c r="V935" t="s">
        <v>3759</v>
      </c>
      <c r="W935" t="s">
        <v>178</v>
      </c>
      <c r="X935" t="s">
        <v>143</v>
      </c>
    </row>
    <row r="936" spans="1:24" x14ac:dyDescent="0.2">
      <c r="A936" t="s">
        <v>3760</v>
      </c>
      <c r="B936" t="s">
        <v>3452</v>
      </c>
      <c r="C936" t="s">
        <v>3453</v>
      </c>
      <c r="D936" t="s">
        <v>3454</v>
      </c>
      <c r="E936">
        <v>0</v>
      </c>
      <c r="F936" t="s">
        <v>3761</v>
      </c>
      <c r="G936" t="s">
        <v>3239</v>
      </c>
      <c r="H936" t="s">
        <v>3762</v>
      </c>
      <c r="I936" t="s">
        <v>143</v>
      </c>
      <c r="J936" t="s">
        <v>3763</v>
      </c>
      <c r="K936" t="s">
        <v>33</v>
      </c>
      <c r="L936" t="s">
        <v>34</v>
      </c>
      <c r="M936" t="s">
        <v>31</v>
      </c>
      <c r="N936">
        <v>100000000</v>
      </c>
      <c r="O936">
        <v>100000000</v>
      </c>
      <c r="P936" t="s">
        <v>35</v>
      </c>
      <c r="Q936" t="s">
        <v>31</v>
      </c>
      <c r="R936" t="s">
        <v>31</v>
      </c>
      <c r="S936" t="s">
        <v>197</v>
      </c>
      <c r="T936" t="s">
        <v>37</v>
      </c>
      <c r="U936" t="s">
        <v>38</v>
      </c>
      <c r="V936" t="s">
        <v>3764</v>
      </c>
      <c r="W936" t="s">
        <v>178</v>
      </c>
      <c r="X936" t="s">
        <v>143</v>
      </c>
    </row>
    <row r="937" spans="1:24" x14ac:dyDescent="0.2">
      <c r="A937" t="s">
        <v>3765</v>
      </c>
      <c r="B937" t="s">
        <v>3466</v>
      </c>
      <c r="C937" t="s">
        <v>3467</v>
      </c>
      <c r="D937" t="s">
        <v>3468</v>
      </c>
      <c r="E937">
        <v>0</v>
      </c>
      <c r="F937" t="s">
        <v>3766</v>
      </c>
      <c r="G937" t="s">
        <v>3239</v>
      </c>
      <c r="H937" t="s">
        <v>3469</v>
      </c>
      <c r="I937" t="s">
        <v>143</v>
      </c>
      <c r="J937" t="s">
        <v>3767</v>
      </c>
      <c r="K937" t="s">
        <v>33</v>
      </c>
      <c r="L937" t="s">
        <v>34</v>
      </c>
      <c r="M937" t="s">
        <v>31</v>
      </c>
      <c r="N937">
        <v>150000000</v>
      </c>
      <c r="O937">
        <v>115800851.7</v>
      </c>
      <c r="P937" t="s">
        <v>35</v>
      </c>
      <c r="Q937" t="s">
        <v>31</v>
      </c>
      <c r="R937" t="s">
        <v>31</v>
      </c>
      <c r="S937" t="s">
        <v>197</v>
      </c>
      <c r="T937" t="s">
        <v>37</v>
      </c>
      <c r="U937" t="s">
        <v>38</v>
      </c>
      <c r="V937" t="s">
        <v>3470</v>
      </c>
      <c r="W937" t="s">
        <v>31</v>
      </c>
      <c r="X937" t="s">
        <v>143</v>
      </c>
    </row>
    <row r="938" spans="1:24" x14ac:dyDescent="0.2">
      <c r="A938" t="s">
        <v>3768</v>
      </c>
      <c r="B938" t="s">
        <v>3235</v>
      </c>
      <c r="C938" t="s">
        <v>3236</v>
      </c>
      <c r="D938" t="s">
        <v>3237</v>
      </c>
      <c r="E938">
        <v>0</v>
      </c>
      <c r="F938" t="s">
        <v>3766</v>
      </c>
      <c r="G938" t="s">
        <v>3239</v>
      </c>
      <c r="H938" t="s">
        <v>3469</v>
      </c>
      <c r="I938" t="s">
        <v>143</v>
      </c>
      <c r="J938" t="s">
        <v>3769</v>
      </c>
      <c r="K938" t="s">
        <v>33</v>
      </c>
      <c r="L938" t="s">
        <v>34</v>
      </c>
      <c r="M938" t="s">
        <v>31</v>
      </c>
      <c r="N938">
        <v>100000000</v>
      </c>
      <c r="O938">
        <v>100000000</v>
      </c>
      <c r="P938" t="s">
        <v>35</v>
      </c>
      <c r="Q938" t="s">
        <v>31</v>
      </c>
      <c r="R938" t="s">
        <v>31</v>
      </c>
      <c r="S938" t="s">
        <v>197</v>
      </c>
      <c r="T938" t="s">
        <v>37</v>
      </c>
      <c r="U938" t="s">
        <v>38</v>
      </c>
      <c r="V938" t="s">
        <v>3711</v>
      </c>
      <c r="W938" t="s">
        <v>178</v>
      </c>
      <c r="X938" t="s">
        <v>143</v>
      </c>
    </row>
    <row r="939" spans="1:24" x14ac:dyDescent="0.2">
      <c r="A939" t="s">
        <v>3770</v>
      </c>
      <c r="B939" t="s">
        <v>3452</v>
      </c>
      <c r="C939" t="s">
        <v>3453</v>
      </c>
      <c r="D939" t="s">
        <v>3454</v>
      </c>
      <c r="E939">
        <v>0</v>
      </c>
      <c r="F939" t="s">
        <v>3771</v>
      </c>
      <c r="G939" t="s">
        <v>3239</v>
      </c>
      <c r="H939" t="s">
        <v>3772</v>
      </c>
      <c r="I939" t="s">
        <v>143</v>
      </c>
      <c r="J939" t="s">
        <v>3708</v>
      </c>
      <c r="K939" t="s">
        <v>33</v>
      </c>
      <c r="L939" t="s">
        <v>34</v>
      </c>
      <c r="M939" t="s">
        <v>31</v>
      </c>
      <c r="N939">
        <v>100000000</v>
      </c>
      <c r="O939">
        <v>100000000</v>
      </c>
      <c r="P939" t="s">
        <v>35</v>
      </c>
      <c r="Q939" t="s">
        <v>31</v>
      </c>
      <c r="R939" t="s">
        <v>31</v>
      </c>
      <c r="S939" t="s">
        <v>197</v>
      </c>
      <c r="T939" t="s">
        <v>37</v>
      </c>
      <c r="U939" t="s">
        <v>38</v>
      </c>
      <c r="V939" t="s">
        <v>3642</v>
      </c>
      <c r="W939" t="s">
        <v>178</v>
      </c>
      <c r="X939" t="s">
        <v>143</v>
      </c>
    </row>
    <row r="940" spans="1:24" x14ac:dyDescent="0.2">
      <c r="A940" t="s">
        <v>3773</v>
      </c>
      <c r="B940" t="s">
        <v>2156</v>
      </c>
      <c r="C940" t="s">
        <v>2157</v>
      </c>
      <c r="D940" t="s">
        <v>2762</v>
      </c>
      <c r="E940">
        <v>9.25</v>
      </c>
      <c r="F940" t="s">
        <v>3774</v>
      </c>
      <c r="G940" t="s">
        <v>29</v>
      </c>
      <c r="H940" t="s">
        <v>3612</v>
      </c>
      <c r="I940" t="s">
        <v>143</v>
      </c>
      <c r="J940" t="s">
        <v>1940</v>
      </c>
      <c r="K940" t="s">
        <v>47</v>
      </c>
      <c r="L940" t="s">
        <v>34</v>
      </c>
      <c r="M940" t="s">
        <v>31</v>
      </c>
      <c r="N940">
        <v>175000000</v>
      </c>
      <c r="O940">
        <v>0</v>
      </c>
      <c r="P940" t="s">
        <v>35</v>
      </c>
      <c r="Q940" t="s">
        <v>31</v>
      </c>
      <c r="R940" t="s">
        <v>31</v>
      </c>
      <c r="S940" t="s">
        <v>509</v>
      </c>
      <c r="T940" t="s">
        <v>37</v>
      </c>
      <c r="U940" t="s">
        <v>38</v>
      </c>
      <c r="V940" t="s">
        <v>29</v>
      </c>
      <c r="W940" t="s">
        <v>178</v>
      </c>
      <c r="X940" t="s">
        <v>31</v>
      </c>
    </row>
    <row r="941" spans="1:24" x14ac:dyDescent="0.2">
      <c r="A941" t="s">
        <v>3775</v>
      </c>
      <c r="B941" t="s">
        <v>3776</v>
      </c>
      <c r="C941" t="s">
        <v>3777</v>
      </c>
      <c r="D941" t="s">
        <v>3778</v>
      </c>
      <c r="E941">
        <v>13</v>
      </c>
      <c r="F941" t="s">
        <v>3774</v>
      </c>
      <c r="G941" t="s">
        <v>29</v>
      </c>
      <c r="H941" t="s">
        <v>3551</v>
      </c>
      <c r="I941" t="s">
        <v>31</v>
      </c>
      <c r="J941" t="s">
        <v>1192</v>
      </c>
      <c r="K941" t="s">
        <v>47</v>
      </c>
      <c r="L941" t="s">
        <v>34</v>
      </c>
      <c r="M941" t="s">
        <v>31</v>
      </c>
      <c r="N941">
        <v>470000000</v>
      </c>
      <c r="O941">
        <v>416982560.39000005</v>
      </c>
      <c r="P941" t="s">
        <v>35</v>
      </c>
      <c r="Q941" t="s">
        <v>31</v>
      </c>
      <c r="R941" t="s">
        <v>31</v>
      </c>
      <c r="S941" t="s">
        <v>493</v>
      </c>
      <c r="T941" t="s">
        <v>37</v>
      </c>
      <c r="U941" t="s">
        <v>38</v>
      </c>
      <c r="V941" t="s">
        <v>29</v>
      </c>
      <c r="W941" t="s">
        <v>31</v>
      </c>
      <c r="X941" t="s">
        <v>31</v>
      </c>
    </row>
    <row r="942" spans="1:24" x14ac:dyDescent="0.2">
      <c r="A942" t="s">
        <v>3779</v>
      </c>
      <c r="B942" t="s">
        <v>436</v>
      </c>
      <c r="C942" t="s">
        <v>437</v>
      </c>
      <c r="D942" t="s">
        <v>438</v>
      </c>
      <c r="E942">
        <v>9.75</v>
      </c>
      <c r="F942" t="s">
        <v>3774</v>
      </c>
      <c r="G942" t="s">
        <v>29</v>
      </c>
      <c r="H942" t="s">
        <v>3780</v>
      </c>
      <c r="I942" t="s">
        <v>143</v>
      </c>
      <c r="J942" t="s">
        <v>3781</v>
      </c>
      <c r="K942" t="s">
        <v>33</v>
      </c>
      <c r="L942" t="s">
        <v>34</v>
      </c>
      <c r="M942" t="s">
        <v>31</v>
      </c>
      <c r="N942">
        <v>125000000</v>
      </c>
      <c r="O942">
        <v>0</v>
      </c>
      <c r="P942" t="s">
        <v>35</v>
      </c>
      <c r="Q942" t="s">
        <v>31</v>
      </c>
      <c r="R942" t="s">
        <v>31</v>
      </c>
      <c r="S942" t="s">
        <v>58</v>
      </c>
      <c r="T942" t="s">
        <v>37</v>
      </c>
      <c r="U942" t="s">
        <v>38</v>
      </c>
      <c r="V942" t="s">
        <v>3782</v>
      </c>
      <c r="W942" t="s">
        <v>178</v>
      </c>
      <c r="X942" t="s">
        <v>143</v>
      </c>
    </row>
    <row r="943" spans="1:24" x14ac:dyDescent="0.2">
      <c r="A943" t="s">
        <v>3783</v>
      </c>
      <c r="B943" t="s">
        <v>1136</v>
      </c>
      <c r="C943" t="s">
        <v>1137</v>
      </c>
      <c r="D943" t="s">
        <v>3784</v>
      </c>
      <c r="E943">
        <v>6.76</v>
      </c>
      <c r="F943" t="s">
        <v>3774</v>
      </c>
      <c r="G943" t="s">
        <v>3785</v>
      </c>
      <c r="H943" t="s">
        <v>1057</v>
      </c>
      <c r="I943" t="s">
        <v>143</v>
      </c>
      <c r="J943" t="s">
        <v>210</v>
      </c>
      <c r="K943" t="s">
        <v>57</v>
      </c>
      <c r="L943" t="s">
        <v>34</v>
      </c>
      <c r="M943" t="s">
        <v>31</v>
      </c>
      <c r="N943">
        <v>142400000</v>
      </c>
      <c r="O943">
        <v>0</v>
      </c>
      <c r="P943" t="s">
        <v>35</v>
      </c>
      <c r="Q943" t="s">
        <v>31</v>
      </c>
      <c r="R943" t="s">
        <v>31</v>
      </c>
      <c r="S943" t="s">
        <v>197</v>
      </c>
      <c r="T943" t="s">
        <v>37</v>
      </c>
      <c r="U943" t="s">
        <v>38</v>
      </c>
      <c r="V943" t="s">
        <v>29</v>
      </c>
      <c r="W943" t="s">
        <v>178</v>
      </c>
      <c r="X943" t="s">
        <v>143</v>
      </c>
    </row>
    <row r="944" spans="1:24" x14ac:dyDescent="0.2">
      <c r="A944" t="s">
        <v>3786</v>
      </c>
      <c r="B944" t="s">
        <v>2456</v>
      </c>
      <c r="C944" t="s">
        <v>2457</v>
      </c>
      <c r="D944" t="s">
        <v>2458</v>
      </c>
      <c r="E944">
        <v>9.4499999999999993</v>
      </c>
      <c r="F944" t="s">
        <v>3774</v>
      </c>
      <c r="G944" t="s">
        <v>29</v>
      </c>
      <c r="H944" t="s">
        <v>3787</v>
      </c>
      <c r="I944" t="s">
        <v>143</v>
      </c>
      <c r="J944" t="s">
        <v>1940</v>
      </c>
      <c r="K944" t="s">
        <v>47</v>
      </c>
      <c r="L944" t="s">
        <v>34</v>
      </c>
      <c r="M944" t="s">
        <v>31</v>
      </c>
      <c r="N944">
        <v>636974000</v>
      </c>
      <c r="O944">
        <v>0</v>
      </c>
      <c r="P944" t="s">
        <v>35</v>
      </c>
      <c r="Q944" t="s">
        <v>31</v>
      </c>
      <c r="R944" t="s">
        <v>31</v>
      </c>
      <c r="S944" t="s">
        <v>493</v>
      </c>
      <c r="T944" t="s">
        <v>37</v>
      </c>
      <c r="U944" t="s">
        <v>38</v>
      </c>
      <c r="V944" t="s">
        <v>29</v>
      </c>
      <c r="W944" t="s">
        <v>178</v>
      </c>
      <c r="X944" t="s">
        <v>31</v>
      </c>
    </row>
    <row r="945" spans="1:24" x14ac:dyDescent="0.2">
      <c r="A945" t="s">
        <v>3788</v>
      </c>
      <c r="B945" t="s">
        <v>3789</v>
      </c>
      <c r="C945" t="s">
        <v>3790</v>
      </c>
      <c r="D945" t="s">
        <v>3791</v>
      </c>
      <c r="E945">
        <v>12.25</v>
      </c>
      <c r="F945" t="s">
        <v>3774</v>
      </c>
      <c r="G945" t="s">
        <v>29</v>
      </c>
      <c r="H945" t="s">
        <v>1958</v>
      </c>
      <c r="I945" t="s">
        <v>31</v>
      </c>
      <c r="J945" t="s">
        <v>1940</v>
      </c>
      <c r="K945" t="s">
        <v>47</v>
      </c>
      <c r="L945" t="s">
        <v>34</v>
      </c>
      <c r="M945" t="s">
        <v>31</v>
      </c>
      <c r="N945">
        <v>350000000</v>
      </c>
      <c r="O945">
        <v>0</v>
      </c>
      <c r="P945" t="s">
        <v>35</v>
      </c>
      <c r="Q945" t="s">
        <v>31</v>
      </c>
      <c r="R945" t="s">
        <v>31</v>
      </c>
      <c r="S945" t="s">
        <v>509</v>
      </c>
      <c r="T945" t="s">
        <v>37</v>
      </c>
      <c r="U945" t="s">
        <v>38</v>
      </c>
      <c r="V945" t="s">
        <v>29</v>
      </c>
      <c r="W945" t="s">
        <v>31</v>
      </c>
      <c r="X945" t="s">
        <v>31</v>
      </c>
    </row>
    <row r="946" spans="1:24" x14ac:dyDescent="0.2">
      <c r="A946" t="s">
        <v>3792</v>
      </c>
      <c r="B946" t="s">
        <v>3793</v>
      </c>
      <c r="C946" t="s">
        <v>3794</v>
      </c>
      <c r="D946" t="s">
        <v>3795</v>
      </c>
      <c r="E946">
        <v>11.5</v>
      </c>
      <c r="F946" t="s">
        <v>3774</v>
      </c>
      <c r="G946" t="s">
        <v>29</v>
      </c>
      <c r="H946" t="s">
        <v>3796</v>
      </c>
      <c r="I946" t="s">
        <v>143</v>
      </c>
      <c r="J946" t="s">
        <v>1940</v>
      </c>
      <c r="K946" t="s">
        <v>47</v>
      </c>
      <c r="L946" t="s">
        <v>34</v>
      </c>
      <c r="M946" t="s">
        <v>31</v>
      </c>
      <c r="N946">
        <v>262848000</v>
      </c>
      <c r="O946">
        <v>0</v>
      </c>
      <c r="P946" t="s">
        <v>35</v>
      </c>
      <c r="Q946" t="s">
        <v>31</v>
      </c>
      <c r="R946" t="s">
        <v>31</v>
      </c>
      <c r="S946" t="s">
        <v>509</v>
      </c>
      <c r="T946" t="s">
        <v>37</v>
      </c>
      <c r="U946" t="s">
        <v>164</v>
      </c>
      <c r="V946" t="s">
        <v>29</v>
      </c>
      <c r="W946" t="s">
        <v>178</v>
      </c>
      <c r="X946" t="s">
        <v>143</v>
      </c>
    </row>
    <row r="947" spans="1:24" x14ac:dyDescent="0.2">
      <c r="A947" t="s">
        <v>3797</v>
      </c>
      <c r="B947" t="s">
        <v>3798</v>
      </c>
      <c r="C947" t="s">
        <v>3799</v>
      </c>
      <c r="D947" t="s">
        <v>3800</v>
      </c>
      <c r="E947">
        <v>10.125</v>
      </c>
      <c r="F947" t="s">
        <v>3774</v>
      </c>
      <c r="G947" t="s">
        <v>29</v>
      </c>
      <c r="H947" t="s">
        <v>3801</v>
      </c>
      <c r="I947" t="s">
        <v>143</v>
      </c>
      <c r="J947" t="s">
        <v>1192</v>
      </c>
      <c r="K947" t="s">
        <v>47</v>
      </c>
      <c r="L947" t="s">
        <v>34</v>
      </c>
      <c r="M947" t="s">
        <v>31</v>
      </c>
      <c r="N947">
        <v>100000000</v>
      </c>
      <c r="O947">
        <v>0</v>
      </c>
      <c r="P947" t="s">
        <v>35</v>
      </c>
      <c r="Q947" t="s">
        <v>31</v>
      </c>
      <c r="R947" t="s">
        <v>31</v>
      </c>
      <c r="S947" t="s">
        <v>93</v>
      </c>
      <c r="T947" t="s">
        <v>37</v>
      </c>
      <c r="U947" t="s">
        <v>38</v>
      </c>
      <c r="V947" t="s">
        <v>29</v>
      </c>
      <c r="W947" t="s">
        <v>178</v>
      </c>
      <c r="X947" t="s">
        <v>143</v>
      </c>
    </row>
    <row r="948" spans="1:24" x14ac:dyDescent="0.2">
      <c r="A948" t="s">
        <v>3802</v>
      </c>
      <c r="B948" t="s">
        <v>3803</v>
      </c>
      <c r="C948" t="s">
        <v>3804</v>
      </c>
      <c r="D948" t="s">
        <v>3805</v>
      </c>
      <c r="E948">
        <v>11.25</v>
      </c>
      <c r="F948" t="s">
        <v>3774</v>
      </c>
      <c r="G948" t="s">
        <v>114</v>
      </c>
      <c r="H948" t="s">
        <v>3806</v>
      </c>
      <c r="I948" t="s">
        <v>143</v>
      </c>
      <c r="J948" t="s">
        <v>1192</v>
      </c>
      <c r="K948" t="s">
        <v>47</v>
      </c>
      <c r="L948" t="s">
        <v>34</v>
      </c>
      <c r="M948" t="s">
        <v>31</v>
      </c>
      <c r="N948">
        <v>120000000</v>
      </c>
      <c r="O948">
        <v>0</v>
      </c>
      <c r="P948" t="s">
        <v>35</v>
      </c>
      <c r="Q948" t="s">
        <v>31</v>
      </c>
      <c r="R948" t="s">
        <v>31</v>
      </c>
      <c r="S948" t="s">
        <v>93</v>
      </c>
      <c r="T948" t="s">
        <v>37</v>
      </c>
      <c r="U948" t="s">
        <v>38</v>
      </c>
      <c r="V948" t="s">
        <v>29</v>
      </c>
      <c r="W948" t="s">
        <v>178</v>
      </c>
      <c r="X948" t="s">
        <v>143</v>
      </c>
    </row>
    <row r="949" spans="1:24" x14ac:dyDescent="0.2">
      <c r="A949" t="s">
        <v>3807</v>
      </c>
      <c r="B949" t="s">
        <v>3808</v>
      </c>
      <c r="C949" t="s">
        <v>3809</v>
      </c>
      <c r="D949" t="s">
        <v>3810</v>
      </c>
      <c r="E949">
        <v>9.25</v>
      </c>
      <c r="F949" t="s">
        <v>3774</v>
      </c>
      <c r="G949" t="s">
        <v>29</v>
      </c>
      <c r="H949" t="s">
        <v>3811</v>
      </c>
      <c r="I949" t="s">
        <v>143</v>
      </c>
      <c r="J949" t="s">
        <v>1192</v>
      </c>
      <c r="K949" t="s">
        <v>47</v>
      </c>
      <c r="L949" t="s">
        <v>34</v>
      </c>
      <c r="M949" t="s">
        <v>31</v>
      </c>
      <c r="N949">
        <v>330000000</v>
      </c>
      <c r="O949">
        <v>0</v>
      </c>
      <c r="P949" t="s">
        <v>35</v>
      </c>
      <c r="Q949" t="s">
        <v>31</v>
      </c>
      <c r="R949" t="s">
        <v>31</v>
      </c>
      <c r="S949" t="s">
        <v>93</v>
      </c>
      <c r="T949" t="s">
        <v>37</v>
      </c>
      <c r="U949" t="s">
        <v>38</v>
      </c>
      <c r="V949" t="s">
        <v>29</v>
      </c>
      <c r="W949" t="s">
        <v>178</v>
      </c>
      <c r="X949" t="s">
        <v>143</v>
      </c>
    </row>
    <row r="950" spans="1:24" x14ac:dyDescent="0.2">
      <c r="A950" t="s">
        <v>3812</v>
      </c>
      <c r="B950" t="s">
        <v>1388</v>
      </c>
      <c r="C950" t="s">
        <v>2225</v>
      </c>
      <c r="D950" t="s">
        <v>2226</v>
      </c>
      <c r="E950">
        <v>12.5</v>
      </c>
      <c r="F950" t="s">
        <v>3774</v>
      </c>
      <c r="G950" t="s">
        <v>29</v>
      </c>
      <c r="H950" t="s">
        <v>2236</v>
      </c>
      <c r="I950" t="s">
        <v>143</v>
      </c>
      <c r="J950" t="s">
        <v>310</v>
      </c>
      <c r="K950" t="s">
        <v>33</v>
      </c>
      <c r="L950" t="s">
        <v>34</v>
      </c>
      <c r="M950" t="s">
        <v>31</v>
      </c>
      <c r="N950">
        <v>325000000</v>
      </c>
      <c r="O950">
        <v>0</v>
      </c>
      <c r="P950" t="s">
        <v>35</v>
      </c>
      <c r="Q950" t="s">
        <v>31</v>
      </c>
      <c r="R950" t="s">
        <v>31</v>
      </c>
      <c r="S950" t="s">
        <v>175</v>
      </c>
      <c r="T950" t="s">
        <v>37</v>
      </c>
      <c r="U950" t="s">
        <v>38</v>
      </c>
      <c r="V950" t="s">
        <v>29</v>
      </c>
      <c r="W950" t="s">
        <v>178</v>
      </c>
      <c r="X950" t="s">
        <v>143</v>
      </c>
    </row>
    <row r="951" spans="1:24" x14ac:dyDescent="0.2">
      <c r="A951" t="s">
        <v>3813</v>
      </c>
      <c r="B951" t="s">
        <v>820</v>
      </c>
      <c r="C951" t="s">
        <v>821</v>
      </c>
      <c r="D951" t="s">
        <v>822</v>
      </c>
      <c r="E951">
        <v>9</v>
      </c>
      <c r="F951" t="s">
        <v>3774</v>
      </c>
      <c r="G951" t="s">
        <v>167</v>
      </c>
      <c r="H951" t="s">
        <v>672</v>
      </c>
      <c r="I951" t="s">
        <v>143</v>
      </c>
      <c r="J951" t="s">
        <v>817</v>
      </c>
      <c r="K951" t="s">
        <v>47</v>
      </c>
      <c r="L951" t="s">
        <v>34</v>
      </c>
      <c r="M951" t="s">
        <v>31</v>
      </c>
      <c r="N951">
        <v>399200000</v>
      </c>
      <c r="O951">
        <v>0</v>
      </c>
      <c r="P951" t="s">
        <v>35</v>
      </c>
      <c r="Q951" t="s">
        <v>31</v>
      </c>
      <c r="R951" t="s">
        <v>31</v>
      </c>
      <c r="S951" t="s">
        <v>93</v>
      </c>
      <c r="T951" t="s">
        <v>37</v>
      </c>
      <c r="U951" t="s">
        <v>38</v>
      </c>
      <c r="V951" t="s">
        <v>29</v>
      </c>
      <c r="W951" t="s">
        <v>178</v>
      </c>
      <c r="X951" t="s">
        <v>143</v>
      </c>
    </row>
    <row r="952" spans="1:24" x14ac:dyDescent="0.2">
      <c r="A952" t="s">
        <v>3814</v>
      </c>
      <c r="B952" t="s">
        <v>820</v>
      </c>
      <c r="C952" t="s">
        <v>821</v>
      </c>
      <c r="D952" t="s">
        <v>822</v>
      </c>
      <c r="E952">
        <v>9</v>
      </c>
      <c r="F952" t="s">
        <v>3774</v>
      </c>
      <c r="G952" t="s">
        <v>335</v>
      </c>
      <c r="H952" t="s">
        <v>672</v>
      </c>
      <c r="I952" t="s">
        <v>143</v>
      </c>
      <c r="J952" t="s">
        <v>817</v>
      </c>
      <c r="K952" t="s">
        <v>47</v>
      </c>
      <c r="L952" t="s">
        <v>34</v>
      </c>
      <c r="M952" t="s">
        <v>31</v>
      </c>
      <c r="N952">
        <v>399200000</v>
      </c>
      <c r="O952">
        <v>0</v>
      </c>
      <c r="P952" t="s">
        <v>35</v>
      </c>
      <c r="Q952" t="s">
        <v>31</v>
      </c>
      <c r="R952" t="s">
        <v>31</v>
      </c>
      <c r="S952" t="s">
        <v>93</v>
      </c>
      <c r="T952" t="s">
        <v>37</v>
      </c>
      <c r="U952" t="s">
        <v>38</v>
      </c>
      <c r="V952" t="s">
        <v>29</v>
      </c>
      <c r="W952" t="s">
        <v>178</v>
      </c>
      <c r="X952" t="s">
        <v>143</v>
      </c>
    </row>
    <row r="953" spans="1:24" x14ac:dyDescent="0.2">
      <c r="A953" t="s">
        <v>3815</v>
      </c>
      <c r="B953" t="s">
        <v>820</v>
      </c>
      <c r="C953" t="s">
        <v>821</v>
      </c>
      <c r="D953" t="s">
        <v>822</v>
      </c>
      <c r="E953">
        <v>9</v>
      </c>
      <c r="F953" t="s">
        <v>3774</v>
      </c>
      <c r="G953" t="s">
        <v>162</v>
      </c>
      <c r="H953" t="s">
        <v>672</v>
      </c>
      <c r="I953" t="s">
        <v>143</v>
      </c>
      <c r="J953" t="s">
        <v>817</v>
      </c>
      <c r="K953" t="s">
        <v>47</v>
      </c>
      <c r="L953" t="s">
        <v>34</v>
      </c>
      <c r="M953" t="s">
        <v>31</v>
      </c>
      <c r="N953">
        <v>399200000</v>
      </c>
      <c r="O953">
        <v>0</v>
      </c>
      <c r="P953" t="s">
        <v>35</v>
      </c>
      <c r="Q953" t="s">
        <v>31</v>
      </c>
      <c r="R953" t="s">
        <v>31</v>
      </c>
      <c r="S953" t="s">
        <v>93</v>
      </c>
      <c r="T953" t="s">
        <v>37</v>
      </c>
      <c r="U953" t="s">
        <v>38</v>
      </c>
      <c r="V953" t="s">
        <v>29</v>
      </c>
      <c r="W953" t="s">
        <v>178</v>
      </c>
      <c r="X953" t="s">
        <v>143</v>
      </c>
    </row>
    <row r="954" spans="1:24" x14ac:dyDescent="0.2">
      <c r="A954" t="s">
        <v>3816</v>
      </c>
      <c r="B954" t="s">
        <v>3452</v>
      </c>
      <c r="C954" t="s">
        <v>3453</v>
      </c>
      <c r="D954" t="s">
        <v>3454</v>
      </c>
      <c r="E954">
        <v>0</v>
      </c>
      <c r="F954" t="s">
        <v>3774</v>
      </c>
      <c r="G954" t="s">
        <v>3239</v>
      </c>
      <c r="H954" t="s">
        <v>3817</v>
      </c>
      <c r="I954" t="s">
        <v>143</v>
      </c>
      <c r="J954" t="s">
        <v>3712</v>
      </c>
      <c r="K954" t="s">
        <v>33</v>
      </c>
      <c r="L954" t="s">
        <v>34</v>
      </c>
      <c r="M954" t="s">
        <v>31</v>
      </c>
      <c r="N954">
        <v>100000000</v>
      </c>
      <c r="O954">
        <v>100000000</v>
      </c>
      <c r="P954" t="s">
        <v>35</v>
      </c>
      <c r="Q954" t="s">
        <v>31</v>
      </c>
      <c r="R954" t="s">
        <v>31</v>
      </c>
      <c r="S954" t="s">
        <v>197</v>
      </c>
      <c r="T954" t="s">
        <v>37</v>
      </c>
      <c r="U954" t="s">
        <v>38</v>
      </c>
      <c r="V954" t="s">
        <v>2871</v>
      </c>
      <c r="W954" t="s">
        <v>178</v>
      </c>
      <c r="X954" t="s">
        <v>143</v>
      </c>
    </row>
    <row r="955" spans="1:24" x14ac:dyDescent="0.2">
      <c r="A955" t="s">
        <v>3818</v>
      </c>
      <c r="B955" t="s">
        <v>3466</v>
      </c>
      <c r="C955" t="s">
        <v>3467</v>
      </c>
      <c r="D955" t="s">
        <v>3468</v>
      </c>
      <c r="E955">
        <v>0</v>
      </c>
      <c r="F955" t="s">
        <v>3774</v>
      </c>
      <c r="G955" t="s">
        <v>3239</v>
      </c>
      <c r="H955" t="s">
        <v>3449</v>
      </c>
      <c r="I955" t="s">
        <v>143</v>
      </c>
      <c r="J955" t="s">
        <v>2965</v>
      </c>
      <c r="K955" t="s">
        <v>33</v>
      </c>
      <c r="L955" t="s">
        <v>34</v>
      </c>
      <c r="M955" t="s">
        <v>31</v>
      </c>
      <c r="N955">
        <v>200000000</v>
      </c>
      <c r="O955">
        <v>146855240.80000001</v>
      </c>
      <c r="P955" t="s">
        <v>35</v>
      </c>
      <c r="Q955" t="s">
        <v>31</v>
      </c>
      <c r="R955" t="s">
        <v>31</v>
      </c>
      <c r="S955" t="s">
        <v>197</v>
      </c>
      <c r="T955" t="s">
        <v>37</v>
      </c>
      <c r="U955" t="s">
        <v>38</v>
      </c>
      <c r="V955" t="s">
        <v>3819</v>
      </c>
      <c r="W955" t="s">
        <v>178</v>
      </c>
      <c r="X955" t="s">
        <v>143</v>
      </c>
    </row>
    <row r="956" spans="1:24" x14ac:dyDescent="0.2">
      <c r="A956" t="s">
        <v>3820</v>
      </c>
      <c r="B956" t="s">
        <v>3558</v>
      </c>
      <c r="C956" t="s">
        <v>3559</v>
      </c>
      <c r="D956" t="s">
        <v>3560</v>
      </c>
      <c r="E956">
        <v>0</v>
      </c>
      <c r="F956" t="s">
        <v>3821</v>
      </c>
      <c r="G956" t="s">
        <v>3685</v>
      </c>
      <c r="H956" t="s">
        <v>3639</v>
      </c>
      <c r="I956" t="s">
        <v>31</v>
      </c>
      <c r="J956" t="s">
        <v>3822</v>
      </c>
      <c r="K956" t="s">
        <v>33</v>
      </c>
      <c r="L956" t="s">
        <v>34</v>
      </c>
      <c r="M956" t="s">
        <v>31</v>
      </c>
      <c r="N956">
        <v>100000000</v>
      </c>
      <c r="O956">
        <v>0</v>
      </c>
      <c r="P956" t="s">
        <v>35</v>
      </c>
      <c r="Q956" t="s">
        <v>31</v>
      </c>
      <c r="R956" t="s">
        <v>31</v>
      </c>
      <c r="S956" t="s">
        <v>197</v>
      </c>
      <c r="T956" t="s">
        <v>37</v>
      </c>
      <c r="U956" t="s">
        <v>38</v>
      </c>
      <c r="V956" t="s">
        <v>3431</v>
      </c>
      <c r="W956" t="s">
        <v>31</v>
      </c>
      <c r="X956" t="s">
        <v>31</v>
      </c>
    </row>
    <row r="957" spans="1:24" x14ac:dyDescent="0.2">
      <c r="A957" t="s">
        <v>3823</v>
      </c>
      <c r="B957" t="s">
        <v>3558</v>
      </c>
      <c r="C957" t="s">
        <v>3559</v>
      </c>
      <c r="D957" t="s">
        <v>3560</v>
      </c>
      <c r="E957">
        <v>0</v>
      </c>
      <c r="F957" t="s">
        <v>3824</v>
      </c>
      <c r="G957" t="s">
        <v>3685</v>
      </c>
      <c r="H957" t="s">
        <v>3825</v>
      </c>
      <c r="I957" t="s">
        <v>143</v>
      </c>
      <c r="J957" t="s">
        <v>3826</v>
      </c>
      <c r="K957" t="s">
        <v>33</v>
      </c>
      <c r="L957" t="s">
        <v>34</v>
      </c>
      <c r="M957" t="s">
        <v>31</v>
      </c>
      <c r="N957">
        <v>150000000</v>
      </c>
      <c r="O957">
        <v>0</v>
      </c>
      <c r="P957" t="s">
        <v>35</v>
      </c>
      <c r="Q957" t="s">
        <v>31</v>
      </c>
      <c r="R957" t="s">
        <v>31</v>
      </c>
      <c r="S957" t="s">
        <v>197</v>
      </c>
      <c r="T957" t="s">
        <v>37</v>
      </c>
      <c r="U957" t="s">
        <v>38</v>
      </c>
      <c r="V957" t="s">
        <v>3827</v>
      </c>
      <c r="W957" t="s">
        <v>178</v>
      </c>
      <c r="X957" t="s">
        <v>143</v>
      </c>
    </row>
    <row r="958" spans="1:24" x14ac:dyDescent="0.2">
      <c r="A958" t="s">
        <v>3828</v>
      </c>
      <c r="B958" t="s">
        <v>3235</v>
      </c>
      <c r="C958" t="s">
        <v>3236</v>
      </c>
      <c r="D958" t="s">
        <v>3237</v>
      </c>
      <c r="E958">
        <v>0</v>
      </c>
      <c r="F958" t="s">
        <v>3829</v>
      </c>
      <c r="G958" t="s">
        <v>3239</v>
      </c>
      <c r="H958" t="s">
        <v>3830</v>
      </c>
      <c r="I958" t="s">
        <v>143</v>
      </c>
      <c r="J958" t="s">
        <v>3831</v>
      </c>
      <c r="K958" t="s">
        <v>33</v>
      </c>
      <c r="L958" t="s">
        <v>34</v>
      </c>
      <c r="M958" t="s">
        <v>31</v>
      </c>
      <c r="N958">
        <v>200000000</v>
      </c>
      <c r="O958">
        <v>200000000</v>
      </c>
      <c r="P958" t="s">
        <v>35</v>
      </c>
      <c r="Q958" t="s">
        <v>31</v>
      </c>
      <c r="R958" t="s">
        <v>31</v>
      </c>
      <c r="S958" t="s">
        <v>197</v>
      </c>
      <c r="T958" t="s">
        <v>37</v>
      </c>
      <c r="U958" t="s">
        <v>38</v>
      </c>
      <c r="V958" t="s">
        <v>3832</v>
      </c>
      <c r="W958" t="s">
        <v>178</v>
      </c>
      <c r="X958" t="s">
        <v>143</v>
      </c>
    </row>
    <row r="959" spans="1:24" x14ac:dyDescent="0.2">
      <c r="A959" t="s">
        <v>3833</v>
      </c>
      <c r="B959" t="s">
        <v>3466</v>
      </c>
      <c r="C959" t="s">
        <v>3467</v>
      </c>
      <c r="D959" t="s">
        <v>3468</v>
      </c>
      <c r="E959">
        <v>0</v>
      </c>
      <c r="F959" t="s">
        <v>3829</v>
      </c>
      <c r="G959" t="s">
        <v>3239</v>
      </c>
      <c r="H959" t="s">
        <v>3459</v>
      </c>
      <c r="I959" t="s">
        <v>143</v>
      </c>
      <c r="J959" t="s">
        <v>3834</v>
      </c>
      <c r="K959" t="s">
        <v>33</v>
      </c>
      <c r="L959" t="s">
        <v>34</v>
      </c>
      <c r="M959" t="s">
        <v>31</v>
      </c>
      <c r="N959">
        <v>100000000</v>
      </c>
      <c r="O959">
        <v>75390623.099999994</v>
      </c>
      <c r="P959" t="s">
        <v>35</v>
      </c>
      <c r="Q959" t="s">
        <v>31</v>
      </c>
      <c r="R959" t="s">
        <v>31</v>
      </c>
      <c r="S959" t="s">
        <v>197</v>
      </c>
      <c r="T959" t="s">
        <v>37</v>
      </c>
      <c r="U959" t="s">
        <v>38</v>
      </c>
      <c r="V959" t="s">
        <v>3835</v>
      </c>
      <c r="W959" t="s">
        <v>178</v>
      </c>
      <c r="X959" t="s">
        <v>143</v>
      </c>
    </row>
    <row r="960" spans="1:24" x14ac:dyDescent="0.2">
      <c r="A960" t="s">
        <v>3836</v>
      </c>
      <c r="B960" t="s">
        <v>3466</v>
      </c>
      <c r="C960" t="s">
        <v>3467</v>
      </c>
      <c r="D960" t="s">
        <v>3468</v>
      </c>
      <c r="E960">
        <v>0</v>
      </c>
      <c r="F960" t="s">
        <v>3829</v>
      </c>
      <c r="G960" t="s">
        <v>3429</v>
      </c>
      <c r="H960" t="s">
        <v>3827</v>
      </c>
      <c r="I960" t="s">
        <v>143</v>
      </c>
      <c r="J960" t="s">
        <v>3834</v>
      </c>
      <c r="K960" t="s">
        <v>33</v>
      </c>
      <c r="L960" t="s">
        <v>34</v>
      </c>
      <c r="M960" t="s">
        <v>31</v>
      </c>
      <c r="N960">
        <v>100000000</v>
      </c>
      <c r="O960">
        <v>75185880.879999995</v>
      </c>
      <c r="P960" t="s">
        <v>35</v>
      </c>
      <c r="Q960" t="s">
        <v>31</v>
      </c>
      <c r="R960" t="s">
        <v>31</v>
      </c>
      <c r="S960" t="s">
        <v>197</v>
      </c>
      <c r="T960" t="s">
        <v>37</v>
      </c>
      <c r="U960" t="s">
        <v>38</v>
      </c>
      <c r="V960" t="s">
        <v>3835</v>
      </c>
      <c r="W960" t="s">
        <v>178</v>
      </c>
      <c r="X960" t="s">
        <v>143</v>
      </c>
    </row>
    <row r="961" spans="1:24" x14ac:dyDescent="0.2">
      <c r="A961" t="s">
        <v>3837</v>
      </c>
      <c r="B961" t="s">
        <v>3838</v>
      </c>
      <c r="C961" t="s">
        <v>3839</v>
      </c>
      <c r="D961" t="s">
        <v>3840</v>
      </c>
      <c r="E961">
        <v>8.4</v>
      </c>
      <c r="F961" t="s">
        <v>3841</v>
      </c>
      <c r="G961" t="s">
        <v>167</v>
      </c>
      <c r="H961" t="s">
        <v>3842</v>
      </c>
      <c r="I961" t="s">
        <v>143</v>
      </c>
      <c r="J961" t="s">
        <v>999</v>
      </c>
      <c r="K961" t="s">
        <v>33</v>
      </c>
      <c r="L961" t="s">
        <v>34</v>
      </c>
      <c r="M961" t="s">
        <v>31</v>
      </c>
      <c r="N961">
        <v>100000000</v>
      </c>
      <c r="O961">
        <v>100000000</v>
      </c>
      <c r="P961" t="s">
        <v>35</v>
      </c>
      <c r="Q961" t="s">
        <v>31</v>
      </c>
      <c r="R961" t="s">
        <v>31</v>
      </c>
      <c r="S961" t="s">
        <v>197</v>
      </c>
      <c r="T961" t="s">
        <v>37</v>
      </c>
      <c r="U961" t="s">
        <v>2849</v>
      </c>
      <c r="V961" t="s">
        <v>1000</v>
      </c>
      <c r="W961" t="s">
        <v>178</v>
      </c>
      <c r="X961" t="s">
        <v>31</v>
      </c>
    </row>
    <row r="962" spans="1:24" x14ac:dyDescent="0.2">
      <c r="A962" t="s">
        <v>3843</v>
      </c>
      <c r="B962" t="s">
        <v>3838</v>
      </c>
      <c r="C962" t="s">
        <v>3839</v>
      </c>
      <c r="D962" t="s">
        <v>3840</v>
      </c>
      <c r="E962">
        <v>8.4</v>
      </c>
      <c r="F962" t="s">
        <v>3841</v>
      </c>
      <c r="G962" t="s">
        <v>162</v>
      </c>
      <c r="H962" t="s">
        <v>3842</v>
      </c>
      <c r="I962" t="s">
        <v>143</v>
      </c>
      <c r="J962" t="s">
        <v>999</v>
      </c>
      <c r="K962" t="s">
        <v>33</v>
      </c>
      <c r="L962" t="s">
        <v>34</v>
      </c>
      <c r="M962" t="s">
        <v>31</v>
      </c>
      <c r="N962">
        <v>100000000</v>
      </c>
      <c r="O962">
        <v>100000000</v>
      </c>
      <c r="P962" t="s">
        <v>35</v>
      </c>
      <c r="Q962" t="s">
        <v>31</v>
      </c>
      <c r="R962" t="s">
        <v>31</v>
      </c>
      <c r="S962" t="s">
        <v>197</v>
      </c>
      <c r="T962" t="s">
        <v>37</v>
      </c>
      <c r="U962" t="s">
        <v>2849</v>
      </c>
      <c r="V962" t="s">
        <v>1000</v>
      </c>
      <c r="W962" t="s">
        <v>178</v>
      </c>
      <c r="X962" t="s">
        <v>31</v>
      </c>
    </row>
    <row r="963" spans="1:24" x14ac:dyDescent="0.2">
      <c r="A963" t="s">
        <v>3844</v>
      </c>
      <c r="B963" t="s">
        <v>2270</v>
      </c>
      <c r="C963" t="s">
        <v>3845</v>
      </c>
      <c r="D963" t="s">
        <v>3846</v>
      </c>
      <c r="E963">
        <v>9.875</v>
      </c>
      <c r="F963" t="s">
        <v>3841</v>
      </c>
      <c r="G963" t="s">
        <v>3847</v>
      </c>
      <c r="H963" t="s">
        <v>3848</v>
      </c>
      <c r="I963" t="s">
        <v>143</v>
      </c>
      <c r="J963" t="s">
        <v>3849</v>
      </c>
      <c r="K963" t="s">
        <v>57</v>
      </c>
      <c r="L963" t="s">
        <v>34</v>
      </c>
      <c r="M963" t="s">
        <v>31</v>
      </c>
      <c r="N963">
        <v>104678000</v>
      </c>
      <c r="O963">
        <v>0</v>
      </c>
      <c r="P963" t="s">
        <v>35</v>
      </c>
      <c r="Q963" t="s">
        <v>31</v>
      </c>
      <c r="R963" t="s">
        <v>31</v>
      </c>
      <c r="S963" t="s">
        <v>1143</v>
      </c>
      <c r="T963" t="s">
        <v>37</v>
      </c>
      <c r="U963" t="s">
        <v>38</v>
      </c>
      <c r="V963" t="s">
        <v>3850</v>
      </c>
      <c r="W963" t="s">
        <v>178</v>
      </c>
      <c r="X963" t="s">
        <v>143</v>
      </c>
    </row>
    <row r="964" spans="1:24" x14ac:dyDescent="0.2">
      <c r="A964" t="s">
        <v>3851</v>
      </c>
      <c r="B964" t="s">
        <v>3852</v>
      </c>
      <c r="C964" t="s">
        <v>3853</v>
      </c>
      <c r="D964" t="s">
        <v>2463</v>
      </c>
      <c r="E964">
        <v>8.5</v>
      </c>
      <c r="F964" t="s">
        <v>3854</v>
      </c>
      <c r="G964" t="s">
        <v>29</v>
      </c>
      <c r="H964" t="s">
        <v>3855</v>
      </c>
      <c r="I964" t="s">
        <v>143</v>
      </c>
      <c r="J964" t="s">
        <v>2478</v>
      </c>
      <c r="K964" t="s">
        <v>47</v>
      </c>
      <c r="L964" t="s">
        <v>34</v>
      </c>
      <c r="M964" t="s">
        <v>31</v>
      </c>
      <c r="N964">
        <v>2030000000</v>
      </c>
      <c r="O964">
        <v>0</v>
      </c>
      <c r="P964" t="s">
        <v>35</v>
      </c>
      <c r="Q964" t="s">
        <v>31</v>
      </c>
      <c r="R964" t="s">
        <v>31</v>
      </c>
      <c r="S964" t="s">
        <v>93</v>
      </c>
      <c r="T964" t="s">
        <v>37</v>
      </c>
      <c r="U964" t="s">
        <v>695</v>
      </c>
      <c r="V964" t="s">
        <v>2235</v>
      </c>
      <c r="W964" t="s">
        <v>178</v>
      </c>
      <c r="X964" t="s">
        <v>143</v>
      </c>
    </row>
    <row r="965" spans="1:24" x14ac:dyDescent="0.2">
      <c r="A965" t="s">
        <v>3856</v>
      </c>
      <c r="B965" t="s">
        <v>3857</v>
      </c>
      <c r="C965" t="s">
        <v>3858</v>
      </c>
      <c r="D965" t="s">
        <v>3859</v>
      </c>
      <c r="E965">
        <v>11</v>
      </c>
      <c r="F965" t="s">
        <v>3854</v>
      </c>
      <c r="G965" t="s">
        <v>29</v>
      </c>
      <c r="H965" t="s">
        <v>3860</v>
      </c>
      <c r="I965" t="s">
        <v>143</v>
      </c>
      <c r="J965" t="s">
        <v>1009</v>
      </c>
      <c r="K965" t="s">
        <v>47</v>
      </c>
      <c r="L965" t="s">
        <v>34</v>
      </c>
      <c r="M965" t="s">
        <v>31</v>
      </c>
      <c r="N965">
        <v>225000000</v>
      </c>
      <c r="O965">
        <v>0</v>
      </c>
      <c r="P965" t="s">
        <v>35</v>
      </c>
      <c r="Q965" t="s">
        <v>31</v>
      </c>
      <c r="R965" t="s">
        <v>31</v>
      </c>
      <c r="S965" t="s">
        <v>93</v>
      </c>
      <c r="T965" t="s">
        <v>37</v>
      </c>
      <c r="U965" t="s">
        <v>38</v>
      </c>
      <c r="V965" t="s">
        <v>29</v>
      </c>
      <c r="W965" t="s">
        <v>178</v>
      </c>
      <c r="X965" t="s">
        <v>143</v>
      </c>
    </row>
    <row r="966" spans="1:24" x14ac:dyDescent="0.2">
      <c r="A966" t="s">
        <v>3861</v>
      </c>
      <c r="B966" t="s">
        <v>421</v>
      </c>
      <c r="C966" t="s">
        <v>733</v>
      </c>
      <c r="D966" t="s">
        <v>423</v>
      </c>
      <c r="E966">
        <v>7.7</v>
      </c>
      <c r="F966" t="s">
        <v>3854</v>
      </c>
      <c r="G966" t="s">
        <v>29</v>
      </c>
      <c r="H966" t="s">
        <v>1972</v>
      </c>
      <c r="I966" t="s">
        <v>143</v>
      </c>
      <c r="J966" t="s">
        <v>1009</v>
      </c>
      <c r="K966" t="s">
        <v>47</v>
      </c>
      <c r="L966" t="s">
        <v>34</v>
      </c>
      <c r="M966" t="s">
        <v>31</v>
      </c>
      <c r="N966">
        <v>250000000</v>
      </c>
      <c r="O966">
        <v>0</v>
      </c>
      <c r="P966" t="s">
        <v>35</v>
      </c>
      <c r="Q966" t="s">
        <v>31</v>
      </c>
      <c r="R966" t="s">
        <v>31</v>
      </c>
      <c r="S966" t="s">
        <v>197</v>
      </c>
      <c r="T966" t="s">
        <v>37</v>
      </c>
      <c r="U966" t="s">
        <v>38</v>
      </c>
      <c r="V966" t="s">
        <v>998</v>
      </c>
      <c r="W966" t="s">
        <v>178</v>
      </c>
      <c r="X966" t="s">
        <v>143</v>
      </c>
    </row>
    <row r="967" spans="1:24" x14ac:dyDescent="0.2">
      <c r="A967" t="s">
        <v>3862</v>
      </c>
      <c r="B967" t="s">
        <v>2293</v>
      </c>
      <c r="C967" t="s">
        <v>2294</v>
      </c>
      <c r="D967" t="s">
        <v>3863</v>
      </c>
      <c r="E967">
        <v>13</v>
      </c>
      <c r="F967" t="s">
        <v>3854</v>
      </c>
      <c r="G967" t="s">
        <v>126</v>
      </c>
      <c r="H967" t="s">
        <v>3864</v>
      </c>
      <c r="I967" t="s">
        <v>143</v>
      </c>
      <c r="J967" t="s">
        <v>558</v>
      </c>
      <c r="K967" t="s">
        <v>33</v>
      </c>
      <c r="L967" t="s">
        <v>34</v>
      </c>
      <c r="M967" t="s">
        <v>31</v>
      </c>
      <c r="N967">
        <v>600000000</v>
      </c>
      <c r="O967">
        <v>600000000</v>
      </c>
      <c r="P967" t="s">
        <v>35</v>
      </c>
      <c r="Q967" t="s">
        <v>31</v>
      </c>
      <c r="R967" t="s">
        <v>31</v>
      </c>
      <c r="S967" t="s">
        <v>175</v>
      </c>
      <c r="T967" t="s">
        <v>37</v>
      </c>
      <c r="U967" t="s">
        <v>695</v>
      </c>
      <c r="V967" t="s">
        <v>29</v>
      </c>
      <c r="W967" t="s">
        <v>178</v>
      </c>
      <c r="X967" t="s">
        <v>143</v>
      </c>
    </row>
    <row r="968" spans="1:24" x14ac:dyDescent="0.2">
      <c r="A968" t="s">
        <v>3865</v>
      </c>
      <c r="B968" t="s">
        <v>972</v>
      </c>
      <c r="C968" t="s">
        <v>3545</v>
      </c>
      <c r="D968" t="s">
        <v>2191</v>
      </c>
      <c r="E968">
        <v>9.875</v>
      </c>
      <c r="F968" t="s">
        <v>3854</v>
      </c>
      <c r="G968" t="s">
        <v>29</v>
      </c>
      <c r="H968" t="s">
        <v>3866</v>
      </c>
      <c r="I968" t="s">
        <v>143</v>
      </c>
      <c r="J968" t="s">
        <v>1009</v>
      </c>
      <c r="K968" t="s">
        <v>47</v>
      </c>
      <c r="L968" t="s">
        <v>34</v>
      </c>
      <c r="M968" t="s">
        <v>31</v>
      </c>
      <c r="N968">
        <v>405250000</v>
      </c>
      <c r="O968">
        <v>0</v>
      </c>
      <c r="P968" t="s">
        <v>35</v>
      </c>
      <c r="Q968" t="s">
        <v>31</v>
      </c>
      <c r="R968" t="s">
        <v>31</v>
      </c>
      <c r="S968" t="s">
        <v>493</v>
      </c>
      <c r="T968" t="s">
        <v>37</v>
      </c>
      <c r="U968" t="s">
        <v>38</v>
      </c>
      <c r="V968" t="s">
        <v>29</v>
      </c>
      <c r="W968" t="s">
        <v>178</v>
      </c>
      <c r="X968" t="s">
        <v>143</v>
      </c>
    </row>
    <row r="969" spans="1:24" x14ac:dyDescent="0.2">
      <c r="A969" t="s">
        <v>3867</v>
      </c>
      <c r="B969" t="s">
        <v>3868</v>
      </c>
      <c r="C969" t="s">
        <v>3869</v>
      </c>
      <c r="D969" t="s">
        <v>3870</v>
      </c>
      <c r="E969">
        <v>9.625</v>
      </c>
      <c r="F969" t="s">
        <v>3854</v>
      </c>
      <c r="G969" t="s">
        <v>114</v>
      </c>
      <c r="H969" t="s">
        <v>3871</v>
      </c>
      <c r="I969" t="s">
        <v>143</v>
      </c>
      <c r="J969" t="s">
        <v>1009</v>
      </c>
      <c r="K969" t="s">
        <v>47</v>
      </c>
      <c r="L969" t="s">
        <v>34</v>
      </c>
      <c r="M969" t="s">
        <v>31</v>
      </c>
      <c r="N969">
        <v>200000000</v>
      </c>
      <c r="O969">
        <v>0</v>
      </c>
      <c r="P969" t="s">
        <v>35</v>
      </c>
      <c r="Q969" t="s">
        <v>31</v>
      </c>
      <c r="R969" t="s">
        <v>31</v>
      </c>
      <c r="S969" t="s">
        <v>409</v>
      </c>
      <c r="T969" t="s">
        <v>37</v>
      </c>
      <c r="U969" t="s">
        <v>38</v>
      </c>
      <c r="V969" t="s">
        <v>29</v>
      </c>
      <c r="W969" t="s">
        <v>178</v>
      </c>
      <c r="X969" t="s">
        <v>143</v>
      </c>
    </row>
    <row r="970" spans="1:24" x14ac:dyDescent="0.2">
      <c r="A970" t="s">
        <v>3872</v>
      </c>
      <c r="B970" t="s">
        <v>2303</v>
      </c>
      <c r="C970" t="s">
        <v>3873</v>
      </c>
      <c r="D970" t="s">
        <v>2305</v>
      </c>
      <c r="E970">
        <v>10.5</v>
      </c>
      <c r="F970" t="s">
        <v>3854</v>
      </c>
      <c r="G970" t="s">
        <v>29</v>
      </c>
      <c r="H970" t="s">
        <v>1122</v>
      </c>
      <c r="I970" t="s">
        <v>143</v>
      </c>
      <c r="J970" t="s">
        <v>3269</v>
      </c>
      <c r="K970" t="s">
        <v>47</v>
      </c>
      <c r="L970" t="s">
        <v>34</v>
      </c>
      <c r="M970" t="s">
        <v>31</v>
      </c>
      <c r="N970">
        <v>500000000</v>
      </c>
      <c r="O970">
        <v>0</v>
      </c>
      <c r="P970" t="s">
        <v>35</v>
      </c>
      <c r="Q970" t="s">
        <v>31</v>
      </c>
      <c r="R970" t="s">
        <v>31</v>
      </c>
      <c r="S970" t="s">
        <v>676</v>
      </c>
      <c r="T970" t="s">
        <v>37</v>
      </c>
      <c r="U970" t="s">
        <v>38</v>
      </c>
      <c r="V970" t="s">
        <v>29</v>
      </c>
      <c r="W970" t="s">
        <v>31</v>
      </c>
      <c r="X970" t="s">
        <v>143</v>
      </c>
    </row>
    <row r="971" spans="1:24" x14ac:dyDescent="0.2">
      <c r="A971" t="s">
        <v>3874</v>
      </c>
      <c r="B971" t="s">
        <v>3452</v>
      </c>
      <c r="C971" t="s">
        <v>3453</v>
      </c>
      <c r="D971" t="s">
        <v>3454</v>
      </c>
      <c r="E971">
        <v>0</v>
      </c>
      <c r="F971" t="s">
        <v>3854</v>
      </c>
      <c r="G971" t="s">
        <v>3239</v>
      </c>
      <c r="H971" t="s">
        <v>2951</v>
      </c>
      <c r="I971" t="s">
        <v>143</v>
      </c>
      <c r="J971" t="s">
        <v>3100</v>
      </c>
      <c r="K971" t="s">
        <v>33</v>
      </c>
      <c r="L971" t="s">
        <v>34</v>
      </c>
      <c r="M971" t="s">
        <v>31</v>
      </c>
      <c r="N971">
        <v>100000000</v>
      </c>
      <c r="O971">
        <v>100000000</v>
      </c>
      <c r="P971" t="s">
        <v>35</v>
      </c>
      <c r="Q971" t="s">
        <v>31</v>
      </c>
      <c r="R971" t="s">
        <v>31</v>
      </c>
      <c r="S971" t="s">
        <v>197</v>
      </c>
      <c r="T971" t="s">
        <v>37</v>
      </c>
      <c r="U971" t="s">
        <v>38</v>
      </c>
      <c r="V971" t="s">
        <v>3875</v>
      </c>
      <c r="W971" t="s">
        <v>178</v>
      </c>
      <c r="X971" t="s">
        <v>143</v>
      </c>
    </row>
    <row r="972" spans="1:24" x14ac:dyDescent="0.2">
      <c r="A972" t="s">
        <v>3876</v>
      </c>
      <c r="B972" t="s">
        <v>3852</v>
      </c>
      <c r="C972" t="s">
        <v>3853</v>
      </c>
      <c r="D972" t="s">
        <v>2463</v>
      </c>
      <c r="E972">
        <v>8.5</v>
      </c>
      <c r="F972" t="s">
        <v>3854</v>
      </c>
      <c r="G972" t="s">
        <v>167</v>
      </c>
      <c r="H972" t="s">
        <v>3877</v>
      </c>
      <c r="I972" t="s">
        <v>143</v>
      </c>
      <c r="J972" t="s">
        <v>3255</v>
      </c>
      <c r="K972" t="s">
        <v>47</v>
      </c>
      <c r="L972" t="s">
        <v>34</v>
      </c>
      <c r="M972" t="s">
        <v>31</v>
      </c>
      <c r="N972">
        <v>504020000.00000006</v>
      </c>
      <c r="O972">
        <v>0</v>
      </c>
      <c r="P972" t="s">
        <v>35</v>
      </c>
      <c r="Q972" t="s">
        <v>31</v>
      </c>
      <c r="R972" t="s">
        <v>31</v>
      </c>
      <c r="S972" t="s">
        <v>93</v>
      </c>
      <c r="T972" t="s">
        <v>37</v>
      </c>
      <c r="U972" t="s">
        <v>695</v>
      </c>
      <c r="V972" t="s">
        <v>3878</v>
      </c>
      <c r="W972" t="s">
        <v>178</v>
      </c>
      <c r="X972" t="s">
        <v>143</v>
      </c>
    </row>
    <row r="973" spans="1:24" x14ac:dyDescent="0.2">
      <c r="A973" t="s">
        <v>3879</v>
      </c>
      <c r="B973" t="s">
        <v>3852</v>
      </c>
      <c r="C973" t="s">
        <v>3853</v>
      </c>
      <c r="D973" t="s">
        <v>2463</v>
      </c>
      <c r="E973">
        <v>8.5</v>
      </c>
      <c r="F973" t="s">
        <v>3854</v>
      </c>
      <c r="G973" t="s">
        <v>162</v>
      </c>
      <c r="H973" t="s">
        <v>3877</v>
      </c>
      <c r="I973" t="s">
        <v>143</v>
      </c>
      <c r="J973" t="s">
        <v>3255</v>
      </c>
      <c r="K973" t="s">
        <v>47</v>
      </c>
      <c r="L973" t="s">
        <v>34</v>
      </c>
      <c r="M973" t="s">
        <v>31</v>
      </c>
      <c r="N973">
        <v>359770000.00000006</v>
      </c>
      <c r="O973">
        <v>0</v>
      </c>
      <c r="P973" t="s">
        <v>35</v>
      </c>
      <c r="Q973" t="s">
        <v>31</v>
      </c>
      <c r="R973" t="s">
        <v>31</v>
      </c>
      <c r="S973" t="s">
        <v>93</v>
      </c>
      <c r="T973" t="s">
        <v>37</v>
      </c>
      <c r="U973" t="s">
        <v>695</v>
      </c>
      <c r="V973" t="s">
        <v>3878</v>
      </c>
      <c r="W973" t="s">
        <v>178</v>
      </c>
      <c r="X973" t="s">
        <v>143</v>
      </c>
    </row>
    <row r="974" spans="1:24" x14ac:dyDescent="0.2">
      <c r="A974" t="s">
        <v>3880</v>
      </c>
      <c r="B974" t="s">
        <v>3466</v>
      </c>
      <c r="C974" t="s">
        <v>3467</v>
      </c>
      <c r="D974" t="s">
        <v>3468</v>
      </c>
      <c r="E974">
        <v>0</v>
      </c>
      <c r="F974" t="s">
        <v>3881</v>
      </c>
      <c r="G974" t="s">
        <v>3239</v>
      </c>
      <c r="H974" t="s">
        <v>3507</v>
      </c>
      <c r="I974" t="s">
        <v>143</v>
      </c>
      <c r="J974" t="s">
        <v>3882</v>
      </c>
      <c r="K974" t="s">
        <v>33</v>
      </c>
      <c r="L974" t="s">
        <v>34</v>
      </c>
      <c r="M974" t="s">
        <v>31</v>
      </c>
      <c r="N974">
        <v>250000000</v>
      </c>
      <c r="O974">
        <v>188282591.90000004</v>
      </c>
      <c r="P974" t="s">
        <v>35</v>
      </c>
      <c r="Q974" t="s">
        <v>31</v>
      </c>
      <c r="R974" t="s">
        <v>31</v>
      </c>
      <c r="S974" t="s">
        <v>197</v>
      </c>
      <c r="T974" t="s">
        <v>37</v>
      </c>
      <c r="U974" t="s">
        <v>38</v>
      </c>
      <c r="V974" t="s">
        <v>3883</v>
      </c>
      <c r="W974" t="s">
        <v>178</v>
      </c>
      <c r="X974" t="s">
        <v>143</v>
      </c>
    </row>
    <row r="975" spans="1:24" x14ac:dyDescent="0.2">
      <c r="A975" t="s">
        <v>3884</v>
      </c>
      <c r="B975" t="s">
        <v>3466</v>
      </c>
      <c r="C975" t="s">
        <v>3467</v>
      </c>
      <c r="D975" t="s">
        <v>3468</v>
      </c>
      <c r="E975">
        <v>0</v>
      </c>
      <c r="F975" t="s">
        <v>3885</v>
      </c>
      <c r="G975" t="s">
        <v>3239</v>
      </c>
      <c r="H975" t="s">
        <v>3769</v>
      </c>
      <c r="I975" t="s">
        <v>143</v>
      </c>
      <c r="J975" t="s">
        <v>3886</v>
      </c>
      <c r="K975" t="s">
        <v>33</v>
      </c>
      <c r="L975" t="s">
        <v>34</v>
      </c>
      <c r="M975" t="s">
        <v>31</v>
      </c>
      <c r="N975">
        <v>100000000</v>
      </c>
      <c r="O975">
        <v>75138353.609999985</v>
      </c>
      <c r="P975" t="s">
        <v>35</v>
      </c>
      <c r="Q975" t="s">
        <v>31</v>
      </c>
      <c r="R975" t="s">
        <v>31</v>
      </c>
      <c r="S975" t="s">
        <v>197</v>
      </c>
      <c r="T975" t="s">
        <v>37</v>
      </c>
      <c r="U975" t="s">
        <v>38</v>
      </c>
      <c r="V975" t="s">
        <v>3887</v>
      </c>
      <c r="W975" t="s">
        <v>178</v>
      </c>
      <c r="X975" t="s">
        <v>143</v>
      </c>
    </row>
    <row r="976" spans="1:24" x14ac:dyDescent="0.2">
      <c r="A976" t="s">
        <v>3888</v>
      </c>
      <c r="B976" t="s">
        <v>3452</v>
      </c>
      <c r="C976" t="s">
        <v>3453</v>
      </c>
      <c r="D976" t="s">
        <v>3454</v>
      </c>
      <c r="E976">
        <v>0</v>
      </c>
      <c r="F976" t="s">
        <v>3889</v>
      </c>
      <c r="G976" t="s">
        <v>3239</v>
      </c>
      <c r="H976" t="s">
        <v>3890</v>
      </c>
      <c r="I976" t="s">
        <v>143</v>
      </c>
      <c r="J976" t="s">
        <v>3891</v>
      </c>
      <c r="K976" t="s">
        <v>33</v>
      </c>
      <c r="L976" t="s">
        <v>34</v>
      </c>
      <c r="M976" t="s">
        <v>31</v>
      </c>
      <c r="N976">
        <v>100000000</v>
      </c>
      <c r="O976">
        <v>100000000</v>
      </c>
      <c r="P976" t="s">
        <v>35</v>
      </c>
      <c r="Q976" t="s">
        <v>31</v>
      </c>
      <c r="R976" t="s">
        <v>31</v>
      </c>
      <c r="S976" t="s">
        <v>197</v>
      </c>
      <c r="T976" t="s">
        <v>37</v>
      </c>
      <c r="U976" t="s">
        <v>38</v>
      </c>
      <c r="V976" t="s">
        <v>3892</v>
      </c>
      <c r="W976" t="s">
        <v>178</v>
      </c>
      <c r="X976" t="s">
        <v>143</v>
      </c>
    </row>
    <row r="977" spans="1:24" x14ac:dyDescent="0.2">
      <c r="A977" t="s">
        <v>3893</v>
      </c>
      <c r="B977" t="s">
        <v>3466</v>
      </c>
      <c r="C977" t="s">
        <v>3467</v>
      </c>
      <c r="D977" t="s">
        <v>3468</v>
      </c>
      <c r="E977">
        <v>0</v>
      </c>
      <c r="F977" t="s">
        <v>3894</v>
      </c>
      <c r="G977" t="s">
        <v>3239</v>
      </c>
      <c r="H977" t="s">
        <v>3895</v>
      </c>
      <c r="I977" t="s">
        <v>143</v>
      </c>
      <c r="J977" t="s">
        <v>3896</v>
      </c>
      <c r="K977" t="s">
        <v>33</v>
      </c>
      <c r="L977" t="s">
        <v>34</v>
      </c>
      <c r="M977" t="s">
        <v>31</v>
      </c>
      <c r="N977">
        <v>100000000</v>
      </c>
      <c r="O977">
        <v>78505120.700000003</v>
      </c>
      <c r="P977" t="s">
        <v>35</v>
      </c>
      <c r="Q977" t="s">
        <v>31</v>
      </c>
      <c r="R977" t="s">
        <v>31</v>
      </c>
      <c r="S977" t="s">
        <v>197</v>
      </c>
      <c r="T977" t="s">
        <v>37</v>
      </c>
      <c r="U977" t="s">
        <v>38</v>
      </c>
      <c r="V977" t="s">
        <v>3892</v>
      </c>
      <c r="W977" t="s">
        <v>178</v>
      </c>
      <c r="X977" t="s">
        <v>143</v>
      </c>
    </row>
    <row r="978" spans="1:24" x14ac:dyDescent="0.2">
      <c r="A978" t="s">
        <v>3897</v>
      </c>
      <c r="B978" t="s">
        <v>3898</v>
      </c>
      <c r="C978" t="s">
        <v>3899</v>
      </c>
      <c r="D978" t="s">
        <v>3900</v>
      </c>
      <c r="E978">
        <v>9.625</v>
      </c>
      <c r="F978" t="s">
        <v>3901</v>
      </c>
      <c r="G978" t="s">
        <v>114</v>
      </c>
      <c r="H978" t="s">
        <v>3672</v>
      </c>
      <c r="I978" t="s">
        <v>143</v>
      </c>
      <c r="J978" t="s">
        <v>408</v>
      </c>
      <c r="K978" t="s">
        <v>47</v>
      </c>
      <c r="L978" t="s">
        <v>34</v>
      </c>
      <c r="M978" t="s">
        <v>31</v>
      </c>
      <c r="N978">
        <v>120000000</v>
      </c>
      <c r="O978">
        <v>120000000</v>
      </c>
      <c r="P978" t="s">
        <v>35</v>
      </c>
      <c r="Q978" t="s">
        <v>31</v>
      </c>
      <c r="R978" t="s">
        <v>31</v>
      </c>
      <c r="S978" t="s">
        <v>93</v>
      </c>
      <c r="T978" t="s">
        <v>37</v>
      </c>
      <c r="U978" t="s">
        <v>695</v>
      </c>
      <c r="V978" t="s">
        <v>29</v>
      </c>
      <c r="W978" t="s">
        <v>178</v>
      </c>
      <c r="X978" t="s">
        <v>143</v>
      </c>
    </row>
    <row r="979" spans="1:24" x14ac:dyDescent="0.2">
      <c r="A979" t="s">
        <v>3902</v>
      </c>
      <c r="B979" t="s">
        <v>3903</v>
      </c>
      <c r="C979" t="s">
        <v>3904</v>
      </c>
      <c r="D979" t="s">
        <v>3905</v>
      </c>
      <c r="E979">
        <v>13.25</v>
      </c>
      <c r="F979" t="s">
        <v>3901</v>
      </c>
      <c r="G979" t="s">
        <v>126</v>
      </c>
      <c r="H979" t="s">
        <v>3906</v>
      </c>
      <c r="I979" t="s">
        <v>143</v>
      </c>
      <c r="J979" t="s">
        <v>2010</v>
      </c>
      <c r="K979" t="s">
        <v>47</v>
      </c>
      <c r="L979" t="s">
        <v>34</v>
      </c>
      <c r="M979" t="s">
        <v>31</v>
      </c>
      <c r="N979">
        <v>150000000</v>
      </c>
      <c r="O979">
        <v>0</v>
      </c>
      <c r="P979" t="s">
        <v>35</v>
      </c>
      <c r="Q979" t="s">
        <v>31</v>
      </c>
      <c r="R979" t="s">
        <v>31</v>
      </c>
      <c r="S979" t="s">
        <v>509</v>
      </c>
      <c r="T979" t="s">
        <v>37</v>
      </c>
      <c r="U979" t="s">
        <v>137</v>
      </c>
      <c r="V979" t="s">
        <v>29</v>
      </c>
      <c r="W979" t="s">
        <v>178</v>
      </c>
      <c r="X979" t="s">
        <v>143</v>
      </c>
    </row>
    <row r="980" spans="1:24" x14ac:dyDescent="0.2">
      <c r="A980" t="s">
        <v>3907</v>
      </c>
      <c r="B980" t="s">
        <v>3908</v>
      </c>
      <c r="C980" t="s">
        <v>3909</v>
      </c>
      <c r="D980" t="s">
        <v>3910</v>
      </c>
      <c r="E980">
        <v>12</v>
      </c>
      <c r="F980" t="s">
        <v>3901</v>
      </c>
      <c r="G980" t="s">
        <v>29</v>
      </c>
      <c r="H980" t="s">
        <v>565</v>
      </c>
      <c r="I980" t="s">
        <v>31</v>
      </c>
      <c r="J980" t="s">
        <v>408</v>
      </c>
      <c r="K980" t="s">
        <v>47</v>
      </c>
      <c r="L980" t="s">
        <v>34</v>
      </c>
      <c r="M980" t="s">
        <v>31</v>
      </c>
      <c r="N980">
        <v>160000000</v>
      </c>
      <c r="O980">
        <v>160000000</v>
      </c>
      <c r="P980" t="s">
        <v>35</v>
      </c>
      <c r="Q980" t="s">
        <v>31</v>
      </c>
      <c r="R980" t="s">
        <v>31</v>
      </c>
      <c r="S980" t="s">
        <v>175</v>
      </c>
      <c r="T980" t="s">
        <v>37</v>
      </c>
      <c r="U980" t="s">
        <v>38</v>
      </c>
      <c r="V980" t="s">
        <v>29</v>
      </c>
      <c r="W980" t="s">
        <v>31</v>
      </c>
      <c r="X980" t="s">
        <v>31</v>
      </c>
    </row>
    <row r="981" spans="1:24" x14ac:dyDescent="0.2">
      <c r="A981" t="s">
        <v>3911</v>
      </c>
      <c r="B981" t="s">
        <v>3519</v>
      </c>
      <c r="C981" t="s">
        <v>3520</v>
      </c>
      <c r="D981" t="s">
        <v>3521</v>
      </c>
      <c r="E981">
        <v>12.875</v>
      </c>
      <c r="F981" t="s">
        <v>3901</v>
      </c>
      <c r="G981" t="s">
        <v>29</v>
      </c>
      <c r="H981" t="s">
        <v>2585</v>
      </c>
      <c r="I981" t="s">
        <v>143</v>
      </c>
      <c r="J981" t="s">
        <v>408</v>
      </c>
      <c r="K981" t="s">
        <v>47</v>
      </c>
      <c r="L981" t="s">
        <v>34</v>
      </c>
      <c r="M981" t="s">
        <v>31</v>
      </c>
      <c r="N981">
        <v>205000000</v>
      </c>
      <c r="O981">
        <v>205000000</v>
      </c>
      <c r="P981" t="s">
        <v>35</v>
      </c>
      <c r="Q981" t="s">
        <v>31</v>
      </c>
      <c r="R981" t="s">
        <v>31</v>
      </c>
      <c r="S981" t="s">
        <v>175</v>
      </c>
      <c r="T981" t="s">
        <v>37</v>
      </c>
      <c r="U981" t="s">
        <v>38</v>
      </c>
      <c r="V981" t="s">
        <v>1847</v>
      </c>
      <c r="W981" t="s">
        <v>178</v>
      </c>
      <c r="X981" t="s">
        <v>143</v>
      </c>
    </row>
    <row r="982" spans="1:24" x14ac:dyDescent="0.2">
      <c r="A982" t="s">
        <v>3912</v>
      </c>
      <c r="B982" t="s">
        <v>3913</v>
      </c>
      <c r="C982" t="s">
        <v>3914</v>
      </c>
      <c r="D982" t="s">
        <v>3915</v>
      </c>
      <c r="E982">
        <v>9.625</v>
      </c>
      <c r="F982" t="s">
        <v>3901</v>
      </c>
      <c r="G982" t="s">
        <v>29</v>
      </c>
      <c r="H982" t="s">
        <v>2038</v>
      </c>
      <c r="I982" t="s">
        <v>143</v>
      </c>
      <c r="J982" t="s">
        <v>408</v>
      </c>
      <c r="K982" t="s">
        <v>47</v>
      </c>
      <c r="L982" t="s">
        <v>34</v>
      </c>
      <c r="M982" t="s">
        <v>31</v>
      </c>
      <c r="N982">
        <v>125000000</v>
      </c>
      <c r="O982">
        <v>125000000</v>
      </c>
      <c r="P982" t="s">
        <v>35</v>
      </c>
      <c r="Q982" t="s">
        <v>31</v>
      </c>
      <c r="R982" t="s">
        <v>31</v>
      </c>
      <c r="S982" t="s">
        <v>93</v>
      </c>
      <c r="T982" t="s">
        <v>37</v>
      </c>
      <c r="U982" t="s">
        <v>38</v>
      </c>
      <c r="V982" t="s">
        <v>29</v>
      </c>
      <c r="W982" t="s">
        <v>178</v>
      </c>
      <c r="X982" t="s">
        <v>143</v>
      </c>
    </row>
    <row r="983" spans="1:24" x14ac:dyDescent="0.2">
      <c r="A983" t="s">
        <v>3916</v>
      </c>
      <c r="B983" t="s">
        <v>3917</v>
      </c>
      <c r="C983" t="s">
        <v>3918</v>
      </c>
      <c r="D983" t="s">
        <v>3919</v>
      </c>
      <c r="E983">
        <v>9.75</v>
      </c>
      <c r="F983" t="s">
        <v>3901</v>
      </c>
      <c r="G983" t="s">
        <v>29</v>
      </c>
      <c r="H983" t="s">
        <v>3551</v>
      </c>
      <c r="I983" t="s">
        <v>143</v>
      </c>
      <c r="J983" t="s">
        <v>408</v>
      </c>
      <c r="K983" t="s">
        <v>47</v>
      </c>
      <c r="L983" t="s">
        <v>34</v>
      </c>
      <c r="M983" t="s">
        <v>31</v>
      </c>
      <c r="N983">
        <v>275000000</v>
      </c>
      <c r="O983">
        <v>0</v>
      </c>
      <c r="P983" t="s">
        <v>35</v>
      </c>
      <c r="Q983" t="s">
        <v>31</v>
      </c>
      <c r="R983" t="s">
        <v>31</v>
      </c>
      <c r="S983" t="s">
        <v>93</v>
      </c>
      <c r="T983" t="s">
        <v>37</v>
      </c>
      <c r="U983" t="s">
        <v>38</v>
      </c>
      <c r="V983" t="s">
        <v>29</v>
      </c>
      <c r="W983" t="s">
        <v>178</v>
      </c>
      <c r="X983" t="s">
        <v>143</v>
      </c>
    </row>
    <row r="984" spans="1:24" x14ac:dyDescent="0.2">
      <c r="A984" t="s">
        <v>3920</v>
      </c>
      <c r="B984" t="s">
        <v>3921</v>
      </c>
      <c r="C984" t="s">
        <v>3922</v>
      </c>
      <c r="D984" t="s">
        <v>3923</v>
      </c>
      <c r="E984">
        <v>13.5</v>
      </c>
      <c r="F984" t="s">
        <v>3901</v>
      </c>
      <c r="G984" t="s">
        <v>114</v>
      </c>
      <c r="H984" t="s">
        <v>3924</v>
      </c>
      <c r="I984" t="s">
        <v>143</v>
      </c>
      <c r="J984" t="s">
        <v>2010</v>
      </c>
      <c r="K984" t="s">
        <v>47</v>
      </c>
      <c r="L984" t="s">
        <v>34</v>
      </c>
      <c r="M984" t="s">
        <v>31</v>
      </c>
      <c r="N984">
        <v>289000000</v>
      </c>
      <c r="O984">
        <v>0</v>
      </c>
      <c r="P984" t="s">
        <v>35</v>
      </c>
      <c r="Q984" t="s">
        <v>31</v>
      </c>
      <c r="R984" t="s">
        <v>31</v>
      </c>
      <c r="S984" t="s">
        <v>493</v>
      </c>
      <c r="T984" t="s">
        <v>37</v>
      </c>
      <c r="U984" t="s">
        <v>38</v>
      </c>
      <c r="V984" t="s">
        <v>29</v>
      </c>
      <c r="W984" t="s">
        <v>178</v>
      </c>
      <c r="X984" t="s">
        <v>143</v>
      </c>
    </row>
    <row r="985" spans="1:24" x14ac:dyDescent="0.2">
      <c r="A985" t="s">
        <v>3925</v>
      </c>
      <c r="B985" t="s">
        <v>3903</v>
      </c>
      <c r="C985" t="s">
        <v>3904</v>
      </c>
      <c r="D985" t="s">
        <v>3905</v>
      </c>
      <c r="E985">
        <v>13.25</v>
      </c>
      <c r="F985" t="s">
        <v>3901</v>
      </c>
      <c r="G985" t="s">
        <v>29</v>
      </c>
      <c r="H985" t="s">
        <v>3926</v>
      </c>
      <c r="I985" t="s">
        <v>143</v>
      </c>
      <c r="J985" t="s">
        <v>2010</v>
      </c>
      <c r="K985" t="s">
        <v>47</v>
      </c>
      <c r="L985" t="s">
        <v>34</v>
      </c>
      <c r="M985" t="s">
        <v>31</v>
      </c>
      <c r="N985">
        <v>225000000</v>
      </c>
      <c r="O985">
        <v>0</v>
      </c>
      <c r="P985" t="s">
        <v>35</v>
      </c>
      <c r="Q985" t="s">
        <v>31</v>
      </c>
      <c r="R985" t="s">
        <v>31</v>
      </c>
      <c r="S985" t="s">
        <v>175</v>
      </c>
      <c r="T985" t="s">
        <v>37</v>
      </c>
      <c r="U985" t="s">
        <v>137</v>
      </c>
      <c r="V985" t="s">
        <v>29</v>
      </c>
      <c r="W985" t="s">
        <v>178</v>
      </c>
      <c r="X985" t="s">
        <v>143</v>
      </c>
    </row>
    <row r="986" spans="1:24" x14ac:dyDescent="0.2">
      <c r="A986" t="s">
        <v>3927</v>
      </c>
      <c r="B986" t="s">
        <v>3928</v>
      </c>
      <c r="C986" t="s">
        <v>3929</v>
      </c>
      <c r="D986" t="s">
        <v>3930</v>
      </c>
      <c r="E986">
        <v>11</v>
      </c>
      <c r="F986" t="s">
        <v>3901</v>
      </c>
      <c r="G986" t="s">
        <v>29</v>
      </c>
      <c r="H986" t="s">
        <v>3931</v>
      </c>
      <c r="I986" t="s">
        <v>31</v>
      </c>
      <c r="J986" t="s">
        <v>2010</v>
      </c>
      <c r="K986" t="s">
        <v>47</v>
      </c>
      <c r="L986" t="s">
        <v>34</v>
      </c>
      <c r="M986" t="s">
        <v>31</v>
      </c>
      <c r="N986">
        <v>100000000</v>
      </c>
      <c r="O986">
        <v>0</v>
      </c>
      <c r="P986" t="s">
        <v>35</v>
      </c>
      <c r="Q986" t="s">
        <v>31</v>
      </c>
      <c r="R986" t="s">
        <v>31</v>
      </c>
      <c r="S986" t="s">
        <v>509</v>
      </c>
      <c r="T986" t="s">
        <v>37</v>
      </c>
      <c r="U986" t="s">
        <v>38</v>
      </c>
      <c r="V986" t="s">
        <v>29</v>
      </c>
      <c r="W986" t="s">
        <v>31</v>
      </c>
      <c r="X986" t="s">
        <v>31</v>
      </c>
    </row>
    <row r="987" spans="1:24" x14ac:dyDescent="0.2">
      <c r="A987" t="s">
        <v>3932</v>
      </c>
      <c r="B987" t="s">
        <v>3933</v>
      </c>
      <c r="C987" t="s">
        <v>3934</v>
      </c>
      <c r="D987" t="s">
        <v>3935</v>
      </c>
      <c r="E987">
        <v>10</v>
      </c>
      <c r="F987" t="s">
        <v>3901</v>
      </c>
      <c r="G987" t="s">
        <v>29</v>
      </c>
      <c r="H987" t="s">
        <v>3936</v>
      </c>
      <c r="I987" t="s">
        <v>143</v>
      </c>
      <c r="J987" t="s">
        <v>2010</v>
      </c>
      <c r="K987" t="s">
        <v>47</v>
      </c>
      <c r="L987" t="s">
        <v>34</v>
      </c>
      <c r="M987" t="s">
        <v>31</v>
      </c>
      <c r="N987">
        <v>100000000</v>
      </c>
      <c r="O987">
        <v>0</v>
      </c>
      <c r="P987" t="s">
        <v>35</v>
      </c>
      <c r="Q987" t="s">
        <v>31</v>
      </c>
      <c r="R987" t="s">
        <v>31</v>
      </c>
      <c r="S987" t="s">
        <v>509</v>
      </c>
      <c r="T987" t="s">
        <v>37</v>
      </c>
      <c r="U987" t="s">
        <v>38</v>
      </c>
      <c r="V987" t="s">
        <v>29</v>
      </c>
      <c r="W987" t="s">
        <v>178</v>
      </c>
      <c r="X987" t="s">
        <v>143</v>
      </c>
    </row>
    <row r="988" spans="1:24" x14ac:dyDescent="0.2">
      <c r="A988" t="s">
        <v>3937</v>
      </c>
      <c r="B988" t="s">
        <v>1947</v>
      </c>
      <c r="C988" t="s">
        <v>3938</v>
      </c>
      <c r="D988" t="s">
        <v>3939</v>
      </c>
      <c r="E988">
        <v>6.75</v>
      </c>
      <c r="F988" t="s">
        <v>3901</v>
      </c>
      <c r="G988" t="s">
        <v>167</v>
      </c>
      <c r="H988" t="s">
        <v>396</v>
      </c>
      <c r="I988" t="s">
        <v>143</v>
      </c>
      <c r="J988" t="s">
        <v>1440</v>
      </c>
      <c r="K988" t="s">
        <v>330</v>
      </c>
      <c r="L988" t="s">
        <v>34</v>
      </c>
      <c r="M988" t="s">
        <v>31</v>
      </c>
      <c r="N988">
        <v>1150000000</v>
      </c>
      <c r="O988">
        <v>0</v>
      </c>
      <c r="P988" t="s">
        <v>35</v>
      </c>
      <c r="Q988" t="s">
        <v>31</v>
      </c>
      <c r="R988" t="s">
        <v>31</v>
      </c>
      <c r="S988" t="s">
        <v>509</v>
      </c>
      <c r="T988" t="s">
        <v>37</v>
      </c>
      <c r="U988" t="s">
        <v>38</v>
      </c>
      <c r="V988" t="s">
        <v>1441</v>
      </c>
      <c r="W988" t="s">
        <v>178</v>
      </c>
      <c r="X988" t="s">
        <v>143</v>
      </c>
    </row>
    <row r="989" spans="1:24" x14ac:dyDescent="0.2">
      <c r="A989" t="s">
        <v>3940</v>
      </c>
      <c r="B989" t="s">
        <v>1947</v>
      </c>
      <c r="C989" t="s">
        <v>3938</v>
      </c>
      <c r="D989" t="s">
        <v>1683</v>
      </c>
      <c r="E989">
        <v>6.75</v>
      </c>
      <c r="F989" t="s">
        <v>3901</v>
      </c>
      <c r="G989" t="s">
        <v>29</v>
      </c>
      <c r="H989" t="s">
        <v>3941</v>
      </c>
      <c r="I989" t="s">
        <v>143</v>
      </c>
      <c r="J989" t="s">
        <v>1440</v>
      </c>
      <c r="K989" t="s">
        <v>330</v>
      </c>
      <c r="L989" t="s">
        <v>34</v>
      </c>
      <c r="M989" t="s">
        <v>31</v>
      </c>
      <c r="N989">
        <v>1150000000</v>
      </c>
      <c r="O989">
        <v>0</v>
      </c>
      <c r="P989" t="s">
        <v>35</v>
      </c>
      <c r="Q989" t="s">
        <v>31</v>
      </c>
      <c r="R989" t="s">
        <v>31</v>
      </c>
      <c r="S989" t="s">
        <v>509</v>
      </c>
      <c r="T989" t="s">
        <v>37</v>
      </c>
      <c r="U989" t="s">
        <v>38</v>
      </c>
      <c r="V989" t="s">
        <v>29</v>
      </c>
      <c r="W989" t="s">
        <v>178</v>
      </c>
      <c r="X989" t="s">
        <v>143</v>
      </c>
    </row>
    <row r="990" spans="1:24" x14ac:dyDescent="0.2">
      <c r="A990" t="s">
        <v>3942</v>
      </c>
      <c r="B990" t="s">
        <v>3466</v>
      </c>
      <c r="C990" t="s">
        <v>3467</v>
      </c>
      <c r="D990" t="s">
        <v>3468</v>
      </c>
      <c r="E990">
        <v>0</v>
      </c>
      <c r="F990" t="s">
        <v>3901</v>
      </c>
      <c r="G990" t="s">
        <v>3239</v>
      </c>
      <c r="H990" t="s">
        <v>2951</v>
      </c>
      <c r="I990" t="s">
        <v>143</v>
      </c>
      <c r="J990" t="s">
        <v>3111</v>
      </c>
      <c r="K990" t="s">
        <v>33</v>
      </c>
      <c r="L990" t="s">
        <v>34</v>
      </c>
      <c r="M990" t="s">
        <v>31</v>
      </c>
      <c r="N990">
        <v>250000000</v>
      </c>
      <c r="O990">
        <v>190671357.70000002</v>
      </c>
      <c r="P990" t="s">
        <v>35</v>
      </c>
      <c r="Q990" t="s">
        <v>31</v>
      </c>
      <c r="R990" t="s">
        <v>31</v>
      </c>
      <c r="S990" t="s">
        <v>197</v>
      </c>
      <c r="T990" t="s">
        <v>37</v>
      </c>
      <c r="U990" t="s">
        <v>38</v>
      </c>
      <c r="V990" t="s">
        <v>3459</v>
      </c>
      <c r="W990" t="s">
        <v>31</v>
      </c>
      <c r="X990" t="s">
        <v>143</v>
      </c>
    </row>
    <row r="991" spans="1:24" x14ac:dyDescent="0.2">
      <c r="A991" t="s">
        <v>3943</v>
      </c>
      <c r="B991" t="s">
        <v>3558</v>
      </c>
      <c r="C991" t="s">
        <v>3679</v>
      </c>
      <c r="D991" t="s">
        <v>3944</v>
      </c>
      <c r="E991">
        <v>0</v>
      </c>
      <c r="F991" t="s">
        <v>3901</v>
      </c>
      <c r="G991" t="s">
        <v>3945</v>
      </c>
      <c r="H991" t="s">
        <v>2965</v>
      </c>
      <c r="I991" t="s">
        <v>31</v>
      </c>
      <c r="J991" t="s">
        <v>3111</v>
      </c>
      <c r="K991" t="s">
        <v>33</v>
      </c>
      <c r="L991" t="s">
        <v>34</v>
      </c>
      <c r="M991" t="s">
        <v>31</v>
      </c>
      <c r="N991">
        <v>125000000</v>
      </c>
      <c r="O991">
        <v>20196125</v>
      </c>
      <c r="P991" t="s">
        <v>35</v>
      </c>
      <c r="Q991" t="s">
        <v>31</v>
      </c>
      <c r="R991" t="s">
        <v>31</v>
      </c>
      <c r="S991" t="s">
        <v>117</v>
      </c>
      <c r="T991" t="s">
        <v>37</v>
      </c>
      <c r="U991" t="s">
        <v>462</v>
      </c>
      <c r="V991" t="s">
        <v>3892</v>
      </c>
      <c r="W991" t="s">
        <v>31</v>
      </c>
      <c r="X991" t="s">
        <v>31</v>
      </c>
    </row>
    <row r="992" spans="1:24" x14ac:dyDescent="0.2">
      <c r="A992" t="s">
        <v>3946</v>
      </c>
      <c r="B992" t="s">
        <v>3235</v>
      </c>
      <c r="C992" t="s">
        <v>3236</v>
      </c>
      <c r="D992" t="s">
        <v>3237</v>
      </c>
      <c r="E992">
        <v>0</v>
      </c>
      <c r="F992" t="s">
        <v>3901</v>
      </c>
      <c r="G992" t="s">
        <v>3239</v>
      </c>
      <c r="H992" t="s">
        <v>2965</v>
      </c>
      <c r="I992" t="s">
        <v>143</v>
      </c>
      <c r="J992" t="s">
        <v>3111</v>
      </c>
      <c r="K992" t="s">
        <v>33</v>
      </c>
      <c r="L992" t="s">
        <v>34</v>
      </c>
      <c r="M992" t="s">
        <v>31</v>
      </c>
      <c r="N992">
        <v>100000000</v>
      </c>
      <c r="O992">
        <v>100000000</v>
      </c>
      <c r="P992" t="s">
        <v>35</v>
      </c>
      <c r="Q992" t="s">
        <v>31</v>
      </c>
      <c r="R992" t="s">
        <v>31</v>
      </c>
      <c r="S992" t="s">
        <v>197</v>
      </c>
      <c r="T992" t="s">
        <v>37</v>
      </c>
      <c r="U992" t="s">
        <v>38</v>
      </c>
      <c r="V992" t="s">
        <v>3895</v>
      </c>
      <c r="W992" t="s">
        <v>178</v>
      </c>
      <c r="X992" t="s">
        <v>143</v>
      </c>
    </row>
    <row r="993" spans="1:24" x14ac:dyDescent="0.2">
      <c r="A993" t="s">
        <v>3947</v>
      </c>
      <c r="B993" t="s">
        <v>3558</v>
      </c>
      <c r="C993" t="s">
        <v>3559</v>
      </c>
      <c r="D993" t="s">
        <v>3560</v>
      </c>
      <c r="E993">
        <v>0</v>
      </c>
      <c r="F993" t="s">
        <v>3948</v>
      </c>
      <c r="G993" t="s">
        <v>3339</v>
      </c>
      <c r="H993" t="s">
        <v>3949</v>
      </c>
      <c r="I993" t="s">
        <v>143</v>
      </c>
      <c r="J993" t="s">
        <v>3950</v>
      </c>
      <c r="K993" t="s">
        <v>33</v>
      </c>
      <c r="L993" t="s">
        <v>34</v>
      </c>
      <c r="M993" t="s">
        <v>31</v>
      </c>
      <c r="N993">
        <v>100000000</v>
      </c>
      <c r="O993">
        <v>0</v>
      </c>
      <c r="P993" t="s">
        <v>35</v>
      </c>
      <c r="Q993" t="s">
        <v>31</v>
      </c>
      <c r="R993" t="s">
        <v>31</v>
      </c>
      <c r="S993" t="s">
        <v>93</v>
      </c>
      <c r="T993" t="s">
        <v>37</v>
      </c>
      <c r="U993" t="s">
        <v>38</v>
      </c>
      <c r="V993" t="s">
        <v>3514</v>
      </c>
      <c r="W993" t="s">
        <v>178</v>
      </c>
      <c r="X993" t="s">
        <v>31</v>
      </c>
    </row>
    <row r="994" spans="1:24" x14ac:dyDescent="0.2">
      <c r="A994" t="s">
        <v>3951</v>
      </c>
      <c r="B994" t="s">
        <v>3235</v>
      </c>
      <c r="C994" t="s">
        <v>3236</v>
      </c>
      <c r="D994" t="s">
        <v>3237</v>
      </c>
      <c r="E994">
        <v>0</v>
      </c>
      <c r="F994" t="s">
        <v>3952</v>
      </c>
      <c r="G994" t="s">
        <v>3239</v>
      </c>
      <c r="H994" t="s">
        <v>3953</v>
      </c>
      <c r="I994" t="s">
        <v>143</v>
      </c>
      <c r="J994" t="s">
        <v>3954</v>
      </c>
      <c r="K994" t="s">
        <v>33</v>
      </c>
      <c r="L994" t="s">
        <v>34</v>
      </c>
      <c r="M994" t="s">
        <v>31</v>
      </c>
      <c r="N994">
        <v>150000000</v>
      </c>
      <c r="O994">
        <v>150000000</v>
      </c>
      <c r="P994" t="s">
        <v>35</v>
      </c>
      <c r="Q994" t="s">
        <v>31</v>
      </c>
      <c r="R994" t="s">
        <v>31</v>
      </c>
      <c r="S994" t="s">
        <v>197</v>
      </c>
      <c r="T994" t="s">
        <v>37</v>
      </c>
      <c r="U994" t="s">
        <v>38</v>
      </c>
      <c r="V994" t="s">
        <v>3895</v>
      </c>
      <c r="W994" t="s">
        <v>178</v>
      </c>
      <c r="X994" t="s">
        <v>143</v>
      </c>
    </row>
    <row r="995" spans="1:24" x14ac:dyDescent="0.2">
      <c r="A995" t="s">
        <v>3955</v>
      </c>
      <c r="B995" t="s">
        <v>3466</v>
      </c>
      <c r="C995" t="s">
        <v>3467</v>
      </c>
      <c r="D995" t="s">
        <v>3468</v>
      </c>
      <c r="E995">
        <v>0</v>
      </c>
      <c r="F995" t="s">
        <v>3956</v>
      </c>
      <c r="G995" t="s">
        <v>3239</v>
      </c>
      <c r="H995" t="s">
        <v>3567</v>
      </c>
      <c r="I995" t="s">
        <v>143</v>
      </c>
      <c r="J995" t="s">
        <v>3956</v>
      </c>
      <c r="K995" t="s">
        <v>33</v>
      </c>
      <c r="L995" t="s">
        <v>34</v>
      </c>
      <c r="M995" t="s">
        <v>31</v>
      </c>
      <c r="N995">
        <v>100000000</v>
      </c>
      <c r="O995">
        <v>85168504.599999994</v>
      </c>
      <c r="P995" t="s">
        <v>35</v>
      </c>
      <c r="Q995" t="s">
        <v>31</v>
      </c>
      <c r="R995" t="s">
        <v>31</v>
      </c>
      <c r="S995" t="s">
        <v>197</v>
      </c>
      <c r="T995" t="s">
        <v>37</v>
      </c>
      <c r="U995" t="s">
        <v>38</v>
      </c>
      <c r="V995" t="s">
        <v>3957</v>
      </c>
      <c r="W995" t="s">
        <v>31</v>
      </c>
      <c r="X995" t="s">
        <v>143</v>
      </c>
    </row>
    <row r="996" spans="1:24" x14ac:dyDescent="0.2">
      <c r="A996" t="s">
        <v>3958</v>
      </c>
      <c r="B996" t="s">
        <v>3466</v>
      </c>
      <c r="C996" t="s">
        <v>3467</v>
      </c>
      <c r="D996" t="s">
        <v>3468</v>
      </c>
      <c r="E996">
        <v>3.08</v>
      </c>
      <c r="F996" t="s">
        <v>3959</v>
      </c>
      <c r="G996" t="s">
        <v>3239</v>
      </c>
      <c r="H996" t="s">
        <v>2951</v>
      </c>
      <c r="I996" t="s">
        <v>143</v>
      </c>
      <c r="J996" t="s">
        <v>3960</v>
      </c>
      <c r="K996" t="s">
        <v>33</v>
      </c>
      <c r="L996" t="s">
        <v>34</v>
      </c>
      <c r="M996" t="s">
        <v>31</v>
      </c>
      <c r="N996">
        <v>100000000</v>
      </c>
      <c r="O996">
        <v>73668636.200000003</v>
      </c>
      <c r="P996" t="s">
        <v>35</v>
      </c>
      <c r="Q996" t="s">
        <v>31</v>
      </c>
      <c r="R996" t="s">
        <v>31</v>
      </c>
      <c r="S996" t="s">
        <v>197</v>
      </c>
      <c r="T996" t="s">
        <v>37</v>
      </c>
      <c r="U996" t="s">
        <v>38</v>
      </c>
      <c r="V996" t="s">
        <v>3887</v>
      </c>
      <c r="W996" t="s">
        <v>31</v>
      </c>
      <c r="X996" t="s">
        <v>143</v>
      </c>
    </row>
    <row r="997" spans="1:24" x14ac:dyDescent="0.2">
      <c r="A997" t="s">
        <v>3961</v>
      </c>
      <c r="B997" t="s">
        <v>3466</v>
      </c>
      <c r="C997" t="s">
        <v>3467</v>
      </c>
      <c r="D997" t="s">
        <v>3468</v>
      </c>
      <c r="E997">
        <v>0</v>
      </c>
      <c r="F997" t="s">
        <v>3959</v>
      </c>
      <c r="G997" t="s">
        <v>3326</v>
      </c>
      <c r="H997" t="s">
        <v>3962</v>
      </c>
      <c r="I997" t="s">
        <v>143</v>
      </c>
      <c r="J997" t="s">
        <v>3334</v>
      </c>
      <c r="K997" t="s">
        <v>33</v>
      </c>
      <c r="L997" t="s">
        <v>34</v>
      </c>
      <c r="M997" t="s">
        <v>31</v>
      </c>
      <c r="N997">
        <v>100000000</v>
      </c>
      <c r="O997">
        <v>2049854.4200000002</v>
      </c>
      <c r="P997" t="s">
        <v>35</v>
      </c>
      <c r="Q997" t="s">
        <v>31</v>
      </c>
      <c r="R997" t="s">
        <v>31</v>
      </c>
      <c r="S997" t="s">
        <v>197</v>
      </c>
      <c r="T997" t="s">
        <v>37</v>
      </c>
      <c r="U997" t="s">
        <v>38</v>
      </c>
      <c r="V997" t="s">
        <v>3514</v>
      </c>
      <c r="W997" t="s">
        <v>178</v>
      </c>
      <c r="X997" t="s">
        <v>143</v>
      </c>
    </row>
    <row r="998" spans="1:24" x14ac:dyDescent="0.2">
      <c r="A998" t="s">
        <v>3963</v>
      </c>
      <c r="B998" t="s">
        <v>3466</v>
      </c>
      <c r="C998" t="s">
        <v>3467</v>
      </c>
      <c r="D998" t="s">
        <v>3468</v>
      </c>
      <c r="E998">
        <v>5.35</v>
      </c>
      <c r="F998" t="s">
        <v>3959</v>
      </c>
      <c r="G998" t="s">
        <v>3239</v>
      </c>
      <c r="H998" t="s">
        <v>3567</v>
      </c>
      <c r="I998" t="s">
        <v>143</v>
      </c>
      <c r="J998" t="s">
        <v>3959</v>
      </c>
      <c r="K998" t="s">
        <v>47</v>
      </c>
      <c r="L998" t="s">
        <v>34</v>
      </c>
      <c r="M998" t="s">
        <v>31</v>
      </c>
      <c r="N998">
        <v>150000000</v>
      </c>
      <c r="O998">
        <v>127716270.30000001</v>
      </c>
      <c r="P998" t="s">
        <v>35</v>
      </c>
      <c r="Q998" t="s">
        <v>31</v>
      </c>
      <c r="R998" t="s">
        <v>31</v>
      </c>
      <c r="S998" t="s">
        <v>197</v>
      </c>
      <c r="T998" t="s">
        <v>37</v>
      </c>
      <c r="U998" t="s">
        <v>38</v>
      </c>
      <c r="V998" t="s">
        <v>3962</v>
      </c>
      <c r="W998" t="s">
        <v>31</v>
      </c>
      <c r="X998" t="s">
        <v>143</v>
      </c>
    </row>
    <row r="999" spans="1:24" x14ac:dyDescent="0.2">
      <c r="A999" t="s">
        <v>3964</v>
      </c>
      <c r="B999" t="s">
        <v>3466</v>
      </c>
      <c r="C999" t="s">
        <v>3467</v>
      </c>
      <c r="D999" t="s">
        <v>3468</v>
      </c>
      <c r="E999">
        <v>0</v>
      </c>
      <c r="F999" t="s">
        <v>3959</v>
      </c>
      <c r="G999" t="s">
        <v>3244</v>
      </c>
      <c r="H999" t="s">
        <v>3567</v>
      </c>
      <c r="I999" t="s">
        <v>143</v>
      </c>
      <c r="J999" t="s">
        <v>3960</v>
      </c>
      <c r="K999" t="s">
        <v>33</v>
      </c>
      <c r="L999" t="s">
        <v>34</v>
      </c>
      <c r="M999" t="s">
        <v>31</v>
      </c>
      <c r="N999">
        <v>100000000</v>
      </c>
      <c r="O999">
        <v>75927810.100000009</v>
      </c>
      <c r="P999" t="s">
        <v>35</v>
      </c>
      <c r="Q999" t="s">
        <v>31</v>
      </c>
      <c r="R999" t="s">
        <v>31</v>
      </c>
      <c r="S999" t="s">
        <v>197</v>
      </c>
      <c r="T999" t="s">
        <v>37</v>
      </c>
      <c r="U999" t="s">
        <v>38</v>
      </c>
      <c r="V999" t="s">
        <v>3957</v>
      </c>
      <c r="W999" t="s">
        <v>178</v>
      </c>
      <c r="X999" t="s">
        <v>143</v>
      </c>
    </row>
    <row r="1000" spans="1:24" x14ac:dyDescent="0.2">
      <c r="A1000" t="s">
        <v>3965</v>
      </c>
      <c r="B1000" t="s">
        <v>3966</v>
      </c>
      <c r="C1000" t="s">
        <v>3967</v>
      </c>
      <c r="D1000" t="s">
        <v>3968</v>
      </c>
      <c r="E1000">
        <v>10.625</v>
      </c>
      <c r="F1000" t="s">
        <v>3969</v>
      </c>
      <c r="G1000" t="s">
        <v>114</v>
      </c>
      <c r="H1000" t="s">
        <v>3970</v>
      </c>
      <c r="I1000" t="s">
        <v>143</v>
      </c>
      <c r="J1000" t="s">
        <v>2039</v>
      </c>
      <c r="K1000" t="s">
        <v>47</v>
      </c>
      <c r="L1000" t="s">
        <v>34</v>
      </c>
      <c r="M1000" t="s">
        <v>31</v>
      </c>
      <c r="N1000">
        <v>100000000</v>
      </c>
      <c r="O1000">
        <v>100000000</v>
      </c>
      <c r="P1000" t="s">
        <v>35</v>
      </c>
      <c r="Q1000" t="s">
        <v>31</v>
      </c>
      <c r="R1000" t="s">
        <v>31</v>
      </c>
      <c r="S1000" t="s">
        <v>93</v>
      </c>
      <c r="T1000" t="s">
        <v>37</v>
      </c>
      <c r="U1000" t="s">
        <v>38</v>
      </c>
      <c r="V1000" t="s">
        <v>29</v>
      </c>
      <c r="W1000" t="s">
        <v>178</v>
      </c>
      <c r="X1000" t="s">
        <v>143</v>
      </c>
    </row>
    <row r="1001" spans="1:24" x14ac:dyDescent="0.2">
      <c r="A1001" t="s">
        <v>3971</v>
      </c>
      <c r="B1001" t="s">
        <v>3972</v>
      </c>
      <c r="C1001" t="s">
        <v>3973</v>
      </c>
      <c r="D1001" t="s">
        <v>3974</v>
      </c>
      <c r="E1001">
        <v>10.75</v>
      </c>
      <c r="F1001" t="s">
        <v>3969</v>
      </c>
      <c r="G1001" t="s">
        <v>114</v>
      </c>
      <c r="H1001" t="s">
        <v>3975</v>
      </c>
      <c r="I1001" t="s">
        <v>143</v>
      </c>
      <c r="J1001" t="s">
        <v>2291</v>
      </c>
      <c r="K1001" t="s">
        <v>47</v>
      </c>
      <c r="L1001" t="s">
        <v>34</v>
      </c>
      <c r="M1001">
        <v>2.1880000000000002</v>
      </c>
      <c r="N1001">
        <v>160000000</v>
      </c>
      <c r="O1001">
        <v>158092038.39999998</v>
      </c>
      <c r="P1001" t="s">
        <v>675</v>
      </c>
      <c r="Q1001">
        <v>1228.5714285700001</v>
      </c>
      <c r="R1001">
        <v>8.1395348842581788E-2</v>
      </c>
      <c r="S1001" t="s">
        <v>93</v>
      </c>
      <c r="T1001" t="s">
        <v>37</v>
      </c>
      <c r="U1001" t="s">
        <v>38</v>
      </c>
      <c r="V1001" t="s">
        <v>29</v>
      </c>
      <c r="W1001" t="s">
        <v>178</v>
      </c>
      <c r="X1001" t="s">
        <v>143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655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/>
    </sheetView>
  </sheetViews>
  <sheetFormatPr defaultRowHeight="12.75" x14ac:dyDescent="0.2"/>
  <cols>
    <col min="1" max="1" width="26.28515625" bestFit="1" customWidth="1"/>
    <col min="2" max="2" width="13.42578125" bestFit="1" customWidth="1"/>
    <col min="3" max="3" width="11.85546875" bestFit="1" customWidth="1"/>
    <col min="4" max="4" width="20.5703125" bestFit="1" customWidth="1"/>
    <col min="5" max="5" width="35.28515625" bestFit="1" customWidth="1"/>
    <col min="6" max="6" width="9.85546875" bestFit="1" customWidth="1"/>
    <col min="7" max="7" width="71.28515625" bestFit="1" customWidth="1"/>
    <col min="8" max="8" width="8" bestFit="1" customWidth="1"/>
    <col min="9" max="9" width="10.140625" bestFit="1" customWidth="1"/>
    <col min="10" max="10" width="6.7109375" bestFit="1" customWidth="1"/>
    <col min="11" max="11" width="10.28515625" bestFit="1" customWidth="1"/>
    <col min="12" max="12" width="28.140625" bestFit="1" customWidth="1"/>
    <col min="13" max="13" width="16.42578125" bestFit="1" customWidth="1"/>
    <col min="15" max="15" width="15" bestFit="1" customWidth="1"/>
    <col min="16" max="16" width="19.7109375" bestFit="1" customWidth="1"/>
    <col min="17" max="17" width="20.28515625" bestFit="1" customWidth="1"/>
    <col min="18" max="18" width="13.140625" bestFit="1" customWidth="1"/>
    <col min="19" max="19" width="8" bestFit="1" customWidth="1"/>
    <col min="20" max="20" width="8.28515625" bestFit="1" customWidth="1"/>
    <col min="21" max="21" width="6" bestFit="1" customWidth="1"/>
    <col min="22" max="22" width="21.42578125" bestFit="1" customWidth="1"/>
  </cols>
  <sheetData>
    <row r="1" spans="1:22" x14ac:dyDescent="0.2">
      <c r="A1" s="2" t="s">
        <v>7478</v>
      </c>
      <c r="B1" s="3" t="s">
        <v>10</v>
      </c>
      <c r="C1" s="3" t="s">
        <v>0</v>
      </c>
      <c r="D1" s="3" t="s">
        <v>9133</v>
      </c>
      <c r="E1" s="3" t="s">
        <v>9134</v>
      </c>
      <c r="F1" s="3" t="s">
        <v>1</v>
      </c>
      <c r="G1" s="3" t="s">
        <v>7477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10</v>
      </c>
      <c r="N1" s="3" t="s">
        <v>11</v>
      </c>
      <c r="O1" s="3" t="s">
        <v>13</v>
      </c>
      <c r="P1" s="3" t="s">
        <v>14</v>
      </c>
      <c r="Q1" s="3" t="s">
        <v>18</v>
      </c>
      <c r="R1" s="3" t="s">
        <v>19</v>
      </c>
      <c r="S1" s="3" t="s">
        <v>20</v>
      </c>
      <c r="T1" s="3" t="s">
        <v>22</v>
      </c>
      <c r="U1" s="3" t="s">
        <v>23</v>
      </c>
      <c r="V1" s="3" t="s">
        <v>5055</v>
      </c>
    </row>
    <row r="2" spans="1:22" hidden="1" x14ac:dyDescent="0.2">
      <c r="A2" t="s">
        <v>7479</v>
      </c>
      <c r="B2" s="4" t="s">
        <v>7475</v>
      </c>
      <c r="C2" s="4" t="s">
        <v>1883</v>
      </c>
      <c r="D2" s="5">
        <v>37278</v>
      </c>
      <c r="F2" s="4" t="s">
        <v>1787</v>
      </c>
      <c r="G2" s="4" t="s">
        <v>1788</v>
      </c>
      <c r="H2" s="4">
        <v>12.5</v>
      </c>
      <c r="I2" s="4" t="s">
        <v>1871</v>
      </c>
      <c r="J2" s="4"/>
      <c r="K2" s="4" t="s">
        <v>1884</v>
      </c>
      <c r="L2" s="4" t="s">
        <v>143</v>
      </c>
      <c r="M2" s="4" t="s">
        <v>33</v>
      </c>
      <c r="N2" s="4" t="s">
        <v>34</v>
      </c>
      <c r="O2" s="4">
        <v>100000000</v>
      </c>
      <c r="P2" s="4">
        <v>0</v>
      </c>
      <c r="Q2" s="4" t="s">
        <v>175</v>
      </c>
      <c r="R2" s="4" t="s">
        <v>37</v>
      </c>
      <c r="S2" s="4" t="s">
        <v>38</v>
      </c>
      <c r="T2" s="4" t="s">
        <v>178</v>
      </c>
      <c r="U2" s="4" t="s">
        <v>143</v>
      </c>
      <c r="V2" s="4" t="s">
        <v>4218</v>
      </c>
    </row>
    <row r="3" spans="1:22" hidden="1" x14ac:dyDescent="0.2">
      <c r="A3" t="s">
        <v>7480</v>
      </c>
      <c r="B3" s="4" t="s">
        <v>7475</v>
      </c>
      <c r="C3" s="4" t="s">
        <v>2401</v>
      </c>
      <c r="D3" s="5">
        <v>37227</v>
      </c>
      <c r="F3" s="4" t="s">
        <v>761</v>
      </c>
      <c r="G3" s="4" t="s">
        <v>2402</v>
      </c>
      <c r="H3" s="4">
        <v>9.625</v>
      </c>
      <c r="I3" s="4" t="s">
        <v>2404</v>
      </c>
      <c r="J3" s="4"/>
      <c r="K3" s="4" t="s">
        <v>2405</v>
      </c>
      <c r="L3" s="4" t="s">
        <v>143</v>
      </c>
      <c r="M3" s="4" t="s">
        <v>33</v>
      </c>
      <c r="N3" s="4" t="s">
        <v>34</v>
      </c>
      <c r="O3" s="4">
        <v>200000000</v>
      </c>
      <c r="P3" s="4">
        <v>0</v>
      </c>
      <c r="Q3" s="4" t="s">
        <v>58</v>
      </c>
      <c r="R3" s="4" t="s">
        <v>37</v>
      </c>
      <c r="S3" s="4" t="s">
        <v>38</v>
      </c>
      <c r="T3" s="4" t="s">
        <v>178</v>
      </c>
      <c r="U3" s="4" t="s">
        <v>143</v>
      </c>
      <c r="V3" s="4"/>
    </row>
    <row r="4" spans="1:22" hidden="1" x14ac:dyDescent="0.2">
      <c r="A4" t="s">
        <v>7481</v>
      </c>
      <c r="B4" s="4" t="s">
        <v>7475</v>
      </c>
      <c r="C4" s="4" t="s">
        <v>6768</v>
      </c>
      <c r="D4" s="5">
        <v>38610</v>
      </c>
      <c r="F4" s="4" t="s">
        <v>2270</v>
      </c>
      <c r="G4" s="4" t="s">
        <v>2271</v>
      </c>
      <c r="H4" s="4">
        <v>9</v>
      </c>
      <c r="I4" s="4" t="s">
        <v>6767</v>
      </c>
      <c r="J4" s="4"/>
      <c r="K4" s="4" t="s">
        <v>6766</v>
      </c>
      <c r="L4" s="4" t="s">
        <v>143</v>
      </c>
      <c r="M4" s="4" t="s">
        <v>33</v>
      </c>
      <c r="N4" s="4" t="s">
        <v>34</v>
      </c>
      <c r="O4" s="4">
        <v>150000000</v>
      </c>
      <c r="P4" s="4">
        <v>0</v>
      </c>
      <c r="Q4" s="4" t="s">
        <v>58</v>
      </c>
      <c r="R4" s="4" t="s">
        <v>37</v>
      </c>
      <c r="S4" s="4" t="s">
        <v>38</v>
      </c>
      <c r="T4" s="4" t="s">
        <v>178</v>
      </c>
      <c r="U4" s="4" t="s">
        <v>143</v>
      </c>
      <c r="V4" s="4" t="s">
        <v>4977</v>
      </c>
    </row>
    <row r="5" spans="1:22" hidden="1" x14ac:dyDescent="0.2">
      <c r="A5" t="s">
        <v>7482</v>
      </c>
      <c r="B5" s="4" t="s">
        <v>7475</v>
      </c>
      <c r="C5" s="4" t="s">
        <v>6765</v>
      </c>
      <c r="D5" s="5">
        <v>40876</v>
      </c>
      <c r="F5" s="4" t="s">
        <v>1136</v>
      </c>
      <c r="G5" s="4" t="s">
        <v>6695</v>
      </c>
      <c r="H5" s="4">
        <v>9</v>
      </c>
      <c r="I5" s="4" t="s">
        <v>5992</v>
      </c>
      <c r="J5" s="4"/>
      <c r="K5" s="4" t="s">
        <v>6764</v>
      </c>
      <c r="L5" s="4" t="s">
        <v>143</v>
      </c>
      <c r="M5" s="4" t="s">
        <v>33</v>
      </c>
      <c r="N5" s="4" t="s">
        <v>34</v>
      </c>
      <c r="O5" s="4">
        <v>100000000</v>
      </c>
      <c r="P5" s="4">
        <v>59718156.25</v>
      </c>
      <c r="Q5" s="4" t="s">
        <v>175</v>
      </c>
      <c r="R5" s="4" t="s">
        <v>37</v>
      </c>
      <c r="S5" s="4" t="s">
        <v>38</v>
      </c>
      <c r="T5" s="4" t="s">
        <v>178</v>
      </c>
      <c r="U5" s="4" t="s">
        <v>143</v>
      </c>
      <c r="V5" s="4" t="s">
        <v>6763</v>
      </c>
    </row>
    <row r="6" spans="1:22" hidden="1" x14ac:dyDescent="0.2">
      <c r="A6" t="s">
        <v>7483</v>
      </c>
      <c r="B6" s="4" t="s">
        <v>7475</v>
      </c>
      <c r="C6" s="4" t="s">
        <v>24</v>
      </c>
      <c r="D6" s="5"/>
      <c r="F6" s="4" t="s">
        <v>25</v>
      </c>
      <c r="G6" s="4" t="s">
        <v>26</v>
      </c>
      <c r="H6" s="4">
        <v>10</v>
      </c>
      <c r="I6" s="4" t="s">
        <v>28</v>
      </c>
      <c r="J6" s="4"/>
      <c r="K6" s="4" t="s">
        <v>30</v>
      </c>
      <c r="L6" s="4"/>
      <c r="M6" s="4" t="s">
        <v>33</v>
      </c>
      <c r="N6" s="4" t="s">
        <v>34</v>
      </c>
      <c r="O6" s="4">
        <v>100000000</v>
      </c>
      <c r="P6" s="4">
        <v>0</v>
      </c>
      <c r="Q6" s="4" t="s">
        <v>36</v>
      </c>
      <c r="R6" s="4" t="s">
        <v>37</v>
      </c>
      <c r="S6" s="4" t="s">
        <v>38</v>
      </c>
      <c r="T6" s="4"/>
      <c r="U6" s="4"/>
      <c r="V6" s="4" t="s">
        <v>5036</v>
      </c>
    </row>
    <row r="7" spans="1:22" hidden="1" x14ac:dyDescent="0.2">
      <c r="A7" t="s">
        <v>7484</v>
      </c>
      <c r="B7" s="4" t="s">
        <v>7475</v>
      </c>
      <c r="C7" s="4" t="s">
        <v>139</v>
      </c>
      <c r="D7" s="5">
        <v>33245</v>
      </c>
      <c r="F7" s="4" t="s">
        <v>41</v>
      </c>
      <c r="G7" s="4" t="s">
        <v>42</v>
      </c>
      <c r="H7" s="4">
        <v>8.75</v>
      </c>
      <c r="I7" s="4" t="s">
        <v>141</v>
      </c>
      <c r="J7" s="4"/>
      <c r="K7" s="4" t="s">
        <v>142</v>
      </c>
      <c r="L7" s="4" t="s">
        <v>143</v>
      </c>
      <c r="M7" s="4" t="s">
        <v>33</v>
      </c>
      <c r="N7" s="4" t="s">
        <v>34</v>
      </c>
      <c r="O7" s="4">
        <v>200000000</v>
      </c>
      <c r="P7" s="4">
        <v>0</v>
      </c>
      <c r="Q7" s="4" t="s">
        <v>145</v>
      </c>
      <c r="R7" s="4" t="s">
        <v>37</v>
      </c>
      <c r="S7" s="4" t="s">
        <v>38</v>
      </c>
      <c r="T7" s="4"/>
      <c r="U7" s="4" t="s">
        <v>143</v>
      </c>
      <c r="V7" s="4" t="s">
        <v>4980</v>
      </c>
    </row>
    <row r="8" spans="1:22" hidden="1" x14ac:dyDescent="0.2">
      <c r="A8" t="s">
        <v>7485</v>
      </c>
      <c r="B8" s="4" t="s">
        <v>7475</v>
      </c>
      <c r="C8" s="4" t="s">
        <v>3779</v>
      </c>
      <c r="D8" s="5">
        <v>36866</v>
      </c>
      <c r="F8" s="4" t="s">
        <v>436</v>
      </c>
      <c r="G8" s="4" t="s">
        <v>437</v>
      </c>
      <c r="H8" s="4">
        <v>9.75</v>
      </c>
      <c r="I8" s="4" t="s">
        <v>3774</v>
      </c>
      <c r="J8" s="4"/>
      <c r="K8" s="4" t="s">
        <v>3780</v>
      </c>
      <c r="L8" s="4" t="s">
        <v>143</v>
      </c>
      <c r="M8" s="4" t="s">
        <v>33</v>
      </c>
      <c r="N8" s="4" t="s">
        <v>34</v>
      </c>
      <c r="O8" s="4">
        <v>125000000</v>
      </c>
      <c r="P8" s="4">
        <v>0</v>
      </c>
      <c r="Q8" s="4" t="s">
        <v>58</v>
      </c>
      <c r="R8" s="4" t="s">
        <v>37</v>
      </c>
      <c r="S8" s="4" t="s">
        <v>38</v>
      </c>
      <c r="T8" s="4" t="s">
        <v>178</v>
      </c>
      <c r="U8" s="4" t="s">
        <v>143</v>
      </c>
      <c r="V8" s="4" t="s">
        <v>4882</v>
      </c>
    </row>
    <row r="9" spans="1:22" hidden="1" x14ac:dyDescent="0.2">
      <c r="A9" t="s">
        <v>7486</v>
      </c>
      <c r="B9" s="4" t="s">
        <v>7475</v>
      </c>
      <c r="C9" s="4" t="s">
        <v>1029</v>
      </c>
      <c r="D9" s="5">
        <v>37227</v>
      </c>
      <c r="F9" s="4" t="s">
        <v>761</v>
      </c>
      <c r="G9" s="4" t="s">
        <v>762</v>
      </c>
      <c r="H9" s="4">
        <v>9.875</v>
      </c>
      <c r="I9" s="4" t="s">
        <v>1030</v>
      </c>
      <c r="J9" s="4"/>
      <c r="K9" s="4" t="s">
        <v>1031</v>
      </c>
      <c r="L9" s="4" t="s">
        <v>143</v>
      </c>
      <c r="M9" s="4" t="s">
        <v>33</v>
      </c>
      <c r="N9" s="4" t="s">
        <v>34</v>
      </c>
      <c r="O9" s="4">
        <v>100000000</v>
      </c>
      <c r="P9" s="4">
        <v>100000000</v>
      </c>
      <c r="Q9" s="4" t="s">
        <v>58</v>
      </c>
      <c r="R9" s="4" t="s">
        <v>37</v>
      </c>
      <c r="S9" s="4" t="s">
        <v>38</v>
      </c>
      <c r="T9" s="4" t="s">
        <v>178</v>
      </c>
      <c r="U9" s="4" t="s">
        <v>143</v>
      </c>
      <c r="V9" s="4" t="s">
        <v>6668</v>
      </c>
    </row>
    <row r="10" spans="1:22" hidden="1" x14ac:dyDescent="0.2">
      <c r="A10" t="s">
        <v>7487</v>
      </c>
      <c r="B10" s="4" t="s">
        <v>7475</v>
      </c>
      <c r="C10" s="4" t="s">
        <v>6762</v>
      </c>
      <c r="D10" s="5">
        <v>40927</v>
      </c>
      <c r="F10" s="4" t="s">
        <v>6361</v>
      </c>
      <c r="G10" s="4" t="s">
        <v>6360</v>
      </c>
      <c r="H10" s="4">
        <v>9.9499999999999993</v>
      </c>
      <c r="I10" s="4" t="s">
        <v>6761</v>
      </c>
      <c r="J10" s="4"/>
      <c r="K10" s="4" t="s">
        <v>6760</v>
      </c>
      <c r="L10" s="4" t="s">
        <v>143</v>
      </c>
      <c r="M10" s="4" t="s">
        <v>33</v>
      </c>
      <c r="N10" s="4" t="s">
        <v>34</v>
      </c>
      <c r="O10" s="4">
        <v>125000000</v>
      </c>
      <c r="P10" s="4">
        <v>0</v>
      </c>
      <c r="Q10" s="4" t="s">
        <v>175</v>
      </c>
      <c r="R10" s="4" t="s">
        <v>37</v>
      </c>
      <c r="S10" s="4" t="s">
        <v>38</v>
      </c>
      <c r="T10" s="4" t="s">
        <v>178</v>
      </c>
      <c r="U10" s="4" t="s">
        <v>143</v>
      </c>
      <c r="V10" s="4" t="s">
        <v>4010</v>
      </c>
    </row>
    <row r="11" spans="1:22" hidden="1" x14ac:dyDescent="0.2">
      <c r="A11" t="s">
        <v>7488</v>
      </c>
      <c r="B11" s="4" t="s">
        <v>7475</v>
      </c>
      <c r="C11" s="4" t="s">
        <v>147</v>
      </c>
      <c r="D11" s="5"/>
      <c r="F11" s="4" t="s">
        <v>148</v>
      </c>
      <c r="G11" s="4" t="s">
        <v>149</v>
      </c>
      <c r="H11" s="4">
        <v>3</v>
      </c>
      <c r="I11" s="4" t="s">
        <v>151</v>
      </c>
      <c r="J11" s="4"/>
      <c r="K11" s="4" t="s">
        <v>152</v>
      </c>
      <c r="L11" s="4"/>
      <c r="M11" s="4" t="s">
        <v>33</v>
      </c>
      <c r="N11" s="4" t="s">
        <v>34</v>
      </c>
      <c r="O11" s="4">
        <v>306000000</v>
      </c>
      <c r="P11" s="4">
        <v>0</v>
      </c>
      <c r="Q11" s="4" t="s">
        <v>154</v>
      </c>
      <c r="R11" s="4" t="s">
        <v>37</v>
      </c>
      <c r="S11" s="4" t="s">
        <v>155</v>
      </c>
      <c r="T11" s="4"/>
      <c r="U11" s="4"/>
      <c r="V11" s="4" t="s">
        <v>4084</v>
      </c>
    </row>
    <row r="12" spans="1:22" hidden="1" x14ac:dyDescent="0.2">
      <c r="A12" t="s">
        <v>7489</v>
      </c>
      <c r="B12" s="4" t="s">
        <v>7475</v>
      </c>
      <c r="C12" s="4" t="s">
        <v>6759</v>
      </c>
      <c r="D12" s="5">
        <v>39919</v>
      </c>
      <c r="F12" s="4" t="s">
        <v>4573</v>
      </c>
      <c r="G12" s="4" t="s">
        <v>6684</v>
      </c>
      <c r="H12" s="4">
        <v>9</v>
      </c>
      <c r="I12" s="4" t="s">
        <v>4411</v>
      </c>
      <c r="J12" s="4"/>
      <c r="K12" s="4" t="s">
        <v>6758</v>
      </c>
      <c r="L12" s="4" t="s">
        <v>143</v>
      </c>
      <c r="M12" s="4" t="s">
        <v>33</v>
      </c>
      <c r="N12" s="4" t="s">
        <v>34</v>
      </c>
      <c r="O12" s="4">
        <v>300000000</v>
      </c>
      <c r="P12" s="4">
        <v>0</v>
      </c>
      <c r="Q12" s="4" t="s">
        <v>175</v>
      </c>
      <c r="R12" s="4" t="s">
        <v>37</v>
      </c>
      <c r="S12" s="4" t="s">
        <v>38</v>
      </c>
      <c r="T12" s="4" t="s">
        <v>178</v>
      </c>
      <c r="U12" s="4" t="s">
        <v>143</v>
      </c>
      <c r="V12" s="4" t="s">
        <v>6668</v>
      </c>
    </row>
    <row r="13" spans="1:22" hidden="1" x14ac:dyDescent="0.2">
      <c r="A13" t="s">
        <v>7490</v>
      </c>
      <c r="B13" s="4" t="s">
        <v>7475</v>
      </c>
      <c r="C13" s="4" t="s">
        <v>200</v>
      </c>
      <c r="D13" s="5">
        <v>33245</v>
      </c>
      <c r="F13" s="4" t="s">
        <v>41</v>
      </c>
      <c r="G13" s="4" t="s">
        <v>42</v>
      </c>
      <c r="H13" s="4">
        <v>9.875</v>
      </c>
      <c r="I13" s="4" t="s">
        <v>201</v>
      </c>
      <c r="J13" s="4"/>
      <c r="K13" s="4" t="s">
        <v>202</v>
      </c>
      <c r="L13" s="4" t="s">
        <v>143</v>
      </c>
      <c r="M13" s="4" t="s">
        <v>33</v>
      </c>
      <c r="N13" s="4" t="s">
        <v>34</v>
      </c>
      <c r="O13" s="4">
        <v>250000000</v>
      </c>
      <c r="P13" s="4">
        <v>0</v>
      </c>
      <c r="Q13" s="4" t="s">
        <v>145</v>
      </c>
      <c r="R13" s="4" t="s">
        <v>37</v>
      </c>
      <c r="S13" s="4" t="s">
        <v>38</v>
      </c>
      <c r="T13" s="4"/>
      <c r="U13" s="4"/>
      <c r="V13" s="4" t="s">
        <v>4980</v>
      </c>
    </row>
    <row r="14" spans="1:22" hidden="1" x14ac:dyDescent="0.2">
      <c r="A14" t="s">
        <v>7491</v>
      </c>
      <c r="B14" s="4" t="s">
        <v>7475</v>
      </c>
      <c r="C14" s="4" t="s">
        <v>6757</v>
      </c>
      <c r="D14" s="5">
        <v>39819</v>
      </c>
      <c r="F14" s="4" t="s">
        <v>6631</v>
      </c>
      <c r="G14" s="4" t="s">
        <v>6744</v>
      </c>
      <c r="H14" s="4">
        <v>9.8000000000000007</v>
      </c>
      <c r="I14" s="4" t="s">
        <v>6756</v>
      </c>
      <c r="J14" s="4"/>
      <c r="K14" s="4" t="s">
        <v>6755</v>
      </c>
      <c r="L14" s="4" t="s">
        <v>143</v>
      </c>
      <c r="M14" s="4" t="s">
        <v>33</v>
      </c>
      <c r="N14" s="4" t="s">
        <v>34</v>
      </c>
      <c r="O14" s="4">
        <v>225000000</v>
      </c>
      <c r="P14" s="4">
        <v>0</v>
      </c>
      <c r="Q14" s="4" t="s">
        <v>117</v>
      </c>
      <c r="R14" s="4" t="s">
        <v>37</v>
      </c>
      <c r="S14" s="4" t="s">
        <v>38</v>
      </c>
      <c r="T14" s="4" t="s">
        <v>178</v>
      </c>
      <c r="U14" s="4" t="s">
        <v>143</v>
      </c>
      <c r="V14" s="4" t="s">
        <v>6754</v>
      </c>
    </row>
    <row r="15" spans="1:22" hidden="1" x14ac:dyDescent="0.2">
      <c r="A15" t="s">
        <v>7492</v>
      </c>
      <c r="B15" s="4" t="s">
        <v>7475</v>
      </c>
      <c r="C15" s="4" t="s">
        <v>6753</v>
      </c>
      <c r="D15" s="5">
        <v>40876</v>
      </c>
      <c r="F15" s="4" t="s">
        <v>1136</v>
      </c>
      <c r="G15" s="4" t="s">
        <v>6695</v>
      </c>
      <c r="H15" s="4">
        <v>10.199999999999999</v>
      </c>
      <c r="I15" s="4" t="s">
        <v>6752</v>
      </c>
      <c r="J15" s="4"/>
      <c r="K15" s="4" t="s">
        <v>203</v>
      </c>
      <c r="L15" s="4" t="s">
        <v>143</v>
      </c>
      <c r="M15" s="4" t="s">
        <v>33</v>
      </c>
      <c r="N15" s="4" t="s">
        <v>34</v>
      </c>
      <c r="O15" s="4">
        <v>125000000</v>
      </c>
      <c r="P15" s="4">
        <v>17506500</v>
      </c>
      <c r="Q15" s="4" t="s">
        <v>175</v>
      </c>
      <c r="R15" s="4" t="s">
        <v>37</v>
      </c>
      <c r="S15" s="4" t="s">
        <v>38</v>
      </c>
      <c r="T15" s="4" t="s">
        <v>178</v>
      </c>
      <c r="U15" s="4" t="s">
        <v>143</v>
      </c>
      <c r="V15" s="4" t="s">
        <v>6751</v>
      </c>
    </row>
    <row r="16" spans="1:22" hidden="1" x14ac:dyDescent="0.2">
      <c r="A16" t="s">
        <v>7493</v>
      </c>
      <c r="B16" s="4" t="s">
        <v>7475</v>
      </c>
      <c r="C16" s="4" t="s">
        <v>6750</v>
      </c>
      <c r="D16" s="5">
        <v>38610</v>
      </c>
      <c r="F16" s="4" t="s">
        <v>2270</v>
      </c>
      <c r="G16" s="4" t="s">
        <v>2271</v>
      </c>
      <c r="H16" s="4">
        <v>10.125</v>
      </c>
      <c r="I16" s="4" t="s">
        <v>4299</v>
      </c>
      <c r="J16" s="4"/>
      <c r="K16" s="4" t="s">
        <v>6749</v>
      </c>
      <c r="L16" s="4" t="s">
        <v>143</v>
      </c>
      <c r="M16" s="4" t="s">
        <v>33</v>
      </c>
      <c r="N16" s="4" t="s">
        <v>34</v>
      </c>
      <c r="O16" s="4">
        <v>125000000</v>
      </c>
      <c r="P16" s="4">
        <v>0</v>
      </c>
      <c r="Q16" s="4" t="s">
        <v>58</v>
      </c>
      <c r="R16" s="4" t="s">
        <v>37</v>
      </c>
      <c r="S16" s="4" t="s">
        <v>38</v>
      </c>
      <c r="T16" s="4" t="s">
        <v>178</v>
      </c>
      <c r="U16" s="4" t="s">
        <v>143</v>
      </c>
      <c r="V16" s="4" t="s">
        <v>4977</v>
      </c>
    </row>
    <row r="17" spans="1:22" hidden="1" x14ac:dyDescent="0.2">
      <c r="A17" t="s">
        <v>7494</v>
      </c>
      <c r="B17" s="4" t="s">
        <v>7475</v>
      </c>
      <c r="C17" s="4" t="s">
        <v>6748</v>
      </c>
      <c r="D17" s="5">
        <v>40876</v>
      </c>
      <c r="F17" s="4" t="s">
        <v>1136</v>
      </c>
      <c r="G17" s="4" t="s">
        <v>6695</v>
      </c>
      <c r="H17" s="4">
        <v>9.8800000000000008</v>
      </c>
      <c r="I17" s="4" t="s">
        <v>6747</v>
      </c>
      <c r="J17" s="4"/>
      <c r="K17" s="4" t="s">
        <v>6746</v>
      </c>
      <c r="L17" s="4" t="s">
        <v>143</v>
      </c>
      <c r="M17" s="4" t="s">
        <v>33</v>
      </c>
      <c r="N17" s="4" t="s">
        <v>34</v>
      </c>
      <c r="O17" s="4">
        <v>100000000</v>
      </c>
      <c r="P17" s="4">
        <v>7811000</v>
      </c>
      <c r="Q17" s="4" t="s">
        <v>175</v>
      </c>
      <c r="R17" s="4" t="s">
        <v>37</v>
      </c>
      <c r="S17" s="4" t="s">
        <v>38</v>
      </c>
      <c r="T17" s="4" t="s">
        <v>178</v>
      </c>
      <c r="U17" s="4" t="s">
        <v>143</v>
      </c>
      <c r="V17" s="4" t="s">
        <v>4010</v>
      </c>
    </row>
    <row r="18" spans="1:22" hidden="1" x14ac:dyDescent="0.2">
      <c r="A18" t="s">
        <v>7495</v>
      </c>
      <c r="B18" s="4" t="s">
        <v>7475</v>
      </c>
      <c r="C18" s="4" t="s">
        <v>6745</v>
      </c>
      <c r="D18" s="5">
        <v>39819</v>
      </c>
      <c r="F18" s="4" t="s">
        <v>6631</v>
      </c>
      <c r="G18" s="4" t="s">
        <v>6744</v>
      </c>
      <c r="H18" s="4">
        <v>10.25</v>
      </c>
      <c r="I18" s="4" t="s">
        <v>6743</v>
      </c>
      <c r="J18" s="4"/>
      <c r="K18" s="4" t="s">
        <v>6742</v>
      </c>
      <c r="L18" s="4" t="s">
        <v>143</v>
      </c>
      <c r="M18" s="4" t="s">
        <v>33</v>
      </c>
      <c r="N18" s="4" t="s">
        <v>34</v>
      </c>
      <c r="O18" s="4">
        <v>100000000</v>
      </c>
      <c r="P18" s="4">
        <v>0</v>
      </c>
      <c r="Q18" s="4" t="s">
        <v>117</v>
      </c>
      <c r="R18" s="4" t="s">
        <v>37</v>
      </c>
      <c r="S18" s="4" t="s">
        <v>38</v>
      </c>
      <c r="T18" s="4" t="s">
        <v>178</v>
      </c>
      <c r="U18" s="4" t="s">
        <v>143</v>
      </c>
      <c r="V18" s="4" t="s">
        <v>4239</v>
      </c>
    </row>
    <row r="19" spans="1:22" hidden="1" x14ac:dyDescent="0.2">
      <c r="A19" t="s">
        <v>7496</v>
      </c>
      <c r="B19" s="4" t="s">
        <v>7475</v>
      </c>
      <c r="C19" s="4" t="s">
        <v>6741</v>
      </c>
      <c r="D19" s="5">
        <v>38610</v>
      </c>
      <c r="F19" s="4" t="s">
        <v>2270</v>
      </c>
      <c r="G19" s="4" t="s">
        <v>2271</v>
      </c>
      <c r="H19" s="4">
        <v>10.375</v>
      </c>
      <c r="I19" s="4" t="s">
        <v>5048</v>
      </c>
      <c r="J19" s="4"/>
      <c r="K19" s="4" t="s">
        <v>2154</v>
      </c>
      <c r="L19" s="4" t="s">
        <v>143</v>
      </c>
      <c r="M19" s="4" t="s">
        <v>33</v>
      </c>
      <c r="N19" s="4" t="s">
        <v>34</v>
      </c>
      <c r="O19" s="4">
        <v>200000000</v>
      </c>
      <c r="P19" s="4">
        <v>0</v>
      </c>
      <c r="Q19" s="4" t="s">
        <v>58</v>
      </c>
      <c r="R19" s="4" t="s">
        <v>37</v>
      </c>
      <c r="S19" s="4" t="s">
        <v>38</v>
      </c>
      <c r="T19" s="4" t="s">
        <v>178</v>
      </c>
      <c r="U19" s="4" t="s">
        <v>143</v>
      </c>
      <c r="V19" s="4" t="s">
        <v>4977</v>
      </c>
    </row>
    <row r="20" spans="1:22" hidden="1" x14ac:dyDescent="0.2">
      <c r="A20" t="s">
        <v>7497</v>
      </c>
      <c r="B20" s="4" t="s">
        <v>7475</v>
      </c>
      <c r="C20" s="4" t="s">
        <v>931</v>
      </c>
      <c r="D20" s="5">
        <v>37227</v>
      </c>
      <c r="F20" s="4" t="s">
        <v>761</v>
      </c>
      <c r="G20" s="4" t="s">
        <v>762</v>
      </c>
      <c r="H20" s="4">
        <v>9.125</v>
      </c>
      <c r="I20" s="4" t="s">
        <v>932</v>
      </c>
      <c r="J20" s="4"/>
      <c r="K20" s="4" t="s">
        <v>933</v>
      </c>
      <c r="L20" s="4" t="s">
        <v>143</v>
      </c>
      <c r="M20" s="4" t="s">
        <v>33</v>
      </c>
      <c r="N20" s="4" t="s">
        <v>34</v>
      </c>
      <c r="O20" s="4">
        <v>200000000</v>
      </c>
      <c r="P20" s="4">
        <v>200000000</v>
      </c>
      <c r="Q20" s="4" t="s">
        <v>58</v>
      </c>
      <c r="R20" s="4" t="s">
        <v>37</v>
      </c>
      <c r="S20" s="4" t="s">
        <v>38</v>
      </c>
      <c r="T20" s="4" t="s">
        <v>178</v>
      </c>
      <c r="U20" s="4" t="s">
        <v>143</v>
      </c>
      <c r="V20" s="4" t="s">
        <v>4566</v>
      </c>
    </row>
    <row r="21" spans="1:22" hidden="1" x14ac:dyDescent="0.2">
      <c r="A21" t="s">
        <v>7498</v>
      </c>
      <c r="B21" s="4" t="s">
        <v>7475</v>
      </c>
      <c r="C21" s="4" t="s">
        <v>6740</v>
      </c>
      <c r="D21" s="5">
        <v>40876</v>
      </c>
      <c r="F21" s="4" t="s">
        <v>1136</v>
      </c>
      <c r="G21" s="4" t="s">
        <v>6695</v>
      </c>
      <c r="H21" s="4">
        <v>10</v>
      </c>
      <c r="I21" s="4" t="s">
        <v>6739</v>
      </c>
      <c r="J21" s="4"/>
      <c r="K21" s="4" t="s">
        <v>6738</v>
      </c>
      <c r="L21" s="4" t="s">
        <v>143</v>
      </c>
      <c r="M21" s="4" t="s">
        <v>33</v>
      </c>
      <c r="N21" s="4" t="s">
        <v>34</v>
      </c>
      <c r="O21" s="4">
        <v>350000000</v>
      </c>
      <c r="P21" s="4">
        <v>32127000</v>
      </c>
      <c r="Q21" s="4" t="s">
        <v>175</v>
      </c>
      <c r="R21" s="4" t="s">
        <v>37</v>
      </c>
      <c r="S21" s="4" t="s">
        <v>38</v>
      </c>
      <c r="T21" s="4" t="s">
        <v>178</v>
      </c>
      <c r="U21" s="4" t="s">
        <v>143</v>
      </c>
      <c r="V21" s="4" t="s">
        <v>4218</v>
      </c>
    </row>
    <row r="22" spans="1:22" hidden="1" x14ac:dyDescent="0.2">
      <c r="A22" t="s">
        <v>7499</v>
      </c>
      <c r="B22" s="4" t="s">
        <v>7475</v>
      </c>
      <c r="C22" s="4" t="s">
        <v>6737</v>
      </c>
      <c r="D22" s="5">
        <v>38610</v>
      </c>
      <c r="F22" s="4" t="s">
        <v>2270</v>
      </c>
      <c r="G22" s="4" t="s">
        <v>2271</v>
      </c>
      <c r="H22" s="4">
        <v>9.75</v>
      </c>
      <c r="I22" s="4" t="s">
        <v>6736</v>
      </c>
      <c r="J22" s="4"/>
      <c r="K22" s="4" t="s">
        <v>6735</v>
      </c>
      <c r="L22" s="4" t="s">
        <v>143</v>
      </c>
      <c r="M22" s="4" t="s">
        <v>33</v>
      </c>
      <c r="N22" s="4" t="s">
        <v>34</v>
      </c>
      <c r="O22" s="4">
        <v>350000000</v>
      </c>
      <c r="P22" s="4">
        <v>0</v>
      </c>
      <c r="Q22" s="4" t="s">
        <v>58</v>
      </c>
      <c r="R22" s="4" t="s">
        <v>37</v>
      </c>
      <c r="S22" s="4" t="s">
        <v>38</v>
      </c>
      <c r="T22" s="4" t="s">
        <v>178</v>
      </c>
      <c r="U22" s="4" t="s">
        <v>143</v>
      </c>
      <c r="V22" s="4" t="s">
        <v>4977</v>
      </c>
    </row>
    <row r="23" spans="1:22" hidden="1" x14ac:dyDescent="0.2">
      <c r="A23" t="s">
        <v>7500</v>
      </c>
      <c r="B23" s="4" t="s">
        <v>7475</v>
      </c>
      <c r="C23" s="4" t="s">
        <v>6734</v>
      </c>
      <c r="D23" s="5">
        <v>40927</v>
      </c>
      <c r="F23" s="4" t="s">
        <v>6361</v>
      </c>
      <c r="G23" s="4" t="s">
        <v>6360</v>
      </c>
      <c r="H23" s="4">
        <v>9.1999999999999993</v>
      </c>
      <c r="I23" s="4" t="s">
        <v>6733</v>
      </c>
      <c r="J23" s="4"/>
      <c r="K23" s="4" t="s">
        <v>424</v>
      </c>
      <c r="L23" s="4" t="s">
        <v>143</v>
      </c>
      <c r="M23" s="4" t="s">
        <v>33</v>
      </c>
      <c r="N23" s="4" t="s">
        <v>34</v>
      </c>
      <c r="O23" s="4">
        <v>200000000</v>
      </c>
      <c r="P23" s="4">
        <v>0</v>
      </c>
      <c r="Q23" s="4" t="s">
        <v>175</v>
      </c>
      <c r="R23" s="4" t="s">
        <v>37</v>
      </c>
      <c r="S23" s="4" t="s">
        <v>38</v>
      </c>
      <c r="T23" s="4" t="s">
        <v>178</v>
      </c>
      <c r="U23" s="4" t="s">
        <v>143</v>
      </c>
      <c r="V23" s="4"/>
    </row>
    <row r="24" spans="1:22" hidden="1" x14ac:dyDescent="0.2">
      <c r="A24" t="s">
        <v>7501</v>
      </c>
      <c r="B24" s="4" t="s">
        <v>7475</v>
      </c>
      <c r="C24" s="4" t="s">
        <v>420</v>
      </c>
      <c r="D24" s="5">
        <v>36804</v>
      </c>
      <c r="F24" s="4" t="s">
        <v>421</v>
      </c>
      <c r="G24" s="4" t="s">
        <v>422</v>
      </c>
      <c r="H24" s="4">
        <v>10</v>
      </c>
      <c r="I24" s="4" t="s">
        <v>416</v>
      </c>
      <c r="J24" s="4"/>
      <c r="K24" s="4" t="s">
        <v>424</v>
      </c>
      <c r="L24" s="4" t="s">
        <v>143</v>
      </c>
      <c r="M24" s="4" t="s">
        <v>33</v>
      </c>
      <c r="N24" s="4" t="s">
        <v>34</v>
      </c>
      <c r="O24" s="4">
        <v>150000000</v>
      </c>
      <c r="P24" s="4">
        <v>0</v>
      </c>
      <c r="Q24" s="4" t="s">
        <v>93</v>
      </c>
      <c r="R24" s="4" t="s">
        <v>37</v>
      </c>
      <c r="S24" s="4" t="s">
        <v>137</v>
      </c>
      <c r="T24" s="4" t="s">
        <v>178</v>
      </c>
      <c r="U24" s="4"/>
      <c r="V24" s="4" t="s">
        <v>4977</v>
      </c>
    </row>
    <row r="25" spans="1:22" hidden="1" x14ac:dyDescent="0.2">
      <c r="A25" t="s">
        <v>7502</v>
      </c>
      <c r="B25" s="4" t="s">
        <v>7475</v>
      </c>
      <c r="C25" s="4" t="s">
        <v>6732</v>
      </c>
      <c r="D25" s="5">
        <v>39965</v>
      </c>
      <c r="F25" s="4" t="s">
        <v>4967</v>
      </c>
      <c r="G25" s="4" t="s">
        <v>4966</v>
      </c>
      <c r="H25" s="4">
        <v>9.4</v>
      </c>
      <c r="I25" s="4" t="s">
        <v>6729</v>
      </c>
      <c r="J25" s="4"/>
      <c r="K25" s="4" t="s">
        <v>6731</v>
      </c>
      <c r="L25" s="4" t="s">
        <v>143</v>
      </c>
      <c r="M25" s="4" t="s">
        <v>33</v>
      </c>
      <c r="N25" s="4" t="s">
        <v>34</v>
      </c>
      <c r="O25" s="4">
        <v>300000000</v>
      </c>
      <c r="P25" s="4">
        <v>0</v>
      </c>
      <c r="Q25" s="4" t="s">
        <v>175</v>
      </c>
      <c r="R25" s="4" t="s">
        <v>37</v>
      </c>
      <c r="S25" s="4" t="s">
        <v>38</v>
      </c>
      <c r="T25" s="4" t="s">
        <v>178</v>
      </c>
      <c r="U25" s="4" t="s">
        <v>143</v>
      </c>
      <c r="V25" s="4" t="s">
        <v>4084</v>
      </c>
    </row>
    <row r="26" spans="1:22" hidden="1" x14ac:dyDescent="0.2">
      <c r="A26" t="s">
        <v>7503</v>
      </c>
      <c r="B26" s="4" t="s">
        <v>7475</v>
      </c>
      <c r="C26" s="4" t="s">
        <v>6730</v>
      </c>
      <c r="D26" s="5">
        <v>37599</v>
      </c>
      <c r="F26" s="4" t="s">
        <v>25</v>
      </c>
      <c r="G26" s="4" t="s">
        <v>1268</v>
      </c>
      <c r="H26" s="4">
        <v>10.25</v>
      </c>
      <c r="I26" s="4" t="s">
        <v>6729</v>
      </c>
      <c r="J26" s="4"/>
      <c r="K26" s="4" t="s">
        <v>6728</v>
      </c>
      <c r="L26" s="4" t="s">
        <v>143</v>
      </c>
      <c r="M26" s="4" t="s">
        <v>33</v>
      </c>
      <c r="N26" s="4" t="s">
        <v>34</v>
      </c>
      <c r="O26" s="4">
        <v>300000000</v>
      </c>
      <c r="P26" s="4">
        <v>0</v>
      </c>
      <c r="Q26" s="4" t="s">
        <v>58</v>
      </c>
      <c r="R26" s="4" t="s">
        <v>37</v>
      </c>
      <c r="S26" s="4" t="s">
        <v>38</v>
      </c>
      <c r="T26" s="4" t="s">
        <v>178</v>
      </c>
      <c r="U26" s="4" t="s">
        <v>143</v>
      </c>
      <c r="V26" s="4" t="s">
        <v>6692</v>
      </c>
    </row>
    <row r="27" spans="1:22" hidden="1" x14ac:dyDescent="0.2">
      <c r="A27" t="s">
        <v>7504</v>
      </c>
      <c r="B27" s="4" t="s">
        <v>7475</v>
      </c>
      <c r="C27" s="4" t="s">
        <v>6727</v>
      </c>
      <c r="D27" s="5">
        <v>40490</v>
      </c>
      <c r="F27" s="4" t="s">
        <v>5858</v>
      </c>
      <c r="G27" s="4" t="s">
        <v>5857</v>
      </c>
      <c r="H27" s="4">
        <v>9.375</v>
      </c>
      <c r="I27" s="4" t="s">
        <v>5319</v>
      </c>
      <c r="J27" s="4"/>
      <c r="K27" s="4" t="s">
        <v>6726</v>
      </c>
      <c r="L27" s="4" t="s">
        <v>143</v>
      </c>
      <c r="M27" s="4" t="s">
        <v>33</v>
      </c>
      <c r="N27" s="4" t="s">
        <v>34</v>
      </c>
      <c r="O27" s="4">
        <v>150000000</v>
      </c>
      <c r="P27" s="4">
        <v>0</v>
      </c>
      <c r="Q27" s="4" t="s">
        <v>175</v>
      </c>
      <c r="R27" s="4" t="s">
        <v>37</v>
      </c>
      <c r="S27" s="4" t="s">
        <v>38</v>
      </c>
      <c r="T27" s="4" t="s">
        <v>178</v>
      </c>
      <c r="U27" s="4" t="s">
        <v>143</v>
      </c>
      <c r="V27" s="4" t="s">
        <v>6725</v>
      </c>
    </row>
    <row r="28" spans="1:22" hidden="1" x14ac:dyDescent="0.2">
      <c r="A28" t="s">
        <v>7505</v>
      </c>
      <c r="B28" s="4" t="s">
        <v>7475</v>
      </c>
      <c r="C28" s="4" t="s">
        <v>6724</v>
      </c>
      <c r="D28" s="5">
        <v>40876</v>
      </c>
      <c r="F28" s="4" t="s">
        <v>1136</v>
      </c>
      <c r="G28" s="4" t="s">
        <v>6695</v>
      </c>
      <c r="H28" s="4">
        <v>9.75</v>
      </c>
      <c r="I28" s="4" t="s">
        <v>5029</v>
      </c>
      <c r="J28" s="4"/>
      <c r="K28" s="4" t="s">
        <v>6723</v>
      </c>
      <c r="L28" s="4" t="s">
        <v>143</v>
      </c>
      <c r="M28" s="4" t="s">
        <v>33</v>
      </c>
      <c r="N28" s="4" t="s">
        <v>34</v>
      </c>
      <c r="O28" s="4">
        <v>200000000</v>
      </c>
      <c r="P28" s="4">
        <v>15515000</v>
      </c>
      <c r="Q28" s="4" t="s">
        <v>175</v>
      </c>
      <c r="R28" s="4" t="s">
        <v>37</v>
      </c>
      <c r="S28" s="4" t="s">
        <v>38</v>
      </c>
      <c r="T28" s="4" t="s">
        <v>178</v>
      </c>
      <c r="U28" s="4" t="s">
        <v>143</v>
      </c>
      <c r="V28" s="4" t="s">
        <v>4566</v>
      </c>
    </row>
    <row r="29" spans="1:22" hidden="1" x14ac:dyDescent="0.2">
      <c r="A29" t="s">
        <v>7506</v>
      </c>
      <c r="B29" s="4" t="s">
        <v>7475</v>
      </c>
      <c r="C29" s="4" t="s">
        <v>6722</v>
      </c>
      <c r="D29" s="5">
        <v>37599</v>
      </c>
      <c r="F29" s="4" t="s">
        <v>25</v>
      </c>
      <c r="G29" s="4" t="s">
        <v>1268</v>
      </c>
      <c r="H29" s="4">
        <v>9.75</v>
      </c>
      <c r="I29" s="4" t="s">
        <v>5029</v>
      </c>
      <c r="J29" s="4"/>
      <c r="K29" s="4" t="s">
        <v>6721</v>
      </c>
      <c r="L29" s="4" t="s">
        <v>143</v>
      </c>
      <c r="M29" s="4" t="s">
        <v>33</v>
      </c>
      <c r="N29" s="4" t="s">
        <v>34</v>
      </c>
      <c r="O29" s="4">
        <v>250000000</v>
      </c>
      <c r="P29" s="4">
        <v>0</v>
      </c>
      <c r="Q29" s="4" t="s">
        <v>58</v>
      </c>
      <c r="R29" s="4" t="s">
        <v>37</v>
      </c>
      <c r="S29" s="4" t="s">
        <v>38</v>
      </c>
      <c r="T29" s="4" t="s">
        <v>178</v>
      </c>
      <c r="U29" s="4" t="s">
        <v>143</v>
      </c>
      <c r="V29" s="4" t="s">
        <v>4952</v>
      </c>
    </row>
    <row r="30" spans="1:22" hidden="1" x14ac:dyDescent="0.2">
      <c r="A30" t="s">
        <v>7507</v>
      </c>
      <c r="B30" s="4" t="s">
        <v>7475</v>
      </c>
      <c r="C30" s="4" t="s">
        <v>6720</v>
      </c>
      <c r="D30" s="5">
        <v>42996</v>
      </c>
      <c r="F30" s="4" t="s">
        <v>6372</v>
      </c>
      <c r="G30" s="4" t="s">
        <v>6719</v>
      </c>
      <c r="H30" s="4">
        <v>8.75</v>
      </c>
      <c r="I30" s="4" t="s">
        <v>6718</v>
      </c>
      <c r="J30" s="4"/>
      <c r="K30" s="4" t="s">
        <v>6717</v>
      </c>
      <c r="L30" s="4" t="s">
        <v>143</v>
      </c>
      <c r="M30" s="4" t="s">
        <v>33</v>
      </c>
      <c r="N30" s="4" t="s">
        <v>34</v>
      </c>
      <c r="O30" s="4">
        <v>200000000</v>
      </c>
      <c r="P30" s="4">
        <v>21673000</v>
      </c>
      <c r="Q30" s="4" t="s">
        <v>175</v>
      </c>
      <c r="R30" s="4" t="s">
        <v>37</v>
      </c>
      <c r="S30" s="4" t="s">
        <v>38</v>
      </c>
      <c r="T30" s="4" t="s">
        <v>178</v>
      </c>
      <c r="U30" s="4" t="s">
        <v>143</v>
      </c>
      <c r="V30" s="4" t="s">
        <v>6716</v>
      </c>
    </row>
    <row r="31" spans="1:22" hidden="1" x14ac:dyDescent="0.2">
      <c r="A31" t="s">
        <v>7508</v>
      </c>
      <c r="B31" s="4" t="s">
        <v>7475</v>
      </c>
      <c r="C31" s="4" t="s">
        <v>6715</v>
      </c>
      <c r="D31" s="5">
        <v>40876</v>
      </c>
      <c r="F31" s="4" t="s">
        <v>1136</v>
      </c>
      <c r="G31" s="4" t="s">
        <v>6695</v>
      </c>
      <c r="H31" s="4">
        <v>9.8000000000000007</v>
      </c>
      <c r="I31" s="4" t="s">
        <v>6408</v>
      </c>
      <c r="J31" s="4"/>
      <c r="K31" s="4" t="s">
        <v>6714</v>
      </c>
      <c r="L31" s="4" t="s">
        <v>143</v>
      </c>
      <c r="M31" s="4" t="s">
        <v>33</v>
      </c>
      <c r="N31" s="4" t="s">
        <v>34</v>
      </c>
      <c r="O31" s="4">
        <v>100000000</v>
      </c>
      <c r="P31" s="4">
        <v>5055000</v>
      </c>
      <c r="Q31" s="4" t="s">
        <v>175</v>
      </c>
      <c r="R31" s="4" t="s">
        <v>37</v>
      </c>
      <c r="S31" s="4" t="s">
        <v>38</v>
      </c>
      <c r="T31" s="4" t="s">
        <v>178</v>
      </c>
      <c r="U31" s="4" t="s">
        <v>143</v>
      </c>
      <c r="V31" s="4" t="s">
        <v>4218</v>
      </c>
    </row>
    <row r="32" spans="1:22" hidden="1" x14ac:dyDescent="0.2">
      <c r="A32" t="s">
        <v>7509</v>
      </c>
      <c r="B32" s="4" t="s">
        <v>7475</v>
      </c>
      <c r="C32" s="4" t="s">
        <v>2767</v>
      </c>
      <c r="D32" s="5">
        <v>37278</v>
      </c>
      <c r="F32" s="4" t="s">
        <v>1787</v>
      </c>
      <c r="G32" s="4" t="s">
        <v>1788</v>
      </c>
      <c r="H32" s="4">
        <v>8.125</v>
      </c>
      <c r="I32" s="4" t="s">
        <v>2765</v>
      </c>
      <c r="J32" s="4"/>
      <c r="K32" s="4" t="s">
        <v>2768</v>
      </c>
      <c r="L32" s="4" t="s">
        <v>143</v>
      </c>
      <c r="M32" s="4" t="s">
        <v>33</v>
      </c>
      <c r="N32" s="4" t="s">
        <v>34</v>
      </c>
      <c r="O32" s="4">
        <v>200000000</v>
      </c>
      <c r="P32" s="4">
        <v>0</v>
      </c>
      <c r="Q32" s="4" t="s">
        <v>175</v>
      </c>
      <c r="R32" s="4" t="s">
        <v>37</v>
      </c>
      <c r="S32" s="4" t="s">
        <v>38</v>
      </c>
      <c r="T32" s="4" t="s">
        <v>178</v>
      </c>
      <c r="U32" s="4" t="s">
        <v>143</v>
      </c>
      <c r="V32" s="4" t="s">
        <v>4010</v>
      </c>
    </row>
    <row r="33" spans="1:22" hidden="1" x14ac:dyDescent="0.2">
      <c r="A33" t="s">
        <v>7510</v>
      </c>
      <c r="B33" s="4" t="s">
        <v>7475</v>
      </c>
      <c r="C33" s="4" t="s">
        <v>1267</v>
      </c>
      <c r="D33" s="5">
        <v>37599</v>
      </c>
      <c r="F33" s="4" t="s">
        <v>25</v>
      </c>
      <c r="G33" s="4" t="s">
        <v>1268</v>
      </c>
      <c r="H33" s="4">
        <v>9</v>
      </c>
      <c r="I33" s="4" t="s">
        <v>1264</v>
      </c>
      <c r="J33" s="4"/>
      <c r="K33" s="4" t="s">
        <v>1270</v>
      </c>
      <c r="L33" s="4" t="s">
        <v>143</v>
      </c>
      <c r="M33" s="4" t="s">
        <v>33</v>
      </c>
      <c r="N33" s="4" t="s">
        <v>34</v>
      </c>
      <c r="O33" s="4">
        <v>150000000</v>
      </c>
      <c r="P33" s="4">
        <v>0</v>
      </c>
      <c r="Q33" s="4" t="s">
        <v>197</v>
      </c>
      <c r="R33" s="4" t="s">
        <v>37</v>
      </c>
      <c r="S33" s="4" t="s">
        <v>38</v>
      </c>
      <c r="T33" s="4" t="s">
        <v>178</v>
      </c>
      <c r="U33" s="4" t="s">
        <v>143</v>
      </c>
      <c r="V33" s="4" t="s">
        <v>4952</v>
      </c>
    </row>
    <row r="34" spans="1:22" hidden="1" x14ac:dyDescent="0.2">
      <c r="A34" t="s">
        <v>7511</v>
      </c>
      <c r="B34" s="4" t="s">
        <v>7475</v>
      </c>
      <c r="C34" s="4" t="s">
        <v>6713</v>
      </c>
      <c r="D34" s="5">
        <v>39919</v>
      </c>
      <c r="F34" s="4" t="s">
        <v>4573</v>
      </c>
      <c r="G34" s="4" t="s">
        <v>6684</v>
      </c>
      <c r="H34" s="4">
        <v>9.375</v>
      </c>
      <c r="I34" s="4" t="s">
        <v>6712</v>
      </c>
      <c r="J34" s="4"/>
      <c r="K34" s="4" t="s">
        <v>6711</v>
      </c>
      <c r="L34" s="4" t="s">
        <v>143</v>
      </c>
      <c r="M34" s="4" t="s">
        <v>33</v>
      </c>
      <c r="N34" s="4" t="s">
        <v>34</v>
      </c>
      <c r="O34" s="4">
        <v>200000000</v>
      </c>
      <c r="P34" s="4">
        <v>0</v>
      </c>
      <c r="Q34" s="4" t="s">
        <v>175</v>
      </c>
      <c r="R34" s="4" t="s">
        <v>37</v>
      </c>
      <c r="S34" s="4" t="s">
        <v>38</v>
      </c>
      <c r="T34" s="4" t="s">
        <v>178</v>
      </c>
      <c r="U34" s="4" t="s">
        <v>143</v>
      </c>
      <c r="V34" s="4"/>
    </row>
    <row r="35" spans="1:22" hidden="1" x14ac:dyDescent="0.2">
      <c r="A35" t="s">
        <v>7512</v>
      </c>
      <c r="B35" s="4" t="s">
        <v>7475</v>
      </c>
      <c r="C35" s="4" t="s">
        <v>6710</v>
      </c>
      <c r="D35" s="5">
        <v>37278</v>
      </c>
      <c r="F35" s="4" t="s">
        <v>1787</v>
      </c>
      <c r="G35" s="4" t="s">
        <v>1788</v>
      </c>
      <c r="H35" s="4">
        <v>8.25</v>
      </c>
      <c r="I35" s="4" t="s">
        <v>6709</v>
      </c>
      <c r="J35" s="4"/>
      <c r="K35" s="4" t="s">
        <v>6708</v>
      </c>
      <c r="L35" s="4" t="s">
        <v>143</v>
      </c>
      <c r="M35" s="4" t="s">
        <v>33</v>
      </c>
      <c r="N35" s="4" t="s">
        <v>34</v>
      </c>
      <c r="O35" s="4">
        <v>100000000</v>
      </c>
      <c r="P35" s="4">
        <v>0</v>
      </c>
      <c r="Q35" s="4" t="s">
        <v>175</v>
      </c>
      <c r="R35" s="4" t="s">
        <v>37</v>
      </c>
      <c r="S35" s="4" t="s">
        <v>38</v>
      </c>
      <c r="T35" s="4" t="s">
        <v>178</v>
      </c>
      <c r="U35" s="4" t="s">
        <v>143</v>
      </c>
      <c r="V35" s="4" t="s">
        <v>4010</v>
      </c>
    </row>
    <row r="36" spans="1:22" hidden="1" x14ac:dyDescent="0.2">
      <c r="A36" t="s">
        <v>7513</v>
      </c>
      <c r="B36" s="4" t="s">
        <v>7475</v>
      </c>
      <c r="C36" s="4" t="s">
        <v>6707</v>
      </c>
      <c r="D36" s="5">
        <v>37599</v>
      </c>
      <c r="F36" s="4" t="s">
        <v>25</v>
      </c>
      <c r="G36" s="4" t="s">
        <v>1268</v>
      </c>
      <c r="H36" s="4">
        <v>9.125</v>
      </c>
      <c r="I36" s="4" t="s">
        <v>4006</v>
      </c>
      <c r="J36" s="4"/>
      <c r="K36" s="4" t="s">
        <v>6706</v>
      </c>
      <c r="L36" s="4" t="s">
        <v>143</v>
      </c>
      <c r="M36" s="4" t="s">
        <v>33</v>
      </c>
      <c r="N36" s="4" t="s">
        <v>34</v>
      </c>
      <c r="O36" s="4">
        <v>200000000</v>
      </c>
      <c r="P36" s="4">
        <v>0</v>
      </c>
      <c r="Q36" s="4" t="s">
        <v>646</v>
      </c>
      <c r="R36" s="4" t="s">
        <v>37</v>
      </c>
      <c r="S36" s="4" t="s">
        <v>38</v>
      </c>
      <c r="T36" s="4" t="s">
        <v>178</v>
      </c>
      <c r="U36" s="4" t="s">
        <v>143</v>
      </c>
      <c r="V36" s="4" t="s">
        <v>4991</v>
      </c>
    </row>
    <row r="37" spans="1:22" hidden="1" x14ac:dyDescent="0.2">
      <c r="A37" t="s">
        <v>7514</v>
      </c>
      <c r="B37" s="4" t="s">
        <v>7475</v>
      </c>
      <c r="C37" s="4" t="s">
        <v>6705</v>
      </c>
      <c r="D37" s="5"/>
      <c r="F37" s="4" t="s">
        <v>6704</v>
      </c>
      <c r="G37" s="4" t="s">
        <v>6703</v>
      </c>
      <c r="H37" s="4">
        <v>9.25</v>
      </c>
      <c r="I37" s="4" t="s">
        <v>6702</v>
      </c>
      <c r="J37" s="4"/>
      <c r="K37" s="4" t="s">
        <v>6701</v>
      </c>
      <c r="L37" s="4" t="s">
        <v>143</v>
      </c>
      <c r="M37" s="4" t="s">
        <v>33</v>
      </c>
      <c r="N37" s="4" t="s">
        <v>34</v>
      </c>
      <c r="O37" s="4">
        <v>100000000</v>
      </c>
      <c r="P37" s="4">
        <v>0</v>
      </c>
      <c r="Q37" s="4" t="s">
        <v>58</v>
      </c>
      <c r="R37" s="4" t="s">
        <v>37</v>
      </c>
      <c r="S37" s="4" t="s">
        <v>38</v>
      </c>
      <c r="T37" s="4" t="s">
        <v>178</v>
      </c>
      <c r="U37" s="4" t="s">
        <v>143</v>
      </c>
      <c r="V37" s="4" t="s">
        <v>4218</v>
      </c>
    </row>
    <row r="38" spans="1:22" hidden="1" x14ac:dyDescent="0.2">
      <c r="A38" t="s">
        <v>7515</v>
      </c>
      <c r="B38" s="4" t="s">
        <v>7475</v>
      </c>
      <c r="C38" s="4" t="s">
        <v>6700</v>
      </c>
      <c r="D38" s="5">
        <v>38610</v>
      </c>
      <c r="F38" s="4" t="s">
        <v>2270</v>
      </c>
      <c r="G38" s="4" t="s">
        <v>2271</v>
      </c>
      <c r="H38" s="4">
        <v>9.25</v>
      </c>
      <c r="I38" s="4" t="s">
        <v>6699</v>
      </c>
      <c r="J38" s="4"/>
      <c r="K38" s="4" t="s">
        <v>6698</v>
      </c>
      <c r="L38" s="4" t="s">
        <v>143</v>
      </c>
      <c r="M38" s="4" t="s">
        <v>33</v>
      </c>
      <c r="N38" s="4" t="s">
        <v>34</v>
      </c>
      <c r="O38" s="4">
        <v>200000000</v>
      </c>
      <c r="P38" s="4">
        <v>0</v>
      </c>
      <c r="Q38" s="4" t="s">
        <v>58</v>
      </c>
      <c r="R38" s="4" t="s">
        <v>37</v>
      </c>
      <c r="S38" s="4" t="s">
        <v>38</v>
      </c>
      <c r="T38" s="4" t="s">
        <v>178</v>
      </c>
      <c r="U38" s="4" t="s">
        <v>143</v>
      </c>
      <c r="V38" s="4" t="s">
        <v>4977</v>
      </c>
    </row>
    <row r="39" spans="1:22" hidden="1" x14ac:dyDescent="0.2">
      <c r="A39" t="s">
        <v>7516</v>
      </c>
      <c r="B39" s="4" t="s">
        <v>7475</v>
      </c>
      <c r="C39" s="4" t="s">
        <v>732</v>
      </c>
      <c r="D39" s="5">
        <v>36804</v>
      </c>
      <c r="F39" s="4" t="s">
        <v>421</v>
      </c>
      <c r="G39" s="4" t="s">
        <v>733</v>
      </c>
      <c r="H39" s="4">
        <v>8.875</v>
      </c>
      <c r="I39" s="4" t="s">
        <v>734</v>
      </c>
      <c r="J39" s="4"/>
      <c r="K39" s="4" t="s">
        <v>735</v>
      </c>
      <c r="L39" s="4" t="s">
        <v>143</v>
      </c>
      <c r="M39" s="4" t="s">
        <v>33</v>
      </c>
      <c r="N39" s="4" t="s">
        <v>34</v>
      </c>
      <c r="O39" s="4">
        <v>150000000</v>
      </c>
      <c r="P39" s="4">
        <v>0</v>
      </c>
      <c r="Q39" s="4" t="s">
        <v>58</v>
      </c>
      <c r="R39" s="4" t="s">
        <v>37</v>
      </c>
      <c r="S39" s="4" t="s">
        <v>38</v>
      </c>
      <c r="T39" s="4" t="s">
        <v>178</v>
      </c>
      <c r="U39" s="4" t="s">
        <v>143</v>
      </c>
      <c r="V39" s="4" t="s">
        <v>4218</v>
      </c>
    </row>
    <row r="40" spans="1:22" hidden="1" x14ac:dyDescent="0.2">
      <c r="A40" t="s">
        <v>7517</v>
      </c>
      <c r="B40" s="4" t="s">
        <v>7475</v>
      </c>
      <c r="C40" s="4" t="s">
        <v>6697</v>
      </c>
      <c r="D40" s="5">
        <v>36804</v>
      </c>
      <c r="F40" s="4" t="s">
        <v>421</v>
      </c>
      <c r="G40" s="4" t="s">
        <v>733</v>
      </c>
      <c r="H40" s="4">
        <v>9.375</v>
      </c>
      <c r="I40" s="4" t="s">
        <v>5758</v>
      </c>
      <c r="J40" s="4"/>
      <c r="K40" s="4" t="s">
        <v>735</v>
      </c>
      <c r="L40" s="4" t="s">
        <v>143</v>
      </c>
      <c r="M40" s="4" t="s">
        <v>33</v>
      </c>
      <c r="N40" s="4" t="s">
        <v>34</v>
      </c>
      <c r="O40" s="4">
        <v>150000000</v>
      </c>
      <c r="P40" s="4">
        <v>0</v>
      </c>
      <c r="Q40" s="4" t="s">
        <v>58</v>
      </c>
      <c r="R40" s="4" t="s">
        <v>37</v>
      </c>
      <c r="S40" s="4" t="s">
        <v>38</v>
      </c>
      <c r="T40" s="4" t="s">
        <v>178</v>
      </c>
      <c r="U40" s="4" t="s">
        <v>143</v>
      </c>
      <c r="V40" s="4" t="s">
        <v>4218</v>
      </c>
    </row>
    <row r="41" spans="1:22" hidden="1" x14ac:dyDescent="0.2">
      <c r="A41" t="s">
        <v>7518</v>
      </c>
      <c r="B41" s="4" t="s">
        <v>7475</v>
      </c>
      <c r="C41" s="4" t="s">
        <v>6696</v>
      </c>
      <c r="D41" s="5">
        <v>40876</v>
      </c>
      <c r="F41" s="4" t="s">
        <v>1136</v>
      </c>
      <c r="G41" s="4" t="s">
        <v>6695</v>
      </c>
      <c r="H41" s="4">
        <v>9</v>
      </c>
      <c r="I41" s="4" t="s">
        <v>6694</v>
      </c>
      <c r="J41" s="4"/>
      <c r="K41" s="4" t="s">
        <v>6693</v>
      </c>
      <c r="L41" s="4" t="s">
        <v>143</v>
      </c>
      <c r="M41" s="4" t="s">
        <v>33</v>
      </c>
      <c r="N41" s="4" t="s">
        <v>34</v>
      </c>
      <c r="O41" s="4">
        <v>350000000</v>
      </c>
      <c r="P41" s="4">
        <v>75498000</v>
      </c>
      <c r="Q41" s="4" t="s">
        <v>175</v>
      </c>
      <c r="R41" s="4" t="s">
        <v>37</v>
      </c>
      <c r="S41" s="4" t="s">
        <v>38</v>
      </c>
      <c r="T41" s="4" t="s">
        <v>178</v>
      </c>
      <c r="U41" s="4" t="s">
        <v>143</v>
      </c>
      <c r="V41" s="4" t="s">
        <v>4218</v>
      </c>
    </row>
    <row r="42" spans="1:22" hidden="1" x14ac:dyDescent="0.2">
      <c r="A42" t="s">
        <v>7519</v>
      </c>
      <c r="B42" s="4" t="s">
        <v>7475</v>
      </c>
      <c r="C42" s="4" t="s">
        <v>1561</v>
      </c>
      <c r="D42" s="5">
        <v>37179</v>
      </c>
      <c r="F42" s="4" t="s">
        <v>1146</v>
      </c>
      <c r="G42" s="4" t="s">
        <v>1562</v>
      </c>
      <c r="H42" s="4">
        <v>7.625</v>
      </c>
      <c r="I42" s="4" t="s">
        <v>1550</v>
      </c>
      <c r="J42" s="4"/>
      <c r="K42" s="4" t="s">
        <v>1564</v>
      </c>
      <c r="L42" s="4" t="s">
        <v>143</v>
      </c>
      <c r="M42" s="4" t="s">
        <v>33</v>
      </c>
      <c r="N42" s="4" t="s">
        <v>34</v>
      </c>
      <c r="O42" s="4">
        <v>150000000</v>
      </c>
      <c r="P42" s="4">
        <v>0</v>
      </c>
      <c r="Q42" s="4" t="s">
        <v>197</v>
      </c>
      <c r="R42" s="4" t="s">
        <v>37</v>
      </c>
      <c r="S42" s="4" t="s">
        <v>38</v>
      </c>
      <c r="T42" s="4" t="s">
        <v>178</v>
      </c>
      <c r="U42" s="4" t="s">
        <v>143</v>
      </c>
      <c r="V42" s="4" t="s">
        <v>6692</v>
      </c>
    </row>
    <row r="43" spans="1:22" hidden="1" x14ac:dyDescent="0.2">
      <c r="A43" t="s">
        <v>7520</v>
      </c>
      <c r="B43" s="4" t="s">
        <v>7475</v>
      </c>
      <c r="C43" s="4" t="s">
        <v>1611</v>
      </c>
      <c r="D43" s="5">
        <v>37458</v>
      </c>
      <c r="F43" s="4" t="s">
        <v>863</v>
      </c>
      <c r="G43" s="4" t="s">
        <v>1612</v>
      </c>
      <c r="H43" s="4">
        <v>7.5</v>
      </c>
      <c r="I43" s="4" t="s">
        <v>1614</v>
      </c>
      <c r="J43" s="4"/>
      <c r="K43" s="4" t="s">
        <v>1615</v>
      </c>
      <c r="L43" s="4" t="s">
        <v>143</v>
      </c>
      <c r="M43" s="4" t="s">
        <v>33</v>
      </c>
      <c r="N43" s="4" t="s">
        <v>34</v>
      </c>
      <c r="O43" s="4">
        <v>400000000</v>
      </c>
      <c r="P43" s="4">
        <v>0</v>
      </c>
      <c r="Q43" s="4" t="s">
        <v>509</v>
      </c>
      <c r="R43" s="4" t="s">
        <v>37</v>
      </c>
      <c r="S43" s="4" t="s">
        <v>38</v>
      </c>
      <c r="T43" s="4" t="s">
        <v>178</v>
      </c>
      <c r="U43" s="4" t="s">
        <v>143</v>
      </c>
      <c r="V43" s="4" t="s">
        <v>4991</v>
      </c>
    </row>
    <row r="44" spans="1:22" hidden="1" x14ac:dyDescent="0.2">
      <c r="A44" t="s">
        <v>7521</v>
      </c>
      <c r="B44" s="4" t="s">
        <v>7475</v>
      </c>
      <c r="C44" s="4" t="s">
        <v>1656</v>
      </c>
      <c r="D44" s="5">
        <v>37227</v>
      </c>
      <c r="F44" s="4" t="s">
        <v>761</v>
      </c>
      <c r="G44" s="4" t="s">
        <v>762</v>
      </c>
      <c r="H44" s="4">
        <v>7.625</v>
      </c>
      <c r="I44" s="4" t="s">
        <v>1657</v>
      </c>
      <c r="J44" s="4"/>
      <c r="K44" s="4" t="s">
        <v>1658</v>
      </c>
      <c r="L44" s="4" t="s">
        <v>143</v>
      </c>
      <c r="M44" s="4" t="s">
        <v>33</v>
      </c>
      <c r="N44" s="4" t="s">
        <v>34</v>
      </c>
      <c r="O44" s="4">
        <v>200000000</v>
      </c>
      <c r="P44" s="4">
        <v>200000000</v>
      </c>
      <c r="Q44" s="4" t="s">
        <v>197</v>
      </c>
      <c r="R44" s="4" t="s">
        <v>37</v>
      </c>
      <c r="S44" s="4" t="s">
        <v>38</v>
      </c>
      <c r="T44" s="4" t="s">
        <v>178</v>
      </c>
      <c r="U44" s="4" t="s">
        <v>143</v>
      </c>
      <c r="V44" s="4" t="s">
        <v>4566</v>
      </c>
    </row>
    <row r="45" spans="1:22" hidden="1" x14ac:dyDescent="0.2">
      <c r="A45" t="s">
        <v>7522</v>
      </c>
      <c r="B45" s="4" t="s">
        <v>7475</v>
      </c>
      <c r="C45" s="4" t="s">
        <v>6691</v>
      </c>
      <c r="D45" s="5">
        <v>37227</v>
      </c>
      <c r="F45" s="4" t="s">
        <v>761</v>
      </c>
      <c r="G45" s="4" t="s">
        <v>762</v>
      </c>
      <c r="H45" s="4">
        <v>8.25</v>
      </c>
      <c r="I45" s="4" t="s">
        <v>6690</v>
      </c>
      <c r="J45" s="4"/>
      <c r="K45" s="4" t="s">
        <v>6689</v>
      </c>
      <c r="L45" s="4" t="s">
        <v>143</v>
      </c>
      <c r="M45" s="4" t="s">
        <v>33</v>
      </c>
      <c r="N45" s="4" t="s">
        <v>34</v>
      </c>
      <c r="O45" s="4">
        <v>150000000</v>
      </c>
      <c r="P45" s="4">
        <v>0</v>
      </c>
      <c r="Q45" s="4" t="s">
        <v>331</v>
      </c>
      <c r="R45" s="4" t="s">
        <v>37</v>
      </c>
      <c r="S45" s="4" t="s">
        <v>38</v>
      </c>
      <c r="T45" s="4" t="s">
        <v>178</v>
      </c>
      <c r="U45" s="4" t="s">
        <v>143</v>
      </c>
      <c r="V45" s="4" t="s">
        <v>4900</v>
      </c>
    </row>
    <row r="46" spans="1:22" hidden="1" x14ac:dyDescent="0.2">
      <c r="A46" t="s">
        <v>7523</v>
      </c>
      <c r="B46" s="4" t="s">
        <v>7475</v>
      </c>
      <c r="C46" s="4" t="s">
        <v>6688</v>
      </c>
      <c r="D46" s="5">
        <v>37278</v>
      </c>
      <c r="F46" s="4" t="s">
        <v>1787</v>
      </c>
      <c r="G46" s="4" t="s">
        <v>1788</v>
      </c>
      <c r="H46" s="4">
        <v>7.75</v>
      </c>
      <c r="I46" s="4" t="s">
        <v>6687</v>
      </c>
      <c r="J46" s="4"/>
      <c r="K46" s="4" t="s">
        <v>6686</v>
      </c>
      <c r="L46" s="4" t="s">
        <v>143</v>
      </c>
      <c r="M46" s="4" t="s">
        <v>33</v>
      </c>
      <c r="N46" s="4" t="s">
        <v>34</v>
      </c>
      <c r="O46" s="4">
        <v>200000000</v>
      </c>
      <c r="P46" s="4">
        <v>0</v>
      </c>
      <c r="Q46" s="4" t="s">
        <v>175</v>
      </c>
      <c r="R46" s="4" t="s">
        <v>37</v>
      </c>
      <c r="S46" s="4" t="s">
        <v>38</v>
      </c>
      <c r="T46" s="4" t="s">
        <v>178</v>
      </c>
      <c r="U46" s="4" t="s">
        <v>143</v>
      </c>
      <c r="V46" s="4" t="s">
        <v>4010</v>
      </c>
    </row>
    <row r="47" spans="1:22" hidden="1" x14ac:dyDescent="0.2">
      <c r="A47" t="s">
        <v>7524</v>
      </c>
      <c r="B47" s="4" t="s">
        <v>7475</v>
      </c>
      <c r="C47" s="4" t="s">
        <v>6685</v>
      </c>
      <c r="D47" s="5">
        <v>39919</v>
      </c>
      <c r="F47" s="4" t="s">
        <v>4573</v>
      </c>
      <c r="G47" s="4" t="s">
        <v>6684</v>
      </c>
      <c r="H47" s="4">
        <v>9.5</v>
      </c>
      <c r="I47" s="4" t="s">
        <v>5430</v>
      </c>
      <c r="J47" s="4"/>
      <c r="K47" s="4" t="s">
        <v>6683</v>
      </c>
      <c r="L47" s="4" t="s">
        <v>143</v>
      </c>
      <c r="M47" s="4" t="s">
        <v>33</v>
      </c>
      <c r="N47" s="4" t="s">
        <v>34</v>
      </c>
      <c r="O47" s="4">
        <v>125000000</v>
      </c>
      <c r="P47" s="4">
        <v>0</v>
      </c>
      <c r="Q47" s="4" t="s">
        <v>175</v>
      </c>
      <c r="R47" s="4" t="s">
        <v>37</v>
      </c>
      <c r="S47" s="4" t="s">
        <v>38</v>
      </c>
      <c r="T47" s="4" t="s">
        <v>178</v>
      </c>
      <c r="U47" s="4" t="s">
        <v>143</v>
      </c>
      <c r="V47" s="4"/>
    </row>
    <row r="48" spans="1:22" x14ac:dyDescent="0.2">
      <c r="A48" t="s">
        <v>7525</v>
      </c>
      <c r="B48" s="4" t="s">
        <v>7475</v>
      </c>
      <c r="C48" s="4" t="s">
        <v>6682</v>
      </c>
      <c r="D48" s="5">
        <v>36322</v>
      </c>
      <c r="F48" s="4" t="s">
        <v>6681</v>
      </c>
      <c r="G48" s="4" t="s">
        <v>6680</v>
      </c>
      <c r="H48" s="4">
        <v>9.4499999999999993</v>
      </c>
      <c r="I48" s="4" t="s">
        <v>5237</v>
      </c>
      <c r="J48" s="4"/>
      <c r="K48" s="4" t="s">
        <v>6679</v>
      </c>
      <c r="L48" s="4" t="s">
        <v>143</v>
      </c>
      <c r="M48" s="4" t="s">
        <v>33</v>
      </c>
      <c r="N48" s="4" t="s">
        <v>34</v>
      </c>
      <c r="O48" s="10">
        <v>100000000</v>
      </c>
      <c r="P48" s="4">
        <v>0</v>
      </c>
      <c r="Q48" s="4" t="s">
        <v>58</v>
      </c>
      <c r="R48" s="4" t="s">
        <v>37</v>
      </c>
      <c r="S48" s="4" t="s">
        <v>38</v>
      </c>
      <c r="T48" s="4" t="s">
        <v>178</v>
      </c>
      <c r="U48" s="4" t="s">
        <v>143</v>
      </c>
      <c r="V48" s="4" t="s">
        <v>4010</v>
      </c>
    </row>
    <row r="49" spans="1:22" hidden="1" x14ac:dyDescent="0.2">
      <c r="A49" t="s">
        <v>7526</v>
      </c>
      <c r="B49" s="4" t="s">
        <v>7475</v>
      </c>
      <c r="C49" s="4" t="s">
        <v>6678</v>
      </c>
      <c r="D49" s="5">
        <v>38610</v>
      </c>
      <c r="F49" s="4" t="s">
        <v>2270</v>
      </c>
      <c r="G49" s="4" t="s">
        <v>2271</v>
      </c>
      <c r="H49" s="4">
        <v>10.375</v>
      </c>
      <c r="I49" s="4" t="s">
        <v>6677</v>
      </c>
      <c r="J49" s="4"/>
      <c r="K49" s="4" t="s">
        <v>6676</v>
      </c>
      <c r="L49" s="4" t="s">
        <v>143</v>
      </c>
      <c r="M49" s="4" t="s">
        <v>33</v>
      </c>
      <c r="N49" s="4" t="s">
        <v>34</v>
      </c>
      <c r="O49" s="4">
        <v>175000000</v>
      </c>
      <c r="P49" s="4">
        <v>0</v>
      </c>
      <c r="Q49" s="4" t="s">
        <v>58</v>
      </c>
      <c r="R49" s="4" t="s">
        <v>37</v>
      </c>
      <c r="S49" s="4" t="s">
        <v>38</v>
      </c>
      <c r="T49" s="4" t="s">
        <v>178</v>
      </c>
      <c r="U49" s="4" t="s">
        <v>143</v>
      </c>
      <c r="V49" s="4" t="s">
        <v>4977</v>
      </c>
    </row>
    <row r="50" spans="1:22" hidden="1" x14ac:dyDescent="0.2">
      <c r="A50" t="s">
        <v>7527</v>
      </c>
      <c r="B50" s="4" t="s">
        <v>7475</v>
      </c>
      <c r="C50" s="4" t="s">
        <v>6675</v>
      </c>
      <c r="D50" s="5">
        <v>37278</v>
      </c>
      <c r="F50" s="4" t="s">
        <v>1787</v>
      </c>
      <c r="G50" s="4" t="s">
        <v>1788</v>
      </c>
      <c r="H50" s="4">
        <v>7.95</v>
      </c>
      <c r="I50" s="4" t="s">
        <v>6674</v>
      </c>
      <c r="J50" s="4"/>
      <c r="K50" s="4" t="s">
        <v>890</v>
      </c>
      <c r="L50" s="4" t="s">
        <v>143</v>
      </c>
      <c r="M50" s="4" t="s">
        <v>33</v>
      </c>
      <c r="N50" s="4" t="s">
        <v>34</v>
      </c>
      <c r="O50" s="4">
        <v>300000000</v>
      </c>
      <c r="P50" s="4">
        <v>0</v>
      </c>
      <c r="Q50" s="4" t="s">
        <v>175</v>
      </c>
      <c r="R50" s="4" t="s">
        <v>37</v>
      </c>
      <c r="S50" s="4" t="s">
        <v>38</v>
      </c>
      <c r="T50" s="4" t="s">
        <v>178</v>
      </c>
      <c r="U50" s="4" t="s">
        <v>143</v>
      </c>
      <c r="V50" s="4" t="s">
        <v>4218</v>
      </c>
    </row>
    <row r="51" spans="1:22" hidden="1" x14ac:dyDescent="0.2">
      <c r="A51" t="s">
        <v>7528</v>
      </c>
      <c r="B51" s="4" t="s">
        <v>7475</v>
      </c>
      <c r="C51" s="4" t="s">
        <v>898</v>
      </c>
      <c r="D51" s="5"/>
      <c r="F51" s="4" t="s">
        <v>820</v>
      </c>
      <c r="G51" s="4" t="s">
        <v>821</v>
      </c>
      <c r="H51" s="4">
        <v>8.125</v>
      </c>
      <c r="I51" s="4" t="s">
        <v>899</v>
      </c>
      <c r="J51" s="4"/>
      <c r="K51" s="4" t="s">
        <v>900</v>
      </c>
      <c r="L51" s="4" t="s">
        <v>143</v>
      </c>
      <c r="M51" s="4" t="s">
        <v>33</v>
      </c>
      <c r="N51" s="4" t="s">
        <v>34</v>
      </c>
      <c r="O51" s="4">
        <v>200000000</v>
      </c>
      <c r="P51" s="4">
        <v>0</v>
      </c>
      <c r="Q51" s="4" t="s">
        <v>509</v>
      </c>
      <c r="R51" s="4" t="s">
        <v>37</v>
      </c>
      <c r="S51" s="4" t="s">
        <v>38</v>
      </c>
      <c r="T51" s="4" t="s">
        <v>178</v>
      </c>
      <c r="U51" s="4" t="s">
        <v>143</v>
      </c>
      <c r="V51" s="4" t="s">
        <v>4566</v>
      </c>
    </row>
    <row r="52" spans="1:22" hidden="1" x14ac:dyDescent="0.2">
      <c r="A52" t="s">
        <v>7529</v>
      </c>
      <c r="B52" s="4" t="s">
        <v>7475</v>
      </c>
      <c r="C52" s="4" t="s">
        <v>918</v>
      </c>
      <c r="D52" s="5">
        <v>37417</v>
      </c>
      <c r="F52" s="4" t="s">
        <v>793</v>
      </c>
      <c r="G52" s="4" t="s">
        <v>919</v>
      </c>
      <c r="H52" s="4">
        <v>0</v>
      </c>
      <c r="I52" s="4" t="s">
        <v>921</v>
      </c>
      <c r="J52" s="4"/>
      <c r="K52" s="4" t="s">
        <v>922</v>
      </c>
      <c r="L52" s="4" t="s">
        <v>143</v>
      </c>
      <c r="M52" s="4" t="s">
        <v>33</v>
      </c>
      <c r="N52" s="4" t="s">
        <v>34</v>
      </c>
      <c r="O52" s="4">
        <v>444000000</v>
      </c>
      <c r="P52" s="4">
        <v>0</v>
      </c>
      <c r="Q52" s="4" t="s">
        <v>493</v>
      </c>
      <c r="R52" s="4" t="s">
        <v>37</v>
      </c>
      <c r="S52" s="4" t="s">
        <v>38</v>
      </c>
      <c r="T52" s="4" t="s">
        <v>178</v>
      </c>
      <c r="U52" s="4" t="s">
        <v>143</v>
      </c>
      <c r="V52" s="4" t="s">
        <v>4941</v>
      </c>
    </row>
    <row r="53" spans="1:22" hidden="1" x14ac:dyDescent="0.2">
      <c r="A53" t="s">
        <v>7530</v>
      </c>
      <c r="B53" s="4" t="s">
        <v>7475</v>
      </c>
      <c r="C53" s="4" t="s">
        <v>6673</v>
      </c>
      <c r="D53" s="5">
        <v>38573</v>
      </c>
      <c r="F53" s="4" t="s">
        <v>6653</v>
      </c>
      <c r="G53" s="4" t="s">
        <v>6652</v>
      </c>
      <c r="H53" s="4">
        <v>7.875</v>
      </c>
      <c r="I53" s="4" t="s">
        <v>5245</v>
      </c>
      <c r="J53" s="4"/>
      <c r="K53" s="4" t="s">
        <v>6672</v>
      </c>
      <c r="L53" s="4" t="s">
        <v>143</v>
      </c>
      <c r="M53" s="4" t="s">
        <v>33</v>
      </c>
      <c r="N53" s="4" t="s">
        <v>34</v>
      </c>
      <c r="O53" s="4">
        <v>100000000</v>
      </c>
      <c r="P53" s="4">
        <v>0</v>
      </c>
      <c r="Q53" s="4" t="s">
        <v>175</v>
      </c>
      <c r="R53" s="4" t="s">
        <v>37</v>
      </c>
      <c r="S53" s="4" t="s">
        <v>38</v>
      </c>
      <c r="T53" s="4" t="s">
        <v>178</v>
      </c>
      <c r="U53" s="4" t="s">
        <v>143</v>
      </c>
      <c r="V53" s="4" t="s">
        <v>6668</v>
      </c>
    </row>
    <row r="54" spans="1:22" hidden="1" x14ac:dyDescent="0.2">
      <c r="A54" t="s">
        <v>7531</v>
      </c>
      <c r="B54" s="4" t="s">
        <v>7475</v>
      </c>
      <c r="C54" s="4" t="s">
        <v>2080</v>
      </c>
      <c r="D54" s="5">
        <v>37227</v>
      </c>
      <c r="F54" s="4" t="s">
        <v>761</v>
      </c>
      <c r="G54" s="4" t="s">
        <v>762</v>
      </c>
      <c r="H54" s="4">
        <v>6.75</v>
      </c>
      <c r="I54" s="4" t="s">
        <v>2082</v>
      </c>
      <c r="J54" s="4"/>
      <c r="K54" s="4" t="s">
        <v>2083</v>
      </c>
      <c r="L54" s="4" t="s">
        <v>143</v>
      </c>
      <c r="M54" s="4" t="s">
        <v>33</v>
      </c>
      <c r="N54" s="4" t="s">
        <v>34</v>
      </c>
      <c r="O54" s="4">
        <v>200000000</v>
      </c>
      <c r="P54" s="4">
        <v>0</v>
      </c>
      <c r="Q54" s="4" t="s">
        <v>331</v>
      </c>
      <c r="R54" s="4" t="s">
        <v>37</v>
      </c>
      <c r="S54" s="4" t="s">
        <v>38</v>
      </c>
      <c r="T54" s="4" t="s">
        <v>178</v>
      </c>
      <c r="U54" s="4" t="s">
        <v>143</v>
      </c>
      <c r="V54" s="4" t="s">
        <v>4025</v>
      </c>
    </row>
    <row r="55" spans="1:22" hidden="1" x14ac:dyDescent="0.2">
      <c r="A55" t="s">
        <v>7532</v>
      </c>
      <c r="B55" s="4" t="s">
        <v>7475</v>
      </c>
      <c r="C55" s="4" t="s">
        <v>1870</v>
      </c>
      <c r="D55" s="5">
        <v>37432</v>
      </c>
      <c r="F55" s="4" t="s">
        <v>793</v>
      </c>
      <c r="G55" s="4" t="s">
        <v>794</v>
      </c>
      <c r="H55" s="4">
        <v>9.875</v>
      </c>
      <c r="I55" s="4" t="s">
        <v>1871</v>
      </c>
      <c r="J55" s="4" t="s">
        <v>114</v>
      </c>
      <c r="K55" s="4" t="s">
        <v>963</v>
      </c>
      <c r="L55" s="4" t="s">
        <v>143</v>
      </c>
      <c r="M55" s="4" t="s">
        <v>33</v>
      </c>
      <c r="N55" s="4" t="s">
        <v>34</v>
      </c>
      <c r="O55" s="4">
        <v>130000000</v>
      </c>
      <c r="P55" s="4">
        <v>0</v>
      </c>
      <c r="Q55" s="4" t="s">
        <v>175</v>
      </c>
      <c r="R55" s="4" t="s">
        <v>37</v>
      </c>
      <c r="S55" s="4" t="s">
        <v>38</v>
      </c>
      <c r="T55" s="4" t="s">
        <v>178</v>
      </c>
      <c r="U55" s="4" t="s">
        <v>143</v>
      </c>
      <c r="V55" s="4" t="s">
        <v>4832</v>
      </c>
    </row>
    <row r="56" spans="1:22" hidden="1" x14ac:dyDescent="0.2">
      <c r="A56" t="s">
        <v>7533</v>
      </c>
      <c r="B56" s="4" t="s">
        <v>7475</v>
      </c>
      <c r="C56" s="4" t="s">
        <v>1145</v>
      </c>
      <c r="D56" s="5">
        <v>37179</v>
      </c>
      <c r="F56" s="4" t="s">
        <v>1146</v>
      </c>
      <c r="G56" s="4" t="s">
        <v>1147</v>
      </c>
      <c r="H56" s="4">
        <v>10.375</v>
      </c>
      <c r="I56" s="4" t="s">
        <v>1139</v>
      </c>
      <c r="J56" s="4"/>
      <c r="K56" s="4" t="s">
        <v>1149</v>
      </c>
      <c r="L56" s="4" t="s">
        <v>143</v>
      </c>
      <c r="M56" s="4" t="s">
        <v>33</v>
      </c>
      <c r="N56" s="4" t="s">
        <v>34</v>
      </c>
      <c r="O56" s="4">
        <v>105000000</v>
      </c>
      <c r="P56" s="4">
        <v>0</v>
      </c>
      <c r="Q56" s="4" t="s">
        <v>509</v>
      </c>
      <c r="R56" s="4" t="s">
        <v>37</v>
      </c>
      <c r="S56" s="4" t="s">
        <v>38</v>
      </c>
      <c r="T56" s="4" t="s">
        <v>178</v>
      </c>
      <c r="U56" s="4" t="s">
        <v>143</v>
      </c>
      <c r="V56" s="4" t="s">
        <v>4872</v>
      </c>
    </row>
    <row r="57" spans="1:22" hidden="1" x14ac:dyDescent="0.2">
      <c r="A57" t="s">
        <v>7534</v>
      </c>
      <c r="B57" s="4" t="s">
        <v>7475</v>
      </c>
      <c r="C57" s="4" t="s">
        <v>6671</v>
      </c>
      <c r="D57" s="5">
        <v>39827</v>
      </c>
      <c r="F57" s="4" t="s">
        <v>5550</v>
      </c>
      <c r="G57" s="4" t="s">
        <v>5549</v>
      </c>
      <c r="H57" s="4">
        <v>6.875</v>
      </c>
      <c r="I57" s="4" t="s">
        <v>6670</v>
      </c>
      <c r="J57" s="4"/>
      <c r="K57" s="4" t="s">
        <v>6669</v>
      </c>
      <c r="L57" s="4" t="s">
        <v>143</v>
      </c>
      <c r="M57" s="4" t="s">
        <v>33</v>
      </c>
      <c r="N57" s="4" t="s">
        <v>34</v>
      </c>
      <c r="O57" s="4">
        <v>200000000</v>
      </c>
      <c r="P57" s="4">
        <v>200000000</v>
      </c>
      <c r="Q57" s="4" t="s">
        <v>48</v>
      </c>
      <c r="R57" s="4" t="s">
        <v>37</v>
      </c>
      <c r="S57" s="4" t="s">
        <v>695</v>
      </c>
      <c r="T57" s="4" t="s">
        <v>178</v>
      </c>
      <c r="U57" s="4" t="s">
        <v>143</v>
      </c>
      <c r="V57" s="4"/>
    </row>
    <row r="58" spans="1:22" x14ac:dyDescent="0.2">
      <c r="A58" t="s">
        <v>7535</v>
      </c>
      <c r="B58" s="4" t="s">
        <v>7475</v>
      </c>
      <c r="C58" s="4" t="s">
        <v>336</v>
      </c>
      <c r="D58" s="5">
        <v>36246</v>
      </c>
      <c r="F58" s="4" t="s">
        <v>337</v>
      </c>
      <c r="G58" s="4" t="s">
        <v>338</v>
      </c>
      <c r="H58" s="4">
        <v>8.375</v>
      </c>
      <c r="I58" s="4" t="s">
        <v>340</v>
      </c>
      <c r="J58" s="4"/>
      <c r="K58" s="4" t="s">
        <v>341</v>
      </c>
      <c r="L58" s="4" t="s">
        <v>143</v>
      </c>
      <c r="M58" s="4" t="s">
        <v>33</v>
      </c>
      <c r="N58" s="4" t="s">
        <v>34</v>
      </c>
      <c r="O58" s="10">
        <v>100000000</v>
      </c>
      <c r="P58" s="4">
        <v>21590000</v>
      </c>
      <c r="Q58" s="4" t="s">
        <v>175</v>
      </c>
      <c r="R58" s="4" t="s">
        <v>37</v>
      </c>
      <c r="S58" s="4" t="s">
        <v>38</v>
      </c>
      <c r="T58" s="4" t="s">
        <v>178</v>
      </c>
      <c r="U58" s="4" t="s">
        <v>143</v>
      </c>
      <c r="V58" s="4" t="s">
        <v>4214</v>
      </c>
    </row>
    <row r="59" spans="1:22" hidden="1" x14ac:dyDescent="0.2">
      <c r="A59" t="s">
        <v>7536</v>
      </c>
      <c r="B59" s="4" t="s">
        <v>7475</v>
      </c>
      <c r="C59" s="4" t="s">
        <v>315</v>
      </c>
      <c r="D59" s="5"/>
      <c r="F59" s="4" t="s">
        <v>316</v>
      </c>
      <c r="G59" s="4" t="s">
        <v>317</v>
      </c>
      <c r="H59" s="4">
        <v>9</v>
      </c>
      <c r="I59" s="4" t="s">
        <v>319</v>
      </c>
      <c r="J59" s="4"/>
      <c r="K59" s="4" t="s">
        <v>320</v>
      </c>
      <c r="L59" s="4" t="s">
        <v>143</v>
      </c>
      <c r="M59" s="4" t="s">
        <v>33</v>
      </c>
      <c r="N59" s="4" t="s">
        <v>34</v>
      </c>
      <c r="O59" s="4">
        <v>400000000</v>
      </c>
      <c r="P59" s="4">
        <v>291710000</v>
      </c>
      <c r="Q59" s="4" t="s">
        <v>175</v>
      </c>
      <c r="R59" s="4" t="s">
        <v>37</v>
      </c>
      <c r="S59" s="4" t="s">
        <v>38</v>
      </c>
      <c r="T59" s="4" t="s">
        <v>178</v>
      </c>
      <c r="U59" s="4" t="s">
        <v>143</v>
      </c>
      <c r="V59" s="4"/>
    </row>
    <row r="60" spans="1:22" hidden="1" x14ac:dyDescent="0.2">
      <c r="A60" t="s">
        <v>7537</v>
      </c>
      <c r="B60" s="4" t="s">
        <v>7475</v>
      </c>
      <c r="C60" s="4" t="s">
        <v>1232</v>
      </c>
      <c r="D60" s="5"/>
      <c r="F60" s="4" t="s">
        <v>1233</v>
      </c>
      <c r="G60" s="4" t="s">
        <v>1234</v>
      </c>
      <c r="H60" s="4">
        <v>6.75</v>
      </c>
      <c r="I60" s="4" t="s">
        <v>1236</v>
      </c>
      <c r="J60" s="4" t="s">
        <v>162</v>
      </c>
      <c r="K60" s="4" t="s">
        <v>1237</v>
      </c>
      <c r="L60" s="4" t="s">
        <v>143</v>
      </c>
      <c r="M60" s="4" t="s">
        <v>33</v>
      </c>
      <c r="N60" s="4" t="s">
        <v>34</v>
      </c>
      <c r="O60" s="4">
        <v>150000000</v>
      </c>
      <c r="P60" s="4">
        <v>150000000</v>
      </c>
      <c r="Q60" s="4" t="s">
        <v>175</v>
      </c>
      <c r="R60" s="4" t="s">
        <v>37</v>
      </c>
      <c r="S60" s="4" t="s">
        <v>1238</v>
      </c>
      <c r="T60" s="4" t="s">
        <v>178</v>
      </c>
      <c r="U60" s="4" t="s">
        <v>143</v>
      </c>
      <c r="V60" s="4" t="s">
        <v>4185</v>
      </c>
    </row>
    <row r="61" spans="1:22" x14ac:dyDescent="0.2">
      <c r="A61" t="s">
        <v>7538</v>
      </c>
      <c r="B61" s="4" t="s">
        <v>7475</v>
      </c>
      <c r="C61" s="4" t="s">
        <v>1243</v>
      </c>
      <c r="D61" s="5">
        <v>36523</v>
      </c>
      <c r="F61" s="4" t="s">
        <v>1244</v>
      </c>
      <c r="G61" s="4" t="s">
        <v>1245</v>
      </c>
      <c r="H61" s="4">
        <v>6.5</v>
      </c>
      <c r="I61" s="4" t="s">
        <v>1236</v>
      </c>
      <c r="J61" s="4"/>
      <c r="K61" s="4" t="s">
        <v>1247</v>
      </c>
      <c r="L61" s="4" t="s">
        <v>143</v>
      </c>
      <c r="M61" s="4" t="s">
        <v>33</v>
      </c>
      <c r="N61" s="4" t="s">
        <v>34</v>
      </c>
      <c r="O61" s="10">
        <v>150000000</v>
      </c>
      <c r="P61" s="4">
        <v>0</v>
      </c>
      <c r="Q61" s="4" t="s">
        <v>93</v>
      </c>
      <c r="R61" s="4" t="s">
        <v>37</v>
      </c>
      <c r="S61" s="4" t="s">
        <v>94</v>
      </c>
      <c r="T61" s="4" t="s">
        <v>178</v>
      </c>
      <c r="U61" s="4" t="s">
        <v>143</v>
      </c>
      <c r="V61" s="4" t="s">
        <v>6668</v>
      </c>
    </row>
    <row r="62" spans="1:22" hidden="1" x14ac:dyDescent="0.2">
      <c r="A62" t="s">
        <v>7539</v>
      </c>
      <c r="B62" s="4" t="s">
        <v>7475</v>
      </c>
      <c r="C62" s="4" t="s">
        <v>6667</v>
      </c>
      <c r="D62" s="5">
        <v>41227</v>
      </c>
      <c r="F62" s="4" t="s">
        <v>6666</v>
      </c>
      <c r="G62" s="4" t="s">
        <v>6665</v>
      </c>
      <c r="H62" s="4">
        <v>8.75</v>
      </c>
      <c r="I62" s="4" t="s">
        <v>6664</v>
      </c>
      <c r="J62" s="4"/>
      <c r="K62" s="4" t="s">
        <v>6663</v>
      </c>
      <c r="L62" s="4" t="s">
        <v>143</v>
      </c>
      <c r="M62" s="4" t="s">
        <v>33</v>
      </c>
      <c r="N62" s="4" t="s">
        <v>34</v>
      </c>
      <c r="O62" s="4">
        <v>100000000</v>
      </c>
      <c r="P62" s="4">
        <v>0</v>
      </c>
      <c r="Q62" s="4" t="s">
        <v>175</v>
      </c>
      <c r="R62" s="4" t="s">
        <v>37</v>
      </c>
      <c r="S62" s="4" t="s">
        <v>38</v>
      </c>
      <c r="T62" s="4" t="s">
        <v>178</v>
      </c>
      <c r="U62" s="4" t="s">
        <v>143</v>
      </c>
      <c r="V62" s="4" t="s">
        <v>4218</v>
      </c>
    </row>
    <row r="63" spans="1:22" hidden="1" x14ac:dyDescent="0.2">
      <c r="A63" t="s">
        <v>7540</v>
      </c>
      <c r="B63" s="4" t="s">
        <v>7475</v>
      </c>
      <c r="C63" s="4" t="s">
        <v>1263</v>
      </c>
      <c r="D63" s="5"/>
      <c r="F63" s="4" t="s">
        <v>169</v>
      </c>
      <c r="G63" s="4" t="s">
        <v>170</v>
      </c>
      <c r="H63" s="4">
        <v>8.75</v>
      </c>
      <c r="I63" s="4" t="s">
        <v>1264</v>
      </c>
      <c r="J63" s="4" t="s">
        <v>162</v>
      </c>
      <c r="K63" s="4" t="s">
        <v>1265</v>
      </c>
      <c r="L63" s="4" t="s">
        <v>143</v>
      </c>
      <c r="M63" s="4" t="s">
        <v>33</v>
      </c>
      <c r="N63" s="4" t="s">
        <v>34</v>
      </c>
      <c r="O63" s="4">
        <v>250000000</v>
      </c>
      <c r="P63" s="4">
        <v>250000000</v>
      </c>
      <c r="Q63" s="4" t="s">
        <v>175</v>
      </c>
      <c r="R63" s="4" t="s">
        <v>37</v>
      </c>
      <c r="S63" s="4" t="s">
        <v>176</v>
      </c>
      <c r="T63" s="4" t="s">
        <v>178</v>
      </c>
      <c r="U63" s="4" t="s">
        <v>143</v>
      </c>
      <c r="V63" s="4"/>
    </row>
    <row r="64" spans="1:22" hidden="1" x14ac:dyDescent="0.2">
      <c r="A64" t="s">
        <v>7541</v>
      </c>
      <c r="B64" s="4" t="s">
        <v>7475</v>
      </c>
      <c r="C64" s="4" t="s">
        <v>1293</v>
      </c>
      <c r="D64" s="5"/>
      <c r="F64" s="4" t="s">
        <v>1294</v>
      </c>
      <c r="G64" s="4" t="s">
        <v>1295</v>
      </c>
      <c r="H64" s="4">
        <v>7</v>
      </c>
      <c r="I64" s="4" t="s">
        <v>1284</v>
      </c>
      <c r="J64" s="4"/>
      <c r="K64" s="4" t="s">
        <v>1297</v>
      </c>
      <c r="L64" s="4" t="s">
        <v>143</v>
      </c>
      <c r="M64" s="4" t="s">
        <v>33</v>
      </c>
      <c r="N64" s="4" t="s">
        <v>34</v>
      </c>
      <c r="O64" s="4">
        <v>115000000</v>
      </c>
      <c r="P64" s="4">
        <v>0</v>
      </c>
      <c r="Q64" s="4" t="s">
        <v>197</v>
      </c>
      <c r="R64" s="4" t="s">
        <v>37</v>
      </c>
      <c r="S64" s="4" t="s">
        <v>38</v>
      </c>
      <c r="T64" s="4" t="s">
        <v>178</v>
      </c>
      <c r="U64" s="4" t="s">
        <v>143</v>
      </c>
      <c r="V64" s="4" t="s">
        <v>6662</v>
      </c>
    </row>
    <row r="65" spans="1:22" hidden="1" x14ac:dyDescent="0.2">
      <c r="A65" t="s">
        <v>7542</v>
      </c>
      <c r="B65" s="4" t="s">
        <v>7475</v>
      </c>
      <c r="C65" s="4" t="s">
        <v>361</v>
      </c>
      <c r="D65" s="5"/>
      <c r="F65" s="4" t="s">
        <v>362</v>
      </c>
      <c r="G65" s="4" t="s">
        <v>363</v>
      </c>
      <c r="H65" s="4">
        <v>8.25</v>
      </c>
      <c r="I65" s="4" t="s">
        <v>365</v>
      </c>
      <c r="J65" s="4" t="s">
        <v>162</v>
      </c>
      <c r="K65" s="4" t="s">
        <v>366</v>
      </c>
      <c r="L65" s="4" t="s">
        <v>143</v>
      </c>
      <c r="M65" s="4" t="s">
        <v>33</v>
      </c>
      <c r="N65" s="4" t="s">
        <v>34</v>
      </c>
      <c r="O65" s="4">
        <v>250000000</v>
      </c>
      <c r="P65" s="4">
        <v>250000000</v>
      </c>
      <c r="Q65" s="4" t="s">
        <v>93</v>
      </c>
      <c r="R65" s="4" t="s">
        <v>37</v>
      </c>
      <c r="S65" s="4" t="s">
        <v>187</v>
      </c>
      <c r="T65" s="4" t="s">
        <v>178</v>
      </c>
      <c r="U65" s="4"/>
      <c r="V65" s="4"/>
    </row>
    <row r="66" spans="1:22" hidden="1" x14ac:dyDescent="0.2">
      <c r="A66" t="s">
        <v>7543</v>
      </c>
      <c r="B66" s="4" t="s">
        <v>7475</v>
      </c>
      <c r="C66" s="4" t="s">
        <v>510</v>
      </c>
      <c r="D66" s="5">
        <v>37067</v>
      </c>
      <c r="F66" s="4" t="s">
        <v>511</v>
      </c>
      <c r="G66" s="4" t="s">
        <v>512</v>
      </c>
      <c r="H66" s="4">
        <v>9.25</v>
      </c>
      <c r="I66" s="4" t="s">
        <v>506</v>
      </c>
      <c r="J66" s="4" t="s">
        <v>114</v>
      </c>
      <c r="K66" s="4" t="s">
        <v>514</v>
      </c>
      <c r="L66" s="4" t="s">
        <v>143</v>
      </c>
      <c r="M66" s="4" t="s">
        <v>33</v>
      </c>
      <c r="N66" s="4" t="s">
        <v>34</v>
      </c>
      <c r="O66" s="4">
        <v>150000000</v>
      </c>
      <c r="P66" s="4">
        <v>0</v>
      </c>
      <c r="Q66" s="4" t="s">
        <v>509</v>
      </c>
      <c r="R66" s="4" t="s">
        <v>37</v>
      </c>
      <c r="S66" s="4" t="s">
        <v>38</v>
      </c>
      <c r="T66" s="4" t="s">
        <v>178</v>
      </c>
      <c r="U66" s="4" t="s">
        <v>143</v>
      </c>
      <c r="V66" s="4"/>
    </row>
    <row r="67" spans="1:22" hidden="1" x14ac:dyDescent="0.2">
      <c r="A67" t="s">
        <v>7544</v>
      </c>
      <c r="B67" s="4" t="s">
        <v>7475</v>
      </c>
      <c r="C67" s="4" t="s">
        <v>427</v>
      </c>
      <c r="D67" s="5"/>
      <c r="F67" s="4" t="s">
        <v>428</v>
      </c>
      <c r="G67" s="4" t="s">
        <v>429</v>
      </c>
      <c r="H67" s="4">
        <v>13</v>
      </c>
      <c r="I67" s="4" t="s">
        <v>431</v>
      </c>
      <c r="J67" s="4"/>
      <c r="K67" s="4" t="s">
        <v>432</v>
      </c>
      <c r="L67" s="4" t="s">
        <v>143</v>
      </c>
      <c r="M67" s="4" t="s">
        <v>33</v>
      </c>
      <c r="N67" s="4" t="s">
        <v>34</v>
      </c>
      <c r="O67" s="4">
        <v>125000000</v>
      </c>
      <c r="P67" s="4">
        <v>2474000</v>
      </c>
      <c r="Q67" s="4" t="s">
        <v>175</v>
      </c>
      <c r="R67" s="4" t="s">
        <v>37</v>
      </c>
      <c r="S67" s="4" t="s">
        <v>313</v>
      </c>
      <c r="T67" s="4" t="s">
        <v>178</v>
      </c>
      <c r="U67" s="4" t="s">
        <v>143</v>
      </c>
      <c r="V67" s="4" t="s">
        <v>4756</v>
      </c>
    </row>
    <row r="68" spans="1:22" hidden="1" x14ac:dyDescent="0.2">
      <c r="A68" t="s">
        <v>7545</v>
      </c>
      <c r="B68" s="4" t="s">
        <v>7475</v>
      </c>
      <c r="C68" s="4" t="s">
        <v>738</v>
      </c>
      <c r="D68" s="5"/>
      <c r="F68" s="4" t="s">
        <v>739</v>
      </c>
      <c r="G68" s="4" t="s">
        <v>740</v>
      </c>
      <c r="H68" s="4">
        <v>11.875</v>
      </c>
      <c r="I68" s="4" t="s">
        <v>742</v>
      </c>
      <c r="J68" s="4" t="s">
        <v>114</v>
      </c>
      <c r="K68" s="4" t="s">
        <v>743</v>
      </c>
      <c r="L68" s="4" t="s">
        <v>143</v>
      </c>
      <c r="M68" s="4" t="s">
        <v>33</v>
      </c>
      <c r="N68" s="4" t="s">
        <v>34</v>
      </c>
      <c r="O68" s="4">
        <v>200000000</v>
      </c>
      <c r="P68" s="4">
        <v>200000000</v>
      </c>
      <c r="Q68" s="4" t="s">
        <v>676</v>
      </c>
      <c r="R68" s="4" t="s">
        <v>37</v>
      </c>
      <c r="S68" s="4" t="s">
        <v>137</v>
      </c>
      <c r="T68" s="4" t="s">
        <v>178</v>
      </c>
      <c r="U68" s="4" t="s">
        <v>143</v>
      </c>
      <c r="V68" s="4"/>
    </row>
    <row r="69" spans="1:22" hidden="1" x14ac:dyDescent="0.2">
      <c r="A69" t="s">
        <v>7546</v>
      </c>
      <c r="B69" s="4" t="s">
        <v>7475</v>
      </c>
      <c r="C69" s="4" t="s">
        <v>168</v>
      </c>
      <c r="D69" s="5"/>
      <c r="F69" s="4" t="s">
        <v>169</v>
      </c>
      <c r="G69" s="4" t="s">
        <v>170</v>
      </c>
      <c r="H69" s="4">
        <v>0</v>
      </c>
      <c r="I69" s="4" t="s">
        <v>172</v>
      </c>
      <c r="J69" s="4"/>
      <c r="K69" s="4" t="s">
        <v>173</v>
      </c>
      <c r="L69" s="4" t="s">
        <v>143</v>
      </c>
      <c r="M69" s="4" t="s">
        <v>33</v>
      </c>
      <c r="N69" s="4" t="s">
        <v>34</v>
      </c>
      <c r="O69" s="4">
        <v>150000000</v>
      </c>
      <c r="P69" s="4">
        <v>150000000</v>
      </c>
      <c r="Q69" s="4" t="s">
        <v>175</v>
      </c>
      <c r="R69" s="4" t="s">
        <v>37</v>
      </c>
      <c r="S69" s="4" t="s">
        <v>176</v>
      </c>
      <c r="T69" s="4" t="s">
        <v>178</v>
      </c>
      <c r="U69" s="4"/>
      <c r="V69" s="4"/>
    </row>
    <row r="70" spans="1:22" hidden="1" x14ac:dyDescent="0.2">
      <c r="A70" t="s">
        <v>7547</v>
      </c>
      <c r="B70" s="4" t="s">
        <v>7475</v>
      </c>
      <c r="C70" s="4" t="s">
        <v>1431</v>
      </c>
      <c r="D70" s="5">
        <v>37599</v>
      </c>
      <c r="F70" s="4" t="s">
        <v>25</v>
      </c>
      <c r="G70" s="4" t="s">
        <v>1268</v>
      </c>
      <c r="H70" s="4">
        <v>10.67</v>
      </c>
      <c r="I70" s="4" t="s">
        <v>1433</v>
      </c>
      <c r="J70" s="4" t="s">
        <v>439</v>
      </c>
      <c r="K70" s="4" t="s">
        <v>1434</v>
      </c>
      <c r="L70" s="4" t="s">
        <v>143</v>
      </c>
      <c r="M70" s="4" t="s">
        <v>33</v>
      </c>
      <c r="N70" s="4" t="s">
        <v>34</v>
      </c>
      <c r="O70" s="4">
        <v>370200000</v>
      </c>
      <c r="P70" s="4">
        <v>0</v>
      </c>
      <c r="Q70" s="4" t="s">
        <v>58</v>
      </c>
      <c r="R70" s="4" t="s">
        <v>37</v>
      </c>
      <c r="S70" s="4" t="s">
        <v>38</v>
      </c>
      <c r="T70" s="4" t="s">
        <v>178</v>
      </c>
      <c r="U70" s="4" t="s">
        <v>143</v>
      </c>
      <c r="V70" s="4" t="s">
        <v>4991</v>
      </c>
    </row>
    <row r="71" spans="1:22" hidden="1" x14ac:dyDescent="0.2">
      <c r="A71" t="s">
        <v>7548</v>
      </c>
      <c r="B71" s="4" t="s">
        <v>7475</v>
      </c>
      <c r="C71" s="4" t="s">
        <v>6661</v>
      </c>
      <c r="D71" s="5">
        <v>37599</v>
      </c>
      <c r="F71" s="4" t="s">
        <v>25</v>
      </c>
      <c r="G71" s="4" t="s">
        <v>1268</v>
      </c>
      <c r="H71" s="4">
        <v>11.21</v>
      </c>
      <c r="I71" s="4" t="s">
        <v>6660</v>
      </c>
      <c r="J71" s="4" t="s">
        <v>114</v>
      </c>
      <c r="K71" s="4" t="s">
        <v>1434</v>
      </c>
      <c r="L71" s="4" t="s">
        <v>143</v>
      </c>
      <c r="M71" s="4" t="s">
        <v>33</v>
      </c>
      <c r="N71" s="4" t="s">
        <v>34</v>
      </c>
      <c r="O71" s="4">
        <v>371000000</v>
      </c>
      <c r="P71" s="4">
        <v>0</v>
      </c>
      <c r="Q71" s="4" t="s">
        <v>58</v>
      </c>
      <c r="R71" s="4" t="s">
        <v>37</v>
      </c>
      <c r="S71" s="4" t="s">
        <v>38</v>
      </c>
      <c r="T71" s="4" t="s">
        <v>178</v>
      </c>
      <c r="U71" s="4" t="s">
        <v>143</v>
      </c>
      <c r="V71" s="4" t="s">
        <v>4991</v>
      </c>
    </row>
    <row r="72" spans="1:22" hidden="1" x14ac:dyDescent="0.2">
      <c r="A72" t="s">
        <v>7549</v>
      </c>
      <c r="B72" s="4" t="s">
        <v>7475</v>
      </c>
      <c r="C72" s="4" t="s">
        <v>480</v>
      </c>
      <c r="D72" s="5"/>
      <c r="F72" s="4" t="s">
        <v>481</v>
      </c>
      <c r="G72" s="4" t="s">
        <v>482</v>
      </c>
      <c r="H72" s="4">
        <v>13.25</v>
      </c>
      <c r="I72" s="4" t="s">
        <v>484</v>
      </c>
      <c r="J72" s="4"/>
      <c r="K72" s="4" t="s">
        <v>485</v>
      </c>
      <c r="L72" s="4" t="s">
        <v>143</v>
      </c>
      <c r="M72" s="4" t="s">
        <v>33</v>
      </c>
      <c r="N72" s="4" t="s">
        <v>34</v>
      </c>
      <c r="O72" s="4">
        <v>200000000</v>
      </c>
      <c r="P72" s="4">
        <v>32255000</v>
      </c>
      <c r="Q72" s="4" t="s">
        <v>93</v>
      </c>
      <c r="R72" s="4" t="s">
        <v>37</v>
      </c>
      <c r="S72" s="4" t="s">
        <v>137</v>
      </c>
      <c r="T72" s="4" t="s">
        <v>178</v>
      </c>
      <c r="U72" s="4" t="s">
        <v>143</v>
      </c>
      <c r="V72" s="4"/>
    </row>
    <row r="73" spans="1:22" hidden="1" x14ac:dyDescent="0.2">
      <c r="A73" t="s">
        <v>7550</v>
      </c>
      <c r="B73" s="4" t="s">
        <v>7475</v>
      </c>
      <c r="C73" s="4" t="s">
        <v>1590</v>
      </c>
      <c r="D73" s="5">
        <v>36983</v>
      </c>
      <c r="F73" s="4" t="s">
        <v>1591</v>
      </c>
      <c r="G73" s="4" t="s">
        <v>1592</v>
      </c>
      <c r="H73" s="4">
        <v>8</v>
      </c>
      <c r="I73" s="4" t="s">
        <v>1584</v>
      </c>
      <c r="J73" s="4"/>
      <c r="K73" s="4" t="s">
        <v>485</v>
      </c>
      <c r="L73" s="4" t="s">
        <v>143</v>
      </c>
      <c r="M73" s="4" t="s">
        <v>33</v>
      </c>
      <c r="N73" s="4" t="s">
        <v>34</v>
      </c>
      <c r="O73" s="4">
        <v>300000000</v>
      </c>
      <c r="P73" s="4">
        <v>0</v>
      </c>
      <c r="Q73" s="4" t="s">
        <v>197</v>
      </c>
      <c r="R73" s="4" t="s">
        <v>37</v>
      </c>
      <c r="S73" s="4" t="s">
        <v>38</v>
      </c>
      <c r="T73" s="4" t="s">
        <v>178</v>
      </c>
      <c r="U73" s="4"/>
      <c r="V73" s="4" t="s">
        <v>3992</v>
      </c>
    </row>
    <row r="74" spans="1:22" hidden="1" x14ac:dyDescent="0.2">
      <c r="A74" t="s">
        <v>7551</v>
      </c>
      <c r="B74" s="4" t="s">
        <v>7475</v>
      </c>
      <c r="C74" s="4" t="s">
        <v>190</v>
      </c>
      <c r="D74" s="5"/>
      <c r="F74" s="4" t="s">
        <v>191</v>
      </c>
      <c r="G74" s="4" t="s">
        <v>192</v>
      </c>
      <c r="H74" s="4">
        <v>0</v>
      </c>
      <c r="I74" s="4" t="s">
        <v>194</v>
      </c>
      <c r="J74" s="4"/>
      <c r="K74" s="4" t="s">
        <v>195</v>
      </c>
      <c r="L74" s="4"/>
      <c r="M74" s="4" t="s">
        <v>33</v>
      </c>
      <c r="N74" s="4" t="s">
        <v>34</v>
      </c>
      <c r="O74" s="4">
        <v>100000000</v>
      </c>
      <c r="P74" s="4">
        <v>0</v>
      </c>
      <c r="Q74" s="4" t="s">
        <v>197</v>
      </c>
      <c r="R74" s="4" t="s">
        <v>37</v>
      </c>
      <c r="S74" s="4" t="s">
        <v>198</v>
      </c>
      <c r="T74" s="4"/>
      <c r="U74" s="4"/>
      <c r="V74" s="4" t="s">
        <v>4477</v>
      </c>
    </row>
    <row r="75" spans="1:22" hidden="1" x14ac:dyDescent="0.2">
      <c r="A75" t="s">
        <v>7552</v>
      </c>
      <c r="B75" s="4" t="s">
        <v>7475</v>
      </c>
      <c r="C75" s="4" t="s">
        <v>1801</v>
      </c>
      <c r="D75" s="5">
        <v>37607</v>
      </c>
      <c r="F75" s="4" t="s">
        <v>820</v>
      </c>
      <c r="G75" s="4" t="s">
        <v>821</v>
      </c>
      <c r="H75" s="4">
        <v>10.5</v>
      </c>
      <c r="I75" s="4" t="s">
        <v>1802</v>
      </c>
      <c r="J75" s="4"/>
      <c r="K75" s="4" t="s">
        <v>1803</v>
      </c>
      <c r="L75" s="4" t="s">
        <v>143</v>
      </c>
      <c r="M75" s="4" t="s">
        <v>33</v>
      </c>
      <c r="N75" s="4" t="s">
        <v>34</v>
      </c>
      <c r="O75" s="4">
        <v>200000000</v>
      </c>
      <c r="P75" s="4">
        <v>0</v>
      </c>
      <c r="Q75" s="4" t="s">
        <v>509</v>
      </c>
      <c r="R75" s="4" t="s">
        <v>37</v>
      </c>
      <c r="S75" s="4" t="s">
        <v>38</v>
      </c>
      <c r="T75" s="4" t="s">
        <v>178</v>
      </c>
      <c r="U75" s="4" t="s">
        <v>143</v>
      </c>
      <c r="V75" s="4" t="s">
        <v>4980</v>
      </c>
    </row>
    <row r="76" spans="1:22" hidden="1" x14ac:dyDescent="0.2">
      <c r="A76" t="s">
        <v>7553</v>
      </c>
      <c r="B76" s="4" t="s">
        <v>7475</v>
      </c>
      <c r="C76" s="4" t="s">
        <v>6659</v>
      </c>
      <c r="D76" s="5">
        <v>39790</v>
      </c>
      <c r="F76" s="4" t="s">
        <v>4668</v>
      </c>
      <c r="G76" s="4" t="s">
        <v>6607</v>
      </c>
      <c r="H76" s="4">
        <v>7.25</v>
      </c>
      <c r="I76" s="4" t="s">
        <v>6658</v>
      </c>
      <c r="J76" s="4"/>
      <c r="K76" s="4" t="s">
        <v>6655</v>
      </c>
      <c r="L76" s="4" t="s">
        <v>143</v>
      </c>
      <c r="M76" s="4" t="s">
        <v>33</v>
      </c>
      <c r="N76" s="4" t="s">
        <v>34</v>
      </c>
      <c r="O76" s="4">
        <v>148215000</v>
      </c>
      <c r="P76" s="4">
        <v>0</v>
      </c>
      <c r="Q76" s="4" t="s">
        <v>117</v>
      </c>
      <c r="R76" s="4" t="s">
        <v>37</v>
      </c>
      <c r="S76" s="4" t="s">
        <v>38</v>
      </c>
      <c r="T76" s="4" t="s">
        <v>178</v>
      </c>
      <c r="U76" s="4" t="s">
        <v>143</v>
      </c>
      <c r="V76" s="4" t="s">
        <v>4980</v>
      </c>
    </row>
    <row r="77" spans="1:22" hidden="1" x14ac:dyDescent="0.2">
      <c r="A77" t="s">
        <v>7554</v>
      </c>
      <c r="B77" s="4" t="s">
        <v>7475</v>
      </c>
      <c r="C77" s="4" t="s">
        <v>6657</v>
      </c>
      <c r="D77" s="5">
        <v>39790</v>
      </c>
      <c r="F77" s="4" t="s">
        <v>4668</v>
      </c>
      <c r="G77" s="4" t="s">
        <v>6607</v>
      </c>
      <c r="H77" s="4">
        <v>7.5</v>
      </c>
      <c r="I77" s="4" t="s">
        <v>6656</v>
      </c>
      <c r="J77" s="4"/>
      <c r="K77" s="4" t="s">
        <v>6655</v>
      </c>
      <c r="L77" s="4" t="s">
        <v>143</v>
      </c>
      <c r="M77" s="4" t="s">
        <v>33</v>
      </c>
      <c r="N77" s="4" t="s">
        <v>34</v>
      </c>
      <c r="O77" s="4">
        <v>100000000</v>
      </c>
      <c r="P77" s="4">
        <v>0</v>
      </c>
      <c r="Q77" s="4" t="s">
        <v>117</v>
      </c>
      <c r="R77" s="4" t="s">
        <v>37</v>
      </c>
      <c r="S77" s="4" t="s">
        <v>38</v>
      </c>
      <c r="T77" s="4" t="s">
        <v>178</v>
      </c>
      <c r="U77" s="4" t="s">
        <v>143</v>
      </c>
      <c r="V77" s="4" t="s">
        <v>4267</v>
      </c>
    </row>
    <row r="78" spans="1:22" hidden="1" x14ac:dyDescent="0.2">
      <c r="A78" t="s">
        <v>7555</v>
      </c>
      <c r="B78" s="4" t="s">
        <v>7475</v>
      </c>
      <c r="C78" s="4" t="s">
        <v>1879</v>
      </c>
      <c r="D78" s="5">
        <v>37417</v>
      </c>
      <c r="F78" s="4" t="s">
        <v>793</v>
      </c>
      <c r="G78" s="4" t="s">
        <v>919</v>
      </c>
      <c r="H78" s="4">
        <v>9.5</v>
      </c>
      <c r="I78" s="4" t="s">
        <v>1871</v>
      </c>
      <c r="J78" s="4"/>
      <c r="K78" s="4" t="s">
        <v>1880</v>
      </c>
      <c r="L78" s="4" t="s">
        <v>143</v>
      </c>
      <c r="M78" s="4" t="s">
        <v>33</v>
      </c>
      <c r="N78" s="4" t="s">
        <v>34</v>
      </c>
      <c r="O78" s="4">
        <v>250000000</v>
      </c>
      <c r="P78" s="4">
        <v>0</v>
      </c>
      <c r="Q78" s="4" t="s">
        <v>509</v>
      </c>
      <c r="R78" s="4" t="s">
        <v>37</v>
      </c>
      <c r="S78" s="4" t="s">
        <v>38</v>
      </c>
      <c r="T78" s="4" t="s">
        <v>178</v>
      </c>
      <c r="U78" s="4" t="s">
        <v>143</v>
      </c>
      <c r="V78" s="4" t="s">
        <v>4214</v>
      </c>
    </row>
    <row r="79" spans="1:22" hidden="1" x14ac:dyDescent="0.2">
      <c r="A79" t="s">
        <v>7556</v>
      </c>
      <c r="B79" s="4" t="s">
        <v>7475</v>
      </c>
      <c r="C79" s="4" t="s">
        <v>1894</v>
      </c>
      <c r="D79" s="5"/>
      <c r="F79" s="4" t="s">
        <v>1895</v>
      </c>
      <c r="G79" s="4" t="s">
        <v>1896</v>
      </c>
      <c r="H79" s="4">
        <v>8.125</v>
      </c>
      <c r="I79" s="4" t="s">
        <v>1891</v>
      </c>
      <c r="J79" s="4"/>
      <c r="K79" s="4" t="s">
        <v>1898</v>
      </c>
      <c r="L79" s="4" t="s">
        <v>143</v>
      </c>
      <c r="M79" s="4" t="s">
        <v>33</v>
      </c>
      <c r="N79" s="4" t="s">
        <v>34</v>
      </c>
      <c r="O79" s="4">
        <v>100000000</v>
      </c>
      <c r="P79" s="4">
        <v>0</v>
      </c>
      <c r="Q79" s="4" t="s">
        <v>58</v>
      </c>
      <c r="R79" s="4" t="s">
        <v>37</v>
      </c>
      <c r="S79" s="4" t="s">
        <v>38</v>
      </c>
      <c r="T79" s="4" t="s">
        <v>178</v>
      </c>
      <c r="U79" s="4" t="s">
        <v>143</v>
      </c>
      <c r="V79" s="4" t="s">
        <v>3992</v>
      </c>
    </row>
    <row r="80" spans="1:22" hidden="1" x14ac:dyDescent="0.2">
      <c r="A80" t="s">
        <v>7557</v>
      </c>
      <c r="B80" s="4" t="s">
        <v>7475</v>
      </c>
      <c r="C80" s="4" t="s">
        <v>6654</v>
      </c>
      <c r="D80" s="5">
        <v>38573</v>
      </c>
      <c r="F80" s="4" t="s">
        <v>6653</v>
      </c>
      <c r="G80" s="4" t="s">
        <v>6652</v>
      </c>
      <c r="H80" s="4">
        <v>8.5</v>
      </c>
      <c r="I80" s="4" t="s">
        <v>6651</v>
      </c>
      <c r="J80" s="4"/>
      <c r="K80" s="4" t="s">
        <v>6650</v>
      </c>
      <c r="L80" s="4" t="s">
        <v>143</v>
      </c>
      <c r="M80" s="4" t="s">
        <v>33</v>
      </c>
      <c r="N80" s="4" t="s">
        <v>34</v>
      </c>
      <c r="O80" s="4">
        <v>150000000</v>
      </c>
      <c r="P80" s="4">
        <v>0</v>
      </c>
      <c r="Q80" s="4" t="s">
        <v>175</v>
      </c>
      <c r="R80" s="4" t="s">
        <v>37</v>
      </c>
      <c r="S80" s="4" t="s">
        <v>38</v>
      </c>
      <c r="T80" s="4" t="s">
        <v>178</v>
      </c>
      <c r="U80" s="4" t="s">
        <v>143</v>
      </c>
      <c r="V80" s="4" t="s">
        <v>4874</v>
      </c>
    </row>
    <row r="81" spans="1:22" hidden="1" x14ac:dyDescent="0.2">
      <c r="A81" t="s">
        <v>7558</v>
      </c>
      <c r="B81" s="4" t="s">
        <v>7475</v>
      </c>
      <c r="C81" s="4" t="s">
        <v>2964</v>
      </c>
      <c r="D81" s="5">
        <v>37227</v>
      </c>
      <c r="F81" s="4" t="s">
        <v>761</v>
      </c>
      <c r="G81" s="4" t="s">
        <v>762</v>
      </c>
      <c r="H81" s="4">
        <v>7.125</v>
      </c>
      <c r="I81" s="4" t="s">
        <v>2965</v>
      </c>
      <c r="J81" s="4"/>
      <c r="K81" s="4" t="s">
        <v>2966</v>
      </c>
      <c r="L81" s="4" t="s">
        <v>143</v>
      </c>
      <c r="M81" s="4" t="s">
        <v>33</v>
      </c>
      <c r="N81" s="4" t="s">
        <v>34</v>
      </c>
      <c r="O81" s="4">
        <v>150000000</v>
      </c>
      <c r="P81" s="4">
        <v>150000000</v>
      </c>
      <c r="Q81" s="4" t="s">
        <v>197</v>
      </c>
      <c r="R81" s="4" t="s">
        <v>37</v>
      </c>
      <c r="S81" s="4" t="s">
        <v>38</v>
      </c>
      <c r="T81" s="4" t="s">
        <v>178</v>
      </c>
      <c r="U81" s="4" t="s">
        <v>143</v>
      </c>
      <c r="V81" s="4" t="s">
        <v>4218</v>
      </c>
    </row>
    <row r="82" spans="1:22" hidden="1" x14ac:dyDescent="0.2">
      <c r="A82" t="s">
        <v>7559</v>
      </c>
      <c r="B82" s="4" t="s">
        <v>7475</v>
      </c>
      <c r="C82" s="4" t="s">
        <v>254</v>
      </c>
      <c r="D82" s="5"/>
      <c r="F82" s="4" t="s">
        <v>255</v>
      </c>
      <c r="G82" s="4" t="s">
        <v>256</v>
      </c>
      <c r="H82" s="4">
        <v>0</v>
      </c>
      <c r="I82" s="4" t="s">
        <v>258</v>
      </c>
      <c r="J82" s="4"/>
      <c r="K82" s="4" t="s">
        <v>259</v>
      </c>
      <c r="L82" s="4"/>
      <c r="M82" s="4" t="s">
        <v>33</v>
      </c>
      <c r="N82" s="4" t="s">
        <v>34</v>
      </c>
      <c r="O82" s="4">
        <v>100000000</v>
      </c>
      <c r="P82" s="4">
        <v>100000000</v>
      </c>
      <c r="Q82" s="4" t="s">
        <v>93</v>
      </c>
      <c r="R82" s="4" t="s">
        <v>37</v>
      </c>
      <c r="S82" s="4" t="s">
        <v>176</v>
      </c>
      <c r="T82" s="4"/>
      <c r="U82" s="4"/>
      <c r="V82" s="4" t="s">
        <v>6649</v>
      </c>
    </row>
    <row r="83" spans="1:22" hidden="1" x14ac:dyDescent="0.2">
      <c r="A83" t="s">
        <v>7560</v>
      </c>
      <c r="B83" s="4" t="s">
        <v>7475</v>
      </c>
      <c r="C83" s="4" t="s">
        <v>6648</v>
      </c>
      <c r="D83" s="5">
        <v>38924</v>
      </c>
      <c r="F83" s="4" t="s">
        <v>6596</v>
      </c>
      <c r="G83" s="4" t="s">
        <v>6647</v>
      </c>
      <c r="H83" s="4">
        <v>8.75</v>
      </c>
      <c r="I83" s="4" t="s">
        <v>6646</v>
      </c>
      <c r="J83" s="4"/>
      <c r="K83" s="4" t="s">
        <v>6645</v>
      </c>
      <c r="L83" s="4" t="s">
        <v>143</v>
      </c>
      <c r="M83" s="4" t="s">
        <v>33</v>
      </c>
      <c r="N83" s="4" t="s">
        <v>34</v>
      </c>
      <c r="O83" s="4">
        <v>100000000</v>
      </c>
      <c r="P83" s="4">
        <v>0</v>
      </c>
      <c r="Q83" s="4" t="s">
        <v>58</v>
      </c>
      <c r="R83" s="4" t="s">
        <v>37</v>
      </c>
      <c r="S83" s="4" t="s">
        <v>38</v>
      </c>
      <c r="T83" s="4" t="s">
        <v>178</v>
      </c>
      <c r="U83" s="4" t="s">
        <v>143</v>
      </c>
      <c r="V83" s="4"/>
    </row>
    <row r="84" spans="1:22" hidden="1" x14ac:dyDescent="0.2">
      <c r="A84" t="s">
        <v>7561</v>
      </c>
      <c r="B84" s="4" t="s">
        <v>7475</v>
      </c>
      <c r="C84" s="4" t="s">
        <v>6644</v>
      </c>
      <c r="D84" s="5">
        <v>39706</v>
      </c>
      <c r="F84" s="4" t="s">
        <v>4025</v>
      </c>
      <c r="G84" s="4" t="s">
        <v>4809</v>
      </c>
      <c r="H84" s="4">
        <v>8.5</v>
      </c>
      <c r="I84" s="4" t="s">
        <v>6643</v>
      </c>
      <c r="J84" s="4"/>
      <c r="K84" s="4" t="s">
        <v>6642</v>
      </c>
      <c r="L84" s="4" t="s">
        <v>143</v>
      </c>
      <c r="M84" s="4" t="s">
        <v>33</v>
      </c>
      <c r="N84" s="4" t="s">
        <v>34</v>
      </c>
      <c r="O84" s="4">
        <v>150000000</v>
      </c>
      <c r="P84" s="4">
        <v>150000000</v>
      </c>
      <c r="Q84" s="4" t="s">
        <v>175</v>
      </c>
      <c r="R84" s="4" t="s">
        <v>37</v>
      </c>
      <c r="S84" s="4" t="s">
        <v>38</v>
      </c>
      <c r="T84" s="4" t="s">
        <v>178</v>
      </c>
      <c r="U84" s="4" t="s">
        <v>143</v>
      </c>
      <c r="V84" s="4"/>
    </row>
    <row r="85" spans="1:22" hidden="1" x14ac:dyDescent="0.2">
      <c r="A85" t="s">
        <v>7562</v>
      </c>
      <c r="B85" s="4" t="s">
        <v>7475</v>
      </c>
      <c r="C85" s="4" t="s">
        <v>2161</v>
      </c>
      <c r="D85" s="5">
        <v>37067</v>
      </c>
      <c r="F85" s="4" t="s">
        <v>511</v>
      </c>
      <c r="G85" s="4" t="s">
        <v>512</v>
      </c>
      <c r="H85" s="4">
        <v>8.5</v>
      </c>
      <c r="I85" s="4" t="s">
        <v>2159</v>
      </c>
      <c r="J85" s="4"/>
      <c r="K85" s="4" t="s">
        <v>2162</v>
      </c>
      <c r="L85" s="4" t="s">
        <v>143</v>
      </c>
      <c r="M85" s="4" t="s">
        <v>33</v>
      </c>
      <c r="N85" s="4" t="s">
        <v>34</v>
      </c>
      <c r="O85" s="4">
        <v>150000000</v>
      </c>
      <c r="P85" s="4">
        <v>0</v>
      </c>
      <c r="Q85" s="4" t="s">
        <v>509</v>
      </c>
      <c r="R85" s="4" t="s">
        <v>37</v>
      </c>
      <c r="S85" s="4" t="s">
        <v>38</v>
      </c>
      <c r="T85" s="4" t="s">
        <v>178</v>
      </c>
      <c r="U85" s="4" t="s">
        <v>143</v>
      </c>
      <c r="V85" s="4" t="s">
        <v>4872</v>
      </c>
    </row>
    <row r="86" spans="1:22" hidden="1" x14ac:dyDescent="0.2">
      <c r="A86" t="s">
        <v>7563</v>
      </c>
      <c r="B86" s="4" t="s">
        <v>7475</v>
      </c>
      <c r="C86" s="4" t="s">
        <v>6641</v>
      </c>
      <c r="D86" s="5">
        <v>39965</v>
      </c>
      <c r="F86" s="4" t="s">
        <v>4967</v>
      </c>
      <c r="G86" s="4" t="s">
        <v>4966</v>
      </c>
      <c r="H86" s="4">
        <v>7.4</v>
      </c>
      <c r="I86" s="4" t="s">
        <v>6640</v>
      </c>
      <c r="J86" s="4"/>
      <c r="K86" s="4" t="s">
        <v>2215</v>
      </c>
      <c r="L86" s="4" t="s">
        <v>143</v>
      </c>
      <c r="M86" s="4" t="s">
        <v>33</v>
      </c>
      <c r="N86" s="4" t="s">
        <v>34</v>
      </c>
      <c r="O86" s="4">
        <v>500000000</v>
      </c>
      <c r="P86" s="4">
        <v>0</v>
      </c>
      <c r="Q86" s="4" t="s">
        <v>175</v>
      </c>
      <c r="R86" s="4" t="s">
        <v>37</v>
      </c>
      <c r="S86" s="4" t="s">
        <v>38</v>
      </c>
      <c r="T86" s="4" t="s">
        <v>178</v>
      </c>
      <c r="U86" s="4" t="s">
        <v>143</v>
      </c>
      <c r="V86" s="4" t="s">
        <v>4872</v>
      </c>
    </row>
    <row r="87" spans="1:22" hidden="1" x14ac:dyDescent="0.2">
      <c r="A87" t="s">
        <v>7564</v>
      </c>
      <c r="B87" s="4" t="s">
        <v>7475</v>
      </c>
      <c r="C87" s="4" t="s">
        <v>277</v>
      </c>
      <c r="D87" s="5"/>
      <c r="F87" s="4" t="s">
        <v>278</v>
      </c>
      <c r="G87" s="4" t="s">
        <v>279</v>
      </c>
      <c r="H87" s="4">
        <v>7.6000000000000005</v>
      </c>
      <c r="I87" s="4" t="s">
        <v>281</v>
      </c>
      <c r="J87" s="4"/>
      <c r="K87" s="4" t="s">
        <v>282</v>
      </c>
      <c r="L87" s="4" t="s">
        <v>143</v>
      </c>
      <c r="M87" s="4" t="s">
        <v>33</v>
      </c>
      <c r="N87" s="4" t="s">
        <v>34</v>
      </c>
      <c r="O87" s="4">
        <v>140000000</v>
      </c>
      <c r="P87" s="4">
        <v>0</v>
      </c>
      <c r="Q87" s="4" t="s">
        <v>58</v>
      </c>
      <c r="R87" s="4" t="s">
        <v>37</v>
      </c>
      <c r="S87" s="4" t="s">
        <v>284</v>
      </c>
      <c r="T87" s="4"/>
      <c r="U87" s="4" t="s">
        <v>143</v>
      </c>
      <c r="V87" s="4" t="s">
        <v>6639</v>
      </c>
    </row>
    <row r="88" spans="1:22" hidden="1" x14ac:dyDescent="0.2">
      <c r="A88" t="s">
        <v>7565</v>
      </c>
      <c r="B88" s="4" t="s">
        <v>7475</v>
      </c>
      <c r="C88" s="4" t="s">
        <v>2210</v>
      </c>
      <c r="D88" s="5"/>
      <c r="F88" s="4" t="s">
        <v>465</v>
      </c>
      <c r="G88" s="4" t="s">
        <v>2211</v>
      </c>
      <c r="H88" s="4">
        <v>11.75</v>
      </c>
      <c r="I88" s="4" t="s">
        <v>2212</v>
      </c>
      <c r="J88" s="4"/>
      <c r="K88" s="4" t="s">
        <v>2213</v>
      </c>
      <c r="L88" s="4" t="s">
        <v>143</v>
      </c>
      <c r="M88" s="4" t="s">
        <v>33</v>
      </c>
      <c r="N88" s="4" t="s">
        <v>34</v>
      </c>
      <c r="O88" s="4">
        <v>450000000</v>
      </c>
      <c r="P88" s="4">
        <v>450000000</v>
      </c>
      <c r="Q88" s="4" t="s">
        <v>676</v>
      </c>
      <c r="R88" s="4" t="s">
        <v>37</v>
      </c>
      <c r="S88" s="4" t="s">
        <v>137</v>
      </c>
      <c r="T88" s="4" t="s">
        <v>178</v>
      </c>
      <c r="U88" s="4" t="s">
        <v>143</v>
      </c>
      <c r="V88" s="4" t="s">
        <v>6638</v>
      </c>
    </row>
    <row r="89" spans="1:22" hidden="1" x14ac:dyDescent="0.2">
      <c r="A89" t="s">
        <v>7566</v>
      </c>
      <c r="B89" s="4" t="s">
        <v>7475</v>
      </c>
      <c r="C89" s="4" t="s">
        <v>2200</v>
      </c>
      <c r="D89" s="5">
        <v>37210</v>
      </c>
      <c r="F89" s="4" t="s">
        <v>1895</v>
      </c>
      <c r="G89" s="4" t="s">
        <v>2201</v>
      </c>
      <c r="H89" s="4">
        <v>7.25</v>
      </c>
      <c r="I89" s="4" t="s">
        <v>2186</v>
      </c>
      <c r="J89" s="4"/>
      <c r="K89" s="4" t="s">
        <v>2188</v>
      </c>
      <c r="L89" s="4" t="s">
        <v>143</v>
      </c>
      <c r="M89" s="4" t="s">
        <v>33</v>
      </c>
      <c r="N89" s="4" t="s">
        <v>34</v>
      </c>
      <c r="O89" s="4">
        <v>150000000</v>
      </c>
      <c r="P89" s="4">
        <v>0</v>
      </c>
      <c r="Q89" s="4" t="s">
        <v>175</v>
      </c>
      <c r="R89" s="4" t="s">
        <v>37</v>
      </c>
      <c r="S89" s="4" t="s">
        <v>38</v>
      </c>
      <c r="T89" s="4" t="s">
        <v>178</v>
      </c>
      <c r="U89" s="4" t="s">
        <v>143</v>
      </c>
      <c r="V89" s="4" t="s">
        <v>4980</v>
      </c>
    </row>
    <row r="90" spans="1:22" hidden="1" x14ac:dyDescent="0.2">
      <c r="A90" t="s">
        <v>7567</v>
      </c>
      <c r="B90" s="4" t="s">
        <v>7475</v>
      </c>
      <c r="C90" s="4" t="s">
        <v>3227</v>
      </c>
      <c r="D90" s="5">
        <v>37227</v>
      </c>
      <c r="F90" s="4" t="s">
        <v>761</v>
      </c>
      <c r="G90" s="4" t="s">
        <v>762</v>
      </c>
      <c r="H90" s="4">
        <v>6.875</v>
      </c>
      <c r="I90" s="4" t="s">
        <v>3220</v>
      </c>
      <c r="J90" s="4"/>
      <c r="K90" s="4" t="s">
        <v>3228</v>
      </c>
      <c r="L90" s="4" t="s">
        <v>143</v>
      </c>
      <c r="M90" s="4" t="s">
        <v>33</v>
      </c>
      <c r="N90" s="4" t="s">
        <v>34</v>
      </c>
      <c r="O90" s="4">
        <v>100000000</v>
      </c>
      <c r="P90" s="4">
        <v>100000000</v>
      </c>
      <c r="Q90" s="4" t="s">
        <v>197</v>
      </c>
      <c r="R90" s="4" t="s">
        <v>37</v>
      </c>
      <c r="S90" s="4" t="s">
        <v>38</v>
      </c>
      <c r="T90" s="4" t="s">
        <v>178</v>
      </c>
      <c r="U90" s="4" t="s">
        <v>143</v>
      </c>
      <c r="V90" s="4" t="s">
        <v>4756</v>
      </c>
    </row>
    <row r="91" spans="1:22" hidden="1" x14ac:dyDescent="0.2">
      <c r="A91" t="s">
        <v>7568</v>
      </c>
      <c r="B91" s="4" t="s">
        <v>7475</v>
      </c>
      <c r="C91" s="4" t="s">
        <v>720</v>
      </c>
      <c r="D91" s="5">
        <v>36558</v>
      </c>
      <c r="F91" s="4" t="s">
        <v>324</v>
      </c>
      <c r="G91" s="4" t="s">
        <v>325</v>
      </c>
      <c r="H91" s="4">
        <v>9.625</v>
      </c>
      <c r="I91" s="4" t="s">
        <v>721</v>
      </c>
      <c r="J91" s="4" t="s">
        <v>439</v>
      </c>
      <c r="K91" s="4" t="s">
        <v>722</v>
      </c>
      <c r="L91" s="4" t="s">
        <v>143</v>
      </c>
      <c r="M91" s="4" t="s">
        <v>33</v>
      </c>
      <c r="N91" s="4" t="s">
        <v>34</v>
      </c>
      <c r="O91" s="4">
        <v>115000000</v>
      </c>
      <c r="P91" s="4">
        <v>25000</v>
      </c>
      <c r="Q91" s="4" t="s">
        <v>409</v>
      </c>
      <c r="R91" s="4" t="s">
        <v>37</v>
      </c>
      <c r="S91" s="4" t="s">
        <v>38</v>
      </c>
      <c r="T91" s="4" t="s">
        <v>178</v>
      </c>
      <c r="U91" s="4" t="s">
        <v>143</v>
      </c>
      <c r="V91" s="4"/>
    </row>
    <row r="92" spans="1:22" hidden="1" x14ac:dyDescent="0.2">
      <c r="A92" t="s">
        <v>7569</v>
      </c>
      <c r="B92" s="4" t="s">
        <v>7475</v>
      </c>
      <c r="C92" s="4" t="s">
        <v>648</v>
      </c>
      <c r="D92" s="5"/>
      <c r="F92" s="4" t="s">
        <v>649</v>
      </c>
      <c r="G92" s="4" t="s">
        <v>650</v>
      </c>
      <c r="H92" s="4">
        <v>0</v>
      </c>
      <c r="I92" s="4" t="s">
        <v>652</v>
      </c>
      <c r="J92" s="4"/>
      <c r="K92" s="4" t="s">
        <v>653</v>
      </c>
      <c r="L92" s="4"/>
      <c r="M92" s="4" t="s">
        <v>33</v>
      </c>
      <c r="N92" s="4" t="s">
        <v>34</v>
      </c>
      <c r="O92" s="4">
        <v>175000000</v>
      </c>
      <c r="P92" s="4">
        <v>42000000</v>
      </c>
      <c r="Q92" s="4" t="s">
        <v>93</v>
      </c>
      <c r="R92" s="4" t="s">
        <v>37</v>
      </c>
      <c r="S92" s="4" t="s">
        <v>137</v>
      </c>
      <c r="T92" s="4"/>
      <c r="U92" s="4"/>
      <c r="V92" s="4"/>
    </row>
    <row r="93" spans="1:22" hidden="1" x14ac:dyDescent="0.2">
      <c r="A93" t="s">
        <v>7570</v>
      </c>
      <c r="B93" s="4" t="s">
        <v>7475</v>
      </c>
      <c r="C93" s="4" t="s">
        <v>6637</v>
      </c>
      <c r="D93" s="5">
        <v>39890</v>
      </c>
      <c r="F93" s="4" t="s">
        <v>6636</v>
      </c>
      <c r="G93" s="4" t="s">
        <v>6635</v>
      </c>
      <c r="H93" s="4">
        <v>6.875</v>
      </c>
      <c r="I93" s="4" t="s">
        <v>6634</v>
      </c>
      <c r="J93" s="4"/>
      <c r="K93" s="4" t="s">
        <v>6633</v>
      </c>
      <c r="L93" s="4" t="s">
        <v>143</v>
      </c>
      <c r="M93" s="4" t="s">
        <v>33</v>
      </c>
      <c r="N93" s="4" t="s">
        <v>34</v>
      </c>
      <c r="O93" s="4">
        <v>150000000</v>
      </c>
      <c r="P93" s="4">
        <v>0</v>
      </c>
      <c r="Q93" s="4" t="s">
        <v>93</v>
      </c>
      <c r="R93" s="4" t="s">
        <v>37</v>
      </c>
      <c r="S93" s="4" t="s">
        <v>38</v>
      </c>
      <c r="T93" s="4" t="s">
        <v>178</v>
      </c>
      <c r="U93" s="4" t="s">
        <v>143</v>
      </c>
      <c r="V93" s="4" t="s">
        <v>3992</v>
      </c>
    </row>
    <row r="94" spans="1:22" hidden="1" x14ac:dyDescent="0.2">
      <c r="A94" t="s">
        <v>7571</v>
      </c>
      <c r="B94" s="4" t="s">
        <v>7475</v>
      </c>
      <c r="C94" s="4" t="s">
        <v>6632</v>
      </c>
      <c r="D94" s="5">
        <v>39819</v>
      </c>
      <c r="F94" s="4" t="s">
        <v>6631</v>
      </c>
      <c r="G94" s="4" t="s">
        <v>6630</v>
      </c>
      <c r="H94" s="4">
        <v>7.55</v>
      </c>
      <c r="I94" s="4" t="s">
        <v>6629</v>
      </c>
      <c r="J94" s="4"/>
      <c r="K94" s="4" t="s">
        <v>6628</v>
      </c>
      <c r="L94" s="4" t="s">
        <v>143</v>
      </c>
      <c r="M94" s="4" t="s">
        <v>33</v>
      </c>
      <c r="N94" s="4" t="s">
        <v>34</v>
      </c>
      <c r="O94" s="4">
        <v>150000000</v>
      </c>
      <c r="P94" s="4">
        <v>0</v>
      </c>
      <c r="Q94" s="4" t="s">
        <v>117</v>
      </c>
      <c r="R94" s="4" t="s">
        <v>37</v>
      </c>
      <c r="S94" s="4" t="s">
        <v>38</v>
      </c>
      <c r="T94" s="4" t="s">
        <v>178</v>
      </c>
      <c r="U94" s="4" t="s">
        <v>143</v>
      </c>
      <c r="V94" s="4" t="s">
        <v>4872</v>
      </c>
    </row>
    <row r="95" spans="1:22" hidden="1" x14ac:dyDescent="0.2">
      <c r="A95" t="s">
        <v>7572</v>
      </c>
      <c r="B95" s="4" t="s">
        <v>7475</v>
      </c>
      <c r="C95" s="4" t="s">
        <v>6627</v>
      </c>
      <c r="D95" s="5">
        <v>39965</v>
      </c>
      <c r="F95" s="4" t="s">
        <v>4967</v>
      </c>
      <c r="G95" s="4" t="s">
        <v>4966</v>
      </c>
      <c r="H95" s="4">
        <v>0</v>
      </c>
      <c r="I95" s="4" t="s">
        <v>6626</v>
      </c>
      <c r="J95" s="4"/>
      <c r="K95" s="4" t="s">
        <v>6625</v>
      </c>
      <c r="L95" s="4" t="s">
        <v>143</v>
      </c>
      <c r="M95" s="4" t="s">
        <v>33</v>
      </c>
      <c r="N95" s="4" t="s">
        <v>34</v>
      </c>
      <c r="O95" s="4">
        <v>377377000</v>
      </c>
      <c r="P95" s="4">
        <v>0</v>
      </c>
      <c r="Q95" s="4" t="s">
        <v>175</v>
      </c>
      <c r="R95" s="4" t="s">
        <v>37</v>
      </c>
      <c r="S95" s="4" t="s">
        <v>38</v>
      </c>
      <c r="T95" s="4" t="s">
        <v>178</v>
      </c>
      <c r="U95" s="4" t="s">
        <v>143</v>
      </c>
      <c r="V95" s="4" t="s">
        <v>4010</v>
      </c>
    </row>
    <row r="96" spans="1:22" hidden="1" x14ac:dyDescent="0.2">
      <c r="A96" t="s">
        <v>7573</v>
      </c>
      <c r="B96" s="4" t="s">
        <v>7475</v>
      </c>
      <c r="C96" s="4" t="s">
        <v>130</v>
      </c>
      <c r="D96" s="5"/>
      <c r="F96" s="4" t="s">
        <v>131</v>
      </c>
      <c r="G96" s="4" t="s">
        <v>132</v>
      </c>
      <c r="H96" s="4">
        <v>7.6640600000000001</v>
      </c>
      <c r="I96" s="4" t="s">
        <v>134</v>
      </c>
      <c r="J96" s="4"/>
      <c r="K96" s="4" t="s">
        <v>135</v>
      </c>
      <c r="L96" s="4"/>
      <c r="M96" s="4" t="s">
        <v>33</v>
      </c>
      <c r="N96" s="4" t="s">
        <v>34</v>
      </c>
      <c r="O96" s="4">
        <v>100000000</v>
      </c>
      <c r="P96" s="4">
        <v>0</v>
      </c>
      <c r="Q96" s="4" t="s">
        <v>93</v>
      </c>
      <c r="R96" s="4" t="s">
        <v>37</v>
      </c>
      <c r="S96" s="4" t="s">
        <v>137</v>
      </c>
      <c r="T96" s="4"/>
      <c r="U96" s="4"/>
      <c r="V96" s="4" t="s">
        <v>4872</v>
      </c>
    </row>
    <row r="97" spans="1:22" hidden="1" x14ac:dyDescent="0.2">
      <c r="A97" t="s">
        <v>7574</v>
      </c>
      <c r="B97" s="4" t="s">
        <v>7475</v>
      </c>
      <c r="C97" s="4" t="s">
        <v>6624</v>
      </c>
      <c r="D97" s="5">
        <v>39965</v>
      </c>
      <c r="F97" s="4" t="s">
        <v>4967</v>
      </c>
      <c r="G97" s="4" t="s">
        <v>4966</v>
      </c>
      <c r="H97" s="4">
        <v>7.7</v>
      </c>
      <c r="I97" s="4" t="s">
        <v>6623</v>
      </c>
      <c r="J97" s="4"/>
      <c r="K97" s="4" t="s">
        <v>2228</v>
      </c>
      <c r="L97" s="4" t="s">
        <v>143</v>
      </c>
      <c r="M97" s="4" t="s">
        <v>33</v>
      </c>
      <c r="N97" s="4" t="s">
        <v>34</v>
      </c>
      <c r="O97" s="4">
        <v>500000000</v>
      </c>
      <c r="P97" s="4">
        <v>0</v>
      </c>
      <c r="Q97" s="4" t="s">
        <v>175</v>
      </c>
      <c r="R97" s="4" t="s">
        <v>37</v>
      </c>
      <c r="S97" s="4" t="s">
        <v>38</v>
      </c>
      <c r="T97" s="4" t="s">
        <v>178</v>
      </c>
      <c r="U97" s="4" t="s">
        <v>143</v>
      </c>
      <c r="V97" s="4" t="s">
        <v>3992</v>
      </c>
    </row>
    <row r="98" spans="1:22" hidden="1" x14ac:dyDescent="0.2">
      <c r="A98" t="s">
        <v>7575</v>
      </c>
      <c r="B98" s="4" t="s">
        <v>7475</v>
      </c>
      <c r="C98" s="4" t="s">
        <v>988</v>
      </c>
      <c r="D98" s="5"/>
      <c r="F98" s="4" t="s">
        <v>255</v>
      </c>
      <c r="G98" s="4" t="s">
        <v>989</v>
      </c>
      <c r="H98" s="4">
        <v>8</v>
      </c>
      <c r="I98" s="4" t="s">
        <v>991</v>
      </c>
      <c r="J98" s="4"/>
      <c r="K98" s="4" t="s">
        <v>244</v>
      </c>
      <c r="L98" s="4"/>
      <c r="M98" s="4" t="s">
        <v>33</v>
      </c>
      <c r="N98" s="4" t="s">
        <v>34</v>
      </c>
      <c r="O98" s="4">
        <v>100000000</v>
      </c>
      <c r="P98" s="4">
        <v>100000000</v>
      </c>
      <c r="Q98" s="4" t="s">
        <v>93</v>
      </c>
      <c r="R98" s="4" t="s">
        <v>37</v>
      </c>
      <c r="S98" s="4" t="s">
        <v>992</v>
      </c>
      <c r="T98" s="4"/>
      <c r="U98" s="4"/>
      <c r="V98" s="4" t="s">
        <v>4025</v>
      </c>
    </row>
    <row r="99" spans="1:22" hidden="1" x14ac:dyDescent="0.2">
      <c r="A99" t="s">
        <v>7576</v>
      </c>
      <c r="B99" s="4" t="s">
        <v>7475</v>
      </c>
      <c r="C99" s="4" t="s">
        <v>1021</v>
      </c>
      <c r="D99" s="5"/>
      <c r="F99" s="4" t="s">
        <v>1022</v>
      </c>
      <c r="G99" s="4" t="s">
        <v>1023</v>
      </c>
      <c r="H99" s="4">
        <v>7.85</v>
      </c>
      <c r="I99" s="4" t="s">
        <v>1014</v>
      </c>
      <c r="J99" s="4"/>
      <c r="K99" s="4" t="s">
        <v>1024</v>
      </c>
      <c r="L99" s="4" t="s">
        <v>143</v>
      </c>
      <c r="M99" s="4" t="s">
        <v>33</v>
      </c>
      <c r="N99" s="4" t="s">
        <v>34</v>
      </c>
      <c r="O99" s="4">
        <v>175000000</v>
      </c>
      <c r="P99" s="4">
        <v>0</v>
      </c>
      <c r="Q99" s="4" t="s">
        <v>509</v>
      </c>
      <c r="R99" s="4" t="s">
        <v>37</v>
      </c>
      <c r="S99" s="4" t="s">
        <v>38</v>
      </c>
      <c r="T99" s="4" t="s">
        <v>178</v>
      </c>
      <c r="U99" s="4" t="s">
        <v>143</v>
      </c>
      <c r="V99" s="4" t="s">
        <v>4872</v>
      </c>
    </row>
    <row r="100" spans="1:22" hidden="1" x14ac:dyDescent="0.2">
      <c r="A100" t="s">
        <v>7577</v>
      </c>
      <c r="B100" s="4" t="s">
        <v>7475</v>
      </c>
      <c r="C100" s="4" t="s">
        <v>236</v>
      </c>
      <c r="D100" s="5"/>
      <c r="F100" s="4" t="s">
        <v>237</v>
      </c>
      <c r="G100" s="4" t="s">
        <v>238</v>
      </c>
      <c r="H100" s="4">
        <v>11.5</v>
      </c>
      <c r="I100" s="4" t="s">
        <v>240</v>
      </c>
      <c r="J100" s="4" t="s">
        <v>241</v>
      </c>
      <c r="K100" s="4" t="s">
        <v>242</v>
      </c>
      <c r="L100" s="4"/>
      <c r="M100" s="4" t="s">
        <v>33</v>
      </c>
      <c r="N100" s="4" t="s">
        <v>34</v>
      </c>
      <c r="O100" s="4">
        <v>125000000</v>
      </c>
      <c r="P100" s="4">
        <v>125000000</v>
      </c>
      <c r="Q100" s="4" t="s">
        <v>197</v>
      </c>
      <c r="R100" s="4" t="s">
        <v>37</v>
      </c>
      <c r="S100" s="4" t="s">
        <v>164</v>
      </c>
      <c r="T100" s="4"/>
      <c r="U100" s="4"/>
      <c r="V100" s="4" t="s">
        <v>6622</v>
      </c>
    </row>
    <row r="101" spans="1:22" hidden="1" x14ac:dyDescent="0.2">
      <c r="A101" t="s">
        <v>7578</v>
      </c>
      <c r="B101" s="4" t="s">
        <v>7475</v>
      </c>
      <c r="C101" s="4" t="s">
        <v>157</v>
      </c>
      <c r="D101" s="5"/>
      <c r="F101" s="4" t="s">
        <v>158</v>
      </c>
      <c r="G101" s="4" t="s">
        <v>159</v>
      </c>
      <c r="H101" s="4">
        <v>10.875</v>
      </c>
      <c r="I101" s="4" t="s">
        <v>161</v>
      </c>
      <c r="J101" s="4" t="s">
        <v>162</v>
      </c>
      <c r="K101" s="4" t="s">
        <v>163</v>
      </c>
      <c r="L101" s="4"/>
      <c r="M101" s="4" t="s">
        <v>33</v>
      </c>
      <c r="N101" s="4" t="s">
        <v>34</v>
      </c>
      <c r="O101" s="4">
        <v>100000000</v>
      </c>
      <c r="P101" s="4">
        <v>2990000</v>
      </c>
      <c r="Q101" s="4" t="s">
        <v>48</v>
      </c>
      <c r="R101" s="4" t="s">
        <v>37</v>
      </c>
      <c r="S101" s="4" t="s">
        <v>164</v>
      </c>
      <c r="T101" s="4"/>
      <c r="U101" s="4"/>
      <c r="V101" s="4" t="s">
        <v>6621</v>
      </c>
    </row>
    <row r="102" spans="1:22" hidden="1" x14ac:dyDescent="0.2">
      <c r="A102" t="s">
        <v>7579</v>
      </c>
      <c r="B102" s="4" t="s">
        <v>7475</v>
      </c>
      <c r="C102" s="4" t="s">
        <v>2541</v>
      </c>
      <c r="D102" s="5"/>
      <c r="F102" s="4" t="s">
        <v>2542</v>
      </c>
      <c r="G102" s="4" t="s">
        <v>2543</v>
      </c>
      <c r="H102" s="4">
        <v>9.75</v>
      </c>
      <c r="I102" s="4" t="s">
        <v>2538</v>
      </c>
      <c r="J102" s="4"/>
      <c r="K102" s="4" t="s">
        <v>2545</v>
      </c>
      <c r="L102" s="4" t="s">
        <v>143</v>
      </c>
      <c r="M102" s="4" t="s">
        <v>33</v>
      </c>
      <c r="N102" s="4" t="s">
        <v>34</v>
      </c>
      <c r="O102" s="4">
        <v>125000000</v>
      </c>
      <c r="P102" s="4">
        <v>0</v>
      </c>
      <c r="Q102" s="4" t="s">
        <v>509</v>
      </c>
      <c r="R102" s="4" t="s">
        <v>37</v>
      </c>
      <c r="S102" s="4" t="s">
        <v>38</v>
      </c>
      <c r="T102" s="4" t="s">
        <v>178</v>
      </c>
      <c r="U102" s="4" t="s">
        <v>143</v>
      </c>
      <c r="V102" s="4" t="s">
        <v>3992</v>
      </c>
    </row>
    <row r="103" spans="1:22" hidden="1" x14ac:dyDescent="0.2">
      <c r="A103" t="s">
        <v>7580</v>
      </c>
      <c r="B103" s="4" t="s">
        <v>7475</v>
      </c>
      <c r="C103" s="4" t="s">
        <v>2559</v>
      </c>
      <c r="D103" s="5"/>
      <c r="F103" s="4" t="s">
        <v>428</v>
      </c>
      <c r="G103" s="4" t="s">
        <v>443</v>
      </c>
      <c r="H103" s="4">
        <v>11.375</v>
      </c>
      <c r="I103" s="4" t="s">
        <v>2551</v>
      </c>
      <c r="J103" s="4"/>
      <c r="K103" s="4" t="s">
        <v>446</v>
      </c>
      <c r="L103" s="4" t="s">
        <v>143</v>
      </c>
      <c r="M103" s="4" t="s">
        <v>33</v>
      </c>
      <c r="N103" s="4" t="s">
        <v>34</v>
      </c>
      <c r="O103" s="4">
        <v>260000000</v>
      </c>
      <c r="P103" s="4">
        <v>260000000</v>
      </c>
      <c r="Q103" s="4" t="s">
        <v>117</v>
      </c>
      <c r="R103" s="4" t="s">
        <v>37</v>
      </c>
      <c r="S103" s="4" t="s">
        <v>137</v>
      </c>
      <c r="T103" s="4" t="s">
        <v>178</v>
      </c>
      <c r="U103" s="4" t="s">
        <v>143</v>
      </c>
      <c r="V103" s="4" t="s">
        <v>4214</v>
      </c>
    </row>
    <row r="104" spans="1:22" hidden="1" x14ac:dyDescent="0.2">
      <c r="A104" t="s">
        <v>7581</v>
      </c>
      <c r="B104" s="4" t="s">
        <v>7475</v>
      </c>
      <c r="C104" s="4" t="s">
        <v>6620</v>
      </c>
      <c r="D104" s="5">
        <v>39827</v>
      </c>
      <c r="F104" s="4" t="s">
        <v>5550</v>
      </c>
      <c r="G104" s="4" t="s">
        <v>6619</v>
      </c>
      <c r="H104" s="4">
        <v>7.875</v>
      </c>
      <c r="I104" s="4" t="s">
        <v>6618</v>
      </c>
      <c r="J104" s="4"/>
      <c r="K104" s="4" t="s">
        <v>6617</v>
      </c>
      <c r="L104" s="4" t="s">
        <v>143</v>
      </c>
      <c r="M104" s="4" t="s">
        <v>33</v>
      </c>
      <c r="N104" s="4" t="s">
        <v>34</v>
      </c>
      <c r="O104" s="4">
        <v>150000000</v>
      </c>
      <c r="P104" s="4">
        <v>150000000</v>
      </c>
      <c r="Q104" s="4" t="s">
        <v>93</v>
      </c>
      <c r="R104" s="4" t="s">
        <v>37</v>
      </c>
      <c r="S104" s="4" t="s">
        <v>38</v>
      </c>
      <c r="T104" s="4" t="s">
        <v>178</v>
      </c>
      <c r="U104" s="4" t="s">
        <v>143</v>
      </c>
      <c r="V104" s="4" t="s">
        <v>6616</v>
      </c>
    </row>
    <row r="105" spans="1:22" hidden="1" x14ac:dyDescent="0.2">
      <c r="A105" t="s">
        <v>7582</v>
      </c>
      <c r="B105" s="4" t="s">
        <v>7475</v>
      </c>
      <c r="C105" s="4" t="s">
        <v>6615</v>
      </c>
      <c r="D105" s="5"/>
      <c r="F105" s="4" t="s">
        <v>6556</v>
      </c>
      <c r="G105" s="4" t="s">
        <v>6555</v>
      </c>
      <c r="H105" s="4">
        <v>9.15</v>
      </c>
      <c r="I105" s="4" t="s">
        <v>6613</v>
      </c>
      <c r="J105" s="4"/>
      <c r="K105" s="4" t="s">
        <v>6612</v>
      </c>
      <c r="L105" s="4" t="s">
        <v>143</v>
      </c>
      <c r="M105" s="4" t="s">
        <v>33</v>
      </c>
      <c r="N105" s="4" t="s">
        <v>34</v>
      </c>
      <c r="O105" s="4">
        <v>400000000</v>
      </c>
      <c r="P105" s="4">
        <v>400000000</v>
      </c>
      <c r="Q105" s="4" t="s">
        <v>399</v>
      </c>
      <c r="R105" s="4" t="s">
        <v>37</v>
      </c>
      <c r="S105" s="4" t="s">
        <v>38</v>
      </c>
      <c r="T105" s="4" t="s">
        <v>178</v>
      </c>
      <c r="U105" s="4" t="s">
        <v>143</v>
      </c>
      <c r="V105" s="4"/>
    </row>
    <row r="106" spans="1:22" hidden="1" x14ac:dyDescent="0.2">
      <c r="A106" t="s">
        <v>7583</v>
      </c>
      <c r="B106" s="4" t="s">
        <v>7475</v>
      </c>
      <c r="C106" s="4" t="s">
        <v>179</v>
      </c>
      <c r="D106" s="5"/>
      <c r="F106" s="4" t="s">
        <v>180</v>
      </c>
      <c r="G106" s="4" t="s">
        <v>181</v>
      </c>
      <c r="H106" s="4">
        <v>11.375</v>
      </c>
      <c r="I106" s="4" t="s">
        <v>183</v>
      </c>
      <c r="J106" s="4" t="s">
        <v>162</v>
      </c>
      <c r="K106" s="4" t="s">
        <v>184</v>
      </c>
      <c r="L106" s="4" t="s">
        <v>143</v>
      </c>
      <c r="M106" s="4" t="s">
        <v>33</v>
      </c>
      <c r="N106" s="4" t="s">
        <v>34</v>
      </c>
      <c r="O106" s="4">
        <v>100000000</v>
      </c>
      <c r="P106" s="4">
        <v>100000000</v>
      </c>
      <c r="Q106" s="4" t="s">
        <v>186</v>
      </c>
      <c r="R106" s="4" t="s">
        <v>37</v>
      </c>
      <c r="S106" s="4" t="s">
        <v>187</v>
      </c>
      <c r="T106" s="4" t="s">
        <v>178</v>
      </c>
      <c r="U106" s="4"/>
      <c r="V106" s="4" t="s">
        <v>3992</v>
      </c>
    </row>
    <row r="107" spans="1:22" hidden="1" x14ac:dyDescent="0.2">
      <c r="A107" t="s">
        <v>7584</v>
      </c>
      <c r="B107" s="4" t="s">
        <v>7475</v>
      </c>
      <c r="C107" s="4" t="s">
        <v>1077</v>
      </c>
      <c r="D107" s="5"/>
      <c r="F107" s="4" t="s">
        <v>1078</v>
      </c>
      <c r="G107" s="4" t="s">
        <v>1079</v>
      </c>
      <c r="H107" s="4">
        <v>12.625</v>
      </c>
      <c r="I107" s="4" t="s">
        <v>1081</v>
      </c>
      <c r="J107" s="4"/>
      <c r="K107" s="4" t="s">
        <v>1082</v>
      </c>
      <c r="L107" s="4" t="s">
        <v>143</v>
      </c>
      <c r="M107" s="4" t="s">
        <v>33</v>
      </c>
      <c r="N107" s="4" t="s">
        <v>34</v>
      </c>
      <c r="O107" s="4">
        <v>250000000</v>
      </c>
      <c r="P107" s="4">
        <v>0</v>
      </c>
      <c r="Q107" s="4" t="s">
        <v>175</v>
      </c>
      <c r="R107" s="4" t="s">
        <v>37</v>
      </c>
      <c r="S107" s="4" t="s">
        <v>187</v>
      </c>
      <c r="T107" s="4" t="s">
        <v>178</v>
      </c>
      <c r="U107" s="4" t="s">
        <v>143</v>
      </c>
      <c r="V107" s="4" t="s">
        <v>6605</v>
      </c>
    </row>
    <row r="108" spans="1:22" hidden="1" x14ac:dyDescent="0.2">
      <c r="A108" t="s">
        <v>7585</v>
      </c>
      <c r="B108" s="4" t="s">
        <v>7475</v>
      </c>
      <c r="C108" s="4" t="s">
        <v>2665</v>
      </c>
      <c r="D108" s="5">
        <v>37458</v>
      </c>
      <c r="F108" s="4" t="s">
        <v>863</v>
      </c>
      <c r="G108" s="4" t="s">
        <v>1612</v>
      </c>
      <c r="H108" s="4">
        <v>6.95</v>
      </c>
      <c r="I108" s="4" t="s">
        <v>2658</v>
      </c>
      <c r="J108" s="4"/>
      <c r="K108" s="4" t="s">
        <v>1091</v>
      </c>
      <c r="L108" s="4" t="s">
        <v>143</v>
      </c>
      <c r="M108" s="4" t="s">
        <v>33</v>
      </c>
      <c r="N108" s="4" t="s">
        <v>34</v>
      </c>
      <c r="O108" s="4">
        <v>300000000</v>
      </c>
      <c r="P108" s="4">
        <v>0</v>
      </c>
      <c r="Q108" s="4" t="s">
        <v>509</v>
      </c>
      <c r="R108" s="4" t="s">
        <v>37</v>
      </c>
      <c r="S108" s="4" t="s">
        <v>38</v>
      </c>
      <c r="T108" s="4" t="s">
        <v>178</v>
      </c>
      <c r="U108" s="4" t="s">
        <v>143</v>
      </c>
      <c r="V108" s="4" t="s">
        <v>4566</v>
      </c>
    </row>
    <row r="109" spans="1:22" hidden="1" x14ac:dyDescent="0.2">
      <c r="A109" t="s">
        <v>7586</v>
      </c>
      <c r="B109" s="4" t="s">
        <v>7475</v>
      </c>
      <c r="C109" s="4" t="s">
        <v>1090</v>
      </c>
      <c r="D109" s="5">
        <v>36754</v>
      </c>
      <c r="F109" s="4" t="s">
        <v>629</v>
      </c>
      <c r="G109" s="4" t="s">
        <v>630</v>
      </c>
      <c r="H109" s="4">
        <v>7.875</v>
      </c>
      <c r="I109" s="4" t="s">
        <v>1081</v>
      </c>
      <c r="J109" s="4"/>
      <c r="K109" s="4" t="s">
        <v>1091</v>
      </c>
      <c r="L109" s="4" t="s">
        <v>143</v>
      </c>
      <c r="M109" s="4" t="s">
        <v>33</v>
      </c>
      <c r="N109" s="4" t="s">
        <v>34</v>
      </c>
      <c r="O109" s="4">
        <v>200000000</v>
      </c>
      <c r="P109" s="4">
        <v>200000000</v>
      </c>
      <c r="Q109" s="4" t="s">
        <v>93</v>
      </c>
      <c r="R109" s="4" t="s">
        <v>37</v>
      </c>
      <c r="S109" s="4" t="s">
        <v>38</v>
      </c>
      <c r="T109" s="4" t="s">
        <v>178</v>
      </c>
      <c r="U109" s="4" t="s">
        <v>143</v>
      </c>
      <c r="V109" s="4" t="s">
        <v>4218</v>
      </c>
    </row>
    <row r="110" spans="1:22" hidden="1" x14ac:dyDescent="0.2">
      <c r="A110" t="s">
        <v>7587</v>
      </c>
      <c r="B110" s="4" t="s">
        <v>7475</v>
      </c>
      <c r="C110" s="4" t="s">
        <v>1053</v>
      </c>
      <c r="D110" s="5">
        <v>37123</v>
      </c>
      <c r="F110" s="4" t="s">
        <v>1054</v>
      </c>
      <c r="G110" s="4" t="s">
        <v>1055</v>
      </c>
      <c r="H110" s="4">
        <v>12.5</v>
      </c>
      <c r="I110" s="4" t="s">
        <v>1050</v>
      </c>
      <c r="J110" s="4" t="s">
        <v>114</v>
      </c>
      <c r="K110" s="4" t="s">
        <v>1057</v>
      </c>
      <c r="L110" s="4" t="s">
        <v>143</v>
      </c>
      <c r="M110" s="4" t="s">
        <v>33</v>
      </c>
      <c r="N110" s="4" t="s">
        <v>34</v>
      </c>
      <c r="O110" s="4">
        <v>195000000</v>
      </c>
      <c r="P110" s="4">
        <v>0</v>
      </c>
      <c r="Q110" s="4" t="s">
        <v>175</v>
      </c>
      <c r="R110" s="4" t="s">
        <v>37</v>
      </c>
      <c r="S110" s="4" t="s">
        <v>38</v>
      </c>
      <c r="T110" s="4" t="s">
        <v>178</v>
      </c>
      <c r="U110" s="4" t="s">
        <v>143</v>
      </c>
      <c r="V110" s="4"/>
    </row>
    <row r="111" spans="1:22" hidden="1" x14ac:dyDescent="0.2">
      <c r="A111" t="s">
        <v>7588</v>
      </c>
      <c r="B111" s="4" t="s">
        <v>7475</v>
      </c>
      <c r="C111" s="4" t="s">
        <v>542</v>
      </c>
      <c r="D111" s="5"/>
      <c r="F111" s="4" t="s">
        <v>158</v>
      </c>
      <c r="G111" s="4" t="s">
        <v>159</v>
      </c>
      <c r="H111" s="4">
        <v>10.625</v>
      </c>
      <c r="I111" s="4" t="s">
        <v>544</v>
      </c>
      <c r="J111" s="4" t="s">
        <v>162</v>
      </c>
      <c r="K111" s="4" t="s">
        <v>545</v>
      </c>
      <c r="L111" s="4"/>
      <c r="M111" s="4" t="s">
        <v>33</v>
      </c>
      <c r="N111" s="4" t="s">
        <v>34</v>
      </c>
      <c r="O111" s="4">
        <v>100000000</v>
      </c>
      <c r="P111" s="4">
        <v>0</v>
      </c>
      <c r="Q111" s="4" t="s">
        <v>547</v>
      </c>
      <c r="R111" s="4" t="s">
        <v>37</v>
      </c>
      <c r="S111" s="4" t="s">
        <v>164</v>
      </c>
      <c r="T111" s="4"/>
      <c r="U111" s="4"/>
      <c r="V111" s="4"/>
    </row>
    <row r="112" spans="1:22" hidden="1" x14ac:dyDescent="0.2">
      <c r="A112" t="s">
        <v>7589</v>
      </c>
      <c r="B112" s="4" t="s">
        <v>7475</v>
      </c>
      <c r="C112" s="4" t="s">
        <v>213</v>
      </c>
      <c r="D112" s="5"/>
      <c r="F112" s="4" t="s">
        <v>214</v>
      </c>
      <c r="G112" s="4" t="s">
        <v>215</v>
      </c>
      <c r="H112" s="4">
        <v>7.3025000000000002</v>
      </c>
      <c r="I112" s="4" t="s">
        <v>217</v>
      </c>
      <c r="J112" s="4" t="s">
        <v>167</v>
      </c>
      <c r="K112" s="4" t="s">
        <v>218</v>
      </c>
      <c r="L112" s="4" t="s">
        <v>143</v>
      </c>
      <c r="M112" s="4" t="s">
        <v>33</v>
      </c>
      <c r="N112" s="4" t="s">
        <v>34</v>
      </c>
      <c r="O112" s="4">
        <v>100000000</v>
      </c>
      <c r="P112" s="4">
        <v>100000000</v>
      </c>
      <c r="Q112" s="4" t="s">
        <v>93</v>
      </c>
      <c r="R112" s="4" t="s">
        <v>37</v>
      </c>
      <c r="S112" s="4" t="s">
        <v>137</v>
      </c>
      <c r="T112" s="4"/>
      <c r="U112" s="4"/>
      <c r="V112" s="4" t="s">
        <v>3992</v>
      </c>
    </row>
    <row r="113" spans="1:22" hidden="1" x14ac:dyDescent="0.2">
      <c r="A113" t="s">
        <v>7590</v>
      </c>
      <c r="B113" s="4" t="s">
        <v>7475</v>
      </c>
      <c r="C113" s="4" t="s">
        <v>550</v>
      </c>
      <c r="D113" s="5"/>
      <c r="F113" s="4" t="s">
        <v>214</v>
      </c>
      <c r="G113" s="4" t="s">
        <v>215</v>
      </c>
      <c r="H113" s="4">
        <v>9.125</v>
      </c>
      <c r="I113" s="4" t="s">
        <v>551</v>
      </c>
      <c r="J113" s="4" t="s">
        <v>167</v>
      </c>
      <c r="K113" s="4" t="s">
        <v>218</v>
      </c>
      <c r="L113" s="4" t="s">
        <v>143</v>
      </c>
      <c r="M113" s="4" t="s">
        <v>33</v>
      </c>
      <c r="N113" s="4" t="s">
        <v>34</v>
      </c>
      <c r="O113" s="4">
        <v>100000000</v>
      </c>
      <c r="P113" s="4">
        <v>100000000</v>
      </c>
      <c r="Q113" s="4" t="s">
        <v>93</v>
      </c>
      <c r="R113" s="4" t="s">
        <v>37</v>
      </c>
      <c r="S113" s="4" t="s">
        <v>137</v>
      </c>
      <c r="T113" s="4"/>
      <c r="U113" s="4" t="s">
        <v>143</v>
      </c>
      <c r="V113" s="4" t="s">
        <v>3992</v>
      </c>
    </row>
    <row r="114" spans="1:22" hidden="1" x14ac:dyDescent="0.2">
      <c r="A114" t="s">
        <v>7591</v>
      </c>
      <c r="B114" s="4" t="s">
        <v>7475</v>
      </c>
      <c r="C114" s="4" t="s">
        <v>6611</v>
      </c>
      <c r="D114" s="5"/>
      <c r="F114" s="4" t="s">
        <v>1233</v>
      </c>
      <c r="G114" s="4" t="s">
        <v>1234</v>
      </c>
      <c r="H114" s="4">
        <v>8.75</v>
      </c>
      <c r="I114" s="4" t="s">
        <v>6610</v>
      </c>
      <c r="J114" s="4" t="s">
        <v>167</v>
      </c>
      <c r="K114" s="4" t="s">
        <v>6609</v>
      </c>
      <c r="L114" s="4" t="s">
        <v>143</v>
      </c>
      <c r="M114" s="4" t="s">
        <v>33</v>
      </c>
      <c r="N114" s="4" t="s">
        <v>34</v>
      </c>
      <c r="O114" s="4">
        <v>200000000</v>
      </c>
      <c r="P114" s="4">
        <v>0</v>
      </c>
      <c r="Q114" s="4" t="s">
        <v>58</v>
      </c>
      <c r="R114" s="4" t="s">
        <v>37</v>
      </c>
      <c r="S114" s="4" t="s">
        <v>1238</v>
      </c>
      <c r="T114" s="4" t="s">
        <v>178</v>
      </c>
      <c r="U114" s="4" t="s">
        <v>143</v>
      </c>
      <c r="V114" s="4" t="s">
        <v>4214</v>
      </c>
    </row>
    <row r="115" spans="1:22" hidden="1" x14ac:dyDescent="0.2">
      <c r="A115" t="s">
        <v>7592</v>
      </c>
      <c r="B115" s="4" t="s">
        <v>7475</v>
      </c>
      <c r="C115" s="4" t="s">
        <v>6608</v>
      </c>
      <c r="D115" s="5">
        <v>39790</v>
      </c>
      <c r="F115" s="4" t="s">
        <v>4668</v>
      </c>
      <c r="G115" s="4" t="s">
        <v>6607</v>
      </c>
      <c r="H115" s="4">
        <v>7.25</v>
      </c>
      <c r="I115" s="4" t="s">
        <v>6606</v>
      </c>
      <c r="J115" s="4"/>
      <c r="K115" s="4" t="s">
        <v>2659</v>
      </c>
      <c r="L115" s="4" t="s">
        <v>143</v>
      </c>
      <c r="M115" s="4" t="s">
        <v>33</v>
      </c>
      <c r="N115" s="4" t="s">
        <v>34</v>
      </c>
      <c r="O115" s="4">
        <v>148000000</v>
      </c>
      <c r="P115" s="4">
        <v>0</v>
      </c>
      <c r="Q115" s="4" t="s">
        <v>117</v>
      </c>
      <c r="R115" s="4" t="s">
        <v>37</v>
      </c>
      <c r="S115" s="4" t="s">
        <v>38</v>
      </c>
      <c r="T115" s="4" t="s">
        <v>178</v>
      </c>
      <c r="U115" s="4" t="s">
        <v>143</v>
      </c>
      <c r="V115" s="4" t="s">
        <v>4214</v>
      </c>
    </row>
    <row r="116" spans="1:22" hidden="1" x14ac:dyDescent="0.2">
      <c r="A116" t="s">
        <v>7593</v>
      </c>
      <c r="B116" s="4" t="s">
        <v>7475</v>
      </c>
      <c r="C116" s="4" t="s">
        <v>568</v>
      </c>
      <c r="D116" s="5">
        <v>37088</v>
      </c>
      <c r="F116" s="4" t="s">
        <v>517</v>
      </c>
      <c r="G116" s="4" t="s">
        <v>518</v>
      </c>
      <c r="H116" s="4">
        <v>6.375</v>
      </c>
      <c r="I116" s="4" t="s">
        <v>570</v>
      </c>
      <c r="J116" s="4"/>
      <c r="K116" s="4" t="s">
        <v>571</v>
      </c>
      <c r="L116" s="4" t="s">
        <v>143</v>
      </c>
      <c r="M116" s="4" t="s">
        <v>33</v>
      </c>
      <c r="N116" s="4" t="s">
        <v>34</v>
      </c>
      <c r="O116" s="4">
        <v>250000000</v>
      </c>
      <c r="P116" s="4">
        <v>0</v>
      </c>
      <c r="Q116" s="4" t="s">
        <v>197</v>
      </c>
      <c r="R116" s="4" t="s">
        <v>37</v>
      </c>
      <c r="S116" s="4" t="s">
        <v>38</v>
      </c>
      <c r="T116" s="4" t="s">
        <v>178</v>
      </c>
      <c r="U116" s="4" t="s">
        <v>143</v>
      </c>
      <c r="V116" s="4" t="s">
        <v>4872</v>
      </c>
    </row>
    <row r="117" spans="1:22" hidden="1" x14ac:dyDescent="0.2">
      <c r="A117" t="s">
        <v>7594</v>
      </c>
      <c r="B117" s="4" t="s">
        <v>7475</v>
      </c>
      <c r="C117" s="4" t="s">
        <v>1256</v>
      </c>
      <c r="D117" s="5"/>
      <c r="F117" s="4" t="s">
        <v>1257</v>
      </c>
      <c r="G117" s="4" t="s">
        <v>1258</v>
      </c>
      <c r="H117" s="4">
        <v>11.375</v>
      </c>
      <c r="I117" s="4" t="s">
        <v>1260</v>
      </c>
      <c r="J117" s="4"/>
      <c r="K117" s="4" t="s">
        <v>1261</v>
      </c>
      <c r="L117" s="4" t="s">
        <v>143</v>
      </c>
      <c r="M117" s="4" t="s">
        <v>33</v>
      </c>
      <c r="N117" s="4" t="s">
        <v>34</v>
      </c>
      <c r="O117" s="4">
        <v>185000000</v>
      </c>
      <c r="P117" s="4">
        <v>185000000</v>
      </c>
      <c r="Q117" s="4" t="s">
        <v>117</v>
      </c>
      <c r="R117" s="4" t="s">
        <v>37</v>
      </c>
      <c r="S117" s="4" t="s">
        <v>137</v>
      </c>
      <c r="T117" s="4" t="s">
        <v>178</v>
      </c>
      <c r="U117" s="4" t="s">
        <v>143</v>
      </c>
      <c r="V117" s="4" t="s">
        <v>4214</v>
      </c>
    </row>
    <row r="118" spans="1:22" x14ac:dyDescent="0.2">
      <c r="A118" t="s">
        <v>7595</v>
      </c>
      <c r="B118" s="4" t="s">
        <v>7475</v>
      </c>
      <c r="C118" s="4" t="s">
        <v>1756</v>
      </c>
      <c r="D118" s="5">
        <v>36385</v>
      </c>
      <c r="F118" s="4" t="s">
        <v>1750</v>
      </c>
      <c r="G118" s="4" t="s">
        <v>1751</v>
      </c>
      <c r="H118" s="4">
        <v>12.625</v>
      </c>
      <c r="I118" s="4" t="s">
        <v>1753</v>
      </c>
      <c r="J118" s="4" t="s">
        <v>167</v>
      </c>
      <c r="K118" s="4" t="s">
        <v>1757</v>
      </c>
      <c r="L118" s="4" t="s">
        <v>143</v>
      </c>
      <c r="M118" s="4" t="s">
        <v>33</v>
      </c>
      <c r="N118" s="4" t="s">
        <v>34</v>
      </c>
      <c r="O118" s="10">
        <v>250000000</v>
      </c>
      <c r="P118" s="4">
        <v>0</v>
      </c>
      <c r="Q118" s="4" t="s">
        <v>509</v>
      </c>
      <c r="R118" s="4" t="s">
        <v>37</v>
      </c>
      <c r="S118" s="4" t="s">
        <v>1200</v>
      </c>
      <c r="T118" s="4" t="s">
        <v>178</v>
      </c>
      <c r="U118" s="4" t="s">
        <v>143</v>
      </c>
      <c r="V118" s="4" t="s">
        <v>6605</v>
      </c>
    </row>
    <row r="119" spans="1:22" hidden="1" x14ac:dyDescent="0.2">
      <c r="A119" t="s">
        <v>7596</v>
      </c>
      <c r="B119" s="4" t="s">
        <v>7475</v>
      </c>
      <c r="C119" s="4" t="s">
        <v>6604</v>
      </c>
      <c r="D119" s="5">
        <v>39819</v>
      </c>
      <c r="F119" s="4" t="s">
        <v>6603</v>
      </c>
      <c r="G119" s="4" t="s">
        <v>6602</v>
      </c>
      <c r="H119" s="4">
        <v>7.625</v>
      </c>
      <c r="I119" s="4" t="s">
        <v>6598</v>
      </c>
      <c r="J119" s="4"/>
      <c r="K119" s="4" t="s">
        <v>2573</v>
      </c>
      <c r="L119" s="4" t="s">
        <v>143</v>
      </c>
      <c r="M119" s="4" t="s">
        <v>33</v>
      </c>
      <c r="N119" s="4" t="s">
        <v>34</v>
      </c>
      <c r="O119" s="4">
        <v>250000000</v>
      </c>
      <c r="P119" s="4">
        <v>0</v>
      </c>
      <c r="Q119" s="4" t="s">
        <v>93</v>
      </c>
      <c r="R119" s="4" t="s">
        <v>37</v>
      </c>
      <c r="S119" s="4" t="s">
        <v>38</v>
      </c>
      <c r="T119" s="4" t="s">
        <v>178</v>
      </c>
      <c r="U119" s="4" t="s">
        <v>143</v>
      </c>
      <c r="V119" s="4" t="s">
        <v>6601</v>
      </c>
    </row>
    <row r="120" spans="1:22" hidden="1" x14ac:dyDescent="0.2">
      <c r="A120" t="s">
        <v>7597</v>
      </c>
      <c r="B120" s="4" t="s">
        <v>7475</v>
      </c>
      <c r="C120" s="4" t="s">
        <v>6600</v>
      </c>
      <c r="D120" s="5"/>
      <c r="F120" s="4" t="s">
        <v>820</v>
      </c>
      <c r="G120" s="4" t="s">
        <v>6599</v>
      </c>
      <c r="H120" s="4">
        <v>8.6999999999999993</v>
      </c>
      <c r="I120" s="4" t="s">
        <v>6598</v>
      </c>
      <c r="J120" s="4"/>
      <c r="K120" s="4" t="s">
        <v>2573</v>
      </c>
      <c r="L120" s="4" t="s">
        <v>143</v>
      </c>
      <c r="M120" s="4" t="s">
        <v>33</v>
      </c>
      <c r="N120" s="4" t="s">
        <v>34</v>
      </c>
      <c r="O120" s="4">
        <v>325000000</v>
      </c>
      <c r="P120" s="4">
        <v>0</v>
      </c>
      <c r="Q120" s="4" t="s">
        <v>93</v>
      </c>
      <c r="R120" s="4" t="s">
        <v>37</v>
      </c>
      <c r="S120" s="4" t="s">
        <v>38</v>
      </c>
      <c r="T120" s="4" t="s">
        <v>178</v>
      </c>
      <c r="U120" s="4" t="s">
        <v>143</v>
      </c>
      <c r="V120" s="4" t="s">
        <v>4952</v>
      </c>
    </row>
    <row r="121" spans="1:22" x14ac:dyDescent="0.2">
      <c r="A121" t="s">
        <v>7598</v>
      </c>
      <c r="B121" s="4" t="s">
        <v>7475</v>
      </c>
      <c r="C121" s="4" t="s">
        <v>1287</v>
      </c>
      <c r="D121" s="5">
        <v>36220</v>
      </c>
      <c r="F121" s="4" t="s">
        <v>1288</v>
      </c>
      <c r="G121" s="4" t="s">
        <v>1289</v>
      </c>
      <c r="H121" s="4">
        <v>7.7</v>
      </c>
      <c r="I121" s="4" t="s">
        <v>1284</v>
      </c>
      <c r="J121" s="4"/>
      <c r="K121" s="4" t="s">
        <v>1291</v>
      </c>
      <c r="L121" s="4" t="s">
        <v>143</v>
      </c>
      <c r="M121" s="4" t="s">
        <v>33</v>
      </c>
      <c r="N121" s="4" t="s">
        <v>34</v>
      </c>
      <c r="O121" s="10">
        <v>100000000</v>
      </c>
      <c r="P121" s="4">
        <v>0</v>
      </c>
      <c r="Q121" s="4" t="s">
        <v>197</v>
      </c>
      <c r="R121" s="4" t="s">
        <v>37</v>
      </c>
      <c r="S121" s="4" t="s">
        <v>38</v>
      </c>
      <c r="T121" s="4" t="s">
        <v>178</v>
      </c>
      <c r="U121" s="4" t="s">
        <v>143</v>
      </c>
      <c r="V121" s="4" t="s">
        <v>4872</v>
      </c>
    </row>
    <row r="122" spans="1:22" hidden="1" x14ac:dyDescent="0.2">
      <c r="A122" t="s">
        <v>7599</v>
      </c>
      <c r="B122" s="4" t="s">
        <v>7475</v>
      </c>
      <c r="C122" s="4" t="s">
        <v>487</v>
      </c>
      <c r="D122" s="5"/>
      <c r="F122" s="4" t="s">
        <v>488</v>
      </c>
      <c r="G122" s="4" t="s">
        <v>489</v>
      </c>
      <c r="H122" s="4">
        <v>0</v>
      </c>
      <c r="I122" s="4" t="s">
        <v>491</v>
      </c>
      <c r="J122" s="4"/>
      <c r="K122" s="4" t="s">
        <v>492</v>
      </c>
      <c r="L122" s="4"/>
      <c r="M122" s="4" t="s">
        <v>33</v>
      </c>
      <c r="N122" s="4" t="s">
        <v>34</v>
      </c>
      <c r="O122" s="4">
        <v>196720000</v>
      </c>
      <c r="P122" s="4">
        <v>0</v>
      </c>
      <c r="Q122" s="4" t="s">
        <v>493</v>
      </c>
      <c r="R122" s="4" t="s">
        <v>37</v>
      </c>
      <c r="S122" s="4" t="s">
        <v>38</v>
      </c>
      <c r="T122" s="4"/>
      <c r="U122" s="4"/>
      <c r="V122" s="4"/>
    </row>
    <row r="123" spans="1:22" hidden="1" x14ac:dyDescent="0.2">
      <c r="A123" t="s">
        <v>7600</v>
      </c>
      <c r="B123" s="4" t="s">
        <v>7475</v>
      </c>
      <c r="C123" s="4" t="s">
        <v>603</v>
      </c>
      <c r="D123" s="5"/>
      <c r="F123" s="4" t="s">
        <v>604</v>
      </c>
      <c r="G123" s="4" t="s">
        <v>605</v>
      </c>
      <c r="H123" s="4">
        <v>6.75</v>
      </c>
      <c r="I123" s="4" t="s">
        <v>607</v>
      </c>
      <c r="J123" s="4" t="s">
        <v>608</v>
      </c>
      <c r="K123" s="4" t="s">
        <v>609</v>
      </c>
      <c r="L123" s="4" t="s">
        <v>143</v>
      </c>
      <c r="M123" s="4" t="s">
        <v>33</v>
      </c>
      <c r="N123" s="4" t="s">
        <v>34</v>
      </c>
      <c r="O123" s="4">
        <v>150000000</v>
      </c>
      <c r="P123" s="4">
        <v>0</v>
      </c>
      <c r="Q123" s="4" t="s">
        <v>197</v>
      </c>
      <c r="R123" s="4" t="s">
        <v>37</v>
      </c>
      <c r="S123" s="4" t="s">
        <v>38</v>
      </c>
      <c r="T123" s="4" t="s">
        <v>178</v>
      </c>
      <c r="U123" s="4" t="s">
        <v>143</v>
      </c>
      <c r="V123" s="4" t="s">
        <v>4025</v>
      </c>
    </row>
    <row r="124" spans="1:22" hidden="1" x14ac:dyDescent="0.2">
      <c r="A124" t="s">
        <v>7601</v>
      </c>
      <c r="B124" s="4" t="s">
        <v>7475</v>
      </c>
      <c r="C124" s="4" t="s">
        <v>2823</v>
      </c>
      <c r="D124" s="5"/>
      <c r="F124" s="4" t="s">
        <v>604</v>
      </c>
      <c r="G124" s="4" t="s">
        <v>605</v>
      </c>
      <c r="H124" s="4">
        <v>7.25</v>
      </c>
      <c r="I124" s="4" t="s">
        <v>2822</v>
      </c>
      <c r="J124" s="4" t="s">
        <v>608</v>
      </c>
      <c r="K124" s="4" t="s">
        <v>609</v>
      </c>
      <c r="L124" s="4" t="s">
        <v>143</v>
      </c>
      <c r="M124" s="4" t="s">
        <v>33</v>
      </c>
      <c r="N124" s="4" t="s">
        <v>34</v>
      </c>
      <c r="O124" s="4">
        <v>150000000</v>
      </c>
      <c r="P124" s="4">
        <v>0</v>
      </c>
      <c r="Q124" s="4" t="s">
        <v>197</v>
      </c>
      <c r="R124" s="4" t="s">
        <v>37</v>
      </c>
      <c r="S124" s="4" t="s">
        <v>38</v>
      </c>
      <c r="T124" s="4" t="s">
        <v>178</v>
      </c>
      <c r="U124" s="4" t="s">
        <v>143</v>
      </c>
      <c r="V124" s="4" t="s">
        <v>4940</v>
      </c>
    </row>
    <row r="125" spans="1:22" hidden="1" x14ac:dyDescent="0.2">
      <c r="A125" t="s">
        <v>7602</v>
      </c>
      <c r="B125" s="4" t="s">
        <v>7475</v>
      </c>
      <c r="C125" s="4" t="s">
        <v>2824</v>
      </c>
      <c r="D125" s="5">
        <v>37417</v>
      </c>
      <c r="F125" s="4" t="s">
        <v>793</v>
      </c>
      <c r="G125" s="4" t="s">
        <v>919</v>
      </c>
      <c r="H125" s="4">
        <v>8.875</v>
      </c>
      <c r="I125" s="4" t="s">
        <v>2822</v>
      </c>
      <c r="J125" s="4"/>
      <c r="K125" s="4" t="s">
        <v>2825</v>
      </c>
      <c r="L125" s="4" t="s">
        <v>143</v>
      </c>
      <c r="M125" s="4" t="s">
        <v>33</v>
      </c>
      <c r="N125" s="4" t="s">
        <v>34</v>
      </c>
      <c r="O125" s="4">
        <v>250000000</v>
      </c>
      <c r="P125" s="4">
        <v>0</v>
      </c>
      <c r="Q125" s="4" t="s">
        <v>509</v>
      </c>
      <c r="R125" s="4" t="s">
        <v>37</v>
      </c>
      <c r="S125" s="4" t="s">
        <v>38</v>
      </c>
      <c r="T125" s="4" t="s">
        <v>178</v>
      </c>
      <c r="U125" s="4" t="s">
        <v>143</v>
      </c>
      <c r="V125" s="4" t="s">
        <v>4126</v>
      </c>
    </row>
    <row r="126" spans="1:22" hidden="1" x14ac:dyDescent="0.2">
      <c r="A126" t="s">
        <v>7603</v>
      </c>
      <c r="B126" s="4" t="s">
        <v>7475</v>
      </c>
      <c r="C126" s="4" t="s">
        <v>228</v>
      </c>
      <c r="D126" s="5"/>
      <c r="F126" s="4" t="s">
        <v>229</v>
      </c>
      <c r="G126" s="4" t="s">
        <v>230</v>
      </c>
      <c r="H126" s="4">
        <v>0</v>
      </c>
      <c r="I126" s="4" t="s">
        <v>232</v>
      </c>
      <c r="J126" s="4"/>
      <c r="K126" s="4" t="s">
        <v>233</v>
      </c>
      <c r="L126" s="4" t="s">
        <v>143</v>
      </c>
      <c r="M126" s="4" t="s">
        <v>33</v>
      </c>
      <c r="N126" s="4" t="s">
        <v>34</v>
      </c>
      <c r="O126" s="4">
        <v>100000000</v>
      </c>
      <c r="P126" s="4">
        <v>0</v>
      </c>
      <c r="Q126" s="4" t="s">
        <v>93</v>
      </c>
      <c r="R126" s="4" t="s">
        <v>37</v>
      </c>
      <c r="S126" s="4" t="s">
        <v>137</v>
      </c>
      <c r="T126" s="4"/>
      <c r="U126" s="4" t="s">
        <v>143</v>
      </c>
      <c r="V126" s="4" t="s">
        <v>6589</v>
      </c>
    </row>
    <row r="127" spans="1:22" hidden="1" x14ac:dyDescent="0.2">
      <c r="A127" t="s">
        <v>7604</v>
      </c>
      <c r="B127" s="4" t="s">
        <v>7475</v>
      </c>
      <c r="C127" s="4" t="s">
        <v>6597</v>
      </c>
      <c r="D127" s="5">
        <v>38924</v>
      </c>
      <c r="F127" s="4" t="s">
        <v>6596</v>
      </c>
      <c r="G127" s="4" t="s">
        <v>6595</v>
      </c>
      <c r="H127" s="4">
        <v>8.5250000000000004</v>
      </c>
      <c r="I127" s="4" t="s">
        <v>6594</v>
      </c>
      <c r="J127" s="4"/>
      <c r="K127" s="4" t="s">
        <v>2829</v>
      </c>
      <c r="L127" s="4" t="s">
        <v>143</v>
      </c>
      <c r="M127" s="4" t="s">
        <v>33</v>
      </c>
      <c r="N127" s="4" t="s">
        <v>34</v>
      </c>
      <c r="O127" s="4">
        <v>100000000</v>
      </c>
      <c r="P127" s="4">
        <v>15252000</v>
      </c>
      <c r="Q127" s="4" t="s">
        <v>4920</v>
      </c>
      <c r="R127" s="4" t="s">
        <v>37</v>
      </c>
      <c r="S127" s="4" t="s">
        <v>38</v>
      </c>
      <c r="T127" s="4" t="s">
        <v>178</v>
      </c>
      <c r="U127" s="4" t="s">
        <v>143</v>
      </c>
      <c r="V127" s="4" t="s">
        <v>4795</v>
      </c>
    </row>
    <row r="128" spans="1:22" hidden="1" x14ac:dyDescent="0.2">
      <c r="A128" t="s">
        <v>7605</v>
      </c>
      <c r="B128" s="4" t="s">
        <v>7475</v>
      </c>
      <c r="C128" s="4" t="s">
        <v>624</v>
      </c>
      <c r="D128" s="5"/>
      <c r="F128" s="4" t="s">
        <v>618</v>
      </c>
      <c r="G128" s="4" t="s">
        <v>619</v>
      </c>
      <c r="H128" s="4">
        <v>9.25</v>
      </c>
      <c r="I128" s="4" t="s">
        <v>621</v>
      </c>
      <c r="J128" s="4" t="s">
        <v>162</v>
      </c>
      <c r="K128" s="4" t="s">
        <v>625</v>
      </c>
      <c r="L128" s="4" t="s">
        <v>143</v>
      </c>
      <c r="M128" s="4" t="s">
        <v>33</v>
      </c>
      <c r="N128" s="4" t="s">
        <v>34</v>
      </c>
      <c r="O128" s="4">
        <v>125000000</v>
      </c>
      <c r="P128" s="4">
        <v>0</v>
      </c>
      <c r="Q128" s="4" t="s">
        <v>197</v>
      </c>
      <c r="R128" s="4" t="s">
        <v>37</v>
      </c>
      <c r="S128" s="4" t="s">
        <v>164</v>
      </c>
      <c r="T128" s="4" t="s">
        <v>178</v>
      </c>
      <c r="U128" s="4" t="s">
        <v>143</v>
      </c>
      <c r="V128" s="4" t="s">
        <v>6593</v>
      </c>
    </row>
    <row r="129" spans="1:22" hidden="1" x14ac:dyDescent="0.2">
      <c r="A129" t="s">
        <v>7606</v>
      </c>
      <c r="B129" s="4" t="s">
        <v>7475</v>
      </c>
      <c r="C129" s="4" t="s">
        <v>2840</v>
      </c>
      <c r="D129" s="5"/>
      <c r="F129" s="4" t="s">
        <v>618</v>
      </c>
      <c r="G129" s="4" t="s">
        <v>619</v>
      </c>
      <c r="H129" s="4">
        <v>10.5</v>
      </c>
      <c r="I129" s="4" t="s">
        <v>2839</v>
      </c>
      <c r="J129" s="4" t="s">
        <v>162</v>
      </c>
      <c r="K129" s="4" t="s">
        <v>625</v>
      </c>
      <c r="L129" s="4" t="s">
        <v>143</v>
      </c>
      <c r="M129" s="4" t="s">
        <v>33</v>
      </c>
      <c r="N129" s="4" t="s">
        <v>34</v>
      </c>
      <c r="O129" s="4">
        <v>125000000</v>
      </c>
      <c r="P129" s="4">
        <v>0</v>
      </c>
      <c r="Q129" s="4" t="s">
        <v>197</v>
      </c>
      <c r="R129" s="4" t="s">
        <v>37</v>
      </c>
      <c r="S129" s="4" t="s">
        <v>164</v>
      </c>
      <c r="T129" s="4" t="s">
        <v>178</v>
      </c>
      <c r="U129" s="4" t="s">
        <v>600</v>
      </c>
      <c r="V129" s="4" t="s">
        <v>6593</v>
      </c>
    </row>
    <row r="130" spans="1:22" hidden="1" x14ac:dyDescent="0.2">
      <c r="A130" t="s">
        <v>7607</v>
      </c>
      <c r="B130" s="4" t="s">
        <v>7475</v>
      </c>
      <c r="C130" s="4" t="s">
        <v>2842</v>
      </c>
      <c r="D130" s="5"/>
      <c r="F130" s="4" t="s">
        <v>2843</v>
      </c>
      <c r="G130" s="4" t="s">
        <v>2844</v>
      </c>
      <c r="H130" s="4">
        <v>8.25</v>
      </c>
      <c r="I130" s="4" t="s">
        <v>2846</v>
      </c>
      <c r="J130" s="4" t="s">
        <v>162</v>
      </c>
      <c r="K130" s="4" t="s">
        <v>2847</v>
      </c>
      <c r="L130" s="4" t="s">
        <v>143</v>
      </c>
      <c r="M130" s="4" t="s">
        <v>33</v>
      </c>
      <c r="N130" s="4" t="s">
        <v>34</v>
      </c>
      <c r="O130" s="4">
        <v>100000000</v>
      </c>
      <c r="P130" s="4">
        <v>100000000</v>
      </c>
      <c r="Q130" s="4" t="s">
        <v>175</v>
      </c>
      <c r="R130" s="4" t="s">
        <v>37</v>
      </c>
      <c r="S130" s="4" t="s">
        <v>2849</v>
      </c>
      <c r="T130" s="4" t="s">
        <v>178</v>
      </c>
      <c r="U130" s="4" t="s">
        <v>143</v>
      </c>
      <c r="V130" s="4" t="s">
        <v>4874</v>
      </c>
    </row>
    <row r="131" spans="1:22" hidden="1" x14ac:dyDescent="0.2">
      <c r="A131" t="s">
        <v>7608</v>
      </c>
      <c r="B131" s="4" t="s">
        <v>7475</v>
      </c>
      <c r="C131" s="4" t="s">
        <v>656</v>
      </c>
      <c r="D131" s="5"/>
      <c r="F131" s="4" t="s">
        <v>649</v>
      </c>
      <c r="G131" s="4" t="s">
        <v>650</v>
      </c>
      <c r="H131" s="4">
        <v>7.25</v>
      </c>
      <c r="I131" s="4" t="s">
        <v>657</v>
      </c>
      <c r="J131" s="4" t="s">
        <v>167</v>
      </c>
      <c r="K131" s="4" t="s">
        <v>635</v>
      </c>
      <c r="L131" s="4" t="s">
        <v>143</v>
      </c>
      <c r="M131" s="4" t="s">
        <v>33</v>
      </c>
      <c r="N131" s="4" t="s">
        <v>34</v>
      </c>
      <c r="O131" s="4">
        <v>125000000</v>
      </c>
      <c r="P131" s="4">
        <v>125000000</v>
      </c>
      <c r="Q131" s="4" t="s">
        <v>93</v>
      </c>
      <c r="R131" s="4" t="s">
        <v>37</v>
      </c>
      <c r="S131" s="4" t="s">
        <v>137</v>
      </c>
      <c r="T131" s="4"/>
      <c r="U131" s="4" t="s">
        <v>143</v>
      </c>
      <c r="V131" s="4" t="s">
        <v>6589</v>
      </c>
    </row>
    <row r="132" spans="1:22" hidden="1" x14ac:dyDescent="0.2">
      <c r="A132" t="s">
        <v>7609</v>
      </c>
      <c r="B132" s="4" t="s">
        <v>7475</v>
      </c>
      <c r="C132" s="4" t="s">
        <v>628</v>
      </c>
      <c r="D132" s="5">
        <v>36754</v>
      </c>
      <c r="F132" s="4" t="s">
        <v>629</v>
      </c>
      <c r="G132" s="4" t="s">
        <v>630</v>
      </c>
      <c r="H132" s="4">
        <v>7.4</v>
      </c>
      <c r="I132" s="4" t="s">
        <v>632</v>
      </c>
      <c r="J132" s="4"/>
      <c r="K132" s="4" t="s">
        <v>633</v>
      </c>
      <c r="L132" s="4" t="s">
        <v>143</v>
      </c>
      <c r="M132" s="4" t="s">
        <v>33</v>
      </c>
      <c r="N132" s="4" t="s">
        <v>34</v>
      </c>
      <c r="O132" s="4">
        <v>100000000</v>
      </c>
      <c r="P132" s="4">
        <v>100000000</v>
      </c>
      <c r="Q132" s="4" t="s">
        <v>93</v>
      </c>
      <c r="R132" s="4" t="s">
        <v>37</v>
      </c>
      <c r="S132" s="4" t="s">
        <v>38</v>
      </c>
      <c r="T132" s="4" t="s">
        <v>178</v>
      </c>
      <c r="U132" s="4" t="s">
        <v>143</v>
      </c>
      <c r="V132" s="4" t="s">
        <v>4218</v>
      </c>
    </row>
    <row r="133" spans="1:22" hidden="1" x14ac:dyDescent="0.2">
      <c r="A133" t="s">
        <v>7610</v>
      </c>
      <c r="B133" s="4" t="s">
        <v>7475</v>
      </c>
      <c r="C133" s="4" t="s">
        <v>1392</v>
      </c>
      <c r="D133" s="5">
        <v>37074</v>
      </c>
      <c r="F133" s="4" t="s">
        <v>1393</v>
      </c>
      <c r="G133" s="4" t="s">
        <v>1394</v>
      </c>
      <c r="H133" s="4">
        <v>10</v>
      </c>
      <c r="I133" s="4" t="s">
        <v>1384</v>
      </c>
      <c r="J133" s="4" t="s">
        <v>1396</v>
      </c>
      <c r="K133" s="4" t="s">
        <v>665</v>
      </c>
      <c r="L133" s="4" t="s">
        <v>143</v>
      </c>
      <c r="M133" s="4" t="s">
        <v>33</v>
      </c>
      <c r="N133" s="4" t="s">
        <v>34</v>
      </c>
      <c r="O133" s="4">
        <v>192500000</v>
      </c>
      <c r="P133" s="4">
        <v>0</v>
      </c>
      <c r="Q133" s="4" t="s">
        <v>1224</v>
      </c>
      <c r="R133" s="4" t="s">
        <v>37</v>
      </c>
      <c r="S133" s="4" t="s">
        <v>38</v>
      </c>
      <c r="T133" s="4" t="s">
        <v>178</v>
      </c>
      <c r="U133" s="4" t="s">
        <v>143</v>
      </c>
      <c r="V133" s="4" t="s">
        <v>6592</v>
      </c>
    </row>
    <row r="134" spans="1:22" hidden="1" x14ac:dyDescent="0.2">
      <c r="A134" t="s">
        <v>7611</v>
      </c>
      <c r="B134" s="4" t="s">
        <v>7475</v>
      </c>
      <c r="C134" s="4" t="s">
        <v>1398</v>
      </c>
      <c r="D134" s="5"/>
      <c r="F134" s="4" t="s">
        <v>1399</v>
      </c>
      <c r="G134" s="4" t="s">
        <v>1400</v>
      </c>
      <c r="H134" s="4">
        <v>10.5</v>
      </c>
      <c r="I134" s="4" t="s">
        <v>1402</v>
      </c>
      <c r="J134" s="4" t="s">
        <v>162</v>
      </c>
      <c r="K134" s="4" t="s">
        <v>1403</v>
      </c>
      <c r="L134" s="4" t="s">
        <v>143</v>
      </c>
      <c r="M134" s="4" t="s">
        <v>33</v>
      </c>
      <c r="N134" s="4" t="s">
        <v>34</v>
      </c>
      <c r="O134" s="4">
        <v>100000000</v>
      </c>
      <c r="P134" s="4">
        <v>100000000</v>
      </c>
      <c r="Q134" s="4" t="s">
        <v>676</v>
      </c>
      <c r="R134" s="4" t="s">
        <v>37</v>
      </c>
      <c r="S134" s="4" t="s">
        <v>137</v>
      </c>
      <c r="T134" s="4"/>
      <c r="U134" s="4" t="s">
        <v>143</v>
      </c>
      <c r="V134" s="4" t="s">
        <v>4942</v>
      </c>
    </row>
    <row r="135" spans="1:22" hidden="1" x14ac:dyDescent="0.2">
      <c r="A135" t="s">
        <v>7612</v>
      </c>
      <c r="B135" s="4" t="s">
        <v>7475</v>
      </c>
      <c r="C135" s="4" t="s">
        <v>6591</v>
      </c>
      <c r="D135" s="5">
        <v>37607</v>
      </c>
      <c r="F135" s="4" t="s">
        <v>820</v>
      </c>
      <c r="G135" s="4" t="s">
        <v>6590</v>
      </c>
      <c r="H135" s="4">
        <v>8.7959999999999994</v>
      </c>
      <c r="I135" s="4" t="s">
        <v>4937</v>
      </c>
      <c r="J135" s="4"/>
      <c r="K135" s="4" t="s">
        <v>1164</v>
      </c>
      <c r="L135" s="4" t="s">
        <v>143</v>
      </c>
      <c r="M135" s="4" t="s">
        <v>33</v>
      </c>
      <c r="N135" s="4" t="s">
        <v>34</v>
      </c>
      <c r="O135" s="4">
        <v>300000000</v>
      </c>
      <c r="P135" s="4">
        <v>0</v>
      </c>
      <c r="Q135" s="4" t="s">
        <v>93</v>
      </c>
      <c r="R135" s="4" t="s">
        <v>37</v>
      </c>
      <c r="S135" s="4" t="s">
        <v>38</v>
      </c>
      <c r="T135" s="4" t="s">
        <v>178</v>
      </c>
      <c r="U135" s="4" t="s">
        <v>143</v>
      </c>
      <c r="V135" s="4" t="s">
        <v>4331</v>
      </c>
    </row>
    <row r="136" spans="1:22" hidden="1" x14ac:dyDescent="0.2">
      <c r="A136" t="s">
        <v>7613</v>
      </c>
      <c r="B136" s="4" t="s">
        <v>7475</v>
      </c>
      <c r="C136" s="4" t="s">
        <v>669</v>
      </c>
      <c r="D136" s="5"/>
      <c r="F136" s="4" t="s">
        <v>465</v>
      </c>
      <c r="G136" s="4" t="s">
        <v>670</v>
      </c>
      <c r="H136" s="4">
        <v>6.63</v>
      </c>
      <c r="I136" s="4" t="s">
        <v>672</v>
      </c>
      <c r="J136" s="4"/>
      <c r="K136" s="4" t="s">
        <v>673</v>
      </c>
      <c r="L136" s="4" t="s">
        <v>143</v>
      </c>
      <c r="M136" s="4" t="s">
        <v>33</v>
      </c>
      <c r="N136" s="4" t="s">
        <v>34</v>
      </c>
      <c r="O136" s="4">
        <v>638000000</v>
      </c>
      <c r="P136" s="4">
        <v>638000000</v>
      </c>
      <c r="Q136" s="4" t="s">
        <v>676</v>
      </c>
      <c r="R136" s="4" t="s">
        <v>37</v>
      </c>
      <c r="S136" s="4" t="s">
        <v>94</v>
      </c>
      <c r="T136" s="4" t="s">
        <v>178</v>
      </c>
      <c r="U136" s="4"/>
      <c r="V136" s="4" t="s">
        <v>6589</v>
      </c>
    </row>
    <row r="137" spans="1:22" hidden="1" x14ac:dyDescent="0.2">
      <c r="A137" t="s">
        <v>7614</v>
      </c>
      <c r="B137" s="4" t="s">
        <v>7475</v>
      </c>
      <c r="C137" s="4" t="s">
        <v>698</v>
      </c>
      <c r="D137" s="5"/>
      <c r="F137" s="4" t="s">
        <v>297</v>
      </c>
      <c r="G137" s="4" t="s">
        <v>699</v>
      </c>
      <c r="H137" s="4">
        <v>14</v>
      </c>
      <c r="I137" s="4" t="s">
        <v>700</v>
      </c>
      <c r="J137" s="4" t="s">
        <v>167</v>
      </c>
      <c r="K137" s="4" t="s">
        <v>701</v>
      </c>
      <c r="L137" s="4" t="s">
        <v>143</v>
      </c>
      <c r="M137" s="4" t="s">
        <v>33</v>
      </c>
      <c r="N137" s="4" t="s">
        <v>34</v>
      </c>
      <c r="O137" s="4">
        <v>125000000</v>
      </c>
      <c r="P137" s="4">
        <v>0</v>
      </c>
      <c r="Q137" s="4" t="s">
        <v>175</v>
      </c>
      <c r="R137" s="4" t="s">
        <v>37</v>
      </c>
      <c r="S137" s="4" t="s">
        <v>59</v>
      </c>
      <c r="T137" s="4" t="s">
        <v>178</v>
      </c>
      <c r="U137" s="4"/>
      <c r="V137" s="4" t="s">
        <v>4899</v>
      </c>
    </row>
    <row r="138" spans="1:22" hidden="1" x14ac:dyDescent="0.2">
      <c r="A138" t="s">
        <v>7615</v>
      </c>
      <c r="B138" s="4" t="s">
        <v>7475</v>
      </c>
      <c r="C138" s="4" t="s">
        <v>1428</v>
      </c>
      <c r="D138" s="5"/>
      <c r="F138" s="4" t="s">
        <v>679</v>
      </c>
      <c r="G138" s="4" t="s">
        <v>680</v>
      </c>
      <c r="H138" s="4">
        <v>11.875</v>
      </c>
      <c r="I138" s="4" t="s">
        <v>1427</v>
      </c>
      <c r="J138" s="4" t="s">
        <v>162</v>
      </c>
      <c r="K138" s="4" t="s">
        <v>226</v>
      </c>
      <c r="L138" s="4" t="s">
        <v>143</v>
      </c>
      <c r="M138" s="4" t="s">
        <v>33</v>
      </c>
      <c r="N138" s="4" t="s">
        <v>34</v>
      </c>
      <c r="O138" s="4">
        <v>225000000</v>
      </c>
      <c r="P138" s="4">
        <v>13350000</v>
      </c>
      <c r="Q138" s="4" t="s">
        <v>175</v>
      </c>
      <c r="R138" s="4" t="s">
        <v>37</v>
      </c>
      <c r="S138" s="4" t="s">
        <v>187</v>
      </c>
      <c r="T138" s="4" t="s">
        <v>178</v>
      </c>
      <c r="U138" s="4" t="s">
        <v>143</v>
      </c>
      <c r="V138" s="4" t="s">
        <v>6588</v>
      </c>
    </row>
    <row r="139" spans="1:22" hidden="1" x14ac:dyDescent="0.2">
      <c r="A139" t="s">
        <v>7616</v>
      </c>
      <c r="B139" s="4" t="s">
        <v>7475</v>
      </c>
      <c r="C139" s="4" t="s">
        <v>685</v>
      </c>
      <c r="D139" s="5"/>
      <c r="F139" s="4" t="s">
        <v>679</v>
      </c>
      <c r="G139" s="4" t="s">
        <v>680</v>
      </c>
      <c r="H139" s="4">
        <v>11.375</v>
      </c>
      <c r="I139" s="4" t="s">
        <v>682</v>
      </c>
      <c r="J139" s="4" t="s">
        <v>162</v>
      </c>
      <c r="K139" s="4" t="s">
        <v>226</v>
      </c>
      <c r="L139" s="4" t="s">
        <v>143</v>
      </c>
      <c r="M139" s="4" t="s">
        <v>33</v>
      </c>
      <c r="N139" s="4" t="s">
        <v>34</v>
      </c>
      <c r="O139" s="4">
        <v>200000000</v>
      </c>
      <c r="P139" s="4">
        <v>10541000</v>
      </c>
      <c r="Q139" s="4" t="s">
        <v>175</v>
      </c>
      <c r="R139" s="4" t="s">
        <v>37</v>
      </c>
      <c r="S139" s="4" t="s">
        <v>187</v>
      </c>
      <c r="T139" s="4" t="s">
        <v>178</v>
      </c>
      <c r="U139" s="4" t="s">
        <v>143</v>
      </c>
      <c r="V139" s="4" t="s">
        <v>6588</v>
      </c>
    </row>
    <row r="140" spans="1:22" hidden="1" x14ac:dyDescent="0.2">
      <c r="A140" t="s">
        <v>7617</v>
      </c>
      <c r="B140" s="4" t="s">
        <v>7475</v>
      </c>
      <c r="C140" s="4" t="s">
        <v>2968</v>
      </c>
      <c r="D140" s="5"/>
      <c r="F140" s="4" t="s">
        <v>169</v>
      </c>
      <c r="G140" s="4" t="s">
        <v>170</v>
      </c>
      <c r="H140" s="4">
        <v>8.875</v>
      </c>
      <c r="I140" s="4" t="s">
        <v>2969</v>
      </c>
      <c r="J140" s="4" t="s">
        <v>335</v>
      </c>
      <c r="K140" s="4" t="s">
        <v>729</v>
      </c>
      <c r="L140" s="4" t="s">
        <v>143</v>
      </c>
      <c r="M140" s="4" t="s">
        <v>33</v>
      </c>
      <c r="N140" s="4" t="s">
        <v>34</v>
      </c>
      <c r="O140" s="4">
        <v>500000000</v>
      </c>
      <c r="P140" s="4">
        <v>500000000</v>
      </c>
      <c r="Q140" s="4" t="s">
        <v>175</v>
      </c>
      <c r="R140" s="4" t="s">
        <v>37</v>
      </c>
      <c r="S140" s="4" t="s">
        <v>176</v>
      </c>
      <c r="T140" s="4" t="s">
        <v>178</v>
      </c>
      <c r="U140" s="4" t="s">
        <v>143</v>
      </c>
      <c r="V140" s="4" t="s">
        <v>4756</v>
      </c>
    </row>
    <row r="141" spans="1:22" hidden="1" x14ac:dyDescent="0.2">
      <c r="A141" t="s">
        <v>7618</v>
      </c>
      <c r="B141" s="4" t="s">
        <v>7475</v>
      </c>
      <c r="C141" s="4" t="s">
        <v>1448</v>
      </c>
      <c r="D141" s="5"/>
      <c r="F141" s="4" t="s">
        <v>1449</v>
      </c>
      <c r="G141" s="4" t="s">
        <v>1450</v>
      </c>
      <c r="H141" s="4">
        <v>11.625</v>
      </c>
      <c r="I141" s="4" t="s">
        <v>1452</v>
      </c>
      <c r="J141" s="4" t="s">
        <v>167</v>
      </c>
      <c r="K141" s="4" t="s">
        <v>1453</v>
      </c>
      <c r="L141" s="4" t="s">
        <v>143</v>
      </c>
      <c r="M141" s="4" t="s">
        <v>33</v>
      </c>
      <c r="N141" s="4" t="s">
        <v>34</v>
      </c>
      <c r="O141" s="4">
        <v>100000000</v>
      </c>
      <c r="P141" s="4">
        <v>0</v>
      </c>
      <c r="Q141" s="4" t="s">
        <v>93</v>
      </c>
      <c r="R141" s="4" t="s">
        <v>37</v>
      </c>
      <c r="S141" s="4" t="s">
        <v>164</v>
      </c>
      <c r="T141" s="4"/>
      <c r="U141" s="4" t="s">
        <v>143</v>
      </c>
      <c r="V141" s="4" t="s">
        <v>4031</v>
      </c>
    </row>
    <row r="142" spans="1:22" hidden="1" x14ac:dyDescent="0.2">
      <c r="A142" t="s">
        <v>7619</v>
      </c>
      <c r="B142" s="4" t="s">
        <v>7475</v>
      </c>
      <c r="C142" s="4" t="s">
        <v>724</v>
      </c>
      <c r="D142" s="5"/>
      <c r="F142" s="4" t="s">
        <v>725</v>
      </c>
      <c r="G142" s="4" t="s">
        <v>726</v>
      </c>
      <c r="H142" s="4">
        <v>9.5</v>
      </c>
      <c r="I142" s="4" t="s">
        <v>721</v>
      </c>
      <c r="J142" s="4" t="s">
        <v>162</v>
      </c>
      <c r="K142" s="4" t="s">
        <v>572</v>
      </c>
      <c r="L142" s="4" t="s">
        <v>143</v>
      </c>
      <c r="M142" s="4" t="s">
        <v>33</v>
      </c>
      <c r="N142" s="4" t="s">
        <v>34</v>
      </c>
      <c r="O142" s="4">
        <v>150000000</v>
      </c>
      <c r="P142" s="4">
        <v>13025000</v>
      </c>
      <c r="Q142" s="4" t="s">
        <v>48</v>
      </c>
      <c r="R142" s="4" t="s">
        <v>37</v>
      </c>
      <c r="S142" s="4" t="s">
        <v>164</v>
      </c>
      <c r="T142" s="4" t="s">
        <v>178</v>
      </c>
      <c r="U142" s="4" t="s">
        <v>143</v>
      </c>
      <c r="V142" s="4" t="s">
        <v>4084</v>
      </c>
    </row>
    <row r="143" spans="1:22" x14ac:dyDescent="0.2">
      <c r="A143" t="s">
        <v>7620</v>
      </c>
      <c r="B143" s="4" t="s">
        <v>7475</v>
      </c>
      <c r="C143" s="4" t="s">
        <v>2091</v>
      </c>
      <c r="D143" s="5">
        <v>36220</v>
      </c>
      <c r="F143" s="4" t="s">
        <v>1288</v>
      </c>
      <c r="G143" s="4" t="s">
        <v>1289</v>
      </c>
      <c r="H143" s="4">
        <v>8.375</v>
      </c>
      <c r="I143" s="4" t="s">
        <v>2082</v>
      </c>
      <c r="J143" s="4"/>
      <c r="K143" s="4" t="s">
        <v>1816</v>
      </c>
      <c r="L143" s="4" t="s">
        <v>143</v>
      </c>
      <c r="M143" s="4" t="s">
        <v>33</v>
      </c>
      <c r="N143" s="4" t="s">
        <v>34</v>
      </c>
      <c r="O143" s="10">
        <v>150000000</v>
      </c>
      <c r="P143" s="4">
        <v>150000000</v>
      </c>
      <c r="Q143" s="4" t="s">
        <v>145</v>
      </c>
      <c r="R143" s="4" t="s">
        <v>37</v>
      </c>
      <c r="S143" s="4" t="s">
        <v>38</v>
      </c>
      <c r="T143" s="4" t="s">
        <v>178</v>
      </c>
      <c r="U143" s="4" t="s">
        <v>143</v>
      </c>
      <c r="V143" s="4" t="s">
        <v>6587</v>
      </c>
    </row>
    <row r="144" spans="1:22" hidden="1" x14ac:dyDescent="0.2">
      <c r="A144" t="s">
        <v>7621</v>
      </c>
      <c r="B144" s="4" t="s">
        <v>7475</v>
      </c>
      <c r="C144" s="4" t="s">
        <v>6586</v>
      </c>
      <c r="D144" s="5"/>
      <c r="F144" s="4" t="s">
        <v>6584</v>
      </c>
      <c r="G144" s="4" t="s">
        <v>6583</v>
      </c>
      <c r="H144" s="4">
        <v>9.375</v>
      </c>
      <c r="I144" s="4" t="s">
        <v>6582</v>
      </c>
      <c r="J144" s="4" t="s">
        <v>167</v>
      </c>
      <c r="K144" s="4" t="s">
        <v>6581</v>
      </c>
      <c r="L144" s="4"/>
      <c r="M144" s="4" t="s">
        <v>33</v>
      </c>
      <c r="N144" s="4" t="s">
        <v>34</v>
      </c>
      <c r="O144" s="4">
        <v>200000000</v>
      </c>
      <c r="P144" s="4">
        <v>0</v>
      </c>
      <c r="Q144" s="4" t="s">
        <v>197</v>
      </c>
      <c r="R144" s="4" t="s">
        <v>37</v>
      </c>
      <c r="S144" s="4" t="s">
        <v>187</v>
      </c>
      <c r="T144" s="4"/>
      <c r="U144" s="4"/>
      <c r="V144" s="4" t="s">
        <v>4031</v>
      </c>
    </row>
    <row r="145" spans="1:22" hidden="1" x14ac:dyDescent="0.2">
      <c r="A145" t="s">
        <v>7622</v>
      </c>
      <c r="B145" s="4" t="s">
        <v>7475</v>
      </c>
      <c r="C145" s="4" t="s">
        <v>853</v>
      </c>
      <c r="D145" s="5"/>
      <c r="F145" s="4" t="s">
        <v>854</v>
      </c>
      <c r="G145" s="4" t="s">
        <v>855</v>
      </c>
      <c r="H145" s="4">
        <v>4.0600000000000005</v>
      </c>
      <c r="I145" s="4" t="s">
        <v>857</v>
      </c>
      <c r="J145" s="4" t="s">
        <v>162</v>
      </c>
      <c r="K145" s="4" t="s">
        <v>858</v>
      </c>
      <c r="L145" s="4" t="s">
        <v>143</v>
      </c>
      <c r="M145" s="4" t="s">
        <v>33</v>
      </c>
      <c r="N145" s="4" t="s">
        <v>34</v>
      </c>
      <c r="O145" s="4">
        <v>150000000</v>
      </c>
      <c r="P145" s="4">
        <v>0</v>
      </c>
      <c r="Q145" s="4" t="s">
        <v>93</v>
      </c>
      <c r="R145" s="4" t="s">
        <v>37</v>
      </c>
      <c r="S145" s="4" t="s">
        <v>94</v>
      </c>
      <c r="T145" s="4"/>
      <c r="U145" s="4"/>
      <c r="V145" s="4" t="s">
        <v>6580</v>
      </c>
    </row>
    <row r="146" spans="1:22" hidden="1" x14ac:dyDescent="0.2">
      <c r="A146" t="s">
        <v>7623</v>
      </c>
      <c r="B146" s="4" t="s">
        <v>7475</v>
      </c>
      <c r="C146" s="4" t="s">
        <v>262</v>
      </c>
      <c r="D146" s="5"/>
      <c r="F146" s="4" t="s">
        <v>263</v>
      </c>
      <c r="G146" s="4" t="s">
        <v>264</v>
      </c>
      <c r="H146" s="4">
        <v>10.25</v>
      </c>
      <c r="I146" s="4" t="s">
        <v>266</v>
      </c>
      <c r="J146" s="4"/>
      <c r="K146" s="4" t="s">
        <v>267</v>
      </c>
      <c r="L146" s="4" t="s">
        <v>143</v>
      </c>
      <c r="M146" s="4" t="s">
        <v>33</v>
      </c>
      <c r="N146" s="4" t="s">
        <v>34</v>
      </c>
      <c r="O146" s="4">
        <v>250000000</v>
      </c>
      <c r="P146" s="4">
        <v>250000000</v>
      </c>
      <c r="Q146" s="4" t="s">
        <v>93</v>
      </c>
      <c r="R146" s="4" t="s">
        <v>37</v>
      </c>
      <c r="S146" s="4" t="s">
        <v>137</v>
      </c>
      <c r="T146" s="4" t="s">
        <v>178</v>
      </c>
      <c r="U146" s="4" t="s">
        <v>143</v>
      </c>
      <c r="V146" s="4" t="s">
        <v>3992</v>
      </c>
    </row>
    <row r="147" spans="1:22" hidden="1" x14ac:dyDescent="0.2">
      <c r="A147" t="s">
        <v>7624</v>
      </c>
      <c r="B147" s="4" t="s">
        <v>7475</v>
      </c>
      <c r="C147" s="4" t="s">
        <v>6579</v>
      </c>
      <c r="D147" s="5">
        <v>37227</v>
      </c>
      <c r="F147" s="4" t="s">
        <v>761</v>
      </c>
      <c r="G147" s="4" t="s">
        <v>762</v>
      </c>
      <c r="H147" s="4">
        <v>6.75</v>
      </c>
      <c r="I147" s="4" t="s">
        <v>4411</v>
      </c>
      <c r="J147" s="4"/>
      <c r="K147" s="4" t="s">
        <v>1560</v>
      </c>
      <c r="L147" s="4" t="s">
        <v>143</v>
      </c>
      <c r="M147" s="4" t="s">
        <v>33</v>
      </c>
      <c r="N147" s="4" t="s">
        <v>34</v>
      </c>
      <c r="O147" s="4">
        <v>200000000</v>
      </c>
      <c r="P147" s="4">
        <v>200000000</v>
      </c>
      <c r="Q147" s="4" t="s">
        <v>197</v>
      </c>
      <c r="R147" s="4" t="s">
        <v>37</v>
      </c>
      <c r="S147" s="4" t="s">
        <v>38</v>
      </c>
      <c r="T147" s="4" t="s">
        <v>178</v>
      </c>
      <c r="U147" s="4" t="s">
        <v>143</v>
      </c>
      <c r="V147" s="4" t="s">
        <v>4874</v>
      </c>
    </row>
    <row r="148" spans="1:22" hidden="1" x14ac:dyDescent="0.2">
      <c r="A148" t="s">
        <v>7625</v>
      </c>
      <c r="B148" s="4" t="s">
        <v>7475</v>
      </c>
      <c r="C148" s="4" t="s">
        <v>1552</v>
      </c>
      <c r="D148" s="5"/>
      <c r="F148" s="4" t="s">
        <v>1553</v>
      </c>
      <c r="G148" s="4" t="s">
        <v>1554</v>
      </c>
      <c r="H148" s="4">
        <v>9.35</v>
      </c>
      <c r="I148" s="4" t="s">
        <v>1550</v>
      </c>
      <c r="J148" s="4" t="s">
        <v>162</v>
      </c>
      <c r="K148" s="4" t="s">
        <v>1556</v>
      </c>
      <c r="L148" s="4" t="s">
        <v>143</v>
      </c>
      <c r="M148" s="4" t="s">
        <v>33</v>
      </c>
      <c r="N148" s="4" t="s">
        <v>34</v>
      </c>
      <c r="O148" s="4">
        <v>170000000</v>
      </c>
      <c r="P148" s="4">
        <v>0</v>
      </c>
      <c r="Q148" s="4" t="s">
        <v>509</v>
      </c>
      <c r="R148" s="4" t="s">
        <v>37</v>
      </c>
      <c r="S148" s="4" t="s">
        <v>164</v>
      </c>
      <c r="T148" s="4"/>
      <c r="U148" s="4" t="s">
        <v>143</v>
      </c>
      <c r="V148" s="4" t="s">
        <v>4031</v>
      </c>
    </row>
    <row r="149" spans="1:22" hidden="1" x14ac:dyDescent="0.2">
      <c r="A149" t="s">
        <v>7626</v>
      </c>
      <c r="B149" s="4" t="s">
        <v>7475</v>
      </c>
      <c r="C149" s="4" t="s">
        <v>1559</v>
      </c>
      <c r="D149" s="5"/>
      <c r="F149" s="4" t="s">
        <v>481</v>
      </c>
      <c r="G149" s="4" t="s">
        <v>1549</v>
      </c>
      <c r="H149" s="4">
        <v>10</v>
      </c>
      <c r="I149" s="4" t="s">
        <v>1550</v>
      </c>
      <c r="J149" s="4" t="s">
        <v>162</v>
      </c>
      <c r="K149" s="4" t="s">
        <v>622</v>
      </c>
      <c r="L149" s="4" t="s">
        <v>143</v>
      </c>
      <c r="M149" s="4" t="s">
        <v>33</v>
      </c>
      <c r="N149" s="4" t="s">
        <v>34</v>
      </c>
      <c r="O149" s="4">
        <v>600000000</v>
      </c>
      <c r="P149" s="4">
        <v>95000</v>
      </c>
      <c r="Q149" s="4" t="s">
        <v>93</v>
      </c>
      <c r="R149" s="4" t="s">
        <v>37</v>
      </c>
      <c r="S149" s="4" t="s">
        <v>471</v>
      </c>
      <c r="T149" s="4" t="s">
        <v>178</v>
      </c>
      <c r="U149" s="4" t="s">
        <v>143</v>
      </c>
      <c r="V149" s="4" t="s">
        <v>4218</v>
      </c>
    </row>
    <row r="150" spans="1:22" hidden="1" x14ac:dyDescent="0.2">
      <c r="A150" t="s">
        <v>7627</v>
      </c>
      <c r="B150" s="4" t="s">
        <v>7475</v>
      </c>
      <c r="C150" s="4" t="s">
        <v>3101</v>
      </c>
      <c r="D150" s="5">
        <v>36754</v>
      </c>
      <c r="F150" s="4" t="s">
        <v>629</v>
      </c>
      <c r="G150" s="4" t="s">
        <v>630</v>
      </c>
      <c r="H150" s="4">
        <v>7.6</v>
      </c>
      <c r="I150" s="4" t="s">
        <v>3100</v>
      </c>
      <c r="J150" s="4"/>
      <c r="K150" s="4" t="s">
        <v>2848</v>
      </c>
      <c r="L150" s="4" t="s">
        <v>143</v>
      </c>
      <c r="M150" s="4" t="s">
        <v>33</v>
      </c>
      <c r="N150" s="4" t="s">
        <v>34</v>
      </c>
      <c r="O150" s="4">
        <v>175000000</v>
      </c>
      <c r="P150" s="4">
        <v>175000000</v>
      </c>
      <c r="Q150" s="4" t="s">
        <v>93</v>
      </c>
      <c r="R150" s="4" t="s">
        <v>37</v>
      </c>
      <c r="S150" s="4" t="s">
        <v>38</v>
      </c>
      <c r="T150" s="4" t="s">
        <v>178</v>
      </c>
      <c r="U150" s="4" t="s">
        <v>143</v>
      </c>
      <c r="V150" s="4" t="s">
        <v>4218</v>
      </c>
    </row>
    <row r="151" spans="1:22" hidden="1" x14ac:dyDescent="0.2">
      <c r="A151" t="s">
        <v>7628</v>
      </c>
      <c r="B151" s="4" t="s">
        <v>7475</v>
      </c>
      <c r="C151" s="4" t="s">
        <v>772</v>
      </c>
      <c r="D151" s="5"/>
      <c r="F151" s="4" t="s">
        <v>773</v>
      </c>
      <c r="G151" s="4" t="s">
        <v>774</v>
      </c>
      <c r="H151" s="4">
        <v>9.125</v>
      </c>
      <c r="I151" s="4" t="s">
        <v>764</v>
      </c>
      <c r="J151" s="4" t="s">
        <v>335</v>
      </c>
      <c r="K151" s="4" t="s">
        <v>776</v>
      </c>
      <c r="L151" s="4" t="s">
        <v>143</v>
      </c>
      <c r="M151" s="4" t="s">
        <v>33</v>
      </c>
      <c r="N151" s="4" t="s">
        <v>34</v>
      </c>
      <c r="O151" s="4">
        <v>125000000</v>
      </c>
      <c r="P151" s="4">
        <v>0</v>
      </c>
      <c r="Q151" s="4" t="s">
        <v>197</v>
      </c>
      <c r="R151" s="4" t="s">
        <v>37</v>
      </c>
      <c r="S151" s="4" t="s">
        <v>164</v>
      </c>
      <c r="T151" s="4"/>
      <c r="U151" s="4" t="s">
        <v>143</v>
      </c>
      <c r="V151" s="4" t="s">
        <v>4935</v>
      </c>
    </row>
    <row r="152" spans="1:22" hidden="1" x14ac:dyDescent="0.2">
      <c r="A152" t="s">
        <v>7629</v>
      </c>
      <c r="B152" s="4" t="s">
        <v>7475</v>
      </c>
      <c r="C152" s="4" t="s">
        <v>1633</v>
      </c>
      <c r="D152" s="5">
        <v>37227</v>
      </c>
      <c r="F152" s="4" t="s">
        <v>761</v>
      </c>
      <c r="G152" s="4" t="s">
        <v>762</v>
      </c>
      <c r="H152" s="4">
        <v>6.75</v>
      </c>
      <c r="I152" s="4" t="s">
        <v>1629</v>
      </c>
      <c r="J152" s="4"/>
      <c r="K152" s="4" t="s">
        <v>634</v>
      </c>
      <c r="L152" s="4" t="s">
        <v>143</v>
      </c>
      <c r="M152" s="4" t="s">
        <v>33</v>
      </c>
      <c r="N152" s="4" t="s">
        <v>34</v>
      </c>
      <c r="O152" s="4">
        <v>100000000</v>
      </c>
      <c r="P152" s="4">
        <v>100000000</v>
      </c>
      <c r="Q152" s="4" t="s">
        <v>48</v>
      </c>
      <c r="R152" s="4" t="s">
        <v>37</v>
      </c>
      <c r="S152" s="4" t="s">
        <v>38</v>
      </c>
      <c r="T152" s="4" t="s">
        <v>178</v>
      </c>
      <c r="U152" s="4" t="s">
        <v>143</v>
      </c>
      <c r="V152" s="4" t="s">
        <v>6577</v>
      </c>
    </row>
    <row r="153" spans="1:22" hidden="1" x14ac:dyDescent="0.2">
      <c r="A153" t="s">
        <v>7630</v>
      </c>
      <c r="B153" s="4" t="s">
        <v>7475</v>
      </c>
      <c r="C153" s="4" t="s">
        <v>1336</v>
      </c>
      <c r="D153" s="5"/>
      <c r="F153" s="4" t="s">
        <v>465</v>
      </c>
      <c r="G153" s="4" t="s">
        <v>1337</v>
      </c>
      <c r="H153" s="4">
        <v>12</v>
      </c>
      <c r="I153" s="4" t="s">
        <v>1339</v>
      </c>
      <c r="J153" s="4"/>
      <c r="K153" s="4" t="s">
        <v>1340</v>
      </c>
      <c r="L153" s="4" t="s">
        <v>143</v>
      </c>
      <c r="M153" s="4" t="s">
        <v>33</v>
      </c>
      <c r="N153" s="4" t="s">
        <v>34</v>
      </c>
      <c r="O153" s="4">
        <v>375000000</v>
      </c>
      <c r="P153" s="4">
        <v>375000000</v>
      </c>
      <c r="Q153" s="4" t="s">
        <v>186</v>
      </c>
      <c r="R153" s="4" t="s">
        <v>37</v>
      </c>
      <c r="S153" s="4" t="s">
        <v>471</v>
      </c>
      <c r="T153" s="4" t="s">
        <v>178</v>
      </c>
      <c r="U153" s="4" t="s">
        <v>143</v>
      </c>
      <c r="V153" s="4"/>
    </row>
    <row r="154" spans="1:22" hidden="1" x14ac:dyDescent="0.2">
      <c r="A154" t="s">
        <v>7631</v>
      </c>
      <c r="B154" s="4" t="s">
        <v>7475</v>
      </c>
      <c r="C154" s="4" t="s">
        <v>6576</v>
      </c>
      <c r="D154" s="5">
        <v>39706</v>
      </c>
      <c r="F154" s="4" t="s">
        <v>4025</v>
      </c>
      <c r="G154" s="4" t="s">
        <v>4809</v>
      </c>
      <c r="H154" s="4">
        <v>7.2</v>
      </c>
      <c r="I154" s="4" t="s">
        <v>6575</v>
      </c>
      <c r="J154" s="4" t="s">
        <v>3239</v>
      </c>
      <c r="K154" s="4" t="s">
        <v>6574</v>
      </c>
      <c r="L154" s="4" t="s">
        <v>143</v>
      </c>
      <c r="M154" s="4" t="s">
        <v>33</v>
      </c>
      <c r="N154" s="4" t="s">
        <v>34</v>
      </c>
      <c r="O154" s="4">
        <v>250000000</v>
      </c>
      <c r="P154" s="4">
        <v>250000000</v>
      </c>
      <c r="Q154" s="4" t="s">
        <v>175</v>
      </c>
      <c r="R154" s="4" t="s">
        <v>37</v>
      </c>
      <c r="S154" s="4" t="s">
        <v>38</v>
      </c>
      <c r="T154" s="4" t="s">
        <v>178</v>
      </c>
      <c r="U154" s="4" t="s">
        <v>143</v>
      </c>
      <c r="V154" s="4" t="s">
        <v>4025</v>
      </c>
    </row>
    <row r="155" spans="1:22" hidden="1" x14ac:dyDescent="0.2">
      <c r="A155" t="s">
        <v>7632</v>
      </c>
      <c r="B155" s="4" t="s">
        <v>7475</v>
      </c>
      <c r="C155" s="4" t="s">
        <v>3133</v>
      </c>
      <c r="D155" s="5"/>
      <c r="F155" s="4" t="s">
        <v>3134</v>
      </c>
      <c r="G155" s="4" t="s">
        <v>3135</v>
      </c>
      <c r="H155" s="4">
        <v>7.375</v>
      </c>
      <c r="I155" s="4" t="s">
        <v>3137</v>
      </c>
      <c r="J155" s="4" t="s">
        <v>335</v>
      </c>
      <c r="K155" s="4" t="s">
        <v>1655</v>
      </c>
      <c r="L155" s="4" t="s">
        <v>143</v>
      </c>
      <c r="M155" s="4" t="s">
        <v>33</v>
      </c>
      <c r="N155" s="4" t="s">
        <v>34</v>
      </c>
      <c r="O155" s="4">
        <v>100000000</v>
      </c>
      <c r="P155" s="4">
        <v>100000000</v>
      </c>
      <c r="Q155" s="4" t="s">
        <v>175</v>
      </c>
      <c r="R155" s="4" t="s">
        <v>37</v>
      </c>
      <c r="S155" s="4" t="s">
        <v>1238</v>
      </c>
      <c r="T155" s="4" t="s">
        <v>178</v>
      </c>
      <c r="U155" s="4" t="s">
        <v>143</v>
      </c>
      <c r="V155" s="4" t="s">
        <v>4756</v>
      </c>
    </row>
    <row r="156" spans="1:22" hidden="1" x14ac:dyDescent="0.2">
      <c r="A156" t="s">
        <v>7633</v>
      </c>
      <c r="B156" s="4" t="s">
        <v>7475</v>
      </c>
      <c r="C156" s="4" t="s">
        <v>2925</v>
      </c>
      <c r="D156" s="5">
        <v>37165</v>
      </c>
      <c r="F156" s="4" t="s">
        <v>1509</v>
      </c>
      <c r="G156" s="4" t="s">
        <v>1510</v>
      </c>
      <c r="H156" s="4">
        <v>8.8000000000000007</v>
      </c>
      <c r="I156" s="4" t="s">
        <v>2924</v>
      </c>
      <c r="J156" s="4"/>
      <c r="K156" s="4" t="s">
        <v>2926</v>
      </c>
      <c r="L156" s="4" t="s">
        <v>143</v>
      </c>
      <c r="M156" s="4" t="s">
        <v>33</v>
      </c>
      <c r="N156" s="4" t="s">
        <v>34</v>
      </c>
      <c r="O156" s="4">
        <v>125000000</v>
      </c>
      <c r="P156" s="4">
        <v>0</v>
      </c>
      <c r="Q156" s="4" t="s">
        <v>509</v>
      </c>
      <c r="R156" s="4" t="s">
        <v>37</v>
      </c>
      <c r="S156" s="4" t="s">
        <v>38</v>
      </c>
      <c r="T156" s="4" t="s">
        <v>178</v>
      </c>
      <c r="U156" s="4" t="s">
        <v>143</v>
      </c>
      <c r="V156" s="4"/>
    </row>
    <row r="157" spans="1:22" hidden="1" x14ac:dyDescent="0.2">
      <c r="A157" t="s">
        <v>7634</v>
      </c>
      <c r="B157" s="4" t="s">
        <v>7475</v>
      </c>
      <c r="C157" s="4" t="s">
        <v>6573</v>
      </c>
      <c r="D157" s="5"/>
      <c r="F157" s="4" t="s">
        <v>6571</v>
      </c>
      <c r="G157" s="4" t="s">
        <v>6570</v>
      </c>
      <c r="H157" s="4">
        <v>9</v>
      </c>
      <c r="I157" s="4" t="s">
        <v>6569</v>
      </c>
      <c r="J157" s="4" t="s">
        <v>162</v>
      </c>
      <c r="K157" s="4" t="s">
        <v>6568</v>
      </c>
      <c r="L157" s="4" t="s">
        <v>143</v>
      </c>
      <c r="M157" s="4" t="s">
        <v>33</v>
      </c>
      <c r="N157" s="4" t="s">
        <v>34</v>
      </c>
      <c r="O157" s="4">
        <v>130000000</v>
      </c>
      <c r="P157" s="4">
        <v>0</v>
      </c>
      <c r="Q157" s="4" t="s">
        <v>175</v>
      </c>
      <c r="R157" s="4" t="s">
        <v>37</v>
      </c>
      <c r="S157" s="4" t="s">
        <v>164</v>
      </c>
      <c r="T157" s="4"/>
      <c r="U157" s="4" t="s">
        <v>143</v>
      </c>
      <c r="V157" s="4" t="s">
        <v>4031</v>
      </c>
    </row>
    <row r="158" spans="1:22" hidden="1" x14ac:dyDescent="0.2">
      <c r="A158" t="s">
        <v>7635</v>
      </c>
      <c r="B158" s="4" t="s">
        <v>7475</v>
      </c>
      <c r="C158" s="4" t="s">
        <v>2865</v>
      </c>
      <c r="D158" s="5">
        <v>37432</v>
      </c>
      <c r="F158" s="4" t="s">
        <v>793</v>
      </c>
      <c r="G158" s="4" t="s">
        <v>794</v>
      </c>
      <c r="H158" s="4">
        <v>9.875</v>
      </c>
      <c r="I158" s="4" t="s">
        <v>2862</v>
      </c>
      <c r="J158" s="4" t="s">
        <v>114</v>
      </c>
      <c r="K158" s="4" t="s">
        <v>305</v>
      </c>
      <c r="L158" s="4" t="s">
        <v>143</v>
      </c>
      <c r="M158" s="4" t="s">
        <v>33</v>
      </c>
      <c r="N158" s="4" t="s">
        <v>34</v>
      </c>
      <c r="O158" s="4">
        <v>350000000</v>
      </c>
      <c r="P158" s="4">
        <v>0</v>
      </c>
      <c r="Q158" s="4" t="s">
        <v>509</v>
      </c>
      <c r="R158" s="4" t="s">
        <v>37</v>
      </c>
      <c r="S158" s="4" t="s">
        <v>38</v>
      </c>
      <c r="T158" s="4" t="s">
        <v>178</v>
      </c>
      <c r="U158" s="4" t="s">
        <v>143</v>
      </c>
      <c r="V158" s="4"/>
    </row>
    <row r="159" spans="1:22" hidden="1" x14ac:dyDescent="0.2">
      <c r="A159" t="s">
        <v>7636</v>
      </c>
      <c r="B159" s="4" t="s">
        <v>7475</v>
      </c>
      <c r="C159" s="4" t="s">
        <v>3212</v>
      </c>
      <c r="D159" s="5">
        <v>37417</v>
      </c>
      <c r="F159" s="4" t="s">
        <v>793</v>
      </c>
      <c r="G159" s="4" t="s">
        <v>919</v>
      </c>
      <c r="H159" s="4">
        <v>8.75</v>
      </c>
      <c r="I159" s="4" t="s">
        <v>3194</v>
      </c>
      <c r="J159" s="4"/>
      <c r="K159" s="4" t="s">
        <v>291</v>
      </c>
      <c r="L159" s="4" t="s">
        <v>143</v>
      </c>
      <c r="M159" s="4" t="s">
        <v>33</v>
      </c>
      <c r="N159" s="4" t="s">
        <v>34</v>
      </c>
      <c r="O159" s="4">
        <v>225000000</v>
      </c>
      <c r="P159" s="4">
        <v>0</v>
      </c>
      <c r="Q159" s="4" t="s">
        <v>509</v>
      </c>
      <c r="R159" s="4" t="s">
        <v>37</v>
      </c>
      <c r="S159" s="4" t="s">
        <v>38</v>
      </c>
      <c r="T159" s="4" t="s">
        <v>178</v>
      </c>
      <c r="U159" s="4" t="s">
        <v>143</v>
      </c>
      <c r="V159" s="4" t="s">
        <v>4756</v>
      </c>
    </row>
    <row r="160" spans="1:22" hidden="1" x14ac:dyDescent="0.2">
      <c r="A160" t="s">
        <v>7637</v>
      </c>
      <c r="B160" s="4" t="s">
        <v>7475</v>
      </c>
      <c r="C160" s="4" t="s">
        <v>286</v>
      </c>
      <c r="D160" s="5"/>
      <c r="F160" s="4" t="s">
        <v>287</v>
      </c>
      <c r="G160" s="4" t="s">
        <v>288</v>
      </c>
      <c r="H160" s="4">
        <v>10.25</v>
      </c>
      <c r="I160" s="4" t="s">
        <v>290</v>
      </c>
      <c r="J160" s="4" t="s">
        <v>162</v>
      </c>
      <c r="K160" s="4" t="s">
        <v>291</v>
      </c>
      <c r="L160" s="4" t="s">
        <v>143</v>
      </c>
      <c r="M160" s="4" t="s">
        <v>33</v>
      </c>
      <c r="N160" s="4" t="s">
        <v>34</v>
      </c>
      <c r="O160" s="4">
        <v>200000000</v>
      </c>
      <c r="P160" s="4">
        <v>0</v>
      </c>
      <c r="Q160" s="4" t="s">
        <v>186</v>
      </c>
      <c r="R160" s="4" t="s">
        <v>37</v>
      </c>
      <c r="S160" s="4" t="s">
        <v>293</v>
      </c>
      <c r="T160" s="4"/>
      <c r="U160" s="4" t="s">
        <v>143</v>
      </c>
      <c r="V160" s="4" t="s">
        <v>6567</v>
      </c>
    </row>
    <row r="161" spans="1:22" hidden="1" x14ac:dyDescent="0.2">
      <c r="A161" t="s">
        <v>7638</v>
      </c>
      <c r="B161" s="4" t="s">
        <v>7475</v>
      </c>
      <c r="C161" s="4" t="s">
        <v>6566</v>
      </c>
      <c r="D161" s="5"/>
      <c r="F161" s="4" t="s">
        <v>801</v>
      </c>
      <c r="G161" s="4" t="s">
        <v>802</v>
      </c>
      <c r="H161" s="4">
        <v>11.75</v>
      </c>
      <c r="I161" s="4" t="s">
        <v>6162</v>
      </c>
      <c r="J161" s="4" t="s">
        <v>162</v>
      </c>
      <c r="K161" s="4" t="s">
        <v>302</v>
      </c>
      <c r="L161" s="4" t="s">
        <v>143</v>
      </c>
      <c r="M161" s="4" t="s">
        <v>33</v>
      </c>
      <c r="N161" s="4" t="s">
        <v>34</v>
      </c>
      <c r="O161" s="4">
        <v>100000000</v>
      </c>
      <c r="P161" s="4">
        <v>32000</v>
      </c>
      <c r="Q161" s="4" t="s">
        <v>93</v>
      </c>
      <c r="R161" s="4" t="s">
        <v>37</v>
      </c>
      <c r="S161" s="4" t="s">
        <v>471</v>
      </c>
      <c r="T161" s="4"/>
      <c r="U161" s="4" t="s">
        <v>143</v>
      </c>
      <c r="V161" s="4" t="s">
        <v>4016</v>
      </c>
    </row>
    <row r="162" spans="1:22" hidden="1" x14ac:dyDescent="0.2">
      <c r="A162" t="s">
        <v>7639</v>
      </c>
      <c r="B162" s="4" t="s">
        <v>7475</v>
      </c>
      <c r="C162" s="4" t="s">
        <v>3214</v>
      </c>
      <c r="D162" s="5"/>
      <c r="F162" s="4" t="s">
        <v>801</v>
      </c>
      <c r="G162" s="4" t="s">
        <v>802</v>
      </c>
      <c r="H162" s="4">
        <v>10.75</v>
      </c>
      <c r="I162" s="4" t="s">
        <v>3194</v>
      </c>
      <c r="J162" s="4" t="s">
        <v>162</v>
      </c>
      <c r="K162" s="4" t="s">
        <v>302</v>
      </c>
      <c r="L162" s="4" t="s">
        <v>143</v>
      </c>
      <c r="M162" s="4" t="s">
        <v>33</v>
      </c>
      <c r="N162" s="4" t="s">
        <v>34</v>
      </c>
      <c r="O162" s="4">
        <v>450000000</v>
      </c>
      <c r="P162" s="4">
        <v>30000</v>
      </c>
      <c r="Q162" s="4" t="s">
        <v>93</v>
      </c>
      <c r="R162" s="4" t="s">
        <v>37</v>
      </c>
      <c r="S162" s="4" t="s">
        <v>471</v>
      </c>
      <c r="T162" s="4" t="s">
        <v>178</v>
      </c>
      <c r="U162" s="4" t="s">
        <v>143</v>
      </c>
      <c r="V162" s="4" t="s">
        <v>4016</v>
      </c>
    </row>
    <row r="163" spans="1:22" hidden="1" x14ac:dyDescent="0.2">
      <c r="A163" t="s">
        <v>7640</v>
      </c>
      <c r="B163" s="4" t="s">
        <v>7475</v>
      </c>
      <c r="C163" s="4" t="s">
        <v>800</v>
      </c>
      <c r="D163" s="5"/>
      <c r="F163" s="4" t="s">
        <v>801</v>
      </c>
      <c r="G163" s="4" t="s">
        <v>802</v>
      </c>
      <c r="H163" s="4">
        <v>10.25</v>
      </c>
      <c r="I163" s="4" t="s">
        <v>796</v>
      </c>
      <c r="J163" s="4" t="s">
        <v>162</v>
      </c>
      <c r="K163" s="4" t="s">
        <v>302</v>
      </c>
      <c r="L163" s="4" t="s">
        <v>143</v>
      </c>
      <c r="M163" s="4" t="s">
        <v>33</v>
      </c>
      <c r="N163" s="4" t="s">
        <v>34</v>
      </c>
      <c r="O163" s="4">
        <v>100000000</v>
      </c>
      <c r="P163" s="4">
        <v>25000</v>
      </c>
      <c r="Q163" s="4" t="s">
        <v>93</v>
      </c>
      <c r="R163" s="4" t="s">
        <v>37</v>
      </c>
      <c r="S163" s="4" t="s">
        <v>471</v>
      </c>
      <c r="T163" s="4" t="s">
        <v>178</v>
      </c>
      <c r="U163" s="4" t="s">
        <v>143</v>
      </c>
      <c r="V163" s="4" t="s">
        <v>5651</v>
      </c>
    </row>
    <row r="164" spans="1:22" hidden="1" x14ac:dyDescent="0.2">
      <c r="A164" t="s">
        <v>7641</v>
      </c>
      <c r="B164" s="4" t="s">
        <v>7475</v>
      </c>
      <c r="C164" s="4" t="s">
        <v>6564</v>
      </c>
      <c r="D164" s="5">
        <v>43173</v>
      </c>
      <c r="F164" s="4" t="s">
        <v>6269</v>
      </c>
      <c r="G164" s="4" t="s">
        <v>6268</v>
      </c>
      <c r="H164" s="4">
        <v>7.25</v>
      </c>
      <c r="I164" s="4" t="s">
        <v>4889</v>
      </c>
      <c r="J164" s="4"/>
      <c r="K164" s="4" t="s">
        <v>683</v>
      </c>
      <c r="L164" s="4" t="s">
        <v>143</v>
      </c>
      <c r="M164" s="4" t="s">
        <v>33</v>
      </c>
      <c r="N164" s="4" t="s">
        <v>34</v>
      </c>
      <c r="O164" s="4">
        <v>300000000</v>
      </c>
      <c r="P164" s="4">
        <v>300000000</v>
      </c>
      <c r="Q164" s="4" t="s">
        <v>175</v>
      </c>
      <c r="R164" s="4" t="s">
        <v>37</v>
      </c>
      <c r="S164" s="4" t="s">
        <v>38</v>
      </c>
      <c r="T164" s="4" t="s">
        <v>178</v>
      </c>
      <c r="U164" s="4" t="s">
        <v>143</v>
      </c>
      <c r="V164" s="4" t="s">
        <v>4016</v>
      </c>
    </row>
    <row r="165" spans="1:22" hidden="1" x14ac:dyDescent="0.2">
      <c r="A165" t="s">
        <v>7642</v>
      </c>
      <c r="B165" s="4" t="s">
        <v>7475</v>
      </c>
      <c r="C165" s="4" t="s">
        <v>6563</v>
      </c>
      <c r="D165" s="5">
        <v>40854</v>
      </c>
      <c r="F165" s="4" t="s">
        <v>4069</v>
      </c>
      <c r="G165" s="4" t="s">
        <v>6562</v>
      </c>
      <c r="H165" s="4">
        <v>8.3160000000000007</v>
      </c>
      <c r="I165" s="4" t="s">
        <v>6561</v>
      </c>
      <c r="J165" s="4" t="s">
        <v>114</v>
      </c>
      <c r="K165" s="4" t="s">
        <v>1187</v>
      </c>
      <c r="L165" s="4" t="s">
        <v>143</v>
      </c>
      <c r="M165" s="4" t="s">
        <v>33</v>
      </c>
      <c r="N165" s="4" t="s">
        <v>34</v>
      </c>
      <c r="O165" s="4">
        <v>200000000</v>
      </c>
      <c r="P165" s="4">
        <v>200000000</v>
      </c>
      <c r="Q165" s="4" t="s">
        <v>4920</v>
      </c>
      <c r="R165" s="4" t="s">
        <v>37</v>
      </c>
      <c r="S165" s="4" t="s">
        <v>38</v>
      </c>
      <c r="T165" s="4" t="s">
        <v>178</v>
      </c>
      <c r="U165" s="4" t="s">
        <v>143</v>
      </c>
      <c r="V165" s="4"/>
    </row>
    <row r="166" spans="1:22" hidden="1" x14ac:dyDescent="0.2">
      <c r="A166" t="s">
        <v>7643</v>
      </c>
      <c r="B166" s="4" t="s">
        <v>7475</v>
      </c>
      <c r="C166" s="4" t="s">
        <v>813</v>
      </c>
      <c r="D166" s="5"/>
      <c r="F166" s="4" t="s">
        <v>814</v>
      </c>
      <c r="G166" s="4" t="s">
        <v>815</v>
      </c>
      <c r="H166" s="4">
        <v>7.1349999999999998</v>
      </c>
      <c r="I166" s="4" t="s">
        <v>817</v>
      </c>
      <c r="J166" s="4"/>
      <c r="K166" s="4" t="s">
        <v>818</v>
      </c>
      <c r="L166" s="4" t="s">
        <v>143</v>
      </c>
      <c r="M166" s="4" t="s">
        <v>33</v>
      </c>
      <c r="N166" s="4" t="s">
        <v>34</v>
      </c>
      <c r="O166" s="4">
        <v>100000000</v>
      </c>
      <c r="P166" s="4">
        <v>100000000</v>
      </c>
      <c r="Q166" s="4" t="s">
        <v>186</v>
      </c>
      <c r="R166" s="4" t="s">
        <v>37</v>
      </c>
      <c r="S166" s="4" t="s">
        <v>38</v>
      </c>
      <c r="T166" s="4" t="s">
        <v>178</v>
      </c>
      <c r="U166" s="4" t="s">
        <v>143</v>
      </c>
      <c r="V166" s="4" t="s">
        <v>4031</v>
      </c>
    </row>
    <row r="167" spans="1:22" hidden="1" x14ac:dyDescent="0.2">
      <c r="A167" t="s">
        <v>7644</v>
      </c>
      <c r="B167" s="4" t="s">
        <v>7475</v>
      </c>
      <c r="C167" s="4" t="s">
        <v>6560</v>
      </c>
      <c r="D167" s="5"/>
      <c r="F167" s="4" t="s">
        <v>793</v>
      </c>
      <c r="G167" s="4" t="s">
        <v>919</v>
      </c>
      <c r="H167" s="4">
        <v>8.375</v>
      </c>
      <c r="I167" s="4" t="s">
        <v>4878</v>
      </c>
      <c r="J167" s="4"/>
      <c r="K167" s="4" t="s">
        <v>1425</v>
      </c>
      <c r="L167" s="4" t="s">
        <v>143</v>
      </c>
      <c r="M167" s="4" t="s">
        <v>33</v>
      </c>
      <c r="N167" s="4" t="s">
        <v>34</v>
      </c>
      <c r="O167" s="4">
        <v>100000000</v>
      </c>
      <c r="P167" s="4">
        <v>0</v>
      </c>
      <c r="Q167" s="4" t="s">
        <v>509</v>
      </c>
      <c r="R167" s="4" t="s">
        <v>37</v>
      </c>
      <c r="S167" s="4" t="s">
        <v>38</v>
      </c>
      <c r="T167" s="4" t="s">
        <v>178</v>
      </c>
      <c r="U167" s="4" t="s">
        <v>143</v>
      </c>
      <c r="V167" s="4" t="s">
        <v>4126</v>
      </c>
    </row>
    <row r="168" spans="1:22" hidden="1" x14ac:dyDescent="0.2">
      <c r="A168" t="s">
        <v>7645</v>
      </c>
      <c r="B168" s="4" t="s">
        <v>7475</v>
      </c>
      <c r="C168" s="4" t="s">
        <v>1531</v>
      </c>
      <c r="D168" s="5">
        <v>37432</v>
      </c>
      <c r="F168" s="4" t="s">
        <v>793</v>
      </c>
      <c r="G168" s="4" t="s">
        <v>794</v>
      </c>
      <c r="H168" s="4">
        <v>10.5</v>
      </c>
      <c r="I168" s="4" t="s">
        <v>1522</v>
      </c>
      <c r="J168" s="4" t="s">
        <v>114</v>
      </c>
      <c r="K168" s="4" t="s">
        <v>1532</v>
      </c>
      <c r="L168" s="4" t="s">
        <v>143</v>
      </c>
      <c r="M168" s="4" t="s">
        <v>33</v>
      </c>
      <c r="N168" s="4" t="s">
        <v>34</v>
      </c>
      <c r="O168" s="4">
        <v>150000000</v>
      </c>
      <c r="P168" s="4">
        <v>0</v>
      </c>
      <c r="Q168" s="4" t="s">
        <v>509</v>
      </c>
      <c r="R168" s="4" t="s">
        <v>37</v>
      </c>
      <c r="S168" s="4" t="s">
        <v>38</v>
      </c>
      <c r="T168" s="4" t="s">
        <v>178</v>
      </c>
      <c r="U168" s="4" t="s">
        <v>143</v>
      </c>
      <c r="V168" s="4"/>
    </row>
    <row r="169" spans="1:22" hidden="1" x14ac:dyDescent="0.2">
      <c r="A169" t="s">
        <v>7646</v>
      </c>
      <c r="B169" s="4" t="s">
        <v>7475</v>
      </c>
      <c r="C169" s="4" t="s">
        <v>6559</v>
      </c>
      <c r="D169" s="5"/>
      <c r="F169" s="4" t="s">
        <v>6556</v>
      </c>
      <c r="G169" s="4" t="s">
        <v>6555</v>
      </c>
      <c r="H169" s="4">
        <v>8.3000000000000007</v>
      </c>
      <c r="I169" s="4" t="s">
        <v>6558</v>
      </c>
      <c r="J169" s="4"/>
      <c r="K169" s="4" t="s">
        <v>3199</v>
      </c>
      <c r="L169" s="4" t="s">
        <v>143</v>
      </c>
      <c r="M169" s="4" t="s">
        <v>33</v>
      </c>
      <c r="N169" s="4" t="s">
        <v>34</v>
      </c>
      <c r="O169" s="4">
        <v>200000000</v>
      </c>
      <c r="P169" s="4">
        <v>200000000</v>
      </c>
      <c r="Q169" s="4" t="s">
        <v>399</v>
      </c>
      <c r="R169" s="4" t="s">
        <v>37</v>
      </c>
      <c r="S169" s="4" t="s">
        <v>38</v>
      </c>
      <c r="T169" s="4" t="s">
        <v>178</v>
      </c>
      <c r="U169" s="4" t="s">
        <v>143</v>
      </c>
      <c r="V169" s="4" t="s">
        <v>4218</v>
      </c>
    </row>
    <row r="170" spans="1:22" hidden="1" x14ac:dyDescent="0.2">
      <c r="A170" t="s">
        <v>7647</v>
      </c>
      <c r="B170" s="4" t="s">
        <v>7475</v>
      </c>
      <c r="C170" s="4" t="s">
        <v>6557</v>
      </c>
      <c r="D170" s="5"/>
      <c r="F170" s="4" t="s">
        <v>6556</v>
      </c>
      <c r="G170" s="4" t="s">
        <v>6555</v>
      </c>
      <c r="H170" s="4">
        <v>8.4499999999999993</v>
      </c>
      <c r="I170" s="4" t="s">
        <v>6554</v>
      </c>
      <c r="J170" s="4"/>
      <c r="K170" s="4" t="s">
        <v>3199</v>
      </c>
      <c r="L170" s="4" t="s">
        <v>143</v>
      </c>
      <c r="M170" s="4" t="s">
        <v>33</v>
      </c>
      <c r="N170" s="4" t="s">
        <v>34</v>
      </c>
      <c r="O170" s="4">
        <v>100000000</v>
      </c>
      <c r="P170" s="4">
        <v>100000000</v>
      </c>
      <c r="Q170" s="4" t="s">
        <v>1224</v>
      </c>
      <c r="R170" s="4" t="s">
        <v>37</v>
      </c>
      <c r="S170" s="4" t="s">
        <v>38</v>
      </c>
      <c r="T170" s="4" t="s">
        <v>178</v>
      </c>
      <c r="U170" s="4" t="s">
        <v>143</v>
      </c>
      <c r="V170" s="4" t="s">
        <v>4218</v>
      </c>
    </row>
    <row r="171" spans="1:22" hidden="1" x14ac:dyDescent="0.2">
      <c r="A171" t="s">
        <v>7648</v>
      </c>
      <c r="B171" s="4" t="s">
        <v>7475</v>
      </c>
      <c r="C171" s="4" t="s">
        <v>2255</v>
      </c>
      <c r="D171" s="5">
        <v>37227</v>
      </c>
      <c r="F171" s="4" t="s">
        <v>761</v>
      </c>
      <c r="G171" s="4" t="s">
        <v>762</v>
      </c>
      <c r="H171" s="4">
        <v>6.625</v>
      </c>
      <c r="I171" s="4" t="s">
        <v>2256</v>
      </c>
      <c r="J171" s="4"/>
      <c r="K171" s="4" t="s">
        <v>2257</v>
      </c>
      <c r="L171" s="4" t="s">
        <v>143</v>
      </c>
      <c r="M171" s="4" t="s">
        <v>33</v>
      </c>
      <c r="N171" s="4" t="s">
        <v>34</v>
      </c>
      <c r="O171" s="4">
        <v>250000000</v>
      </c>
      <c r="P171" s="4">
        <v>250000000</v>
      </c>
      <c r="Q171" s="4" t="s">
        <v>197</v>
      </c>
      <c r="R171" s="4" t="s">
        <v>37</v>
      </c>
      <c r="S171" s="4" t="s">
        <v>38</v>
      </c>
      <c r="T171" s="4"/>
      <c r="U171" s="4" t="s">
        <v>143</v>
      </c>
      <c r="V171" s="4" t="s">
        <v>4144</v>
      </c>
    </row>
    <row r="172" spans="1:22" hidden="1" x14ac:dyDescent="0.2">
      <c r="A172" t="s">
        <v>7649</v>
      </c>
      <c r="B172" s="4" t="s">
        <v>7475</v>
      </c>
      <c r="C172" s="4" t="s">
        <v>792</v>
      </c>
      <c r="D172" s="5">
        <v>37432</v>
      </c>
      <c r="F172" s="4" t="s">
        <v>793</v>
      </c>
      <c r="G172" s="4" t="s">
        <v>794</v>
      </c>
      <c r="H172" s="4">
        <v>9.25</v>
      </c>
      <c r="I172" s="4" t="s">
        <v>796</v>
      </c>
      <c r="J172" s="4" t="s">
        <v>114</v>
      </c>
      <c r="K172" s="4" t="s">
        <v>797</v>
      </c>
      <c r="L172" s="4" t="s">
        <v>143</v>
      </c>
      <c r="M172" s="4" t="s">
        <v>33</v>
      </c>
      <c r="N172" s="4" t="s">
        <v>34</v>
      </c>
      <c r="O172" s="4">
        <v>325000000</v>
      </c>
      <c r="P172" s="4">
        <v>0</v>
      </c>
      <c r="Q172" s="4" t="s">
        <v>175</v>
      </c>
      <c r="R172" s="4" t="s">
        <v>37</v>
      </c>
      <c r="S172" s="4" t="s">
        <v>38</v>
      </c>
      <c r="T172" s="4" t="s">
        <v>178</v>
      </c>
      <c r="U172" s="4" t="s">
        <v>143</v>
      </c>
      <c r="V172" s="4"/>
    </row>
    <row r="173" spans="1:22" hidden="1" x14ac:dyDescent="0.2">
      <c r="A173" t="s">
        <v>7650</v>
      </c>
      <c r="B173" s="4" t="s">
        <v>7475</v>
      </c>
      <c r="C173" s="4" t="s">
        <v>3371</v>
      </c>
      <c r="D173" s="5">
        <v>37417</v>
      </c>
      <c r="F173" s="4" t="s">
        <v>793</v>
      </c>
      <c r="G173" s="4" t="s">
        <v>919</v>
      </c>
      <c r="H173" s="4">
        <v>8.375</v>
      </c>
      <c r="I173" s="4" t="s">
        <v>3369</v>
      </c>
      <c r="J173" s="4"/>
      <c r="K173" s="4" t="s">
        <v>3172</v>
      </c>
      <c r="L173" s="4" t="s">
        <v>143</v>
      </c>
      <c r="M173" s="4" t="s">
        <v>33</v>
      </c>
      <c r="N173" s="4" t="s">
        <v>34</v>
      </c>
      <c r="O173" s="4">
        <v>100000000</v>
      </c>
      <c r="P173" s="4">
        <v>100000000.00000001</v>
      </c>
      <c r="Q173" s="4" t="s">
        <v>509</v>
      </c>
      <c r="R173" s="4" t="s">
        <v>37</v>
      </c>
      <c r="S173" s="4" t="s">
        <v>38</v>
      </c>
      <c r="T173" s="4" t="s">
        <v>178</v>
      </c>
      <c r="U173" s="4"/>
      <c r="V173" s="4" t="s">
        <v>4795</v>
      </c>
    </row>
    <row r="174" spans="1:22" hidden="1" x14ac:dyDescent="0.2">
      <c r="A174" t="s">
        <v>7651</v>
      </c>
      <c r="B174" s="4" t="s">
        <v>7475</v>
      </c>
      <c r="C174" s="4" t="s">
        <v>6553</v>
      </c>
      <c r="D174" s="5"/>
      <c r="F174" s="4" t="s">
        <v>6550</v>
      </c>
      <c r="G174" s="4" t="s">
        <v>6549</v>
      </c>
      <c r="H174" s="4">
        <v>7.4249999999999998</v>
      </c>
      <c r="I174" s="4" t="s">
        <v>6552</v>
      </c>
      <c r="J174" s="4"/>
      <c r="K174" s="4" t="s">
        <v>6548</v>
      </c>
      <c r="L174" s="4" t="s">
        <v>143</v>
      </c>
      <c r="M174" s="4" t="s">
        <v>33</v>
      </c>
      <c r="N174" s="4" t="s">
        <v>34</v>
      </c>
      <c r="O174" s="4">
        <v>200000000</v>
      </c>
      <c r="P174" s="4">
        <v>117250000</v>
      </c>
      <c r="Q174" s="4" t="s">
        <v>93</v>
      </c>
      <c r="R174" s="4" t="s">
        <v>37</v>
      </c>
      <c r="S174" s="4" t="s">
        <v>137</v>
      </c>
      <c r="T174" s="4" t="s">
        <v>178</v>
      </c>
      <c r="U174" s="4" t="s">
        <v>143</v>
      </c>
      <c r="V174" s="4"/>
    </row>
    <row r="175" spans="1:22" hidden="1" x14ac:dyDescent="0.2">
      <c r="A175" t="s">
        <v>7652</v>
      </c>
      <c r="B175" s="4" t="s">
        <v>7475</v>
      </c>
      <c r="C175" s="4" t="s">
        <v>6551</v>
      </c>
      <c r="D175" s="5"/>
      <c r="F175" s="4" t="s">
        <v>6550</v>
      </c>
      <c r="G175" s="4" t="s">
        <v>6549</v>
      </c>
      <c r="H175" s="4">
        <v>7.55</v>
      </c>
      <c r="I175" s="4" t="s">
        <v>4889</v>
      </c>
      <c r="J175" s="4"/>
      <c r="K175" s="4" t="s">
        <v>6548</v>
      </c>
      <c r="L175" s="4" t="s">
        <v>143</v>
      </c>
      <c r="M175" s="4" t="s">
        <v>33</v>
      </c>
      <c r="N175" s="4" t="s">
        <v>34</v>
      </c>
      <c r="O175" s="4">
        <v>300000000</v>
      </c>
      <c r="P175" s="4">
        <v>175596000</v>
      </c>
      <c r="Q175" s="4" t="s">
        <v>93</v>
      </c>
      <c r="R175" s="4" t="s">
        <v>37</v>
      </c>
      <c r="S175" s="4" t="s">
        <v>137</v>
      </c>
      <c r="T175" s="4" t="s">
        <v>178</v>
      </c>
      <c r="U175" s="4"/>
      <c r="V175" s="4"/>
    </row>
    <row r="176" spans="1:22" hidden="1" x14ac:dyDescent="0.2">
      <c r="A176" t="s">
        <v>7653</v>
      </c>
      <c r="B176" s="4" t="s">
        <v>7475</v>
      </c>
      <c r="C176" s="4" t="s">
        <v>870</v>
      </c>
      <c r="D176" s="5">
        <v>37088</v>
      </c>
      <c r="F176" s="4" t="s">
        <v>517</v>
      </c>
      <c r="G176" s="4" t="s">
        <v>518</v>
      </c>
      <c r="H176" s="4">
        <v>6.125</v>
      </c>
      <c r="I176" s="4" t="s">
        <v>866</v>
      </c>
      <c r="J176" s="4"/>
      <c r="K176" s="4" t="s">
        <v>871</v>
      </c>
      <c r="L176" s="4" t="s">
        <v>143</v>
      </c>
      <c r="M176" s="4" t="s">
        <v>33</v>
      </c>
      <c r="N176" s="4" t="s">
        <v>34</v>
      </c>
      <c r="O176" s="4">
        <v>250000000</v>
      </c>
      <c r="P176" s="4">
        <v>0</v>
      </c>
      <c r="Q176" s="4" t="s">
        <v>175</v>
      </c>
      <c r="R176" s="4" t="s">
        <v>37</v>
      </c>
      <c r="S176" s="4" t="s">
        <v>38</v>
      </c>
      <c r="T176" s="4" t="s">
        <v>178</v>
      </c>
      <c r="U176" s="4" t="s">
        <v>143</v>
      </c>
      <c r="V176" s="4" t="s">
        <v>4031</v>
      </c>
    </row>
    <row r="177" spans="1:22" hidden="1" x14ac:dyDescent="0.2">
      <c r="A177" t="s">
        <v>7654</v>
      </c>
      <c r="B177" s="4" t="s">
        <v>7475</v>
      </c>
      <c r="C177" s="4" t="s">
        <v>6547</v>
      </c>
      <c r="D177" s="5">
        <v>43388</v>
      </c>
      <c r="F177" s="4" t="s">
        <v>4902</v>
      </c>
      <c r="G177" s="4" t="s">
        <v>4901</v>
      </c>
      <c r="H177" s="4">
        <v>6.75</v>
      </c>
      <c r="I177" s="4" t="s">
        <v>6546</v>
      </c>
      <c r="J177" s="4"/>
      <c r="K177" s="4" t="s">
        <v>3036</v>
      </c>
      <c r="L177" s="4" t="s">
        <v>143</v>
      </c>
      <c r="M177" s="4" t="s">
        <v>33</v>
      </c>
      <c r="N177" s="4" t="s">
        <v>34</v>
      </c>
      <c r="O177" s="4">
        <v>200000000</v>
      </c>
      <c r="P177" s="4">
        <v>23943000</v>
      </c>
      <c r="Q177" s="4" t="s">
        <v>93</v>
      </c>
      <c r="R177" s="4" t="s">
        <v>37</v>
      </c>
      <c r="S177" s="4" t="s">
        <v>38</v>
      </c>
      <c r="T177" s="4" t="s">
        <v>178</v>
      </c>
      <c r="U177" s="4" t="s">
        <v>600</v>
      </c>
      <c r="V177" s="4" t="s">
        <v>4218</v>
      </c>
    </row>
    <row r="178" spans="1:22" hidden="1" x14ac:dyDescent="0.2">
      <c r="A178" t="s">
        <v>7655</v>
      </c>
      <c r="B178" s="4" t="s">
        <v>7475</v>
      </c>
      <c r="C178" s="4" t="s">
        <v>3441</v>
      </c>
      <c r="D178" s="5">
        <v>37417</v>
      </c>
      <c r="F178" s="4" t="s">
        <v>793</v>
      </c>
      <c r="G178" s="4" t="s">
        <v>919</v>
      </c>
      <c r="H178" s="4">
        <v>0</v>
      </c>
      <c r="I178" s="4" t="s">
        <v>3438</v>
      </c>
      <c r="J178" s="4" t="s">
        <v>167</v>
      </c>
      <c r="K178" s="4" t="s">
        <v>1286</v>
      </c>
      <c r="L178" s="4" t="s">
        <v>143</v>
      </c>
      <c r="M178" s="4" t="s">
        <v>33</v>
      </c>
      <c r="N178" s="4" t="s">
        <v>34</v>
      </c>
      <c r="O178" s="4">
        <v>605000000</v>
      </c>
      <c r="P178" s="4">
        <v>0</v>
      </c>
      <c r="Q178" s="4" t="s">
        <v>493</v>
      </c>
      <c r="R178" s="4" t="s">
        <v>37</v>
      </c>
      <c r="S178" s="4" t="s">
        <v>38</v>
      </c>
      <c r="T178" s="4" t="s">
        <v>178</v>
      </c>
      <c r="U178" s="4"/>
      <c r="V178" s="4" t="s">
        <v>4756</v>
      </c>
    </row>
    <row r="179" spans="1:22" hidden="1" x14ac:dyDescent="0.2">
      <c r="A179" t="s">
        <v>7656</v>
      </c>
      <c r="B179" s="4" t="s">
        <v>7475</v>
      </c>
      <c r="C179" s="4" t="s">
        <v>6545</v>
      </c>
      <c r="D179" s="5"/>
      <c r="F179" s="4" t="s">
        <v>6544</v>
      </c>
      <c r="G179" s="4" t="s">
        <v>6543</v>
      </c>
      <c r="H179" s="4">
        <v>8.15</v>
      </c>
      <c r="I179" s="4" t="s">
        <v>6542</v>
      </c>
      <c r="J179" s="4"/>
      <c r="K179" s="4" t="s">
        <v>1702</v>
      </c>
      <c r="L179" s="4" t="s">
        <v>143</v>
      </c>
      <c r="M179" s="4" t="s">
        <v>33</v>
      </c>
      <c r="N179" s="4" t="s">
        <v>34</v>
      </c>
      <c r="O179" s="4">
        <v>100000000</v>
      </c>
      <c r="P179" s="4">
        <v>100000000</v>
      </c>
      <c r="Q179" s="4" t="s">
        <v>399</v>
      </c>
      <c r="R179" s="4" t="s">
        <v>37</v>
      </c>
      <c r="S179" s="4" t="s">
        <v>38</v>
      </c>
      <c r="T179" s="4" t="s">
        <v>178</v>
      </c>
      <c r="U179" s="4" t="s">
        <v>143</v>
      </c>
      <c r="V179" s="4" t="s">
        <v>4477</v>
      </c>
    </row>
    <row r="180" spans="1:22" hidden="1" x14ac:dyDescent="0.2">
      <c r="A180" t="s">
        <v>7657</v>
      </c>
      <c r="B180" s="4" t="s">
        <v>7475</v>
      </c>
      <c r="C180" s="4" t="s">
        <v>3486</v>
      </c>
      <c r="D180" s="5">
        <v>37432</v>
      </c>
      <c r="F180" s="4" t="s">
        <v>793</v>
      </c>
      <c r="G180" s="4" t="s">
        <v>794</v>
      </c>
      <c r="H180" s="4">
        <v>8.375</v>
      </c>
      <c r="I180" s="4" t="s">
        <v>3487</v>
      </c>
      <c r="J180" s="4" t="s">
        <v>114</v>
      </c>
      <c r="K180" s="4" t="s">
        <v>3488</v>
      </c>
      <c r="L180" s="4" t="s">
        <v>143</v>
      </c>
      <c r="M180" s="4" t="s">
        <v>33</v>
      </c>
      <c r="N180" s="4" t="s">
        <v>34</v>
      </c>
      <c r="O180" s="4">
        <v>300000000</v>
      </c>
      <c r="P180" s="4">
        <v>0</v>
      </c>
      <c r="Q180" s="4" t="s">
        <v>509</v>
      </c>
      <c r="R180" s="4" t="s">
        <v>37</v>
      </c>
      <c r="S180" s="4" t="s">
        <v>38</v>
      </c>
      <c r="T180" s="4" t="s">
        <v>178</v>
      </c>
      <c r="U180" s="4" t="s">
        <v>143</v>
      </c>
      <c r="V180" s="4"/>
    </row>
    <row r="181" spans="1:22" hidden="1" x14ac:dyDescent="0.2">
      <c r="A181" t="s">
        <v>7658</v>
      </c>
      <c r="B181" s="4" t="s">
        <v>7475</v>
      </c>
      <c r="C181" s="4" t="s">
        <v>3735</v>
      </c>
      <c r="D181" s="5">
        <v>38706</v>
      </c>
      <c r="F181" s="4" t="s">
        <v>2461</v>
      </c>
      <c r="G181" s="4" t="s">
        <v>2462</v>
      </c>
      <c r="H181" s="4">
        <v>7.875</v>
      </c>
      <c r="I181" s="4" t="s">
        <v>3727</v>
      </c>
      <c r="J181" s="4" t="s">
        <v>167</v>
      </c>
      <c r="K181" s="4" t="s">
        <v>303</v>
      </c>
      <c r="L181" s="4" t="s">
        <v>143</v>
      </c>
      <c r="M181" s="4" t="s">
        <v>33</v>
      </c>
      <c r="N181" s="4" t="s">
        <v>34</v>
      </c>
      <c r="O181" s="4">
        <v>400000000</v>
      </c>
      <c r="P181" s="4">
        <v>0</v>
      </c>
      <c r="Q181" s="4" t="s">
        <v>175</v>
      </c>
      <c r="R181" s="4" t="s">
        <v>37</v>
      </c>
      <c r="S181" s="4" t="s">
        <v>38</v>
      </c>
      <c r="T181" s="4" t="s">
        <v>178</v>
      </c>
      <c r="U181" s="4" t="s">
        <v>143</v>
      </c>
      <c r="V181" s="4" t="s">
        <v>4144</v>
      </c>
    </row>
    <row r="182" spans="1:22" hidden="1" x14ac:dyDescent="0.2">
      <c r="A182" t="s">
        <v>7659</v>
      </c>
      <c r="B182" s="4" t="s">
        <v>7475</v>
      </c>
      <c r="C182" s="4" t="s">
        <v>6541</v>
      </c>
      <c r="D182" s="5">
        <v>39919</v>
      </c>
      <c r="F182" s="4" t="s">
        <v>4324</v>
      </c>
      <c r="G182" s="4" t="s">
        <v>4323</v>
      </c>
      <c r="H182" s="4">
        <v>7.5</v>
      </c>
      <c r="I182" s="4" t="s">
        <v>6540</v>
      </c>
      <c r="J182" s="4"/>
      <c r="K182" s="4" t="s">
        <v>6537</v>
      </c>
      <c r="L182" s="4" t="s">
        <v>143</v>
      </c>
      <c r="M182" s="4" t="s">
        <v>33</v>
      </c>
      <c r="N182" s="4" t="s">
        <v>34</v>
      </c>
      <c r="O182" s="4">
        <v>250000000</v>
      </c>
      <c r="P182" s="4">
        <v>0</v>
      </c>
      <c r="Q182" s="4" t="s">
        <v>175</v>
      </c>
      <c r="R182" s="4" t="s">
        <v>37</v>
      </c>
      <c r="S182" s="4" t="s">
        <v>695</v>
      </c>
      <c r="T182" s="4" t="s">
        <v>178</v>
      </c>
      <c r="U182" s="4" t="s">
        <v>143</v>
      </c>
      <c r="V182" s="4" t="s">
        <v>4218</v>
      </c>
    </row>
    <row r="183" spans="1:22" hidden="1" x14ac:dyDescent="0.2">
      <c r="A183" t="s">
        <v>7660</v>
      </c>
      <c r="B183" s="4" t="s">
        <v>7475</v>
      </c>
      <c r="C183" s="4" t="s">
        <v>6539</v>
      </c>
      <c r="D183" s="5">
        <v>39919</v>
      </c>
      <c r="F183" s="4" t="s">
        <v>4324</v>
      </c>
      <c r="G183" s="4" t="s">
        <v>4323</v>
      </c>
      <c r="H183" s="4">
        <v>7.4</v>
      </c>
      <c r="I183" s="4" t="s">
        <v>6538</v>
      </c>
      <c r="J183" s="4"/>
      <c r="K183" s="4" t="s">
        <v>6537</v>
      </c>
      <c r="L183" s="4" t="s">
        <v>143</v>
      </c>
      <c r="M183" s="4" t="s">
        <v>33</v>
      </c>
      <c r="N183" s="4" t="s">
        <v>34</v>
      </c>
      <c r="O183" s="4">
        <v>100000000</v>
      </c>
      <c r="P183" s="4">
        <v>0</v>
      </c>
      <c r="Q183" s="4" t="s">
        <v>175</v>
      </c>
      <c r="R183" s="4" t="s">
        <v>37</v>
      </c>
      <c r="S183" s="4" t="s">
        <v>695</v>
      </c>
      <c r="T183" s="4" t="s">
        <v>178</v>
      </c>
      <c r="U183" s="4" t="s">
        <v>143</v>
      </c>
      <c r="V183" s="4" t="s">
        <v>4218</v>
      </c>
    </row>
    <row r="184" spans="1:22" hidden="1" x14ac:dyDescent="0.2">
      <c r="A184" t="s">
        <v>7661</v>
      </c>
      <c r="B184" s="4" t="s">
        <v>7475</v>
      </c>
      <c r="C184" s="4" t="s">
        <v>944</v>
      </c>
      <c r="D184" s="5"/>
      <c r="F184" s="4" t="s">
        <v>945</v>
      </c>
      <c r="G184" s="4" t="s">
        <v>946</v>
      </c>
      <c r="H184" s="4">
        <v>8.625</v>
      </c>
      <c r="I184" s="4" t="s">
        <v>932</v>
      </c>
      <c r="J184" s="4" t="s">
        <v>162</v>
      </c>
      <c r="K184" s="4" t="s">
        <v>948</v>
      </c>
      <c r="L184" s="4" t="s">
        <v>143</v>
      </c>
      <c r="M184" s="4" t="s">
        <v>33</v>
      </c>
      <c r="N184" s="4" t="s">
        <v>34</v>
      </c>
      <c r="O184" s="4">
        <v>100000000</v>
      </c>
      <c r="P184" s="4">
        <v>0</v>
      </c>
      <c r="Q184" s="4" t="s">
        <v>509</v>
      </c>
      <c r="R184" s="4" t="s">
        <v>37</v>
      </c>
      <c r="S184" s="4" t="s">
        <v>164</v>
      </c>
      <c r="T184" s="4"/>
      <c r="U184" s="4" t="s">
        <v>143</v>
      </c>
      <c r="V184" s="4" t="s">
        <v>3992</v>
      </c>
    </row>
    <row r="185" spans="1:22" hidden="1" x14ac:dyDescent="0.2">
      <c r="A185" t="s">
        <v>7662</v>
      </c>
      <c r="B185" s="4" t="s">
        <v>7475</v>
      </c>
      <c r="C185" s="4" t="s">
        <v>980</v>
      </c>
      <c r="D185" s="5"/>
      <c r="F185" s="4" t="s">
        <v>904</v>
      </c>
      <c r="G185" s="4" t="s">
        <v>905</v>
      </c>
      <c r="H185" s="4">
        <v>10</v>
      </c>
      <c r="I185" s="4" t="s">
        <v>982</v>
      </c>
      <c r="J185" s="4" t="s">
        <v>162</v>
      </c>
      <c r="K185" s="4" t="s">
        <v>983</v>
      </c>
      <c r="L185" s="4" t="s">
        <v>143</v>
      </c>
      <c r="M185" s="4" t="s">
        <v>33</v>
      </c>
      <c r="N185" s="4" t="s">
        <v>34</v>
      </c>
      <c r="O185" s="4">
        <v>300000000</v>
      </c>
      <c r="P185" s="4">
        <v>9205000</v>
      </c>
      <c r="Q185" s="4" t="s">
        <v>175</v>
      </c>
      <c r="R185" s="4" t="s">
        <v>37</v>
      </c>
      <c r="S185" s="4" t="s">
        <v>164</v>
      </c>
      <c r="T185" s="4" t="s">
        <v>178</v>
      </c>
      <c r="U185" s="4" t="s">
        <v>143</v>
      </c>
      <c r="V185" s="4" t="s">
        <v>6536</v>
      </c>
    </row>
    <row r="186" spans="1:22" hidden="1" x14ac:dyDescent="0.2">
      <c r="A186" t="s">
        <v>7663</v>
      </c>
      <c r="B186" s="4" t="s">
        <v>7475</v>
      </c>
      <c r="C186" s="4" t="s">
        <v>3837</v>
      </c>
      <c r="D186" s="5"/>
      <c r="F186" s="4" t="s">
        <v>3838</v>
      </c>
      <c r="G186" s="4" t="s">
        <v>3839</v>
      </c>
      <c r="H186" s="4">
        <v>8.4</v>
      </c>
      <c r="I186" s="4" t="s">
        <v>3841</v>
      </c>
      <c r="J186" s="4" t="s">
        <v>167</v>
      </c>
      <c r="K186" s="4" t="s">
        <v>3842</v>
      </c>
      <c r="L186" s="4" t="s">
        <v>143</v>
      </c>
      <c r="M186" s="4" t="s">
        <v>33</v>
      </c>
      <c r="N186" s="4" t="s">
        <v>34</v>
      </c>
      <c r="O186" s="4">
        <v>100000000</v>
      </c>
      <c r="P186" s="4">
        <v>100000000</v>
      </c>
      <c r="Q186" s="4" t="s">
        <v>197</v>
      </c>
      <c r="R186" s="4" t="s">
        <v>37</v>
      </c>
      <c r="S186" s="4" t="s">
        <v>2849</v>
      </c>
      <c r="T186" s="4" t="s">
        <v>178</v>
      </c>
      <c r="U186" s="4"/>
      <c r="V186" s="4" t="s">
        <v>4899</v>
      </c>
    </row>
    <row r="187" spans="1:22" hidden="1" x14ac:dyDescent="0.2">
      <c r="A187" t="s">
        <v>7664</v>
      </c>
      <c r="B187" s="4" t="s">
        <v>7475</v>
      </c>
      <c r="C187" s="4" t="s">
        <v>6535</v>
      </c>
      <c r="D187" s="5">
        <v>39965</v>
      </c>
      <c r="F187" s="4" t="s">
        <v>4967</v>
      </c>
      <c r="G187" s="4" t="s">
        <v>4966</v>
      </c>
      <c r="H187" s="4">
        <v>6.75</v>
      </c>
      <c r="I187" s="4" t="s">
        <v>6534</v>
      </c>
      <c r="J187" s="4"/>
      <c r="K187" s="4" t="s">
        <v>6533</v>
      </c>
      <c r="L187" s="4" t="s">
        <v>143</v>
      </c>
      <c r="M187" s="4" t="s">
        <v>33</v>
      </c>
      <c r="N187" s="4" t="s">
        <v>34</v>
      </c>
      <c r="O187" s="4">
        <v>600000000</v>
      </c>
      <c r="P187" s="4">
        <v>0</v>
      </c>
      <c r="Q187" s="4" t="s">
        <v>175</v>
      </c>
      <c r="R187" s="4" t="s">
        <v>37</v>
      </c>
      <c r="S187" s="4" t="s">
        <v>38</v>
      </c>
      <c r="T187" s="4" t="s">
        <v>178</v>
      </c>
      <c r="U187" s="4" t="s">
        <v>143</v>
      </c>
      <c r="V187" s="4" t="s">
        <v>6532</v>
      </c>
    </row>
    <row r="188" spans="1:22" hidden="1" x14ac:dyDescent="0.2">
      <c r="A188" t="s">
        <v>7665</v>
      </c>
      <c r="B188" s="4" t="s">
        <v>7475</v>
      </c>
      <c r="C188" s="4" t="s">
        <v>2505</v>
      </c>
      <c r="D188" s="5"/>
      <c r="F188" s="4" t="s">
        <v>2506</v>
      </c>
      <c r="G188" s="4" t="s">
        <v>2507</v>
      </c>
      <c r="H188" s="4">
        <v>12.875</v>
      </c>
      <c r="I188" s="4" t="s">
        <v>2504</v>
      </c>
      <c r="J188" s="4" t="s">
        <v>167</v>
      </c>
      <c r="K188" s="4" t="s">
        <v>2002</v>
      </c>
      <c r="L188" s="4" t="s">
        <v>143</v>
      </c>
      <c r="M188" s="4" t="s">
        <v>33</v>
      </c>
      <c r="N188" s="4" t="s">
        <v>34</v>
      </c>
      <c r="O188" s="4">
        <v>100000000</v>
      </c>
      <c r="P188" s="4">
        <v>0</v>
      </c>
      <c r="Q188" s="4" t="s">
        <v>93</v>
      </c>
      <c r="R188" s="4" t="s">
        <v>37</v>
      </c>
      <c r="S188" s="4" t="s">
        <v>1200</v>
      </c>
      <c r="T188" s="4" t="s">
        <v>178</v>
      </c>
      <c r="U188" s="4" t="s">
        <v>143</v>
      </c>
      <c r="V188" s="4" t="s">
        <v>4900</v>
      </c>
    </row>
    <row r="189" spans="1:22" hidden="1" x14ac:dyDescent="0.2">
      <c r="A189" t="s">
        <v>7666</v>
      </c>
      <c r="B189" s="4" t="s">
        <v>7475</v>
      </c>
      <c r="C189" s="4" t="s">
        <v>6531</v>
      </c>
      <c r="D189" s="5">
        <v>37773</v>
      </c>
      <c r="F189" s="4" t="s">
        <v>2053</v>
      </c>
      <c r="G189" s="4" t="s">
        <v>2054</v>
      </c>
      <c r="H189" s="4">
        <v>7.875</v>
      </c>
      <c r="I189" s="4" t="s">
        <v>4173</v>
      </c>
      <c r="J189" s="4" t="s">
        <v>162</v>
      </c>
      <c r="K189" s="4" t="s">
        <v>2059</v>
      </c>
      <c r="L189" s="4" t="s">
        <v>143</v>
      </c>
      <c r="M189" s="4" t="s">
        <v>33</v>
      </c>
      <c r="N189" s="4" t="s">
        <v>34</v>
      </c>
      <c r="O189" s="4">
        <v>475000000</v>
      </c>
      <c r="P189" s="4">
        <v>200000</v>
      </c>
      <c r="Q189" s="4" t="s">
        <v>175</v>
      </c>
      <c r="R189" s="4" t="s">
        <v>37</v>
      </c>
      <c r="S189" s="4" t="s">
        <v>38</v>
      </c>
      <c r="T189" s="4" t="s">
        <v>178</v>
      </c>
      <c r="U189" s="4" t="s">
        <v>143</v>
      </c>
      <c r="V189" s="4" t="s">
        <v>4214</v>
      </c>
    </row>
    <row r="190" spans="1:22" hidden="1" x14ac:dyDescent="0.2">
      <c r="A190" t="s">
        <v>7667</v>
      </c>
      <c r="B190" s="4" t="s">
        <v>7475</v>
      </c>
      <c r="C190" s="4" t="s">
        <v>2058</v>
      </c>
      <c r="D190" s="5">
        <v>37773</v>
      </c>
      <c r="F190" s="4" t="s">
        <v>2053</v>
      </c>
      <c r="G190" s="4" t="s">
        <v>2054</v>
      </c>
      <c r="H190" s="4">
        <v>7.875</v>
      </c>
      <c r="I190" s="4" t="s">
        <v>2056</v>
      </c>
      <c r="J190" s="4" t="s">
        <v>167</v>
      </c>
      <c r="K190" s="4" t="s">
        <v>2059</v>
      </c>
      <c r="L190" s="4" t="s">
        <v>143</v>
      </c>
      <c r="M190" s="4" t="s">
        <v>33</v>
      </c>
      <c r="N190" s="4" t="s">
        <v>34</v>
      </c>
      <c r="O190" s="4">
        <v>525000000</v>
      </c>
      <c r="P190" s="4">
        <v>12000000</v>
      </c>
      <c r="Q190" s="4" t="s">
        <v>175</v>
      </c>
      <c r="R190" s="4" t="s">
        <v>37</v>
      </c>
      <c r="S190" s="4" t="s">
        <v>38</v>
      </c>
      <c r="T190" s="4" t="s">
        <v>178</v>
      </c>
      <c r="U190" s="4" t="s">
        <v>143</v>
      </c>
      <c r="V190" s="4" t="s">
        <v>4214</v>
      </c>
    </row>
    <row r="191" spans="1:22" hidden="1" x14ac:dyDescent="0.2">
      <c r="A191" t="s">
        <v>7668</v>
      </c>
      <c r="B191" s="4" t="s">
        <v>7475</v>
      </c>
      <c r="C191" s="4" t="s">
        <v>6529</v>
      </c>
      <c r="D191" s="5">
        <v>43173</v>
      </c>
      <c r="F191" s="4" t="s">
        <v>6269</v>
      </c>
      <c r="G191" s="4" t="s">
        <v>6268</v>
      </c>
      <c r="H191" s="4">
        <v>6.875</v>
      </c>
      <c r="I191" s="4" t="s">
        <v>6528</v>
      </c>
      <c r="J191" s="4"/>
      <c r="K191" s="4" t="s">
        <v>3285</v>
      </c>
      <c r="L191" s="4" t="s">
        <v>143</v>
      </c>
      <c r="M191" s="4" t="s">
        <v>33</v>
      </c>
      <c r="N191" s="4" t="s">
        <v>34</v>
      </c>
      <c r="O191" s="4">
        <v>175000000</v>
      </c>
      <c r="P191" s="4">
        <v>175000000</v>
      </c>
      <c r="Q191" s="4" t="s">
        <v>175</v>
      </c>
      <c r="R191" s="4" t="s">
        <v>37</v>
      </c>
      <c r="S191" s="4" t="s">
        <v>38</v>
      </c>
      <c r="T191" s="4" t="s">
        <v>178</v>
      </c>
      <c r="U191" s="4" t="s">
        <v>143</v>
      </c>
      <c r="V191" s="4" t="s">
        <v>4031</v>
      </c>
    </row>
    <row r="192" spans="1:22" hidden="1" x14ac:dyDescent="0.2">
      <c r="A192" t="s">
        <v>7669</v>
      </c>
      <c r="B192" s="4" t="s">
        <v>7475</v>
      </c>
      <c r="C192" s="4" t="s">
        <v>538</v>
      </c>
      <c r="D192" s="5"/>
      <c r="F192" s="4" t="s">
        <v>465</v>
      </c>
      <c r="G192" s="4" t="s">
        <v>529</v>
      </c>
      <c r="H192" s="4">
        <v>8.6425000000000001</v>
      </c>
      <c r="I192" s="4" t="s">
        <v>531</v>
      </c>
      <c r="J192" s="4" t="s">
        <v>162</v>
      </c>
      <c r="K192" s="4" t="s">
        <v>539</v>
      </c>
      <c r="L192" s="4" t="s">
        <v>143</v>
      </c>
      <c r="M192" s="4" t="s">
        <v>33</v>
      </c>
      <c r="N192" s="4" t="s">
        <v>34</v>
      </c>
      <c r="O192" s="4">
        <v>370500000</v>
      </c>
      <c r="P192" s="4">
        <v>370500000</v>
      </c>
      <c r="Q192" s="4" t="s">
        <v>93</v>
      </c>
      <c r="R192" s="4" t="s">
        <v>37</v>
      </c>
      <c r="S192" s="4" t="s">
        <v>471</v>
      </c>
      <c r="T192" s="4" t="s">
        <v>178</v>
      </c>
      <c r="U192" s="4"/>
      <c r="V192" s="4"/>
    </row>
    <row r="193" spans="1:22" hidden="1" x14ac:dyDescent="0.2">
      <c r="A193" t="s">
        <v>7670</v>
      </c>
      <c r="B193" s="4" t="s">
        <v>7475</v>
      </c>
      <c r="C193" s="4" t="s">
        <v>6527</v>
      </c>
      <c r="D193" s="5">
        <v>37227</v>
      </c>
      <c r="F193" s="4" t="s">
        <v>761</v>
      </c>
      <c r="G193" s="4" t="s">
        <v>762</v>
      </c>
      <c r="H193" s="4">
        <v>6.95</v>
      </c>
      <c r="I193" s="4" t="s">
        <v>6515</v>
      </c>
      <c r="J193" s="4"/>
      <c r="K193" s="4" t="s">
        <v>2584</v>
      </c>
      <c r="L193" s="4" t="s">
        <v>143</v>
      </c>
      <c r="M193" s="4" t="s">
        <v>33</v>
      </c>
      <c r="N193" s="4" t="s">
        <v>34</v>
      </c>
      <c r="O193" s="4">
        <v>250000000</v>
      </c>
      <c r="P193" s="4">
        <v>250000000</v>
      </c>
      <c r="Q193" s="4" t="s">
        <v>197</v>
      </c>
      <c r="R193" s="4" t="s">
        <v>37</v>
      </c>
      <c r="S193" s="4" t="s">
        <v>38</v>
      </c>
      <c r="T193" s="4"/>
      <c r="U193" s="4" t="s">
        <v>143</v>
      </c>
      <c r="V193" s="4" t="s">
        <v>4507</v>
      </c>
    </row>
    <row r="194" spans="1:22" hidden="1" x14ac:dyDescent="0.2">
      <c r="A194" t="s">
        <v>7671</v>
      </c>
      <c r="B194" s="4" t="s">
        <v>7475</v>
      </c>
      <c r="C194" s="4" t="s">
        <v>2167</v>
      </c>
      <c r="D194" s="5">
        <v>36866</v>
      </c>
      <c r="F194" s="4" t="s">
        <v>436</v>
      </c>
      <c r="G194" s="4" t="s">
        <v>437</v>
      </c>
      <c r="H194" s="4">
        <v>6.5</v>
      </c>
      <c r="I194" s="4" t="s">
        <v>2166</v>
      </c>
      <c r="J194" s="4"/>
      <c r="K194" s="4" t="s">
        <v>1114</v>
      </c>
      <c r="L194" s="4" t="s">
        <v>143</v>
      </c>
      <c r="M194" s="4" t="s">
        <v>33</v>
      </c>
      <c r="N194" s="4" t="s">
        <v>34</v>
      </c>
      <c r="O194" s="4">
        <v>150000000</v>
      </c>
      <c r="P194" s="4">
        <v>0</v>
      </c>
      <c r="Q194" s="4" t="s">
        <v>509</v>
      </c>
      <c r="R194" s="4" t="s">
        <v>37</v>
      </c>
      <c r="S194" s="4" t="s">
        <v>38</v>
      </c>
      <c r="T194" s="4" t="s">
        <v>178</v>
      </c>
      <c r="U194" s="4" t="s">
        <v>143</v>
      </c>
      <c r="V194" s="4" t="s">
        <v>4144</v>
      </c>
    </row>
    <row r="195" spans="1:22" hidden="1" x14ac:dyDescent="0.2">
      <c r="A195" t="s">
        <v>7672</v>
      </c>
      <c r="B195" s="4" t="s">
        <v>7475</v>
      </c>
      <c r="C195" s="4" t="s">
        <v>1117</v>
      </c>
      <c r="D195" s="5">
        <v>36866</v>
      </c>
      <c r="F195" s="4" t="s">
        <v>436</v>
      </c>
      <c r="G195" s="4" t="s">
        <v>437</v>
      </c>
      <c r="H195" s="4">
        <v>6.35</v>
      </c>
      <c r="I195" s="4" t="s">
        <v>1103</v>
      </c>
      <c r="J195" s="4"/>
      <c r="K195" s="4" t="s">
        <v>1114</v>
      </c>
      <c r="L195" s="4" t="s">
        <v>143</v>
      </c>
      <c r="M195" s="4" t="s">
        <v>33</v>
      </c>
      <c r="N195" s="4" t="s">
        <v>34</v>
      </c>
      <c r="O195" s="4">
        <v>200000000</v>
      </c>
      <c r="P195" s="4">
        <v>0</v>
      </c>
      <c r="Q195" s="4" t="s">
        <v>509</v>
      </c>
      <c r="R195" s="4" t="s">
        <v>37</v>
      </c>
      <c r="S195" s="4" t="s">
        <v>38</v>
      </c>
      <c r="T195" s="4" t="s">
        <v>178</v>
      </c>
      <c r="U195" s="4" t="s">
        <v>143</v>
      </c>
      <c r="V195" s="4" t="s">
        <v>4477</v>
      </c>
    </row>
    <row r="196" spans="1:22" hidden="1" x14ac:dyDescent="0.2">
      <c r="A196" t="s">
        <v>7673</v>
      </c>
      <c r="B196" s="4" t="s">
        <v>7475</v>
      </c>
      <c r="C196" s="4" t="s">
        <v>6526</v>
      </c>
      <c r="D196" s="5">
        <v>42229</v>
      </c>
      <c r="F196" s="4" t="s">
        <v>6525</v>
      </c>
      <c r="G196" s="4" t="s">
        <v>6524</v>
      </c>
      <c r="H196" s="4">
        <v>7.375</v>
      </c>
      <c r="I196" s="4" t="s">
        <v>4772</v>
      </c>
      <c r="J196" s="4" t="s">
        <v>114</v>
      </c>
      <c r="K196" s="4" t="s">
        <v>3547</v>
      </c>
      <c r="L196" s="4" t="s">
        <v>143</v>
      </c>
      <c r="M196" s="4" t="s">
        <v>33</v>
      </c>
      <c r="N196" s="4" t="s">
        <v>34</v>
      </c>
      <c r="O196" s="4">
        <v>250000000</v>
      </c>
      <c r="P196" s="4">
        <v>0</v>
      </c>
      <c r="Q196" s="4" t="s">
        <v>93</v>
      </c>
      <c r="R196" s="4" t="s">
        <v>37</v>
      </c>
      <c r="S196" s="4" t="s">
        <v>38</v>
      </c>
      <c r="T196" s="4" t="s">
        <v>178</v>
      </c>
      <c r="U196" s="4" t="s">
        <v>143</v>
      </c>
      <c r="V196" s="4"/>
    </row>
    <row r="197" spans="1:22" hidden="1" x14ac:dyDescent="0.2">
      <c r="A197" t="s">
        <v>7674</v>
      </c>
      <c r="B197" s="4" t="s">
        <v>7475</v>
      </c>
      <c r="C197" s="4" t="s">
        <v>6523</v>
      </c>
      <c r="D197" s="5">
        <v>37979</v>
      </c>
      <c r="F197" s="4" t="s">
        <v>1820</v>
      </c>
      <c r="G197" s="4" t="s">
        <v>6522</v>
      </c>
      <c r="H197" s="4">
        <v>6.625</v>
      </c>
      <c r="I197" s="4" t="s">
        <v>6521</v>
      </c>
      <c r="J197" s="4"/>
      <c r="K197" s="4" t="s">
        <v>1933</v>
      </c>
      <c r="L197" s="4" t="s">
        <v>143</v>
      </c>
      <c r="M197" s="4" t="s">
        <v>33</v>
      </c>
      <c r="N197" s="4" t="s">
        <v>34</v>
      </c>
      <c r="O197" s="4">
        <v>500000000</v>
      </c>
      <c r="P197" s="4">
        <v>0</v>
      </c>
      <c r="Q197" s="4" t="s">
        <v>93</v>
      </c>
      <c r="R197" s="4" t="s">
        <v>37</v>
      </c>
      <c r="S197" s="4" t="s">
        <v>94</v>
      </c>
      <c r="T197" s="4"/>
      <c r="U197" s="4" t="s">
        <v>143</v>
      </c>
      <c r="V197" s="4" t="s">
        <v>4897</v>
      </c>
    </row>
    <row r="198" spans="1:22" hidden="1" x14ac:dyDescent="0.2">
      <c r="A198" t="s">
        <v>7675</v>
      </c>
      <c r="B198" s="4" t="s">
        <v>7475</v>
      </c>
      <c r="C198" s="4" t="s">
        <v>562</v>
      </c>
      <c r="D198" s="5">
        <v>37088</v>
      </c>
      <c r="F198" s="4" t="s">
        <v>517</v>
      </c>
      <c r="G198" s="4" t="s">
        <v>518</v>
      </c>
      <c r="H198" s="4">
        <v>6.65</v>
      </c>
      <c r="I198" s="4" t="s">
        <v>563</v>
      </c>
      <c r="J198" s="4" t="s">
        <v>564</v>
      </c>
      <c r="K198" s="4" t="s">
        <v>565</v>
      </c>
      <c r="L198" s="4" t="s">
        <v>143</v>
      </c>
      <c r="M198" s="4" t="s">
        <v>33</v>
      </c>
      <c r="N198" s="4" t="s">
        <v>34</v>
      </c>
      <c r="O198" s="4">
        <v>106000000</v>
      </c>
      <c r="P198" s="4">
        <v>0</v>
      </c>
      <c r="Q198" s="4" t="s">
        <v>197</v>
      </c>
      <c r="R198" s="4" t="s">
        <v>37</v>
      </c>
      <c r="S198" s="4" t="s">
        <v>38</v>
      </c>
      <c r="T198" s="4" t="s">
        <v>178</v>
      </c>
      <c r="U198" s="4" t="s">
        <v>143</v>
      </c>
      <c r="V198" s="4" t="s">
        <v>6519</v>
      </c>
    </row>
    <row r="199" spans="1:22" hidden="1" x14ac:dyDescent="0.2">
      <c r="A199" t="s">
        <v>7676</v>
      </c>
      <c r="B199" s="4" t="s">
        <v>7475</v>
      </c>
      <c r="C199" s="4" t="s">
        <v>1067</v>
      </c>
      <c r="D199" s="5">
        <v>37432</v>
      </c>
      <c r="F199" s="4" t="s">
        <v>793</v>
      </c>
      <c r="G199" s="4" t="s">
        <v>794</v>
      </c>
      <c r="H199" s="4">
        <v>8.125</v>
      </c>
      <c r="I199" s="4" t="s">
        <v>1068</v>
      </c>
      <c r="J199" s="4" t="s">
        <v>114</v>
      </c>
      <c r="K199" s="4" t="s">
        <v>565</v>
      </c>
      <c r="L199" s="4" t="s">
        <v>143</v>
      </c>
      <c r="M199" s="4" t="s">
        <v>33</v>
      </c>
      <c r="N199" s="4" t="s">
        <v>34</v>
      </c>
      <c r="O199" s="4">
        <v>150000000</v>
      </c>
      <c r="P199" s="4">
        <v>0</v>
      </c>
      <c r="Q199" s="4" t="s">
        <v>509</v>
      </c>
      <c r="R199" s="4" t="s">
        <v>37</v>
      </c>
      <c r="S199" s="4" t="s">
        <v>38</v>
      </c>
      <c r="T199" s="4" t="s">
        <v>178</v>
      </c>
      <c r="U199" s="4"/>
      <c r="V199" s="4"/>
    </row>
    <row r="200" spans="1:22" hidden="1" x14ac:dyDescent="0.2">
      <c r="A200" t="s">
        <v>7677</v>
      </c>
      <c r="B200" s="4" t="s">
        <v>7475</v>
      </c>
      <c r="C200" s="4" t="s">
        <v>6518</v>
      </c>
      <c r="D200" s="5">
        <v>43388</v>
      </c>
      <c r="F200" s="4" t="s">
        <v>4902</v>
      </c>
      <c r="G200" s="4" t="s">
        <v>4901</v>
      </c>
      <c r="H200" s="4">
        <v>6.5</v>
      </c>
      <c r="I200" s="4" t="s">
        <v>6517</v>
      </c>
      <c r="J200" s="4"/>
      <c r="K200" s="4" t="s">
        <v>3970</v>
      </c>
      <c r="L200" s="4" t="s">
        <v>143</v>
      </c>
      <c r="M200" s="4" t="s">
        <v>33</v>
      </c>
      <c r="N200" s="4" t="s">
        <v>34</v>
      </c>
      <c r="O200" s="4">
        <v>300000000</v>
      </c>
      <c r="P200" s="4">
        <v>38640000</v>
      </c>
      <c r="Q200" s="4" t="s">
        <v>93</v>
      </c>
      <c r="R200" s="4" t="s">
        <v>37</v>
      </c>
      <c r="S200" s="4" t="s">
        <v>38</v>
      </c>
      <c r="T200" s="4" t="s">
        <v>178</v>
      </c>
      <c r="U200" s="4" t="s">
        <v>600</v>
      </c>
      <c r="V200" s="4" t="s">
        <v>4214</v>
      </c>
    </row>
    <row r="201" spans="1:22" hidden="1" x14ac:dyDescent="0.2">
      <c r="A201" t="s">
        <v>7678</v>
      </c>
      <c r="B201" s="4" t="s">
        <v>7475</v>
      </c>
      <c r="C201" s="4" t="s">
        <v>455</v>
      </c>
      <c r="D201" s="5"/>
      <c r="F201" s="4" t="s">
        <v>456</v>
      </c>
      <c r="G201" s="4" t="s">
        <v>457</v>
      </c>
      <c r="H201" s="4">
        <v>0</v>
      </c>
      <c r="I201" s="4" t="s">
        <v>459</v>
      </c>
      <c r="J201" s="4"/>
      <c r="K201" s="4" t="s">
        <v>460</v>
      </c>
      <c r="L201" s="4" t="s">
        <v>143</v>
      </c>
      <c r="M201" s="4" t="s">
        <v>33</v>
      </c>
      <c r="N201" s="4" t="s">
        <v>34</v>
      </c>
      <c r="O201" s="4">
        <v>100700000</v>
      </c>
      <c r="P201" s="4">
        <v>100700000</v>
      </c>
      <c r="Q201" s="4" t="s">
        <v>48</v>
      </c>
      <c r="R201" s="4" t="s">
        <v>37</v>
      </c>
      <c r="S201" s="4" t="s">
        <v>462</v>
      </c>
      <c r="T201" s="4"/>
      <c r="U201" s="4" t="s">
        <v>143</v>
      </c>
      <c r="V201" s="4" t="s">
        <v>4874</v>
      </c>
    </row>
    <row r="202" spans="1:22" hidden="1" x14ac:dyDescent="0.2">
      <c r="A202" t="s">
        <v>7679</v>
      </c>
      <c r="B202" s="4" t="s">
        <v>7475</v>
      </c>
      <c r="C202" s="4" t="s">
        <v>612</v>
      </c>
      <c r="D202" s="5">
        <v>37088</v>
      </c>
      <c r="F202" s="4" t="s">
        <v>517</v>
      </c>
      <c r="G202" s="4" t="s">
        <v>518</v>
      </c>
      <c r="H202" s="4">
        <v>6</v>
      </c>
      <c r="I202" s="4" t="s">
        <v>613</v>
      </c>
      <c r="J202" s="4"/>
      <c r="K202" s="4" t="s">
        <v>614</v>
      </c>
      <c r="L202" s="4" t="s">
        <v>143</v>
      </c>
      <c r="M202" s="4" t="s">
        <v>33</v>
      </c>
      <c r="N202" s="4" t="s">
        <v>34</v>
      </c>
      <c r="O202" s="4">
        <v>350000000</v>
      </c>
      <c r="P202" s="4">
        <v>0</v>
      </c>
      <c r="Q202" s="4" t="s">
        <v>509</v>
      </c>
      <c r="R202" s="4" t="s">
        <v>37</v>
      </c>
      <c r="S202" s="4" t="s">
        <v>38</v>
      </c>
      <c r="T202" s="4" t="s">
        <v>178</v>
      </c>
      <c r="U202" s="4" t="s">
        <v>143</v>
      </c>
      <c r="V202" s="4" t="s">
        <v>4031</v>
      </c>
    </row>
    <row r="203" spans="1:22" hidden="1" x14ac:dyDescent="0.2">
      <c r="A203" t="s">
        <v>7680</v>
      </c>
      <c r="B203" s="4" t="s">
        <v>7475</v>
      </c>
      <c r="C203" s="4" t="s">
        <v>2368</v>
      </c>
      <c r="D203" s="5"/>
      <c r="F203" s="4" t="s">
        <v>604</v>
      </c>
      <c r="G203" s="4" t="s">
        <v>605</v>
      </c>
      <c r="H203" s="4">
        <v>11.5</v>
      </c>
      <c r="I203" s="4" t="s">
        <v>2367</v>
      </c>
      <c r="J203" s="4"/>
      <c r="K203" s="4" t="s">
        <v>2370</v>
      </c>
      <c r="L203" s="4" t="s">
        <v>143</v>
      </c>
      <c r="M203" s="4" t="s">
        <v>33</v>
      </c>
      <c r="N203" s="4" t="s">
        <v>34</v>
      </c>
      <c r="O203" s="4">
        <v>275000000</v>
      </c>
      <c r="P203" s="4">
        <v>0</v>
      </c>
      <c r="Q203" s="4" t="s">
        <v>509</v>
      </c>
      <c r="R203" s="4" t="s">
        <v>37</v>
      </c>
      <c r="S203" s="4" t="s">
        <v>38</v>
      </c>
      <c r="T203" s="4" t="s">
        <v>178</v>
      </c>
      <c r="U203" s="4" t="s">
        <v>143</v>
      </c>
      <c r="V203" s="4" t="s">
        <v>4025</v>
      </c>
    </row>
    <row r="204" spans="1:22" hidden="1" x14ac:dyDescent="0.2">
      <c r="A204" t="s">
        <v>7681</v>
      </c>
      <c r="B204" s="4" t="s">
        <v>7475</v>
      </c>
      <c r="C204" s="4" t="s">
        <v>1364</v>
      </c>
      <c r="D204" s="5">
        <v>37278</v>
      </c>
      <c r="F204" s="4" t="s">
        <v>1365</v>
      </c>
      <c r="G204" s="4" t="s">
        <v>1366</v>
      </c>
      <c r="H204" s="4">
        <v>3.5</v>
      </c>
      <c r="I204" s="4" t="s">
        <v>1368</v>
      </c>
      <c r="J204" s="4" t="s">
        <v>1369</v>
      </c>
      <c r="K204" s="4" t="s">
        <v>566</v>
      </c>
      <c r="L204" s="4"/>
      <c r="M204" s="4" t="s">
        <v>33</v>
      </c>
      <c r="N204" s="4" t="s">
        <v>34</v>
      </c>
      <c r="O204" s="4">
        <v>130000000</v>
      </c>
      <c r="P204" s="4">
        <v>130000000</v>
      </c>
      <c r="Q204" s="4" t="s">
        <v>48</v>
      </c>
      <c r="R204" s="4" t="s">
        <v>37</v>
      </c>
      <c r="S204" s="4" t="s">
        <v>198</v>
      </c>
      <c r="T204" s="4"/>
      <c r="U204" s="4"/>
      <c r="V204" s="4"/>
    </row>
    <row r="205" spans="1:22" hidden="1" x14ac:dyDescent="0.2">
      <c r="A205" t="s">
        <v>7682</v>
      </c>
      <c r="B205" s="4" t="s">
        <v>7475</v>
      </c>
      <c r="C205" s="4" t="s">
        <v>6513</v>
      </c>
      <c r="D205" s="5">
        <v>39738</v>
      </c>
      <c r="F205" s="4" t="s">
        <v>5602</v>
      </c>
      <c r="G205" s="4" t="s">
        <v>6512</v>
      </c>
      <c r="H205" s="4">
        <v>8</v>
      </c>
      <c r="I205" s="4" t="s">
        <v>4363</v>
      </c>
      <c r="J205" s="4" t="s">
        <v>608</v>
      </c>
      <c r="K205" s="4" t="s">
        <v>6509</v>
      </c>
      <c r="L205" s="4" t="s">
        <v>143</v>
      </c>
      <c r="M205" s="4" t="s">
        <v>33</v>
      </c>
      <c r="N205" s="4" t="s">
        <v>34</v>
      </c>
      <c r="O205" s="4">
        <v>150000000</v>
      </c>
      <c r="P205" s="4">
        <v>150000000</v>
      </c>
      <c r="Q205" s="4" t="s">
        <v>399</v>
      </c>
      <c r="R205" s="4" t="s">
        <v>37</v>
      </c>
      <c r="S205" s="4" t="s">
        <v>38</v>
      </c>
      <c r="T205" s="4" t="s">
        <v>178</v>
      </c>
      <c r="U205" s="4" t="s">
        <v>143</v>
      </c>
      <c r="V205" s="4" t="s">
        <v>4025</v>
      </c>
    </row>
    <row r="206" spans="1:22" hidden="1" x14ac:dyDescent="0.2">
      <c r="A206" t="s">
        <v>7683</v>
      </c>
      <c r="B206" s="4" t="s">
        <v>7475</v>
      </c>
      <c r="C206" s="4" t="s">
        <v>6511</v>
      </c>
      <c r="D206" s="5">
        <v>39101</v>
      </c>
      <c r="F206" s="4" t="s">
        <v>2833</v>
      </c>
      <c r="G206" s="4" t="s">
        <v>2834</v>
      </c>
      <c r="H206" s="4">
        <v>7.71</v>
      </c>
      <c r="I206" s="4" t="s">
        <v>6510</v>
      </c>
      <c r="J206" s="4" t="s">
        <v>114</v>
      </c>
      <c r="K206" s="4" t="s">
        <v>6509</v>
      </c>
      <c r="L206" s="4" t="s">
        <v>143</v>
      </c>
      <c r="M206" s="4" t="s">
        <v>33</v>
      </c>
      <c r="N206" s="4" t="s">
        <v>34</v>
      </c>
      <c r="O206" s="4">
        <v>463348000</v>
      </c>
      <c r="P206" s="4">
        <v>0</v>
      </c>
      <c r="Q206" s="4" t="s">
        <v>117</v>
      </c>
      <c r="R206" s="4" t="s">
        <v>37</v>
      </c>
      <c r="S206" s="4" t="s">
        <v>38</v>
      </c>
      <c r="T206" s="4" t="s">
        <v>178</v>
      </c>
      <c r="U206" s="4" t="s">
        <v>143</v>
      </c>
      <c r="V206" s="4"/>
    </row>
    <row r="207" spans="1:22" hidden="1" x14ac:dyDescent="0.2">
      <c r="A207" t="s">
        <v>7684</v>
      </c>
      <c r="B207" s="4" t="s">
        <v>7475</v>
      </c>
      <c r="C207" s="4" t="s">
        <v>2460</v>
      </c>
      <c r="D207" s="5">
        <v>38706</v>
      </c>
      <c r="F207" s="4" t="s">
        <v>2461</v>
      </c>
      <c r="G207" s="4" t="s">
        <v>2462</v>
      </c>
      <c r="H207" s="4">
        <v>7.625</v>
      </c>
      <c r="I207" s="4" t="s">
        <v>2449</v>
      </c>
      <c r="J207" s="4"/>
      <c r="K207" s="4" t="s">
        <v>2464</v>
      </c>
      <c r="L207" s="4" t="s">
        <v>143</v>
      </c>
      <c r="M207" s="4" t="s">
        <v>33</v>
      </c>
      <c r="N207" s="4" t="s">
        <v>34</v>
      </c>
      <c r="O207" s="4">
        <v>250000000</v>
      </c>
      <c r="P207" s="4">
        <v>0</v>
      </c>
      <c r="Q207" s="4" t="s">
        <v>175</v>
      </c>
      <c r="R207" s="4" t="s">
        <v>37</v>
      </c>
      <c r="S207" s="4" t="s">
        <v>38</v>
      </c>
      <c r="T207" s="4" t="s">
        <v>178</v>
      </c>
      <c r="U207" s="4" t="s">
        <v>143</v>
      </c>
      <c r="V207" s="4" t="s">
        <v>4016</v>
      </c>
    </row>
    <row r="208" spans="1:22" hidden="1" x14ac:dyDescent="0.2">
      <c r="A208" t="s">
        <v>7685</v>
      </c>
      <c r="B208" s="4" t="s">
        <v>7475</v>
      </c>
      <c r="C208" s="4" t="s">
        <v>6508</v>
      </c>
      <c r="D208" s="5">
        <v>38706</v>
      </c>
      <c r="F208" s="4" t="s">
        <v>2461</v>
      </c>
      <c r="G208" s="4" t="s">
        <v>2462</v>
      </c>
      <c r="H208" s="4">
        <v>7.75</v>
      </c>
      <c r="I208" s="4" t="s">
        <v>4513</v>
      </c>
      <c r="J208" s="4"/>
      <c r="K208" s="4" t="s">
        <v>2464</v>
      </c>
      <c r="L208" s="4" t="s">
        <v>143</v>
      </c>
      <c r="M208" s="4" t="s">
        <v>33</v>
      </c>
      <c r="N208" s="4" t="s">
        <v>34</v>
      </c>
      <c r="O208" s="4">
        <v>350000000</v>
      </c>
      <c r="P208" s="4">
        <v>0</v>
      </c>
      <c r="Q208" s="4" t="s">
        <v>175</v>
      </c>
      <c r="R208" s="4" t="s">
        <v>37</v>
      </c>
      <c r="S208" s="4" t="s">
        <v>38</v>
      </c>
      <c r="T208" s="4" t="s">
        <v>178</v>
      </c>
      <c r="U208" s="4" t="s">
        <v>143</v>
      </c>
      <c r="V208" s="4" t="s">
        <v>4016</v>
      </c>
    </row>
    <row r="209" spans="1:22" hidden="1" x14ac:dyDescent="0.2">
      <c r="A209" t="s">
        <v>7686</v>
      </c>
      <c r="B209" s="4" t="s">
        <v>7475</v>
      </c>
      <c r="C209" s="4" t="s">
        <v>6507</v>
      </c>
      <c r="D209" s="5">
        <v>37432</v>
      </c>
      <c r="F209" s="4" t="s">
        <v>793</v>
      </c>
      <c r="G209" s="4" t="s">
        <v>794</v>
      </c>
      <c r="H209" s="4">
        <v>7.875</v>
      </c>
      <c r="I209" s="4" t="s">
        <v>4076</v>
      </c>
      <c r="J209" s="4"/>
      <c r="K209" s="4" t="s">
        <v>2782</v>
      </c>
      <c r="L209" s="4" t="s">
        <v>143</v>
      </c>
      <c r="M209" s="4" t="s">
        <v>33</v>
      </c>
      <c r="N209" s="4" t="s">
        <v>34</v>
      </c>
      <c r="O209" s="4">
        <v>350000000</v>
      </c>
      <c r="P209" s="4">
        <v>0</v>
      </c>
      <c r="Q209" s="4" t="s">
        <v>509</v>
      </c>
      <c r="R209" s="4" t="s">
        <v>37</v>
      </c>
      <c r="S209" s="4" t="s">
        <v>38</v>
      </c>
      <c r="T209" s="4" t="s">
        <v>178</v>
      </c>
      <c r="U209" s="4" t="s">
        <v>143</v>
      </c>
      <c r="V209" s="4" t="s">
        <v>6506</v>
      </c>
    </row>
    <row r="210" spans="1:22" hidden="1" x14ac:dyDescent="0.2">
      <c r="A210" t="s">
        <v>7687</v>
      </c>
      <c r="B210" s="4" t="s">
        <v>7475</v>
      </c>
      <c r="C210" s="4" t="s">
        <v>6505</v>
      </c>
      <c r="D210" s="5">
        <v>38635</v>
      </c>
      <c r="F210" s="4" t="s">
        <v>2554</v>
      </c>
      <c r="G210" s="4" t="s">
        <v>2555</v>
      </c>
      <c r="H210" s="4">
        <v>7.125</v>
      </c>
      <c r="I210" s="4" t="s">
        <v>6504</v>
      </c>
      <c r="J210" s="4"/>
      <c r="K210" s="4" t="s">
        <v>4653</v>
      </c>
      <c r="L210" s="4" t="s">
        <v>143</v>
      </c>
      <c r="M210" s="4" t="s">
        <v>33</v>
      </c>
      <c r="N210" s="4" t="s">
        <v>34</v>
      </c>
      <c r="O210" s="4">
        <v>500000000</v>
      </c>
      <c r="P210" s="4">
        <v>0</v>
      </c>
      <c r="Q210" s="4" t="s">
        <v>175</v>
      </c>
      <c r="R210" s="4" t="s">
        <v>37</v>
      </c>
      <c r="S210" s="4" t="s">
        <v>38</v>
      </c>
      <c r="T210" s="4" t="s">
        <v>178</v>
      </c>
      <c r="U210" s="4" t="s">
        <v>143</v>
      </c>
      <c r="V210" s="4" t="s">
        <v>4658</v>
      </c>
    </row>
    <row r="211" spans="1:22" hidden="1" x14ac:dyDescent="0.2">
      <c r="A211" t="s">
        <v>7688</v>
      </c>
      <c r="B211" s="4" t="s">
        <v>7475</v>
      </c>
      <c r="C211" s="4" t="s">
        <v>6503</v>
      </c>
      <c r="D211" s="5"/>
      <c r="F211" s="4" t="s">
        <v>642</v>
      </c>
      <c r="G211" s="4" t="s">
        <v>643</v>
      </c>
      <c r="H211" s="4">
        <v>13.75</v>
      </c>
      <c r="I211" s="4" t="s">
        <v>4076</v>
      </c>
      <c r="J211" s="4" t="s">
        <v>167</v>
      </c>
      <c r="K211" s="4" t="s">
        <v>2524</v>
      </c>
      <c r="L211" s="4" t="s">
        <v>143</v>
      </c>
      <c r="M211" s="4" t="s">
        <v>33</v>
      </c>
      <c r="N211" s="4" t="s">
        <v>34</v>
      </c>
      <c r="O211" s="4">
        <v>275000000</v>
      </c>
      <c r="P211" s="4">
        <v>0</v>
      </c>
      <c r="Q211" s="4" t="s">
        <v>186</v>
      </c>
      <c r="R211" s="4" t="s">
        <v>37</v>
      </c>
      <c r="S211" s="4" t="s">
        <v>164</v>
      </c>
      <c r="T211" s="4" t="s">
        <v>178</v>
      </c>
      <c r="U211" s="4" t="s">
        <v>143</v>
      </c>
      <c r="V211" s="4" t="s">
        <v>4084</v>
      </c>
    </row>
    <row r="212" spans="1:22" hidden="1" x14ac:dyDescent="0.2">
      <c r="A212" t="s">
        <v>7689</v>
      </c>
      <c r="B212" s="4" t="s">
        <v>7475</v>
      </c>
      <c r="C212" s="4" t="s">
        <v>6501</v>
      </c>
      <c r="D212" s="5"/>
      <c r="F212" s="4" t="s">
        <v>2843</v>
      </c>
      <c r="G212" s="4" t="s">
        <v>2844</v>
      </c>
      <c r="H212" s="4">
        <v>8.875</v>
      </c>
      <c r="I212" s="4" t="s">
        <v>4436</v>
      </c>
      <c r="J212" s="4" t="s">
        <v>162</v>
      </c>
      <c r="K212" s="4" t="s">
        <v>533</v>
      </c>
      <c r="L212" s="4" t="s">
        <v>143</v>
      </c>
      <c r="M212" s="4" t="s">
        <v>33</v>
      </c>
      <c r="N212" s="4" t="s">
        <v>34</v>
      </c>
      <c r="O212" s="4">
        <v>100000000</v>
      </c>
      <c r="P212" s="4">
        <v>100000000</v>
      </c>
      <c r="Q212" s="4" t="s">
        <v>175</v>
      </c>
      <c r="R212" s="4" t="s">
        <v>37</v>
      </c>
      <c r="S212" s="4" t="s">
        <v>2849</v>
      </c>
      <c r="T212" s="4" t="s">
        <v>178</v>
      </c>
      <c r="U212" s="4" t="s">
        <v>143</v>
      </c>
      <c r="V212" s="4" t="s">
        <v>4016</v>
      </c>
    </row>
    <row r="213" spans="1:22" hidden="1" x14ac:dyDescent="0.2">
      <c r="A213" t="s">
        <v>7690</v>
      </c>
      <c r="B213" s="4" t="s">
        <v>7475</v>
      </c>
      <c r="C213" s="4" t="s">
        <v>6499</v>
      </c>
      <c r="D213" s="5">
        <v>36866</v>
      </c>
      <c r="F213" s="4" t="s">
        <v>436</v>
      </c>
      <c r="G213" s="4" t="s">
        <v>437</v>
      </c>
      <c r="H213" s="4">
        <v>7.45</v>
      </c>
      <c r="I213" s="4" t="s">
        <v>4666</v>
      </c>
      <c r="J213" s="4"/>
      <c r="K213" s="4" t="s">
        <v>1254</v>
      </c>
      <c r="L213" s="4" t="s">
        <v>143</v>
      </c>
      <c r="M213" s="4" t="s">
        <v>33</v>
      </c>
      <c r="N213" s="4" t="s">
        <v>34</v>
      </c>
      <c r="O213" s="4">
        <v>200000000</v>
      </c>
      <c r="P213" s="4">
        <v>0</v>
      </c>
      <c r="Q213" s="4" t="s">
        <v>509</v>
      </c>
      <c r="R213" s="4" t="s">
        <v>37</v>
      </c>
      <c r="S213" s="4" t="s">
        <v>38</v>
      </c>
      <c r="T213" s="4" t="s">
        <v>178</v>
      </c>
      <c r="U213" s="4" t="s">
        <v>143</v>
      </c>
      <c r="V213" s="4" t="s">
        <v>4189</v>
      </c>
    </row>
    <row r="214" spans="1:22" hidden="1" x14ac:dyDescent="0.2">
      <c r="A214" t="s">
        <v>7691</v>
      </c>
      <c r="B214" s="4" t="s">
        <v>7475</v>
      </c>
      <c r="C214" s="4" t="s">
        <v>6498</v>
      </c>
      <c r="D214" s="5">
        <v>37227</v>
      </c>
      <c r="F214" s="4" t="s">
        <v>761</v>
      </c>
      <c r="G214" s="4" t="s">
        <v>762</v>
      </c>
      <c r="H214" s="4">
        <v>7.375</v>
      </c>
      <c r="I214" s="4" t="s">
        <v>5287</v>
      </c>
      <c r="J214" s="4"/>
      <c r="K214" s="4" t="s">
        <v>6497</v>
      </c>
      <c r="L214" s="4" t="s">
        <v>143</v>
      </c>
      <c r="M214" s="4" t="s">
        <v>33</v>
      </c>
      <c r="N214" s="4" t="s">
        <v>34</v>
      </c>
      <c r="O214" s="4">
        <v>500000000</v>
      </c>
      <c r="P214" s="4">
        <v>500000000</v>
      </c>
      <c r="Q214" s="4" t="s">
        <v>186</v>
      </c>
      <c r="R214" s="4" t="s">
        <v>37</v>
      </c>
      <c r="S214" s="4" t="s">
        <v>38</v>
      </c>
      <c r="T214" s="4" t="s">
        <v>178</v>
      </c>
      <c r="U214" s="4" t="s">
        <v>143</v>
      </c>
      <c r="V214" s="4" t="s">
        <v>4025</v>
      </c>
    </row>
    <row r="215" spans="1:22" hidden="1" x14ac:dyDescent="0.2">
      <c r="A215" t="s">
        <v>7692</v>
      </c>
      <c r="B215" s="4" t="s">
        <v>7475</v>
      </c>
      <c r="C215" s="4" t="s">
        <v>6496</v>
      </c>
      <c r="D215" s="5">
        <v>39617</v>
      </c>
      <c r="F215" s="4" t="s">
        <v>6495</v>
      </c>
      <c r="G215" s="4" t="s">
        <v>6494</v>
      </c>
      <c r="H215" s="4">
        <v>7.875</v>
      </c>
      <c r="I215" s="4" t="s">
        <v>6493</v>
      </c>
      <c r="J215" s="4" t="s">
        <v>114</v>
      </c>
      <c r="K215" s="4" t="s">
        <v>3221</v>
      </c>
      <c r="L215" s="4" t="s">
        <v>143</v>
      </c>
      <c r="M215" s="4" t="s">
        <v>33</v>
      </c>
      <c r="N215" s="4" t="s">
        <v>34</v>
      </c>
      <c r="O215" s="4">
        <v>225000000</v>
      </c>
      <c r="P215" s="4">
        <v>0</v>
      </c>
      <c r="Q215" s="4" t="s">
        <v>175</v>
      </c>
      <c r="R215" s="4" t="s">
        <v>37</v>
      </c>
      <c r="S215" s="4" t="s">
        <v>38</v>
      </c>
      <c r="T215" s="4" t="s">
        <v>178</v>
      </c>
      <c r="U215" s="4" t="s">
        <v>143</v>
      </c>
      <c r="V215" s="4"/>
    </row>
    <row r="216" spans="1:22" hidden="1" x14ac:dyDescent="0.2">
      <c r="A216" t="s">
        <v>7693</v>
      </c>
      <c r="B216" s="4" t="s">
        <v>7475</v>
      </c>
      <c r="C216" s="4" t="s">
        <v>6492</v>
      </c>
      <c r="D216" s="5">
        <v>37432</v>
      </c>
      <c r="F216" s="4" t="s">
        <v>793</v>
      </c>
      <c r="G216" s="4" t="s">
        <v>794</v>
      </c>
      <c r="H216" s="4">
        <v>7.75</v>
      </c>
      <c r="I216" s="4" t="s">
        <v>4553</v>
      </c>
      <c r="J216" s="4" t="s">
        <v>114</v>
      </c>
      <c r="K216" s="4" t="s">
        <v>1300</v>
      </c>
      <c r="L216" s="4" t="s">
        <v>143</v>
      </c>
      <c r="M216" s="4" t="s">
        <v>33</v>
      </c>
      <c r="N216" s="4" t="s">
        <v>34</v>
      </c>
      <c r="O216" s="4">
        <v>300000000</v>
      </c>
      <c r="P216" s="4">
        <v>0</v>
      </c>
      <c r="Q216" s="4" t="s">
        <v>509</v>
      </c>
      <c r="R216" s="4" t="s">
        <v>37</v>
      </c>
      <c r="S216" s="4" t="s">
        <v>38</v>
      </c>
      <c r="T216" s="4" t="s">
        <v>178</v>
      </c>
      <c r="U216" s="4" t="s">
        <v>143</v>
      </c>
      <c r="V216" s="4"/>
    </row>
    <row r="217" spans="1:22" hidden="1" x14ac:dyDescent="0.2">
      <c r="A217" t="s">
        <v>7694</v>
      </c>
      <c r="B217" s="4" t="s">
        <v>7475</v>
      </c>
      <c r="C217" s="4" t="s">
        <v>1299</v>
      </c>
      <c r="D217" s="5">
        <v>37432</v>
      </c>
      <c r="F217" s="4" t="s">
        <v>793</v>
      </c>
      <c r="G217" s="4" t="s">
        <v>794</v>
      </c>
      <c r="H217" s="4">
        <v>7.5</v>
      </c>
      <c r="I217" s="4" t="s">
        <v>1284</v>
      </c>
      <c r="J217" s="4" t="s">
        <v>114</v>
      </c>
      <c r="K217" s="4" t="s">
        <v>1300</v>
      </c>
      <c r="L217" s="4" t="s">
        <v>143</v>
      </c>
      <c r="M217" s="4" t="s">
        <v>33</v>
      </c>
      <c r="N217" s="4" t="s">
        <v>34</v>
      </c>
      <c r="O217" s="4">
        <v>100000000</v>
      </c>
      <c r="P217" s="4">
        <v>0</v>
      </c>
      <c r="Q217" s="4" t="s">
        <v>509</v>
      </c>
      <c r="R217" s="4" t="s">
        <v>37</v>
      </c>
      <c r="S217" s="4" t="s">
        <v>38</v>
      </c>
      <c r="T217" s="4" t="s">
        <v>178</v>
      </c>
      <c r="U217" s="4" t="s">
        <v>143</v>
      </c>
      <c r="V217" s="4"/>
    </row>
    <row r="218" spans="1:22" hidden="1" x14ac:dyDescent="0.2">
      <c r="A218" t="s">
        <v>7695</v>
      </c>
      <c r="B218" s="4" t="s">
        <v>7475</v>
      </c>
      <c r="C218" s="4" t="s">
        <v>2425</v>
      </c>
      <c r="D218" s="5">
        <v>37466</v>
      </c>
      <c r="F218" s="4" t="s">
        <v>2426</v>
      </c>
      <c r="G218" s="4" t="s">
        <v>2427</v>
      </c>
      <c r="H218" s="4">
        <v>9.125</v>
      </c>
      <c r="I218" s="4" t="s">
        <v>2429</v>
      </c>
      <c r="J218" s="4"/>
      <c r="K218" s="4" t="s">
        <v>461</v>
      </c>
      <c r="L218" s="4" t="s">
        <v>143</v>
      </c>
      <c r="M218" s="4" t="s">
        <v>33</v>
      </c>
      <c r="N218" s="4" t="s">
        <v>34</v>
      </c>
      <c r="O218" s="4">
        <v>400000000</v>
      </c>
      <c r="P218" s="4">
        <v>0</v>
      </c>
      <c r="Q218" s="4" t="s">
        <v>175</v>
      </c>
      <c r="R218" s="4" t="s">
        <v>37</v>
      </c>
      <c r="S218" s="4" t="s">
        <v>38</v>
      </c>
      <c r="T218" s="4" t="s">
        <v>178</v>
      </c>
      <c r="U218" s="4" t="s">
        <v>143</v>
      </c>
      <c r="V218" s="4"/>
    </row>
    <row r="219" spans="1:22" hidden="1" x14ac:dyDescent="0.2">
      <c r="A219" t="s">
        <v>7696</v>
      </c>
      <c r="B219" s="4" t="s">
        <v>7475</v>
      </c>
      <c r="C219" s="4" t="s">
        <v>6491</v>
      </c>
      <c r="D219" s="5">
        <v>37391</v>
      </c>
      <c r="F219" s="4" t="s">
        <v>4585</v>
      </c>
      <c r="G219" s="4" t="s">
        <v>4584</v>
      </c>
      <c r="H219" s="4">
        <v>7.2</v>
      </c>
      <c r="I219" s="4" t="s">
        <v>6490</v>
      </c>
      <c r="J219" s="4"/>
      <c r="K219" s="4" t="s">
        <v>4582</v>
      </c>
      <c r="L219" s="4" t="s">
        <v>143</v>
      </c>
      <c r="M219" s="4" t="s">
        <v>33</v>
      </c>
      <c r="N219" s="4" t="s">
        <v>34</v>
      </c>
      <c r="O219" s="4">
        <v>600000000</v>
      </c>
      <c r="P219" s="4">
        <v>0</v>
      </c>
      <c r="Q219" s="4" t="s">
        <v>93</v>
      </c>
      <c r="R219" s="4" t="s">
        <v>37</v>
      </c>
      <c r="S219" s="4" t="s">
        <v>695</v>
      </c>
      <c r="T219" s="4" t="s">
        <v>178</v>
      </c>
      <c r="U219" s="4" t="s">
        <v>143</v>
      </c>
      <c r="V219" s="4" t="s">
        <v>4214</v>
      </c>
    </row>
    <row r="220" spans="1:22" hidden="1" x14ac:dyDescent="0.2">
      <c r="A220" t="s">
        <v>7697</v>
      </c>
      <c r="B220" s="4" t="s">
        <v>7475</v>
      </c>
      <c r="C220" s="4" t="s">
        <v>2575</v>
      </c>
      <c r="D220" s="5"/>
      <c r="F220" s="4" t="s">
        <v>2576</v>
      </c>
      <c r="G220" s="4" t="s">
        <v>2577</v>
      </c>
      <c r="H220" s="4">
        <v>13.5</v>
      </c>
      <c r="I220" s="4" t="s">
        <v>2579</v>
      </c>
      <c r="J220" s="4" t="s">
        <v>162</v>
      </c>
      <c r="K220" s="4" t="s">
        <v>2580</v>
      </c>
      <c r="L220" s="4" t="s">
        <v>143</v>
      </c>
      <c r="M220" s="4" t="s">
        <v>33</v>
      </c>
      <c r="N220" s="4" t="s">
        <v>34</v>
      </c>
      <c r="O220" s="4">
        <v>200000000</v>
      </c>
      <c r="P220" s="4">
        <v>166587789.00000003</v>
      </c>
      <c r="Q220" s="4" t="s">
        <v>175</v>
      </c>
      <c r="R220" s="4" t="s">
        <v>37</v>
      </c>
      <c r="S220" s="4" t="s">
        <v>2581</v>
      </c>
      <c r="T220" s="4" t="s">
        <v>178</v>
      </c>
      <c r="U220" s="4" t="s">
        <v>143</v>
      </c>
      <c r="V220" s="4" t="s">
        <v>6489</v>
      </c>
    </row>
    <row r="221" spans="1:22" hidden="1" x14ac:dyDescent="0.2">
      <c r="A221" t="s">
        <v>7698</v>
      </c>
      <c r="B221" s="4" t="s">
        <v>7475</v>
      </c>
      <c r="C221" s="4" t="s">
        <v>779</v>
      </c>
      <c r="D221" s="5">
        <v>37088</v>
      </c>
      <c r="F221" s="4" t="s">
        <v>517</v>
      </c>
      <c r="G221" s="4" t="s">
        <v>518</v>
      </c>
      <c r="H221" s="4">
        <v>7.25</v>
      </c>
      <c r="I221" s="4" t="s">
        <v>780</v>
      </c>
      <c r="J221" s="4"/>
      <c r="K221" s="4" t="s">
        <v>781</v>
      </c>
      <c r="L221" s="4" t="s">
        <v>143</v>
      </c>
      <c r="M221" s="4" t="s">
        <v>33</v>
      </c>
      <c r="N221" s="4" t="s">
        <v>34</v>
      </c>
      <c r="O221" s="4">
        <v>300000000</v>
      </c>
      <c r="P221" s="4">
        <v>0</v>
      </c>
      <c r="Q221" s="4" t="s">
        <v>509</v>
      </c>
      <c r="R221" s="4" t="s">
        <v>37</v>
      </c>
      <c r="S221" s="4" t="s">
        <v>38</v>
      </c>
      <c r="T221" s="4" t="s">
        <v>178</v>
      </c>
      <c r="U221" s="4" t="s">
        <v>143</v>
      </c>
      <c r="V221" s="4" t="s">
        <v>4031</v>
      </c>
    </row>
    <row r="222" spans="1:22" hidden="1" x14ac:dyDescent="0.2">
      <c r="A222" t="s">
        <v>7699</v>
      </c>
      <c r="B222" s="4" t="s">
        <v>7475</v>
      </c>
      <c r="C222" s="4" t="s">
        <v>516</v>
      </c>
      <c r="D222" s="5">
        <v>37088</v>
      </c>
      <c r="F222" s="4" t="s">
        <v>517</v>
      </c>
      <c r="G222" s="4" t="s">
        <v>518</v>
      </c>
      <c r="H222" s="4">
        <v>7.25</v>
      </c>
      <c r="I222" s="4" t="s">
        <v>520</v>
      </c>
      <c r="J222" s="4" t="s">
        <v>521</v>
      </c>
      <c r="K222" s="4" t="s">
        <v>522</v>
      </c>
      <c r="L222" s="4" t="s">
        <v>143</v>
      </c>
      <c r="M222" s="4" t="s">
        <v>33</v>
      </c>
      <c r="N222" s="4" t="s">
        <v>34</v>
      </c>
      <c r="O222" s="4">
        <v>100000000</v>
      </c>
      <c r="P222" s="4">
        <v>0</v>
      </c>
      <c r="Q222" s="4" t="s">
        <v>197</v>
      </c>
      <c r="R222" s="4" t="s">
        <v>37</v>
      </c>
      <c r="S222" s="4" t="s">
        <v>38</v>
      </c>
      <c r="T222" s="4" t="s">
        <v>178</v>
      </c>
      <c r="U222" s="4" t="s">
        <v>143</v>
      </c>
      <c r="V222" s="4" t="s">
        <v>4899</v>
      </c>
    </row>
    <row r="223" spans="1:22" hidden="1" x14ac:dyDescent="0.2">
      <c r="A223" t="s">
        <v>7700</v>
      </c>
      <c r="B223" s="4" t="s">
        <v>7475</v>
      </c>
      <c r="C223" s="4" t="s">
        <v>874</v>
      </c>
      <c r="D223" s="5">
        <v>37227</v>
      </c>
      <c r="F223" s="4" t="s">
        <v>761</v>
      </c>
      <c r="G223" s="4" t="s">
        <v>875</v>
      </c>
      <c r="H223" s="4">
        <v>8.31</v>
      </c>
      <c r="I223" s="4" t="s">
        <v>866</v>
      </c>
      <c r="J223" s="4" t="s">
        <v>167</v>
      </c>
      <c r="K223" s="4" t="s">
        <v>877</v>
      </c>
      <c r="L223" s="4" t="s">
        <v>143</v>
      </c>
      <c r="M223" s="4" t="s">
        <v>33</v>
      </c>
      <c r="N223" s="4" t="s">
        <v>34</v>
      </c>
      <c r="O223" s="4">
        <v>1400000000</v>
      </c>
      <c r="P223" s="4">
        <v>0</v>
      </c>
      <c r="Q223" s="4" t="s">
        <v>117</v>
      </c>
      <c r="R223" s="4" t="s">
        <v>37</v>
      </c>
      <c r="S223" s="4" t="s">
        <v>38</v>
      </c>
      <c r="T223" s="4" t="s">
        <v>178</v>
      </c>
      <c r="U223" s="4" t="s">
        <v>143</v>
      </c>
      <c r="V223" s="4" t="s">
        <v>6488</v>
      </c>
    </row>
    <row r="224" spans="1:22" hidden="1" x14ac:dyDescent="0.2">
      <c r="A224" t="s">
        <v>7701</v>
      </c>
      <c r="B224" s="4" t="s">
        <v>7475</v>
      </c>
      <c r="C224" s="4" t="s">
        <v>6487</v>
      </c>
      <c r="D224" s="5">
        <v>39706</v>
      </c>
      <c r="F224" s="4" t="s">
        <v>4025</v>
      </c>
      <c r="G224" s="4" t="s">
        <v>4809</v>
      </c>
      <c r="H224" s="4">
        <v>7.875</v>
      </c>
      <c r="I224" s="4" t="s">
        <v>6406</v>
      </c>
      <c r="J224" s="4" t="s">
        <v>3239</v>
      </c>
      <c r="K224" s="4" t="s">
        <v>3269</v>
      </c>
      <c r="L224" s="4" t="s">
        <v>143</v>
      </c>
      <c r="M224" s="4" t="s">
        <v>33</v>
      </c>
      <c r="N224" s="4" t="s">
        <v>34</v>
      </c>
      <c r="O224" s="4">
        <v>400000000</v>
      </c>
      <c r="P224" s="4">
        <v>400000000</v>
      </c>
      <c r="Q224" s="4" t="s">
        <v>175</v>
      </c>
      <c r="R224" s="4" t="s">
        <v>37</v>
      </c>
      <c r="S224" s="4" t="s">
        <v>38</v>
      </c>
      <c r="T224" s="4" t="s">
        <v>178</v>
      </c>
      <c r="U224" s="4" t="s">
        <v>143</v>
      </c>
      <c r="V224" s="4" t="s">
        <v>4025</v>
      </c>
    </row>
    <row r="225" spans="1:22" hidden="1" x14ac:dyDescent="0.2">
      <c r="A225" t="s">
        <v>7702</v>
      </c>
      <c r="B225" s="4" t="s">
        <v>7475</v>
      </c>
      <c r="C225" s="4" t="s">
        <v>1731</v>
      </c>
      <c r="D225" s="5"/>
      <c r="F225" s="4" t="s">
        <v>1732</v>
      </c>
      <c r="G225" s="4" t="s">
        <v>1733</v>
      </c>
      <c r="H225" s="4">
        <v>7.5</v>
      </c>
      <c r="I225" s="4" t="s">
        <v>1735</v>
      </c>
      <c r="J225" s="4"/>
      <c r="K225" s="4" t="s">
        <v>1736</v>
      </c>
      <c r="L225" s="4"/>
      <c r="M225" s="4" t="s">
        <v>33</v>
      </c>
      <c r="N225" s="4" t="s">
        <v>34</v>
      </c>
      <c r="O225" s="4">
        <v>350000000</v>
      </c>
      <c r="P225" s="4">
        <v>350000000</v>
      </c>
      <c r="Q225" s="4" t="s">
        <v>93</v>
      </c>
      <c r="R225" s="4" t="s">
        <v>37</v>
      </c>
      <c r="S225" s="4" t="s">
        <v>38</v>
      </c>
      <c r="T225" s="4"/>
      <c r="U225" s="4"/>
      <c r="V225" s="4" t="s">
        <v>4374</v>
      </c>
    </row>
    <row r="226" spans="1:22" hidden="1" x14ac:dyDescent="0.2">
      <c r="A226" t="s">
        <v>7703</v>
      </c>
      <c r="B226" s="4" t="s">
        <v>7475</v>
      </c>
      <c r="C226" s="4" t="s">
        <v>6486</v>
      </c>
      <c r="D226" s="5"/>
      <c r="F226" s="4" t="s">
        <v>793</v>
      </c>
      <c r="G226" s="4" t="s">
        <v>794</v>
      </c>
      <c r="H226" s="4">
        <v>9.375</v>
      </c>
      <c r="I226" s="4" t="s">
        <v>4378</v>
      </c>
      <c r="J226" s="4"/>
      <c r="K226" s="4" t="s">
        <v>6485</v>
      </c>
      <c r="L226" s="4" t="s">
        <v>143</v>
      </c>
      <c r="M226" s="4" t="s">
        <v>33</v>
      </c>
      <c r="N226" s="4" t="s">
        <v>34</v>
      </c>
      <c r="O226" s="4">
        <v>500000000</v>
      </c>
      <c r="P226" s="4">
        <v>0</v>
      </c>
      <c r="Q226" s="4" t="s">
        <v>175</v>
      </c>
      <c r="R226" s="4" t="s">
        <v>37</v>
      </c>
      <c r="S226" s="4" t="s">
        <v>38</v>
      </c>
      <c r="T226" s="4" t="s">
        <v>178</v>
      </c>
      <c r="U226" s="4" t="s">
        <v>143</v>
      </c>
      <c r="V226" s="4" t="s">
        <v>4061</v>
      </c>
    </row>
    <row r="227" spans="1:22" hidden="1" x14ac:dyDescent="0.2">
      <c r="A227" t="s">
        <v>7704</v>
      </c>
      <c r="B227" s="4" t="s">
        <v>7475</v>
      </c>
      <c r="C227" s="4" t="s">
        <v>1738</v>
      </c>
      <c r="D227" s="5">
        <v>37227</v>
      </c>
      <c r="F227" s="4" t="s">
        <v>761</v>
      </c>
      <c r="G227" s="4" t="s">
        <v>1739</v>
      </c>
      <c r="H227" s="4">
        <v>8.25</v>
      </c>
      <c r="I227" s="4" t="s">
        <v>1735</v>
      </c>
      <c r="J227" s="4" t="s">
        <v>167</v>
      </c>
      <c r="K227" s="4" t="s">
        <v>1741</v>
      </c>
      <c r="L227" s="4" t="s">
        <v>143</v>
      </c>
      <c r="M227" s="4" t="s">
        <v>33</v>
      </c>
      <c r="N227" s="4" t="s">
        <v>34</v>
      </c>
      <c r="O227" s="4">
        <v>750000000</v>
      </c>
      <c r="P227" s="4">
        <v>581299081.5</v>
      </c>
      <c r="Q227" s="4" t="s">
        <v>186</v>
      </c>
      <c r="R227" s="4" t="s">
        <v>37</v>
      </c>
      <c r="S227" s="4" t="s">
        <v>38</v>
      </c>
      <c r="T227" s="4" t="s">
        <v>178</v>
      </c>
      <c r="U227" s="4" t="s">
        <v>143</v>
      </c>
      <c r="V227" s="4" t="s">
        <v>4031</v>
      </c>
    </row>
    <row r="228" spans="1:22" hidden="1" x14ac:dyDescent="0.2">
      <c r="A228" t="s">
        <v>7705</v>
      </c>
      <c r="B228" s="4" t="s">
        <v>7475</v>
      </c>
      <c r="C228" s="4" t="s">
        <v>2787</v>
      </c>
      <c r="D228" s="5">
        <v>37042</v>
      </c>
      <c r="F228" s="4" t="s">
        <v>1854</v>
      </c>
      <c r="G228" s="4" t="s">
        <v>1855</v>
      </c>
      <c r="H228" s="4">
        <v>10.5</v>
      </c>
      <c r="I228" s="4" t="s">
        <v>2765</v>
      </c>
      <c r="J228" s="4" t="s">
        <v>2789</v>
      </c>
      <c r="K228" s="4" t="s">
        <v>2785</v>
      </c>
      <c r="L228" s="4" t="s">
        <v>143</v>
      </c>
      <c r="M228" s="4" t="s">
        <v>33</v>
      </c>
      <c r="N228" s="4" t="s">
        <v>34</v>
      </c>
      <c r="O228" s="4">
        <v>600000000</v>
      </c>
      <c r="P228" s="4">
        <v>0</v>
      </c>
      <c r="Q228" s="4" t="s">
        <v>1224</v>
      </c>
      <c r="R228" s="4" t="s">
        <v>37</v>
      </c>
      <c r="S228" s="4" t="s">
        <v>38</v>
      </c>
      <c r="T228" s="4" t="s">
        <v>178</v>
      </c>
      <c r="U228" s="4" t="s">
        <v>143</v>
      </c>
      <c r="V228" s="4" t="s">
        <v>4331</v>
      </c>
    </row>
    <row r="229" spans="1:22" hidden="1" x14ac:dyDescent="0.2">
      <c r="A229" t="s">
        <v>7706</v>
      </c>
      <c r="B229" s="4" t="s">
        <v>7475</v>
      </c>
      <c r="C229" s="4" t="s">
        <v>1794</v>
      </c>
      <c r="D229" s="5"/>
      <c r="F229" s="4" t="s">
        <v>1795</v>
      </c>
      <c r="G229" s="4" t="s">
        <v>1796</v>
      </c>
      <c r="H229" s="4">
        <v>12</v>
      </c>
      <c r="I229" s="4" t="s">
        <v>1798</v>
      </c>
      <c r="J229" s="4" t="s">
        <v>162</v>
      </c>
      <c r="K229" s="4" t="s">
        <v>1791</v>
      </c>
      <c r="L229" s="4"/>
      <c r="M229" s="4" t="s">
        <v>33</v>
      </c>
      <c r="N229" s="4" t="s">
        <v>34</v>
      </c>
      <c r="O229" s="4">
        <v>100000000</v>
      </c>
      <c r="P229" s="4">
        <v>100000000</v>
      </c>
      <c r="Q229" s="4" t="s">
        <v>175</v>
      </c>
      <c r="R229" s="4" t="s">
        <v>37</v>
      </c>
      <c r="S229" s="4" t="s">
        <v>304</v>
      </c>
      <c r="T229" s="4"/>
      <c r="U229" s="4"/>
      <c r="V229" s="4"/>
    </row>
    <row r="230" spans="1:22" hidden="1" x14ac:dyDescent="0.2">
      <c r="A230" t="s">
        <v>7707</v>
      </c>
      <c r="B230" s="4" t="s">
        <v>7475</v>
      </c>
      <c r="C230" s="4" t="s">
        <v>6483</v>
      </c>
      <c r="D230" s="5">
        <v>38610</v>
      </c>
      <c r="F230" s="4" t="s">
        <v>2270</v>
      </c>
      <c r="G230" s="4" t="s">
        <v>2271</v>
      </c>
      <c r="H230" s="4">
        <v>7.9</v>
      </c>
      <c r="I230" s="4" t="s">
        <v>4293</v>
      </c>
      <c r="J230" s="4" t="s">
        <v>167</v>
      </c>
      <c r="K230" s="4" t="s">
        <v>4455</v>
      </c>
      <c r="L230" s="4" t="s">
        <v>143</v>
      </c>
      <c r="M230" s="4" t="s">
        <v>33</v>
      </c>
      <c r="N230" s="4" t="s">
        <v>34</v>
      </c>
      <c r="O230" s="4">
        <v>500000000</v>
      </c>
      <c r="P230" s="4">
        <v>0</v>
      </c>
      <c r="Q230" s="4" t="s">
        <v>197</v>
      </c>
      <c r="R230" s="4" t="s">
        <v>37</v>
      </c>
      <c r="S230" s="4" t="s">
        <v>38</v>
      </c>
      <c r="T230" s="4" t="s">
        <v>178</v>
      </c>
      <c r="U230" s="4" t="s">
        <v>143</v>
      </c>
      <c r="V230" s="4" t="s">
        <v>6479</v>
      </c>
    </row>
    <row r="231" spans="1:22" hidden="1" x14ac:dyDescent="0.2">
      <c r="A231" t="s">
        <v>7708</v>
      </c>
      <c r="B231" s="4" t="s">
        <v>7475</v>
      </c>
      <c r="C231" s="4" t="s">
        <v>6482</v>
      </c>
      <c r="D231" s="5">
        <v>38610</v>
      </c>
      <c r="F231" s="4" t="s">
        <v>2270</v>
      </c>
      <c r="G231" s="4" t="s">
        <v>2271</v>
      </c>
      <c r="H231" s="4">
        <v>8.3000000000000007</v>
      </c>
      <c r="I231" s="4" t="s">
        <v>6474</v>
      </c>
      <c r="J231" s="4" t="s">
        <v>167</v>
      </c>
      <c r="K231" s="4" t="s">
        <v>4455</v>
      </c>
      <c r="L231" s="4" t="s">
        <v>143</v>
      </c>
      <c r="M231" s="4" t="s">
        <v>33</v>
      </c>
      <c r="N231" s="4" t="s">
        <v>34</v>
      </c>
      <c r="O231" s="4">
        <v>1000000000</v>
      </c>
      <c r="P231" s="4">
        <v>0</v>
      </c>
      <c r="Q231" s="4" t="s">
        <v>197</v>
      </c>
      <c r="R231" s="4" t="s">
        <v>37</v>
      </c>
      <c r="S231" s="4" t="s">
        <v>38</v>
      </c>
      <c r="T231" s="4" t="s">
        <v>178</v>
      </c>
      <c r="U231" s="4" t="s">
        <v>143</v>
      </c>
      <c r="V231" s="4" t="s">
        <v>6479</v>
      </c>
    </row>
    <row r="232" spans="1:22" hidden="1" x14ac:dyDescent="0.2">
      <c r="A232" t="s">
        <v>7709</v>
      </c>
      <c r="B232" s="4" t="s">
        <v>7475</v>
      </c>
      <c r="C232" s="4" t="s">
        <v>1991</v>
      </c>
      <c r="D232" s="5"/>
      <c r="F232" s="4" t="s">
        <v>1992</v>
      </c>
      <c r="G232" s="4" t="s">
        <v>1993</v>
      </c>
      <c r="H232" s="4">
        <v>6.45</v>
      </c>
      <c r="I232" s="4" t="s">
        <v>1995</v>
      </c>
      <c r="J232" s="4"/>
      <c r="K232" s="4" t="s">
        <v>1996</v>
      </c>
      <c r="L232" s="4" t="s">
        <v>143</v>
      </c>
      <c r="M232" s="4" t="s">
        <v>33</v>
      </c>
      <c r="N232" s="4" t="s">
        <v>34</v>
      </c>
      <c r="O232" s="4">
        <v>650000000</v>
      </c>
      <c r="P232" s="4">
        <v>542945000</v>
      </c>
      <c r="Q232" s="4" t="s">
        <v>93</v>
      </c>
      <c r="R232" s="4" t="s">
        <v>37</v>
      </c>
      <c r="S232" s="4" t="s">
        <v>1687</v>
      </c>
      <c r="T232" s="4" t="s">
        <v>178</v>
      </c>
      <c r="U232" s="4" t="s">
        <v>143</v>
      </c>
      <c r="V232" s="4"/>
    </row>
    <row r="233" spans="1:22" hidden="1" x14ac:dyDescent="0.2">
      <c r="A233" t="s">
        <v>7710</v>
      </c>
      <c r="B233" s="4" t="s">
        <v>7475</v>
      </c>
      <c r="C233" s="4" t="s">
        <v>6478</v>
      </c>
      <c r="D233" s="5"/>
      <c r="F233" s="4" t="s">
        <v>1992</v>
      </c>
      <c r="G233" s="4" t="s">
        <v>1993</v>
      </c>
      <c r="H233" s="4">
        <v>6.75</v>
      </c>
      <c r="I233" s="4" t="s">
        <v>4436</v>
      </c>
      <c r="J233" s="4"/>
      <c r="K233" s="4" t="s">
        <v>1996</v>
      </c>
      <c r="L233" s="4" t="s">
        <v>143</v>
      </c>
      <c r="M233" s="4" t="s">
        <v>33</v>
      </c>
      <c r="N233" s="4" t="s">
        <v>34</v>
      </c>
      <c r="O233" s="4">
        <v>500000000</v>
      </c>
      <c r="P233" s="4">
        <v>500000000</v>
      </c>
      <c r="Q233" s="4" t="s">
        <v>93</v>
      </c>
      <c r="R233" s="4" t="s">
        <v>37</v>
      </c>
      <c r="S233" s="4" t="s">
        <v>1687</v>
      </c>
      <c r="T233" s="4" t="s">
        <v>178</v>
      </c>
      <c r="U233" s="4" t="s">
        <v>143</v>
      </c>
      <c r="V233" s="4"/>
    </row>
    <row r="234" spans="1:22" hidden="1" x14ac:dyDescent="0.2">
      <c r="A234" t="s">
        <v>7711</v>
      </c>
      <c r="B234" s="4" t="s">
        <v>7475</v>
      </c>
      <c r="C234" s="4" t="s">
        <v>903</v>
      </c>
      <c r="D234" s="5"/>
      <c r="F234" s="4" t="s">
        <v>904</v>
      </c>
      <c r="G234" s="4" t="s">
        <v>905</v>
      </c>
      <c r="H234" s="4">
        <v>12.625</v>
      </c>
      <c r="I234" s="4" t="s">
        <v>907</v>
      </c>
      <c r="J234" s="4" t="s">
        <v>162</v>
      </c>
      <c r="K234" s="4" t="s">
        <v>908</v>
      </c>
      <c r="L234" s="4" t="s">
        <v>143</v>
      </c>
      <c r="M234" s="4" t="s">
        <v>33</v>
      </c>
      <c r="N234" s="4" t="s">
        <v>34</v>
      </c>
      <c r="O234" s="4">
        <v>125000000</v>
      </c>
      <c r="P234" s="4">
        <v>0</v>
      </c>
      <c r="Q234" s="4" t="s">
        <v>197</v>
      </c>
      <c r="R234" s="4" t="s">
        <v>37</v>
      </c>
      <c r="S234" s="4" t="s">
        <v>164</v>
      </c>
      <c r="T234" s="4" t="s">
        <v>178</v>
      </c>
      <c r="U234" s="4" t="s">
        <v>600</v>
      </c>
      <c r="V234" s="4" t="s">
        <v>6169</v>
      </c>
    </row>
    <row r="235" spans="1:22" hidden="1" x14ac:dyDescent="0.2">
      <c r="A235" t="s">
        <v>7712</v>
      </c>
      <c r="B235" s="4" t="s">
        <v>7475</v>
      </c>
      <c r="C235" s="4" t="s">
        <v>6477</v>
      </c>
      <c r="D235" s="5">
        <v>39727</v>
      </c>
      <c r="F235" s="4" t="s">
        <v>5714</v>
      </c>
      <c r="G235" s="4" t="s">
        <v>5713</v>
      </c>
      <c r="H235" s="4">
        <v>0</v>
      </c>
      <c r="I235" s="4" t="s">
        <v>6461</v>
      </c>
      <c r="J235" s="4" t="s">
        <v>3339</v>
      </c>
      <c r="K235" s="4" t="s">
        <v>1912</v>
      </c>
      <c r="L235" s="4"/>
      <c r="M235" s="4" t="s">
        <v>33</v>
      </c>
      <c r="N235" s="4" t="s">
        <v>34</v>
      </c>
      <c r="O235" s="4">
        <v>500000000</v>
      </c>
      <c r="P235" s="4">
        <v>500000000</v>
      </c>
      <c r="Q235" s="4" t="s">
        <v>197</v>
      </c>
      <c r="R235" s="4" t="s">
        <v>37</v>
      </c>
      <c r="S235" s="4" t="s">
        <v>38</v>
      </c>
      <c r="T235" s="4"/>
      <c r="U235" s="4"/>
      <c r="V235" s="4" t="s">
        <v>6460</v>
      </c>
    </row>
    <row r="236" spans="1:22" hidden="1" x14ac:dyDescent="0.2">
      <c r="A236" t="s">
        <v>7713</v>
      </c>
      <c r="B236" s="4" t="s">
        <v>7475</v>
      </c>
      <c r="C236" s="4" t="s">
        <v>2299</v>
      </c>
      <c r="D236" s="5">
        <v>38610</v>
      </c>
      <c r="F236" s="4" t="s">
        <v>2270</v>
      </c>
      <c r="G236" s="4" t="s">
        <v>2271</v>
      </c>
      <c r="H236" s="4">
        <v>7.7</v>
      </c>
      <c r="I236" s="4" t="s">
        <v>2296</v>
      </c>
      <c r="J236" s="4"/>
      <c r="K236" s="4" t="s">
        <v>1910</v>
      </c>
      <c r="L236" s="4" t="s">
        <v>143</v>
      </c>
      <c r="M236" s="4" t="s">
        <v>33</v>
      </c>
      <c r="N236" s="4" t="s">
        <v>34</v>
      </c>
      <c r="O236" s="4">
        <v>500000000</v>
      </c>
      <c r="P236" s="4">
        <v>0</v>
      </c>
      <c r="Q236" s="4" t="s">
        <v>197</v>
      </c>
      <c r="R236" s="4" t="s">
        <v>37</v>
      </c>
      <c r="S236" s="4" t="s">
        <v>38</v>
      </c>
      <c r="T236" s="4" t="s">
        <v>178</v>
      </c>
      <c r="U236" s="4" t="s">
        <v>143</v>
      </c>
      <c r="V236" s="4"/>
    </row>
    <row r="237" spans="1:22" hidden="1" x14ac:dyDescent="0.2">
      <c r="A237" t="s">
        <v>7714</v>
      </c>
      <c r="B237" s="4" t="s">
        <v>7475</v>
      </c>
      <c r="C237" s="4" t="s">
        <v>936</v>
      </c>
      <c r="D237" s="5">
        <v>40346</v>
      </c>
      <c r="F237" s="4" t="s">
        <v>937</v>
      </c>
      <c r="G237" s="4" t="s">
        <v>938</v>
      </c>
      <c r="H237" s="4">
        <v>9.875</v>
      </c>
      <c r="I237" s="4" t="s">
        <v>932</v>
      </c>
      <c r="J237" s="4" t="s">
        <v>162</v>
      </c>
      <c r="K237" s="4" t="s">
        <v>940</v>
      </c>
      <c r="L237" s="4" t="s">
        <v>143</v>
      </c>
      <c r="M237" s="4" t="s">
        <v>33</v>
      </c>
      <c r="N237" s="4" t="s">
        <v>34</v>
      </c>
      <c r="O237" s="4">
        <v>100000000</v>
      </c>
      <c r="P237" s="4">
        <v>0</v>
      </c>
      <c r="Q237" s="4" t="s">
        <v>197</v>
      </c>
      <c r="R237" s="4" t="s">
        <v>37</v>
      </c>
      <c r="S237" s="4" t="s">
        <v>164</v>
      </c>
      <c r="T237" s="4"/>
      <c r="U237" s="4" t="s">
        <v>143</v>
      </c>
      <c r="V237" s="4" t="s">
        <v>6473</v>
      </c>
    </row>
    <row r="238" spans="1:22" hidden="1" x14ac:dyDescent="0.2">
      <c r="A238" t="s">
        <v>7715</v>
      </c>
      <c r="B238" s="4" t="s">
        <v>7475</v>
      </c>
      <c r="C238" s="4" t="s">
        <v>6472</v>
      </c>
      <c r="D238" s="5">
        <v>39718</v>
      </c>
      <c r="F238" s="4" t="s">
        <v>5602</v>
      </c>
      <c r="G238" s="4" t="s">
        <v>5601</v>
      </c>
      <c r="H238" s="4">
        <v>8.25</v>
      </c>
      <c r="I238" s="4" t="s">
        <v>3983</v>
      </c>
      <c r="J238" s="4"/>
      <c r="K238" s="4" t="s">
        <v>6471</v>
      </c>
      <c r="L238" s="4" t="s">
        <v>143</v>
      </c>
      <c r="M238" s="4" t="s">
        <v>33</v>
      </c>
      <c r="N238" s="4" t="s">
        <v>34</v>
      </c>
      <c r="O238" s="4">
        <v>500000000</v>
      </c>
      <c r="P238" s="4">
        <v>452160000</v>
      </c>
      <c r="Q238" s="4" t="s">
        <v>1224</v>
      </c>
      <c r="R238" s="4" t="s">
        <v>37</v>
      </c>
      <c r="S238" s="4" t="s">
        <v>38</v>
      </c>
      <c r="T238" s="4" t="s">
        <v>178</v>
      </c>
      <c r="U238" s="4" t="s">
        <v>143</v>
      </c>
      <c r="V238" s="4" t="s">
        <v>4218</v>
      </c>
    </row>
    <row r="239" spans="1:22" hidden="1" x14ac:dyDescent="0.2">
      <c r="A239" t="s">
        <v>7716</v>
      </c>
      <c r="B239" s="4" t="s">
        <v>7475</v>
      </c>
      <c r="C239" s="4" t="s">
        <v>952</v>
      </c>
      <c r="D239" s="5">
        <v>37088</v>
      </c>
      <c r="F239" s="4" t="s">
        <v>517</v>
      </c>
      <c r="G239" s="4" t="s">
        <v>518</v>
      </c>
      <c r="H239" s="4">
        <v>7.75</v>
      </c>
      <c r="I239" s="4" t="s">
        <v>953</v>
      </c>
      <c r="J239" s="4" t="s">
        <v>521</v>
      </c>
      <c r="K239" s="4" t="s">
        <v>954</v>
      </c>
      <c r="L239" s="4" t="s">
        <v>143</v>
      </c>
      <c r="M239" s="4" t="s">
        <v>33</v>
      </c>
      <c r="N239" s="4" t="s">
        <v>34</v>
      </c>
      <c r="O239" s="4">
        <v>100000000</v>
      </c>
      <c r="P239" s="4">
        <v>0</v>
      </c>
      <c r="Q239" s="4" t="s">
        <v>197</v>
      </c>
      <c r="R239" s="4" t="s">
        <v>37</v>
      </c>
      <c r="S239" s="4" t="s">
        <v>38</v>
      </c>
      <c r="T239" s="4" t="s">
        <v>178</v>
      </c>
      <c r="U239" s="4" t="s">
        <v>143</v>
      </c>
      <c r="V239" s="4" t="s">
        <v>4214</v>
      </c>
    </row>
    <row r="240" spans="1:22" hidden="1" x14ac:dyDescent="0.2">
      <c r="A240" t="s">
        <v>7717</v>
      </c>
      <c r="B240" s="4" t="s">
        <v>7475</v>
      </c>
      <c r="C240" s="4" t="s">
        <v>2020</v>
      </c>
      <c r="D240" s="5">
        <v>37227</v>
      </c>
      <c r="F240" s="4" t="s">
        <v>761</v>
      </c>
      <c r="G240" s="4" t="s">
        <v>762</v>
      </c>
      <c r="H240" s="4">
        <v>8.375</v>
      </c>
      <c r="I240" s="4" t="s">
        <v>2021</v>
      </c>
      <c r="J240" s="4" t="s">
        <v>608</v>
      </c>
      <c r="K240" s="4" t="s">
        <v>2022</v>
      </c>
      <c r="L240" s="4" t="s">
        <v>143</v>
      </c>
      <c r="M240" s="4" t="s">
        <v>33</v>
      </c>
      <c r="N240" s="4" t="s">
        <v>34</v>
      </c>
      <c r="O240" s="4">
        <v>175000000</v>
      </c>
      <c r="P240" s="4">
        <v>175000000.00000003</v>
      </c>
      <c r="Q240" s="4" t="s">
        <v>197</v>
      </c>
      <c r="R240" s="4" t="s">
        <v>37</v>
      </c>
      <c r="S240" s="4" t="s">
        <v>38</v>
      </c>
      <c r="T240" s="4" t="s">
        <v>178</v>
      </c>
      <c r="U240" s="4" t="s">
        <v>143</v>
      </c>
      <c r="V240" s="4" t="s">
        <v>3981</v>
      </c>
    </row>
    <row r="241" spans="1:22" hidden="1" x14ac:dyDescent="0.2">
      <c r="A241" t="s">
        <v>7718</v>
      </c>
      <c r="B241" s="4" t="s">
        <v>7475</v>
      </c>
      <c r="C241" s="4" t="s">
        <v>1026</v>
      </c>
      <c r="D241" s="5">
        <v>37458</v>
      </c>
      <c r="F241" s="4" t="s">
        <v>863</v>
      </c>
      <c r="G241" s="4" t="s">
        <v>864</v>
      </c>
      <c r="H241" s="4">
        <v>7.875</v>
      </c>
      <c r="I241" s="4" t="s">
        <v>1014</v>
      </c>
      <c r="J241" s="4"/>
      <c r="K241" s="4" t="s">
        <v>1027</v>
      </c>
      <c r="L241" s="4" t="s">
        <v>143</v>
      </c>
      <c r="M241" s="4" t="s">
        <v>33</v>
      </c>
      <c r="N241" s="4" t="s">
        <v>34</v>
      </c>
      <c r="O241" s="4">
        <v>1000000000</v>
      </c>
      <c r="P241" s="4">
        <v>0</v>
      </c>
      <c r="Q241" s="4" t="s">
        <v>175</v>
      </c>
      <c r="R241" s="4" t="s">
        <v>37</v>
      </c>
      <c r="S241" s="4" t="s">
        <v>38</v>
      </c>
      <c r="T241" s="4" t="s">
        <v>178</v>
      </c>
      <c r="U241" s="4" t="s">
        <v>143</v>
      </c>
      <c r="V241" s="4" t="s">
        <v>4031</v>
      </c>
    </row>
    <row r="242" spans="1:22" hidden="1" x14ac:dyDescent="0.2">
      <c r="A242" t="s">
        <v>7719</v>
      </c>
      <c r="B242" s="4" t="s">
        <v>7475</v>
      </c>
      <c r="C242" s="4" t="s">
        <v>6470</v>
      </c>
      <c r="D242" s="5">
        <v>39899</v>
      </c>
      <c r="F242" s="4" t="s">
        <v>4008</v>
      </c>
      <c r="G242" s="4" t="s">
        <v>4007</v>
      </c>
      <c r="H242" s="4">
        <v>10</v>
      </c>
      <c r="I242" s="4" t="s">
        <v>4062</v>
      </c>
      <c r="J242" s="4"/>
      <c r="K242" s="4" t="s">
        <v>1037</v>
      </c>
      <c r="L242" s="4" t="s">
        <v>143</v>
      </c>
      <c r="M242" s="4" t="s">
        <v>33</v>
      </c>
      <c r="N242" s="4" t="s">
        <v>34</v>
      </c>
      <c r="O242" s="4">
        <v>675000000</v>
      </c>
      <c r="P242" s="4">
        <v>0</v>
      </c>
      <c r="Q242" s="4" t="s">
        <v>175</v>
      </c>
      <c r="R242" s="4" t="s">
        <v>37</v>
      </c>
      <c r="S242" s="4" t="s">
        <v>38</v>
      </c>
      <c r="T242" s="4" t="s">
        <v>178</v>
      </c>
      <c r="U242" s="4" t="s">
        <v>143</v>
      </c>
      <c r="V242" s="4" t="s">
        <v>4218</v>
      </c>
    </row>
    <row r="243" spans="1:22" hidden="1" x14ac:dyDescent="0.2">
      <c r="A243" t="s">
        <v>7720</v>
      </c>
      <c r="B243" s="4" t="s">
        <v>7475</v>
      </c>
      <c r="C243" s="4" t="s">
        <v>464</v>
      </c>
      <c r="D243" s="5"/>
      <c r="F243" s="4" t="s">
        <v>465</v>
      </c>
      <c r="G243" s="4" t="s">
        <v>466</v>
      </c>
      <c r="H243" s="4">
        <v>0</v>
      </c>
      <c r="I243" s="4" t="s">
        <v>468</v>
      </c>
      <c r="J243" s="4" t="s">
        <v>167</v>
      </c>
      <c r="K243" s="4" t="s">
        <v>469</v>
      </c>
      <c r="L243" s="4" t="s">
        <v>143</v>
      </c>
      <c r="M243" s="4" t="s">
        <v>33</v>
      </c>
      <c r="N243" s="4" t="s">
        <v>34</v>
      </c>
      <c r="O243" s="4">
        <v>100000000</v>
      </c>
      <c r="P243" s="4">
        <v>59465000</v>
      </c>
      <c r="Q243" s="4" t="s">
        <v>93</v>
      </c>
      <c r="R243" s="4" t="s">
        <v>37</v>
      </c>
      <c r="S243" s="4" t="s">
        <v>471</v>
      </c>
      <c r="T243" s="4" t="s">
        <v>178</v>
      </c>
      <c r="U243" s="4" t="s">
        <v>143</v>
      </c>
      <c r="V243" s="4" t="s">
        <v>4126</v>
      </c>
    </row>
    <row r="244" spans="1:22" hidden="1" x14ac:dyDescent="0.2">
      <c r="A244" t="s">
        <v>7721</v>
      </c>
      <c r="B244" s="4" t="s">
        <v>7475</v>
      </c>
      <c r="C244" s="4" t="s">
        <v>6469</v>
      </c>
      <c r="D244" s="5">
        <v>39706</v>
      </c>
      <c r="F244" s="4" t="s">
        <v>4025</v>
      </c>
      <c r="G244" s="4" t="s">
        <v>4809</v>
      </c>
      <c r="H244" s="4">
        <v>0</v>
      </c>
      <c r="I244" s="4" t="s">
        <v>6378</v>
      </c>
      <c r="J244" s="4" t="s">
        <v>4988</v>
      </c>
      <c r="K244" s="4" t="s">
        <v>6466</v>
      </c>
      <c r="L244" s="4"/>
      <c r="M244" s="4" t="s">
        <v>33</v>
      </c>
      <c r="N244" s="4" t="s">
        <v>34</v>
      </c>
      <c r="O244" s="4">
        <v>5420154780</v>
      </c>
      <c r="P244" s="4">
        <v>5420154780</v>
      </c>
      <c r="Q244" s="4" t="s">
        <v>175</v>
      </c>
      <c r="R244" s="4" t="s">
        <v>37</v>
      </c>
      <c r="S244" s="4" t="s">
        <v>38</v>
      </c>
      <c r="T244" s="4"/>
      <c r="U244" s="4"/>
      <c r="V244" s="4"/>
    </row>
    <row r="245" spans="1:22" hidden="1" x14ac:dyDescent="0.2">
      <c r="A245" t="s">
        <v>7722</v>
      </c>
      <c r="B245" s="4" t="s">
        <v>7475</v>
      </c>
      <c r="C245" s="4" t="s">
        <v>6468</v>
      </c>
      <c r="D245" s="5"/>
      <c r="F245" s="4" t="s">
        <v>6446</v>
      </c>
      <c r="G245" s="4" t="s">
        <v>6445</v>
      </c>
      <c r="H245" s="4">
        <v>11.5</v>
      </c>
      <c r="I245" s="4" t="s">
        <v>6444</v>
      </c>
      <c r="J245" s="4" t="s">
        <v>162</v>
      </c>
      <c r="K245" s="4" t="s">
        <v>6466</v>
      </c>
      <c r="L245" s="4" t="s">
        <v>143</v>
      </c>
      <c r="M245" s="4" t="s">
        <v>33</v>
      </c>
      <c r="N245" s="4" t="s">
        <v>34</v>
      </c>
      <c r="O245" s="4">
        <v>200000000</v>
      </c>
      <c r="P245" s="4">
        <v>1000</v>
      </c>
      <c r="Q245" s="4" t="s">
        <v>117</v>
      </c>
      <c r="R245" s="4" t="s">
        <v>37</v>
      </c>
      <c r="S245" s="4" t="s">
        <v>94</v>
      </c>
      <c r="T245" s="4" t="s">
        <v>178</v>
      </c>
      <c r="U245" s="4" t="s">
        <v>143</v>
      </c>
      <c r="V245" s="4" t="s">
        <v>6465</v>
      </c>
    </row>
    <row r="246" spans="1:22" hidden="1" x14ac:dyDescent="0.2">
      <c r="A246" t="s">
        <v>7723</v>
      </c>
      <c r="B246" s="4" t="s">
        <v>7475</v>
      </c>
      <c r="C246" s="4" t="s">
        <v>1123</v>
      </c>
      <c r="D246" s="5">
        <v>37088</v>
      </c>
      <c r="F246" s="4" t="s">
        <v>517</v>
      </c>
      <c r="G246" s="4" t="s">
        <v>518</v>
      </c>
      <c r="H246" s="4">
        <v>9.5</v>
      </c>
      <c r="I246" s="4" t="s">
        <v>1103</v>
      </c>
      <c r="J246" s="4"/>
      <c r="K246" s="4" t="s">
        <v>1124</v>
      </c>
      <c r="L246" s="4" t="s">
        <v>143</v>
      </c>
      <c r="M246" s="4" t="s">
        <v>33</v>
      </c>
      <c r="N246" s="4" t="s">
        <v>34</v>
      </c>
      <c r="O246" s="4">
        <v>500000000</v>
      </c>
      <c r="P246" s="4">
        <v>0</v>
      </c>
      <c r="Q246" s="4" t="s">
        <v>509</v>
      </c>
      <c r="R246" s="4" t="s">
        <v>37</v>
      </c>
      <c r="S246" s="4" t="s">
        <v>38</v>
      </c>
      <c r="T246" s="4" t="s">
        <v>178</v>
      </c>
      <c r="U246" s="4" t="s">
        <v>143</v>
      </c>
      <c r="V246" s="4" t="s">
        <v>4031</v>
      </c>
    </row>
    <row r="247" spans="1:22" hidden="1" x14ac:dyDescent="0.2">
      <c r="A247" t="s">
        <v>7724</v>
      </c>
      <c r="B247" s="4" t="s">
        <v>7475</v>
      </c>
      <c r="C247" s="4" t="s">
        <v>6464</v>
      </c>
      <c r="D247" s="5">
        <v>39706</v>
      </c>
      <c r="F247" s="4" t="s">
        <v>4025</v>
      </c>
      <c r="G247" s="4" t="s">
        <v>4809</v>
      </c>
      <c r="H247" s="4">
        <v>7.875</v>
      </c>
      <c r="I247" s="4" t="s">
        <v>4256</v>
      </c>
      <c r="J247" s="4"/>
      <c r="K247" s="4" t="s">
        <v>955</v>
      </c>
      <c r="L247" s="4" t="s">
        <v>143</v>
      </c>
      <c r="M247" s="4" t="s">
        <v>33</v>
      </c>
      <c r="N247" s="4" t="s">
        <v>34</v>
      </c>
      <c r="O247" s="4">
        <v>1000000000</v>
      </c>
      <c r="P247" s="4">
        <v>1000000000</v>
      </c>
      <c r="Q247" s="4" t="s">
        <v>175</v>
      </c>
      <c r="R247" s="4" t="s">
        <v>37</v>
      </c>
      <c r="S247" s="4" t="s">
        <v>38</v>
      </c>
      <c r="T247" s="4" t="s">
        <v>178</v>
      </c>
      <c r="U247" s="4" t="s">
        <v>143</v>
      </c>
      <c r="V247" s="4" t="s">
        <v>4025</v>
      </c>
    </row>
    <row r="248" spans="1:22" hidden="1" x14ac:dyDescent="0.2">
      <c r="A248" t="s">
        <v>7725</v>
      </c>
      <c r="B248" s="4" t="s">
        <v>7475</v>
      </c>
      <c r="C248" s="4" t="s">
        <v>3123</v>
      </c>
      <c r="D248" s="5"/>
      <c r="F248" s="4" t="s">
        <v>3124</v>
      </c>
      <c r="G248" s="4" t="s">
        <v>3125</v>
      </c>
      <c r="H248" s="4">
        <v>8.375</v>
      </c>
      <c r="I248" s="4" t="s">
        <v>3111</v>
      </c>
      <c r="J248" s="4" t="s">
        <v>167</v>
      </c>
      <c r="K248" s="4" t="s">
        <v>3127</v>
      </c>
      <c r="L248" s="4" t="s">
        <v>143</v>
      </c>
      <c r="M248" s="4" t="s">
        <v>33</v>
      </c>
      <c r="N248" s="4" t="s">
        <v>34</v>
      </c>
      <c r="O248" s="4">
        <v>275000000</v>
      </c>
      <c r="P248" s="4">
        <v>0</v>
      </c>
      <c r="Q248" s="4" t="s">
        <v>197</v>
      </c>
      <c r="R248" s="4" t="s">
        <v>37</v>
      </c>
      <c r="S248" s="4" t="s">
        <v>38</v>
      </c>
      <c r="T248" s="4" t="s">
        <v>178</v>
      </c>
      <c r="U248" s="4" t="s">
        <v>143</v>
      </c>
      <c r="V248" s="4" t="s">
        <v>6463</v>
      </c>
    </row>
    <row r="249" spans="1:22" hidden="1" x14ac:dyDescent="0.2">
      <c r="A249" t="s">
        <v>7726</v>
      </c>
      <c r="B249" s="4" t="s">
        <v>7475</v>
      </c>
      <c r="C249" s="4" t="s">
        <v>2168</v>
      </c>
      <c r="D249" s="5">
        <v>37227</v>
      </c>
      <c r="F249" s="4" t="s">
        <v>2169</v>
      </c>
      <c r="G249" s="4" t="s">
        <v>2170</v>
      </c>
      <c r="H249" s="4">
        <v>8</v>
      </c>
      <c r="I249" s="4" t="s">
        <v>2166</v>
      </c>
      <c r="J249" s="4" t="s">
        <v>167</v>
      </c>
      <c r="K249" s="4" t="s">
        <v>2172</v>
      </c>
      <c r="L249" s="4" t="s">
        <v>143</v>
      </c>
      <c r="M249" s="4" t="s">
        <v>33</v>
      </c>
      <c r="N249" s="4" t="s">
        <v>34</v>
      </c>
      <c r="O249" s="4">
        <v>500000000</v>
      </c>
      <c r="P249" s="4">
        <v>0</v>
      </c>
      <c r="Q249" s="4" t="s">
        <v>676</v>
      </c>
      <c r="R249" s="4" t="s">
        <v>37</v>
      </c>
      <c r="S249" s="4" t="s">
        <v>38</v>
      </c>
      <c r="T249" s="4" t="s">
        <v>178</v>
      </c>
      <c r="U249" s="4" t="s">
        <v>143</v>
      </c>
      <c r="V249" s="4" t="s">
        <v>4031</v>
      </c>
    </row>
    <row r="250" spans="1:22" hidden="1" x14ac:dyDescent="0.2">
      <c r="A250" t="s">
        <v>7727</v>
      </c>
      <c r="B250" s="4" t="s">
        <v>7475</v>
      </c>
      <c r="C250" s="4" t="s">
        <v>3862</v>
      </c>
      <c r="D250" s="5">
        <v>37070</v>
      </c>
      <c r="F250" s="4" t="s">
        <v>2293</v>
      </c>
      <c r="G250" s="4" t="s">
        <v>2294</v>
      </c>
      <c r="H250" s="4">
        <v>13</v>
      </c>
      <c r="I250" s="4" t="s">
        <v>3854</v>
      </c>
      <c r="J250" s="4" t="s">
        <v>126</v>
      </c>
      <c r="K250" s="4" t="s">
        <v>3864</v>
      </c>
      <c r="L250" s="4" t="s">
        <v>143</v>
      </c>
      <c r="M250" s="4" t="s">
        <v>33</v>
      </c>
      <c r="N250" s="4" t="s">
        <v>34</v>
      </c>
      <c r="O250" s="4">
        <v>600000000</v>
      </c>
      <c r="P250" s="4">
        <v>600000000</v>
      </c>
      <c r="Q250" s="4" t="s">
        <v>175</v>
      </c>
      <c r="R250" s="4" t="s">
        <v>37</v>
      </c>
      <c r="S250" s="4" t="s">
        <v>695</v>
      </c>
      <c r="T250" s="4" t="s">
        <v>178</v>
      </c>
      <c r="U250" s="4" t="s">
        <v>143</v>
      </c>
      <c r="V250" s="4"/>
    </row>
    <row r="251" spans="1:22" hidden="1" x14ac:dyDescent="0.2">
      <c r="A251" t="s">
        <v>7728</v>
      </c>
      <c r="B251" s="4" t="s">
        <v>7475</v>
      </c>
      <c r="C251" s="4" t="s">
        <v>2138</v>
      </c>
      <c r="D251" s="5"/>
      <c r="F251" s="4" t="s">
        <v>2131</v>
      </c>
      <c r="G251" s="4" t="s">
        <v>2132</v>
      </c>
      <c r="H251" s="4">
        <v>0</v>
      </c>
      <c r="I251" s="4" t="s">
        <v>2134</v>
      </c>
      <c r="J251" s="4" t="s">
        <v>2139</v>
      </c>
      <c r="K251" s="4" t="s">
        <v>1911</v>
      </c>
      <c r="L251" s="4"/>
      <c r="M251" s="4" t="s">
        <v>33</v>
      </c>
      <c r="N251" s="4" t="s">
        <v>34</v>
      </c>
      <c r="O251" s="4">
        <v>250000000</v>
      </c>
      <c r="P251" s="4">
        <v>0</v>
      </c>
      <c r="Q251" s="4" t="s">
        <v>197</v>
      </c>
      <c r="R251" s="4" t="s">
        <v>37</v>
      </c>
      <c r="S251" s="4" t="s">
        <v>2136</v>
      </c>
      <c r="T251" s="4"/>
      <c r="U251" s="4"/>
      <c r="V251" s="4"/>
    </row>
    <row r="252" spans="1:22" hidden="1" x14ac:dyDescent="0.2">
      <c r="A252" t="s">
        <v>7729</v>
      </c>
      <c r="B252" s="4" t="s">
        <v>7475</v>
      </c>
      <c r="C252" s="4" t="s">
        <v>6459</v>
      </c>
      <c r="D252" s="5">
        <v>37432</v>
      </c>
      <c r="F252" s="4" t="s">
        <v>793</v>
      </c>
      <c r="G252" s="4" t="s">
        <v>794</v>
      </c>
      <c r="H252" s="4">
        <v>10.875</v>
      </c>
      <c r="I252" s="4" t="s">
        <v>4194</v>
      </c>
      <c r="J252" s="4"/>
      <c r="K252" s="4" t="s">
        <v>6458</v>
      </c>
      <c r="L252" s="4" t="s">
        <v>143</v>
      </c>
      <c r="M252" s="4" t="s">
        <v>33</v>
      </c>
      <c r="N252" s="4" t="s">
        <v>34</v>
      </c>
      <c r="O252" s="4">
        <v>750000000</v>
      </c>
      <c r="P252" s="4">
        <v>0</v>
      </c>
      <c r="Q252" s="4" t="s">
        <v>646</v>
      </c>
      <c r="R252" s="4" t="s">
        <v>37</v>
      </c>
      <c r="S252" s="4" t="s">
        <v>38</v>
      </c>
      <c r="T252" s="4" t="s">
        <v>178</v>
      </c>
      <c r="U252" s="4" t="s">
        <v>143</v>
      </c>
      <c r="V252" s="4" t="s">
        <v>4196</v>
      </c>
    </row>
    <row r="253" spans="1:22" hidden="1" x14ac:dyDescent="0.2">
      <c r="A253" t="s">
        <v>7730</v>
      </c>
      <c r="B253" s="4" t="s">
        <v>7475</v>
      </c>
      <c r="C253" s="4" t="s">
        <v>881</v>
      </c>
      <c r="D253" s="5">
        <v>37227</v>
      </c>
      <c r="F253" s="4" t="s">
        <v>761</v>
      </c>
      <c r="G253" s="4" t="s">
        <v>875</v>
      </c>
      <c r="H253" s="4">
        <v>7.7969999999999997</v>
      </c>
      <c r="I253" s="4" t="s">
        <v>866</v>
      </c>
      <c r="J253" s="4" t="s">
        <v>167</v>
      </c>
      <c r="K253" s="4" t="s">
        <v>883</v>
      </c>
      <c r="L253" s="4" t="s">
        <v>143</v>
      </c>
      <c r="M253" s="4" t="s">
        <v>33</v>
      </c>
      <c r="N253" s="4" t="s">
        <v>34</v>
      </c>
      <c r="O253" s="4">
        <v>750000000</v>
      </c>
      <c r="P253" s="4">
        <v>0</v>
      </c>
      <c r="Q253" s="4" t="s">
        <v>117</v>
      </c>
      <c r="R253" s="4" t="s">
        <v>37</v>
      </c>
      <c r="S253" s="4" t="s">
        <v>38</v>
      </c>
      <c r="T253" s="4" t="s">
        <v>178</v>
      </c>
      <c r="U253" s="4" t="s">
        <v>143</v>
      </c>
      <c r="V253" s="4" t="s">
        <v>4331</v>
      </c>
    </row>
    <row r="254" spans="1:22" hidden="1" x14ac:dyDescent="0.2">
      <c r="A254" t="s">
        <v>7731</v>
      </c>
      <c r="B254" s="4" t="s">
        <v>7475</v>
      </c>
      <c r="C254" s="4" t="s">
        <v>3812</v>
      </c>
      <c r="D254" s="5"/>
      <c r="F254" s="4" t="s">
        <v>1388</v>
      </c>
      <c r="G254" s="4" t="s">
        <v>2225</v>
      </c>
      <c r="H254" s="4">
        <v>12.5</v>
      </c>
      <c r="I254" s="4" t="s">
        <v>3774</v>
      </c>
      <c r="J254" s="4"/>
      <c r="K254" s="4" t="s">
        <v>2236</v>
      </c>
      <c r="L254" s="4" t="s">
        <v>143</v>
      </c>
      <c r="M254" s="4" t="s">
        <v>33</v>
      </c>
      <c r="N254" s="4" t="s">
        <v>34</v>
      </c>
      <c r="O254" s="4">
        <v>325000000</v>
      </c>
      <c r="P254" s="4">
        <v>0</v>
      </c>
      <c r="Q254" s="4" t="s">
        <v>175</v>
      </c>
      <c r="R254" s="4" t="s">
        <v>37</v>
      </c>
      <c r="S254" s="4" t="s">
        <v>38</v>
      </c>
      <c r="T254" s="4" t="s">
        <v>178</v>
      </c>
      <c r="U254" s="4" t="s">
        <v>143</v>
      </c>
      <c r="V254" s="4"/>
    </row>
    <row r="255" spans="1:22" hidden="1" x14ac:dyDescent="0.2">
      <c r="A255" t="s">
        <v>7732</v>
      </c>
      <c r="B255" s="4" t="s">
        <v>7475</v>
      </c>
      <c r="C255" s="4" t="s">
        <v>553</v>
      </c>
      <c r="D255" s="5">
        <v>36987</v>
      </c>
      <c r="F255" s="4" t="s">
        <v>554</v>
      </c>
      <c r="G255" s="4" t="s">
        <v>555</v>
      </c>
      <c r="H255" s="4">
        <v>0</v>
      </c>
      <c r="I255" s="4" t="s">
        <v>557</v>
      </c>
      <c r="J255" s="4" t="s">
        <v>167</v>
      </c>
      <c r="K255" s="4" t="s">
        <v>558</v>
      </c>
      <c r="L255" s="4" t="s">
        <v>143</v>
      </c>
      <c r="M255" s="4" t="s">
        <v>33</v>
      </c>
      <c r="N255" s="4" t="s">
        <v>34</v>
      </c>
      <c r="O255" s="4">
        <v>1240000000</v>
      </c>
      <c r="P255" s="4">
        <v>0</v>
      </c>
      <c r="Q255" s="4" t="s">
        <v>509</v>
      </c>
      <c r="R255" s="4" t="s">
        <v>37</v>
      </c>
      <c r="S255" s="4" t="s">
        <v>38</v>
      </c>
      <c r="T255" s="4" t="s">
        <v>178</v>
      </c>
      <c r="U255" s="4"/>
      <c r="V255" s="4" t="s">
        <v>4025</v>
      </c>
    </row>
    <row r="256" spans="1:22" hidden="1" x14ac:dyDescent="0.2">
      <c r="A256" t="s">
        <v>7733</v>
      </c>
      <c r="B256" s="4" t="s">
        <v>7475</v>
      </c>
      <c r="C256" s="4" t="s">
        <v>6457</v>
      </c>
      <c r="D256" s="5">
        <v>39965</v>
      </c>
      <c r="F256" s="4" t="s">
        <v>4967</v>
      </c>
      <c r="G256" s="4" t="s">
        <v>4966</v>
      </c>
      <c r="H256" s="4">
        <v>7.2</v>
      </c>
      <c r="I256" s="4" t="s">
        <v>4141</v>
      </c>
      <c r="J256" s="4"/>
      <c r="K256" s="4" t="s">
        <v>6456</v>
      </c>
      <c r="L256" s="4" t="s">
        <v>143</v>
      </c>
      <c r="M256" s="4" t="s">
        <v>33</v>
      </c>
      <c r="N256" s="4" t="s">
        <v>34</v>
      </c>
      <c r="O256" s="4">
        <v>1500000000</v>
      </c>
      <c r="P256" s="4">
        <v>0</v>
      </c>
      <c r="Q256" s="4" t="s">
        <v>175</v>
      </c>
      <c r="R256" s="4" t="s">
        <v>37</v>
      </c>
      <c r="S256" s="4" t="s">
        <v>38</v>
      </c>
      <c r="T256" s="4" t="s">
        <v>178</v>
      </c>
      <c r="U256" s="4" t="s">
        <v>143</v>
      </c>
      <c r="V256" s="4" t="s">
        <v>6455</v>
      </c>
    </row>
    <row r="257" spans="1:22" hidden="1" x14ac:dyDescent="0.2">
      <c r="A257" t="s">
        <v>7734</v>
      </c>
      <c r="B257" s="4" t="s">
        <v>7475</v>
      </c>
      <c r="C257" s="4" t="s">
        <v>3103</v>
      </c>
      <c r="D257" s="5">
        <v>37284</v>
      </c>
      <c r="F257" s="4" t="s">
        <v>972</v>
      </c>
      <c r="G257" s="4" t="s">
        <v>3104</v>
      </c>
      <c r="H257" s="4">
        <v>8.6999999999999993</v>
      </c>
      <c r="I257" s="4" t="s">
        <v>3100</v>
      </c>
      <c r="J257" s="4" t="s">
        <v>162</v>
      </c>
      <c r="K257" s="4" t="s">
        <v>3106</v>
      </c>
      <c r="L257" s="4" t="s">
        <v>143</v>
      </c>
      <c r="M257" s="4" t="s">
        <v>33</v>
      </c>
      <c r="N257" s="4" t="s">
        <v>34</v>
      </c>
      <c r="O257" s="4">
        <v>1000000000</v>
      </c>
      <c r="P257" s="4">
        <v>0</v>
      </c>
      <c r="Q257" s="4" t="s">
        <v>509</v>
      </c>
      <c r="R257" s="4" t="s">
        <v>37</v>
      </c>
      <c r="S257" s="4" t="s">
        <v>2333</v>
      </c>
      <c r="T257" s="4" t="s">
        <v>178</v>
      </c>
      <c r="U257" s="4" t="s">
        <v>143</v>
      </c>
      <c r="V257" s="4" t="s">
        <v>6454</v>
      </c>
    </row>
    <row r="258" spans="1:22" hidden="1" x14ac:dyDescent="0.2">
      <c r="A258" t="s">
        <v>7735</v>
      </c>
      <c r="B258" s="4" t="s">
        <v>7475</v>
      </c>
      <c r="C258" s="4" t="s">
        <v>2359</v>
      </c>
      <c r="D258" s="5">
        <v>37278</v>
      </c>
      <c r="F258" s="4" t="s">
        <v>1787</v>
      </c>
      <c r="G258" s="4" t="s">
        <v>1788</v>
      </c>
      <c r="H258" s="4">
        <v>9.375</v>
      </c>
      <c r="I258" s="4" t="s">
        <v>2348</v>
      </c>
      <c r="J258" s="4"/>
      <c r="K258" s="4" t="s">
        <v>2360</v>
      </c>
      <c r="L258" s="4" t="s">
        <v>143</v>
      </c>
      <c r="M258" s="4" t="s">
        <v>33</v>
      </c>
      <c r="N258" s="4" t="s">
        <v>34</v>
      </c>
      <c r="O258" s="4">
        <v>400000000</v>
      </c>
      <c r="P258" s="4">
        <v>0</v>
      </c>
      <c r="Q258" s="4" t="s">
        <v>175</v>
      </c>
      <c r="R258" s="4" t="s">
        <v>37</v>
      </c>
      <c r="S258" s="4" t="s">
        <v>38</v>
      </c>
      <c r="T258" s="4" t="s">
        <v>178</v>
      </c>
      <c r="U258" s="4" t="s">
        <v>143</v>
      </c>
      <c r="V258" s="4" t="s">
        <v>5816</v>
      </c>
    </row>
    <row r="259" spans="1:22" hidden="1" x14ac:dyDescent="0.2">
      <c r="A259" t="s">
        <v>7736</v>
      </c>
      <c r="B259" s="4" t="s">
        <v>7475</v>
      </c>
      <c r="C259" s="4" t="s">
        <v>6453</v>
      </c>
      <c r="D259" s="5">
        <v>39899</v>
      </c>
      <c r="F259" s="4" t="s">
        <v>4008</v>
      </c>
      <c r="G259" s="4" t="s">
        <v>4007</v>
      </c>
      <c r="H259" s="4">
        <v>10.75</v>
      </c>
      <c r="I259" s="4" t="s">
        <v>4518</v>
      </c>
      <c r="J259" s="4"/>
      <c r="K259" s="4" t="s">
        <v>4215</v>
      </c>
      <c r="L259" s="4" t="s">
        <v>143</v>
      </c>
      <c r="M259" s="4" t="s">
        <v>33</v>
      </c>
      <c r="N259" s="4" t="s">
        <v>34</v>
      </c>
      <c r="O259" s="4">
        <v>900000000</v>
      </c>
      <c r="P259" s="4">
        <v>0</v>
      </c>
      <c r="Q259" s="4" t="s">
        <v>175</v>
      </c>
      <c r="R259" s="4" t="s">
        <v>37</v>
      </c>
      <c r="S259" s="4" t="s">
        <v>38</v>
      </c>
      <c r="T259" s="4" t="s">
        <v>178</v>
      </c>
      <c r="U259" s="4" t="s">
        <v>143</v>
      </c>
      <c r="V259" s="4"/>
    </row>
    <row r="260" spans="1:22" hidden="1" x14ac:dyDescent="0.2">
      <c r="A260" t="s">
        <v>7737</v>
      </c>
      <c r="B260" s="4" t="s">
        <v>7475</v>
      </c>
      <c r="C260" s="4" t="s">
        <v>6452</v>
      </c>
      <c r="D260" s="5">
        <v>40449</v>
      </c>
      <c r="F260" s="4" t="s">
        <v>6450</v>
      </c>
      <c r="G260" s="4" t="s">
        <v>6449</v>
      </c>
      <c r="H260" s="4">
        <v>9.1999999999999993</v>
      </c>
      <c r="I260" s="4" t="s">
        <v>4115</v>
      </c>
      <c r="J260" s="4" t="s">
        <v>162</v>
      </c>
      <c r="K260" s="4" t="s">
        <v>6448</v>
      </c>
      <c r="L260" s="4" t="s">
        <v>143</v>
      </c>
      <c r="M260" s="4" t="s">
        <v>33</v>
      </c>
      <c r="N260" s="4" t="s">
        <v>34</v>
      </c>
      <c r="O260" s="4">
        <v>675000000</v>
      </c>
      <c r="P260" s="4">
        <v>645000000</v>
      </c>
      <c r="Q260" s="4" t="s">
        <v>175</v>
      </c>
      <c r="R260" s="4" t="s">
        <v>37</v>
      </c>
      <c r="S260" s="4" t="s">
        <v>5717</v>
      </c>
      <c r="T260" s="4" t="s">
        <v>178</v>
      </c>
      <c r="U260" s="4" t="s">
        <v>143</v>
      </c>
      <c r="V260" s="4" t="s">
        <v>4031</v>
      </c>
    </row>
    <row r="261" spans="1:22" hidden="1" x14ac:dyDescent="0.2">
      <c r="A261" t="s">
        <v>7738</v>
      </c>
      <c r="B261" s="4" t="s">
        <v>7475</v>
      </c>
      <c r="C261" s="4" t="s">
        <v>1436</v>
      </c>
      <c r="D261" s="5">
        <v>37458</v>
      </c>
      <c r="F261" s="4" t="s">
        <v>863</v>
      </c>
      <c r="G261" s="4" t="s">
        <v>864</v>
      </c>
      <c r="H261" s="4">
        <v>6.5</v>
      </c>
      <c r="I261" s="4" t="s">
        <v>1438</v>
      </c>
      <c r="J261" s="4"/>
      <c r="K261" s="4" t="s">
        <v>1439</v>
      </c>
      <c r="L261" s="4" t="s">
        <v>143</v>
      </c>
      <c r="M261" s="4" t="s">
        <v>33</v>
      </c>
      <c r="N261" s="4" t="s">
        <v>34</v>
      </c>
      <c r="O261" s="4">
        <v>1500000000</v>
      </c>
      <c r="P261" s="4">
        <v>0</v>
      </c>
      <c r="Q261" s="4" t="s">
        <v>197</v>
      </c>
      <c r="R261" s="4" t="s">
        <v>37</v>
      </c>
      <c r="S261" s="4" t="s">
        <v>38</v>
      </c>
      <c r="T261" s="4" t="s">
        <v>178</v>
      </c>
      <c r="U261" s="4" t="s">
        <v>143</v>
      </c>
      <c r="V261" s="4" t="s">
        <v>4189</v>
      </c>
    </row>
    <row r="262" spans="1:22" hidden="1" x14ac:dyDescent="0.2">
      <c r="A262" t="s">
        <v>7739</v>
      </c>
      <c r="B262" s="4" t="s">
        <v>7475</v>
      </c>
      <c r="C262" s="4" t="s">
        <v>2526</v>
      </c>
      <c r="D262" s="5">
        <v>37227</v>
      </c>
      <c r="F262" s="4" t="s">
        <v>2169</v>
      </c>
      <c r="G262" s="4" t="s">
        <v>2170</v>
      </c>
      <c r="H262" s="4">
        <v>7.375</v>
      </c>
      <c r="I262" s="4" t="s">
        <v>2504</v>
      </c>
      <c r="J262" s="4" t="s">
        <v>167</v>
      </c>
      <c r="K262" s="4" t="s">
        <v>2527</v>
      </c>
      <c r="L262" s="4" t="s">
        <v>143</v>
      </c>
      <c r="M262" s="4" t="s">
        <v>33</v>
      </c>
      <c r="N262" s="4" t="s">
        <v>34</v>
      </c>
      <c r="O262" s="4">
        <v>500000000</v>
      </c>
      <c r="P262" s="4">
        <v>0</v>
      </c>
      <c r="Q262" s="4" t="s">
        <v>676</v>
      </c>
      <c r="R262" s="4" t="s">
        <v>37</v>
      </c>
      <c r="S262" s="4" t="s">
        <v>38</v>
      </c>
      <c r="T262" s="4" t="s">
        <v>178</v>
      </c>
      <c r="U262" s="4" t="s">
        <v>143</v>
      </c>
      <c r="V262" s="4" t="s">
        <v>4031</v>
      </c>
    </row>
    <row r="263" spans="1:22" hidden="1" x14ac:dyDescent="0.2">
      <c r="A263" t="s">
        <v>7740</v>
      </c>
      <c r="B263" s="4" t="s">
        <v>7475</v>
      </c>
      <c r="C263" s="4" t="s">
        <v>6443</v>
      </c>
      <c r="D263" s="5">
        <v>40050</v>
      </c>
      <c r="F263" s="4" t="s">
        <v>6167</v>
      </c>
      <c r="G263" s="4" t="s">
        <v>6166</v>
      </c>
      <c r="H263" s="4">
        <v>9.375</v>
      </c>
      <c r="I263" s="4" t="s">
        <v>6442</v>
      </c>
      <c r="J263" s="4"/>
      <c r="K263" s="4" t="s">
        <v>6441</v>
      </c>
      <c r="L263" s="4" t="s">
        <v>143</v>
      </c>
      <c r="M263" s="4" t="s">
        <v>33</v>
      </c>
      <c r="N263" s="4" t="s">
        <v>34</v>
      </c>
      <c r="O263" s="4">
        <v>150000000</v>
      </c>
      <c r="P263" s="4">
        <v>56800000</v>
      </c>
      <c r="Q263" s="4" t="s">
        <v>399</v>
      </c>
      <c r="R263" s="4" t="s">
        <v>37</v>
      </c>
      <c r="S263" s="4" t="s">
        <v>38</v>
      </c>
      <c r="T263" s="4" t="s">
        <v>178</v>
      </c>
      <c r="U263" s="4" t="s">
        <v>143</v>
      </c>
      <c r="V263" s="4" t="s">
        <v>4214</v>
      </c>
    </row>
    <row r="264" spans="1:22" hidden="1" x14ac:dyDescent="0.2">
      <c r="A264" t="s">
        <v>7741</v>
      </c>
      <c r="B264" s="4" t="s">
        <v>7475</v>
      </c>
      <c r="C264" s="4" t="s">
        <v>6440</v>
      </c>
      <c r="D264" s="5"/>
      <c r="F264" s="4" t="s">
        <v>793</v>
      </c>
      <c r="G264" s="4" t="s">
        <v>794</v>
      </c>
      <c r="H264" s="4">
        <v>10.25</v>
      </c>
      <c r="I264" s="4" t="s">
        <v>3993</v>
      </c>
      <c r="J264" s="4"/>
      <c r="K264" s="4" t="s">
        <v>6439</v>
      </c>
      <c r="L264" s="4" t="s">
        <v>143</v>
      </c>
      <c r="M264" s="4" t="s">
        <v>33</v>
      </c>
      <c r="N264" s="4" t="s">
        <v>34</v>
      </c>
      <c r="O264" s="4">
        <v>1000000000</v>
      </c>
      <c r="P264" s="4">
        <v>0</v>
      </c>
      <c r="Q264" s="4" t="s">
        <v>509</v>
      </c>
      <c r="R264" s="4" t="s">
        <v>37</v>
      </c>
      <c r="S264" s="4" t="s">
        <v>38</v>
      </c>
      <c r="T264" s="4" t="s">
        <v>178</v>
      </c>
      <c r="U264" s="4" t="s">
        <v>143</v>
      </c>
      <c r="V264" s="4" t="s">
        <v>4196</v>
      </c>
    </row>
    <row r="265" spans="1:22" hidden="1" x14ac:dyDescent="0.2">
      <c r="A265" t="s">
        <v>7742</v>
      </c>
      <c r="B265" s="4" t="s">
        <v>7475</v>
      </c>
      <c r="C265" s="4" t="s">
        <v>1473</v>
      </c>
      <c r="D265" s="5"/>
      <c r="F265" s="4" t="s">
        <v>1474</v>
      </c>
      <c r="G265" s="4" t="s">
        <v>1475</v>
      </c>
      <c r="H265" s="4">
        <v>7.2</v>
      </c>
      <c r="I265" s="4" t="s">
        <v>1460</v>
      </c>
      <c r="J265" s="4" t="s">
        <v>167</v>
      </c>
      <c r="K265" s="4" t="s">
        <v>459</v>
      </c>
      <c r="L265" s="4" t="s">
        <v>143</v>
      </c>
      <c r="M265" s="4" t="s">
        <v>33</v>
      </c>
      <c r="N265" s="4" t="s">
        <v>34</v>
      </c>
      <c r="O265" s="4">
        <v>400000000</v>
      </c>
      <c r="P265" s="4">
        <v>0</v>
      </c>
      <c r="Q265" s="4" t="s">
        <v>1477</v>
      </c>
      <c r="R265" s="4" t="s">
        <v>37</v>
      </c>
      <c r="S265" s="4" t="s">
        <v>38</v>
      </c>
      <c r="T265" s="4"/>
      <c r="U265" s="4" t="s">
        <v>143</v>
      </c>
      <c r="V265" s="4" t="s">
        <v>4105</v>
      </c>
    </row>
    <row r="266" spans="1:22" hidden="1" x14ac:dyDescent="0.2">
      <c r="A266" t="s">
        <v>7743</v>
      </c>
      <c r="B266" s="4" t="s">
        <v>7475</v>
      </c>
      <c r="C266" s="4" t="s">
        <v>6438</v>
      </c>
      <c r="D266" s="5"/>
      <c r="F266" s="4" t="s">
        <v>5602</v>
      </c>
      <c r="G266" s="4" t="s">
        <v>5955</v>
      </c>
      <c r="H266" s="4">
        <v>6.875</v>
      </c>
      <c r="I266" s="4" t="s">
        <v>3993</v>
      </c>
      <c r="J266" s="4"/>
      <c r="K266" s="4" t="s">
        <v>3186</v>
      </c>
      <c r="L266" s="4" t="s">
        <v>143</v>
      </c>
      <c r="M266" s="4" t="s">
        <v>33</v>
      </c>
      <c r="N266" s="4" t="s">
        <v>34</v>
      </c>
      <c r="O266" s="4">
        <v>1000000000</v>
      </c>
      <c r="P266" s="4">
        <v>1000000000</v>
      </c>
      <c r="Q266" s="4" t="s">
        <v>399</v>
      </c>
      <c r="R266" s="4" t="s">
        <v>37</v>
      </c>
      <c r="S266" s="4" t="s">
        <v>38</v>
      </c>
      <c r="T266" s="4" t="s">
        <v>178</v>
      </c>
      <c r="U266" s="4" t="s">
        <v>143</v>
      </c>
      <c r="V266" s="4" t="s">
        <v>6437</v>
      </c>
    </row>
    <row r="267" spans="1:22" hidden="1" x14ac:dyDescent="0.2">
      <c r="A267" t="s">
        <v>7744</v>
      </c>
      <c r="B267" s="4" t="s">
        <v>7475</v>
      </c>
      <c r="C267" s="4" t="s">
        <v>1070</v>
      </c>
      <c r="D267" s="5">
        <v>37227</v>
      </c>
      <c r="F267" s="4" t="s">
        <v>761</v>
      </c>
      <c r="G267" s="4" t="s">
        <v>1071</v>
      </c>
      <c r="H267" s="4">
        <v>6.31</v>
      </c>
      <c r="I267" s="4" t="s">
        <v>1068</v>
      </c>
      <c r="J267" s="4" t="s">
        <v>167</v>
      </c>
      <c r="K267" s="4" t="s">
        <v>1073</v>
      </c>
      <c r="L267" s="4" t="s">
        <v>143</v>
      </c>
      <c r="M267" s="4" t="s">
        <v>33</v>
      </c>
      <c r="N267" s="4" t="s">
        <v>34</v>
      </c>
      <c r="O267" s="4">
        <v>475000000</v>
      </c>
      <c r="P267" s="4">
        <v>0</v>
      </c>
      <c r="Q267" s="4" t="s">
        <v>117</v>
      </c>
      <c r="R267" s="4" t="s">
        <v>37</v>
      </c>
      <c r="S267" s="4" t="s">
        <v>38</v>
      </c>
      <c r="T267" s="4" t="s">
        <v>178</v>
      </c>
      <c r="U267" s="4" t="s">
        <v>143</v>
      </c>
      <c r="V267" s="4" t="s">
        <v>6436</v>
      </c>
    </row>
    <row r="268" spans="1:22" hidden="1" x14ac:dyDescent="0.2">
      <c r="A268" t="s">
        <v>7745</v>
      </c>
      <c r="B268" s="4" t="s">
        <v>7475</v>
      </c>
      <c r="C268" s="4" t="s">
        <v>6435</v>
      </c>
      <c r="D268" s="5">
        <v>39031</v>
      </c>
      <c r="F268" s="4" t="s">
        <v>6434</v>
      </c>
      <c r="G268" s="4" t="s">
        <v>6433</v>
      </c>
      <c r="H268" s="4">
        <v>7.5</v>
      </c>
      <c r="I268" s="4" t="s">
        <v>4378</v>
      </c>
      <c r="J268" s="4"/>
      <c r="K268" s="4" t="s">
        <v>6432</v>
      </c>
      <c r="L268" s="4"/>
      <c r="M268" s="4" t="s">
        <v>33</v>
      </c>
      <c r="N268" s="4" t="s">
        <v>34</v>
      </c>
      <c r="O268" s="4">
        <v>2967949000.0000005</v>
      </c>
      <c r="P268" s="4">
        <v>0</v>
      </c>
      <c r="Q268" s="4" t="s">
        <v>117</v>
      </c>
      <c r="R268" s="4" t="s">
        <v>37</v>
      </c>
      <c r="S268" s="4" t="s">
        <v>38</v>
      </c>
      <c r="T268" s="4"/>
      <c r="U268" s="4"/>
      <c r="V268" s="4"/>
    </row>
    <row r="269" spans="1:22" hidden="1" x14ac:dyDescent="0.2">
      <c r="A269" t="s">
        <v>7746</v>
      </c>
      <c r="B269" s="4" t="s">
        <v>7475</v>
      </c>
      <c r="C269" s="4" t="s">
        <v>1129</v>
      </c>
      <c r="D269" s="5"/>
      <c r="F269" s="4" t="s">
        <v>618</v>
      </c>
      <c r="G269" s="4" t="s">
        <v>619</v>
      </c>
      <c r="H269" s="4">
        <v>0</v>
      </c>
      <c r="I269" s="4" t="s">
        <v>1130</v>
      </c>
      <c r="J269" s="4" t="s">
        <v>162</v>
      </c>
      <c r="K269" s="4" t="s">
        <v>1131</v>
      </c>
      <c r="L269" s="4" t="s">
        <v>143</v>
      </c>
      <c r="M269" s="4" t="s">
        <v>33</v>
      </c>
      <c r="N269" s="4" t="s">
        <v>34</v>
      </c>
      <c r="O269" s="4">
        <v>144000000</v>
      </c>
      <c r="P269" s="4">
        <v>0</v>
      </c>
      <c r="Q269" s="4" t="s">
        <v>547</v>
      </c>
      <c r="R269" s="4" t="s">
        <v>37</v>
      </c>
      <c r="S269" s="4" t="s">
        <v>164</v>
      </c>
      <c r="T269" s="4"/>
      <c r="U269" s="4" t="s">
        <v>143</v>
      </c>
      <c r="V269" s="4"/>
    </row>
    <row r="270" spans="1:22" hidden="1" x14ac:dyDescent="0.2">
      <c r="A270" t="s">
        <v>7747</v>
      </c>
      <c r="B270" s="4" t="s">
        <v>7475</v>
      </c>
      <c r="C270" s="4" t="s">
        <v>6431</v>
      </c>
      <c r="D270" s="5">
        <v>37816</v>
      </c>
      <c r="F270" s="4" t="s">
        <v>2475</v>
      </c>
      <c r="G270" s="4" t="s">
        <v>2476</v>
      </c>
      <c r="H270" s="4">
        <v>9.125</v>
      </c>
      <c r="I270" s="4" t="s">
        <v>6430</v>
      </c>
      <c r="J270" s="4"/>
      <c r="K270" s="4" t="s">
        <v>2477</v>
      </c>
      <c r="L270" s="4" t="s">
        <v>143</v>
      </c>
      <c r="M270" s="4" t="s">
        <v>33</v>
      </c>
      <c r="N270" s="4" t="s">
        <v>34</v>
      </c>
      <c r="O270" s="4">
        <v>400000000</v>
      </c>
      <c r="P270" s="4">
        <v>0</v>
      </c>
      <c r="Q270" s="4" t="s">
        <v>175</v>
      </c>
      <c r="R270" s="4" t="s">
        <v>37</v>
      </c>
      <c r="S270" s="4" t="s">
        <v>38</v>
      </c>
      <c r="T270" s="4" t="s">
        <v>178</v>
      </c>
      <c r="U270" s="4" t="s">
        <v>143</v>
      </c>
      <c r="V270" s="4"/>
    </row>
    <row r="271" spans="1:22" hidden="1" x14ac:dyDescent="0.2">
      <c r="A271" t="s">
        <v>7748</v>
      </c>
      <c r="B271" s="4" t="s">
        <v>7475</v>
      </c>
      <c r="C271" s="4" t="s">
        <v>6429</v>
      </c>
      <c r="D271" s="5">
        <v>39899</v>
      </c>
      <c r="F271" s="4" t="s">
        <v>4008</v>
      </c>
      <c r="G271" s="4" t="s">
        <v>4007</v>
      </c>
      <c r="H271" s="4">
        <v>9.625</v>
      </c>
      <c r="I271" s="4" t="s">
        <v>4378</v>
      </c>
      <c r="J271" s="4"/>
      <c r="K271" s="4" t="s">
        <v>4127</v>
      </c>
      <c r="L271" s="4" t="s">
        <v>143</v>
      </c>
      <c r="M271" s="4" t="s">
        <v>33</v>
      </c>
      <c r="N271" s="4" t="s">
        <v>34</v>
      </c>
      <c r="O271" s="4">
        <v>699895000</v>
      </c>
      <c r="P271" s="4">
        <v>0</v>
      </c>
      <c r="Q271" s="4" t="s">
        <v>175</v>
      </c>
      <c r="R271" s="4" t="s">
        <v>37</v>
      </c>
      <c r="S271" s="4" t="s">
        <v>38</v>
      </c>
      <c r="T271" s="4" t="s">
        <v>178</v>
      </c>
      <c r="U271" s="4" t="s">
        <v>143</v>
      </c>
      <c r="V271" s="4"/>
    </row>
    <row r="272" spans="1:22" hidden="1" x14ac:dyDescent="0.2">
      <c r="A272" t="s">
        <v>7749</v>
      </c>
      <c r="B272" s="4" t="s">
        <v>7475</v>
      </c>
      <c r="C272" s="4" t="s">
        <v>2739</v>
      </c>
      <c r="D272" s="5">
        <v>37432</v>
      </c>
      <c r="F272" s="4" t="s">
        <v>793</v>
      </c>
      <c r="G272" s="4" t="s">
        <v>794</v>
      </c>
      <c r="H272" s="4">
        <v>10.25</v>
      </c>
      <c r="I272" s="4" t="s">
        <v>2738</v>
      </c>
      <c r="J272" s="4"/>
      <c r="K272" s="4" t="s">
        <v>2740</v>
      </c>
      <c r="L272" s="4" t="s">
        <v>143</v>
      </c>
      <c r="M272" s="4" t="s">
        <v>33</v>
      </c>
      <c r="N272" s="4" t="s">
        <v>34</v>
      </c>
      <c r="O272" s="4">
        <v>500000000</v>
      </c>
      <c r="P272" s="4">
        <v>0</v>
      </c>
      <c r="Q272" s="4" t="s">
        <v>509</v>
      </c>
      <c r="R272" s="4" t="s">
        <v>37</v>
      </c>
      <c r="S272" s="4" t="s">
        <v>38</v>
      </c>
      <c r="T272" s="4" t="s">
        <v>178</v>
      </c>
      <c r="U272" s="4" t="s">
        <v>143</v>
      </c>
      <c r="V272" s="4" t="s">
        <v>4016</v>
      </c>
    </row>
    <row r="273" spans="1:22" hidden="1" x14ac:dyDescent="0.2">
      <c r="A273" t="s">
        <v>7750</v>
      </c>
      <c r="B273" s="4" t="s">
        <v>7475</v>
      </c>
      <c r="C273" s="4" t="s">
        <v>6428</v>
      </c>
      <c r="D273" s="5"/>
      <c r="F273" s="4" t="s">
        <v>6426</v>
      </c>
      <c r="G273" s="4" t="s">
        <v>6425</v>
      </c>
      <c r="H273" s="4">
        <v>10</v>
      </c>
      <c r="I273" s="4" t="s">
        <v>4553</v>
      </c>
      <c r="J273" s="4" t="s">
        <v>167</v>
      </c>
      <c r="K273" s="4" t="s">
        <v>6424</v>
      </c>
      <c r="L273" s="4"/>
      <c r="M273" s="4" t="s">
        <v>33</v>
      </c>
      <c r="N273" s="4" t="s">
        <v>34</v>
      </c>
      <c r="O273" s="4">
        <v>100000000</v>
      </c>
      <c r="P273" s="4">
        <v>100000000</v>
      </c>
      <c r="Q273" s="4" t="s">
        <v>399</v>
      </c>
      <c r="R273" s="4" t="s">
        <v>37</v>
      </c>
      <c r="S273" s="4" t="s">
        <v>38</v>
      </c>
      <c r="T273" s="4"/>
      <c r="U273" s="4"/>
      <c r="V273" s="4" t="s">
        <v>6423</v>
      </c>
    </row>
    <row r="274" spans="1:22" hidden="1" x14ac:dyDescent="0.2">
      <c r="A274" t="s">
        <v>7751</v>
      </c>
      <c r="B274" s="4" t="s">
        <v>7475</v>
      </c>
      <c r="C274" s="4" t="s">
        <v>6422</v>
      </c>
      <c r="D274" s="5">
        <v>39706</v>
      </c>
      <c r="F274" s="4" t="s">
        <v>4025</v>
      </c>
      <c r="G274" s="4" t="s">
        <v>4809</v>
      </c>
      <c r="H274" s="4">
        <v>6.625</v>
      </c>
      <c r="I274" s="4" t="s">
        <v>5877</v>
      </c>
      <c r="J274" s="4"/>
      <c r="K274" s="4" t="s">
        <v>6421</v>
      </c>
      <c r="L274" s="4" t="s">
        <v>143</v>
      </c>
      <c r="M274" s="4" t="s">
        <v>33</v>
      </c>
      <c r="N274" s="4" t="s">
        <v>34</v>
      </c>
      <c r="O274" s="4">
        <v>1500000000</v>
      </c>
      <c r="P274" s="4">
        <v>1500000000</v>
      </c>
      <c r="Q274" s="4" t="s">
        <v>175</v>
      </c>
      <c r="R274" s="4" t="s">
        <v>37</v>
      </c>
      <c r="S274" s="4" t="s">
        <v>38</v>
      </c>
      <c r="T274" s="4" t="s">
        <v>178</v>
      </c>
      <c r="U274" s="4" t="s">
        <v>143</v>
      </c>
      <c r="V274" s="4" t="s">
        <v>4025</v>
      </c>
    </row>
    <row r="275" spans="1:22" hidden="1" x14ac:dyDescent="0.2">
      <c r="A275" t="s">
        <v>7752</v>
      </c>
      <c r="B275" s="4" t="s">
        <v>7475</v>
      </c>
      <c r="C275" s="4" t="s">
        <v>6420</v>
      </c>
      <c r="D275" s="5">
        <v>39919</v>
      </c>
      <c r="F275" s="4" t="s">
        <v>4573</v>
      </c>
      <c r="G275" s="4" t="s">
        <v>6419</v>
      </c>
      <c r="H275" s="4">
        <v>7.95</v>
      </c>
      <c r="I275" s="4" t="s">
        <v>5281</v>
      </c>
      <c r="J275" s="4"/>
      <c r="K275" s="4" t="s">
        <v>6418</v>
      </c>
      <c r="L275" s="4" t="s">
        <v>143</v>
      </c>
      <c r="M275" s="4" t="s">
        <v>33</v>
      </c>
      <c r="N275" s="4" t="s">
        <v>34</v>
      </c>
      <c r="O275" s="4">
        <v>600000000</v>
      </c>
      <c r="P275" s="4">
        <v>0</v>
      </c>
      <c r="Q275" s="4" t="s">
        <v>93</v>
      </c>
      <c r="R275" s="4" t="s">
        <v>37</v>
      </c>
      <c r="S275" s="4" t="s">
        <v>695</v>
      </c>
      <c r="T275" s="4" t="s">
        <v>178</v>
      </c>
      <c r="U275" s="4" t="s">
        <v>143</v>
      </c>
      <c r="V275" s="4"/>
    </row>
    <row r="276" spans="1:22" hidden="1" x14ac:dyDescent="0.2">
      <c r="A276" t="s">
        <v>7753</v>
      </c>
      <c r="B276" s="4" t="s">
        <v>7475</v>
      </c>
      <c r="C276" s="4" t="s">
        <v>2878</v>
      </c>
      <c r="D276" s="5">
        <v>38610</v>
      </c>
      <c r="F276" s="4" t="s">
        <v>2270</v>
      </c>
      <c r="G276" s="4" t="s">
        <v>2547</v>
      </c>
      <c r="H276" s="4">
        <v>9.875</v>
      </c>
      <c r="I276" s="4" t="s">
        <v>2871</v>
      </c>
      <c r="J276" s="4"/>
      <c r="K276" s="4" t="s">
        <v>2879</v>
      </c>
      <c r="L276" s="4" t="s">
        <v>143</v>
      </c>
      <c r="M276" s="4" t="s">
        <v>33</v>
      </c>
      <c r="N276" s="4" t="s">
        <v>34</v>
      </c>
      <c r="O276" s="4">
        <v>300000000</v>
      </c>
      <c r="P276" s="4">
        <v>0</v>
      </c>
      <c r="Q276" s="4" t="s">
        <v>93</v>
      </c>
      <c r="R276" s="4" t="s">
        <v>37</v>
      </c>
      <c r="S276" s="4" t="s">
        <v>38</v>
      </c>
      <c r="T276" s="4" t="s">
        <v>178</v>
      </c>
      <c r="U276" s="4" t="s">
        <v>143</v>
      </c>
      <c r="V276" s="4" t="s">
        <v>4010</v>
      </c>
    </row>
    <row r="277" spans="1:22" hidden="1" x14ac:dyDescent="0.2">
      <c r="A277" t="s">
        <v>7754</v>
      </c>
      <c r="B277" s="4" t="s">
        <v>7475</v>
      </c>
      <c r="C277" s="4" t="s">
        <v>1925</v>
      </c>
      <c r="D277" s="5"/>
      <c r="F277" s="4" t="s">
        <v>904</v>
      </c>
      <c r="G277" s="4" t="s">
        <v>905</v>
      </c>
      <c r="H277" s="4">
        <v>9</v>
      </c>
      <c r="I277" s="4" t="s">
        <v>1891</v>
      </c>
      <c r="J277" s="4" t="s">
        <v>241</v>
      </c>
      <c r="K277" s="4" t="s">
        <v>1926</v>
      </c>
      <c r="L277" s="4" t="s">
        <v>143</v>
      </c>
      <c r="M277" s="4" t="s">
        <v>33</v>
      </c>
      <c r="N277" s="4" t="s">
        <v>34</v>
      </c>
      <c r="O277" s="4">
        <v>114311750</v>
      </c>
      <c r="P277" s="4">
        <v>0</v>
      </c>
      <c r="Q277" s="4" t="s">
        <v>197</v>
      </c>
      <c r="R277" s="4" t="s">
        <v>37</v>
      </c>
      <c r="S277" s="4" t="s">
        <v>164</v>
      </c>
      <c r="T277" s="4" t="s">
        <v>178</v>
      </c>
      <c r="U277" s="4" t="s">
        <v>143</v>
      </c>
      <c r="V277" s="4" t="s">
        <v>6417</v>
      </c>
    </row>
    <row r="278" spans="1:22" hidden="1" x14ac:dyDescent="0.2">
      <c r="A278" t="s">
        <v>7755</v>
      </c>
      <c r="B278" s="4" t="s">
        <v>7475</v>
      </c>
      <c r="C278" s="4" t="s">
        <v>6416</v>
      </c>
      <c r="D278" s="5">
        <v>40118</v>
      </c>
      <c r="F278" s="4" t="s">
        <v>5463</v>
      </c>
      <c r="G278" s="4" t="s">
        <v>5462</v>
      </c>
      <c r="H278" s="4">
        <v>7.75</v>
      </c>
      <c r="I278" s="4" t="s">
        <v>6415</v>
      </c>
      <c r="J278" s="4"/>
      <c r="K278" s="4" t="s">
        <v>6414</v>
      </c>
      <c r="L278" s="4" t="s">
        <v>143</v>
      </c>
      <c r="M278" s="4" t="s">
        <v>33</v>
      </c>
      <c r="N278" s="4" t="s">
        <v>34</v>
      </c>
      <c r="O278" s="4">
        <v>1250000000</v>
      </c>
      <c r="P278" s="4">
        <v>0</v>
      </c>
      <c r="Q278" s="4" t="s">
        <v>175</v>
      </c>
      <c r="R278" s="4" t="s">
        <v>37</v>
      </c>
      <c r="S278" s="4" t="s">
        <v>38</v>
      </c>
      <c r="T278" s="4" t="s">
        <v>178</v>
      </c>
      <c r="U278" s="4" t="s">
        <v>143</v>
      </c>
      <c r="V278" s="4" t="s">
        <v>6413</v>
      </c>
    </row>
    <row r="279" spans="1:22" hidden="1" x14ac:dyDescent="0.2">
      <c r="A279" t="s">
        <v>7756</v>
      </c>
      <c r="B279" s="4" t="s">
        <v>7475</v>
      </c>
      <c r="C279" s="4" t="s">
        <v>6412</v>
      </c>
      <c r="D279" s="5">
        <v>43388</v>
      </c>
      <c r="F279" s="4" t="s">
        <v>4902</v>
      </c>
      <c r="G279" s="4" t="s">
        <v>4901</v>
      </c>
      <c r="H279" s="4">
        <v>7</v>
      </c>
      <c r="I279" s="4" t="s">
        <v>6395</v>
      </c>
      <c r="J279" s="4"/>
      <c r="K279" s="4" t="s">
        <v>6411</v>
      </c>
      <c r="L279" s="4" t="s">
        <v>143</v>
      </c>
      <c r="M279" s="4" t="s">
        <v>33</v>
      </c>
      <c r="N279" s="4" t="s">
        <v>34</v>
      </c>
      <c r="O279" s="4">
        <v>1000000000</v>
      </c>
      <c r="P279" s="4">
        <v>91052000</v>
      </c>
      <c r="Q279" s="4" t="s">
        <v>93</v>
      </c>
      <c r="R279" s="4" t="s">
        <v>37</v>
      </c>
      <c r="S279" s="4" t="s">
        <v>38</v>
      </c>
      <c r="T279" s="4" t="s">
        <v>178</v>
      </c>
      <c r="U279" s="4" t="s">
        <v>600</v>
      </c>
      <c r="V279" s="4" t="s">
        <v>4010</v>
      </c>
    </row>
    <row r="280" spans="1:22" hidden="1" x14ac:dyDescent="0.2">
      <c r="A280" t="s">
        <v>7757</v>
      </c>
      <c r="B280" s="4" t="s">
        <v>7475</v>
      </c>
      <c r="C280" s="4" t="s">
        <v>6409</v>
      </c>
      <c r="D280" s="5">
        <v>37816</v>
      </c>
      <c r="F280" s="4" t="s">
        <v>2475</v>
      </c>
      <c r="G280" s="4" t="s">
        <v>2476</v>
      </c>
      <c r="H280" s="4">
        <v>8.5</v>
      </c>
      <c r="I280" s="4" t="s">
        <v>6408</v>
      </c>
      <c r="J280" s="4"/>
      <c r="K280" s="4" t="s">
        <v>4032</v>
      </c>
      <c r="L280" s="4" t="s">
        <v>143</v>
      </c>
      <c r="M280" s="4" t="s">
        <v>33</v>
      </c>
      <c r="N280" s="4" t="s">
        <v>34</v>
      </c>
      <c r="O280" s="4">
        <v>450000000</v>
      </c>
      <c r="P280" s="4">
        <v>0</v>
      </c>
      <c r="Q280" s="4" t="s">
        <v>175</v>
      </c>
      <c r="R280" s="4" t="s">
        <v>37</v>
      </c>
      <c r="S280" s="4" t="s">
        <v>38</v>
      </c>
      <c r="T280" s="4" t="s">
        <v>178</v>
      </c>
      <c r="U280" s="4" t="s">
        <v>143</v>
      </c>
      <c r="V280" s="4"/>
    </row>
    <row r="281" spans="1:22" hidden="1" x14ac:dyDescent="0.2">
      <c r="A281" t="s">
        <v>7758</v>
      </c>
      <c r="B281" s="4" t="s">
        <v>7475</v>
      </c>
      <c r="C281" s="4" t="s">
        <v>6407</v>
      </c>
      <c r="D281" s="5">
        <v>40118</v>
      </c>
      <c r="F281" s="4" t="s">
        <v>5463</v>
      </c>
      <c r="G281" s="4" t="s">
        <v>5462</v>
      </c>
      <c r="H281" s="4">
        <v>6.875</v>
      </c>
      <c r="I281" s="4" t="s">
        <v>6406</v>
      </c>
      <c r="J281" s="4" t="s">
        <v>3239</v>
      </c>
      <c r="K281" s="4" t="s">
        <v>6405</v>
      </c>
      <c r="L281" s="4" t="s">
        <v>143</v>
      </c>
      <c r="M281" s="4" t="s">
        <v>33</v>
      </c>
      <c r="N281" s="4" t="s">
        <v>34</v>
      </c>
      <c r="O281" s="4">
        <v>300000000</v>
      </c>
      <c r="P281" s="4">
        <v>0</v>
      </c>
      <c r="Q281" s="4" t="s">
        <v>175</v>
      </c>
      <c r="R281" s="4" t="s">
        <v>37</v>
      </c>
      <c r="S281" s="4" t="s">
        <v>38</v>
      </c>
      <c r="T281" s="4" t="s">
        <v>178</v>
      </c>
      <c r="U281" s="4" t="s">
        <v>143</v>
      </c>
      <c r="V281" s="4" t="s">
        <v>4940</v>
      </c>
    </row>
    <row r="282" spans="1:22" hidden="1" x14ac:dyDescent="0.2">
      <c r="A282" t="s">
        <v>7759</v>
      </c>
      <c r="B282" s="4" t="s">
        <v>7475</v>
      </c>
      <c r="C282" s="4" t="s">
        <v>6404</v>
      </c>
      <c r="D282" s="5">
        <v>39706</v>
      </c>
      <c r="F282" s="4" t="s">
        <v>4025</v>
      </c>
      <c r="G282" s="4" t="s">
        <v>4809</v>
      </c>
      <c r="H282" s="4">
        <v>5.875</v>
      </c>
      <c r="I282" s="4" t="s">
        <v>4878</v>
      </c>
      <c r="J282" s="4" t="s">
        <v>564</v>
      </c>
      <c r="K282" s="4" t="s">
        <v>6403</v>
      </c>
      <c r="L282" s="4" t="s">
        <v>143</v>
      </c>
      <c r="M282" s="4" t="s">
        <v>33</v>
      </c>
      <c r="N282" s="4" t="s">
        <v>34</v>
      </c>
      <c r="O282" s="4">
        <v>360000000</v>
      </c>
      <c r="P282" s="4">
        <v>360000000</v>
      </c>
      <c r="Q282" s="4" t="s">
        <v>175</v>
      </c>
      <c r="R282" s="4" t="s">
        <v>37</v>
      </c>
      <c r="S282" s="4" t="s">
        <v>38</v>
      </c>
      <c r="T282" s="4" t="s">
        <v>178</v>
      </c>
      <c r="U282" s="4" t="s">
        <v>143</v>
      </c>
      <c r="V282" s="4" t="s">
        <v>4025</v>
      </c>
    </row>
    <row r="283" spans="1:22" hidden="1" x14ac:dyDescent="0.2">
      <c r="A283" t="s">
        <v>7760</v>
      </c>
      <c r="B283" s="4" t="s">
        <v>7475</v>
      </c>
      <c r="C283" s="4" t="s">
        <v>6402</v>
      </c>
      <c r="D283" s="5">
        <v>37972</v>
      </c>
      <c r="F283" s="4" t="s">
        <v>4891</v>
      </c>
      <c r="G283" s="4" t="s">
        <v>4890</v>
      </c>
      <c r="H283" s="4">
        <v>11.25</v>
      </c>
      <c r="I283" s="4" t="s">
        <v>4012</v>
      </c>
      <c r="J283" s="4"/>
      <c r="K283" s="4" t="s">
        <v>6401</v>
      </c>
      <c r="L283" s="4" t="s">
        <v>143</v>
      </c>
      <c r="M283" s="4" t="s">
        <v>33</v>
      </c>
      <c r="N283" s="4" t="s">
        <v>34</v>
      </c>
      <c r="O283" s="4">
        <v>223000000</v>
      </c>
      <c r="P283" s="4">
        <v>0</v>
      </c>
      <c r="Q283" s="4" t="s">
        <v>117</v>
      </c>
      <c r="R283" s="4" t="s">
        <v>37</v>
      </c>
      <c r="S283" s="4" t="s">
        <v>38</v>
      </c>
      <c r="T283" s="4" t="s">
        <v>178</v>
      </c>
      <c r="U283" s="4" t="s">
        <v>143</v>
      </c>
      <c r="V283" s="4"/>
    </row>
    <row r="284" spans="1:22" hidden="1" x14ac:dyDescent="0.2">
      <c r="A284" t="s">
        <v>7761</v>
      </c>
      <c r="B284" s="4" t="s">
        <v>7475</v>
      </c>
      <c r="C284" s="4" t="s">
        <v>6400</v>
      </c>
      <c r="D284" s="5"/>
      <c r="F284" s="4" t="s">
        <v>5602</v>
      </c>
      <c r="G284" s="4" t="s">
        <v>5955</v>
      </c>
      <c r="H284" s="4">
        <v>5.5</v>
      </c>
      <c r="I284" s="4" t="s">
        <v>6399</v>
      </c>
      <c r="J284" s="4"/>
      <c r="K284" s="4" t="s">
        <v>6398</v>
      </c>
      <c r="L284" s="4" t="s">
        <v>143</v>
      </c>
      <c r="M284" s="4" t="s">
        <v>33</v>
      </c>
      <c r="N284" s="4" t="s">
        <v>34</v>
      </c>
      <c r="O284" s="4">
        <v>750000000</v>
      </c>
      <c r="P284" s="4">
        <v>750000000</v>
      </c>
      <c r="Q284" s="4" t="s">
        <v>399</v>
      </c>
      <c r="R284" s="4" t="s">
        <v>37</v>
      </c>
      <c r="S284" s="4" t="s">
        <v>38</v>
      </c>
      <c r="T284" s="4" t="s">
        <v>178</v>
      </c>
      <c r="U284" s="4" t="s">
        <v>143</v>
      </c>
      <c r="V284" s="4" t="s">
        <v>6397</v>
      </c>
    </row>
    <row r="285" spans="1:22" hidden="1" x14ac:dyDescent="0.2">
      <c r="A285" t="s">
        <v>7762</v>
      </c>
      <c r="B285" s="4" t="s">
        <v>7475</v>
      </c>
      <c r="C285" s="4" t="s">
        <v>6396</v>
      </c>
      <c r="D285" s="5">
        <v>42713</v>
      </c>
      <c r="F285" s="4" t="s">
        <v>4069</v>
      </c>
      <c r="G285" s="4" t="s">
        <v>5420</v>
      </c>
      <c r="H285" s="4">
        <v>7.95</v>
      </c>
      <c r="I285" s="4" t="s">
        <v>6395</v>
      </c>
      <c r="J285" s="4" t="s">
        <v>4988</v>
      </c>
      <c r="K285" s="4" t="s">
        <v>866</v>
      </c>
      <c r="L285" s="4" t="s">
        <v>143</v>
      </c>
      <c r="M285" s="4" t="s">
        <v>33</v>
      </c>
      <c r="N285" s="4" t="s">
        <v>34</v>
      </c>
      <c r="O285" s="4">
        <v>275000000</v>
      </c>
      <c r="P285" s="4">
        <v>0</v>
      </c>
      <c r="Q285" s="4" t="s">
        <v>175</v>
      </c>
      <c r="R285" s="4" t="s">
        <v>37</v>
      </c>
      <c r="S285" s="4" t="s">
        <v>38</v>
      </c>
      <c r="T285" s="4" t="s">
        <v>178</v>
      </c>
      <c r="U285" s="4" t="s">
        <v>143</v>
      </c>
      <c r="V285" s="4"/>
    </row>
    <row r="286" spans="1:22" hidden="1" x14ac:dyDescent="0.2">
      <c r="A286" t="s">
        <v>7763</v>
      </c>
      <c r="B286" s="4" t="s">
        <v>7475</v>
      </c>
      <c r="C286" s="4" t="s">
        <v>6394</v>
      </c>
      <c r="D286" s="5"/>
      <c r="F286" s="4" t="s">
        <v>6193</v>
      </c>
      <c r="G286" s="4" t="s">
        <v>6192</v>
      </c>
      <c r="H286" s="4">
        <v>8.0500000000000007</v>
      </c>
      <c r="I286" s="4" t="s">
        <v>6393</v>
      </c>
      <c r="J286" s="4"/>
      <c r="K286" s="4" t="s">
        <v>6392</v>
      </c>
      <c r="L286" s="4"/>
      <c r="M286" s="4" t="s">
        <v>33</v>
      </c>
      <c r="N286" s="4" t="s">
        <v>34</v>
      </c>
      <c r="O286" s="4">
        <v>147000000</v>
      </c>
      <c r="P286" s="4">
        <v>0</v>
      </c>
      <c r="Q286" s="4" t="s">
        <v>175</v>
      </c>
      <c r="R286" s="4" t="s">
        <v>37</v>
      </c>
      <c r="S286" s="4" t="s">
        <v>38</v>
      </c>
      <c r="T286" s="4"/>
      <c r="U286" s="4"/>
      <c r="V286" s="4"/>
    </row>
    <row r="287" spans="1:22" hidden="1" x14ac:dyDescent="0.2">
      <c r="A287" t="s">
        <v>7764</v>
      </c>
      <c r="B287" s="4" t="s">
        <v>7475</v>
      </c>
      <c r="C287" s="4" t="s">
        <v>6390</v>
      </c>
      <c r="D287" s="5">
        <v>39923</v>
      </c>
      <c r="F287" s="4" t="s">
        <v>6106</v>
      </c>
      <c r="G287" s="4" t="s">
        <v>6105</v>
      </c>
      <c r="H287" s="4">
        <v>7.875</v>
      </c>
      <c r="I287" s="4" t="s">
        <v>6388</v>
      </c>
      <c r="J287" s="4" t="s">
        <v>162</v>
      </c>
      <c r="K287" s="4" t="s">
        <v>6387</v>
      </c>
      <c r="L287" s="4" t="s">
        <v>143</v>
      </c>
      <c r="M287" s="4" t="s">
        <v>33</v>
      </c>
      <c r="N287" s="4" t="s">
        <v>34</v>
      </c>
      <c r="O287" s="4">
        <v>600000000</v>
      </c>
      <c r="P287" s="4">
        <v>0</v>
      </c>
      <c r="Q287" s="4" t="s">
        <v>5779</v>
      </c>
      <c r="R287" s="4" t="s">
        <v>37</v>
      </c>
      <c r="S287" s="4" t="s">
        <v>137</v>
      </c>
      <c r="T287" s="4" t="s">
        <v>178</v>
      </c>
      <c r="U287" s="4" t="s">
        <v>143</v>
      </c>
      <c r="V287" s="4" t="s">
        <v>6386</v>
      </c>
    </row>
    <row r="288" spans="1:22" hidden="1" x14ac:dyDescent="0.2">
      <c r="A288" t="s">
        <v>7765</v>
      </c>
      <c r="B288" s="4" t="s">
        <v>7475</v>
      </c>
      <c r="C288" s="4" t="s">
        <v>6385</v>
      </c>
      <c r="D288" s="5">
        <v>39965</v>
      </c>
      <c r="F288" s="4" t="s">
        <v>4967</v>
      </c>
      <c r="G288" s="4" t="s">
        <v>4966</v>
      </c>
      <c r="H288" s="4">
        <v>8.375</v>
      </c>
      <c r="I288" s="4" t="s">
        <v>6384</v>
      </c>
      <c r="J288" s="4"/>
      <c r="K288" s="4" t="s">
        <v>6380</v>
      </c>
      <c r="L288" s="4" t="s">
        <v>143</v>
      </c>
      <c r="M288" s="4" t="s">
        <v>33</v>
      </c>
      <c r="N288" s="4" t="s">
        <v>34</v>
      </c>
      <c r="O288" s="4">
        <v>3000000000</v>
      </c>
      <c r="P288" s="4">
        <v>0</v>
      </c>
      <c r="Q288" s="4" t="s">
        <v>175</v>
      </c>
      <c r="R288" s="4" t="s">
        <v>37</v>
      </c>
      <c r="S288" s="4" t="s">
        <v>38</v>
      </c>
      <c r="T288" s="4" t="s">
        <v>178</v>
      </c>
      <c r="U288" s="4" t="s">
        <v>143</v>
      </c>
      <c r="V288" s="4" t="s">
        <v>4084</v>
      </c>
    </row>
    <row r="289" spans="1:22" hidden="1" x14ac:dyDescent="0.2">
      <c r="A289" t="s">
        <v>7766</v>
      </c>
      <c r="B289" s="4" t="s">
        <v>7475</v>
      </c>
      <c r="C289" s="4" t="s">
        <v>6383</v>
      </c>
      <c r="D289" s="5">
        <v>39965</v>
      </c>
      <c r="F289" s="4" t="s">
        <v>4967</v>
      </c>
      <c r="G289" s="4" t="s">
        <v>4966</v>
      </c>
      <c r="H289" s="4">
        <v>8.25</v>
      </c>
      <c r="I289" s="4" t="s">
        <v>6382</v>
      </c>
      <c r="J289" s="4"/>
      <c r="K289" s="4" t="s">
        <v>6380</v>
      </c>
      <c r="L289" s="4" t="s">
        <v>143</v>
      </c>
      <c r="M289" s="4" t="s">
        <v>33</v>
      </c>
      <c r="N289" s="4" t="s">
        <v>34</v>
      </c>
      <c r="O289" s="4">
        <v>1250000000</v>
      </c>
      <c r="P289" s="4">
        <v>0</v>
      </c>
      <c r="Q289" s="4" t="s">
        <v>175</v>
      </c>
      <c r="R289" s="4" t="s">
        <v>37</v>
      </c>
      <c r="S289" s="4" t="s">
        <v>38</v>
      </c>
      <c r="T289" s="4" t="s">
        <v>178</v>
      </c>
      <c r="U289" s="4" t="s">
        <v>143</v>
      </c>
      <c r="V289" s="4" t="s">
        <v>4084</v>
      </c>
    </row>
    <row r="290" spans="1:22" hidden="1" x14ac:dyDescent="0.2">
      <c r="A290" t="s">
        <v>7767</v>
      </c>
      <c r="B290" s="4" t="s">
        <v>7475</v>
      </c>
      <c r="C290" s="4" t="s">
        <v>6381</v>
      </c>
      <c r="D290" s="5">
        <v>39965</v>
      </c>
      <c r="F290" s="4" t="s">
        <v>4967</v>
      </c>
      <c r="G290" s="4" t="s">
        <v>4966</v>
      </c>
      <c r="H290" s="4">
        <v>7.125</v>
      </c>
      <c r="I290" s="4" t="s">
        <v>5552</v>
      </c>
      <c r="J290" s="4"/>
      <c r="K290" s="4" t="s">
        <v>6380</v>
      </c>
      <c r="L290" s="4" t="s">
        <v>143</v>
      </c>
      <c r="M290" s="4" t="s">
        <v>33</v>
      </c>
      <c r="N290" s="4" t="s">
        <v>34</v>
      </c>
      <c r="O290" s="4">
        <v>1000000000</v>
      </c>
      <c r="P290" s="4">
        <v>1000000000</v>
      </c>
      <c r="Q290" s="4" t="s">
        <v>175</v>
      </c>
      <c r="R290" s="4" t="s">
        <v>37</v>
      </c>
      <c r="S290" s="4" t="s">
        <v>38</v>
      </c>
      <c r="T290" s="4" t="s">
        <v>178</v>
      </c>
      <c r="U290" s="4" t="s">
        <v>143</v>
      </c>
      <c r="V290" s="4" t="s">
        <v>4084</v>
      </c>
    </row>
    <row r="291" spans="1:22" hidden="1" x14ac:dyDescent="0.2">
      <c r="A291" t="s">
        <v>7768</v>
      </c>
      <c r="B291" s="4" t="s">
        <v>7475</v>
      </c>
      <c r="C291" s="4" t="s">
        <v>6379</v>
      </c>
      <c r="D291" s="5">
        <v>38635</v>
      </c>
      <c r="F291" s="4" t="s">
        <v>2554</v>
      </c>
      <c r="G291" s="4" t="s">
        <v>2555</v>
      </c>
      <c r="H291" s="4">
        <v>6.5</v>
      </c>
      <c r="I291" s="4" t="s">
        <v>6378</v>
      </c>
      <c r="J291" s="4"/>
      <c r="K291" s="4" t="s">
        <v>6377</v>
      </c>
      <c r="L291" s="4" t="s">
        <v>143</v>
      </c>
      <c r="M291" s="4" t="s">
        <v>33</v>
      </c>
      <c r="N291" s="4" t="s">
        <v>34</v>
      </c>
      <c r="O291" s="4">
        <v>500000000</v>
      </c>
      <c r="P291" s="4">
        <v>0</v>
      </c>
      <c r="Q291" s="4" t="s">
        <v>175</v>
      </c>
      <c r="R291" s="4" t="s">
        <v>37</v>
      </c>
      <c r="S291" s="4" t="s">
        <v>38</v>
      </c>
      <c r="T291" s="4" t="s">
        <v>178</v>
      </c>
      <c r="U291" s="4" t="s">
        <v>143</v>
      </c>
      <c r="V291" s="4" t="s">
        <v>6376</v>
      </c>
    </row>
    <row r="292" spans="1:22" hidden="1" x14ac:dyDescent="0.2">
      <c r="A292" t="s">
        <v>7769</v>
      </c>
      <c r="B292" s="4" t="s">
        <v>7475</v>
      </c>
      <c r="C292" s="4" t="s">
        <v>2530</v>
      </c>
      <c r="D292" s="5">
        <v>37755</v>
      </c>
      <c r="F292" s="4" t="s">
        <v>1226</v>
      </c>
      <c r="G292" s="4" t="s">
        <v>1227</v>
      </c>
      <c r="H292" s="4">
        <v>6.5</v>
      </c>
      <c r="I292" s="4" t="s">
        <v>2531</v>
      </c>
      <c r="J292" s="4"/>
      <c r="K292" s="4" t="s">
        <v>2532</v>
      </c>
      <c r="L292" s="4"/>
      <c r="M292" s="4" t="s">
        <v>33</v>
      </c>
      <c r="N292" s="4" t="s">
        <v>34</v>
      </c>
      <c r="O292" s="4">
        <v>287500000</v>
      </c>
      <c r="P292" s="4">
        <v>0</v>
      </c>
      <c r="Q292" s="4" t="s">
        <v>58</v>
      </c>
      <c r="R292" s="4" t="s">
        <v>37</v>
      </c>
      <c r="S292" s="4" t="s">
        <v>38</v>
      </c>
      <c r="T292" s="4"/>
      <c r="U292" s="4"/>
      <c r="V292" s="4"/>
    </row>
    <row r="293" spans="1:22" hidden="1" x14ac:dyDescent="0.2">
      <c r="A293" t="s">
        <v>7770</v>
      </c>
      <c r="B293" s="4" t="s">
        <v>7475</v>
      </c>
      <c r="C293" s="4" t="s">
        <v>6375</v>
      </c>
      <c r="D293" s="5">
        <v>38610</v>
      </c>
      <c r="F293" s="4" t="s">
        <v>2270</v>
      </c>
      <c r="G293" s="4" t="s">
        <v>2271</v>
      </c>
      <c r="H293" s="4">
        <v>10</v>
      </c>
      <c r="I293" s="4" t="s">
        <v>4791</v>
      </c>
      <c r="J293" s="4" t="s">
        <v>167</v>
      </c>
      <c r="K293" s="4" t="s">
        <v>6374</v>
      </c>
      <c r="L293" s="4" t="s">
        <v>143</v>
      </c>
      <c r="M293" s="4" t="s">
        <v>33</v>
      </c>
      <c r="N293" s="4" t="s">
        <v>34</v>
      </c>
      <c r="O293" s="4">
        <v>247772000</v>
      </c>
      <c r="P293" s="4">
        <v>0</v>
      </c>
      <c r="Q293" s="4" t="s">
        <v>509</v>
      </c>
      <c r="R293" s="4" t="s">
        <v>37</v>
      </c>
      <c r="S293" s="4" t="s">
        <v>38</v>
      </c>
      <c r="T293" s="4"/>
      <c r="U293" s="4" t="s">
        <v>143</v>
      </c>
      <c r="V293" s="4"/>
    </row>
    <row r="294" spans="1:22" hidden="1" x14ac:dyDescent="0.2">
      <c r="A294" t="s">
        <v>7771</v>
      </c>
      <c r="B294" s="4" t="s">
        <v>7475</v>
      </c>
      <c r="C294" s="4" t="s">
        <v>6373</v>
      </c>
      <c r="D294" s="5">
        <v>42996</v>
      </c>
      <c r="F294" s="4" t="s">
        <v>6372</v>
      </c>
      <c r="G294" s="4" t="s">
        <v>6371</v>
      </c>
      <c r="H294" s="4">
        <v>7.375</v>
      </c>
      <c r="I294" s="4" t="s">
        <v>5292</v>
      </c>
      <c r="J294" s="4"/>
      <c r="K294" s="4" t="s">
        <v>6370</v>
      </c>
      <c r="L294" s="4" t="s">
        <v>143</v>
      </c>
      <c r="M294" s="4" t="s">
        <v>33</v>
      </c>
      <c r="N294" s="4" t="s">
        <v>34</v>
      </c>
      <c r="O294" s="4">
        <v>400000000</v>
      </c>
      <c r="P294" s="4">
        <v>208343999.99999997</v>
      </c>
      <c r="Q294" s="4" t="s">
        <v>175</v>
      </c>
      <c r="R294" s="4" t="s">
        <v>37</v>
      </c>
      <c r="S294" s="4" t="s">
        <v>38</v>
      </c>
      <c r="T294" s="4" t="s">
        <v>178</v>
      </c>
      <c r="U294" s="4" t="s">
        <v>143</v>
      </c>
      <c r="V294" s="4" t="s">
        <v>6369</v>
      </c>
    </row>
    <row r="295" spans="1:22" hidden="1" x14ac:dyDescent="0.2">
      <c r="A295" t="s">
        <v>7772</v>
      </c>
      <c r="B295" s="4" t="s">
        <v>7475</v>
      </c>
      <c r="C295" s="4" t="s">
        <v>6368</v>
      </c>
      <c r="D295" s="5">
        <v>43088</v>
      </c>
      <c r="F295" s="4" t="s">
        <v>6366</v>
      </c>
      <c r="G295" s="4" t="s">
        <v>6365</v>
      </c>
      <c r="H295" s="4">
        <v>7.125</v>
      </c>
      <c r="I295" s="4" t="s">
        <v>6364</v>
      </c>
      <c r="J295" s="4" t="s">
        <v>167</v>
      </c>
      <c r="K295" s="4" t="s">
        <v>6363</v>
      </c>
      <c r="L295" s="4" t="s">
        <v>143</v>
      </c>
      <c r="M295" s="4" t="s">
        <v>33</v>
      </c>
      <c r="N295" s="4" t="s">
        <v>34</v>
      </c>
      <c r="O295" s="4">
        <v>200000000</v>
      </c>
      <c r="P295" s="4">
        <v>94910000</v>
      </c>
      <c r="Q295" s="4" t="s">
        <v>175</v>
      </c>
      <c r="R295" s="4" t="s">
        <v>37</v>
      </c>
      <c r="S295" s="4" t="s">
        <v>1255</v>
      </c>
      <c r="T295" s="4" t="s">
        <v>178</v>
      </c>
      <c r="U295" s="4" t="s">
        <v>143</v>
      </c>
      <c r="V295" s="4" t="s">
        <v>6062</v>
      </c>
    </row>
    <row r="296" spans="1:22" hidden="1" x14ac:dyDescent="0.2">
      <c r="A296" t="s">
        <v>7773</v>
      </c>
      <c r="B296" s="4" t="s">
        <v>7475</v>
      </c>
      <c r="C296" s="4" t="s">
        <v>6362</v>
      </c>
      <c r="D296" s="5">
        <v>40927</v>
      </c>
      <c r="F296" s="4" t="s">
        <v>6361</v>
      </c>
      <c r="G296" s="4" t="s">
        <v>6360</v>
      </c>
      <c r="H296" s="4">
        <v>7.25</v>
      </c>
      <c r="I296" s="4" t="s">
        <v>5191</v>
      </c>
      <c r="J296" s="4"/>
      <c r="K296" s="4" t="s">
        <v>6359</v>
      </c>
      <c r="L296" s="4" t="s">
        <v>143</v>
      </c>
      <c r="M296" s="4" t="s">
        <v>33</v>
      </c>
      <c r="N296" s="4" t="s">
        <v>34</v>
      </c>
      <c r="O296" s="4">
        <v>500000000</v>
      </c>
      <c r="P296" s="4">
        <v>0</v>
      </c>
      <c r="Q296" s="4" t="s">
        <v>175</v>
      </c>
      <c r="R296" s="4" t="s">
        <v>37</v>
      </c>
      <c r="S296" s="4" t="s">
        <v>38</v>
      </c>
      <c r="T296" s="4" t="s">
        <v>178</v>
      </c>
      <c r="U296" s="4" t="s">
        <v>143</v>
      </c>
      <c r="V296" s="4" t="s">
        <v>6358</v>
      </c>
    </row>
    <row r="297" spans="1:22" hidden="1" x14ac:dyDescent="0.2">
      <c r="A297" t="s">
        <v>7774</v>
      </c>
      <c r="B297" s="4" t="s">
        <v>7475</v>
      </c>
      <c r="C297" s="4" t="s">
        <v>6357</v>
      </c>
      <c r="D297" s="5">
        <v>39718</v>
      </c>
      <c r="F297" s="4" t="s">
        <v>5602</v>
      </c>
      <c r="G297" s="4" t="s">
        <v>5601</v>
      </c>
      <c r="H297" s="4">
        <v>4</v>
      </c>
      <c r="I297" s="4" t="s">
        <v>4553</v>
      </c>
      <c r="J297" s="4"/>
      <c r="K297" s="4" t="s">
        <v>6356</v>
      </c>
      <c r="L297" s="4" t="s">
        <v>143</v>
      </c>
      <c r="M297" s="4" t="s">
        <v>33</v>
      </c>
      <c r="N297" s="4" t="s">
        <v>34</v>
      </c>
      <c r="O297" s="4">
        <v>1000000000</v>
      </c>
      <c r="P297" s="4">
        <v>805172000</v>
      </c>
      <c r="Q297" s="4" t="s">
        <v>175</v>
      </c>
      <c r="R297" s="4" t="s">
        <v>37</v>
      </c>
      <c r="S297" s="4" t="s">
        <v>38</v>
      </c>
      <c r="T297" s="4" t="s">
        <v>178</v>
      </c>
      <c r="U297" s="4" t="s">
        <v>143</v>
      </c>
      <c r="V297" s="4" t="s">
        <v>6355</v>
      </c>
    </row>
    <row r="298" spans="1:22" hidden="1" x14ac:dyDescent="0.2">
      <c r="A298" t="s">
        <v>7775</v>
      </c>
      <c r="B298" s="4" t="s">
        <v>7475</v>
      </c>
      <c r="C298" s="4" t="s">
        <v>6354</v>
      </c>
      <c r="D298" s="5">
        <v>38706</v>
      </c>
      <c r="F298" s="4" t="s">
        <v>2461</v>
      </c>
      <c r="G298" s="4" t="s">
        <v>2462</v>
      </c>
      <c r="H298" s="4">
        <v>9.875</v>
      </c>
      <c r="I298" s="4" t="s">
        <v>6353</v>
      </c>
      <c r="J298" s="4" t="s">
        <v>167</v>
      </c>
      <c r="K298" s="4" t="s">
        <v>6352</v>
      </c>
      <c r="L298" s="4" t="s">
        <v>143</v>
      </c>
      <c r="M298" s="4" t="s">
        <v>33</v>
      </c>
      <c r="N298" s="4" t="s">
        <v>34</v>
      </c>
      <c r="O298" s="4">
        <v>400000000</v>
      </c>
      <c r="P298" s="4">
        <v>0</v>
      </c>
      <c r="Q298" s="4" t="s">
        <v>117</v>
      </c>
      <c r="R298" s="4" t="s">
        <v>37</v>
      </c>
      <c r="S298" s="4" t="s">
        <v>38</v>
      </c>
      <c r="T298" s="4"/>
      <c r="U298" s="4" t="s">
        <v>143</v>
      </c>
      <c r="V298" s="4" t="s">
        <v>4010</v>
      </c>
    </row>
    <row r="299" spans="1:22" hidden="1" x14ac:dyDescent="0.2">
      <c r="A299" t="s">
        <v>7776</v>
      </c>
      <c r="B299" s="4" t="s">
        <v>7475</v>
      </c>
      <c r="C299" s="4" t="s">
        <v>6351</v>
      </c>
      <c r="D299" s="5">
        <v>39706</v>
      </c>
      <c r="F299" s="4" t="s">
        <v>4025</v>
      </c>
      <c r="G299" s="4" t="s">
        <v>4809</v>
      </c>
      <c r="H299" s="4">
        <v>4.375</v>
      </c>
      <c r="I299" s="4" t="s">
        <v>6350</v>
      </c>
      <c r="J299" s="4" t="s">
        <v>564</v>
      </c>
      <c r="K299" s="4" t="s">
        <v>6349</v>
      </c>
      <c r="L299" s="4" t="s">
        <v>143</v>
      </c>
      <c r="M299" s="4" t="s">
        <v>33</v>
      </c>
      <c r="N299" s="4" t="s">
        <v>34</v>
      </c>
      <c r="O299" s="4">
        <v>500000000</v>
      </c>
      <c r="P299" s="4">
        <v>500000000</v>
      </c>
      <c r="Q299" s="4" t="s">
        <v>175</v>
      </c>
      <c r="R299" s="4" t="s">
        <v>37</v>
      </c>
      <c r="S299" s="4" t="s">
        <v>38</v>
      </c>
      <c r="T299" s="4" t="s">
        <v>178</v>
      </c>
      <c r="U299" s="4" t="s">
        <v>143</v>
      </c>
      <c r="V299" s="4" t="s">
        <v>4025</v>
      </c>
    </row>
    <row r="300" spans="1:22" hidden="1" x14ac:dyDescent="0.2">
      <c r="A300" t="s">
        <v>7777</v>
      </c>
      <c r="B300" s="4" t="s">
        <v>7475</v>
      </c>
      <c r="C300" s="4" t="s">
        <v>6348</v>
      </c>
      <c r="D300" s="5">
        <v>40118</v>
      </c>
      <c r="F300" s="4" t="s">
        <v>5463</v>
      </c>
      <c r="G300" s="4" t="s">
        <v>5462</v>
      </c>
      <c r="H300" s="4">
        <v>4.75</v>
      </c>
      <c r="I300" s="4" t="s">
        <v>6347</v>
      </c>
      <c r="J300" s="4" t="s">
        <v>3239</v>
      </c>
      <c r="K300" s="4" t="s">
        <v>6346</v>
      </c>
      <c r="L300" s="4" t="s">
        <v>143</v>
      </c>
      <c r="M300" s="4" t="s">
        <v>33</v>
      </c>
      <c r="N300" s="4" t="s">
        <v>34</v>
      </c>
      <c r="O300" s="4">
        <v>750000000</v>
      </c>
      <c r="P300" s="4">
        <v>0</v>
      </c>
      <c r="Q300" s="4" t="s">
        <v>175</v>
      </c>
      <c r="R300" s="4" t="s">
        <v>37</v>
      </c>
      <c r="S300" s="4" t="s">
        <v>38</v>
      </c>
      <c r="T300" s="4" t="s">
        <v>178</v>
      </c>
      <c r="U300" s="4" t="s">
        <v>143</v>
      </c>
      <c r="V300" s="4" t="s">
        <v>6345</v>
      </c>
    </row>
    <row r="301" spans="1:22" hidden="1" x14ac:dyDescent="0.2">
      <c r="A301" t="s">
        <v>7778</v>
      </c>
      <c r="B301" s="4" t="s">
        <v>7475</v>
      </c>
      <c r="C301" s="4" t="s">
        <v>6344</v>
      </c>
      <c r="D301" s="5">
        <v>40394</v>
      </c>
      <c r="F301" s="4" t="s">
        <v>6343</v>
      </c>
      <c r="G301" s="4" t="s">
        <v>6342</v>
      </c>
      <c r="H301" s="4">
        <v>6</v>
      </c>
      <c r="I301" s="4" t="s">
        <v>6341</v>
      </c>
      <c r="J301" s="4"/>
      <c r="K301" s="4" t="s">
        <v>6340</v>
      </c>
      <c r="L301" s="4" t="s">
        <v>143</v>
      </c>
      <c r="M301" s="4" t="s">
        <v>33</v>
      </c>
      <c r="N301" s="4" t="s">
        <v>34</v>
      </c>
      <c r="O301" s="4">
        <v>325000000</v>
      </c>
      <c r="P301" s="4">
        <v>261895000</v>
      </c>
      <c r="Q301" s="4" t="s">
        <v>175</v>
      </c>
      <c r="R301" s="4" t="s">
        <v>37</v>
      </c>
      <c r="S301" s="4" t="s">
        <v>38</v>
      </c>
      <c r="T301" s="4" t="s">
        <v>178</v>
      </c>
      <c r="U301" s="4" t="s">
        <v>143</v>
      </c>
      <c r="V301" s="4" t="s">
        <v>3981</v>
      </c>
    </row>
    <row r="302" spans="1:22" hidden="1" x14ac:dyDescent="0.2">
      <c r="A302" t="s">
        <v>7779</v>
      </c>
      <c r="B302" s="4" t="s">
        <v>7475</v>
      </c>
      <c r="C302" s="4" t="s">
        <v>6339</v>
      </c>
      <c r="D302" s="5">
        <v>38610</v>
      </c>
      <c r="F302" s="4" t="s">
        <v>2270</v>
      </c>
      <c r="G302" s="4" t="s">
        <v>3662</v>
      </c>
      <c r="H302" s="4">
        <v>10</v>
      </c>
      <c r="I302" s="4" t="s">
        <v>4136</v>
      </c>
      <c r="J302" s="4"/>
      <c r="K302" s="4" t="s">
        <v>6338</v>
      </c>
      <c r="L302" s="4" t="s">
        <v>143</v>
      </c>
      <c r="M302" s="4" t="s">
        <v>33</v>
      </c>
      <c r="N302" s="4" t="s">
        <v>34</v>
      </c>
      <c r="O302" s="4">
        <v>300000000</v>
      </c>
      <c r="P302" s="4">
        <v>0</v>
      </c>
      <c r="Q302" s="4" t="s">
        <v>93</v>
      </c>
      <c r="R302" s="4" t="s">
        <v>37</v>
      </c>
      <c r="S302" s="4" t="s">
        <v>38</v>
      </c>
      <c r="T302" s="4" t="s">
        <v>178</v>
      </c>
      <c r="U302" s="4" t="s">
        <v>143</v>
      </c>
      <c r="V302" s="4" t="s">
        <v>6081</v>
      </c>
    </row>
    <row r="303" spans="1:22" hidden="1" x14ac:dyDescent="0.2">
      <c r="A303" t="s">
        <v>7780</v>
      </c>
      <c r="B303" s="4" t="s">
        <v>7475</v>
      </c>
      <c r="C303" s="4" t="s">
        <v>6337</v>
      </c>
      <c r="D303" s="5">
        <v>40118</v>
      </c>
      <c r="F303" s="4" t="s">
        <v>5463</v>
      </c>
      <c r="G303" s="4" t="s">
        <v>5462</v>
      </c>
      <c r="H303" s="4">
        <v>5</v>
      </c>
      <c r="I303" s="4" t="s">
        <v>6336</v>
      </c>
      <c r="J303" s="4"/>
      <c r="K303" s="4" t="s">
        <v>6335</v>
      </c>
      <c r="L303" s="4" t="s">
        <v>143</v>
      </c>
      <c r="M303" s="4" t="s">
        <v>33</v>
      </c>
      <c r="N303" s="4" t="s">
        <v>34</v>
      </c>
      <c r="O303" s="4">
        <v>750000000</v>
      </c>
      <c r="P303" s="4">
        <v>0</v>
      </c>
      <c r="Q303" s="4" t="s">
        <v>175</v>
      </c>
      <c r="R303" s="4" t="s">
        <v>37</v>
      </c>
      <c r="S303" s="4" t="s">
        <v>38</v>
      </c>
      <c r="T303" s="4" t="s">
        <v>178</v>
      </c>
      <c r="U303" s="4" t="s">
        <v>143</v>
      </c>
      <c r="V303" s="4" t="s">
        <v>6334</v>
      </c>
    </row>
    <row r="304" spans="1:22" hidden="1" x14ac:dyDescent="0.2">
      <c r="A304" t="s">
        <v>7781</v>
      </c>
      <c r="B304" s="4" t="s">
        <v>7475</v>
      </c>
      <c r="C304" s="4" t="s">
        <v>6333</v>
      </c>
      <c r="D304" s="5">
        <v>39706</v>
      </c>
      <c r="F304" s="4" t="s">
        <v>4025</v>
      </c>
      <c r="G304" s="4" t="s">
        <v>4809</v>
      </c>
      <c r="H304" s="4">
        <v>4.8</v>
      </c>
      <c r="I304" s="4" t="s">
        <v>6332</v>
      </c>
      <c r="J304" s="4" t="s">
        <v>564</v>
      </c>
      <c r="K304" s="4" t="s">
        <v>6329</v>
      </c>
      <c r="L304" s="4" t="s">
        <v>143</v>
      </c>
      <c r="M304" s="4" t="s">
        <v>33</v>
      </c>
      <c r="N304" s="4" t="s">
        <v>34</v>
      </c>
      <c r="O304" s="4">
        <v>1150000000</v>
      </c>
      <c r="P304" s="4">
        <v>1150000000</v>
      </c>
      <c r="Q304" s="4" t="s">
        <v>175</v>
      </c>
      <c r="R304" s="4" t="s">
        <v>37</v>
      </c>
      <c r="S304" s="4" t="s">
        <v>38</v>
      </c>
      <c r="T304" s="4" t="s">
        <v>178</v>
      </c>
      <c r="U304" s="4" t="s">
        <v>143</v>
      </c>
      <c r="V304" s="4" t="s">
        <v>4025</v>
      </c>
    </row>
    <row r="305" spans="1:22" hidden="1" x14ac:dyDescent="0.2">
      <c r="A305" t="s">
        <v>7782</v>
      </c>
      <c r="B305" s="4" t="s">
        <v>7475</v>
      </c>
      <c r="C305" s="4" t="s">
        <v>6331</v>
      </c>
      <c r="D305" s="5">
        <v>39706</v>
      </c>
      <c r="F305" s="4" t="s">
        <v>4025</v>
      </c>
      <c r="G305" s="4" t="s">
        <v>4809</v>
      </c>
      <c r="H305" s="4">
        <v>3.6</v>
      </c>
      <c r="I305" s="4" t="s">
        <v>6330</v>
      </c>
      <c r="J305" s="4"/>
      <c r="K305" s="4" t="s">
        <v>6329</v>
      </c>
      <c r="L305" s="4" t="s">
        <v>143</v>
      </c>
      <c r="M305" s="4" t="s">
        <v>33</v>
      </c>
      <c r="N305" s="4" t="s">
        <v>34</v>
      </c>
      <c r="O305" s="4">
        <v>500000000</v>
      </c>
      <c r="P305" s="4">
        <v>500000000</v>
      </c>
      <c r="Q305" s="4" t="s">
        <v>175</v>
      </c>
      <c r="R305" s="4" t="s">
        <v>37</v>
      </c>
      <c r="S305" s="4" t="s">
        <v>38</v>
      </c>
      <c r="T305" s="4" t="s">
        <v>178</v>
      </c>
      <c r="U305" s="4" t="s">
        <v>143</v>
      </c>
      <c r="V305" s="4" t="s">
        <v>4025</v>
      </c>
    </row>
    <row r="306" spans="1:22" hidden="1" x14ac:dyDescent="0.2">
      <c r="A306" t="s">
        <v>7783</v>
      </c>
      <c r="B306" s="4" t="s">
        <v>7475</v>
      </c>
      <c r="C306" s="4" t="s">
        <v>6328</v>
      </c>
      <c r="D306" s="5"/>
      <c r="F306" s="4" t="s">
        <v>4025</v>
      </c>
      <c r="G306" s="4" t="s">
        <v>5546</v>
      </c>
      <c r="H306" s="4">
        <v>0</v>
      </c>
      <c r="I306" s="4" t="s">
        <v>5474</v>
      </c>
      <c r="J306" s="4" t="s">
        <v>5571</v>
      </c>
      <c r="K306" s="4" t="s">
        <v>6327</v>
      </c>
      <c r="L306" s="4"/>
      <c r="M306" s="4" t="s">
        <v>33</v>
      </c>
      <c r="N306" s="4" t="s">
        <v>34</v>
      </c>
      <c r="O306" s="4">
        <v>120000000</v>
      </c>
      <c r="P306" s="4">
        <v>120000000</v>
      </c>
      <c r="Q306" s="4" t="s">
        <v>93</v>
      </c>
      <c r="R306" s="4" t="s">
        <v>37</v>
      </c>
      <c r="S306" s="4" t="s">
        <v>137</v>
      </c>
      <c r="T306" s="4"/>
      <c r="U306" s="4"/>
      <c r="V306" s="4" t="s">
        <v>4025</v>
      </c>
    </row>
    <row r="307" spans="1:22" hidden="1" x14ac:dyDescent="0.2">
      <c r="A307" t="s">
        <v>7784</v>
      </c>
      <c r="B307" s="4" t="s">
        <v>7475</v>
      </c>
      <c r="C307" s="4" t="s">
        <v>6326</v>
      </c>
      <c r="D307" s="5">
        <v>38706</v>
      </c>
      <c r="F307" s="4" t="s">
        <v>3852</v>
      </c>
      <c r="G307" s="4" t="s">
        <v>6271</v>
      </c>
      <c r="H307" s="4">
        <v>0</v>
      </c>
      <c r="I307" s="4" t="s">
        <v>4201</v>
      </c>
      <c r="J307" s="4" t="s">
        <v>167</v>
      </c>
      <c r="K307" s="4" t="s">
        <v>6322</v>
      </c>
      <c r="L307" s="4" t="s">
        <v>143</v>
      </c>
      <c r="M307" s="4" t="s">
        <v>33</v>
      </c>
      <c r="N307" s="4" t="s">
        <v>34</v>
      </c>
      <c r="O307" s="4">
        <v>680000000</v>
      </c>
      <c r="P307" s="4">
        <v>0</v>
      </c>
      <c r="Q307" s="4" t="s">
        <v>676</v>
      </c>
      <c r="R307" s="4" t="s">
        <v>37</v>
      </c>
      <c r="S307" s="4" t="s">
        <v>38</v>
      </c>
      <c r="T307" s="4" t="s">
        <v>178</v>
      </c>
      <c r="U307" s="4" t="s">
        <v>143</v>
      </c>
      <c r="V307" s="4" t="s">
        <v>6081</v>
      </c>
    </row>
    <row r="308" spans="1:22" hidden="1" x14ac:dyDescent="0.2">
      <c r="A308" t="s">
        <v>7785</v>
      </c>
      <c r="B308" s="4" t="s">
        <v>7475</v>
      </c>
      <c r="C308" s="4" t="s">
        <v>6324</v>
      </c>
      <c r="D308" s="5">
        <v>38706</v>
      </c>
      <c r="F308" s="4" t="s">
        <v>3852</v>
      </c>
      <c r="G308" s="4" t="s">
        <v>6271</v>
      </c>
      <c r="H308" s="4">
        <v>11.5</v>
      </c>
      <c r="I308" s="4" t="s">
        <v>4201</v>
      </c>
      <c r="J308" s="4" t="s">
        <v>167</v>
      </c>
      <c r="K308" s="4" t="s">
        <v>6322</v>
      </c>
      <c r="L308" s="4" t="s">
        <v>143</v>
      </c>
      <c r="M308" s="4" t="s">
        <v>33</v>
      </c>
      <c r="N308" s="4" t="s">
        <v>34</v>
      </c>
      <c r="O308" s="4">
        <v>150000000</v>
      </c>
      <c r="P308" s="4">
        <v>0</v>
      </c>
      <c r="Q308" s="4" t="s">
        <v>676</v>
      </c>
      <c r="R308" s="4" t="s">
        <v>37</v>
      </c>
      <c r="S308" s="4" t="s">
        <v>38</v>
      </c>
      <c r="T308" s="4" t="s">
        <v>178</v>
      </c>
      <c r="U308" s="4" t="s">
        <v>143</v>
      </c>
      <c r="V308" s="4" t="s">
        <v>6081</v>
      </c>
    </row>
    <row r="309" spans="1:22" hidden="1" x14ac:dyDescent="0.2">
      <c r="A309" t="s">
        <v>7786</v>
      </c>
      <c r="B309" s="4" t="s">
        <v>7475</v>
      </c>
      <c r="C309" s="4" t="s">
        <v>6321</v>
      </c>
      <c r="D309" s="5">
        <v>39718</v>
      </c>
      <c r="F309" s="4" t="s">
        <v>5602</v>
      </c>
      <c r="G309" s="4" t="s">
        <v>5601</v>
      </c>
      <c r="H309" s="4">
        <v>4.625</v>
      </c>
      <c r="I309" s="4" t="s">
        <v>5177</v>
      </c>
      <c r="J309" s="4"/>
      <c r="K309" s="4" t="s">
        <v>6317</v>
      </c>
      <c r="L309" s="4" t="s">
        <v>143</v>
      </c>
      <c r="M309" s="4" t="s">
        <v>33</v>
      </c>
      <c r="N309" s="4" t="s">
        <v>34</v>
      </c>
      <c r="O309" s="4">
        <v>750000000</v>
      </c>
      <c r="P309" s="4">
        <v>731652000</v>
      </c>
      <c r="Q309" s="4" t="s">
        <v>399</v>
      </c>
      <c r="R309" s="4" t="s">
        <v>37</v>
      </c>
      <c r="S309" s="4" t="s">
        <v>38</v>
      </c>
      <c r="T309" s="4" t="s">
        <v>178</v>
      </c>
      <c r="U309" s="4" t="s">
        <v>143</v>
      </c>
      <c r="V309" s="4" t="s">
        <v>6280</v>
      </c>
    </row>
    <row r="310" spans="1:22" hidden="1" x14ac:dyDescent="0.2">
      <c r="A310" t="s">
        <v>7787</v>
      </c>
      <c r="B310" s="4" t="s">
        <v>7475</v>
      </c>
      <c r="C310" s="4" t="s">
        <v>6320</v>
      </c>
      <c r="D310" s="5">
        <v>39923</v>
      </c>
      <c r="F310" s="4" t="s">
        <v>6106</v>
      </c>
      <c r="G310" s="4" t="s">
        <v>6105</v>
      </c>
      <c r="H310" s="4">
        <v>8</v>
      </c>
      <c r="I310" s="4" t="s">
        <v>6318</v>
      </c>
      <c r="J310" s="4" t="s">
        <v>162</v>
      </c>
      <c r="K310" s="4" t="s">
        <v>6317</v>
      </c>
      <c r="L310" s="4" t="s">
        <v>143</v>
      </c>
      <c r="M310" s="4" t="s">
        <v>33</v>
      </c>
      <c r="N310" s="4" t="s">
        <v>34</v>
      </c>
      <c r="O310" s="4">
        <v>400000000</v>
      </c>
      <c r="P310" s="4">
        <v>0</v>
      </c>
      <c r="Q310" s="4" t="s">
        <v>5779</v>
      </c>
      <c r="R310" s="4" t="s">
        <v>37</v>
      </c>
      <c r="S310" s="4" t="s">
        <v>137</v>
      </c>
      <c r="T310" s="4" t="s">
        <v>178</v>
      </c>
      <c r="U310" s="4" t="s">
        <v>143</v>
      </c>
      <c r="V310" s="4" t="s">
        <v>6316</v>
      </c>
    </row>
    <row r="311" spans="1:22" hidden="1" x14ac:dyDescent="0.2">
      <c r="A311" t="s">
        <v>7788</v>
      </c>
      <c r="B311" s="4" t="s">
        <v>7475</v>
      </c>
      <c r="C311" s="4" t="s">
        <v>6315</v>
      </c>
      <c r="D311" s="5"/>
      <c r="F311" s="4" t="s">
        <v>4212</v>
      </c>
      <c r="G311" s="4" t="s">
        <v>4211</v>
      </c>
      <c r="H311" s="4">
        <v>5.9</v>
      </c>
      <c r="I311" s="4" t="s">
        <v>6314</v>
      </c>
      <c r="J311" s="4"/>
      <c r="K311" s="4" t="s">
        <v>1410</v>
      </c>
      <c r="L311" s="4"/>
      <c r="M311" s="4" t="s">
        <v>33</v>
      </c>
      <c r="N311" s="4" t="s">
        <v>34</v>
      </c>
      <c r="O311" s="4">
        <v>100000000</v>
      </c>
      <c r="P311" s="4">
        <v>100000000</v>
      </c>
      <c r="Q311" s="4" t="s">
        <v>1477</v>
      </c>
      <c r="R311" s="4" t="s">
        <v>37</v>
      </c>
      <c r="S311" s="4" t="s">
        <v>4204</v>
      </c>
      <c r="T311" s="4"/>
      <c r="U311" s="4"/>
      <c r="V311" s="4" t="s">
        <v>6313</v>
      </c>
    </row>
    <row r="312" spans="1:22" hidden="1" x14ac:dyDescent="0.2">
      <c r="A312" t="s">
        <v>7789</v>
      </c>
      <c r="B312" s="4" t="s">
        <v>7475</v>
      </c>
      <c r="C312" s="4" t="s">
        <v>6310</v>
      </c>
      <c r="D312" s="5">
        <v>39777</v>
      </c>
      <c r="F312" s="4" t="s">
        <v>6309</v>
      </c>
      <c r="G312" s="4" t="s">
        <v>6308</v>
      </c>
      <c r="H312" s="4">
        <v>6.5</v>
      </c>
      <c r="I312" s="4" t="s">
        <v>6307</v>
      </c>
      <c r="J312" s="4"/>
      <c r="K312" s="4" t="s">
        <v>6306</v>
      </c>
      <c r="L312" s="4" t="s">
        <v>143</v>
      </c>
      <c r="M312" s="4" t="s">
        <v>33</v>
      </c>
      <c r="N312" s="4" t="s">
        <v>34</v>
      </c>
      <c r="O312" s="4">
        <v>200000000</v>
      </c>
      <c r="P312" s="4">
        <v>200000000</v>
      </c>
      <c r="Q312" s="4" t="s">
        <v>175</v>
      </c>
      <c r="R312" s="4" t="s">
        <v>37</v>
      </c>
      <c r="S312" s="4" t="s">
        <v>38</v>
      </c>
      <c r="T312" s="4" t="s">
        <v>178</v>
      </c>
      <c r="U312" s="4" t="s">
        <v>143</v>
      </c>
      <c r="V312" s="4" t="s">
        <v>4186</v>
      </c>
    </row>
    <row r="313" spans="1:22" hidden="1" x14ac:dyDescent="0.2">
      <c r="A313" t="s">
        <v>7790</v>
      </c>
      <c r="B313" s="4" t="s">
        <v>7475</v>
      </c>
      <c r="C313" s="4" t="s">
        <v>6305</v>
      </c>
      <c r="D313" s="5"/>
      <c r="F313" s="4" t="s">
        <v>5602</v>
      </c>
      <c r="G313" s="4" t="s">
        <v>5955</v>
      </c>
      <c r="H313" s="4">
        <v>5.65</v>
      </c>
      <c r="I313" s="4" t="s">
        <v>6304</v>
      </c>
      <c r="J313" s="4"/>
      <c r="K313" s="4" t="s">
        <v>6303</v>
      </c>
      <c r="L313" s="4" t="s">
        <v>143</v>
      </c>
      <c r="M313" s="4" t="s">
        <v>33</v>
      </c>
      <c r="N313" s="4" t="s">
        <v>34</v>
      </c>
      <c r="O313" s="4">
        <v>1000000000</v>
      </c>
      <c r="P313" s="4">
        <v>1000000000</v>
      </c>
      <c r="Q313" s="4" t="s">
        <v>399</v>
      </c>
      <c r="R313" s="4" t="s">
        <v>37</v>
      </c>
      <c r="S313" s="4" t="s">
        <v>38</v>
      </c>
      <c r="T313" s="4" t="s">
        <v>178</v>
      </c>
      <c r="U313" s="4" t="s">
        <v>143</v>
      </c>
      <c r="V313" s="4" t="s">
        <v>6302</v>
      </c>
    </row>
    <row r="314" spans="1:22" hidden="1" x14ac:dyDescent="0.2">
      <c r="A314" t="s">
        <v>7791</v>
      </c>
      <c r="B314" s="4" t="s">
        <v>7475</v>
      </c>
      <c r="C314" s="4" t="s">
        <v>6301</v>
      </c>
      <c r="D314" s="5">
        <v>38489</v>
      </c>
      <c r="F314" s="4" t="s">
        <v>3990</v>
      </c>
      <c r="G314" s="4" t="s">
        <v>3989</v>
      </c>
      <c r="H314" s="4">
        <v>12.875</v>
      </c>
      <c r="I314" s="4" t="s">
        <v>6299</v>
      </c>
      <c r="J314" s="4" t="s">
        <v>167</v>
      </c>
      <c r="K314" s="4" t="s">
        <v>6298</v>
      </c>
      <c r="L314" s="4" t="s">
        <v>143</v>
      </c>
      <c r="M314" s="4" t="s">
        <v>33</v>
      </c>
      <c r="N314" s="4" t="s">
        <v>34</v>
      </c>
      <c r="O314" s="4">
        <v>415000000.00000006</v>
      </c>
      <c r="P314" s="4">
        <v>0</v>
      </c>
      <c r="Q314" s="4" t="s">
        <v>93</v>
      </c>
      <c r="R314" s="4" t="s">
        <v>37</v>
      </c>
      <c r="S314" s="4" t="s">
        <v>38</v>
      </c>
      <c r="T314" s="4" t="s">
        <v>178</v>
      </c>
      <c r="U314" s="4" t="s">
        <v>143</v>
      </c>
      <c r="V314" s="4" t="s">
        <v>6297</v>
      </c>
    </row>
    <row r="315" spans="1:22" hidden="1" x14ac:dyDescent="0.2">
      <c r="A315" t="s">
        <v>7792</v>
      </c>
      <c r="B315" s="4" t="s">
        <v>7475</v>
      </c>
      <c r="C315" s="4" t="s">
        <v>6296</v>
      </c>
      <c r="D315" s="5">
        <v>40118</v>
      </c>
      <c r="F315" s="4" t="s">
        <v>5463</v>
      </c>
      <c r="G315" s="4" t="s">
        <v>5462</v>
      </c>
      <c r="H315" s="4">
        <v>5.125</v>
      </c>
      <c r="I315" s="4" t="s">
        <v>6295</v>
      </c>
      <c r="J315" s="4" t="s">
        <v>3239</v>
      </c>
      <c r="K315" s="4" t="s">
        <v>6294</v>
      </c>
      <c r="L315" s="4" t="s">
        <v>143</v>
      </c>
      <c r="M315" s="4" t="s">
        <v>33</v>
      </c>
      <c r="N315" s="4" t="s">
        <v>34</v>
      </c>
      <c r="O315" s="4">
        <v>750000000</v>
      </c>
      <c r="P315" s="4">
        <v>0</v>
      </c>
      <c r="Q315" s="4" t="s">
        <v>175</v>
      </c>
      <c r="R315" s="4" t="s">
        <v>37</v>
      </c>
      <c r="S315" s="4" t="s">
        <v>38</v>
      </c>
      <c r="T315" s="4" t="s">
        <v>178</v>
      </c>
      <c r="U315" s="4" t="s">
        <v>143</v>
      </c>
      <c r="V315" s="4" t="s">
        <v>6293</v>
      </c>
    </row>
    <row r="316" spans="1:22" hidden="1" x14ac:dyDescent="0.2">
      <c r="A316" t="s">
        <v>7793</v>
      </c>
      <c r="B316" s="4" t="s">
        <v>7475</v>
      </c>
      <c r="C316" s="4" t="s">
        <v>6292</v>
      </c>
      <c r="D316" s="5">
        <v>39706</v>
      </c>
      <c r="F316" s="4" t="s">
        <v>4025</v>
      </c>
      <c r="G316" s="4" t="s">
        <v>4809</v>
      </c>
      <c r="H316" s="4">
        <v>0</v>
      </c>
      <c r="I316" s="4" t="s">
        <v>6290</v>
      </c>
      <c r="J316" s="4" t="s">
        <v>564</v>
      </c>
      <c r="K316" s="4" t="s">
        <v>6289</v>
      </c>
      <c r="L316" s="4" t="s">
        <v>143</v>
      </c>
      <c r="M316" s="4" t="s">
        <v>33</v>
      </c>
      <c r="N316" s="4" t="s">
        <v>34</v>
      </c>
      <c r="O316" s="4">
        <v>600000000</v>
      </c>
      <c r="P316" s="4">
        <v>600000000</v>
      </c>
      <c r="Q316" s="4" t="s">
        <v>175</v>
      </c>
      <c r="R316" s="4" t="s">
        <v>37</v>
      </c>
      <c r="S316" s="4" t="s">
        <v>38</v>
      </c>
      <c r="T316" s="4" t="s">
        <v>178</v>
      </c>
      <c r="U316" s="4" t="s">
        <v>143</v>
      </c>
      <c r="V316" s="4" t="s">
        <v>4025</v>
      </c>
    </row>
    <row r="317" spans="1:22" hidden="1" x14ac:dyDescent="0.2">
      <c r="A317" t="s">
        <v>7794</v>
      </c>
      <c r="B317" s="4" t="s">
        <v>7475</v>
      </c>
      <c r="C317" s="4" t="s">
        <v>6291</v>
      </c>
      <c r="D317" s="5">
        <v>39706</v>
      </c>
      <c r="F317" s="4" t="s">
        <v>4025</v>
      </c>
      <c r="G317" s="4" t="s">
        <v>4809</v>
      </c>
      <c r="H317" s="4">
        <v>3.95</v>
      </c>
      <c r="I317" s="4" t="s">
        <v>6290</v>
      </c>
      <c r="J317" s="4" t="s">
        <v>564</v>
      </c>
      <c r="K317" s="4" t="s">
        <v>6289</v>
      </c>
      <c r="L317" s="4" t="s">
        <v>143</v>
      </c>
      <c r="M317" s="4" t="s">
        <v>33</v>
      </c>
      <c r="N317" s="4" t="s">
        <v>34</v>
      </c>
      <c r="O317" s="4">
        <v>500000000</v>
      </c>
      <c r="P317" s="4">
        <v>500000000</v>
      </c>
      <c r="Q317" s="4" t="s">
        <v>175</v>
      </c>
      <c r="R317" s="4" t="s">
        <v>37</v>
      </c>
      <c r="S317" s="4" t="s">
        <v>38</v>
      </c>
      <c r="T317" s="4" t="s">
        <v>178</v>
      </c>
      <c r="U317" s="4" t="s">
        <v>143</v>
      </c>
      <c r="V317" s="4" t="s">
        <v>4025</v>
      </c>
    </row>
    <row r="318" spans="1:22" hidden="1" x14ac:dyDescent="0.2">
      <c r="A318" t="s">
        <v>7795</v>
      </c>
      <c r="B318" s="4" t="s">
        <v>7475</v>
      </c>
      <c r="C318" s="4" t="s">
        <v>6288</v>
      </c>
      <c r="D318" s="5">
        <v>39706</v>
      </c>
      <c r="F318" s="4" t="s">
        <v>4025</v>
      </c>
      <c r="G318" s="4" t="s">
        <v>4809</v>
      </c>
      <c r="H318" s="4">
        <v>0</v>
      </c>
      <c r="I318" s="4" t="s">
        <v>6287</v>
      </c>
      <c r="J318" s="4" t="s">
        <v>564</v>
      </c>
      <c r="K318" s="4" t="s">
        <v>1710</v>
      </c>
      <c r="L318" s="4" t="s">
        <v>143</v>
      </c>
      <c r="M318" s="4" t="s">
        <v>33</v>
      </c>
      <c r="N318" s="4" t="s">
        <v>34</v>
      </c>
      <c r="O318" s="4">
        <v>100000000</v>
      </c>
      <c r="P318" s="4">
        <v>100000000</v>
      </c>
      <c r="Q318" s="4" t="s">
        <v>175</v>
      </c>
      <c r="R318" s="4" t="s">
        <v>37</v>
      </c>
      <c r="S318" s="4" t="s">
        <v>38</v>
      </c>
      <c r="T318" s="4" t="s">
        <v>178</v>
      </c>
      <c r="U318" s="4" t="s">
        <v>143</v>
      </c>
      <c r="V318" s="4" t="s">
        <v>4025</v>
      </c>
    </row>
    <row r="319" spans="1:22" hidden="1" x14ac:dyDescent="0.2">
      <c r="A319" t="s">
        <v>7796</v>
      </c>
      <c r="B319" s="4" t="s">
        <v>7475</v>
      </c>
      <c r="C319" s="4" t="s">
        <v>6286</v>
      </c>
      <c r="D319" s="5">
        <v>40118</v>
      </c>
      <c r="F319" s="4" t="s">
        <v>5463</v>
      </c>
      <c r="G319" s="4" t="s">
        <v>5462</v>
      </c>
      <c r="H319" s="4">
        <v>4.125</v>
      </c>
      <c r="I319" s="4" t="s">
        <v>6285</v>
      </c>
      <c r="J319" s="4"/>
      <c r="K319" s="4" t="s">
        <v>6284</v>
      </c>
      <c r="L319" s="4" t="s">
        <v>143</v>
      </c>
      <c r="M319" s="4" t="s">
        <v>33</v>
      </c>
      <c r="N319" s="4" t="s">
        <v>34</v>
      </c>
      <c r="O319" s="4">
        <v>500000000</v>
      </c>
      <c r="P319" s="4">
        <v>0</v>
      </c>
      <c r="Q319" s="4" t="s">
        <v>175</v>
      </c>
      <c r="R319" s="4" t="s">
        <v>37</v>
      </c>
      <c r="S319" s="4" t="s">
        <v>38</v>
      </c>
      <c r="T319" s="4" t="s">
        <v>178</v>
      </c>
      <c r="U319" s="4" t="s">
        <v>143</v>
      </c>
      <c r="V319" s="4" t="s">
        <v>4084</v>
      </c>
    </row>
    <row r="320" spans="1:22" hidden="1" x14ac:dyDescent="0.2">
      <c r="A320" t="s">
        <v>7797</v>
      </c>
      <c r="B320" s="4" t="s">
        <v>7475</v>
      </c>
      <c r="C320" s="4" t="s">
        <v>6283</v>
      </c>
      <c r="D320" s="5"/>
      <c r="F320" s="4" t="s">
        <v>5602</v>
      </c>
      <c r="G320" s="4" t="s">
        <v>5955</v>
      </c>
      <c r="H320" s="4">
        <v>5.125</v>
      </c>
      <c r="I320" s="4" t="s">
        <v>6234</v>
      </c>
      <c r="J320" s="4"/>
      <c r="K320" s="4" t="s">
        <v>6281</v>
      </c>
      <c r="L320" s="4" t="s">
        <v>143</v>
      </c>
      <c r="M320" s="4" t="s">
        <v>33</v>
      </c>
      <c r="N320" s="4" t="s">
        <v>34</v>
      </c>
      <c r="O320" s="4">
        <v>1000000000</v>
      </c>
      <c r="P320" s="4">
        <v>1000000000</v>
      </c>
      <c r="Q320" s="4" t="s">
        <v>399</v>
      </c>
      <c r="R320" s="4" t="s">
        <v>37</v>
      </c>
      <c r="S320" s="4" t="s">
        <v>38</v>
      </c>
      <c r="T320" s="4" t="s">
        <v>178</v>
      </c>
      <c r="U320" s="4" t="s">
        <v>143</v>
      </c>
      <c r="V320" s="4" t="s">
        <v>6280</v>
      </c>
    </row>
    <row r="321" spans="1:22" hidden="1" x14ac:dyDescent="0.2">
      <c r="A321" t="s">
        <v>7798</v>
      </c>
      <c r="B321" s="4" t="s">
        <v>7475</v>
      </c>
      <c r="C321" s="4" t="s">
        <v>6282</v>
      </c>
      <c r="D321" s="5"/>
      <c r="F321" s="4" t="s">
        <v>5602</v>
      </c>
      <c r="G321" s="4" t="s">
        <v>5955</v>
      </c>
      <c r="H321" s="4">
        <v>0</v>
      </c>
      <c r="I321" s="4" t="s">
        <v>6234</v>
      </c>
      <c r="J321" s="4"/>
      <c r="K321" s="4" t="s">
        <v>6281</v>
      </c>
      <c r="L321" s="4" t="s">
        <v>143</v>
      </c>
      <c r="M321" s="4" t="s">
        <v>33</v>
      </c>
      <c r="N321" s="4" t="s">
        <v>34</v>
      </c>
      <c r="O321" s="4">
        <v>500000000</v>
      </c>
      <c r="P321" s="4">
        <v>500000000</v>
      </c>
      <c r="Q321" s="4" t="s">
        <v>399</v>
      </c>
      <c r="R321" s="4" t="s">
        <v>37</v>
      </c>
      <c r="S321" s="4" t="s">
        <v>38</v>
      </c>
      <c r="T321" s="4" t="s">
        <v>178</v>
      </c>
      <c r="U321" s="4" t="s">
        <v>143</v>
      </c>
      <c r="V321" s="4" t="s">
        <v>6280</v>
      </c>
    </row>
    <row r="322" spans="1:22" hidden="1" x14ac:dyDescent="0.2">
      <c r="A322" t="s">
        <v>7799</v>
      </c>
      <c r="B322" s="4" t="s">
        <v>7475</v>
      </c>
      <c r="C322" s="4" t="s">
        <v>6279</v>
      </c>
      <c r="D322" s="5"/>
      <c r="F322" s="4" t="s">
        <v>6193</v>
      </c>
      <c r="G322" s="4" t="s">
        <v>6192</v>
      </c>
      <c r="H322" s="4">
        <v>7.53</v>
      </c>
      <c r="I322" s="4" t="s">
        <v>4378</v>
      </c>
      <c r="J322" s="4"/>
      <c r="K322" s="4" t="s">
        <v>1735</v>
      </c>
      <c r="L322" s="4"/>
      <c r="M322" s="4" t="s">
        <v>33</v>
      </c>
      <c r="N322" s="4" t="s">
        <v>34</v>
      </c>
      <c r="O322" s="4">
        <v>252500000</v>
      </c>
      <c r="P322" s="4">
        <v>0</v>
      </c>
      <c r="Q322" s="4" t="s">
        <v>175</v>
      </c>
      <c r="R322" s="4" t="s">
        <v>37</v>
      </c>
      <c r="S322" s="4" t="s">
        <v>38</v>
      </c>
      <c r="T322" s="4"/>
      <c r="U322" s="4"/>
      <c r="V322" s="4"/>
    </row>
    <row r="323" spans="1:22" hidden="1" x14ac:dyDescent="0.2">
      <c r="A323" t="s">
        <v>7800</v>
      </c>
      <c r="B323" s="4" t="s">
        <v>7475</v>
      </c>
      <c r="C323" s="4" t="s">
        <v>3387</v>
      </c>
      <c r="D323" s="5">
        <v>38610</v>
      </c>
      <c r="F323" s="4" t="s">
        <v>2270</v>
      </c>
      <c r="G323" s="4" t="s">
        <v>2271</v>
      </c>
      <c r="H323" s="4">
        <v>8</v>
      </c>
      <c r="I323" s="4" t="s">
        <v>3369</v>
      </c>
      <c r="J323" s="4" t="s">
        <v>167</v>
      </c>
      <c r="K323" s="4" t="s">
        <v>3388</v>
      </c>
      <c r="L323" s="4" t="s">
        <v>143</v>
      </c>
      <c r="M323" s="4" t="s">
        <v>33</v>
      </c>
      <c r="N323" s="4" t="s">
        <v>34</v>
      </c>
      <c r="O323" s="4">
        <v>135000000</v>
      </c>
      <c r="P323" s="4">
        <v>0</v>
      </c>
      <c r="Q323" s="4" t="s">
        <v>175</v>
      </c>
      <c r="R323" s="4" t="s">
        <v>37</v>
      </c>
      <c r="S323" s="4" t="s">
        <v>38</v>
      </c>
      <c r="T323" s="4"/>
      <c r="U323" s="4" t="s">
        <v>143</v>
      </c>
      <c r="V323" s="4"/>
    </row>
    <row r="324" spans="1:22" hidden="1" x14ac:dyDescent="0.2">
      <c r="A324" t="s">
        <v>7801</v>
      </c>
      <c r="B324" s="4" t="s">
        <v>7475</v>
      </c>
      <c r="C324" s="4" t="s">
        <v>6278</v>
      </c>
      <c r="D324" s="5">
        <v>41758</v>
      </c>
      <c r="F324" s="4" t="s">
        <v>6214</v>
      </c>
      <c r="G324" s="4" t="s">
        <v>6213</v>
      </c>
      <c r="H324" s="4">
        <v>6.5</v>
      </c>
      <c r="I324" s="4" t="s">
        <v>6217</v>
      </c>
      <c r="J324" s="4" t="s">
        <v>162</v>
      </c>
      <c r="K324" s="4" t="s">
        <v>1753</v>
      </c>
      <c r="L324" s="4" t="s">
        <v>143</v>
      </c>
      <c r="M324" s="4" t="s">
        <v>33</v>
      </c>
      <c r="N324" s="4" t="s">
        <v>34</v>
      </c>
      <c r="O324" s="4">
        <v>750000000</v>
      </c>
      <c r="P324" s="4">
        <v>250000</v>
      </c>
      <c r="Q324" s="4" t="s">
        <v>93</v>
      </c>
      <c r="R324" s="4" t="s">
        <v>37</v>
      </c>
      <c r="S324" s="4" t="s">
        <v>38</v>
      </c>
      <c r="T324" s="4" t="s">
        <v>178</v>
      </c>
      <c r="U324" s="4" t="s">
        <v>143</v>
      </c>
      <c r="V324" s="4" t="s">
        <v>6276</v>
      </c>
    </row>
    <row r="325" spans="1:22" hidden="1" x14ac:dyDescent="0.2">
      <c r="A325" t="s">
        <v>7802</v>
      </c>
      <c r="B325" s="4" t="s">
        <v>7475</v>
      </c>
      <c r="C325" s="4" t="s">
        <v>6275</v>
      </c>
      <c r="D325" s="5"/>
      <c r="F325" s="4" t="s">
        <v>5863</v>
      </c>
      <c r="G325" s="4" t="s">
        <v>5862</v>
      </c>
      <c r="H325" s="4">
        <v>0</v>
      </c>
      <c r="I325" s="4" t="s">
        <v>4368</v>
      </c>
      <c r="J325" s="4" t="s">
        <v>241</v>
      </c>
      <c r="K325" s="4" t="s">
        <v>1764</v>
      </c>
      <c r="L325" s="4" t="s">
        <v>143</v>
      </c>
      <c r="M325" s="4" t="s">
        <v>33</v>
      </c>
      <c r="N325" s="4" t="s">
        <v>34</v>
      </c>
      <c r="O325" s="4">
        <v>800000000</v>
      </c>
      <c r="P325" s="4">
        <v>800000000</v>
      </c>
      <c r="Q325" s="4" t="s">
        <v>175</v>
      </c>
      <c r="R325" s="4" t="s">
        <v>37</v>
      </c>
      <c r="S325" s="4" t="s">
        <v>5526</v>
      </c>
      <c r="T325" s="4" t="s">
        <v>178</v>
      </c>
      <c r="U325" s="4"/>
      <c r="V325" s="4" t="s">
        <v>6274</v>
      </c>
    </row>
    <row r="326" spans="1:22" hidden="1" x14ac:dyDescent="0.2">
      <c r="A326" t="s">
        <v>7803</v>
      </c>
      <c r="B326" s="4" t="s">
        <v>7475</v>
      </c>
      <c r="C326" s="4" t="s">
        <v>6270</v>
      </c>
      <c r="D326" s="5">
        <v>43173</v>
      </c>
      <c r="F326" s="4" t="s">
        <v>6269</v>
      </c>
      <c r="G326" s="4" t="s">
        <v>6268</v>
      </c>
      <c r="H326" s="4">
        <v>5.5</v>
      </c>
      <c r="I326" s="4" t="s">
        <v>6267</v>
      </c>
      <c r="J326" s="4"/>
      <c r="K326" s="4" t="s">
        <v>6266</v>
      </c>
      <c r="L326" s="4" t="s">
        <v>143</v>
      </c>
      <c r="M326" s="4" t="s">
        <v>33</v>
      </c>
      <c r="N326" s="4" t="s">
        <v>34</v>
      </c>
      <c r="O326" s="4">
        <v>250000000</v>
      </c>
      <c r="P326" s="4">
        <v>57100000</v>
      </c>
      <c r="Q326" s="4" t="s">
        <v>175</v>
      </c>
      <c r="R326" s="4" t="s">
        <v>37</v>
      </c>
      <c r="S326" s="4" t="s">
        <v>38</v>
      </c>
      <c r="T326" s="4" t="s">
        <v>178</v>
      </c>
      <c r="U326" s="4" t="s">
        <v>143</v>
      </c>
      <c r="V326" s="4" t="s">
        <v>3981</v>
      </c>
    </row>
    <row r="327" spans="1:22" hidden="1" x14ac:dyDescent="0.2">
      <c r="A327" t="s">
        <v>7804</v>
      </c>
      <c r="B327" s="4" t="s">
        <v>7475</v>
      </c>
      <c r="C327" s="4" t="s">
        <v>6265</v>
      </c>
      <c r="D327" s="5">
        <v>39718</v>
      </c>
      <c r="F327" s="4" t="s">
        <v>5602</v>
      </c>
      <c r="G327" s="4" t="s">
        <v>5601</v>
      </c>
      <c r="H327" s="4">
        <v>4.2</v>
      </c>
      <c r="I327" s="4" t="s">
        <v>4094</v>
      </c>
      <c r="J327" s="4"/>
      <c r="K327" s="4" t="s">
        <v>1815</v>
      </c>
      <c r="L327" s="4" t="s">
        <v>143</v>
      </c>
      <c r="M327" s="4" t="s">
        <v>33</v>
      </c>
      <c r="N327" s="4" t="s">
        <v>34</v>
      </c>
      <c r="O327" s="4">
        <v>600000000</v>
      </c>
      <c r="P327" s="4">
        <v>504419000</v>
      </c>
      <c r="Q327" s="4" t="s">
        <v>175</v>
      </c>
      <c r="R327" s="4" t="s">
        <v>37</v>
      </c>
      <c r="S327" s="4" t="s">
        <v>38</v>
      </c>
      <c r="T327" s="4" t="s">
        <v>178</v>
      </c>
      <c r="U327" s="4" t="s">
        <v>143</v>
      </c>
      <c r="V327" s="4" t="s">
        <v>5973</v>
      </c>
    </row>
    <row r="328" spans="1:22" hidden="1" x14ac:dyDescent="0.2">
      <c r="A328" t="s">
        <v>7805</v>
      </c>
      <c r="B328" s="4" t="s">
        <v>7475</v>
      </c>
      <c r="C328" s="4" t="s">
        <v>6264</v>
      </c>
      <c r="D328" s="5">
        <v>39718</v>
      </c>
      <c r="F328" s="4" t="s">
        <v>5602</v>
      </c>
      <c r="G328" s="4" t="s">
        <v>5601</v>
      </c>
      <c r="H328" s="4">
        <v>0</v>
      </c>
      <c r="I328" s="4" t="s">
        <v>4094</v>
      </c>
      <c r="J328" s="4"/>
      <c r="K328" s="4" t="s">
        <v>1815</v>
      </c>
      <c r="L328" s="4" t="s">
        <v>143</v>
      </c>
      <c r="M328" s="4" t="s">
        <v>33</v>
      </c>
      <c r="N328" s="4" t="s">
        <v>34</v>
      </c>
      <c r="O328" s="4">
        <v>250000000</v>
      </c>
      <c r="P328" s="4">
        <v>175500000</v>
      </c>
      <c r="Q328" s="4" t="s">
        <v>175</v>
      </c>
      <c r="R328" s="4" t="s">
        <v>37</v>
      </c>
      <c r="S328" s="4" t="s">
        <v>38</v>
      </c>
      <c r="T328" s="4" t="s">
        <v>178</v>
      </c>
      <c r="U328" s="4" t="s">
        <v>143</v>
      </c>
      <c r="V328" s="4" t="s">
        <v>5973</v>
      </c>
    </row>
    <row r="329" spans="1:22" hidden="1" x14ac:dyDescent="0.2">
      <c r="A329" t="s">
        <v>7806</v>
      </c>
      <c r="B329" s="4" t="s">
        <v>7475</v>
      </c>
      <c r="C329" s="4" t="s">
        <v>6263</v>
      </c>
      <c r="D329" s="5">
        <v>39888</v>
      </c>
      <c r="F329" s="4" t="s">
        <v>6261</v>
      </c>
      <c r="G329" s="4" t="s">
        <v>6260</v>
      </c>
      <c r="H329" s="4">
        <v>8</v>
      </c>
      <c r="I329" s="4" t="s">
        <v>6259</v>
      </c>
      <c r="J329" s="4" t="s">
        <v>162</v>
      </c>
      <c r="K329" s="4" t="s">
        <v>6258</v>
      </c>
      <c r="L329" s="4" t="s">
        <v>143</v>
      </c>
      <c r="M329" s="4" t="s">
        <v>33</v>
      </c>
      <c r="N329" s="4" t="s">
        <v>34</v>
      </c>
      <c r="O329" s="4">
        <v>450000000</v>
      </c>
      <c r="P329" s="4">
        <v>450000000</v>
      </c>
      <c r="Q329" s="4" t="s">
        <v>117</v>
      </c>
      <c r="R329" s="4" t="s">
        <v>37</v>
      </c>
      <c r="S329" s="4" t="s">
        <v>2333</v>
      </c>
      <c r="T329" s="4" t="s">
        <v>178</v>
      </c>
      <c r="U329" s="4" t="s">
        <v>143</v>
      </c>
      <c r="V329" s="4" t="s">
        <v>4010</v>
      </c>
    </row>
    <row r="330" spans="1:22" hidden="1" x14ac:dyDescent="0.2">
      <c r="A330" t="s">
        <v>7807</v>
      </c>
      <c r="B330" s="4" t="s">
        <v>7475</v>
      </c>
      <c r="C330" s="4" t="s">
        <v>6257</v>
      </c>
      <c r="D330" s="5">
        <v>39706</v>
      </c>
      <c r="F330" s="4" t="s">
        <v>4025</v>
      </c>
      <c r="G330" s="4" t="s">
        <v>4809</v>
      </c>
      <c r="H330" s="4">
        <v>4.25</v>
      </c>
      <c r="I330" s="4" t="s">
        <v>6256</v>
      </c>
      <c r="J330" s="4" t="s">
        <v>3239</v>
      </c>
      <c r="K330" s="4" t="s">
        <v>6255</v>
      </c>
      <c r="L330" s="4" t="s">
        <v>143</v>
      </c>
      <c r="M330" s="4" t="s">
        <v>33</v>
      </c>
      <c r="N330" s="4" t="s">
        <v>34</v>
      </c>
      <c r="O330" s="4">
        <v>1100000000</v>
      </c>
      <c r="P330" s="4">
        <v>1100000000</v>
      </c>
      <c r="Q330" s="4" t="s">
        <v>175</v>
      </c>
      <c r="R330" s="4" t="s">
        <v>37</v>
      </c>
      <c r="S330" s="4" t="s">
        <v>38</v>
      </c>
      <c r="T330" s="4" t="s">
        <v>178</v>
      </c>
      <c r="U330" s="4" t="s">
        <v>143</v>
      </c>
      <c r="V330" s="4" t="s">
        <v>4025</v>
      </c>
    </row>
    <row r="331" spans="1:22" hidden="1" x14ac:dyDescent="0.2">
      <c r="A331" t="s">
        <v>7808</v>
      </c>
      <c r="B331" s="4" t="s">
        <v>7475</v>
      </c>
      <c r="C331" s="4" t="s">
        <v>6254</v>
      </c>
      <c r="D331" s="5">
        <v>40118</v>
      </c>
      <c r="F331" s="4" t="s">
        <v>5463</v>
      </c>
      <c r="G331" s="4" t="s">
        <v>5462</v>
      </c>
      <c r="H331" s="4">
        <v>4.25</v>
      </c>
      <c r="I331" s="4" t="s">
        <v>4027</v>
      </c>
      <c r="J331" s="4"/>
      <c r="K331" s="4" t="s">
        <v>1840</v>
      </c>
      <c r="L331" s="4" t="s">
        <v>143</v>
      </c>
      <c r="M331" s="4" t="s">
        <v>33</v>
      </c>
      <c r="N331" s="4" t="s">
        <v>34</v>
      </c>
      <c r="O331" s="4">
        <v>750000000</v>
      </c>
      <c r="P331" s="4">
        <v>0</v>
      </c>
      <c r="Q331" s="4" t="s">
        <v>175</v>
      </c>
      <c r="R331" s="4" t="s">
        <v>37</v>
      </c>
      <c r="S331" s="4" t="s">
        <v>38</v>
      </c>
      <c r="T331" s="4" t="s">
        <v>178</v>
      </c>
      <c r="U331" s="4" t="s">
        <v>143</v>
      </c>
      <c r="V331" s="4" t="s">
        <v>6251</v>
      </c>
    </row>
    <row r="332" spans="1:22" hidden="1" x14ac:dyDescent="0.2">
      <c r="A332" t="s">
        <v>7809</v>
      </c>
      <c r="B332" s="4" t="s">
        <v>7475</v>
      </c>
      <c r="C332" s="4" t="s">
        <v>6253</v>
      </c>
      <c r="D332" s="5">
        <v>40118</v>
      </c>
      <c r="F332" s="4" t="s">
        <v>5463</v>
      </c>
      <c r="G332" s="4" t="s">
        <v>5462</v>
      </c>
      <c r="H332" s="4">
        <v>5</v>
      </c>
      <c r="I332" s="4" t="s">
        <v>6252</v>
      </c>
      <c r="J332" s="4"/>
      <c r="K332" s="4" t="s">
        <v>1840</v>
      </c>
      <c r="L332" s="4" t="s">
        <v>143</v>
      </c>
      <c r="M332" s="4" t="s">
        <v>33</v>
      </c>
      <c r="N332" s="4" t="s">
        <v>34</v>
      </c>
      <c r="O332" s="4">
        <v>750000000</v>
      </c>
      <c r="P332" s="4">
        <v>0</v>
      </c>
      <c r="Q332" s="4" t="s">
        <v>175</v>
      </c>
      <c r="R332" s="4" t="s">
        <v>37</v>
      </c>
      <c r="S332" s="4" t="s">
        <v>38</v>
      </c>
      <c r="T332" s="4" t="s">
        <v>178</v>
      </c>
      <c r="U332" s="4" t="s">
        <v>143</v>
      </c>
      <c r="V332" s="4" t="s">
        <v>6251</v>
      </c>
    </row>
    <row r="333" spans="1:22" hidden="1" x14ac:dyDescent="0.2">
      <c r="A333" t="s">
        <v>7810</v>
      </c>
      <c r="B333" s="4" t="s">
        <v>7475</v>
      </c>
      <c r="C333" s="4" t="s">
        <v>6250</v>
      </c>
      <c r="D333" s="5">
        <v>39923</v>
      </c>
      <c r="F333" s="4" t="s">
        <v>6106</v>
      </c>
      <c r="G333" s="4" t="s">
        <v>6105</v>
      </c>
      <c r="H333" s="4">
        <v>8.5</v>
      </c>
      <c r="I333" s="4" t="s">
        <v>6248</v>
      </c>
      <c r="J333" s="4" t="s">
        <v>162</v>
      </c>
      <c r="K333" s="4" t="s">
        <v>6247</v>
      </c>
      <c r="L333" s="4" t="s">
        <v>143</v>
      </c>
      <c r="M333" s="4" t="s">
        <v>33</v>
      </c>
      <c r="N333" s="4" t="s">
        <v>34</v>
      </c>
      <c r="O333" s="4">
        <v>350000000.00000006</v>
      </c>
      <c r="P333" s="4">
        <v>0</v>
      </c>
      <c r="Q333" s="4" t="s">
        <v>5779</v>
      </c>
      <c r="R333" s="4" t="s">
        <v>37</v>
      </c>
      <c r="S333" s="4" t="s">
        <v>137</v>
      </c>
      <c r="T333" s="4" t="s">
        <v>178</v>
      </c>
      <c r="U333" s="4" t="s">
        <v>143</v>
      </c>
      <c r="V333" s="4" t="s">
        <v>6246</v>
      </c>
    </row>
    <row r="334" spans="1:22" hidden="1" x14ac:dyDescent="0.2">
      <c r="A334" t="s">
        <v>7811</v>
      </c>
      <c r="B334" s="4" t="s">
        <v>7475</v>
      </c>
      <c r="C334" s="4" t="s">
        <v>6245</v>
      </c>
      <c r="D334" s="5"/>
      <c r="F334" s="4" t="s">
        <v>6243</v>
      </c>
      <c r="G334" s="4" t="s">
        <v>6242</v>
      </c>
      <c r="H334" s="4">
        <v>8.5</v>
      </c>
      <c r="I334" s="4" t="s">
        <v>6241</v>
      </c>
      <c r="J334" s="4" t="s">
        <v>162</v>
      </c>
      <c r="K334" s="4" t="s">
        <v>6240</v>
      </c>
      <c r="L334" s="4" t="s">
        <v>143</v>
      </c>
      <c r="M334" s="4" t="s">
        <v>33</v>
      </c>
      <c r="N334" s="4" t="s">
        <v>34</v>
      </c>
      <c r="O334" s="4">
        <v>400000000</v>
      </c>
      <c r="P334" s="4">
        <v>400000000</v>
      </c>
      <c r="Q334" s="4" t="s">
        <v>93</v>
      </c>
      <c r="R334" s="4" t="s">
        <v>37</v>
      </c>
      <c r="S334" s="4" t="s">
        <v>2333</v>
      </c>
      <c r="T334" s="4" t="s">
        <v>178</v>
      </c>
      <c r="U334" s="4" t="s">
        <v>143</v>
      </c>
      <c r="V334" s="4" t="s">
        <v>4010</v>
      </c>
    </row>
    <row r="335" spans="1:22" hidden="1" x14ac:dyDescent="0.2">
      <c r="A335" t="s">
        <v>7812</v>
      </c>
      <c r="B335" s="4" t="s">
        <v>7475</v>
      </c>
      <c r="C335" s="4" t="s">
        <v>6239</v>
      </c>
      <c r="D335" s="5">
        <v>39718</v>
      </c>
      <c r="F335" s="4" t="s">
        <v>5602</v>
      </c>
      <c r="G335" s="4" t="s">
        <v>5601</v>
      </c>
      <c r="H335" s="4">
        <v>0</v>
      </c>
      <c r="I335" s="4" t="s">
        <v>6237</v>
      </c>
      <c r="J335" s="4"/>
      <c r="K335" s="4" t="s">
        <v>6236</v>
      </c>
      <c r="L335" s="4" t="s">
        <v>143</v>
      </c>
      <c r="M335" s="4" t="s">
        <v>33</v>
      </c>
      <c r="N335" s="4" t="s">
        <v>34</v>
      </c>
      <c r="O335" s="4">
        <v>450000000</v>
      </c>
      <c r="P335" s="4">
        <v>363350000</v>
      </c>
      <c r="Q335" s="4" t="s">
        <v>175</v>
      </c>
      <c r="R335" s="4" t="s">
        <v>37</v>
      </c>
      <c r="S335" s="4" t="s">
        <v>38</v>
      </c>
      <c r="T335" s="4" t="s">
        <v>178</v>
      </c>
      <c r="U335" s="4" t="s">
        <v>143</v>
      </c>
      <c r="V335" s="4" t="s">
        <v>5973</v>
      </c>
    </row>
    <row r="336" spans="1:22" hidden="1" x14ac:dyDescent="0.2">
      <c r="A336" t="s">
        <v>7813</v>
      </c>
      <c r="B336" s="4" t="s">
        <v>7475</v>
      </c>
      <c r="C336" s="4" t="s">
        <v>6238</v>
      </c>
      <c r="D336" s="5">
        <v>39718</v>
      </c>
      <c r="F336" s="4" t="s">
        <v>5602</v>
      </c>
      <c r="G336" s="4" t="s">
        <v>5601</v>
      </c>
      <c r="H336" s="4">
        <v>5</v>
      </c>
      <c r="I336" s="4" t="s">
        <v>6237</v>
      </c>
      <c r="J336" s="4"/>
      <c r="K336" s="4" t="s">
        <v>6236</v>
      </c>
      <c r="L336" s="4" t="s">
        <v>143</v>
      </c>
      <c r="M336" s="4" t="s">
        <v>33</v>
      </c>
      <c r="N336" s="4" t="s">
        <v>34</v>
      </c>
      <c r="O336" s="4">
        <v>400000000</v>
      </c>
      <c r="P336" s="4">
        <v>375700000</v>
      </c>
      <c r="Q336" s="4" t="s">
        <v>175</v>
      </c>
      <c r="R336" s="4" t="s">
        <v>37</v>
      </c>
      <c r="S336" s="4" t="s">
        <v>38</v>
      </c>
      <c r="T336" s="4" t="s">
        <v>178</v>
      </c>
      <c r="U336" s="4" t="s">
        <v>143</v>
      </c>
      <c r="V336" s="4" t="s">
        <v>5973</v>
      </c>
    </row>
    <row r="337" spans="1:22" hidden="1" x14ac:dyDescent="0.2">
      <c r="A337" t="s">
        <v>7814</v>
      </c>
      <c r="B337" s="4" t="s">
        <v>7475</v>
      </c>
      <c r="C337" s="4" t="s">
        <v>6235</v>
      </c>
      <c r="D337" s="5">
        <v>39476</v>
      </c>
      <c r="F337" s="4" t="s">
        <v>6114</v>
      </c>
      <c r="G337" s="4" t="s">
        <v>6113</v>
      </c>
      <c r="H337" s="4">
        <v>7.5</v>
      </c>
      <c r="I337" s="4" t="s">
        <v>6234</v>
      </c>
      <c r="J337" s="4"/>
      <c r="K337" s="4" t="s">
        <v>6233</v>
      </c>
      <c r="L337" s="4" t="s">
        <v>143</v>
      </c>
      <c r="M337" s="4" t="s">
        <v>33</v>
      </c>
      <c r="N337" s="4" t="s">
        <v>34</v>
      </c>
      <c r="O337" s="4">
        <v>200000000</v>
      </c>
      <c r="P337" s="4">
        <v>0</v>
      </c>
      <c r="Q337" s="4" t="s">
        <v>93</v>
      </c>
      <c r="R337" s="4" t="s">
        <v>37</v>
      </c>
      <c r="S337" s="4" t="s">
        <v>38</v>
      </c>
      <c r="T337" s="4" t="s">
        <v>178</v>
      </c>
      <c r="U337" s="4" t="s">
        <v>143</v>
      </c>
      <c r="V337" s="4"/>
    </row>
    <row r="338" spans="1:22" hidden="1" x14ac:dyDescent="0.2">
      <c r="A338" t="s">
        <v>7815</v>
      </c>
      <c r="B338" s="4" t="s">
        <v>7475</v>
      </c>
      <c r="C338" s="4" t="s">
        <v>6232</v>
      </c>
      <c r="D338" s="5">
        <v>43196</v>
      </c>
      <c r="F338" s="4" t="s">
        <v>5138</v>
      </c>
      <c r="G338" s="4" t="s">
        <v>5137</v>
      </c>
      <c r="H338" s="4">
        <v>6.125</v>
      </c>
      <c r="I338" s="4" t="s">
        <v>6212</v>
      </c>
      <c r="J338" s="4"/>
      <c r="K338" s="4" t="s">
        <v>6231</v>
      </c>
      <c r="L338" s="4" t="s">
        <v>143</v>
      </c>
      <c r="M338" s="4" t="s">
        <v>33</v>
      </c>
      <c r="N338" s="4" t="s">
        <v>34</v>
      </c>
      <c r="O338" s="4">
        <v>250000000</v>
      </c>
      <c r="P338" s="4">
        <v>250000000</v>
      </c>
      <c r="Q338" s="4" t="s">
        <v>175</v>
      </c>
      <c r="R338" s="4" t="s">
        <v>37</v>
      </c>
      <c r="S338" s="4" t="s">
        <v>38</v>
      </c>
      <c r="T338" s="4" t="s">
        <v>178</v>
      </c>
      <c r="U338" s="4" t="s">
        <v>143</v>
      </c>
      <c r="V338" s="4"/>
    </row>
    <row r="339" spans="1:22" hidden="1" x14ac:dyDescent="0.2">
      <c r="A339" t="s">
        <v>7816</v>
      </c>
      <c r="B339" s="4" t="s">
        <v>7475</v>
      </c>
      <c r="C339" s="4" t="s">
        <v>6230</v>
      </c>
      <c r="D339" s="5">
        <v>40118</v>
      </c>
      <c r="F339" s="4" t="s">
        <v>5463</v>
      </c>
      <c r="G339" s="4" t="s">
        <v>5958</v>
      </c>
      <c r="H339" s="4">
        <v>4.6500000000000004</v>
      </c>
      <c r="I339" s="4" t="s">
        <v>4712</v>
      </c>
      <c r="J339" s="4" t="s">
        <v>167</v>
      </c>
      <c r="K339" s="4" t="s">
        <v>6228</v>
      </c>
      <c r="L339" s="4" t="s">
        <v>143</v>
      </c>
      <c r="M339" s="4" t="s">
        <v>33</v>
      </c>
      <c r="N339" s="4" t="s">
        <v>34</v>
      </c>
      <c r="O339" s="4">
        <v>1000000000</v>
      </c>
      <c r="P339" s="4">
        <v>0</v>
      </c>
      <c r="Q339" s="4" t="s">
        <v>93</v>
      </c>
      <c r="R339" s="4" t="s">
        <v>37</v>
      </c>
      <c r="S339" s="4" t="s">
        <v>38</v>
      </c>
      <c r="T339" s="4" t="s">
        <v>178</v>
      </c>
      <c r="U339" s="4" t="s">
        <v>143</v>
      </c>
      <c r="V339" s="4" t="s">
        <v>6227</v>
      </c>
    </row>
    <row r="340" spans="1:22" hidden="1" x14ac:dyDescent="0.2">
      <c r="A340" t="s">
        <v>7817</v>
      </c>
      <c r="B340" s="4" t="s">
        <v>7475</v>
      </c>
      <c r="C340" s="4" t="s">
        <v>6226</v>
      </c>
      <c r="D340" s="5">
        <v>39730</v>
      </c>
      <c r="F340" s="4" t="s">
        <v>6225</v>
      </c>
      <c r="G340" s="4" t="s">
        <v>6224</v>
      </c>
      <c r="H340" s="4">
        <v>6.625</v>
      </c>
      <c r="I340" s="4" t="s">
        <v>5332</v>
      </c>
      <c r="J340" s="4" t="s">
        <v>162</v>
      </c>
      <c r="K340" s="4" t="s">
        <v>2029</v>
      </c>
      <c r="L340" s="4" t="s">
        <v>143</v>
      </c>
      <c r="M340" s="4" t="s">
        <v>33</v>
      </c>
      <c r="N340" s="4" t="s">
        <v>34</v>
      </c>
      <c r="O340" s="4">
        <v>200000000</v>
      </c>
      <c r="P340" s="4">
        <v>500000</v>
      </c>
      <c r="Q340" s="4" t="s">
        <v>175</v>
      </c>
      <c r="R340" s="4" t="s">
        <v>37</v>
      </c>
      <c r="S340" s="4" t="s">
        <v>187</v>
      </c>
      <c r="T340" s="4" t="s">
        <v>178</v>
      </c>
      <c r="U340" s="4" t="s">
        <v>143</v>
      </c>
      <c r="V340" s="4" t="s">
        <v>4016</v>
      </c>
    </row>
    <row r="341" spans="1:22" hidden="1" x14ac:dyDescent="0.2">
      <c r="A341" t="s">
        <v>7818</v>
      </c>
      <c r="B341" s="4" t="s">
        <v>7475</v>
      </c>
      <c r="C341" s="4" t="s">
        <v>6223</v>
      </c>
      <c r="D341" s="5">
        <v>39706</v>
      </c>
      <c r="F341" s="4" t="s">
        <v>4025</v>
      </c>
      <c r="G341" s="4" t="s">
        <v>4809</v>
      </c>
      <c r="H341" s="4">
        <v>4.5</v>
      </c>
      <c r="I341" s="4" t="s">
        <v>6222</v>
      </c>
      <c r="J341" s="4"/>
      <c r="K341" s="4" t="s">
        <v>6221</v>
      </c>
      <c r="L341" s="4" t="s">
        <v>143</v>
      </c>
      <c r="M341" s="4" t="s">
        <v>33</v>
      </c>
      <c r="N341" s="4" t="s">
        <v>34</v>
      </c>
      <c r="O341" s="4">
        <v>1000000000</v>
      </c>
      <c r="P341" s="4">
        <v>1000000000</v>
      </c>
      <c r="Q341" s="4" t="s">
        <v>175</v>
      </c>
      <c r="R341" s="4" t="s">
        <v>37</v>
      </c>
      <c r="S341" s="4" t="s">
        <v>38</v>
      </c>
      <c r="T341" s="4" t="s">
        <v>178</v>
      </c>
      <c r="U341" s="4" t="s">
        <v>143</v>
      </c>
      <c r="V341" s="4" t="s">
        <v>4025</v>
      </c>
    </row>
    <row r="342" spans="1:22" hidden="1" x14ac:dyDescent="0.2">
      <c r="A342" t="s">
        <v>7819</v>
      </c>
      <c r="B342" s="4" t="s">
        <v>7475</v>
      </c>
      <c r="C342" s="4" t="s">
        <v>6220</v>
      </c>
      <c r="D342" s="5">
        <v>41758</v>
      </c>
      <c r="F342" s="4" t="s">
        <v>6214</v>
      </c>
      <c r="G342" s="4" t="s">
        <v>6213</v>
      </c>
      <c r="H342" s="4">
        <v>5.55</v>
      </c>
      <c r="I342" s="4" t="s">
        <v>5125</v>
      </c>
      <c r="J342" s="4" t="s">
        <v>6219</v>
      </c>
      <c r="K342" s="4" t="s">
        <v>2166</v>
      </c>
      <c r="L342" s="4" t="s">
        <v>143</v>
      </c>
      <c r="M342" s="4" t="s">
        <v>33</v>
      </c>
      <c r="N342" s="4" t="s">
        <v>34</v>
      </c>
      <c r="O342" s="4">
        <v>1000000000</v>
      </c>
      <c r="P342" s="4">
        <v>90000000</v>
      </c>
      <c r="Q342" s="4" t="s">
        <v>175</v>
      </c>
      <c r="R342" s="4" t="s">
        <v>37</v>
      </c>
      <c r="S342" s="4" t="s">
        <v>38</v>
      </c>
      <c r="T342" s="4" t="s">
        <v>178</v>
      </c>
      <c r="U342" s="4" t="s">
        <v>143</v>
      </c>
      <c r="V342" s="4"/>
    </row>
    <row r="343" spans="1:22" hidden="1" x14ac:dyDescent="0.2">
      <c r="A343" t="s">
        <v>7820</v>
      </c>
      <c r="B343" s="4" t="s">
        <v>7475</v>
      </c>
      <c r="C343" s="4" t="s">
        <v>6215</v>
      </c>
      <c r="D343" s="5">
        <v>41758</v>
      </c>
      <c r="F343" s="4" t="s">
        <v>6214</v>
      </c>
      <c r="G343" s="4" t="s">
        <v>6213</v>
      </c>
      <c r="H343" s="4">
        <v>6.55</v>
      </c>
      <c r="I343" s="4" t="s">
        <v>6212</v>
      </c>
      <c r="J343" s="4" t="s">
        <v>6211</v>
      </c>
      <c r="K343" s="4" t="s">
        <v>2166</v>
      </c>
      <c r="L343" s="4" t="s">
        <v>143</v>
      </c>
      <c r="M343" s="4" t="s">
        <v>33</v>
      </c>
      <c r="N343" s="4" t="s">
        <v>34</v>
      </c>
      <c r="O343" s="4">
        <v>750000000</v>
      </c>
      <c r="P343" s="4">
        <v>291300000</v>
      </c>
      <c r="Q343" s="4" t="s">
        <v>93</v>
      </c>
      <c r="R343" s="4" t="s">
        <v>37</v>
      </c>
      <c r="S343" s="4" t="s">
        <v>38</v>
      </c>
      <c r="T343" s="4" t="s">
        <v>178</v>
      </c>
      <c r="U343" s="4" t="s">
        <v>143</v>
      </c>
      <c r="V343" s="4"/>
    </row>
    <row r="344" spans="1:22" hidden="1" x14ac:dyDescent="0.2">
      <c r="A344" t="s">
        <v>7821</v>
      </c>
      <c r="B344" s="4" t="s">
        <v>7475</v>
      </c>
      <c r="C344" s="4" t="s">
        <v>6210</v>
      </c>
      <c r="D344" s="5">
        <v>39790</v>
      </c>
      <c r="F344" s="4" t="s">
        <v>4668</v>
      </c>
      <c r="G344" s="4" t="s">
        <v>4667</v>
      </c>
      <c r="H344" s="4">
        <v>5.25</v>
      </c>
      <c r="I344" s="4" t="s">
        <v>6209</v>
      </c>
      <c r="J344" s="4"/>
      <c r="K344" s="4" t="s">
        <v>2166</v>
      </c>
      <c r="L344" s="4" t="s">
        <v>143</v>
      </c>
      <c r="M344" s="4" t="s">
        <v>33</v>
      </c>
      <c r="N344" s="4" t="s">
        <v>34</v>
      </c>
      <c r="O344" s="4">
        <v>330000000</v>
      </c>
      <c r="P344" s="4">
        <v>0</v>
      </c>
      <c r="Q344" s="4" t="s">
        <v>117</v>
      </c>
      <c r="R344" s="4" t="s">
        <v>37</v>
      </c>
      <c r="S344" s="4" t="s">
        <v>38</v>
      </c>
      <c r="T344" s="4" t="s">
        <v>178</v>
      </c>
      <c r="U344" s="4" t="s">
        <v>143</v>
      </c>
      <c r="V344" s="4" t="s">
        <v>6207</v>
      </c>
    </row>
    <row r="345" spans="1:22" hidden="1" x14ac:dyDescent="0.2">
      <c r="A345" t="s">
        <v>7822</v>
      </c>
      <c r="B345" s="4" t="s">
        <v>7475</v>
      </c>
      <c r="C345" s="4" t="s">
        <v>6208</v>
      </c>
      <c r="D345" s="5">
        <v>39790</v>
      </c>
      <c r="F345" s="4" t="s">
        <v>4668</v>
      </c>
      <c r="G345" s="4" t="s">
        <v>4667</v>
      </c>
      <c r="H345" s="4">
        <v>4.875</v>
      </c>
      <c r="I345" s="4" t="s">
        <v>4256</v>
      </c>
      <c r="J345" s="4"/>
      <c r="K345" s="4" t="s">
        <v>2166</v>
      </c>
      <c r="L345" s="4" t="s">
        <v>143</v>
      </c>
      <c r="M345" s="4" t="s">
        <v>33</v>
      </c>
      <c r="N345" s="4" t="s">
        <v>34</v>
      </c>
      <c r="O345" s="4">
        <v>450000000</v>
      </c>
      <c r="P345" s="4">
        <v>0</v>
      </c>
      <c r="Q345" s="4" t="s">
        <v>117</v>
      </c>
      <c r="R345" s="4" t="s">
        <v>37</v>
      </c>
      <c r="S345" s="4" t="s">
        <v>38</v>
      </c>
      <c r="T345" s="4" t="s">
        <v>178</v>
      </c>
      <c r="U345" s="4" t="s">
        <v>143</v>
      </c>
      <c r="V345" s="4" t="s">
        <v>6207</v>
      </c>
    </row>
    <row r="346" spans="1:22" hidden="1" x14ac:dyDescent="0.2">
      <c r="A346" t="s">
        <v>7823</v>
      </c>
      <c r="B346" s="4" t="s">
        <v>7475</v>
      </c>
      <c r="C346" s="4" t="s">
        <v>6206</v>
      </c>
      <c r="D346" s="5">
        <v>39718</v>
      </c>
      <c r="F346" s="4" t="s">
        <v>5602</v>
      </c>
      <c r="G346" s="4" t="s">
        <v>5601</v>
      </c>
      <c r="H346" s="4">
        <v>0</v>
      </c>
      <c r="I346" s="4" t="s">
        <v>5441</v>
      </c>
      <c r="J346" s="4"/>
      <c r="K346" s="4" t="s">
        <v>6204</v>
      </c>
      <c r="L346" s="4" t="s">
        <v>143</v>
      </c>
      <c r="M346" s="4" t="s">
        <v>33</v>
      </c>
      <c r="N346" s="4" t="s">
        <v>34</v>
      </c>
      <c r="O346" s="4">
        <v>500000000</v>
      </c>
      <c r="P346" s="4">
        <v>446815000</v>
      </c>
      <c r="Q346" s="4" t="s">
        <v>175</v>
      </c>
      <c r="R346" s="4" t="s">
        <v>37</v>
      </c>
      <c r="S346" s="4" t="s">
        <v>38</v>
      </c>
      <c r="T346" s="4" t="s">
        <v>178</v>
      </c>
      <c r="U346" s="4" t="s">
        <v>143</v>
      </c>
      <c r="V346" s="4" t="s">
        <v>5816</v>
      </c>
    </row>
    <row r="347" spans="1:22" hidden="1" x14ac:dyDescent="0.2">
      <c r="A347" t="s">
        <v>7824</v>
      </c>
      <c r="B347" s="4" t="s">
        <v>7475</v>
      </c>
      <c r="C347" s="4" t="s">
        <v>6205</v>
      </c>
      <c r="D347" s="5">
        <v>39718</v>
      </c>
      <c r="F347" s="4" t="s">
        <v>5602</v>
      </c>
      <c r="G347" s="4" t="s">
        <v>5601</v>
      </c>
      <c r="H347" s="4">
        <v>5.25</v>
      </c>
      <c r="I347" s="4" t="s">
        <v>5257</v>
      </c>
      <c r="J347" s="4"/>
      <c r="K347" s="4" t="s">
        <v>6204</v>
      </c>
      <c r="L347" s="4" t="s">
        <v>143</v>
      </c>
      <c r="M347" s="4" t="s">
        <v>33</v>
      </c>
      <c r="N347" s="4" t="s">
        <v>34</v>
      </c>
      <c r="O347" s="4">
        <v>750000000</v>
      </c>
      <c r="P347" s="4">
        <v>730240000</v>
      </c>
      <c r="Q347" s="4" t="s">
        <v>175</v>
      </c>
      <c r="R347" s="4" t="s">
        <v>37</v>
      </c>
      <c r="S347" s="4" t="s">
        <v>38</v>
      </c>
      <c r="T347" s="4" t="s">
        <v>178</v>
      </c>
      <c r="U347" s="4" t="s">
        <v>143</v>
      </c>
      <c r="V347" s="4" t="s">
        <v>5816</v>
      </c>
    </row>
    <row r="348" spans="1:22" hidden="1" x14ac:dyDescent="0.2">
      <c r="A348" t="s">
        <v>7825</v>
      </c>
      <c r="B348" s="4" t="s">
        <v>7475</v>
      </c>
      <c r="C348" s="4" t="s">
        <v>6203</v>
      </c>
      <c r="D348" s="5"/>
      <c r="F348" s="4" t="s">
        <v>5530</v>
      </c>
      <c r="G348" s="4" t="s">
        <v>5529</v>
      </c>
      <c r="H348" s="4">
        <v>0</v>
      </c>
      <c r="I348" s="4" t="s">
        <v>4432</v>
      </c>
      <c r="J348" s="4" t="s">
        <v>167</v>
      </c>
      <c r="K348" s="4" t="s">
        <v>6199</v>
      </c>
      <c r="L348" s="4" t="s">
        <v>143</v>
      </c>
      <c r="M348" s="4" t="s">
        <v>33</v>
      </c>
      <c r="N348" s="4" t="s">
        <v>34</v>
      </c>
      <c r="O348" s="4">
        <v>750000000</v>
      </c>
      <c r="P348" s="4">
        <v>0</v>
      </c>
      <c r="Q348" s="4" t="s">
        <v>175</v>
      </c>
      <c r="R348" s="4" t="s">
        <v>37</v>
      </c>
      <c r="S348" s="4" t="s">
        <v>5526</v>
      </c>
      <c r="T348" s="4" t="s">
        <v>178</v>
      </c>
      <c r="U348" s="4"/>
      <c r="V348" s="4" t="s">
        <v>6198</v>
      </c>
    </row>
    <row r="349" spans="1:22" hidden="1" x14ac:dyDescent="0.2">
      <c r="A349" t="s">
        <v>7826</v>
      </c>
      <c r="B349" s="4" t="s">
        <v>7475</v>
      </c>
      <c r="C349" s="4" t="s">
        <v>6202</v>
      </c>
      <c r="D349" s="5"/>
      <c r="F349" s="4" t="s">
        <v>5530</v>
      </c>
      <c r="G349" s="4" t="s">
        <v>5529</v>
      </c>
      <c r="H349" s="4">
        <v>4.75</v>
      </c>
      <c r="I349" s="4" t="s">
        <v>4223</v>
      </c>
      <c r="J349" s="4" t="s">
        <v>167</v>
      </c>
      <c r="K349" s="4" t="s">
        <v>6199</v>
      </c>
      <c r="L349" s="4" t="s">
        <v>143</v>
      </c>
      <c r="M349" s="4" t="s">
        <v>33</v>
      </c>
      <c r="N349" s="4" t="s">
        <v>34</v>
      </c>
      <c r="O349" s="4">
        <v>300000000</v>
      </c>
      <c r="P349" s="4">
        <v>0</v>
      </c>
      <c r="Q349" s="4" t="s">
        <v>175</v>
      </c>
      <c r="R349" s="4" t="s">
        <v>37</v>
      </c>
      <c r="S349" s="4" t="s">
        <v>5526</v>
      </c>
      <c r="T349" s="4" t="s">
        <v>178</v>
      </c>
      <c r="U349" s="4"/>
      <c r="V349" s="4" t="s">
        <v>6198</v>
      </c>
    </row>
    <row r="350" spans="1:22" hidden="1" x14ac:dyDescent="0.2">
      <c r="A350" t="s">
        <v>7827</v>
      </c>
      <c r="B350" s="4" t="s">
        <v>7475</v>
      </c>
      <c r="C350" s="4" t="s">
        <v>6197</v>
      </c>
      <c r="D350" s="5">
        <v>39706</v>
      </c>
      <c r="F350" s="4" t="s">
        <v>4025</v>
      </c>
      <c r="G350" s="4" t="s">
        <v>4809</v>
      </c>
      <c r="H350" s="4">
        <v>4.8040000000000003</v>
      </c>
      <c r="I350" s="4" t="s">
        <v>6196</v>
      </c>
      <c r="J350" s="4"/>
      <c r="K350" s="4" t="s">
        <v>6195</v>
      </c>
      <c r="L350" s="4" t="s">
        <v>143</v>
      </c>
      <c r="M350" s="4" t="s">
        <v>33</v>
      </c>
      <c r="N350" s="4" t="s">
        <v>34</v>
      </c>
      <c r="O350" s="4">
        <v>200000000</v>
      </c>
      <c r="P350" s="4">
        <v>200000000</v>
      </c>
      <c r="Q350" s="4" t="s">
        <v>175</v>
      </c>
      <c r="R350" s="4" t="s">
        <v>37</v>
      </c>
      <c r="S350" s="4" t="s">
        <v>38</v>
      </c>
      <c r="T350" s="4" t="s">
        <v>178</v>
      </c>
      <c r="U350" s="4" t="s">
        <v>143</v>
      </c>
      <c r="V350" s="4" t="s">
        <v>4025</v>
      </c>
    </row>
    <row r="351" spans="1:22" hidden="1" x14ac:dyDescent="0.2">
      <c r="A351" t="s">
        <v>7828</v>
      </c>
      <c r="B351" s="4" t="s">
        <v>7475</v>
      </c>
      <c r="C351" s="4" t="s">
        <v>6194</v>
      </c>
      <c r="D351" s="5"/>
      <c r="F351" s="4" t="s">
        <v>6193</v>
      </c>
      <c r="G351" s="4" t="s">
        <v>6192</v>
      </c>
      <c r="H351" s="4">
        <v>8.15</v>
      </c>
      <c r="I351" s="4" t="s">
        <v>6191</v>
      </c>
      <c r="J351" s="4" t="s">
        <v>439</v>
      </c>
      <c r="K351" s="4" t="s">
        <v>6190</v>
      </c>
      <c r="L351" s="4"/>
      <c r="M351" s="4" t="s">
        <v>33</v>
      </c>
      <c r="N351" s="4" t="s">
        <v>34</v>
      </c>
      <c r="O351" s="4">
        <v>261000000</v>
      </c>
      <c r="P351" s="4">
        <v>0</v>
      </c>
      <c r="Q351" s="4" t="s">
        <v>175</v>
      </c>
      <c r="R351" s="4" t="s">
        <v>37</v>
      </c>
      <c r="S351" s="4" t="s">
        <v>38</v>
      </c>
      <c r="T351" s="4"/>
      <c r="U351" s="4"/>
      <c r="V351" s="4"/>
    </row>
    <row r="352" spans="1:22" hidden="1" x14ac:dyDescent="0.2">
      <c r="A352" t="s">
        <v>7829</v>
      </c>
      <c r="B352" s="4" t="s">
        <v>7475</v>
      </c>
      <c r="C352" s="4" t="s">
        <v>6189</v>
      </c>
      <c r="D352" s="5">
        <v>39706</v>
      </c>
      <c r="F352" s="4" t="s">
        <v>4025</v>
      </c>
      <c r="G352" s="4" t="s">
        <v>4809</v>
      </c>
      <c r="H352" s="4">
        <v>0</v>
      </c>
      <c r="I352" s="4" t="s">
        <v>5608</v>
      </c>
      <c r="J352" s="4" t="s">
        <v>3339</v>
      </c>
      <c r="K352" s="4" t="s">
        <v>6187</v>
      </c>
      <c r="L352" s="4" t="s">
        <v>143</v>
      </c>
      <c r="M352" s="4" t="s">
        <v>33</v>
      </c>
      <c r="N352" s="4" t="s">
        <v>34</v>
      </c>
      <c r="O352" s="4">
        <v>150000000</v>
      </c>
      <c r="P352" s="4">
        <v>150000000</v>
      </c>
      <c r="Q352" s="4" t="s">
        <v>175</v>
      </c>
      <c r="R352" s="4" t="s">
        <v>37</v>
      </c>
      <c r="S352" s="4" t="s">
        <v>38</v>
      </c>
      <c r="T352" s="4" t="s">
        <v>178</v>
      </c>
      <c r="U352" s="4" t="s">
        <v>143</v>
      </c>
      <c r="V352" s="4" t="s">
        <v>4025</v>
      </c>
    </row>
    <row r="353" spans="1:22" hidden="1" x14ac:dyDescent="0.2">
      <c r="A353" t="s">
        <v>7830</v>
      </c>
      <c r="B353" s="4" t="s">
        <v>7475</v>
      </c>
      <c r="C353" s="4" t="s">
        <v>6188</v>
      </c>
      <c r="D353" s="5">
        <v>39706</v>
      </c>
      <c r="F353" s="4" t="s">
        <v>4025</v>
      </c>
      <c r="G353" s="4" t="s">
        <v>4809</v>
      </c>
      <c r="H353" s="4">
        <v>2.88063</v>
      </c>
      <c r="I353" s="4" t="s">
        <v>5608</v>
      </c>
      <c r="J353" s="4" t="s">
        <v>3239</v>
      </c>
      <c r="K353" s="4" t="s">
        <v>6187</v>
      </c>
      <c r="L353" s="4" t="s">
        <v>143</v>
      </c>
      <c r="M353" s="4" t="s">
        <v>33</v>
      </c>
      <c r="N353" s="4" t="s">
        <v>34</v>
      </c>
      <c r="O353" s="4">
        <v>600000000</v>
      </c>
      <c r="P353" s="4">
        <v>600000000</v>
      </c>
      <c r="Q353" s="4" t="s">
        <v>175</v>
      </c>
      <c r="R353" s="4" t="s">
        <v>37</v>
      </c>
      <c r="S353" s="4" t="s">
        <v>38</v>
      </c>
      <c r="T353" s="4" t="s">
        <v>178</v>
      </c>
      <c r="U353" s="4" t="s">
        <v>143</v>
      </c>
      <c r="V353" s="4" t="s">
        <v>4025</v>
      </c>
    </row>
    <row r="354" spans="1:22" hidden="1" x14ac:dyDescent="0.2">
      <c r="A354" t="s">
        <v>7831</v>
      </c>
      <c r="B354" s="4" t="s">
        <v>7475</v>
      </c>
      <c r="C354" s="4" t="s">
        <v>6186</v>
      </c>
      <c r="D354" s="5">
        <v>41043</v>
      </c>
      <c r="F354" s="4" t="s">
        <v>5760</v>
      </c>
      <c r="G354" s="4" t="s">
        <v>5759</v>
      </c>
      <c r="H354" s="4">
        <v>6.875</v>
      </c>
      <c r="I354" s="4" t="s">
        <v>6185</v>
      </c>
      <c r="J354" s="4"/>
      <c r="K354" s="4" t="s">
        <v>6184</v>
      </c>
      <c r="L354" s="4" t="s">
        <v>143</v>
      </c>
      <c r="M354" s="4" t="s">
        <v>33</v>
      </c>
      <c r="N354" s="4" t="s">
        <v>34</v>
      </c>
      <c r="O354" s="4">
        <v>749860000</v>
      </c>
      <c r="P354" s="4">
        <v>112227000</v>
      </c>
      <c r="Q354" s="4" t="s">
        <v>93</v>
      </c>
      <c r="R354" s="4" t="s">
        <v>37</v>
      </c>
      <c r="S354" s="4" t="s">
        <v>38</v>
      </c>
      <c r="T354" s="4" t="s">
        <v>178</v>
      </c>
      <c r="U354" s="4" t="s">
        <v>143</v>
      </c>
      <c r="V354" s="4"/>
    </row>
    <row r="355" spans="1:22" hidden="1" x14ac:dyDescent="0.2">
      <c r="A355" t="s">
        <v>7832</v>
      </c>
      <c r="B355" s="4" t="s">
        <v>7475</v>
      </c>
      <c r="C355" s="4" t="s">
        <v>6183</v>
      </c>
      <c r="D355" s="5">
        <v>40118</v>
      </c>
      <c r="F355" s="4" t="s">
        <v>5463</v>
      </c>
      <c r="G355" s="4" t="s">
        <v>5462</v>
      </c>
      <c r="H355" s="4">
        <v>5.2</v>
      </c>
      <c r="I355" s="4" t="s">
        <v>6180</v>
      </c>
      <c r="J355" s="4"/>
      <c r="K355" s="4" t="s">
        <v>6179</v>
      </c>
      <c r="L355" s="4" t="s">
        <v>143</v>
      </c>
      <c r="M355" s="4" t="s">
        <v>33</v>
      </c>
      <c r="N355" s="4" t="s">
        <v>34</v>
      </c>
      <c r="O355" s="4">
        <v>500000000</v>
      </c>
      <c r="P355" s="4">
        <v>0</v>
      </c>
      <c r="Q355" s="4" t="s">
        <v>175</v>
      </c>
      <c r="R355" s="4" t="s">
        <v>37</v>
      </c>
      <c r="S355" s="4" t="s">
        <v>38</v>
      </c>
      <c r="T355" s="4" t="s">
        <v>178</v>
      </c>
      <c r="U355" s="4" t="s">
        <v>143</v>
      </c>
      <c r="V355" s="4" t="s">
        <v>6178</v>
      </c>
    </row>
    <row r="356" spans="1:22" hidden="1" x14ac:dyDescent="0.2">
      <c r="A356" t="s">
        <v>7833</v>
      </c>
      <c r="B356" s="4" t="s">
        <v>7475</v>
      </c>
      <c r="C356" s="4" t="s">
        <v>6181</v>
      </c>
      <c r="D356" s="5">
        <v>40118</v>
      </c>
      <c r="F356" s="4" t="s">
        <v>5463</v>
      </c>
      <c r="G356" s="4" t="s">
        <v>5462</v>
      </c>
      <c r="H356" s="4">
        <v>0</v>
      </c>
      <c r="I356" s="4" t="s">
        <v>6180</v>
      </c>
      <c r="J356" s="4"/>
      <c r="K356" s="4" t="s">
        <v>6179</v>
      </c>
      <c r="L356" s="4" t="s">
        <v>143</v>
      </c>
      <c r="M356" s="4" t="s">
        <v>33</v>
      </c>
      <c r="N356" s="4" t="s">
        <v>34</v>
      </c>
      <c r="O356" s="4">
        <v>500000000</v>
      </c>
      <c r="P356" s="4">
        <v>0</v>
      </c>
      <c r="Q356" s="4" t="s">
        <v>175</v>
      </c>
      <c r="R356" s="4" t="s">
        <v>37</v>
      </c>
      <c r="S356" s="4" t="s">
        <v>38</v>
      </c>
      <c r="T356" s="4" t="s">
        <v>178</v>
      </c>
      <c r="U356" s="4"/>
      <c r="V356" s="4" t="s">
        <v>6178</v>
      </c>
    </row>
    <row r="357" spans="1:22" hidden="1" x14ac:dyDescent="0.2">
      <c r="A357" t="s">
        <v>7834</v>
      </c>
      <c r="B357" s="4" t="s">
        <v>7475</v>
      </c>
      <c r="C357" s="4" t="s">
        <v>6177</v>
      </c>
      <c r="D357" s="5">
        <v>40490</v>
      </c>
      <c r="F357" s="4" t="s">
        <v>5858</v>
      </c>
      <c r="G357" s="4" t="s">
        <v>5857</v>
      </c>
      <c r="H357" s="4">
        <v>5.95</v>
      </c>
      <c r="I357" s="4" t="s">
        <v>6176</v>
      </c>
      <c r="J357" s="4"/>
      <c r="K357" s="4" t="s">
        <v>6175</v>
      </c>
      <c r="L357" s="4" t="s">
        <v>143</v>
      </c>
      <c r="M357" s="4" t="s">
        <v>33</v>
      </c>
      <c r="N357" s="4" t="s">
        <v>34</v>
      </c>
      <c r="O357" s="4">
        <v>400000000</v>
      </c>
      <c r="P357" s="4">
        <v>0</v>
      </c>
      <c r="Q357" s="4" t="s">
        <v>175</v>
      </c>
      <c r="R357" s="4" t="s">
        <v>37</v>
      </c>
      <c r="S357" s="4" t="s">
        <v>38</v>
      </c>
      <c r="T357" s="4" t="s">
        <v>178</v>
      </c>
      <c r="U357" s="4" t="s">
        <v>143</v>
      </c>
      <c r="V357" s="4" t="s">
        <v>6174</v>
      </c>
    </row>
    <row r="358" spans="1:22" hidden="1" x14ac:dyDescent="0.2">
      <c r="A358" t="s">
        <v>7835</v>
      </c>
      <c r="B358" s="4" t="s">
        <v>7475</v>
      </c>
      <c r="C358" s="4" t="s">
        <v>6173</v>
      </c>
      <c r="D358" s="5">
        <v>38922</v>
      </c>
      <c r="F358" s="4" t="s">
        <v>6172</v>
      </c>
      <c r="G358" s="4" t="s">
        <v>6171</v>
      </c>
      <c r="H358" s="4">
        <v>9.25</v>
      </c>
      <c r="I358" s="4" t="s">
        <v>6170</v>
      </c>
      <c r="J358" s="4"/>
      <c r="K358" s="4" t="s">
        <v>6164</v>
      </c>
      <c r="L358" s="4" t="s">
        <v>143</v>
      </c>
      <c r="M358" s="4" t="s">
        <v>33</v>
      </c>
      <c r="N358" s="4" t="s">
        <v>34</v>
      </c>
      <c r="O358" s="4">
        <v>160000000</v>
      </c>
      <c r="P358" s="4">
        <v>113899140.8</v>
      </c>
      <c r="Q358" s="4" t="s">
        <v>676</v>
      </c>
      <c r="R358" s="4" t="s">
        <v>37</v>
      </c>
      <c r="S358" s="4" t="s">
        <v>2333</v>
      </c>
      <c r="T358" s="4"/>
      <c r="U358" s="4" t="s">
        <v>143</v>
      </c>
      <c r="V358" s="4" t="s">
        <v>6169</v>
      </c>
    </row>
    <row r="359" spans="1:22" hidden="1" x14ac:dyDescent="0.2">
      <c r="A359" t="s">
        <v>7836</v>
      </c>
      <c r="B359" s="4" t="s">
        <v>7475</v>
      </c>
      <c r="C359" s="4" t="s">
        <v>6168</v>
      </c>
      <c r="D359" s="5">
        <v>40050</v>
      </c>
      <c r="F359" s="4" t="s">
        <v>6167</v>
      </c>
      <c r="G359" s="4" t="s">
        <v>6166</v>
      </c>
      <c r="H359" s="4">
        <v>6.375</v>
      </c>
      <c r="I359" s="4" t="s">
        <v>6165</v>
      </c>
      <c r="J359" s="4"/>
      <c r="K359" s="4" t="s">
        <v>6164</v>
      </c>
      <c r="L359" s="4" t="s">
        <v>143</v>
      </c>
      <c r="M359" s="4" t="s">
        <v>33</v>
      </c>
      <c r="N359" s="4" t="s">
        <v>34</v>
      </c>
      <c r="O359" s="4">
        <v>280000000</v>
      </c>
      <c r="P359" s="4">
        <v>280000000</v>
      </c>
      <c r="Q359" s="4" t="s">
        <v>399</v>
      </c>
      <c r="R359" s="4" t="s">
        <v>37</v>
      </c>
      <c r="S359" s="4" t="s">
        <v>38</v>
      </c>
      <c r="T359" s="4" t="s">
        <v>178</v>
      </c>
      <c r="U359" s="4" t="s">
        <v>143</v>
      </c>
      <c r="V359" s="4" t="s">
        <v>4105</v>
      </c>
    </row>
    <row r="360" spans="1:22" hidden="1" x14ac:dyDescent="0.2">
      <c r="A360" t="s">
        <v>7837</v>
      </c>
      <c r="B360" s="4" t="s">
        <v>7475</v>
      </c>
      <c r="C360" s="4" t="s">
        <v>6163</v>
      </c>
      <c r="D360" s="5">
        <v>42019</v>
      </c>
      <c r="F360" s="4" t="s">
        <v>6066</v>
      </c>
      <c r="G360" s="4" t="s">
        <v>6065</v>
      </c>
      <c r="H360" s="4">
        <v>5.75</v>
      </c>
      <c r="I360" s="4" t="s">
        <v>6162</v>
      </c>
      <c r="J360" s="4"/>
      <c r="K360" s="4" t="s">
        <v>6161</v>
      </c>
      <c r="L360" s="4" t="s">
        <v>143</v>
      </c>
      <c r="M360" s="4" t="s">
        <v>33</v>
      </c>
      <c r="N360" s="4" t="s">
        <v>34</v>
      </c>
      <c r="O360" s="4">
        <v>750000000</v>
      </c>
      <c r="P360" s="4">
        <v>0</v>
      </c>
      <c r="Q360" s="4" t="s">
        <v>175</v>
      </c>
      <c r="R360" s="4" t="s">
        <v>37</v>
      </c>
      <c r="S360" s="4" t="s">
        <v>38</v>
      </c>
      <c r="T360" s="4" t="s">
        <v>178</v>
      </c>
      <c r="U360" s="4" t="s">
        <v>143</v>
      </c>
      <c r="V360" s="4"/>
    </row>
    <row r="361" spans="1:22" hidden="1" x14ac:dyDescent="0.2">
      <c r="A361" t="s">
        <v>7838</v>
      </c>
      <c r="B361" s="4" t="s">
        <v>7475</v>
      </c>
      <c r="C361" s="4" t="s">
        <v>6160</v>
      </c>
      <c r="D361" s="5">
        <v>39706</v>
      </c>
      <c r="F361" s="4" t="s">
        <v>4025</v>
      </c>
      <c r="G361" s="4" t="s">
        <v>4809</v>
      </c>
      <c r="H361" s="4">
        <v>0</v>
      </c>
      <c r="I361" s="4" t="s">
        <v>6159</v>
      </c>
      <c r="J361" s="4" t="s">
        <v>3239</v>
      </c>
      <c r="K361" s="4" t="s">
        <v>6154</v>
      </c>
      <c r="L361" s="4" t="s">
        <v>143</v>
      </c>
      <c r="M361" s="4" t="s">
        <v>33</v>
      </c>
      <c r="N361" s="4" t="s">
        <v>34</v>
      </c>
      <c r="O361" s="4">
        <v>975000000</v>
      </c>
      <c r="P361" s="4">
        <v>975000000</v>
      </c>
      <c r="Q361" s="4" t="s">
        <v>175</v>
      </c>
      <c r="R361" s="4" t="s">
        <v>37</v>
      </c>
      <c r="S361" s="4" t="s">
        <v>38</v>
      </c>
      <c r="T361" s="4" t="s">
        <v>178</v>
      </c>
      <c r="U361" s="4" t="s">
        <v>143</v>
      </c>
      <c r="V361" s="4" t="s">
        <v>4025</v>
      </c>
    </row>
    <row r="362" spans="1:22" hidden="1" x14ac:dyDescent="0.2">
      <c r="A362" t="s">
        <v>7839</v>
      </c>
      <c r="B362" s="4" t="s">
        <v>7475</v>
      </c>
      <c r="C362" s="4" t="s">
        <v>6158</v>
      </c>
      <c r="D362" s="5">
        <v>39706</v>
      </c>
      <c r="F362" s="4" t="s">
        <v>4025</v>
      </c>
      <c r="G362" s="4" t="s">
        <v>4809</v>
      </c>
      <c r="H362" s="4">
        <v>5</v>
      </c>
      <c r="I362" s="4" t="s">
        <v>6157</v>
      </c>
      <c r="J362" s="4" t="s">
        <v>3239</v>
      </c>
      <c r="K362" s="4" t="s">
        <v>6154</v>
      </c>
      <c r="L362" s="4" t="s">
        <v>143</v>
      </c>
      <c r="M362" s="4" t="s">
        <v>33</v>
      </c>
      <c r="N362" s="4" t="s">
        <v>34</v>
      </c>
      <c r="O362" s="4">
        <v>750000000</v>
      </c>
      <c r="P362" s="4">
        <v>750000000</v>
      </c>
      <c r="Q362" s="4" t="s">
        <v>175</v>
      </c>
      <c r="R362" s="4" t="s">
        <v>37</v>
      </c>
      <c r="S362" s="4" t="s">
        <v>38</v>
      </c>
      <c r="T362" s="4" t="s">
        <v>178</v>
      </c>
      <c r="U362" s="4" t="s">
        <v>143</v>
      </c>
      <c r="V362" s="4" t="s">
        <v>4025</v>
      </c>
    </row>
    <row r="363" spans="1:22" hidden="1" x14ac:dyDescent="0.2">
      <c r="A363" t="s">
        <v>7840</v>
      </c>
      <c r="B363" s="4" t="s">
        <v>7475</v>
      </c>
      <c r="C363" s="4" t="s">
        <v>6156</v>
      </c>
      <c r="D363" s="5">
        <v>40118</v>
      </c>
      <c r="F363" s="4" t="s">
        <v>5463</v>
      </c>
      <c r="G363" s="4" t="s">
        <v>5462</v>
      </c>
      <c r="H363" s="4">
        <v>0</v>
      </c>
      <c r="I363" s="4" t="s">
        <v>6155</v>
      </c>
      <c r="J363" s="4" t="s">
        <v>3239</v>
      </c>
      <c r="K363" s="4" t="s">
        <v>6154</v>
      </c>
      <c r="L363" s="4" t="s">
        <v>143</v>
      </c>
      <c r="M363" s="4" t="s">
        <v>33</v>
      </c>
      <c r="N363" s="4" t="s">
        <v>34</v>
      </c>
      <c r="O363" s="4">
        <v>300000000</v>
      </c>
      <c r="P363" s="4">
        <v>0</v>
      </c>
      <c r="Q363" s="4" t="s">
        <v>175</v>
      </c>
      <c r="R363" s="4" t="s">
        <v>37</v>
      </c>
      <c r="S363" s="4" t="s">
        <v>38</v>
      </c>
      <c r="T363" s="4" t="s">
        <v>178</v>
      </c>
      <c r="U363" s="4" t="s">
        <v>143</v>
      </c>
      <c r="V363" s="4" t="s">
        <v>6153</v>
      </c>
    </row>
    <row r="364" spans="1:22" hidden="1" x14ac:dyDescent="0.2">
      <c r="A364" t="s">
        <v>7841</v>
      </c>
      <c r="B364" s="4" t="s">
        <v>7475</v>
      </c>
      <c r="C364" s="4" t="s">
        <v>6151</v>
      </c>
      <c r="D364" s="5">
        <v>40118</v>
      </c>
      <c r="F364" s="4" t="s">
        <v>5463</v>
      </c>
      <c r="G364" s="4" t="s">
        <v>5958</v>
      </c>
      <c r="H364" s="4">
        <v>5.2</v>
      </c>
      <c r="I364" s="4" t="s">
        <v>5332</v>
      </c>
      <c r="J364" s="4"/>
      <c r="K364" s="4" t="s">
        <v>6150</v>
      </c>
      <c r="L364" s="4" t="s">
        <v>143</v>
      </c>
      <c r="M364" s="4" t="s">
        <v>33</v>
      </c>
      <c r="N364" s="4" t="s">
        <v>34</v>
      </c>
      <c r="O364" s="4">
        <v>700000000</v>
      </c>
      <c r="P364" s="4">
        <v>0</v>
      </c>
      <c r="Q364" s="4" t="s">
        <v>93</v>
      </c>
      <c r="R364" s="4" t="s">
        <v>37</v>
      </c>
      <c r="S364" s="4" t="s">
        <v>38</v>
      </c>
      <c r="T364" s="4" t="s">
        <v>178</v>
      </c>
      <c r="U364" s="4" t="s">
        <v>143</v>
      </c>
      <c r="V364" s="4"/>
    </row>
    <row r="365" spans="1:22" hidden="1" x14ac:dyDescent="0.2">
      <c r="A365" t="s">
        <v>7842</v>
      </c>
      <c r="B365" s="4" t="s">
        <v>7475</v>
      </c>
      <c r="C365" s="4" t="s">
        <v>6149</v>
      </c>
      <c r="D365" s="5">
        <v>39706</v>
      </c>
      <c r="F365" s="4" t="s">
        <v>4025</v>
      </c>
      <c r="G365" s="4" t="s">
        <v>4809</v>
      </c>
      <c r="H365" s="4">
        <v>0</v>
      </c>
      <c r="I365" s="4" t="s">
        <v>6148</v>
      </c>
      <c r="J365" s="4" t="s">
        <v>3239</v>
      </c>
      <c r="K365" s="4" t="s">
        <v>6147</v>
      </c>
      <c r="L365" s="4" t="s">
        <v>143</v>
      </c>
      <c r="M365" s="4" t="s">
        <v>33</v>
      </c>
      <c r="N365" s="4" t="s">
        <v>34</v>
      </c>
      <c r="O365" s="4">
        <v>500000000</v>
      </c>
      <c r="P365" s="4">
        <v>500000000</v>
      </c>
      <c r="Q365" s="4" t="s">
        <v>175</v>
      </c>
      <c r="R365" s="4" t="s">
        <v>37</v>
      </c>
      <c r="S365" s="4" t="s">
        <v>38</v>
      </c>
      <c r="T365" s="4" t="s">
        <v>178</v>
      </c>
      <c r="U365" s="4" t="s">
        <v>143</v>
      </c>
      <c r="V365" s="4" t="s">
        <v>4025</v>
      </c>
    </row>
    <row r="366" spans="1:22" hidden="1" x14ac:dyDescent="0.2">
      <c r="A366" t="s">
        <v>7843</v>
      </c>
      <c r="B366" s="4" t="s">
        <v>7475</v>
      </c>
      <c r="C366" s="4" t="s">
        <v>6146</v>
      </c>
      <c r="D366" s="5">
        <v>40118</v>
      </c>
      <c r="F366" s="4" t="s">
        <v>5463</v>
      </c>
      <c r="G366" s="4" t="s">
        <v>5462</v>
      </c>
      <c r="H366" s="4">
        <v>5.4</v>
      </c>
      <c r="I366" s="4" t="s">
        <v>6145</v>
      </c>
      <c r="J366" s="4"/>
      <c r="K366" s="4" t="s">
        <v>6144</v>
      </c>
      <c r="L366" s="4" t="s">
        <v>143</v>
      </c>
      <c r="M366" s="4" t="s">
        <v>33</v>
      </c>
      <c r="N366" s="4" t="s">
        <v>34</v>
      </c>
      <c r="O366" s="4">
        <v>750000000</v>
      </c>
      <c r="P366" s="4">
        <v>0</v>
      </c>
      <c r="Q366" s="4" t="s">
        <v>175</v>
      </c>
      <c r="R366" s="4" t="s">
        <v>37</v>
      </c>
      <c r="S366" s="4" t="s">
        <v>38</v>
      </c>
      <c r="T366" s="4" t="s">
        <v>178</v>
      </c>
      <c r="U366" s="4" t="s">
        <v>143</v>
      </c>
      <c r="V366" s="4" t="s">
        <v>6143</v>
      </c>
    </row>
    <row r="367" spans="1:22" hidden="1" x14ac:dyDescent="0.2">
      <c r="A367" t="s">
        <v>7844</v>
      </c>
      <c r="B367" s="4" t="s">
        <v>7475</v>
      </c>
      <c r="C367" s="4" t="s">
        <v>6142</v>
      </c>
      <c r="D367" s="5"/>
      <c r="F367" s="4" t="s">
        <v>5602</v>
      </c>
      <c r="G367" s="4" t="s">
        <v>5955</v>
      </c>
      <c r="H367" s="4">
        <v>0</v>
      </c>
      <c r="I367" s="4" t="s">
        <v>6141</v>
      </c>
      <c r="J367" s="4" t="s">
        <v>5953</v>
      </c>
      <c r="K367" s="4" t="s">
        <v>6140</v>
      </c>
      <c r="L367" s="4" t="s">
        <v>143</v>
      </c>
      <c r="M367" s="4" t="s">
        <v>33</v>
      </c>
      <c r="N367" s="4" t="s">
        <v>34</v>
      </c>
      <c r="O367" s="4">
        <v>1000000000</v>
      </c>
      <c r="P367" s="4">
        <v>996000000</v>
      </c>
      <c r="Q367" s="4" t="s">
        <v>175</v>
      </c>
      <c r="R367" s="4" t="s">
        <v>37</v>
      </c>
      <c r="S367" s="4" t="s">
        <v>38</v>
      </c>
      <c r="T367" s="4" t="s">
        <v>178</v>
      </c>
      <c r="U367" s="4" t="s">
        <v>143</v>
      </c>
      <c r="V367" s="4" t="s">
        <v>6139</v>
      </c>
    </row>
    <row r="368" spans="1:22" hidden="1" x14ac:dyDescent="0.2">
      <c r="A368" t="s">
        <v>7845</v>
      </c>
      <c r="B368" s="4" t="s">
        <v>7475</v>
      </c>
      <c r="C368" s="4" t="s">
        <v>6138</v>
      </c>
      <c r="D368" s="5"/>
      <c r="F368" s="4" t="s">
        <v>3452</v>
      </c>
      <c r="G368" s="4" t="s">
        <v>3453</v>
      </c>
      <c r="H368" s="4">
        <v>0</v>
      </c>
      <c r="I368" s="4" t="s">
        <v>6136</v>
      </c>
      <c r="J368" s="4" t="s">
        <v>3239</v>
      </c>
      <c r="K368" s="4" t="s">
        <v>2367</v>
      </c>
      <c r="L368" s="4" t="s">
        <v>143</v>
      </c>
      <c r="M368" s="4" t="s">
        <v>33</v>
      </c>
      <c r="N368" s="4" t="s">
        <v>34</v>
      </c>
      <c r="O368" s="4">
        <v>200000000</v>
      </c>
      <c r="P368" s="4">
        <v>200000000</v>
      </c>
      <c r="Q368" s="4" t="s">
        <v>197</v>
      </c>
      <c r="R368" s="4" t="s">
        <v>37</v>
      </c>
      <c r="S368" s="4" t="s">
        <v>38</v>
      </c>
      <c r="T368" s="4" t="s">
        <v>178</v>
      </c>
      <c r="U368" s="4" t="s">
        <v>143</v>
      </c>
      <c r="V368" s="4" t="s">
        <v>3992</v>
      </c>
    </row>
    <row r="369" spans="1:22" hidden="1" x14ac:dyDescent="0.2">
      <c r="A369" t="s">
        <v>7846</v>
      </c>
      <c r="B369" s="4" t="s">
        <v>7475</v>
      </c>
      <c r="C369" s="4" t="s">
        <v>6137</v>
      </c>
      <c r="D369" s="5"/>
      <c r="F369" s="4" t="s">
        <v>3235</v>
      </c>
      <c r="G369" s="4" t="s">
        <v>3236</v>
      </c>
      <c r="H369" s="4">
        <v>0</v>
      </c>
      <c r="I369" s="4" t="s">
        <v>6136</v>
      </c>
      <c r="J369" s="4" t="s">
        <v>3239</v>
      </c>
      <c r="K369" s="4" t="s">
        <v>2367</v>
      </c>
      <c r="L369" s="4" t="s">
        <v>143</v>
      </c>
      <c r="M369" s="4" t="s">
        <v>33</v>
      </c>
      <c r="N369" s="4" t="s">
        <v>34</v>
      </c>
      <c r="O369" s="4">
        <v>100000000</v>
      </c>
      <c r="P369" s="4">
        <v>100000000</v>
      </c>
      <c r="Q369" s="4" t="s">
        <v>197</v>
      </c>
      <c r="R369" s="4" t="s">
        <v>37</v>
      </c>
      <c r="S369" s="4" t="s">
        <v>38</v>
      </c>
      <c r="T369" s="4" t="s">
        <v>178</v>
      </c>
      <c r="U369" s="4" t="s">
        <v>143</v>
      </c>
      <c r="V369" s="4" t="s">
        <v>4214</v>
      </c>
    </row>
    <row r="370" spans="1:22" hidden="1" x14ac:dyDescent="0.2">
      <c r="A370" t="s">
        <v>7847</v>
      </c>
      <c r="B370" s="4" t="s">
        <v>7475</v>
      </c>
      <c r="C370" s="4" t="s">
        <v>3554</v>
      </c>
      <c r="D370" s="5"/>
      <c r="F370" s="4" t="s">
        <v>3452</v>
      </c>
      <c r="G370" s="4" t="s">
        <v>3453</v>
      </c>
      <c r="H370" s="4">
        <v>0</v>
      </c>
      <c r="I370" s="4" t="s">
        <v>3516</v>
      </c>
      <c r="J370" s="4" t="s">
        <v>3244</v>
      </c>
      <c r="K370" s="4" t="s">
        <v>3555</v>
      </c>
      <c r="L370" s="4" t="s">
        <v>143</v>
      </c>
      <c r="M370" s="4" t="s">
        <v>33</v>
      </c>
      <c r="N370" s="4" t="s">
        <v>34</v>
      </c>
      <c r="O370" s="4">
        <v>100000000</v>
      </c>
      <c r="P370" s="4">
        <v>100000000</v>
      </c>
      <c r="Q370" s="4" t="s">
        <v>197</v>
      </c>
      <c r="R370" s="4" t="s">
        <v>37</v>
      </c>
      <c r="S370" s="4" t="s">
        <v>38</v>
      </c>
      <c r="T370" s="4" t="s">
        <v>178</v>
      </c>
      <c r="U370" s="4" t="s">
        <v>143</v>
      </c>
      <c r="V370" s="4" t="s">
        <v>3992</v>
      </c>
    </row>
    <row r="371" spans="1:22" hidden="1" x14ac:dyDescent="0.2">
      <c r="A371" t="s">
        <v>7848</v>
      </c>
      <c r="B371" s="4" t="s">
        <v>7475</v>
      </c>
      <c r="C371" s="4" t="s">
        <v>6135</v>
      </c>
      <c r="D371" s="5"/>
      <c r="F371" s="4" t="s">
        <v>3452</v>
      </c>
      <c r="G371" s="4" t="s">
        <v>3453</v>
      </c>
      <c r="H371" s="4">
        <v>0</v>
      </c>
      <c r="I371" s="4" t="s">
        <v>5478</v>
      </c>
      <c r="J371" s="4" t="s">
        <v>3239</v>
      </c>
      <c r="K371" s="4" t="s">
        <v>6133</v>
      </c>
      <c r="L371" s="4" t="s">
        <v>143</v>
      </c>
      <c r="M371" s="4" t="s">
        <v>33</v>
      </c>
      <c r="N371" s="4" t="s">
        <v>34</v>
      </c>
      <c r="O371" s="4">
        <v>100000000</v>
      </c>
      <c r="P371" s="4">
        <v>100000000</v>
      </c>
      <c r="Q371" s="4" t="s">
        <v>197</v>
      </c>
      <c r="R371" s="4" t="s">
        <v>37</v>
      </c>
      <c r="S371" s="4" t="s">
        <v>38</v>
      </c>
      <c r="T371" s="4" t="s">
        <v>178</v>
      </c>
      <c r="U371" s="4" t="s">
        <v>143</v>
      </c>
      <c r="V371" s="4" t="s">
        <v>3992</v>
      </c>
    </row>
    <row r="372" spans="1:22" hidden="1" x14ac:dyDescent="0.2">
      <c r="A372" t="s">
        <v>7849</v>
      </c>
      <c r="B372" s="4" t="s">
        <v>7475</v>
      </c>
      <c r="C372" s="4" t="s">
        <v>3561</v>
      </c>
      <c r="D372" s="5"/>
      <c r="F372" s="4" t="s">
        <v>3558</v>
      </c>
      <c r="G372" s="4" t="s">
        <v>3559</v>
      </c>
      <c r="H372" s="4">
        <v>0</v>
      </c>
      <c r="I372" s="4" t="s">
        <v>3562</v>
      </c>
      <c r="J372" s="4" t="s">
        <v>3239</v>
      </c>
      <c r="K372" s="4" t="s">
        <v>3563</v>
      </c>
      <c r="L372" s="4" t="s">
        <v>143</v>
      </c>
      <c r="M372" s="4" t="s">
        <v>33</v>
      </c>
      <c r="N372" s="4" t="s">
        <v>34</v>
      </c>
      <c r="O372" s="4">
        <v>150000000</v>
      </c>
      <c r="P372" s="4">
        <v>0</v>
      </c>
      <c r="Q372" s="4" t="s">
        <v>197</v>
      </c>
      <c r="R372" s="4" t="s">
        <v>37</v>
      </c>
      <c r="S372" s="4" t="s">
        <v>38</v>
      </c>
      <c r="T372" s="4" t="s">
        <v>178</v>
      </c>
      <c r="U372" s="4" t="s">
        <v>143</v>
      </c>
      <c r="V372" s="4" t="s">
        <v>3992</v>
      </c>
    </row>
    <row r="373" spans="1:22" hidden="1" x14ac:dyDescent="0.2">
      <c r="A373" t="s">
        <v>7850</v>
      </c>
      <c r="B373" s="4" t="s">
        <v>7475</v>
      </c>
      <c r="C373" s="4" t="s">
        <v>3628</v>
      </c>
      <c r="D373" s="5"/>
      <c r="F373" s="4" t="s">
        <v>3452</v>
      </c>
      <c r="G373" s="4" t="s">
        <v>3453</v>
      </c>
      <c r="H373" s="4">
        <v>0</v>
      </c>
      <c r="I373" s="4" t="s">
        <v>3629</v>
      </c>
      <c r="J373" s="4" t="s">
        <v>3239</v>
      </c>
      <c r="K373" s="4" t="s">
        <v>3630</v>
      </c>
      <c r="L373" s="4" t="s">
        <v>143</v>
      </c>
      <c r="M373" s="4" t="s">
        <v>33</v>
      </c>
      <c r="N373" s="4" t="s">
        <v>34</v>
      </c>
      <c r="O373" s="4">
        <v>100000000</v>
      </c>
      <c r="P373" s="4">
        <v>100000000</v>
      </c>
      <c r="Q373" s="4" t="s">
        <v>197</v>
      </c>
      <c r="R373" s="4" t="s">
        <v>37</v>
      </c>
      <c r="S373" s="4" t="s">
        <v>38</v>
      </c>
      <c r="T373" s="4" t="s">
        <v>178</v>
      </c>
      <c r="U373" s="4" t="s">
        <v>143</v>
      </c>
      <c r="V373" s="4" t="s">
        <v>3992</v>
      </c>
    </row>
    <row r="374" spans="1:22" hidden="1" x14ac:dyDescent="0.2">
      <c r="A374" t="s">
        <v>7851</v>
      </c>
      <c r="B374" s="4" t="s">
        <v>7475</v>
      </c>
      <c r="C374" s="4" t="s">
        <v>6132</v>
      </c>
      <c r="D374" s="5">
        <v>40118</v>
      </c>
      <c r="F374" s="4" t="s">
        <v>5463</v>
      </c>
      <c r="G374" s="4" t="s">
        <v>5462</v>
      </c>
      <c r="H374" s="4">
        <v>5.4</v>
      </c>
      <c r="I374" s="4" t="s">
        <v>6131</v>
      </c>
      <c r="J374" s="4"/>
      <c r="K374" s="4" t="s">
        <v>6130</v>
      </c>
      <c r="L374" s="4" t="s">
        <v>143</v>
      </c>
      <c r="M374" s="4" t="s">
        <v>33</v>
      </c>
      <c r="N374" s="4" t="s">
        <v>34</v>
      </c>
      <c r="O374" s="4">
        <v>500000000</v>
      </c>
      <c r="P374" s="4">
        <v>0</v>
      </c>
      <c r="Q374" s="4" t="s">
        <v>175</v>
      </c>
      <c r="R374" s="4" t="s">
        <v>37</v>
      </c>
      <c r="S374" s="4" t="s">
        <v>38</v>
      </c>
      <c r="T374" s="4" t="s">
        <v>178</v>
      </c>
      <c r="U374" s="4" t="s">
        <v>143</v>
      </c>
      <c r="V374" s="4" t="s">
        <v>6129</v>
      </c>
    </row>
    <row r="375" spans="1:22" hidden="1" x14ac:dyDescent="0.2">
      <c r="A375" t="s">
        <v>7852</v>
      </c>
      <c r="B375" s="4" t="s">
        <v>7475</v>
      </c>
      <c r="C375" s="4" t="s">
        <v>6128</v>
      </c>
      <c r="D375" s="5"/>
      <c r="F375" s="4" t="s">
        <v>3452</v>
      </c>
      <c r="G375" s="4" t="s">
        <v>3453</v>
      </c>
      <c r="H375" s="4">
        <v>0</v>
      </c>
      <c r="I375" s="4" t="s">
        <v>6127</v>
      </c>
      <c r="J375" s="4" t="s">
        <v>3239</v>
      </c>
      <c r="K375" s="4" t="s">
        <v>2398</v>
      </c>
      <c r="L375" s="4" t="s">
        <v>143</v>
      </c>
      <c r="M375" s="4" t="s">
        <v>33</v>
      </c>
      <c r="N375" s="4" t="s">
        <v>34</v>
      </c>
      <c r="O375" s="4">
        <v>100000000</v>
      </c>
      <c r="P375" s="4">
        <v>100000000</v>
      </c>
      <c r="Q375" s="4" t="s">
        <v>197</v>
      </c>
      <c r="R375" s="4" t="s">
        <v>37</v>
      </c>
      <c r="S375" s="4" t="s">
        <v>38</v>
      </c>
      <c r="T375" s="4" t="s">
        <v>178</v>
      </c>
      <c r="U375" s="4" t="s">
        <v>143</v>
      </c>
      <c r="V375" s="4" t="s">
        <v>3992</v>
      </c>
    </row>
    <row r="376" spans="1:22" hidden="1" x14ac:dyDescent="0.2">
      <c r="A376" t="s">
        <v>7853</v>
      </c>
      <c r="B376" s="4" t="s">
        <v>7475</v>
      </c>
      <c r="C376" s="4" t="s">
        <v>3716</v>
      </c>
      <c r="D376" s="5"/>
      <c r="F376" s="4" t="s">
        <v>3452</v>
      </c>
      <c r="G376" s="4" t="s">
        <v>3453</v>
      </c>
      <c r="H376" s="4">
        <v>0</v>
      </c>
      <c r="I376" s="4" t="s">
        <v>3717</v>
      </c>
      <c r="J376" s="4" t="s">
        <v>3239</v>
      </c>
      <c r="K376" s="4" t="s">
        <v>3718</v>
      </c>
      <c r="L376" s="4" t="s">
        <v>143</v>
      </c>
      <c r="M376" s="4" t="s">
        <v>33</v>
      </c>
      <c r="N376" s="4" t="s">
        <v>34</v>
      </c>
      <c r="O376" s="4">
        <v>100000000</v>
      </c>
      <c r="P376" s="4">
        <v>100000000</v>
      </c>
      <c r="Q376" s="4" t="s">
        <v>197</v>
      </c>
      <c r="R376" s="4" t="s">
        <v>37</v>
      </c>
      <c r="S376" s="4" t="s">
        <v>38</v>
      </c>
      <c r="T376" s="4" t="s">
        <v>178</v>
      </c>
      <c r="U376" s="4" t="s">
        <v>143</v>
      </c>
      <c r="V376" s="4" t="s">
        <v>3992</v>
      </c>
    </row>
    <row r="377" spans="1:22" hidden="1" x14ac:dyDescent="0.2">
      <c r="A377" t="s">
        <v>7854</v>
      </c>
      <c r="B377" s="4" t="s">
        <v>7475</v>
      </c>
      <c r="C377" s="4" t="s">
        <v>6126</v>
      </c>
      <c r="D377" s="5"/>
      <c r="F377" s="4" t="s">
        <v>3452</v>
      </c>
      <c r="G377" s="4" t="s">
        <v>3453</v>
      </c>
      <c r="H377" s="4">
        <v>0</v>
      </c>
      <c r="I377" s="4" t="s">
        <v>6125</v>
      </c>
      <c r="J377" s="4" t="s">
        <v>3239</v>
      </c>
      <c r="K377" s="4" t="s">
        <v>6124</v>
      </c>
      <c r="L377" s="4" t="s">
        <v>143</v>
      </c>
      <c r="M377" s="4" t="s">
        <v>33</v>
      </c>
      <c r="N377" s="4" t="s">
        <v>34</v>
      </c>
      <c r="O377" s="4">
        <v>100000000</v>
      </c>
      <c r="P377" s="4">
        <v>100000000</v>
      </c>
      <c r="Q377" s="4" t="s">
        <v>197</v>
      </c>
      <c r="R377" s="4" t="s">
        <v>37</v>
      </c>
      <c r="S377" s="4" t="s">
        <v>38</v>
      </c>
      <c r="T377" s="4" t="s">
        <v>178</v>
      </c>
      <c r="U377" s="4" t="s">
        <v>143</v>
      </c>
      <c r="V377" s="4" t="s">
        <v>4214</v>
      </c>
    </row>
    <row r="378" spans="1:22" hidden="1" x14ac:dyDescent="0.2">
      <c r="A378" t="s">
        <v>7855</v>
      </c>
      <c r="B378" s="4" t="s">
        <v>7475</v>
      </c>
      <c r="C378" s="4" t="s">
        <v>6123</v>
      </c>
      <c r="D378" s="5">
        <v>39706</v>
      </c>
      <c r="F378" s="4" t="s">
        <v>4025</v>
      </c>
      <c r="G378" s="4" t="s">
        <v>4809</v>
      </c>
      <c r="H378" s="4">
        <v>5.5</v>
      </c>
      <c r="I378" s="4" t="s">
        <v>6121</v>
      </c>
      <c r="J378" s="4" t="s">
        <v>3239</v>
      </c>
      <c r="K378" s="4" t="s">
        <v>6120</v>
      </c>
      <c r="L378" s="4" t="s">
        <v>143</v>
      </c>
      <c r="M378" s="4" t="s">
        <v>33</v>
      </c>
      <c r="N378" s="4" t="s">
        <v>34</v>
      </c>
      <c r="O378" s="4">
        <v>1000000000</v>
      </c>
      <c r="P378" s="4">
        <v>1000000000</v>
      </c>
      <c r="Q378" s="4" t="s">
        <v>175</v>
      </c>
      <c r="R378" s="4" t="s">
        <v>37</v>
      </c>
      <c r="S378" s="4" t="s">
        <v>38</v>
      </c>
      <c r="T378" s="4" t="s">
        <v>178</v>
      </c>
      <c r="U378" s="4" t="s">
        <v>143</v>
      </c>
      <c r="V378" s="4" t="s">
        <v>4025</v>
      </c>
    </row>
    <row r="379" spans="1:22" hidden="1" x14ac:dyDescent="0.2">
      <c r="A379" t="s">
        <v>7856</v>
      </c>
      <c r="B379" s="4" t="s">
        <v>7475</v>
      </c>
      <c r="C379" s="4" t="s">
        <v>6122</v>
      </c>
      <c r="D379" s="5">
        <v>39706</v>
      </c>
      <c r="F379" s="4" t="s">
        <v>4025</v>
      </c>
      <c r="G379" s="4" t="s">
        <v>4809</v>
      </c>
      <c r="H379" s="4">
        <v>0</v>
      </c>
      <c r="I379" s="4" t="s">
        <v>6121</v>
      </c>
      <c r="J379" s="4" t="s">
        <v>3239</v>
      </c>
      <c r="K379" s="4" t="s">
        <v>6120</v>
      </c>
      <c r="L379" s="4" t="s">
        <v>143</v>
      </c>
      <c r="M379" s="4" t="s">
        <v>33</v>
      </c>
      <c r="N379" s="4" t="s">
        <v>34</v>
      </c>
      <c r="O379" s="4">
        <v>300000000</v>
      </c>
      <c r="P379" s="4">
        <v>300000000</v>
      </c>
      <c r="Q379" s="4" t="s">
        <v>175</v>
      </c>
      <c r="R379" s="4" t="s">
        <v>37</v>
      </c>
      <c r="S379" s="4" t="s">
        <v>38</v>
      </c>
      <c r="T379" s="4" t="s">
        <v>178</v>
      </c>
      <c r="U379" s="4" t="s">
        <v>143</v>
      </c>
      <c r="V379" s="4" t="s">
        <v>4084</v>
      </c>
    </row>
    <row r="380" spans="1:22" hidden="1" x14ac:dyDescent="0.2">
      <c r="A380" t="s">
        <v>7857</v>
      </c>
      <c r="B380" s="4" t="s">
        <v>7475</v>
      </c>
      <c r="C380" s="4" t="s">
        <v>6119</v>
      </c>
      <c r="D380" s="5">
        <v>39706</v>
      </c>
      <c r="F380" s="4" t="s">
        <v>4025</v>
      </c>
      <c r="G380" s="4" t="s">
        <v>4809</v>
      </c>
      <c r="H380" s="4">
        <v>0</v>
      </c>
      <c r="I380" s="4" t="s">
        <v>6117</v>
      </c>
      <c r="J380" s="4" t="s">
        <v>3239</v>
      </c>
      <c r="K380" s="4" t="s">
        <v>3762</v>
      </c>
      <c r="L380" s="4" t="s">
        <v>143</v>
      </c>
      <c r="M380" s="4" t="s">
        <v>33</v>
      </c>
      <c r="N380" s="4" t="s">
        <v>34</v>
      </c>
      <c r="O380" s="4">
        <v>1000000000</v>
      </c>
      <c r="P380" s="4">
        <v>1000000000</v>
      </c>
      <c r="Q380" s="4" t="s">
        <v>175</v>
      </c>
      <c r="R380" s="4" t="s">
        <v>37</v>
      </c>
      <c r="S380" s="4" t="s">
        <v>38</v>
      </c>
      <c r="T380" s="4" t="s">
        <v>178</v>
      </c>
      <c r="U380" s="4" t="s">
        <v>143</v>
      </c>
      <c r="V380" s="4" t="s">
        <v>4025</v>
      </c>
    </row>
    <row r="381" spans="1:22" hidden="1" x14ac:dyDescent="0.2">
      <c r="A381" t="s">
        <v>7858</v>
      </c>
      <c r="B381" s="4" t="s">
        <v>7475</v>
      </c>
      <c r="C381" s="4" t="s">
        <v>3760</v>
      </c>
      <c r="D381" s="5"/>
      <c r="F381" s="4" t="s">
        <v>3452</v>
      </c>
      <c r="G381" s="4" t="s">
        <v>3453</v>
      </c>
      <c r="H381" s="4">
        <v>0</v>
      </c>
      <c r="I381" s="4" t="s">
        <v>3761</v>
      </c>
      <c r="J381" s="4" t="s">
        <v>3239</v>
      </c>
      <c r="K381" s="4" t="s">
        <v>3762</v>
      </c>
      <c r="L381" s="4" t="s">
        <v>143</v>
      </c>
      <c r="M381" s="4" t="s">
        <v>33</v>
      </c>
      <c r="N381" s="4" t="s">
        <v>34</v>
      </c>
      <c r="O381" s="4">
        <v>100000000</v>
      </c>
      <c r="P381" s="4">
        <v>100000000</v>
      </c>
      <c r="Q381" s="4" t="s">
        <v>197</v>
      </c>
      <c r="R381" s="4" t="s">
        <v>37</v>
      </c>
      <c r="S381" s="4" t="s">
        <v>38</v>
      </c>
      <c r="T381" s="4" t="s">
        <v>178</v>
      </c>
      <c r="U381" s="4" t="s">
        <v>143</v>
      </c>
      <c r="V381" s="4" t="s">
        <v>3992</v>
      </c>
    </row>
    <row r="382" spans="1:22" hidden="1" x14ac:dyDescent="0.2">
      <c r="A382" t="s">
        <v>7859</v>
      </c>
      <c r="B382" s="4" t="s">
        <v>7475</v>
      </c>
      <c r="C382" s="4" t="s">
        <v>6116</v>
      </c>
      <c r="D382" s="5">
        <v>39476</v>
      </c>
      <c r="F382" s="4" t="s">
        <v>6114</v>
      </c>
      <c r="G382" s="4" t="s">
        <v>6113</v>
      </c>
      <c r="H382" s="4">
        <v>8.25</v>
      </c>
      <c r="I382" s="4" t="s">
        <v>4201</v>
      </c>
      <c r="J382" s="4" t="s">
        <v>167</v>
      </c>
      <c r="K382" s="4" t="s">
        <v>6112</v>
      </c>
      <c r="L382" s="4" t="s">
        <v>143</v>
      </c>
      <c r="M382" s="4" t="s">
        <v>33</v>
      </c>
      <c r="N382" s="4" t="s">
        <v>34</v>
      </c>
      <c r="O382" s="4">
        <v>250000000</v>
      </c>
      <c r="P382" s="4">
        <v>250000000</v>
      </c>
      <c r="Q382" s="4" t="s">
        <v>93</v>
      </c>
      <c r="R382" s="4" t="s">
        <v>37</v>
      </c>
      <c r="S382" s="4" t="s">
        <v>38</v>
      </c>
      <c r="T382" s="4" t="s">
        <v>178</v>
      </c>
      <c r="U382" s="4" t="s">
        <v>143</v>
      </c>
      <c r="V382" s="4" t="s">
        <v>5184</v>
      </c>
    </row>
    <row r="383" spans="1:22" hidden="1" x14ac:dyDescent="0.2">
      <c r="A383" t="s">
        <v>7860</v>
      </c>
      <c r="B383" s="4" t="s">
        <v>7475</v>
      </c>
      <c r="C383" s="4" t="s">
        <v>6111</v>
      </c>
      <c r="D383" s="5">
        <v>41043</v>
      </c>
      <c r="F383" s="4" t="s">
        <v>5760</v>
      </c>
      <c r="G383" s="4" t="s">
        <v>5759</v>
      </c>
      <c r="H383" s="4">
        <v>6.5</v>
      </c>
      <c r="I383" s="4" t="s">
        <v>6110</v>
      </c>
      <c r="J383" s="4"/>
      <c r="K383" s="4" t="s">
        <v>6109</v>
      </c>
      <c r="L383" s="4" t="s">
        <v>143</v>
      </c>
      <c r="M383" s="4" t="s">
        <v>33</v>
      </c>
      <c r="N383" s="4" t="s">
        <v>34</v>
      </c>
      <c r="O383" s="4">
        <v>1750000000</v>
      </c>
      <c r="P383" s="4">
        <v>473416000</v>
      </c>
      <c r="Q383" s="4" t="s">
        <v>93</v>
      </c>
      <c r="R383" s="4" t="s">
        <v>37</v>
      </c>
      <c r="S383" s="4" t="s">
        <v>38</v>
      </c>
      <c r="T383" s="4" t="s">
        <v>178</v>
      </c>
      <c r="U383" s="4" t="s">
        <v>143</v>
      </c>
      <c r="V383" s="4" t="s">
        <v>4084</v>
      </c>
    </row>
    <row r="384" spans="1:22" hidden="1" x14ac:dyDescent="0.2">
      <c r="A384" t="s">
        <v>7861</v>
      </c>
      <c r="B384" s="4" t="s">
        <v>7475</v>
      </c>
      <c r="C384" s="4" t="s">
        <v>6108</v>
      </c>
      <c r="D384" s="5">
        <v>39923</v>
      </c>
      <c r="F384" s="4" t="s">
        <v>6106</v>
      </c>
      <c r="G384" s="4" t="s">
        <v>6105</v>
      </c>
      <c r="H384" s="4">
        <v>7.75</v>
      </c>
      <c r="I384" s="4" t="s">
        <v>6104</v>
      </c>
      <c r="J384" s="4" t="s">
        <v>162</v>
      </c>
      <c r="K384" s="4" t="s">
        <v>3830</v>
      </c>
      <c r="L384" s="4" t="s">
        <v>143</v>
      </c>
      <c r="M384" s="4" t="s">
        <v>33</v>
      </c>
      <c r="N384" s="4" t="s">
        <v>34</v>
      </c>
      <c r="O384" s="4">
        <v>250000000</v>
      </c>
      <c r="P384" s="4">
        <v>0</v>
      </c>
      <c r="Q384" s="4" t="s">
        <v>5779</v>
      </c>
      <c r="R384" s="4" t="s">
        <v>37</v>
      </c>
      <c r="S384" s="4" t="s">
        <v>137</v>
      </c>
      <c r="T384" s="4" t="s">
        <v>178</v>
      </c>
      <c r="U384" s="4"/>
      <c r="V384" s="4" t="s">
        <v>6103</v>
      </c>
    </row>
    <row r="385" spans="1:22" hidden="1" x14ac:dyDescent="0.2">
      <c r="A385" t="s">
        <v>7862</v>
      </c>
      <c r="B385" s="4" t="s">
        <v>7475</v>
      </c>
      <c r="C385" s="4" t="s">
        <v>3828</v>
      </c>
      <c r="D385" s="5"/>
      <c r="F385" s="4" t="s">
        <v>3235</v>
      </c>
      <c r="G385" s="4" t="s">
        <v>3236</v>
      </c>
      <c r="H385" s="4">
        <v>0</v>
      </c>
      <c r="I385" s="4" t="s">
        <v>3829</v>
      </c>
      <c r="J385" s="4" t="s">
        <v>3239</v>
      </c>
      <c r="K385" s="4" t="s">
        <v>3830</v>
      </c>
      <c r="L385" s="4" t="s">
        <v>143</v>
      </c>
      <c r="M385" s="4" t="s">
        <v>33</v>
      </c>
      <c r="N385" s="4" t="s">
        <v>34</v>
      </c>
      <c r="O385" s="4">
        <v>200000000</v>
      </c>
      <c r="P385" s="4">
        <v>200000000</v>
      </c>
      <c r="Q385" s="4" t="s">
        <v>197</v>
      </c>
      <c r="R385" s="4" t="s">
        <v>37</v>
      </c>
      <c r="S385" s="4" t="s">
        <v>38</v>
      </c>
      <c r="T385" s="4" t="s">
        <v>178</v>
      </c>
      <c r="U385" s="4" t="s">
        <v>143</v>
      </c>
      <c r="V385" s="4" t="s">
        <v>4214</v>
      </c>
    </row>
    <row r="386" spans="1:22" hidden="1" x14ac:dyDescent="0.2">
      <c r="A386" t="s">
        <v>7863</v>
      </c>
      <c r="B386" s="4" t="s">
        <v>7475</v>
      </c>
      <c r="C386" s="4" t="s">
        <v>6102</v>
      </c>
      <c r="D386" s="5">
        <v>40118</v>
      </c>
      <c r="F386" s="4" t="s">
        <v>5463</v>
      </c>
      <c r="G386" s="4" t="s">
        <v>5462</v>
      </c>
      <c r="H386" s="4">
        <v>5.6</v>
      </c>
      <c r="I386" s="4" t="s">
        <v>6100</v>
      </c>
      <c r="J386" s="4"/>
      <c r="K386" s="4" t="s">
        <v>6099</v>
      </c>
      <c r="L386" s="4" t="s">
        <v>143</v>
      </c>
      <c r="M386" s="4" t="s">
        <v>33</v>
      </c>
      <c r="N386" s="4" t="s">
        <v>34</v>
      </c>
      <c r="O386" s="4">
        <v>750000000</v>
      </c>
      <c r="P386" s="4">
        <v>0</v>
      </c>
      <c r="Q386" s="4" t="s">
        <v>175</v>
      </c>
      <c r="R386" s="4" t="s">
        <v>37</v>
      </c>
      <c r="S386" s="4" t="s">
        <v>38</v>
      </c>
      <c r="T386" s="4" t="s">
        <v>178</v>
      </c>
      <c r="U386" s="4" t="s">
        <v>143</v>
      </c>
      <c r="V386" s="4" t="s">
        <v>6098</v>
      </c>
    </row>
    <row r="387" spans="1:22" hidden="1" x14ac:dyDescent="0.2">
      <c r="A387" t="s">
        <v>7864</v>
      </c>
      <c r="B387" s="4" t="s">
        <v>7475</v>
      </c>
      <c r="C387" s="4" t="s">
        <v>6101</v>
      </c>
      <c r="D387" s="5">
        <v>40118</v>
      </c>
      <c r="F387" s="4" t="s">
        <v>5463</v>
      </c>
      <c r="G387" s="4" t="s">
        <v>5462</v>
      </c>
      <c r="H387" s="4">
        <v>0</v>
      </c>
      <c r="I387" s="4" t="s">
        <v>6100</v>
      </c>
      <c r="J387" s="4"/>
      <c r="K387" s="4" t="s">
        <v>6099</v>
      </c>
      <c r="L387" s="4" t="s">
        <v>143</v>
      </c>
      <c r="M387" s="4" t="s">
        <v>33</v>
      </c>
      <c r="N387" s="4" t="s">
        <v>34</v>
      </c>
      <c r="O387" s="4">
        <v>350000000</v>
      </c>
      <c r="P387" s="4">
        <v>0</v>
      </c>
      <c r="Q387" s="4" t="s">
        <v>175</v>
      </c>
      <c r="R387" s="4" t="s">
        <v>37</v>
      </c>
      <c r="S387" s="4" t="s">
        <v>38</v>
      </c>
      <c r="T387" s="4" t="s">
        <v>178</v>
      </c>
      <c r="U387" s="4" t="s">
        <v>143</v>
      </c>
      <c r="V387" s="4" t="s">
        <v>6098</v>
      </c>
    </row>
    <row r="388" spans="1:22" hidden="1" x14ac:dyDescent="0.2">
      <c r="A388" t="s">
        <v>7865</v>
      </c>
      <c r="B388" s="4" t="s">
        <v>7475</v>
      </c>
      <c r="C388" s="4" t="s">
        <v>6097</v>
      </c>
      <c r="D388" s="5"/>
      <c r="F388" s="4" t="s">
        <v>3452</v>
      </c>
      <c r="G388" s="4" t="s">
        <v>3453</v>
      </c>
      <c r="H388" s="4">
        <v>0</v>
      </c>
      <c r="I388" s="4" t="s">
        <v>6096</v>
      </c>
      <c r="J388" s="4" t="s">
        <v>3685</v>
      </c>
      <c r="K388" s="4" t="s">
        <v>6095</v>
      </c>
      <c r="L388" s="4" t="s">
        <v>143</v>
      </c>
      <c r="M388" s="4" t="s">
        <v>33</v>
      </c>
      <c r="N388" s="4" t="s">
        <v>34</v>
      </c>
      <c r="O388" s="4">
        <v>215000000</v>
      </c>
      <c r="P388" s="4">
        <v>215000000</v>
      </c>
      <c r="Q388" s="4" t="s">
        <v>197</v>
      </c>
      <c r="R388" s="4" t="s">
        <v>37</v>
      </c>
      <c r="S388" s="4" t="s">
        <v>38</v>
      </c>
      <c r="T388" s="4"/>
      <c r="U388" s="4" t="s">
        <v>143</v>
      </c>
      <c r="V388" s="4" t="s">
        <v>4214</v>
      </c>
    </row>
    <row r="389" spans="1:22" hidden="1" x14ac:dyDescent="0.2">
      <c r="A389" t="s">
        <v>7866</v>
      </c>
      <c r="B389" s="4" t="s">
        <v>7475</v>
      </c>
      <c r="C389" s="4" t="s">
        <v>6094</v>
      </c>
      <c r="D389" s="5"/>
      <c r="F389" s="4" t="s">
        <v>5602</v>
      </c>
      <c r="G389" s="4" t="s">
        <v>5955</v>
      </c>
      <c r="H389" s="4">
        <v>0</v>
      </c>
      <c r="I389" s="4" t="s">
        <v>4076</v>
      </c>
      <c r="J389" s="4" t="s">
        <v>5953</v>
      </c>
      <c r="K389" s="4" t="s">
        <v>6093</v>
      </c>
      <c r="L389" s="4" t="s">
        <v>143</v>
      </c>
      <c r="M389" s="4" t="s">
        <v>33</v>
      </c>
      <c r="N389" s="4" t="s">
        <v>34</v>
      </c>
      <c r="O389" s="4">
        <v>1000000000</v>
      </c>
      <c r="P389" s="4">
        <v>950910000</v>
      </c>
      <c r="Q389" s="4" t="s">
        <v>175</v>
      </c>
      <c r="R389" s="4" t="s">
        <v>37</v>
      </c>
      <c r="S389" s="4" t="s">
        <v>38</v>
      </c>
      <c r="T389" s="4" t="s">
        <v>178</v>
      </c>
      <c r="U389" s="4" t="s">
        <v>143</v>
      </c>
      <c r="V389" s="4" t="s">
        <v>6092</v>
      </c>
    </row>
    <row r="390" spans="1:22" hidden="1" x14ac:dyDescent="0.2">
      <c r="A390" t="s">
        <v>7867</v>
      </c>
      <c r="B390" s="4" t="s">
        <v>7475</v>
      </c>
      <c r="C390" s="4" t="s">
        <v>6091</v>
      </c>
      <c r="D390" s="5">
        <v>39706</v>
      </c>
      <c r="F390" s="4" t="s">
        <v>4025</v>
      </c>
      <c r="G390" s="4" t="s">
        <v>4809</v>
      </c>
      <c r="H390" s="4">
        <v>0</v>
      </c>
      <c r="I390" s="4" t="s">
        <v>6090</v>
      </c>
      <c r="J390" s="4" t="s">
        <v>3239</v>
      </c>
      <c r="K390" s="4" t="s">
        <v>6089</v>
      </c>
      <c r="L390" s="4" t="s">
        <v>143</v>
      </c>
      <c r="M390" s="4" t="s">
        <v>33</v>
      </c>
      <c r="N390" s="4" t="s">
        <v>34</v>
      </c>
      <c r="O390" s="4">
        <v>100000000</v>
      </c>
      <c r="P390" s="4">
        <v>100000000</v>
      </c>
      <c r="Q390" s="4" t="s">
        <v>175</v>
      </c>
      <c r="R390" s="4" t="s">
        <v>37</v>
      </c>
      <c r="S390" s="4" t="s">
        <v>38</v>
      </c>
      <c r="T390" s="4" t="s">
        <v>178</v>
      </c>
      <c r="U390" s="4" t="s">
        <v>143</v>
      </c>
      <c r="V390" s="4" t="s">
        <v>4025</v>
      </c>
    </row>
    <row r="391" spans="1:22" hidden="1" x14ac:dyDescent="0.2">
      <c r="A391" t="s">
        <v>7868</v>
      </c>
      <c r="B391" s="4" t="s">
        <v>7475</v>
      </c>
      <c r="C391" s="4" t="s">
        <v>6088</v>
      </c>
      <c r="D391" s="5">
        <v>39706</v>
      </c>
      <c r="F391" s="4" t="s">
        <v>4025</v>
      </c>
      <c r="G391" s="4" t="s">
        <v>4809</v>
      </c>
      <c r="H391" s="4">
        <v>5.75</v>
      </c>
      <c r="I391" s="4" t="s">
        <v>6087</v>
      </c>
      <c r="J391" s="4" t="s">
        <v>3239</v>
      </c>
      <c r="K391" s="4" t="s">
        <v>2531</v>
      </c>
      <c r="L391" s="4" t="s">
        <v>143</v>
      </c>
      <c r="M391" s="4" t="s">
        <v>33</v>
      </c>
      <c r="N391" s="4" t="s">
        <v>34</v>
      </c>
      <c r="O391" s="4">
        <v>750000000</v>
      </c>
      <c r="P391" s="4">
        <v>750000000</v>
      </c>
      <c r="Q391" s="4" t="s">
        <v>175</v>
      </c>
      <c r="R391" s="4" t="s">
        <v>37</v>
      </c>
      <c r="S391" s="4" t="s">
        <v>38</v>
      </c>
      <c r="T391" s="4" t="s">
        <v>178</v>
      </c>
      <c r="U391" s="4" t="s">
        <v>143</v>
      </c>
      <c r="V391" s="4" t="s">
        <v>4025</v>
      </c>
    </row>
    <row r="392" spans="1:22" hidden="1" x14ac:dyDescent="0.2">
      <c r="A392" t="s">
        <v>7869</v>
      </c>
      <c r="B392" s="4" t="s">
        <v>7475</v>
      </c>
      <c r="C392" s="4" t="s">
        <v>6086</v>
      </c>
      <c r="D392" s="5"/>
      <c r="F392" s="4" t="s">
        <v>3265</v>
      </c>
      <c r="G392" s="4" t="s">
        <v>6084</v>
      </c>
      <c r="H392" s="4">
        <v>12</v>
      </c>
      <c r="I392" s="4" t="s">
        <v>6064</v>
      </c>
      <c r="J392" s="4" t="s">
        <v>162</v>
      </c>
      <c r="K392" s="4" t="s">
        <v>6083</v>
      </c>
      <c r="L392" s="4" t="s">
        <v>143</v>
      </c>
      <c r="M392" s="4" t="s">
        <v>33</v>
      </c>
      <c r="N392" s="4" t="s">
        <v>34</v>
      </c>
      <c r="O392" s="4">
        <v>170000000</v>
      </c>
      <c r="P392" s="4">
        <v>6570000</v>
      </c>
      <c r="Q392" s="4" t="s">
        <v>117</v>
      </c>
      <c r="R392" s="4" t="s">
        <v>37</v>
      </c>
      <c r="S392" s="4" t="s">
        <v>6082</v>
      </c>
      <c r="T392" s="4"/>
      <c r="U392" s="4" t="s">
        <v>143</v>
      </c>
      <c r="V392" s="4" t="s">
        <v>6081</v>
      </c>
    </row>
    <row r="393" spans="1:22" hidden="1" x14ac:dyDescent="0.2">
      <c r="A393" t="s">
        <v>7870</v>
      </c>
      <c r="B393" s="4" t="s">
        <v>7475</v>
      </c>
      <c r="C393" s="4" t="s">
        <v>6080</v>
      </c>
      <c r="D393" s="5"/>
      <c r="F393" s="4" t="s">
        <v>5602</v>
      </c>
      <c r="G393" s="4" t="s">
        <v>5955</v>
      </c>
      <c r="H393" s="4">
        <v>5.95</v>
      </c>
      <c r="I393" s="4" t="s">
        <v>5192</v>
      </c>
      <c r="J393" s="4" t="s">
        <v>5953</v>
      </c>
      <c r="K393" s="4" t="s">
        <v>6076</v>
      </c>
      <c r="L393" s="4" t="s">
        <v>143</v>
      </c>
      <c r="M393" s="4" t="s">
        <v>33</v>
      </c>
      <c r="N393" s="4" t="s">
        <v>34</v>
      </c>
      <c r="O393" s="4">
        <v>350000000</v>
      </c>
      <c r="P393" s="4">
        <v>350000000</v>
      </c>
      <c r="Q393" s="4" t="s">
        <v>399</v>
      </c>
      <c r="R393" s="4" t="s">
        <v>37</v>
      </c>
      <c r="S393" s="4" t="s">
        <v>38</v>
      </c>
      <c r="T393" s="4" t="s">
        <v>178</v>
      </c>
      <c r="U393" s="4" t="s">
        <v>143</v>
      </c>
      <c r="V393" s="4" t="s">
        <v>6075</v>
      </c>
    </row>
    <row r="394" spans="1:22" hidden="1" x14ac:dyDescent="0.2">
      <c r="A394" t="s">
        <v>7871</v>
      </c>
      <c r="B394" s="4" t="s">
        <v>7475</v>
      </c>
      <c r="C394" s="4" t="s">
        <v>6079</v>
      </c>
      <c r="D394" s="5"/>
      <c r="F394" s="4" t="s">
        <v>5602</v>
      </c>
      <c r="G394" s="4" t="s">
        <v>5955</v>
      </c>
      <c r="H394" s="4">
        <v>6.75</v>
      </c>
      <c r="I394" s="4" t="s">
        <v>6078</v>
      </c>
      <c r="J394" s="4" t="s">
        <v>5953</v>
      </c>
      <c r="K394" s="4" t="s">
        <v>6076</v>
      </c>
      <c r="L394" s="4" t="s">
        <v>143</v>
      </c>
      <c r="M394" s="4" t="s">
        <v>33</v>
      </c>
      <c r="N394" s="4" t="s">
        <v>34</v>
      </c>
      <c r="O394" s="4">
        <v>300000000</v>
      </c>
      <c r="P394" s="4">
        <v>300000000</v>
      </c>
      <c r="Q394" s="4" t="s">
        <v>399</v>
      </c>
      <c r="R394" s="4" t="s">
        <v>37</v>
      </c>
      <c r="S394" s="4" t="s">
        <v>38</v>
      </c>
      <c r="T394" s="4" t="s">
        <v>178</v>
      </c>
      <c r="U394" s="4" t="s">
        <v>143</v>
      </c>
      <c r="V394" s="4" t="s">
        <v>6075</v>
      </c>
    </row>
    <row r="395" spans="1:22" hidden="1" x14ac:dyDescent="0.2">
      <c r="A395" t="s">
        <v>7872</v>
      </c>
      <c r="B395" s="4" t="s">
        <v>7475</v>
      </c>
      <c r="C395" s="4" t="s">
        <v>6077</v>
      </c>
      <c r="D395" s="5"/>
      <c r="F395" s="4" t="s">
        <v>5602</v>
      </c>
      <c r="G395" s="4" t="s">
        <v>5955</v>
      </c>
      <c r="H395" s="4">
        <v>0</v>
      </c>
      <c r="I395" s="4" t="s">
        <v>5192</v>
      </c>
      <c r="J395" s="4" t="s">
        <v>5953</v>
      </c>
      <c r="K395" s="4" t="s">
        <v>6076</v>
      </c>
      <c r="L395" s="4" t="s">
        <v>143</v>
      </c>
      <c r="M395" s="4" t="s">
        <v>33</v>
      </c>
      <c r="N395" s="4" t="s">
        <v>34</v>
      </c>
      <c r="O395" s="4">
        <v>600000000</v>
      </c>
      <c r="P395" s="4">
        <v>600000000</v>
      </c>
      <c r="Q395" s="4" t="s">
        <v>399</v>
      </c>
      <c r="R395" s="4" t="s">
        <v>37</v>
      </c>
      <c r="S395" s="4" t="s">
        <v>38</v>
      </c>
      <c r="T395" s="4" t="s">
        <v>178</v>
      </c>
      <c r="U395" s="4" t="s">
        <v>143</v>
      </c>
      <c r="V395" s="4" t="s">
        <v>6075</v>
      </c>
    </row>
    <row r="396" spans="1:22" hidden="1" x14ac:dyDescent="0.2">
      <c r="A396" t="s">
        <v>7873</v>
      </c>
      <c r="B396" s="4" t="s">
        <v>7475</v>
      </c>
      <c r="C396" s="4" t="s">
        <v>6074</v>
      </c>
      <c r="D396" s="5">
        <v>39782</v>
      </c>
      <c r="F396" s="4" t="s">
        <v>5863</v>
      </c>
      <c r="G396" s="4" t="s">
        <v>5862</v>
      </c>
      <c r="H396" s="4">
        <v>7.125</v>
      </c>
      <c r="I396" s="4" t="s">
        <v>6072</v>
      </c>
      <c r="J396" s="4" t="s">
        <v>167</v>
      </c>
      <c r="K396" s="4" t="s">
        <v>6071</v>
      </c>
      <c r="L396" s="4" t="s">
        <v>143</v>
      </c>
      <c r="M396" s="4" t="s">
        <v>33</v>
      </c>
      <c r="N396" s="4" t="s">
        <v>34</v>
      </c>
      <c r="O396" s="4">
        <v>1250000000</v>
      </c>
      <c r="P396" s="4">
        <v>0</v>
      </c>
      <c r="Q396" s="4" t="s">
        <v>399</v>
      </c>
      <c r="R396" s="4" t="s">
        <v>37</v>
      </c>
      <c r="S396" s="4" t="s">
        <v>5526</v>
      </c>
      <c r="T396" s="4" t="s">
        <v>178</v>
      </c>
      <c r="U396" s="4" t="s">
        <v>143</v>
      </c>
      <c r="V396" s="4" t="s">
        <v>4109</v>
      </c>
    </row>
    <row r="397" spans="1:22" hidden="1" x14ac:dyDescent="0.2">
      <c r="A397" t="s">
        <v>7874</v>
      </c>
      <c r="B397" s="4" t="s">
        <v>7475</v>
      </c>
      <c r="C397" s="4" t="s">
        <v>6070</v>
      </c>
      <c r="D397" s="5">
        <v>39705</v>
      </c>
      <c r="F397" s="4" t="s">
        <v>4025</v>
      </c>
      <c r="G397" s="4" t="s">
        <v>4809</v>
      </c>
      <c r="H397" s="4">
        <v>2.4637500000000001</v>
      </c>
      <c r="I397" s="4" t="s">
        <v>6069</v>
      </c>
      <c r="J397" s="4" t="s">
        <v>3239</v>
      </c>
      <c r="K397" s="4" t="s">
        <v>6068</v>
      </c>
      <c r="L397" s="4" t="s">
        <v>143</v>
      </c>
      <c r="M397" s="4" t="s">
        <v>33</v>
      </c>
      <c r="N397" s="4" t="s">
        <v>34</v>
      </c>
      <c r="O397" s="4">
        <v>400000000</v>
      </c>
      <c r="P397" s="4">
        <v>400000000</v>
      </c>
      <c r="Q397" s="4" t="s">
        <v>175</v>
      </c>
      <c r="R397" s="4" t="s">
        <v>37</v>
      </c>
      <c r="S397" s="4" t="s">
        <v>38</v>
      </c>
      <c r="T397" s="4" t="s">
        <v>178</v>
      </c>
      <c r="U397" s="4"/>
      <c r="V397" s="4" t="s">
        <v>4025</v>
      </c>
    </row>
    <row r="398" spans="1:22" hidden="1" x14ac:dyDescent="0.2">
      <c r="A398" t="s">
        <v>7875</v>
      </c>
      <c r="B398" s="4" t="s">
        <v>7475</v>
      </c>
      <c r="C398" s="4" t="s">
        <v>6067</v>
      </c>
      <c r="D398" s="5">
        <v>42019</v>
      </c>
      <c r="F398" s="4" t="s">
        <v>6066</v>
      </c>
      <c r="G398" s="4" t="s">
        <v>6065</v>
      </c>
      <c r="H398" s="4">
        <v>6.5</v>
      </c>
      <c r="I398" s="4" t="s">
        <v>6064</v>
      </c>
      <c r="J398" s="4"/>
      <c r="K398" s="4" t="s">
        <v>6063</v>
      </c>
      <c r="L398" s="4" t="s">
        <v>143</v>
      </c>
      <c r="M398" s="4" t="s">
        <v>33</v>
      </c>
      <c r="N398" s="4" t="s">
        <v>34</v>
      </c>
      <c r="O398" s="4">
        <v>750000000</v>
      </c>
      <c r="P398" s="4">
        <v>0</v>
      </c>
      <c r="Q398" s="4" t="s">
        <v>175</v>
      </c>
      <c r="R398" s="4" t="s">
        <v>37</v>
      </c>
      <c r="S398" s="4" t="s">
        <v>38</v>
      </c>
      <c r="T398" s="4" t="s">
        <v>178</v>
      </c>
      <c r="U398" s="4" t="s">
        <v>143</v>
      </c>
      <c r="V398" s="4" t="s">
        <v>6062</v>
      </c>
    </row>
    <row r="399" spans="1:22" hidden="1" x14ac:dyDescent="0.2">
      <c r="A399" t="s">
        <v>7876</v>
      </c>
      <c r="B399" s="4" t="s">
        <v>7475</v>
      </c>
      <c r="C399" s="4" t="s">
        <v>6061</v>
      </c>
      <c r="D399" s="5"/>
      <c r="F399" s="4" t="s">
        <v>3452</v>
      </c>
      <c r="G399" s="4" t="s">
        <v>3453</v>
      </c>
      <c r="H399" s="4">
        <v>0</v>
      </c>
      <c r="I399" s="4" t="s">
        <v>5738</v>
      </c>
      <c r="J399" s="4" t="s">
        <v>3239</v>
      </c>
      <c r="K399" s="4" t="s">
        <v>2551</v>
      </c>
      <c r="L399" s="4" t="s">
        <v>143</v>
      </c>
      <c r="M399" s="4" t="s">
        <v>33</v>
      </c>
      <c r="N399" s="4" t="s">
        <v>34</v>
      </c>
      <c r="O399" s="4">
        <v>110000000</v>
      </c>
      <c r="P399" s="4">
        <v>110000000</v>
      </c>
      <c r="Q399" s="4" t="s">
        <v>197</v>
      </c>
      <c r="R399" s="4" t="s">
        <v>37</v>
      </c>
      <c r="S399" s="4" t="s">
        <v>38</v>
      </c>
      <c r="T399" s="4" t="s">
        <v>178</v>
      </c>
      <c r="U399" s="4" t="s">
        <v>143</v>
      </c>
      <c r="V399" s="4" t="s">
        <v>4214</v>
      </c>
    </row>
    <row r="400" spans="1:22" hidden="1" x14ac:dyDescent="0.2">
      <c r="A400" t="s">
        <v>7877</v>
      </c>
      <c r="B400" s="4" t="s">
        <v>7475</v>
      </c>
      <c r="C400" s="4" t="s">
        <v>6060</v>
      </c>
      <c r="D400" s="5"/>
      <c r="F400" s="4" t="s">
        <v>5602</v>
      </c>
      <c r="G400" s="4" t="s">
        <v>5955</v>
      </c>
      <c r="H400" s="4">
        <v>5.55</v>
      </c>
      <c r="I400" s="4" t="s">
        <v>5725</v>
      </c>
      <c r="J400" s="4" t="s">
        <v>5953</v>
      </c>
      <c r="K400" s="4" t="s">
        <v>6058</v>
      </c>
      <c r="L400" s="4" t="s">
        <v>143</v>
      </c>
      <c r="M400" s="4" t="s">
        <v>33</v>
      </c>
      <c r="N400" s="4" t="s">
        <v>34</v>
      </c>
      <c r="O400" s="4">
        <v>250000000</v>
      </c>
      <c r="P400" s="4">
        <v>204150000</v>
      </c>
      <c r="Q400" s="4" t="s">
        <v>175</v>
      </c>
      <c r="R400" s="4" t="s">
        <v>37</v>
      </c>
      <c r="S400" s="4" t="s">
        <v>38</v>
      </c>
      <c r="T400" s="4" t="s">
        <v>178</v>
      </c>
      <c r="U400" s="4" t="s">
        <v>143</v>
      </c>
      <c r="V400" s="4" t="s">
        <v>6057</v>
      </c>
    </row>
    <row r="401" spans="1:22" hidden="1" x14ac:dyDescent="0.2">
      <c r="A401" t="s">
        <v>7878</v>
      </c>
      <c r="B401" s="4" t="s">
        <v>7475</v>
      </c>
      <c r="C401" s="4" t="s">
        <v>6059</v>
      </c>
      <c r="D401" s="5"/>
      <c r="F401" s="4" t="s">
        <v>5602</v>
      </c>
      <c r="G401" s="4" t="s">
        <v>5955</v>
      </c>
      <c r="H401" s="4">
        <v>0</v>
      </c>
      <c r="I401" s="4" t="s">
        <v>5725</v>
      </c>
      <c r="J401" s="4" t="s">
        <v>5953</v>
      </c>
      <c r="K401" s="4" t="s">
        <v>6058</v>
      </c>
      <c r="L401" s="4" t="s">
        <v>143</v>
      </c>
      <c r="M401" s="4" t="s">
        <v>33</v>
      </c>
      <c r="N401" s="4" t="s">
        <v>34</v>
      </c>
      <c r="O401" s="4">
        <v>750000000</v>
      </c>
      <c r="P401" s="4">
        <v>718000000</v>
      </c>
      <c r="Q401" s="4" t="s">
        <v>175</v>
      </c>
      <c r="R401" s="4" t="s">
        <v>37</v>
      </c>
      <c r="S401" s="4" t="s">
        <v>38</v>
      </c>
      <c r="T401" s="4" t="s">
        <v>178</v>
      </c>
      <c r="U401" s="4" t="s">
        <v>143</v>
      </c>
      <c r="V401" s="4" t="s">
        <v>6057</v>
      </c>
    </row>
    <row r="402" spans="1:22" hidden="1" x14ac:dyDescent="0.2">
      <c r="A402" t="s">
        <v>7879</v>
      </c>
      <c r="B402" s="4" t="s">
        <v>7475</v>
      </c>
      <c r="C402" s="4" t="s">
        <v>6056</v>
      </c>
      <c r="D402" s="5">
        <v>39827</v>
      </c>
      <c r="F402" s="4" t="s">
        <v>5550</v>
      </c>
      <c r="G402" s="4" t="s">
        <v>5549</v>
      </c>
      <c r="H402" s="4">
        <v>0</v>
      </c>
      <c r="I402" s="4" t="s">
        <v>5548</v>
      </c>
      <c r="J402" s="4" t="s">
        <v>167</v>
      </c>
      <c r="K402" s="4" t="s">
        <v>6054</v>
      </c>
      <c r="L402" s="4" t="s">
        <v>143</v>
      </c>
      <c r="M402" s="4" t="s">
        <v>33</v>
      </c>
      <c r="N402" s="4" t="s">
        <v>34</v>
      </c>
      <c r="O402" s="4">
        <v>1000000000</v>
      </c>
      <c r="P402" s="4">
        <v>50000</v>
      </c>
      <c r="Q402" s="4" t="s">
        <v>93</v>
      </c>
      <c r="R402" s="4" t="s">
        <v>37</v>
      </c>
      <c r="S402" s="4" t="s">
        <v>695</v>
      </c>
      <c r="T402" s="4" t="s">
        <v>178</v>
      </c>
      <c r="U402" s="4" t="s">
        <v>143</v>
      </c>
      <c r="V402" s="4" t="s">
        <v>6053</v>
      </c>
    </row>
    <row r="403" spans="1:22" hidden="1" x14ac:dyDescent="0.2">
      <c r="A403" t="s">
        <v>7880</v>
      </c>
      <c r="B403" s="4" t="s">
        <v>7475</v>
      </c>
      <c r="C403" s="4" t="s">
        <v>6052</v>
      </c>
      <c r="D403" s="5">
        <v>39706</v>
      </c>
      <c r="F403" s="4" t="s">
        <v>4025</v>
      </c>
      <c r="G403" s="4" t="s">
        <v>4809</v>
      </c>
      <c r="H403" s="4">
        <v>0</v>
      </c>
      <c r="I403" s="4" t="s">
        <v>6050</v>
      </c>
      <c r="J403" s="4" t="s">
        <v>3239</v>
      </c>
      <c r="K403" s="4" t="s">
        <v>6049</v>
      </c>
      <c r="L403" s="4" t="s">
        <v>143</v>
      </c>
      <c r="M403" s="4" t="s">
        <v>33</v>
      </c>
      <c r="N403" s="4" t="s">
        <v>34</v>
      </c>
      <c r="O403" s="4">
        <v>750000000</v>
      </c>
      <c r="P403" s="4">
        <v>750000000</v>
      </c>
      <c r="Q403" s="4" t="s">
        <v>175</v>
      </c>
      <c r="R403" s="4" t="s">
        <v>37</v>
      </c>
      <c r="S403" s="4" t="s">
        <v>38</v>
      </c>
      <c r="T403" s="4" t="s">
        <v>178</v>
      </c>
      <c r="U403" s="4" t="s">
        <v>143</v>
      </c>
      <c r="V403" s="4" t="s">
        <v>4025</v>
      </c>
    </row>
    <row r="404" spans="1:22" hidden="1" x14ac:dyDescent="0.2">
      <c r="A404" t="s">
        <v>7881</v>
      </c>
      <c r="B404" s="4" t="s">
        <v>7475</v>
      </c>
      <c r="C404" s="4" t="s">
        <v>6051</v>
      </c>
      <c r="D404" s="5">
        <v>39706</v>
      </c>
      <c r="F404" s="4" t="s">
        <v>4025</v>
      </c>
      <c r="G404" s="4" t="s">
        <v>4809</v>
      </c>
      <c r="H404" s="4">
        <v>5.75</v>
      </c>
      <c r="I404" s="4" t="s">
        <v>6050</v>
      </c>
      <c r="J404" s="4" t="s">
        <v>3239</v>
      </c>
      <c r="K404" s="4" t="s">
        <v>6049</v>
      </c>
      <c r="L404" s="4" t="s">
        <v>143</v>
      </c>
      <c r="M404" s="4" t="s">
        <v>33</v>
      </c>
      <c r="N404" s="4" t="s">
        <v>34</v>
      </c>
      <c r="O404" s="4">
        <v>800000000</v>
      </c>
      <c r="P404" s="4">
        <v>800000000</v>
      </c>
      <c r="Q404" s="4" t="s">
        <v>175</v>
      </c>
      <c r="R404" s="4" t="s">
        <v>37</v>
      </c>
      <c r="S404" s="4" t="s">
        <v>38</v>
      </c>
      <c r="T404" s="4" t="s">
        <v>178</v>
      </c>
      <c r="U404" s="4" t="s">
        <v>143</v>
      </c>
      <c r="V404" s="4" t="s">
        <v>4025</v>
      </c>
    </row>
    <row r="405" spans="1:22" hidden="1" x14ac:dyDescent="0.2">
      <c r="A405" t="s">
        <v>7882</v>
      </c>
      <c r="B405" s="4" t="s">
        <v>7475</v>
      </c>
      <c r="C405" s="4" t="s">
        <v>6048</v>
      </c>
      <c r="D405" s="5"/>
      <c r="F405" s="4" t="s">
        <v>3452</v>
      </c>
      <c r="G405" s="4" t="s">
        <v>3453</v>
      </c>
      <c r="H405" s="4">
        <v>0</v>
      </c>
      <c r="I405" s="4" t="s">
        <v>5665</v>
      </c>
      <c r="J405" s="4" t="s">
        <v>3239</v>
      </c>
      <c r="K405" s="4" t="s">
        <v>6047</v>
      </c>
      <c r="L405" s="4" t="s">
        <v>143</v>
      </c>
      <c r="M405" s="4" t="s">
        <v>33</v>
      </c>
      <c r="N405" s="4" t="s">
        <v>34</v>
      </c>
      <c r="O405" s="4">
        <v>100000000</v>
      </c>
      <c r="P405" s="4">
        <v>100000000</v>
      </c>
      <c r="Q405" s="4" t="s">
        <v>197</v>
      </c>
      <c r="R405" s="4" t="s">
        <v>37</v>
      </c>
      <c r="S405" s="4" t="s">
        <v>38</v>
      </c>
      <c r="T405" s="4" t="s">
        <v>178</v>
      </c>
      <c r="U405" s="4" t="s">
        <v>143</v>
      </c>
      <c r="V405" s="4" t="s">
        <v>3992</v>
      </c>
    </row>
    <row r="406" spans="1:22" hidden="1" x14ac:dyDescent="0.2">
      <c r="A406" t="s">
        <v>7883</v>
      </c>
      <c r="B406" s="4" t="s">
        <v>7475</v>
      </c>
      <c r="C406" s="4" t="s">
        <v>6046</v>
      </c>
      <c r="D406" s="5"/>
      <c r="F406" s="4" t="s">
        <v>5863</v>
      </c>
      <c r="G406" s="4" t="s">
        <v>5862</v>
      </c>
      <c r="H406" s="4">
        <v>0</v>
      </c>
      <c r="I406" s="4" t="s">
        <v>6045</v>
      </c>
      <c r="J406" s="4" t="s">
        <v>241</v>
      </c>
      <c r="K406" s="4" t="s">
        <v>3831</v>
      </c>
      <c r="L406" s="4" t="s">
        <v>143</v>
      </c>
      <c r="M406" s="4" t="s">
        <v>33</v>
      </c>
      <c r="N406" s="4" t="s">
        <v>34</v>
      </c>
      <c r="O406" s="4">
        <v>100000000</v>
      </c>
      <c r="P406" s="4">
        <v>100000000</v>
      </c>
      <c r="Q406" s="4" t="s">
        <v>175</v>
      </c>
      <c r="R406" s="4" t="s">
        <v>37</v>
      </c>
      <c r="S406" s="4" t="s">
        <v>5526</v>
      </c>
      <c r="T406" s="4" t="s">
        <v>178</v>
      </c>
      <c r="U406" s="4"/>
      <c r="V406" s="4" t="s">
        <v>6044</v>
      </c>
    </row>
    <row r="407" spans="1:22" hidden="1" x14ac:dyDescent="0.2">
      <c r="A407" t="s">
        <v>7884</v>
      </c>
      <c r="B407" s="4" t="s">
        <v>7475</v>
      </c>
      <c r="C407" s="4" t="s">
        <v>6043</v>
      </c>
      <c r="D407" s="5">
        <v>39778</v>
      </c>
      <c r="F407" s="4" t="s">
        <v>5530</v>
      </c>
      <c r="G407" s="4" t="s">
        <v>5529</v>
      </c>
      <c r="H407" s="4">
        <v>6.33</v>
      </c>
      <c r="I407" s="4" t="s">
        <v>6037</v>
      </c>
      <c r="J407" s="4" t="s">
        <v>167</v>
      </c>
      <c r="K407" s="4" t="s">
        <v>6036</v>
      </c>
      <c r="L407" s="4" t="s">
        <v>143</v>
      </c>
      <c r="M407" s="4" t="s">
        <v>33</v>
      </c>
      <c r="N407" s="4" t="s">
        <v>34</v>
      </c>
      <c r="O407" s="4">
        <v>284000000</v>
      </c>
      <c r="P407" s="4">
        <v>0</v>
      </c>
      <c r="Q407" s="4" t="s">
        <v>175</v>
      </c>
      <c r="R407" s="4" t="s">
        <v>37</v>
      </c>
      <c r="S407" s="4" t="s">
        <v>5526</v>
      </c>
      <c r="T407" s="4" t="s">
        <v>178</v>
      </c>
      <c r="U407" s="4"/>
      <c r="V407" s="4" t="s">
        <v>6042</v>
      </c>
    </row>
    <row r="408" spans="1:22" hidden="1" x14ac:dyDescent="0.2">
      <c r="A408" t="s">
        <v>7885</v>
      </c>
      <c r="B408" s="4" t="s">
        <v>7475</v>
      </c>
      <c r="C408" s="4" t="s">
        <v>6041</v>
      </c>
      <c r="D408" s="5">
        <v>40118</v>
      </c>
      <c r="F408" s="4" t="s">
        <v>5463</v>
      </c>
      <c r="G408" s="4" t="s">
        <v>5462</v>
      </c>
      <c r="H408" s="4">
        <v>5.8</v>
      </c>
      <c r="I408" s="4" t="s">
        <v>6037</v>
      </c>
      <c r="J408" s="4"/>
      <c r="K408" s="4" t="s">
        <v>6036</v>
      </c>
      <c r="L408" s="4" t="s">
        <v>143</v>
      </c>
      <c r="M408" s="4" t="s">
        <v>33</v>
      </c>
      <c r="N408" s="4" t="s">
        <v>34</v>
      </c>
      <c r="O408" s="4">
        <v>550000000</v>
      </c>
      <c r="P408" s="4">
        <v>0</v>
      </c>
      <c r="Q408" s="4" t="s">
        <v>197</v>
      </c>
      <c r="R408" s="4" t="s">
        <v>37</v>
      </c>
      <c r="S408" s="4" t="s">
        <v>38</v>
      </c>
      <c r="T408" s="4" t="s">
        <v>178</v>
      </c>
      <c r="U408" s="4" t="s">
        <v>143</v>
      </c>
      <c r="V408" s="4" t="s">
        <v>6039</v>
      </c>
    </row>
    <row r="409" spans="1:22" hidden="1" x14ac:dyDescent="0.2">
      <c r="A409" t="s">
        <v>7886</v>
      </c>
      <c r="B409" s="4" t="s">
        <v>7475</v>
      </c>
      <c r="C409" s="4" t="s">
        <v>6040</v>
      </c>
      <c r="D409" s="5">
        <v>40118</v>
      </c>
      <c r="F409" s="4" t="s">
        <v>5463</v>
      </c>
      <c r="G409" s="4" t="s">
        <v>5462</v>
      </c>
      <c r="H409" s="4">
        <v>0</v>
      </c>
      <c r="I409" s="4" t="s">
        <v>6037</v>
      </c>
      <c r="J409" s="4"/>
      <c r="K409" s="4" t="s">
        <v>6036</v>
      </c>
      <c r="L409" s="4" t="s">
        <v>143</v>
      </c>
      <c r="M409" s="4" t="s">
        <v>33</v>
      </c>
      <c r="N409" s="4" t="s">
        <v>34</v>
      </c>
      <c r="O409" s="4">
        <v>700000000</v>
      </c>
      <c r="P409" s="4">
        <v>0</v>
      </c>
      <c r="Q409" s="4" t="s">
        <v>197</v>
      </c>
      <c r="R409" s="4" t="s">
        <v>37</v>
      </c>
      <c r="S409" s="4" t="s">
        <v>38</v>
      </c>
      <c r="T409" s="4" t="s">
        <v>178</v>
      </c>
      <c r="U409" s="4" t="s">
        <v>143</v>
      </c>
      <c r="V409" s="4" t="s">
        <v>6039</v>
      </c>
    </row>
    <row r="410" spans="1:22" hidden="1" x14ac:dyDescent="0.2">
      <c r="A410" t="s">
        <v>7887</v>
      </c>
      <c r="B410" s="4" t="s">
        <v>7475</v>
      </c>
      <c r="C410" s="4" t="s">
        <v>6038</v>
      </c>
      <c r="D410" s="5"/>
      <c r="F410" s="4" t="s">
        <v>5530</v>
      </c>
      <c r="G410" s="4" t="s">
        <v>5529</v>
      </c>
      <c r="H410" s="4">
        <v>0</v>
      </c>
      <c r="I410" s="4" t="s">
        <v>6037</v>
      </c>
      <c r="J410" s="4" t="s">
        <v>3091</v>
      </c>
      <c r="K410" s="4" t="s">
        <v>6036</v>
      </c>
      <c r="L410" s="4" t="s">
        <v>143</v>
      </c>
      <c r="M410" s="4" t="s">
        <v>33</v>
      </c>
      <c r="N410" s="4" t="s">
        <v>34</v>
      </c>
      <c r="O410" s="4">
        <v>150000000</v>
      </c>
      <c r="P410" s="4">
        <v>0</v>
      </c>
      <c r="Q410" s="4" t="s">
        <v>175</v>
      </c>
      <c r="R410" s="4" t="s">
        <v>37</v>
      </c>
      <c r="S410" s="4" t="s">
        <v>5526</v>
      </c>
      <c r="T410" s="4" t="s">
        <v>178</v>
      </c>
      <c r="U410" s="4"/>
      <c r="V410" s="4" t="s">
        <v>6035</v>
      </c>
    </row>
    <row r="411" spans="1:22" hidden="1" x14ac:dyDescent="0.2">
      <c r="A411" t="s">
        <v>7888</v>
      </c>
      <c r="B411" s="4" t="s">
        <v>7475</v>
      </c>
      <c r="C411" s="4" t="s">
        <v>6034</v>
      </c>
      <c r="D411" s="5"/>
      <c r="F411" s="4" t="s">
        <v>5863</v>
      </c>
      <c r="G411" s="4" t="s">
        <v>5862</v>
      </c>
      <c r="H411" s="4">
        <v>0</v>
      </c>
      <c r="I411" s="4" t="s">
        <v>5319</v>
      </c>
      <c r="J411" s="4" t="s">
        <v>241</v>
      </c>
      <c r="K411" s="4" t="s">
        <v>2615</v>
      </c>
      <c r="L411" s="4" t="s">
        <v>143</v>
      </c>
      <c r="M411" s="4" t="s">
        <v>33</v>
      </c>
      <c r="N411" s="4" t="s">
        <v>34</v>
      </c>
      <c r="O411" s="4">
        <v>200000000</v>
      </c>
      <c r="P411" s="4">
        <v>200000000</v>
      </c>
      <c r="Q411" s="4" t="s">
        <v>175</v>
      </c>
      <c r="R411" s="4" t="s">
        <v>37</v>
      </c>
      <c r="S411" s="4" t="s">
        <v>5526</v>
      </c>
      <c r="T411" s="4" t="s">
        <v>178</v>
      </c>
      <c r="U411" s="4"/>
      <c r="V411" s="4" t="s">
        <v>5525</v>
      </c>
    </row>
    <row r="412" spans="1:22" hidden="1" x14ac:dyDescent="0.2">
      <c r="A412" t="s">
        <v>7889</v>
      </c>
      <c r="B412" s="4" t="s">
        <v>7475</v>
      </c>
      <c r="C412" s="4" t="s">
        <v>6033</v>
      </c>
      <c r="D412" s="5"/>
      <c r="F412" s="4" t="s">
        <v>3452</v>
      </c>
      <c r="G412" s="4" t="s">
        <v>3453</v>
      </c>
      <c r="H412" s="4">
        <v>0</v>
      </c>
      <c r="I412" s="4" t="s">
        <v>6032</v>
      </c>
      <c r="J412" s="4" t="s">
        <v>3239</v>
      </c>
      <c r="K412" s="4" t="s">
        <v>6031</v>
      </c>
      <c r="L412" s="4" t="s">
        <v>143</v>
      </c>
      <c r="M412" s="4" t="s">
        <v>33</v>
      </c>
      <c r="N412" s="4" t="s">
        <v>34</v>
      </c>
      <c r="O412" s="4">
        <v>100000000</v>
      </c>
      <c r="P412" s="4">
        <v>100000000</v>
      </c>
      <c r="Q412" s="4" t="s">
        <v>197</v>
      </c>
      <c r="R412" s="4" t="s">
        <v>37</v>
      </c>
      <c r="S412" s="4" t="s">
        <v>38</v>
      </c>
      <c r="T412" s="4" t="s">
        <v>178</v>
      </c>
      <c r="U412" s="4" t="s">
        <v>143</v>
      </c>
      <c r="V412" s="4" t="s">
        <v>3992</v>
      </c>
    </row>
    <row r="413" spans="1:22" hidden="1" x14ac:dyDescent="0.2">
      <c r="A413" t="s">
        <v>7890</v>
      </c>
      <c r="B413" s="4" t="s">
        <v>7475</v>
      </c>
      <c r="C413" s="4" t="s">
        <v>3557</v>
      </c>
      <c r="D413" s="5"/>
      <c r="F413" s="4" t="s">
        <v>3558</v>
      </c>
      <c r="G413" s="4" t="s">
        <v>3559</v>
      </c>
      <c r="H413" s="4">
        <v>0</v>
      </c>
      <c r="I413" s="4" t="s">
        <v>3516</v>
      </c>
      <c r="J413" s="4" t="s">
        <v>3239</v>
      </c>
      <c r="K413" s="4" t="s">
        <v>2658</v>
      </c>
      <c r="L413" s="4" t="s">
        <v>143</v>
      </c>
      <c r="M413" s="4" t="s">
        <v>33</v>
      </c>
      <c r="N413" s="4" t="s">
        <v>34</v>
      </c>
      <c r="O413" s="4">
        <v>220000000</v>
      </c>
      <c r="P413" s="4">
        <v>0</v>
      </c>
      <c r="Q413" s="4" t="s">
        <v>93</v>
      </c>
      <c r="R413" s="4" t="s">
        <v>37</v>
      </c>
      <c r="S413" s="4" t="s">
        <v>38</v>
      </c>
      <c r="T413" s="4" t="s">
        <v>178</v>
      </c>
      <c r="U413" s="4" t="s">
        <v>143</v>
      </c>
      <c r="V413" s="4" t="s">
        <v>4214</v>
      </c>
    </row>
    <row r="414" spans="1:22" hidden="1" x14ac:dyDescent="0.2">
      <c r="A414" t="s">
        <v>7891</v>
      </c>
      <c r="B414" s="4" t="s">
        <v>7475</v>
      </c>
      <c r="C414" s="4" t="s">
        <v>6030</v>
      </c>
      <c r="D414" s="5">
        <v>39706</v>
      </c>
      <c r="F414" s="4" t="s">
        <v>4025</v>
      </c>
      <c r="G414" s="4" t="s">
        <v>4809</v>
      </c>
      <c r="H414" s="4">
        <v>0</v>
      </c>
      <c r="I414" s="4" t="s">
        <v>6029</v>
      </c>
      <c r="J414" s="4" t="s">
        <v>3326</v>
      </c>
      <c r="K414" s="4" t="s">
        <v>6028</v>
      </c>
      <c r="L414" s="4" t="s">
        <v>143</v>
      </c>
      <c r="M414" s="4" t="s">
        <v>33</v>
      </c>
      <c r="N414" s="4" t="s">
        <v>34</v>
      </c>
      <c r="O414" s="4">
        <v>950000000</v>
      </c>
      <c r="P414" s="4">
        <v>950000000</v>
      </c>
      <c r="Q414" s="4" t="s">
        <v>175</v>
      </c>
      <c r="R414" s="4" t="s">
        <v>37</v>
      </c>
      <c r="S414" s="4" t="s">
        <v>38</v>
      </c>
      <c r="T414" s="4" t="s">
        <v>178</v>
      </c>
      <c r="U414" s="4" t="s">
        <v>143</v>
      </c>
      <c r="V414" s="4" t="s">
        <v>4940</v>
      </c>
    </row>
    <row r="415" spans="1:22" hidden="1" x14ac:dyDescent="0.2">
      <c r="A415" t="s">
        <v>7892</v>
      </c>
      <c r="B415" s="4" t="s">
        <v>7475</v>
      </c>
      <c r="C415" s="4" t="s">
        <v>6027</v>
      </c>
      <c r="D415" s="5">
        <v>39727</v>
      </c>
      <c r="F415" s="4" t="s">
        <v>5714</v>
      </c>
      <c r="G415" s="4" t="s">
        <v>5713</v>
      </c>
      <c r="H415" s="4">
        <v>0</v>
      </c>
      <c r="I415" s="4" t="s">
        <v>6019</v>
      </c>
      <c r="J415" s="4" t="s">
        <v>3339</v>
      </c>
      <c r="K415" s="4" t="s">
        <v>6024</v>
      </c>
      <c r="L415" s="4" t="s">
        <v>143</v>
      </c>
      <c r="M415" s="4" t="s">
        <v>33</v>
      </c>
      <c r="N415" s="4" t="s">
        <v>34</v>
      </c>
      <c r="O415" s="4">
        <v>200000000</v>
      </c>
      <c r="P415" s="4">
        <v>187681059.77880001</v>
      </c>
      <c r="Q415" s="4" t="s">
        <v>93</v>
      </c>
      <c r="R415" s="4" t="s">
        <v>37</v>
      </c>
      <c r="S415" s="4" t="s">
        <v>38</v>
      </c>
      <c r="T415" s="4" t="s">
        <v>178</v>
      </c>
      <c r="U415" s="4" t="s">
        <v>143</v>
      </c>
      <c r="V415" s="4" t="s">
        <v>3992</v>
      </c>
    </row>
    <row r="416" spans="1:22" hidden="1" x14ac:dyDescent="0.2">
      <c r="A416" t="s">
        <v>7893</v>
      </c>
      <c r="B416" s="4" t="s">
        <v>7475</v>
      </c>
      <c r="C416" s="4" t="s">
        <v>6026</v>
      </c>
      <c r="D416" s="5">
        <v>40118</v>
      </c>
      <c r="F416" s="4" t="s">
        <v>5463</v>
      </c>
      <c r="G416" s="4" t="s">
        <v>5462</v>
      </c>
      <c r="H416" s="4">
        <v>0</v>
      </c>
      <c r="I416" s="4" t="s">
        <v>6025</v>
      </c>
      <c r="J416" s="4" t="s">
        <v>3239</v>
      </c>
      <c r="K416" s="4" t="s">
        <v>6024</v>
      </c>
      <c r="L416" s="4" t="s">
        <v>143</v>
      </c>
      <c r="M416" s="4" t="s">
        <v>33</v>
      </c>
      <c r="N416" s="4" t="s">
        <v>34</v>
      </c>
      <c r="O416" s="4">
        <v>150000000</v>
      </c>
      <c r="P416" s="4">
        <v>0</v>
      </c>
      <c r="Q416" s="4" t="s">
        <v>175</v>
      </c>
      <c r="R416" s="4" t="s">
        <v>37</v>
      </c>
      <c r="S416" s="4" t="s">
        <v>38</v>
      </c>
      <c r="T416" s="4" t="s">
        <v>178</v>
      </c>
      <c r="U416" s="4" t="s">
        <v>143</v>
      </c>
      <c r="V416" s="4" t="s">
        <v>4939</v>
      </c>
    </row>
    <row r="417" spans="1:22" hidden="1" x14ac:dyDescent="0.2">
      <c r="A417" t="s">
        <v>7894</v>
      </c>
      <c r="B417" s="4" t="s">
        <v>7475</v>
      </c>
      <c r="C417" s="4" t="s">
        <v>6022</v>
      </c>
      <c r="D417" s="5">
        <v>39706</v>
      </c>
      <c r="F417" s="4" t="s">
        <v>4025</v>
      </c>
      <c r="G417" s="4" t="s">
        <v>4809</v>
      </c>
      <c r="H417" s="4">
        <v>0</v>
      </c>
      <c r="I417" s="4" t="s">
        <v>6021</v>
      </c>
      <c r="J417" s="4" t="s">
        <v>3685</v>
      </c>
      <c r="K417" s="4" t="s">
        <v>6016</v>
      </c>
      <c r="L417" s="4" t="s">
        <v>143</v>
      </c>
      <c r="M417" s="4" t="s">
        <v>33</v>
      </c>
      <c r="N417" s="4" t="s">
        <v>34</v>
      </c>
      <c r="O417" s="4">
        <v>300000000</v>
      </c>
      <c r="P417" s="4">
        <v>300000000</v>
      </c>
      <c r="Q417" s="4" t="s">
        <v>175</v>
      </c>
      <c r="R417" s="4" t="s">
        <v>37</v>
      </c>
      <c r="S417" s="4" t="s">
        <v>38</v>
      </c>
      <c r="T417" s="4" t="s">
        <v>178</v>
      </c>
      <c r="U417" s="4"/>
      <c r="V417" s="4" t="s">
        <v>4025</v>
      </c>
    </row>
    <row r="418" spans="1:22" hidden="1" x14ac:dyDescent="0.2">
      <c r="A418" t="s">
        <v>7895</v>
      </c>
      <c r="B418" s="4" t="s">
        <v>7475</v>
      </c>
      <c r="C418" s="4" t="s">
        <v>6020</v>
      </c>
      <c r="D418" s="5">
        <v>39718</v>
      </c>
      <c r="F418" s="4" t="s">
        <v>5602</v>
      </c>
      <c r="G418" s="4" t="s">
        <v>5601</v>
      </c>
      <c r="H418" s="4">
        <v>0</v>
      </c>
      <c r="I418" s="4" t="s">
        <v>6019</v>
      </c>
      <c r="J418" s="4"/>
      <c r="K418" s="4" t="s">
        <v>6016</v>
      </c>
      <c r="L418" s="4" t="s">
        <v>143</v>
      </c>
      <c r="M418" s="4" t="s">
        <v>33</v>
      </c>
      <c r="N418" s="4" t="s">
        <v>34</v>
      </c>
      <c r="O418" s="4">
        <v>500000000</v>
      </c>
      <c r="P418" s="4">
        <v>358645000</v>
      </c>
      <c r="Q418" s="4" t="s">
        <v>175</v>
      </c>
      <c r="R418" s="4" t="s">
        <v>37</v>
      </c>
      <c r="S418" s="4" t="s">
        <v>38</v>
      </c>
      <c r="T418" s="4" t="s">
        <v>178</v>
      </c>
      <c r="U418" s="4" t="s">
        <v>143</v>
      </c>
      <c r="V418" s="4" t="s">
        <v>4267</v>
      </c>
    </row>
    <row r="419" spans="1:22" hidden="1" x14ac:dyDescent="0.2">
      <c r="A419" t="s">
        <v>7896</v>
      </c>
      <c r="B419" s="4" t="s">
        <v>7475</v>
      </c>
      <c r="C419" s="4" t="s">
        <v>6018</v>
      </c>
      <c r="D419" s="5">
        <v>39718</v>
      </c>
      <c r="F419" s="4" t="s">
        <v>5602</v>
      </c>
      <c r="G419" s="4" t="s">
        <v>5601</v>
      </c>
      <c r="H419" s="4">
        <v>5.5</v>
      </c>
      <c r="I419" s="4" t="s">
        <v>6017</v>
      </c>
      <c r="J419" s="4"/>
      <c r="K419" s="4" t="s">
        <v>6016</v>
      </c>
      <c r="L419" s="4" t="s">
        <v>143</v>
      </c>
      <c r="M419" s="4" t="s">
        <v>33</v>
      </c>
      <c r="N419" s="4" t="s">
        <v>34</v>
      </c>
      <c r="O419" s="4">
        <v>400000000</v>
      </c>
      <c r="P419" s="4">
        <v>361390000</v>
      </c>
      <c r="Q419" s="4" t="s">
        <v>175</v>
      </c>
      <c r="R419" s="4" t="s">
        <v>37</v>
      </c>
      <c r="S419" s="4" t="s">
        <v>38</v>
      </c>
      <c r="T419" s="4" t="s">
        <v>178</v>
      </c>
      <c r="U419" s="4" t="s">
        <v>143</v>
      </c>
      <c r="V419" s="4" t="s">
        <v>4267</v>
      </c>
    </row>
    <row r="420" spans="1:22" hidden="1" x14ac:dyDescent="0.2">
      <c r="A420" t="s">
        <v>7897</v>
      </c>
      <c r="B420" s="4" t="s">
        <v>7475</v>
      </c>
      <c r="C420" s="4" t="s">
        <v>6015</v>
      </c>
      <c r="D420" s="5">
        <v>39791</v>
      </c>
      <c r="F420" s="4" t="s">
        <v>6010</v>
      </c>
      <c r="G420" s="4" t="s">
        <v>6009</v>
      </c>
      <c r="H420" s="4">
        <v>6.1</v>
      </c>
      <c r="I420" s="4" t="s">
        <v>6008</v>
      </c>
      <c r="J420" s="4" t="s">
        <v>167</v>
      </c>
      <c r="K420" s="4" t="s">
        <v>6007</v>
      </c>
      <c r="L420" s="4" t="s">
        <v>143</v>
      </c>
      <c r="M420" s="4" t="s">
        <v>33</v>
      </c>
      <c r="N420" s="4" t="s">
        <v>34</v>
      </c>
      <c r="O420" s="4">
        <v>1500000000</v>
      </c>
      <c r="P420" s="4">
        <v>1500000000</v>
      </c>
      <c r="Q420" s="4" t="s">
        <v>175</v>
      </c>
      <c r="R420" s="4" t="s">
        <v>37</v>
      </c>
      <c r="S420" s="4" t="s">
        <v>5526</v>
      </c>
      <c r="T420" s="4" t="s">
        <v>178</v>
      </c>
      <c r="U420" s="4"/>
      <c r="V420" s="4" t="s">
        <v>6006</v>
      </c>
    </row>
    <row r="421" spans="1:22" hidden="1" x14ac:dyDescent="0.2">
      <c r="A421" t="s">
        <v>7898</v>
      </c>
      <c r="B421" s="4" t="s">
        <v>7475</v>
      </c>
      <c r="C421" s="4" t="s">
        <v>6014</v>
      </c>
      <c r="D421" s="5">
        <v>39791</v>
      </c>
      <c r="F421" s="4" t="s">
        <v>6010</v>
      </c>
      <c r="G421" s="4" t="s">
        <v>6009</v>
      </c>
      <c r="H421" s="4">
        <v>0</v>
      </c>
      <c r="I421" s="4" t="s">
        <v>6012</v>
      </c>
      <c r="J421" s="4" t="s">
        <v>162</v>
      </c>
      <c r="K421" s="4" t="s">
        <v>6007</v>
      </c>
      <c r="L421" s="4" t="s">
        <v>143</v>
      </c>
      <c r="M421" s="4" t="s">
        <v>33</v>
      </c>
      <c r="N421" s="4" t="s">
        <v>34</v>
      </c>
      <c r="O421" s="4">
        <v>750000000</v>
      </c>
      <c r="P421" s="4">
        <v>750000000</v>
      </c>
      <c r="Q421" s="4" t="s">
        <v>175</v>
      </c>
      <c r="R421" s="4" t="s">
        <v>37</v>
      </c>
      <c r="S421" s="4" t="s">
        <v>5526</v>
      </c>
      <c r="T421" s="4" t="s">
        <v>178</v>
      </c>
      <c r="U421" s="4"/>
      <c r="V421" s="4" t="s">
        <v>6006</v>
      </c>
    </row>
    <row r="422" spans="1:22" hidden="1" x14ac:dyDescent="0.2">
      <c r="A422" t="s">
        <v>7899</v>
      </c>
      <c r="B422" s="4" t="s">
        <v>7475</v>
      </c>
      <c r="C422" s="4" t="s">
        <v>6005</v>
      </c>
      <c r="D422" s="5">
        <v>39706</v>
      </c>
      <c r="F422" s="4" t="s">
        <v>4025</v>
      </c>
      <c r="G422" s="4" t="s">
        <v>4809</v>
      </c>
      <c r="H422" s="4">
        <v>0</v>
      </c>
      <c r="I422" s="4" t="s">
        <v>5593</v>
      </c>
      <c r="J422" s="4" t="s">
        <v>3239</v>
      </c>
      <c r="K422" s="4" t="s">
        <v>6004</v>
      </c>
      <c r="L422" s="4" t="s">
        <v>143</v>
      </c>
      <c r="M422" s="4" t="s">
        <v>33</v>
      </c>
      <c r="N422" s="4" t="s">
        <v>34</v>
      </c>
      <c r="O422" s="4">
        <v>925000000</v>
      </c>
      <c r="P422" s="4">
        <v>925000000</v>
      </c>
      <c r="Q422" s="4" t="s">
        <v>175</v>
      </c>
      <c r="R422" s="4" t="s">
        <v>37</v>
      </c>
      <c r="S422" s="4" t="s">
        <v>38</v>
      </c>
      <c r="T422" s="4" t="s">
        <v>178</v>
      </c>
      <c r="U422" s="4" t="s">
        <v>143</v>
      </c>
      <c r="V422" s="4" t="s">
        <v>6003</v>
      </c>
    </row>
    <row r="423" spans="1:22" hidden="1" x14ac:dyDescent="0.2">
      <c r="A423" t="s">
        <v>7900</v>
      </c>
      <c r="B423" s="4" t="s">
        <v>7475</v>
      </c>
      <c r="C423" s="4" t="s">
        <v>6002</v>
      </c>
      <c r="D423" s="5">
        <v>40854</v>
      </c>
      <c r="F423" s="4" t="s">
        <v>4069</v>
      </c>
      <c r="G423" s="4" t="s">
        <v>4068</v>
      </c>
      <c r="H423" s="4">
        <v>8.375</v>
      </c>
      <c r="I423" s="4" t="s">
        <v>6001</v>
      </c>
      <c r="J423" s="4"/>
      <c r="K423" s="4" t="s">
        <v>6000</v>
      </c>
      <c r="L423" s="4" t="s">
        <v>143</v>
      </c>
      <c r="M423" s="4" t="s">
        <v>33</v>
      </c>
      <c r="N423" s="4" t="s">
        <v>34</v>
      </c>
      <c r="O423" s="4">
        <v>1046834000.0000001</v>
      </c>
      <c r="P423" s="4">
        <v>0</v>
      </c>
      <c r="Q423" s="4" t="s">
        <v>175</v>
      </c>
      <c r="R423" s="4" t="s">
        <v>37</v>
      </c>
      <c r="S423" s="4" t="s">
        <v>38</v>
      </c>
      <c r="T423" s="4" t="s">
        <v>178</v>
      </c>
      <c r="U423" s="4" t="s">
        <v>143</v>
      </c>
      <c r="V423" s="4"/>
    </row>
    <row r="424" spans="1:22" hidden="1" x14ac:dyDescent="0.2">
      <c r="A424" t="s">
        <v>7901</v>
      </c>
      <c r="B424" s="4" t="s">
        <v>7475</v>
      </c>
      <c r="C424" s="4" t="s">
        <v>5999</v>
      </c>
      <c r="D424" s="5">
        <v>40118</v>
      </c>
      <c r="F424" s="4" t="s">
        <v>5463</v>
      </c>
      <c r="G424" s="4" t="s">
        <v>5462</v>
      </c>
      <c r="H424" s="4">
        <v>5.85</v>
      </c>
      <c r="I424" s="4" t="s">
        <v>5992</v>
      </c>
      <c r="J424" s="4"/>
      <c r="K424" s="4" t="s">
        <v>5998</v>
      </c>
      <c r="L424" s="4" t="s">
        <v>143</v>
      </c>
      <c r="M424" s="4" t="s">
        <v>33</v>
      </c>
      <c r="N424" s="4" t="s">
        <v>34</v>
      </c>
      <c r="O424" s="4">
        <v>500000000</v>
      </c>
      <c r="P424" s="4">
        <v>0</v>
      </c>
      <c r="Q424" s="4" t="s">
        <v>175</v>
      </c>
      <c r="R424" s="4" t="s">
        <v>37</v>
      </c>
      <c r="S424" s="4" t="s">
        <v>38</v>
      </c>
      <c r="T424" s="4" t="s">
        <v>178</v>
      </c>
      <c r="U424" s="4" t="s">
        <v>143</v>
      </c>
      <c r="V424" s="4" t="s">
        <v>5997</v>
      </c>
    </row>
    <row r="425" spans="1:22" hidden="1" x14ac:dyDescent="0.2">
      <c r="A425" t="s">
        <v>7902</v>
      </c>
      <c r="B425" s="4" t="s">
        <v>7475</v>
      </c>
      <c r="C425" s="4" t="s">
        <v>3678</v>
      </c>
      <c r="D425" s="5"/>
      <c r="F425" s="4" t="s">
        <v>3558</v>
      </c>
      <c r="G425" s="4" t="s">
        <v>3679</v>
      </c>
      <c r="H425" s="4">
        <v>0</v>
      </c>
      <c r="I425" s="4" t="s">
        <v>3680</v>
      </c>
      <c r="J425" s="4" t="s">
        <v>3239</v>
      </c>
      <c r="K425" s="4" t="s">
        <v>2674</v>
      </c>
      <c r="L425" s="4" t="s">
        <v>143</v>
      </c>
      <c r="M425" s="4" t="s">
        <v>33</v>
      </c>
      <c r="N425" s="4" t="s">
        <v>34</v>
      </c>
      <c r="O425" s="4">
        <v>155000000</v>
      </c>
      <c r="P425" s="4">
        <v>0</v>
      </c>
      <c r="Q425" s="4" t="s">
        <v>197</v>
      </c>
      <c r="R425" s="4" t="s">
        <v>37</v>
      </c>
      <c r="S425" s="4" t="s">
        <v>462</v>
      </c>
      <c r="T425" s="4" t="s">
        <v>178</v>
      </c>
      <c r="U425" s="4" t="s">
        <v>143</v>
      </c>
      <c r="V425" s="4" t="s">
        <v>4010</v>
      </c>
    </row>
    <row r="426" spans="1:22" hidden="1" x14ac:dyDescent="0.2">
      <c r="A426" t="s">
        <v>7903</v>
      </c>
      <c r="B426" s="4" t="s">
        <v>7475</v>
      </c>
      <c r="C426" s="4" t="s">
        <v>5996</v>
      </c>
      <c r="D426" s="5">
        <v>40870</v>
      </c>
      <c r="F426" s="4" t="s">
        <v>4923</v>
      </c>
      <c r="G426" s="4" t="s">
        <v>5993</v>
      </c>
      <c r="H426" s="4">
        <v>6.625</v>
      </c>
      <c r="I426" s="4" t="s">
        <v>5995</v>
      </c>
      <c r="J426" s="4"/>
      <c r="K426" s="4" t="s">
        <v>2686</v>
      </c>
      <c r="L426" s="4" t="s">
        <v>143</v>
      </c>
      <c r="M426" s="4" t="s">
        <v>33</v>
      </c>
      <c r="N426" s="4" t="s">
        <v>34</v>
      </c>
      <c r="O426" s="4">
        <v>150000000</v>
      </c>
      <c r="P426" s="4">
        <v>0</v>
      </c>
      <c r="Q426" s="4" t="s">
        <v>175</v>
      </c>
      <c r="R426" s="4" t="s">
        <v>37</v>
      </c>
      <c r="S426" s="4" t="s">
        <v>38</v>
      </c>
      <c r="T426" s="4" t="s">
        <v>178</v>
      </c>
      <c r="U426" s="4" t="s">
        <v>143</v>
      </c>
      <c r="V426" s="4" t="s">
        <v>4939</v>
      </c>
    </row>
    <row r="427" spans="1:22" hidden="1" x14ac:dyDescent="0.2">
      <c r="A427" t="s">
        <v>7904</v>
      </c>
      <c r="B427" s="4" t="s">
        <v>7475</v>
      </c>
      <c r="C427" s="4" t="s">
        <v>5994</v>
      </c>
      <c r="D427" s="5">
        <v>40870</v>
      </c>
      <c r="F427" s="4" t="s">
        <v>4923</v>
      </c>
      <c r="G427" s="4" t="s">
        <v>5993</v>
      </c>
      <c r="H427" s="4">
        <v>6</v>
      </c>
      <c r="I427" s="4" t="s">
        <v>5992</v>
      </c>
      <c r="J427" s="4"/>
      <c r="K427" s="4" t="s">
        <v>2686</v>
      </c>
      <c r="L427" s="4" t="s">
        <v>143</v>
      </c>
      <c r="M427" s="4" t="s">
        <v>33</v>
      </c>
      <c r="N427" s="4" t="s">
        <v>34</v>
      </c>
      <c r="O427" s="4">
        <v>250000000</v>
      </c>
      <c r="P427" s="4">
        <v>0</v>
      </c>
      <c r="Q427" s="4" t="s">
        <v>175</v>
      </c>
      <c r="R427" s="4" t="s">
        <v>37</v>
      </c>
      <c r="S427" s="4" t="s">
        <v>38</v>
      </c>
      <c r="T427" s="4" t="s">
        <v>178</v>
      </c>
      <c r="U427" s="4" t="s">
        <v>143</v>
      </c>
      <c r="V427" s="4" t="s">
        <v>4939</v>
      </c>
    </row>
    <row r="428" spans="1:22" hidden="1" x14ac:dyDescent="0.2">
      <c r="A428" t="s">
        <v>7905</v>
      </c>
      <c r="B428" s="4" t="s">
        <v>7475</v>
      </c>
      <c r="C428" s="4" t="s">
        <v>5991</v>
      </c>
      <c r="D428" s="5">
        <v>39727</v>
      </c>
      <c r="F428" s="4" t="s">
        <v>5714</v>
      </c>
      <c r="G428" s="4" t="s">
        <v>5713</v>
      </c>
      <c r="H428" s="4">
        <v>0</v>
      </c>
      <c r="I428" s="4" t="s">
        <v>5434</v>
      </c>
      <c r="J428" s="4" t="s">
        <v>3239</v>
      </c>
      <c r="K428" s="4" t="s">
        <v>5990</v>
      </c>
      <c r="L428" s="4" t="s">
        <v>143</v>
      </c>
      <c r="M428" s="4" t="s">
        <v>33</v>
      </c>
      <c r="N428" s="4" t="s">
        <v>34</v>
      </c>
      <c r="O428" s="4">
        <v>100000000</v>
      </c>
      <c r="P428" s="4">
        <v>93840529.01000002</v>
      </c>
      <c r="Q428" s="4" t="s">
        <v>93</v>
      </c>
      <c r="R428" s="4" t="s">
        <v>37</v>
      </c>
      <c r="S428" s="4" t="s">
        <v>38</v>
      </c>
      <c r="T428" s="4" t="s">
        <v>178</v>
      </c>
      <c r="U428" s="4" t="s">
        <v>143</v>
      </c>
      <c r="V428" s="4" t="s">
        <v>3981</v>
      </c>
    </row>
    <row r="429" spans="1:22" hidden="1" x14ac:dyDescent="0.2">
      <c r="A429" t="s">
        <v>7906</v>
      </c>
      <c r="B429" s="4" t="s">
        <v>7475</v>
      </c>
      <c r="C429" s="4" t="s">
        <v>5989</v>
      </c>
      <c r="D429" s="5">
        <v>39727</v>
      </c>
      <c r="F429" s="4" t="s">
        <v>5714</v>
      </c>
      <c r="G429" s="4" t="s">
        <v>5713</v>
      </c>
      <c r="H429" s="4">
        <v>0</v>
      </c>
      <c r="I429" s="4" t="s">
        <v>5988</v>
      </c>
      <c r="J429" s="4" t="s">
        <v>3239</v>
      </c>
      <c r="K429" s="4" t="s">
        <v>5987</v>
      </c>
      <c r="L429" s="4" t="s">
        <v>143</v>
      </c>
      <c r="M429" s="4" t="s">
        <v>33</v>
      </c>
      <c r="N429" s="4" t="s">
        <v>34</v>
      </c>
      <c r="O429" s="4">
        <v>100000000</v>
      </c>
      <c r="P429" s="4">
        <v>93840528.738399997</v>
      </c>
      <c r="Q429" s="4" t="s">
        <v>93</v>
      </c>
      <c r="R429" s="4" t="s">
        <v>37</v>
      </c>
      <c r="S429" s="4" t="s">
        <v>38</v>
      </c>
      <c r="T429" s="4" t="s">
        <v>178</v>
      </c>
      <c r="U429" s="4" t="s">
        <v>143</v>
      </c>
      <c r="V429" s="4" t="s">
        <v>3992</v>
      </c>
    </row>
    <row r="430" spans="1:22" hidden="1" x14ac:dyDescent="0.2">
      <c r="A430" t="s">
        <v>7907</v>
      </c>
      <c r="B430" s="4" t="s">
        <v>7475</v>
      </c>
      <c r="C430" s="4" t="s">
        <v>5986</v>
      </c>
      <c r="D430" s="5"/>
      <c r="F430" s="4" t="s">
        <v>5863</v>
      </c>
      <c r="G430" s="4" t="s">
        <v>5862</v>
      </c>
      <c r="H430" s="4">
        <v>5.75</v>
      </c>
      <c r="I430" s="4" t="s">
        <v>5984</v>
      </c>
      <c r="J430" s="4" t="s">
        <v>162</v>
      </c>
      <c r="K430" s="4" t="s">
        <v>5978</v>
      </c>
      <c r="L430" s="4" t="s">
        <v>143</v>
      </c>
      <c r="M430" s="4" t="s">
        <v>33</v>
      </c>
      <c r="N430" s="4" t="s">
        <v>34</v>
      </c>
      <c r="O430" s="4">
        <v>1500000000</v>
      </c>
      <c r="P430" s="4">
        <v>1500000000</v>
      </c>
      <c r="Q430" s="4" t="s">
        <v>175</v>
      </c>
      <c r="R430" s="4" t="s">
        <v>37</v>
      </c>
      <c r="S430" s="4" t="s">
        <v>5526</v>
      </c>
      <c r="T430" s="4" t="s">
        <v>178</v>
      </c>
      <c r="U430" s="4"/>
      <c r="V430" s="4" t="s">
        <v>5977</v>
      </c>
    </row>
    <row r="431" spans="1:22" hidden="1" x14ac:dyDescent="0.2">
      <c r="A431" t="s">
        <v>7908</v>
      </c>
      <c r="B431" s="4" t="s">
        <v>7475</v>
      </c>
      <c r="C431" s="4" t="s">
        <v>5983</v>
      </c>
      <c r="D431" s="5"/>
      <c r="F431" s="4" t="s">
        <v>5863</v>
      </c>
      <c r="G431" s="4" t="s">
        <v>5862</v>
      </c>
      <c r="H431" s="4">
        <v>6.125</v>
      </c>
      <c r="I431" s="4" t="s">
        <v>5981</v>
      </c>
      <c r="J431" s="4" t="s">
        <v>162</v>
      </c>
      <c r="K431" s="4" t="s">
        <v>5978</v>
      </c>
      <c r="L431" s="4" t="s">
        <v>143</v>
      </c>
      <c r="M431" s="4" t="s">
        <v>33</v>
      </c>
      <c r="N431" s="4" t="s">
        <v>34</v>
      </c>
      <c r="O431" s="4">
        <v>500000000</v>
      </c>
      <c r="P431" s="4">
        <v>500000000</v>
      </c>
      <c r="Q431" s="4" t="s">
        <v>175</v>
      </c>
      <c r="R431" s="4" t="s">
        <v>37</v>
      </c>
      <c r="S431" s="4" t="s">
        <v>5526</v>
      </c>
      <c r="T431" s="4" t="s">
        <v>178</v>
      </c>
      <c r="U431" s="4"/>
      <c r="V431" s="4" t="s">
        <v>5977</v>
      </c>
    </row>
    <row r="432" spans="1:22" hidden="1" x14ac:dyDescent="0.2">
      <c r="A432" t="s">
        <v>7909</v>
      </c>
      <c r="B432" s="4" t="s">
        <v>7475</v>
      </c>
      <c r="C432" s="4" t="s">
        <v>5980</v>
      </c>
      <c r="D432" s="5"/>
      <c r="F432" s="4" t="s">
        <v>5863</v>
      </c>
      <c r="G432" s="4" t="s">
        <v>5862</v>
      </c>
      <c r="H432" s="4">
        <v>0</v>
      </c>
      <c r="I432" s="4" t="s">
        <v>4094</v>
      </c>
      <c r="J432" s="4" t="s">
        <v>162</v>
      </c>
      <c r="K432" s="4" t="s">
        <v>5978</v>
      </c>
      <c r="L432" s="4" t="s">
        <v>143</v>
      </c>
      <c r="M432" s="4" t="s">
        <v>33</v>
      </c>
      <c r="N432" s="4" t="s">
        <v>34</v>
      </c>
      <c r="O432" s="4">
        <v>1000000000</v>
      </c>
      <c r="P432" s="4">
        <v>1000000000</v>
      </c>
      <c r="Q432" s="4" t="s">
        <v>175</v>
      </c>
      <c r="R432" s="4" t="s">
        <v>37</v>
      </c>
      <c r="S432" s="4" t="s">
        <v>5526</v>
      </c>
      <c r="T432" s="4" t="s">
        <v>178</v>
      </c>
      <c r="U432" s="4"/>
      <c r="V432" s="4" t="s">
        <v>5977</v>
      </c>
    </row>
    <row r="433" spans="1:22" hidden="1" x14ac:dyDescent="0.2">
      <c r="A433" t="s">
        <v>7910</v>
      </c>
      <c r="B433" s="4" t="s">
        <v>7475</v>
      </c>
      <c r="C433" s="4" t="s">
        <v>5976</v>
      </c>
      <c r="D433" s="5">
        <v>42473</v>
      </c>
      <c r="F433" s="4" t="s">
        <v>5241</v>
      </c>
      <c r="G433" s="4" t="s">
        <v>5240</v>
      </c>
      <c r="H433" s="4">
        <v>7.875</v>
      </c>
      <c r="I433" s="4" t="s">
        <v>5975</v>
      </c>
      <c r="J433" s="4"/>
      <c r="K433" s="4" t="s">
        <v>5974</v>
      </c>
      <c r="L433" s="4" t="s">
        <v>143</v>
      </c>
      <c r="M433" s="4" t="s">
        <v>33</v>
      </c>
      <c r="N433" s="4" t="s">
        <v>34</v>
      </c>
      <c r="O433" s="4">
        <v>250000000</v>
      </c>
      <c r="P433" s="4">
        <v>0</v>
      </c>
      <c r="Q433" s="4" t="s">
        <v>93</v>
      </c>
      <c r="R433" s="4" t="s">
        <v>37</v>
      </c>
      <c r="S433" s="4" t="s">
        <v>38</v>
      </c>
      <c r="T433" s="4" t="s">
        <v>178</v>
      </c>
      <c r="U433" s="4" t="s">
        <v>143</v>
      </c>
      <c r="V433" s="4" t="s">
        <v>5973</v>
      </c>
    </row>
    <row r="434" spans="1:22" hidden="1" x14ac:dyDescent="0.2">
      <c r="A434" t="s">
        <v>7911</v>
      </c>
      <c r="B434" s="4" t="s">
        <v>7475</v>
      </c>
      <c r="C434" s="4" t="s">
        <v>5972</v>
      </c>
      <c r="D434" s="5">
        <v>39727</v>
      </c>
      <c r="F434" s="4" t="s">
        <v>5714</v>
      </c>
      <c r="G434" s="4" t="s">
        <v>5713</v>
      </c>
      <c r="H434" s="4">
        <v>0</v>
      </c>
      <c r="I434" s="4" t="s">
        <v>4342</v>
      </c>
      <c r="J434" s="4" t="s">
        <v>3239</v>
      </c>
      <c r="K434" s="4" t="s">
        <v>5971</v>
      </c>
      <c r="L434" s="4" t="s">
        <v>143</v>
      </c>
      <c r="M434" s="4" t="s">
        <v>33</v>
      </c>
      <c r="N434" s="4" t="s">
        <v>34</v>
      </c>
      <c r="O434" s="4">
        <v>100000000</v>
      </c>
      <c r="P434" s="4">
        <v>93878242.899999991</v>
      </c>
      <c r="Q434" s="4" t="s">
        <v>93</v>
      </c>
      <c r="R434" s="4" t="s">
        <v>37</v>
      </c>
      <c r="S434" s="4" t="s">
        <v>38</v>
      </c>
      <c r="T434" s="4" t="s">
        <v>178</v>
      </c>
      <c r="U434" s="4" t="s">
        <v>143</v>
      </c>
      <c r="V434" s="4" t="s">
        <v>3981</v>
      </c>
    </row>
    <row r="435" spans="1:22" hidden="1" x14ac:dyDescent="0.2">
      <c r="A435" t="s">
        <v>7912</v>
      </c>
      <c r="B435" s="4" t="s">
        <v>7475</v>
      </c>
      <c r="C435" s="4" t="s">
        <v>5970</v>
      </c>
      <c r="D435" s="5">
        <v>39727</v>
      </c>
      <c r="F435" s="4" t="s">
        <v>5714</v>
      </c>
      <c r="G435" s="4" t="s">
        <v>5713</v>
      </c>
      <c r="H435" s="4">
        <v>0</v>
      </c>
      <c r="I435" s="4" t="s">
        <v>5969</v>
      </c>
      <c r="J435" s="4" t="s">
        <v>3239</v>
      </c>
      <c r="K435" s="4" t="s">
        <v>3242</v>
      </c>
      <c r="L435" s="4" t="s">
        <v>143</v>
      </c>
      <c r="M435" s="4" t="s">
        <v>33</v>
      </c>
      <c r="N435" s="4" t="s">
        <v>34</v>
      </c>
      <c r="O435" s="4">
        <v>100000000</v>
      </c>
      <c r="P435" s="4">
        <v>93774021.819999993</v>
      </c>
      <c r="Q435" s="4" t="s">
        <v>93</v>
      </c>
      <c r="R435" s="4" t="s">
        <v>37</v>
      </c>
      <c r="S435" s="4" t="s">
        <v>38</v>
      </c>
      <c r="T435" s="4" t="s">
        <v>178</v>
      </c>
      <c r="U435" s="4" t="s">
        <v>143</v>
      </c>
      <c r="V435" s="4" t="s">
        <v>3981</v>
      </c>
    </row>
    <row r="436" spans="1:22" hidden="1" x14ac:dyDescent="0.2">
      <c r="A436" t="s">
        <v>7913</v>
      </c>
      <c r="B436" s="4" t="s">
        <v>7475</v>
      </c>
      <c r="C436" s="4" t="s">
        <v>5968</v>
      </c>
      <c r="D436" s="5">
        <v>39727</v>
      </c>
      <c r="F436" s="4" t="s">
        <v>5714</v>
      </c>
      <c r="G436" s="4" t="s">
        <v>5713</v>
      </c>
      <c r="H436" s="4">
        <v>0</v>
      </c>
      <c r="I436" s="4" t="s">
        <v>5967</v>
      </c>
      <c r="J436" s="4" t="s">
        <v>3239</v>
      </c>
      <c r="K436" s="4" t="s">
        <v>5966</v>
      </c>
      <c r="L436" s="4" t="s">
        <v>143</v>
      </c>
      <c r="M436" s="4" t="s">
        <v>33</v>
      </c>
      <c r="N436" s="4" t="s">
        <v>34</v>
      </c>
      <c r="O436" s="4">
        <v>225000000</v>
      </c>
      <c r="P436" s="4">
        <v>211141190.25</v>
      </c>
      <c r="Q436" s="4" t="s">
        <v>197</v>
      </c>
      <c r="R436" s="4" t="s">
        <v>37</v>
      </c>
      <c r="S436" s="4" t="s">
        <v>38</v>
      </c>
      <c r="T436" s="4" t="s">
        <v>178</v>
      </c>
      <c r="U436" s="4" t="s">
        <v>143</v>
      </c>
      <c r="V436" s="4" t="s">
        <v>3981</v>
      </c>
    </row>
    <row r="437" spans="1:22" hidden="1" x14ac:dyDescent="0.2">
      <c r="A437" t="s">
        <v>7914</v>
      </c>
      <c r="B437" s="4" t="s">
        <v>7475</v>
      </c>
      <c r="C437" s="4" t="s">
        <v>5965</v>
      </c>
      <c r="D437" s="5">
        <v>39706</v>
      </c>
      <c r="F437" s="4" t="s">
        <v>4025</v>
      </c>
      <c r="G437" s="4" t="s">
        <v>4809</v>
      </c>
      <c r="H437" s="4">
        <v>5.75</v>
      </c>
      <c r="I437" s="4" t="s">
        <v>5964</v>
      </c>
      <c r="J437" s="4"/>
      <c r="K437" s="4" t="s">
        <v>5963</v>
      </c>
      <c r="L437" s="4" t="s">
        <v>143</v>
      </c>
      <c r="M437" s="4" t="s">
        <v>33</v>
      </c>
      <c r="N437" s="4" t="s">
        <v>34</v>
      </c>
      <c r="O437" s="4">
        <v>1250000000</v>
      </c>
      <c r="P437" s="4">
        <v>1250000000</v>
      </c>
      <c r="Q437" s="4" t="s">
        <v>399</v>
      </c>
      <c r="R437" s="4" t="s">
        <v>37</v>
      </c>
      <c r="S437" s="4" t="s">
        <v>38</v>
      </c>
      <c r="T437" s="4" t="s">
        <v>178</v>
      </c>
      <c r="U437" s="4" t="s">
        <v>143</v>
      </c>
      <c r="V437" s="4" t="s">
        <v>4025</v>
      </c>
    </row>
    <row r="438" spans="1:22" hidden="1" x14ac:dyDescent="0.2">
      <c r="A438" t="s">
        <v>7915</v>
      </c>
      <c r="B438" s="4" t="s">
        <v>7475</v>
      </c>
      <c r="C438" s="4" t="s">
        <v>3234</v>
      </c>
      <c r="D438" s="5"/>
      <c r="F438" s="4" t="s">
        <v>3235</v>
      </c>
      <c r="G438" s="4" t="s">
        <v>3236</v>
      </c>
      <c r="H438" s="4">
        <v>0</v>
      </c>
      <c r="I438" s="4" t="s">
        <v>3238</v>
      </c>
      <c r="J438" s="4" t="s">
        <v>3239</v>
      </c>
      <c r="K438" s="4" t="s">
        <v>3240</v>
      </c>
      <c r="L438" s="4" t="s">
        <v>143</v>
      </c>
      <c r="M438" s="4" t="s">
        <v>33</v>
      </c>
      <c r="N438" s="4" t="s">
        <v>34</v>
      </c>
      <c r="O438" s="4">
        <v>100000000</v>
      </c>
      <c r="P438" s="4">
        <v>100000000</v>
      </c>
      <c r="Q438" s="4" t="s">
        <v>197</v>
      </c>
      <c r="R438" s="4" t="s">
        <v>37</v>
      </c>
      <c r="S438" s="4" t="s">
        <v>38</v>
      </c>
      <c r="T438" s="4" t="s">
        <v>178</v>
      </c>
      <c r="U438" s="4" t="s">
        <v>143</v>
      </c>
      <c r="V438" s="4" t="s">
        <v>4214</v>
      </c>
    </row>
    <row r="439" spans="1:22" hidden="1" x14ac:dyDescent="0.2">
      <c r="A439" t="s">
        <v>7916</v>
      </c>
      <c r="B439" s="4" t="s">
        <v>7475</v>
      </c>
      <c r="C439" s="4" t="s">
        <v>5962</v>
      </c>
      <c r="D439" s="5"/>
      <c r="F439" s="4" t="s">
        <v>3452</v>
      </c>
      <c r="G439" s="4" t="s">
        <v>3453</v>
      </c>
      <c r="H439" s="4">
        <v>0</v>
      </c>
      <c r="I439" s="4" t="s">
        <v>5961</v>
      </c>
      <c r="J439" s="4" t="s">
        <v>3239</v>
      </c>
      <c r="K439" s="4" t="s">
        <v>5960</v>
      </c>
      <c r="L439" s="4" t="s">
        <v>143</v>
      </c>
      <c r="M439" s="4" t="s">
        <v>33</v>
      </c>
      <c r="N439" s="4" t="s">
        <v>34</v>
      </c>
      <c r="O439" s="4">
        <v>100000000</v>
      </c>
      <c r="P439" s="4">
        <v>100000000</v>
      </c>
      <c r="Q439" s="4" t="s">
        <v>197</v>
      </c>
      <c r="R439" s="4" t="s">
        <v>37</v>
      </c>
      <c r="S439" s="4" t="s">
        <v>38</v>
      </c>
      <c r="T439" s="4" t="s">
        <v>178</v>
      </c>
      <c r="U439" s="4" t="s">
        <v>143</v>
      </c>
      <c r="V439" s="4" t="s">
        <v>3992</v>
      </c>
    </row>
    <row r="440" spans="1:22" hidden="1" x14ac:dyDescent="0.2">
      <c r="A440" t="s">
        <v>7917</v>
      </c>
      <c r="B440" s="4" t="s">
        <v>7475</v>
      </c>
      <c r="C440" s="4" t="s">
        <v>5959</v>
      </c>
      <c r="D440" s="5">
        <v>40118</v>
      </c>
      <c r="F440" s="4" t="s">
        <v>5463</v>
      </c>
      <c r="G440" s="4" t="s">
        <v>5958</v>
      </c>
      <c r="H440" s="4">
        <v>5.6</v>
      </c>
      <c r="I440" s="4" t="s">
        <v>5597</v>
      </c>
      <c r="J440" s="4"/>
      <c r="K440" s="4" t="s">
        <v>2738</v>
      </c>
      <c r="L440" s="4" t="s">
        <v>143</v>
      </c>
      <c r="M440" s="4" t="s">
        <v>33</v>
      </c>
      <c r="N440" s="4" t="s">
        <v>34</v>
      </c>
      <c r="O440" s="4">
        <v>500000000</v>
      </c>
      <c r="P440" s="4">
        <v>0</v>
      </c>
      <c r="Q440" s="4" t="s">
        <v>93</v>
      </c>
      <c r="R440" s="4" t="s">
        <v>37</v>
      </c>
      <c r="S440" s="4" t="s">
        <v>38</v>
      </c>
      <c r="T440" s="4" t="s">
        <v>178</v>
      </c>
      <c r="U440" s="4" t="s">
        <v>143</v>
      </c>
      <c r="V440" s="4" t="s">
        <v>5957</v>
      </c>
    </row>
    <row r="441" spans="1:22" hidden="1" x14ac:dyDescent="0.2">
      <c r="A441" t="s">
        <v>7918</v>
      </c>
      <c r="B441" s="4" t="s">
        <v>7475</v>
      </c>
      <c r="C441" s="4" t="s">
        <v>5956</v>
      </c>
      <c r="D441" s="5"/>
      <c r="F441" s="4" t="s">
        <v>5602</v>
      </c>
      <c r="G441" s="4" t="s">
        <v>5955</v>
      </c>
      <c r="H441" s="4">
        <v>0</v>
      </c>
      <c r="I441" s="4" t="s">
        <v>5954</v>
      </c>
      <c r="J441" s="4" t="s">
        <v>5953</v>
      </c>
      <c r="K441" s="4" t="s">
        <v>3327</v>
      </c>
      <c r="L441" s="4" t="s">
        <v>143</v>
      </c>
      <c r="M441" s="4" t="s">
        <v>33</v>
      </c>
      <c r="N441" s="4" t="s">
        <v>34</v>
      </c>
      <c r="O441" s="4">
        <v>500000000</v>
      </c>
      <c r="P441" s="4">
        <v>500000000</v>
      </c>
      <c r="Q441" s="4" t="s">
        <v>175</v>
      </c>
      <c r="R441" s="4" t="s">
        <v>37</v>
      </c>
      <c r="S441" s="4" t="s">
        <v>38</v>
      </c>
      <c r="T441" s="4" t="s">
        <v>178</v>
      </c>
      <c r="U441" s="4" t="s">
        <v>143</v>
      </c>
      <c r="V441" s="4" t="s">
        <v>5952</v>
      </c>
    </row>
    <row r="442" spans="1:22" hidden="1" x14ac:dyDescent="0.2">
      <c r="A442" t="s">
        <v>7919</v>
      </c>
      <c r="B442" s="4" t="s">
        <v>7475</v>
      </c>
      <c r="C442" s="4" t="s">
        <v>5951</v>
      </c>
      <c r="D442" s="5">
        <v>41260</v>
      </c>
      <c r="F442" s="4" t="s">
        <v>5580</v>
      </c>
      <c r="G442" s="4" t="s">
        <v>5579</v>
      </c>
      <c r="H442" s="4">
        <v>7.75</v>
      </c>
      <c r="I442" s="4" t="s">
        <v>5950</v>
      </c>
      <c r="J442" s="4"/>
      <c r="K442" s="4" t="s">
        <v>3330</v>
      </c>
      <c r="L442" s="4" t="s">
        <v>143</v>
      </c>
      <c r="M442" s="4" t="s">
        <v>33</v>
      </c>
      <c r="N442" s="4" t="s">
        <v>34</v>
      </c>
      <c r="O442" s="4">
        <v>500000000</v>
      </c>
      <c r="P442" s="4">
        <v>0</v>
      </c>
      <c r="Q442" s="4" t="s">
        <v>175</v>
      </c>
      <c r="R442" s="4" t="s">
        <v>37</v>
      </c>
      <c r="S442" s="4" t="s">
        <v>38</v>
      </c>
      <c r="T442" s="4" t="s">
        <v>178</v>
      </c>
      <c r="U442" s="4" t="s">
        <v>143</v>
      </c>
      <c r="V442" s="4"/>
    </row>
    <row r="443" spans="1:22" hidden="1" x14ac:dyDescent="0.2">
      <c r="A443" t="s">
        <v>7920</v>
      </c>
      <c r="B443" s="4" t="s">
        <v>7475</v>
      </c>
      <c r="C443" s="4" t="s">
        <v>5949</v>
      </c>
      <c r="D443" s="5">
        <v>41260</v>
      </c>
      <c r="F443" s="4" t="s">
        <v>5580</v>
      </c>
      <c r="G443" s="4" t="s">
        <v>5579</v>
      </c>
      <c r="H443" s="4">
        <v>7.5</v>
      </c>
      <c r="I443" s="4" t="s">
        <v>5948</v>
      </c>
      <c r="J443" s="4"/>
      <c r="K443" s="4" t="s">
        <v>3330</v>
      </c>
      <c r="L443" s="4" t="s">
        <v>143</v>
      </c>
      <c r="M443" s="4" t="s">
        <v>33</v>
      </c>
      <c r="N443" s="4" t="s">
        <v>34</v>
      </c>
      <c r="O443" s="4">
        <v>500000000</v>
      </c>
      <c r="P443" s="4">
        <v>0</v>
      </c>
      <c r="Q443" s="4" t="s">
        <v>175</v>
      </c>
      <c r="R443" s="4" t="s">
        <v>37</v>
      </c>
      <c r="S443" s="4" t="s">
        <v>38</v>
      </c>
      <c r="T443" s="4" t="s">
        <v>178</v>
      </c>
      <c r="U443" s="4" t="s">
        <v>143</v>
      </c>
      <c r="V443" s="4"/>
    </row>
    <row r="444" spans="1:22" hidden="1" x14ac:dyDescent="0.2">
      <c r="A444" t="s">
        <v>7921</v>
      </c>
      <c r="B444" s="4" t="s">
        <v>7475</v>
      </c>
      <c r="C444" s="4" t="s">
        <v>3328</v>
      </c>
      <c r="D444" s="5"/>
      <c r="F444" s="4" t="s">
        <v>3235</v>
      </c>
      <c r="G444" s="4" t="s">
        <v>3236</v>
      </c>
      <c r="H444" s="4">
        <v>0</v>
      </c>
      <c r="I444" s="4" t="s">
        <v>3329</v>
      </c>
      <c r="J444" s="4" t="s">
        <v>3239</v>
      </c>
      <c r="K444" s="4" t="s">
        <v>3330</v>
      </c>
      <c r="L444" s="4" t="s">
        <v>143</v>
      </c>
      <c r="M444" s="4" t="s">
        <v>33</v>
      </c>
      <c r="N444" s="4" t="s">
        <v>34</v>
      </c>
      <c r="O444" s="4">
        <v>100000000</v>
      </c>
      <c r="P444" s="4">
        <v>100000000</v>
      </c>
      <c r="Q444" s="4" t="s">
        <v>197</v>
      </c>
      <c r="R444" s="4" t="s">
        <v>37</v>
      </c>
      <c r="S444" s="4" t="s">
        <v>38</v>
      </c>
      <c r="T444" s="4" t="s">
        <v>178</v>
      </c>
      <c r="U444" s="4" t="s">
        <v>143</v>
      </c>
      <c r="V444" s="4" t="s">
        <v>4214</v>
      </c>
    </row>
    <row r="445" spans="1:22" hidden="1" x14ac:dyDescent="0.2">
      <c r="A445" t="s">
        <v>7922</v>
      </c>
      <c r="B445" s="4" t="s">
        <v>7475</v>
      </c>
      <c r="C445" s="4" t="s">
        <v>3323</v>
      </c>
      <c r="D445" s="5"/>
      <c r="F445" s="4" t="s">
        <v>3235</v>
      </c>
      <c r="G445" s="4" t="s">
        <v>3236</v>
      </c>
      <c r="H445" s="4">
        <v>0</v>
      </c>
      <c r="I445" s="4" t="s">
        <v>3284</v>
      </c>
      <c r="J445" s="4" t="s">
        <v>3239</v>
      </c>
      <c r="K445" s="4" t="s">
        <v>2751</v>
      </c>
      <c r="L445" s="4" t="s">
        <v>143</v>
      </c>
      <c r="M445" s="4" t="s">
        <v>33</v>
      </c>
      <c r="N445" s="4" t="s">
        <v>34</v>
      </c>
      <c r="O445" s="4">
        <v>200000000</v>
      </c>
      <c r="P445" s="4">
        <v>200000000</v>
      </c>
      <c r="Q445" s="4" t="s">
        <v>197</v>
      </c>
      <c r="R445" s="4" t="s">
        <v>37</v>
      </c>
      <c r="S445" s="4" t="s">
        <v>38</v>
      </c>
      <c r="T445" s="4" t="s">
        <v>178</v>
      </c>
      <c r="U445" s="4" t="s">
        <v>143</v>
      </c>
      <c r="V445" s="4" t="s">
        <v>4214</v>
      </c>
    </row>
    <row r="446" spans="1:22" hidden="1" x14ac:dyDescent="0.2">
      <c r="A446" t="s">
        <v>7923</v>
      </c>
      <c r="B446" s="4" t="s">
        <v>7475</v>
      </c>
      <c r="C446" s="4" t="s">
        <v>5947</v>
      </c>
      <c r="D446" s="5">
        <v>39706</v>
      </c>
      <c r="F446" s="4" t="s">
        <v>4025</v>
      </c>
      <c r="G446" s="4" t="s">
        <v>4809</v>
      </c>
      <c r="H446" s="4">
        <v>0</v>
      </c>
      <c r="I446" s="4" t="s">
        <v>5945</v>
      </c>
      <c r="J446" s="4" t="s">
        <v>3244</v>
      </c>
      <c r="K446" s="4" t="s">
        <v>3337</v>
      </c>
      <c r="L446" s="4" t="s">
        <v>143</v>
      </c>
      <c r="M446" s="4" t="s">
        <v>33</v>
      </c>
      <c r="N446" s="4" t="s">
        <v>34</v>
      </c>
      <c r="O446" s="4">
        <v>1350000000</v>
      </c>
      <c r="P446" s="4">
        <v>1350000000</v>
      </c>
      <c r="Q446" s="4" t="s">
        <v>175</v>
      </c>
      <c r="R446" s="4" t="s">
        <v>37</v>
      </c>
      <c r="S446" s="4" t="s">
        <v>38</v>
      </c>
      <c r="T446" s="4" t="s">
        <v>178</v>
      </c>
      <c r="U446" s="4" t="s">
        <v>143</v>
      </c>
      <c r="V446" s="4" t="s">
        <v>4025</v>
      </c>
    </row>
    <row r="447" spans="1:22" hidden="1" x14ac:dyDescent="0.2">
      <c r="A447" t="s">
        <v>7924</v>
      </c>
      <c r="B447" s="4" t="s">
        <v>7475</v>
      </c>
      <c r="C447" s="4" t="s">
        <v>5944</v>
      </c>
      <c r="D447" s="5"/>
      <c r="F447" s="4" t="s">
        <v>5943</v>
      </c>
      <c r="G447" s="4" t="s">
        <v>5942</v>
      </c>
      <c r="H447" s="4">
        <v>9</v>
      </c>
      <c r="I447" s="4" t="s">
        <v>5941</v>
      </c>
      <c r="J447" s="4"/>
      <c r="K447" s="4" t="s">
        <v>3337</v>
      </c>
      <c r="L447" s="4" t="s">
        <v>143</v>
      </c>
      <c r="M447" s="4" t="s">
        <v>33</v>
      </c>
      <c r="N447" s="4" t="s">
        <v>34</v>
      </c>
      <c r="O447" s="4">
        <v>175000000</v>
      </c>
      <c r="P447" s="4">
        <v>173582000</v>
      </c>
      <c r="Q447" s="4" t="s">
        <v>93</v>
      </c>
      <c r="R447" s="4" t="s">
        <v>37</v>
      </c>
      <c r="S447" s="4" t="s">
        <v>137</v>
      </c>
      <c r="T447" s="4" t="s">
        <v>178</v>
      </c>
      <c r="U447" s="4"/>
      <c r="V447" s="4" t="s">
        <v>3992</v>
      </c>
    </row>
    <row r="448" spans="1:22" hidden="1" x14ac:dyDescent="0.2">
      <c r="A448" t="s">
        <v>7925</v>
      </c>
      <c r="B448" s="4" t="s">
        <v>7475</v>
      </c>
      <c r="C448" s="4" t="s">
        <v>5940</v>
      </c>
      <c r="D448" s="5">
        <v>40182</v>
      </c>
      <c r="F448" s="4" t="s">
        <v>5938</v>
      </c>
      <c r="G448" s="4" t="s">
        <v>5937</v>
      </c>
      <c r="H448" s="4">
        <v>9.5</v>
      </c>
      <c r="I448" s="4" t="s">
        <v>5936</v>
      </c>
      <c r="J448" s="4" t="s">
        <v>162</v>
      </c>
      <c r="K448" s="4" t="s">
        <v>5935</v>
      </c>
      <c r="L448" s="4" t="s">
        <v>143</v>
      </c>
      <c r="M448" s="4" t="s">
        <v>33</v>
      </c>
      <c r="N448" s="4" t="s">
        <v>34</v>
      </c>
      <c r="O448" s="4">
        <v>475000000</v>
      </c>
      <c r="P448" s="4">
        <v>91731021.025000006</v>
      </c>
      <c r="Q448" s="4" t="s">
        <v>175</v>
      </c>
      <c r="R448" s="4" t="s">
        <v>37</v>
      </c>
      <c r="S448" s="4" t="s">
        <v>832</v>
      </c>
      <c r="T448" s="4" t="s">
        <v>178</v>
      </c>
      <c r="U448" s="4" t="s">
        <v>143</v>
      </c>
      <c r="V448" s="4" t="s">
        <v>4214</v>
      </c>
    </row>
    <row r="449" spans="1:22" hidden="1" x14ac:dyDescent="0.2">
      <c r="A449" t="s">
        <v>7926</v>
      </c>
      <c r="B449" s="4" t="s">
        <v>7475</v>
      </c>
      <c r="C449" s="4" t="s">
        <v>5934</v>
      </c>
      <c r="D449" s="5">
        <v>39778</v>
      </c>
      <c r="F449" s="4" t="s">
        <v>5530</v>
      </c>
      <c r="G449" s="4" t="s">
        <v>5529</v>
      </c>
      <c r="H449" s="4">
        <v>0</v>
      </c>
      <c r="I449" s="4" t="s">
        <v>5932</v>
      </c>
      <c r="J449" s="4" t="s">
        <v>167</v>
      </c>
      <c r="K449" s="4" t="s">
        <v>5931</v>
      </c>
      <c r="L449" s="4" t="s">
        <v>143</v>
      </c>
      <c r="M449" s="4" t="s">
        <v>33</v>
      </c>
      <c r="N449" s="4" t="s">
        <v>34</v>
      </c>
      <c r="O449" s="4">
        <v>500000000</v>
      </c>
      <c r="P449" s="4">
        <v>0</v>
      </c>
      <c r="Q449" s="4" t="s">
        <v>175</v>
      </c>
      <c r="R449" s="4" t="s">
        <v>37</v>
      </c>
      <c r="S449" s="4" t="s">
        <v>5526</v>
      </c>
      <c r="T449" s="4" t="s">
        <v>178</v>
      </c>
      <c r="U449" s="4" t="s">
        <v>143</v>
      </c>
      <c r="V449" s="4" t="s">
        <v>5930</v>
      </c>
    </row>
    <row r="450" spans="1:22" hidden="1" x14ac:dyDescent="0.2">
      <c r="A450" t="s">
        <v>7927</v>
      </c>
      <c r="B450" s="4" t="s">
        <v>7475</v>
      </c>
      <c r="C450" s="4" t="s">
        <v>5929</v>
      </c>
      <c r="D450" s="5">
        <v>39727</v>
      </c>
      <c r="F450" s="4" t="s">
        <v>5714</v>
      </c>
      <c r="G450" s="4" t="s">
        <v>5713</v>
      </c>
      <c r="H450" s="4">
        <v>0</v>
      </c>
      <c r="I450" s="4" t="s">
        <v>5928</v>
      </c>
      <c r="J450" s="4" t="s">
        <v>3239</v>
      </c>
      <c r="K450" s="4" t="s">
        <v>3340</v>
      </c>
      <c r="L450" s="4" t="s">
        <v>143</v>
      </c>
      <c r="M450" s="4" t="s">
        <v>33</v>
      </c>
      <c r="N450" s="4" t="s">
        <v>34</v>
      </c>
      <c r="O450" s="4">
        <v>200000000</v>
      </c>
      <c r="P450" s="4">
        <v>200000000</v>
      </c>
      <c r="Q450" s="4" t="s">
        <v>175</v>
      </c>
      <c r="R450" s="4" t="s">
        <v>37</v>
      </c>
      <c r="S450" s="4" t="s">
        <v>38</v>
      </c>
      <c r="T450" s="4"/>
      <c r="U450" s="4" t="s">
        <v>143</v>
      </c>
      <c r="V450" s="4" t="s">
        <v>3992</v>
      </c>
    </row>
    <row r="451" spans="1:22" hidden="1" x14ac:dyDescent="0.2">
      <c r="A451" t="s">
        <v>7928</v>
      </c>
      <c r="B451" s="4" t="s">
        <v>7475</v>
      </c>
      <c r="C451" s="4" t="s">
        <v>5927</v>
      </c>
      <c r="D451" s="5"/>
      <c r="F451" s="4" t="s">
        <v>5782</v>
      </c>
      <c r="G451" s="4" t="s">
        <v>5781</v>
      </c>
      <c r="H451" s="4">
        <v>9</v>
      </c>
      <c r="I451" s="4" t="s">
        <v>5926</v>
      </c>
      <c r="J451" s="4"/>
      <c r="K451" s="4" t="s">
        <v>5925</v>
      </c>
      <c r="L451" s="4" t="s">
        <v>143</v>
      </c>
      <c r="M451" s="4" t="s">
        <v>33</v>
      </c>
      <c r="N451" s="4" t="s">
        <v>34</v>
      </c>
      <c r="O451" s="4">
        <v>300000000</v>
      </c>
      <c r="P451" s="4">
        <v>0</v>
      </c>
      <c r="Q451" s="4" t="s">
        <v>5779</v>
      </c>
      <c r="R451" s="4" t="s">
        <v>37</v>
      </c>
      <c r="S451" s="4" t="s">
        <v>137</v>
      </c>
      <c r="T451" s="4" t="s">
        <v>178</v>
      </c>
      <c r="U451" s="4" t="s">
        <v>143</v>
      </c>
      <c r="V451" s="4" t="s">
        <v>5924</v>
      </c>
    </row>
    <row r="452" spans="1:22" hidden="1" x14ac:dyDescent="0.2">
      <c r="A452" t="s">
        <v>7929</v>
      </c>
      <c r="B452" s="4" t="s">
        <v>7475</v>
      </c>
      <c r="C452" s="4" t="s">
        <v>5923</v>
      </c>
      <c r="D452" s="5"/>
      <c r="F452" s="4" t="s">
        <v>5922</v>
      </c>
      <c r="G452" s="4" t="s">
        <v>5921</v>
      </c>
      <c r="H452" s="4">
        <v>0</v>
      </c>
      <c r="I452" s="4" t="s">
        <v>5920</v>
      </c>
      <c r="J452" s="4"/>
      <c r="K452" s="4" t="s">
        <v>3335</v>
      </c>
      <c r="L452" s="4" t="s">
        <v>143</v>
      </c>
      <c r="M452" s="4" t="s">
        <v>33</v>
      </c>
      <c r="N452" s="4" t="s">
        <v>34</v>
      </c>
      <c r="O452" s="4">
        <v>100000000</v>
      </c>
      <c r="P452" s="4">
        <v>100000000</v>
      </c>
      <c r="Q452" s="4" t="s">
        <v>93</v>
      </c>
      <c r="R452" s="4" t="s">
        <v>37</v>
      </c>
      <c r="S452" s="4" t="s">
        <v>94</v>
      </c>
      <c r="T452" s="4"/>
      <c r="U452" s="4" t="s">
        <v>143</v>
      </c>
      <c r="V452" s="4" t="s">
        <v>4842</v>
      </c>
    </row>
    <row r="453" spans="1:22" hidden="1" x14ac:dyDescent="0.2">
      <c r="A453" t="s">
        <v>7930</v>
      </c>
      <c r="B453" s="4" t="s">
        <v>7475</v>
      </c>
      <c r="C453" s="4" t="s">
        <v>3333</v>
      </c>
      <c r="D453" s="5"/>
      <c r="F453" s="4" t="s">
        <v>3235</v>
      </c>
      <c r="G453" s="4" t="s">
        <v>3236</v>
      </c>
      <c r="H453" s="4">
        <v>0</v>
      </c>
      <c r="I453" s="4" t="s">
        <v>3334</v>
      </c>
      <c r="J453" s="4" t="s">
        <v>3239</v>
      </c>
      <c r="K453" s="4" t="s">
        <v>3335</v>
      </c>
      <c r="L453" s="4" t="s">
        <v>143</v>
      </c>
      <c r="M453" s="4" t="s">
        <v>33</v>
      </c>
      <c r="N453" s="4" t="s">
        <v>34</v>
      </c>
      <c r="O453" s="4">
        <v>185000000</v>
      </c>
      <c r="P453" s="4">
        <v>185000000</v>
      </c>
      <c r="Q453" s="4" t="s">
        <v>197</v>
      </c>
      <c r="R453" s="4" t="s">
        <v>37</v>
      </c>
      <c r="S453" s="4" t="s">
        <v>38</v>
      </c>
      <c r="T453" s="4" t="s">
        <v>178</v>
      </c>
      <c r="U453" s="4" t="s">
        <v>143</v>
      </c>
      <c r="V453" s="4" t="s">
        <v>5919</v>
      </c>
    </row>
    <row r="454" spans="1:22" hidden="1" x14ac:dyDescent="0.2">
      <c r="A454" t="s">
        <v>7931</v>
      </c>
      <c r="B454" s="4" t="s">
        <v>7475</v>
      </c>
      <c r="C454" s="4" t="s">
        <v>5918</v>
      </c>
      <c r="D454" s="5"/>
      <c r="F454" s="4" t="s">
        <v>5916</v>
      </c>
      <c r="G454" s="4" t="s">
        <v>5915</v>
      </c>
      <c r="H454" s="4">
        <v>10.5</v>
      </c>
      <c r="I454" s="4" t="s">
        <v>5914</v>
      </c>
      <c r="J454" s="4" t="s">
        <v>162</v>
      </c>
      <c r="K454" s="4" t="s">
        <v>5913</v>
      </c>
      <c r="L454" s="4" t="s">
        <v>143</v>
      </c>
      <c r="M454" s="4" t="s">
        <v>33</v>
      </c>
      <c r="N454" s="4" t="s">
        <v>34</v>
      </c>
      <c r="O454" s="4">
        <v>100000000</v>
      </c>
      <c r="P454" s="4">
        <v>100000000</v>
      </c>
      <c r="Q454" s="4" t="s">
        <v>175</v>
      </c>
      <c r="R454" s="4" t="s">
        <v>37</v>
      </c>
      <c r="S454" s="4" t="s">
        <v>304</v>
      </c>
      <c r="T454" s="4" t="s">
        <v>178</v>
      </c>
      <c r="U454" s="4"/>
      <c r="V454" s="4" t="s">
        <v>4010</v>
      </c>
    </row>
    <row r="455" spans="1:22" hidden="1" x14ac:dyDescent="0.2">
      <c r="A455" t="s">
        <v>7932</v>
      </c>
      <c r="B455" s="4" t="s">
        <v>7475</v>
      </c>
      <c r="C455" s="4" t="s">
        <v>5912</v>
      </c>
      <c r="D455" s="5"/>
      <c r="F455" s="4" t="s">
        <v>5911</v>
      </c>
      <c r="G455" s="4" t="s">
        <v>5910</v>
      </c>
      <c r="H455" s="4">
        <v>0</v>
      </c>
      <c r="I455" s="4" t="s">
        <v>5909</v>
      </c>
      <c r="J455" s="4" t="s">
        <v>439</v>
      </c>
      <c r="K455" s="4" t="s">
        <v>5908</v>
      </c>
      <c r="L455" s="4"/>
      <c r="M455" s="4" t="s">
        <v>33</v>
      </c>
      <c r="N455" s="4" t="s">
        <v>34</v>
      </c>
      <c r="O455" s="4">
        <v>200000000</v>
      </c>
      <c r="P455" s="4">
        <v>200000000</v>
      </c>
      <c r="Q455" s="4" t="s">
        <v>117</v>
      </c>
      <c r="R455" s="4" t="s">
        <v>37</v>
      </c>
      <c r="S455" s="4" t="s">
        <v>94</v>
      </c>
      <c r="T455" s="4"/>
      <c r="U455" s="4"/>
      <c r="V455" s="4" t="s">
        <v>4025</v>
      </c>
    </row>
    <row r="456" spans="1:22" hidden="1" x14ac:dyDescent="0.2">
      <c r="A456" t="s">
        <v>7933</v>
      </c>
      <c r="B456" s="4" t="s">
        <v>7475</v>
      </c>
      <c r="C456" s="4" t="s">
        <v>5907</v>
      </c>
      <c r="D456" s="5"/>
      <c r="F456" s="4" t="s">
        <v>3558</v>
      </c>
      <c r="G456" s="4" t="s">
        <v>3559</v>
      </c>
      <c r="H456" s="4">
        <v>0</v>
      </c>
      <c r="I456" s="4" t="s">
        <v>5527</v>
      </c>
      <c r="J456" s="4" t="s">
        <v>3239</v>
      </c>
      <c r="K456" s="4" t="s">
        <v>5906</v>
      </c>
      <c r="L456" s="4" t="s">
        <v>143</v>
      </c>
      <c r="M456" s="4" t="s">
        <v>33</v>
      </c>
      <c r="N456" s="4" t="s">
        <v>34</v>
      </c>
      <c r="O456" s="4">
        <v>100000000</v>
      </c>
      <c r="P456" s="4">
        <v>0</v>
      </c>
      <c r="Q456" s="4" t="s">
        <v>93</v>
      </c>
      <c r="R456" s="4" t="s">
        <v>37</v>
      </c>
      <c r="S456" s="4" t="s">
        <v>38</v>
      </c>
      <c r="T456" s="4"/>
      <c r="U456" s="4" t="s">
        <v>143</v>
      </c>
      <c r="V456" s="4" t="s">
        <v>5651</v>
      </c>
    </row>
    <row r="457" spans="1:22" hidden="1" x14ac:dyDescent="0.2">
      <c r="A457" t="s">
        <v>7934</v>
      </c>
      <c r="B457" s="4" t="s">
        <v>7475</v>
      </c>
      <c r="C457" s="4" t="s">
        <v>5905</v>
      </c>
      <c r="D457" s="5"/>
      <c r="F457" s="4" t="s">
        <v>3452</v>
      </c>
      <c r="G457" s="4" t="s">
        <v>3453</v>
      </c>
      <c r="H457" s="4">
        <v>0</v>
      </c>
      <c r="I457" s="4" t="s">
        <v>4293</v>
      </c>
      <c r="J457" s="4" t="s">
        <v>3239</v>
      </c>
      <c r="K457" s="4" t="s">
        <v>2799</v>
      </c>
      <c r="L457" s="4" t="s">
        <v>143</v>
      </c>
      <c r="M457" s="4" t="s">
        <v>33</v>
      </c>
      <c r="N457" s="4" t="s">
        <v>34</v>
      </c>
      <c r="O457" s="4">
        <v>100000000</v>
      </c>
      <c r="P457" s="4">
        <v>100000000</v>
      </c>
      <c r="Q457" s="4" t="s">
        <v>197</v>
      </c>
      <c r="R457" s="4" t="s">
        <v>37</v>
      </c>
      <c r="S457" s="4" t="s">
        <v>38</v>
      </c>
      <c r="T457" s="4" t="s">
        <v>178</v>
      </c>
      <c r="U457" s="4" t="s">
        <v>143</v>
      </c>
      <c r="V457" s="4" t="s">
        <v>3992</v>
      </c>
    </row>
    <row r="458" spans="1:22" hidden="1" x14ac:dyDescent="0.2">
      <c r="A458" t="s">
        <v>7935</v>
      </c>
      <c r="B458" s="4" t="s">
        <v>7475</v>
      </c>
      <c r="C458" s="4" t="s">
        <v>3411</v>
      </c>
      <c r="D458" s="5"/>
      <c r="F458" s="4" t="s">
        <v>3235</v>
      </c>
      <c r="G458" s="4" t="s">
        <v>3236</v>
      </c>
      <c r="H458" s="4">
        <v>0</v>
      </c>
      <c r="I458" s="4" t="s">
        <v>3412</v>
      </c>
      <c r="J458" s="4" t="s">
        <v>3239</v>
      </c>
      <c r="K458" s="4" t="s">
        <v>2799</v>
      </c>
      <c r="L458" s="4" t="s">
        <v>143</v>
      </c>
      <c r="M458" s="4" t="s">
        <v>33</v>
      </c>
      <c r="N458" s="4" t="s">
        <v>34</v>
      </c>
      <c r="O458" s="4">
        <v>150000000</v>
      </c>
      <c r="P458" s="4">
        <v>150000000</v>
      </c>
      <c r="Q458" s="4" t="s">
        <v>197</v>
      </c>
      <c r="R458" s="4" t="s">
        <v>37</v>
      </c>
      <c r="S458" s="4" t="s">
        <v>38</v>
      </c>
      <c r="T458" s="4" t="s">
        <v>178</v>
      </c>
      <c r="U458" s="4" t="s">
        <v>143</v>
      </c>
      <c r="V458" s="4" t="s">
        <v>4025</v>
      </c>
    </row>
    <row r="459" spans="1:22" hidden="1" x14ac:dyDescent="0.2">
      <c r="A459" t="s">
        <v>7936</v>
      </c>
      <c r="B459" s="4" t="s">
        <v>7475</v>
      </c>
      <c r="C459" s="4" t="s">
        <v>5904</v>
      </c>
      <c r="D459" s="5">
        <v>39710</v>
      </c>
      <c r="F459" s="4" t="s">
        <v>4025</v>
      </c>
      <c r="G459" s="4" t="s">
        <v>5546</v>
      </c>
      <c r="H459" s="4">
        <v>5.5</v>
      </c>
      <c r="I459" s="4" t="s">
        <v>5903</v>
      </c>
      <c r="J459" s="4" t="s">
        <v>5571</v>
      </c>
      <c r="K459" s="4" t="s">
        <v>2799</v>
      </c>
      <c r="L459" s="4"/>
      <c r="M459" s="4" t="s">
        <v>33</v>
      </c>
      <c r="N459" s="4" t="s">
        <v>34</v>
      </c>
      <c r="O459" s="4">
        <v>350000000</v>
      </c>
      <c r="P459" s="4">
        <v>350000000</v>
      </c>
      <c r="Q459" s="4" t="s">
        <v>93</v>
      </c>
      <c r="R459" s="4" t="s">
        <v>37</v>
      </c>
      <c r="S459" s="4" t="s">
        <v>137</v>
      </c>
      <c r="T459" s="4"/>
      <c r="U459" s="4"/>
      <c r="V459" s="4" t="s">
        <v>4940</v>
      </c>
    </row>
    <row r="460" spans="1:22" hidden="1" x14ac:dyDescent="0.2">
      <c r="A460" t="s">
        <v>7937</v>
      </c>
      <c r="B460" s="4" t="s">
        <v>7475</v>
      </c>
      <c r="C460" s="4" t="s">
        <v>5902</v>
      </c>
      <c r="D460" s="5">
        <v>39710</v>
      </c>
      <c r="F460" s="4" t="s">
        <v>4025</v>
      </c>
      <c r="G460" s="4" t="s">
        <v>5546</v>
      </c>
      <c r="H460" s="4">
        <v>6</v>
      </c>
      <c r="I460" s="4" t="s">
        <v>5901</v>
      </c>
      <c r="J460" s="4" t="s">
        <v>241</v>
      </c>
      <c r="K460" s="4" t="s">
        <v>2799</v>
      </c>
      <c r="L460" s="4"/>
      <c r="M460" s="4" t="s">
        <v>33</v>
      </c>
      <c r="N460" s="4" t="s">
        <v>34</v>
      </c>
      <c r="O460" s="4">
        <v>350000000</v>
      </c>
      <c r="P460" s="4">
        <v>350000000</v>
      </c>
      <c r="Q460" s="4" t="s">
        <v>93</v>
      </c>
      <c r="R460" s="4" t="s">
        <v>37</v>
      </c>
      <c r="S460" s="4" t="s">
        <v>137</v>
      </c>
      <c r="T460" s="4"/>
      <c r="U460" s="4"/>
      <c r="V460" s="4" t="s">
        <v>4940</v>
      </c>
    </row>
    <row r="461" spans="1:22" hidden="1" x14ac:dyDescent="0.2">
      <c r="A461" t="s">
        <v>7938</v>
      </c>
      <c r="B461" s="4" t="s">
        <v>7475</v>
      </c>
      <c r="C461" s="4" t="s">
        <v>5900</v>
      </c>
      <c r="D461" s="5"/>
      <c r="F461" s="4" t="s">
        <v>3558</v>
      </c>
      <c r="G461" s="4" t="s">
        <v>3559</v>
      </c>
      <c r="H461" s="4">
        <v>0</v>
      </c>
      <c r="I461" s="4" t="s">
        <v>5785</v>
      </c>
      <c r="J461" s="4" t="s">
        <v>3239</v>
      </c>
      <c r="K461" s="4" t="s">
        <v>2808</v>
      </c>
      <c r="L461" s="4" t="s">
        <v>143</v>
      </c>
      <c r="M461" s="4" t="s">
        <v>33</v>
      </c>
      <c r="N461" s="4" t="s">
        <v>34</v>
      </c>
      <c r="O461" s="4">
        <v>110000000</v>
      </c>
      <c r="P461" s="4">
        <v>0</v>
      </c>
      <c r="Q461" s="4" t="s">
        <v>197</v>
      </c>
      <c r="R461" s="4" t="s">
        <v>37</v>
      </c>
      <c r="S461" s="4" t="s">
        <v>38</v>
      </c>
      <c r="T461" s="4"/>
      <c r="U461" s="4" t="s">
        <v>143</v>
      </c>
      <c r="V461" s="4" t="s">
        <v>5651</v>
      </c>
    </row>
    <row r="462" spans="1:22" hidden="1" x14ac:dyDescent="0.2">
      <c r="A462" t="s">
        <v>7939</v>
      </c>
      <c r="B462" s="4" t="s">
        <v>7475</v>
      </c>
      <c r="C462" s="4" t="s">
        <v>5899</v>
      </c>
      <c r="D462" s="5">
        <v>39706</v>
      </c>
      <c r="F462" s="4" t="s">
        <v>4025</v>
      </c>
      <c r="G462" s="4" t="s">
        <v>4809</v>
      </c>
      <c r="H462" s="4">
        <v>0</v>
      </c>
      <c r="I462" s="4" t="s">
        <v>5896</v>
      </c>
      <c r="J462" s="4" t="s">
        <v>3239</v>
      </c>
      <c r="K462" s="4" t="s">
        <v>5895</v>
      </c>
      <c r="L462" s="4" t="s">
        <v>143</v>
      </c>
      <c r="M462" s="4" t="s">
        <v>33</v>
      </c>
      <c r="N462" s="4" t="s">
        <v>34</v>
      </c>
      <c r="O462" s="4">
        <v>400000000</v>
      </c>
      <c r="P462" s="4">
        <v>400000000</v>
      </c>
      <c r="Q462" s="4" t="s">
        <v>175</v>
      </c>
      <c r="R462" s="4" t="s">
        <v>37</v>
      </c>
      <c r="S462" s="4" t="s">
        <v>38</v>
      </c>
      <c r="T462" s="4" t="s">
        <v>178</v>
      </c>
      <c r="U462" s="4" t="s">
        <v>143</v>
      </c>
      <c r="V462" s="4" t="s">
        <v>4025</v>
      </c>
    </row>
    <row r="463" spans="1:22" hidden="1" x14ac:dyDescent="0.2">
      <c r="A463" t="s">
        <v>7940</v>
      </c>
      <c r="B463" s="4" t="s">
        <v>7475</v>
      </c>
      <c r="C463" s="4" t="s">
        <v>5894</v>
      </c>
      <c r="D463" s="5"/>
      <c r="F463" s="4" t="s">
        <v>5893</v>
      </c>
      <c r="G463" s="4" t="s">
        <v>5892</v>
      </c>
      <c r="H463" s="4">
        <v>0</v>
      </c>
      <c r="I463" s="4" t="s">
        <v>5891</v>
      </c>
      <c r="J463" s="4" t="s">
        <v>5890</v>
      </c>
      <c r="K463" s="4" t="s">
        <v>3432</v>
      </c>
      <c r="L463" s="4" t="s">
        <v>143</v>
      </c>
      <c r="M463" s="4" t="s">
        <v>33</v>
      </c>
      <c r="N463" s="4" t="s">
        <v>34</v>
      </c>
      <c r="O463" s="4">
        <v>100000000</v>
      </c>
      <c r="P463" s="4">
        <v>100000000</v>
      </c>
      <c r="Q463" s="4" t="s">
        <v>197</v>
      </c>
      <c r="R463" s="4" t="s">
        <v>37</v>
      </c>
      <c r="S463" s="4" t="s">
        <v>94</v>
      </c>
      <c r="T463" s="4"/>
      <c r="U463" s="4" t="s">
        <v>143</v>
      </c>
      <c r="V463" s="4" t="s">
        <v>5889</v>
      </c>
    </row>
    <row r="464" spans="1:22" hidden="1" x14ac:dyDescent="0.2">
      <c r="A464" t="s">
        <v>7941</v>
      </c>
      <c r="B464" s="4" t="s">
        <v>7475</v>
      </c>
      <c r="C464" s="4" t="s">
        <v>3427</v>
      </c>
      <c r="D464" s="5"/>
      <c r="F464" s="4" t="s">
        <v>3235</v>
      </c>
      <c r="G464" s="4" t="s">
        <v>3236</v>
      </c>
      <c r="H464" s="4">
        <v>0</v>
      </c>
      <c r="I464" s="4" t="s">
        <v>3428</v>
      </c>
      <c r="J464" s="4" t="s">
        <v>3429</v>
      </c>
      <c r="K464" s="4" t="s">
        <v>3430</v>
      </c>
      <c r="L464" s="4" t="s">
        <v>143</v>
      </c>
      <c r="M464" s="4" t="s">
        <v>33</v>
      </c>
      <c r="N464" s="4" t="s">
        <v>34</v>
      </c>
      <c r="O464" s="4">
        <v>100000000</v>
      </c>
      <c r="P464" s="4">
        <v>100000000</v>
      </c>
      <c r="Q464" s="4" t="s">
        <v>197</v>
      </c>
      <c r="R464" s="4" t="s">
        <v>37</v>
      </c>
      <c r="S464" s="4" t="s">
        <v>38</v>
      </c>
      <c r="T464" s="4" t="s">
        <v>178</v>
      </c>
      <c r="U464" s="4" t="s">
        <v>143</v>
      </c>
      <c r="V464" s="4" t="s">
        <v>4214</v>
      </c>
    </row>
    <row r="465" spans="1:22" hidden="1" x14ac:dyDescent="0.2">
      <c r="A465" t="s">
        <v>7942</v>
      </c>
      <c r="B465" s="4" t="s">
        <v>7475</v>
      </c>
      <c r="C465" s="4" t="s">
        <v>3433</v>
      </c>
      <c r="D465" s="5"/>
      <c r="F465" s="4" t="s">
        <v>3235</v>
      </c>
      <c r="G465" s="4" t="s">
        <v>3236</v>
      </c>
      <c r="H465" s="4">
        <v>0</v>
      </c>
      <c r="I465" s="4" t="s">
        <v>3434</v>
      </c>
      <c r="J465" s="4" t="s">
        <v>3239</v>
      </c>
      <c r="K465" s="4" t="s">
        <v>3435</v>
      </c>
      <c r="L465" s="4" t="s">
        <v>143</v>
      </c>
      <c r="M465" s="4" t="s">
        <v>33</v>
      </c>
      <c r="N465" s="4" t="s">
        <v>34</v>
      </c>
      <c r="O465" s="4">
        <v>100000000</v>
      </c>
      <c r="P465" s="4">
        <v>100000000</v>
      </c>
      <c r="Q465" s="4" t="s">
        <v>197</v>
      </c>
      <c r="R465" s="4" t="s">
        <v>37</v>
      </c>
      <c r="S465" s="4" t="s">
        <v>38</v>
      </c>
      <c r="T465" s="4" t="s">
        <v>178</v>
      </c>
      <c r="U465" s="4" t="s">
        <v>143</v>
      </c>
      <c r="V465" s="4" t="s">
        <v>4214</v>
      </c>
    </row>
    <row r="466" spans="1:22" hidden="1" x14ac:dyDescent="0.2">
      <c r="A466" t="s">
        <v>7943</v>
      </c>
      <c r="B466" s="4" t="s">
        <v>7475</v>
      </c>
      <c r="C466" s="4" t="s">
        <v>5888</v>
      </c>
      <c r="D466" s="5"/>
      <c r="F466" s="4" t="s">
        <v>3452</v>
      </c>
      <c r="G466" s="4" t="s">
        <v>3453</v>
      </c>
      <c r="H466" s="4">
        <v>0</v>
      </c>
      <c r="I466" s="4" t="s">
        <v>4553</v>
      </c>
      <c r="J466" s="4" t="s">
        <v>3239</v>
      </c>
      <c r="K466" s="4" t="s">
        <v>3450</v>
      </c>
      <c r="L466" s="4" t="s">
        <v>143</v>
      </c>
      <c r="M466" s="4" t="s">
        <v>33</v>
      </c>
      <c r="N466" s="4" t="s">
        <v>34</v>
      </c>
      <c r="O466" s="4">
        <v>150000000</v>
      </c>
      <c r="P466" s="4">
        <v>150000000</v>
      </c>
      <c r="Q466" s="4" t="s">
        <v>197</v>
      </c>
      <c r="R466" s="4" t="s">
        <v>37</v>
      </c>
      <c r="S466" s="4" t="s">
        <v>38</v>
      </c>
      <c r="T466" s="4" t="s">
        <v>178</v>
      </c>
      <c r="U466" s="4" t="s">
        <v>143</v>
      </c>
      <c r="V466" s="4" t="s">
        <v>3992</v>
      </c>
    </row>
    <row r="467" spans="1:22" hidden="1" x14ac:dyDescent="0.2">
      <c r="A467" t="s">
        <v>7944</v>
      </c>
      <c r="B467" s="4" t="s">
        <v>7475</v>
      </c>
      <c r="C467" s="4" t="s">
        <v>5887</v>
      </c>
      <c r="D467" s="5">
        <v>39706</v>
      </c>
      <c r="F467" s="4" t="s">
        <v>4025</v>
      </c>
      <c r="G467" s="4" t="s">
        <v>4809</v>
      </c>
      <c r="H467" s="4">
        <v>5.25</v>
      </c>
      <c r="I467" s="4" t="s">
        <v>5886</v>
      </c>
      <c r="J467" s="4" t="s">
        <v>3239</v>
      </c>
      <c r="K467" s="4" t="s">
        <v>5883</v>
      </c>
      <c r="L467" s="4" t="s">
        <v>143</v>
      </c>
      <c r="M467" s="4" t="s">
        <v>33</v>
      </c>
      <c r="N467" s="4" t="s">
        <v>34</v>
      </c>
      <c r="O467" s="4">
        <v>1500000000</v>
      </c>
      <c r="P467" s="4">
        <v>1500000000</v>
      </c>
      <c r="Q467" s="4" t="s">
        <v>175</v>
      </c>
      <c r="R467" s="4" t="s">
        <v>37</v>
      </c>
      <c r="S467" s="4" t="s">
        <v>38</v>
      </c>
      <c r="T467" s="4" t="s">
        <v>178</v>
      </c>
      <c r="U467" s="4" t="s">
        <v>143</v>
      </c>
      <c r="V467" s="4" t="s">
        <v>4025</v>
      </c>
    </row>
    <row r="468" spans="1:22" hidden="1" x14ac:dyDescent="0.2">
      <c r="A468" t="s">
        <v>7945</v>
      </c>
      <c r="B468" s="4" t="s">
        <v>7475</v>
      </c>
      <c r="C468" s="4" t="s">
        <v>5885</v>
      </c>
      <c r="D468" s="5">
        <v>39706</v>
      </c>
      <c r="F468" s="4" t="s">
        <v>4025</v>
      </c>
      <c r="G468" s="4" t="s">
        <v>4809</v>
      </c>
      <c r="H468" s="4">
        <v>0</v>
      </c>
      <c r="I468" s="4" t="s">
        <v>5884</v>
      </c>
      <c r="J468" s="4" t="s">
        <v>3239</v>
      </c>
      <c r="K468" s="4" t="s">
        <v>5883</v>
      </c>
      <c r="L468" s="4" t="s">
        <v>143</v>
      </c>
      <c r="M468" s="4" t="s">
        <v>33</v>
      </c>
      <c r="N468" s="4" t="s">
        <v>34</v>
      </c>
      <c r="O468" s="4">
        <v>1500000000</v>
      </c>
      <c r="P468" s="4">
        <v>1500000000</v>
      </c>
      <c r="Q468" s="4" t="s">
        <v>175</v>
      </c>
      <c r="R468" s="4" t="s">
        <v>37</v>
      </c>
      <c r="S468" s="4" t="s">
        <v>38</v>
      </c>
      <c r="T468" s="4" t="s">
        <v>178</v>
      </c>
      <c r="U468" s="4" t="s">
        <v>143</v>
      </c>
      <c r="V468" s="4" t="s">
        <v>4025</v>
      </c>
    </row>
    <row r="469" spans="1:22" hidden="1" x14ac:dyDescent="0.2">
      <c r="A469" t="s">
        <v>7946</v>
      </c>
      <c r="B469" s="4" t="s">
        <v>7475</v>
      </c>
      <c r="C469" s="4" t="s">
        <v>5882</v>
      </c>
      <c r="D469" s="5"/>
      <c r="F469" s="4" t="s">
        <v>5714</v>
      </c>
      <c r="G469" s="4" t="s">
        <v>5713</v>
      </c>
      <c r="H469" s="4">
        <v>0</v>
      </c>
      <c r="I469" s="4" t="s">
        <v>4553</v>
      </c>
      <c r="J469" s="4" t="s">
        <v>3239</v>
      </c>
      <c r="K469" s="4" t="s">
        <v>3448</v>
      </c>
      <c r="L469" s="4" t="s">
        <v>143</v>
      </c>
      <c r="M469" s="4" t="s">
        <v>33</v>
      </c>
      <c r="N469" s="4" t="s">
        <v>34</v>
      </c>
      <c r="O469" s="4">
        <v>235000000</v>
      </c>
      <c r="P469" s="4">
        <v>220525243.13870001</v>
      </c>
      <c r="Q469" s="4" t="s">
        <v>93</v>
      </c>
      <c r="R469" s="4" t="s">
        <v>37</v>
      </c>
      <c r="S469" s="4" t="s">
        <v>38</v>
      </c>
      <c r="T469" s="4" t="s">
        <v>178</v>
      </c>
      <c r="U469" s="4" t="s">
        <v>143</v>
      </c>
      <c r="V469" s="4" t="s">
        <v>3992</v>
      </c>
    </row>
    <row r="470" spans="1:22" hidden="1" x14ac:dyDescent="0.2">
      <c r="A470" t="s">
        <v>7947</v>
      </c>
      <c r="B470" s="4" t="s">
        <v>7475</v>
      </c>
      <c r="C470" s="4" t="s">
        <v>3447</v>
      </c>
      <c r="D470" s="5"/>
      <c r="F470" s="4" t="s">
        <v>3235</v>
      </c>
      <c r="G470" s="4" t="s">
        <v>3236</v>
      </c>
      <c r="H470" s="4">
        <v>0</v>
      </c>
      <c r="I470" s="4" t="s">
        <v>3438</v>
      </c>
      <c r="J470" s="4" t="s">
        <v>3239</v>
      </c>
      <c r="K470" s="4" t="s">
        <v>3448</v>
      </c>
      <c r="L470" s="4" t="s">
        <v>143</v>
      </c>
      <c r="M470" s="4" t="s">
        <v>33</v>
      </c>
      <c r="N470" s="4" t="s">
        <v>34</v>
      </c>
      <c r="O470" s="4">
        <v>100000000</v>
      </c>
      <c r="P470" s="4">
        <v>100000000</v>
      </c>
      <c r="Q470" s="4" t="s">
        <v>197</v>
      </c>
      <c r="R470" s="4" t="s">
        <v>37</v>
      </c>
      <c r="S470" s="4" t="s">
        <v>38</v>
      </c>
      <c r="T470" s="4" t="s">
        <v>178</v>
      </c>
      <c r="U470" s="4" t="s">
        <v>143</v>
      </c>
      <c r="V470" s="4" t="s">
        <v>5787</v>
      </c>
    </row>
    <row r="471" spans="1:22" hidden="1" x14ac:dyDescent="0.2">
      <c r="A471" t="s">
        <v>7948</v>
      </c>
      <c r="B471" s="4" t="s">
        <v>7475</v>
      </c>
      <c r="C471" s="4" t="s">
        <v>5881</v>
      </c>
      <c r="D471" s="5"/>
      <c r="F471" s="4" t="s">
        <v>5463</v>
      </c>
      <c r="G471" s="4" t="s">
        <v>5462</v>
      </c>
      <c r="H471" s="4">
        <v>0</v>
      </c>
      <c r="I471" s="4" t="s">
        <v>5880</v>
      </c>
      <c r="J471" s="4" t="s">
        <v>3239</v>
      </c>
      <c r="K471" s="4" t="s">
        <v>3448</v>
      </c>
      <c r="L471" s="4"/>
      <c r="M471" s="4" t="s">
        <v>33</v>
      </c>
      <c r="N471" s="4" t="s">
        <v>34</v>
      </c>
      <c r="O471" s="4">
        <v>500000000</v>
      </c>
      <c r="P471" s="4">
        <v>0</v>
      </c>
      <c r="Q471" s="4" t="s">
        <v>175</v>
      </c>
      <c r="R471" s="4" t="s">
        <v>37</v>
      </c>
      <c r="S471" s="4" t="s">
        <v>38</v>
      </c>
      <c r="T471" s="4"/>
      <c r="U471" s="4"/>
      <c r="V471" s="4" t="s">
        <v>4022</v>
      </c>
    </row>
    <row r="472" spans="1:22" hidden="1" x14ac:dyDescent="0.2">
      <c r="A472" t="s">
        <v>7949</v>
      </c>
      <c r="B472" s="4" t="s">
        <v>7475</v>
      </c>
      <c r="C472" s="4" t="s">
        <v>5879</v>
      </c>
      <c r="D472" s="5">
        <v>39778</v>
      </c>
      <c r="F472" s="4" t="s">
        <v>5530</v>
      </c>
      <c r="G472" s="4" t="s">
        <v>5529</v>
      </c>
      <c r="H472" s="4">
        <v>0</v>
      </c>
      <c r="I472" s="4" t="s">
        <v>5877</v>
      </c>
      <c r="J472" s="4" t="s">
        <v>167</v>
      </c>
      <c r="K472" s="4" t="s">
        <v>3456</v>
      </c>
      <c r="L472" s="4" t="s">
        <v>143</v>
      </c>
      <c r="M472" s="4" t="s">
        <v>33</v>
      </c>
      <c r="N472" s="4" t="s">
        <v>34</v>
      </c>
      <c r="O472" s="4">
        <v>1250000000</v>
      </c>
      <c r="P472" s="4">
        <v>0</v>
      </c>
      <c r="Q472" s="4" t="s">
        <v>175</v>
      </c>
      <c r="R472" s="4" t="s">
        <v>37</v>
      </c>
      <c r="S472" s="4" t="s">
        <v>5526</v>
      </c>
      <c r="T472" s="4" t="s">
        <v>178</v>
      </c>
      <c r="U472" s="4" t="s">
        <v>143</v>
      </c>
      <c r="V472" s="4" t="s">
        <v>5876</v>
      </c>
    </row>
    <row r="473" spans="1:22" hidden="1" x14ac:dyDescent="0.2">
      <c r="A473" t="s">
        <v>7950</v>
      </c>
      <c r="B473" s="4" t="s">
        <v>7475</v>
      </c>
      <c r="C473" s="4" t="s">
        <v>3451</v>
      </c>
      <c r="D473" s="5"/>
      <c r="F473" s="4" t="s">
        <v>3452</v>
      </c>
      <c r="G473" s="4" t="s">
        <v>3453</v>
      </c>
      <c r="H473" s="4">
        <v>0</v>
      </c>
      <c r="I473" s="4" t="s">
        <v>3455</v>
      </c>
      <c r="J473" s="4" t="s">
        <v>3239</v>
      </c>
      <c r="K473" s="4" t="s">
        <v>3456</v>
      </c>
      <c r="L473" s="4" t="s">
        <v>143</v>
      </c>
      <c r="M473" s="4" t="s">
        <v>33</v>
      </c>
      <c r="N473" s="4" t="s">
        <v>34</v>
      </c>
      <c r="O473" s="4">
        <v>100000000</v>
      </c>
      <c r="P473" s="4">
        <v>100000000</v>
      </c>
      <c r="Q473" s="4" t="s">
        <v>197</v>
      </c>
      <c r="R473" s="4" t="s">
        <v>37</v>
      </c>
      <c r="S473" s="4" t="s">
        <v>38</v>
      </c>
      <c r="T473" s="4" t="s">
        <v>178</v>
      </c>
      <c r="U473" s="4" t="s">
        <v>143</v>
      </c>
      <c r="V473" s="4" t="s">
        <v>5651</v>
      </c>
    </row>
    <row r="474" spans="1:22" hidden="1" x14ac:dyDescent="0.2">
      <c r="A474" t="s">
        <v>7951</v>
      </c>
      <c r="B474" s="4" t="s">
        <v>7475</v>
      </c>
      <c r="C474" s="4" t="s">
        <v>5875</v>
      </c>
      <c r="D474" s="5">
        <v>39727</v>
      </c>
      <c r="F474" s="4" t="s">
        <v>5714</v>
      </c>
      <c r="G474" s="4" t="s">
        <v>5713</v>
      </c>
      <c r="H474" s="4">
        <v>0</v>
      </c>
      <c r="I474" s="4" t="s">
        <v>5874</v>
      </c>
      <c r="J474" s="4" t="s">
        <v>3239</v>
      </c>
      <c r="K474" s="4" t="s">
        <v>3464</v>
      </c>
      <c r="L474" s="4" t="s">
        <v>143</v>
      </c>
      <c r="M474" s="4" t="s">
        <v>33</v>
      </c>
      <c r="N474" s="4" t="s">
        <v>34</v>
      </c>
      <c r="O474" s="4">
        <v>150000000</v>
      </c>
      <c r="P474" s="4">
        <v>140760793.49990001</v>
      </c>
      <c r="Q474" s="4" t="s">
        <v>93</v>
      </c>
      <c r="R474" s="4" t="s">
        <v>37</v>
      </c>
      <c r="S474" s="4" t="s">
        <v>38</v>
      </c>
      <c r="T474" s="4" t="s">
        <v>178</v>
      </c>
      <c r="U474" s="4" t="s">
        <v>143</v>
      </c>
      <c r="V474" s="4" t="s">
        <v>4025</v>
      </c>
    </row>
    <row r="475" spans="1:22" hidden="1" x14ac:dyDescent="0.2">
      <c r="A475" t="s">
        <v>7952</v>
      </c>
      <c r="B475" s="4" t="s">
        <v>7475</v>
      </c>
      <c r="C475" s="4" t="s">
        <v>3457</v>
      </c>
      <c r="D475" s="5"/>
      <c r="F475" s="4" t="s">
        <v>3452</v>
      </c>
      <c r="G475" s="4" t="s">
        <v>3453</v>
      </c>
      <c r="H475" s="4">
        <v>0</v>
      </c>
      <c r="I475" s="4" t="s">
        <v>3458</v>
      </c>
      <c r="J475" s="4" t="s">
        <v>3239</v>
      </c>
      <c r="K475" s="4" t="s">
        <v>3241</v>
      </c>
      <c r="L475" s="4" t="s">
        <v>143</v>
      </c>
      <c r="M475" s="4" t="s">
        <v>33</v>
      </c>
      <c r="N475" s="4" t="s">
        <v>34</v>
      </c>
      <c r="O475" s="4">
        <v>100000000</v>
      </c>
      <c r="P475" s="4">
        <v>100000000</v>
      </c>
      <c r="Q475" s="4" t="s">
        <v>197</v>
      </c>
      <c r="R475" s="4" t="s">
        <v>37</v>
      </c>
      <c r="S475" s="4" t="s">
        <v>38</v>
      </c>
      <c r="T475" s="4" t="s">
        <v>178</v>
      </c>
      <c r="U475" s="4" t="s">
        <v>143</v>
      </c>
      <c r="V475" s="4" t="s">
        <v>3992</v>
      </c>
    </row>
    <row r="476" spans="1:22" hidden="1" x14ac:dyDescent="0.2">
      <c r="A476" t="s">
        <v>7953</v>
      </c>
      <c r="B476" s="4" t="s">
        <v>7475</v>
      </c>
      <c r="C476" s="4" t="s">
        <v>3461</v>
      </c>
      <c r="D476" s="5"/>
      <c r="F476" s="4" t="s">
        <v>3235</v>
      </c>
      <c r="G476" s="4" t="s">
        <v>3236</v>
      </c>
      <c r="H476" s="4">
        <v>5.3525</v>
      </c>
      <c r="I476" s="4" t="s">
        <v>3458</v>
      </c>
      <c r="J476" s="4" t="s">
        <v>3239</v>
      </c>
      <c r="K476" s="4" t="s">
        <v>3241</v>
      </c>
      <c r="L476" s="4" t="s">
        <v>143</v>
      </c>
      <c r="M476" s="4" t="s">
        <v>33</v>
      </c>
      <c r="N476" s="4" t="s">
        <v>34</v>
      </c>
      <c r="O476" s="4">
        <v>100000000</v>
      </c>
      <c r="P476" s="4">
        <v>100000000</v>
      </c>
      <c r="Q476" s="4" t="s">
        <v>197</v>
      </c>
      <c r="R476" s="4" t="s">
        <v>37</v>
      </c>
      <c r="S476" s="4" t="s">
        <v>38</v>
      </c>
      <c r="T476" s="4" t="s">
        <v>178</v>
      </c>
      <c r="U476" s="4" t="s">
        <v>143</v>
      </c>
      <c r="V476" s="4" t="s">
        <v>4214</v>
      </c>
    </row>
    <row r="477" spans="1:22" hidden="1" x14ac:dyDescent="0.2">
      <c r="A477" t="s">
        <v>7954</v>
      </c>
      <c r="B477" s="4" t="s">
        <v>7475</v>
      </c>
      <c r="C477" s="4" t="s">
        <v>3462</v>
      </c>
      <c r="D477" s="5"/>
      <c r="F477" s="4" t="s">
        <v>3235</v>
      </c>
      <c r="G477" s="4" t="s">
        <v>3236</v>
      </c>
      <c r="H477" s="4">
        <v>0</v>
      </c>
      <c r="I477" s="4" t="s">
        <v>3458</v>
      </c>
      <c r="J477" s="4" t="s">
        <v>3239</v>
      </c>
      <c r="K477" s="4" t="s">
        <v>3241</v>
      </c>
      <c r="L477" s="4" t="s">
        <v>143</v>
      </c>
      <c r="M477" s="4" t="s">
        <v>33</v>
      </c>
      <c r="N477" s="4" t="s">
        <v>34</v>
      </c>
      <c r="O477" s="4">
        <v>200000000</v>
      </c>
      <c r="P477" s="4">
        <v>200000000</v>
      </c>
      <c r="Q477" s="4" t="s">
        <v>197</v>
      </c>
      <c r="R477" s="4" t="s">
        <v>37</v>
      </c>
      <c r="S477" s="4" t="s">
        <v>38</v>
      </c>
      <c r="T477" s="4" t="s">
        <v>178</v>
      </c>
      <c r="U477" s="4" t="s">
        <v>143</v>
      </c>
      <c r="V477" s="4" t="s">
        <v>5787</v>
      </c>
    </row>
    <row r="478" spans="1:22" hidden="1" x14ac:dyDescent="0.2">
      <c r="A478" t="s">
        <v>7955</v>
      </c>
      <c r="B478" s="4" t="s">
        <v>7475</v>
      </c>
      <c r="C478" s="4" t="s">
        <v>3463</v>
      </c>
      <c r="D478" s="5"/>
      <c r="F478" s="4" t="s">
        <v>3235</v>
      </c>
      <c r="G478" s="4" t="s">
        <v>3236</v>
      </c>
      <c r="H478" s="4">
        <v>5.3475000000000001</v>
      </c>
      <c r="I478" s="4" t="s">
        <v>3458</v>
      </c>
      <c r="J478" s="4" t="s">
        <v>3239</v>
      </c>
      <c r="K478" s="4" t="s">
        <v>3241</v>
      </c>
      <c r="L478" s="4" t="s">
        <v>143</v>
      </c>
      <c r="M478" s="4" t="s">
        <v>33</v>
      </c>
      <c r="N478" s="4" t="s">
        <v>34</v>
      </c>
      <c r="O478" s="4">
        <v>100000000</v>
      </c>
      <c r="P478" s="4">
        <v>100000000</v>
      </c>
      <c r="Q478" s="4" t="s">
        <v>197</v>
      </c>
      <c r="R478" s="4" t="s">
        <v>37</v>
      </c>
      <c r="S478" s="4" t="s">
        <v>38</v>
      </c>
      <c r="T478" s="4" t="s">
        <v>178</v>
      </c>
      <c r="U478" s="4" t="s">
        <v>143</v>
      </c>
      <c r="V478" s="4" t="s">
        <v>4010</v>
      </c>
    </row>
    <row r="479" spans="1:22" hidden="1" x14ac:dyDescent="0.2">
      <c r="A479" t="s">
        <v>7956</v>
      </c>
      <c r="B479" s="4" t="s">
        <v>7475</v>
      </c>
      <c r="C479" s="4" t="s">
        <v>5873</v>
      </c>
      <c r="D479" s="5">
        <v>39706</v>
      </c>
      <c r="F479" s="4" t="s">
        <v>4025</v>
      </c>
      <c r="G479" s="4" t="s">
        <v>4809</v>
      </c>
      <c r="H479" s="4">
        <v>0</v>
      </c>
      <c r="I479" s="4" t="s">
        <v>5872</v>
      </c>
      <c r="J479" s="4" t="s">
        <v>3239</v>
      </c>
      <c r="K479" s="4" t="s">
        <v>3510</v>
      </c>
      <c r="L479" s="4" t="s">
        <v>143</v>
      </c>
      <c r="M479" s="4" t="s">
        <v>33</v>
      </c>
      <c r="N479" s="4" t="s">
        <v>34</v>
      </c>
      <c r="O479" s="4">
        <v>120000000</v>
      </c>
      <c r="P479" s="4">
        <v>120000000</v>
      </c>
      <c r="Q479" s="4" t="s">
        <v>175</v>
      </c>
      <c r="R479" s="4" t="s">
        <v>37</v>
      </c>
      <c r="S479" s="4" t="s">
        <v>38</v>
      </c>
      <c r="T479" s="4" t="s">
        <v>178</v>
      </c>
      <c r="U479" s="4" t="s">
        <v>143</v>
      </c>
      <c r="V479" s="4" t="s">
        <v>4025</v>
      </c>
    </row>
    <row r="480" spans="1:22" hidden="1" x14ac:dyDescent="0.2">
      <c r="A480" t="s">
        <v>7957</v>
      </c>
      <c r="B480" s="4" t="s">
        <v>7475</v>
      </c>
      <c r="C480" s="4" t="s">
        <v>5871</v>
      </c>
      <c r="D480" s="5"/>
      <c r="F480" s="4" t="s">
        <v>5868</v>
      </c>
      <c r="G480" s="4" t="s">
        <v>5867</v>
      </c>
      <c r="H480" s="4">
        <v>14</v>
      </c>
      <c r="I480" s="4" t="s">
        <v>5866</v>
      </c>
      <c r="J480" s="4" t="s">
        <v>5870</v>
      </c>
      <c r="K480" s="4" t="s">
        <v>3510</v>
      </c>
      <c r="L480" s="4"/>
      <c r="M480" s="4" t="s">
        <v>33</v>
      </c>
      <c r="N480" s="4" t="s">
        <v>34</v>
      </c>
      <c r="O480" s="4">
        <v>375000000</v>
      </c>
      <c r="P480" s="4">
        <v>375000000</v>
      </c>
      <c r="Q480" s="4" t="s">
        <v>676</v>
      </c>
      <c r="R480" s="4" t="s">
        <v>37</v>
      </c>
      <c r="S480" s="4" t="s">
        <v>5865</v>
      </c>
      <c r="T480" s="4"/>
      <c r="U480" s="4"/>
      <c r="V480" s="4"/>
    </row>
    <row r="481" spans="1:22" hidden="1" x14ac:dyDescent="0.2">
      <c r="A481" t="s">
        <v>7958</v>
      </c>
      <c r="B481" s="4" t="s">
        <v>7475</v>
      </c>
      <c r="C481" s="4" t="s">
        <v>3509</v>
      </c>
      <c r="D481" s="5"/>
      <c r="F481" s="4" t="s">
        <v>3452</v>
      </c>
      <c r="G481" s="4" t="s">
        <v>3453</v>
      </c>
      <c r="H481" s="4">
        <v>0</v>
      </c>
      <c r="I481" s="4" t="s">
        <v>3487</v>
      </c>
      <c r="J481" s="4" t="s">
        <v>3239</v>
      </c>
      <c r="K481" s="4" t="s">
        <v>3510</v>
      </c>
      <c r="L481" s="4" t="s">
        <v>143</v>
      </c>
      <c r="M481" s="4" t="s">
        <v>33</v>
      </c>
      <c r="N481" s="4" t="s">
        <v>34</v>
      </c>
      <c r="O481" s="4">
        <v>100000000</v>
      </c>
      <c r="P481" s="4">
        <v>100000000</v>
      </c>
      <c r="Q481" s="4" t="s">
        <v>197</v>
      </c>
      <c r="R481" s="4" t="s">
        <v>37</v>
      </c>
      <c r="S481" s="4" t="s">
        <v>38</v>
      </c>
      <c r="T481" s="4" t="s">
        <v>178</v>
      </c>
      <c r="U481" s="4" t="s">
        <v>143</v>
      </c>
      <c r="V481" s="4" t="s">
        <v>4214</v>
      </c>
    </row>
    <row r="482" spans="1:22" hidden="1" x14ac:dyDescent="0.2">
      <c r="A482" t="s">
        <v>7959</v>
      </c>
      <c r="B482" s="4" t="s">
        <v>7475</v>
      </c>
      <c r="C482" s="4" t="s">
        <v>3471</v>
      </c>
      <c r="D482" s="5"/>
      <c r="F482" s="4" t="s">
        <v>3472</v>
      </c>
      <c r="G482" s="4" t="s">
        <v>3473</v>
      </c>
      <c r="H482" s="4">
        <v>0</v>
      </c>
      <c r="I482" s="4" t="s">
        <v>3475</v>
      </c>
      <c r="J482" s="4" t="s">
        <v>3239</v>
      </c>
      <c r="K482" s="4" t="s">
        <v>3476</v>
      </c>
      <c r="L482" s="4" t="s">
        <v>143</v>
      </c>
      <c r="M482" s="4" t="s">
        <v>33</v>
      </c>
      <c r="N482" s="4" t="s">
        <v>34</v>
      </c>
      <c r="O482" s="4">
        <v>100000000</v>
      </c>
      <c r="P482" s="4">
        <v>100000000</v>
      </c>
      <c r="Q482" s="4" t="s">
        <v>93</v>
      </c>
      <c r="R482" s="4" t="s">
        <v>37</v>
      </c>
      <c r="S482" s="4" t="s">
        <v>38</v>
      </c>
      <c r="T482" s="4" t="s">
        <v>178</v>
      </c>
      <c r="U482" s="4" t="s">
        <v>143</v>
      </c>
      <c r="V482" s="4" t="s">
        <v>4022</v>
      </c>
    </row>
    <row r="483" spans="1:22" hidden="1" x14ac:dyDescent="0.2">
      <c r="A483" t="s">
        <v>7960</v>
      </c>
      <c r="B483" s="4" t="s">
        <v>7475</v>
      </c>
      <c r="C483" s="4" t="s">
        <v>3506</v>
      </c>
      <c r="D483" s="5"/>
      <c r="F483" s="4" t="s">
        <v>3472</v>
      </c>
      <c r="G483" s="4" t="s">
        <v>3473</v>
      </c>
      <c r="H483" s="4">
        <v>0</v>
      </c>
      <c r="I483" s="4" t="s">
        <v>3487</v>
      </c>
      <c r="J483" s="4" t="s">
        <v>3239</v>
      </c>
      <c r="K483" s="4" t="s">
        <v>2839</v>
      </c>
      <c r="L483" s="4" t="s">
        <v>143</v>
      </c>
      <c r="M483" s="4" t="s">
        <v>33</v>
      </c>
      <c r="N483" s="4" t="s">
        <v>34</v>
      </c>
      <c r="O483" s="4">
        <v>100000000</v>
      </c>
      <c r="P483" s="4">
        <v>100000000</v>
      </c>
      <c r="Q483" s="4" t="s">
        <v>197</v>
      </c>
      <c r="R483" s="4" t="s">
        <v>37</v>
      </c>
      <c r="S483" s="4" t="s">
        <v>38</v>
      </c>
      <c r="T483" s="4" t="s">
        <v>178</v>
      </c>
      <c r="U483" s="4" t="s">
        <v>143</v>
      </c>
      <c r="V483" s="4" t="s">
        <v>3992</v>
      </c>
    </row>
    <row r="484" spans="1:22" hidden="1" x14ac:dyDescent="0.2">
      <c r="A484" t="s">
        <v>7961</v>
      </c>
      <c r="B484" s="4" t="s">
        <v>7475</v>
      </c>
      <c r="C484" s="4" t="s">
        <v>5864</v>
      </c>
      <c r="D484" s="5"/>
      <c r="F484" s="4" t="s">
        <v>5863</v>
      </c>
      <c r="G484" s="4" t="s">
        <v>5862</v>
      </c>
      <c r="H484" s="4">
        <v>5.5</v>
      </c>
      <c r="I484" s="4" t="s">
        <v>5861</v>
      </c>
      <c r="J484" s="4" t="s">
        <v>241</v>
      </c>
      <c r="K484" s="4" t="s">
        <v>5860</v>
      </c>
      <c r="L484" s="4" t="s">
        <v>143</v>
      </c>
      <c r="M484" s="4" t="s">
        <v>33</v>
      </c>
      <c r="N484" s="4" t="s">
        <v>34</v>
      </c>
      <c r="O484" s="4">
        <v>250000000</v>
      </c>
      <c r="P484" s="4">
        <v>250000000</v>
      </c>
      <c r="Q484" s="4" t="s">
        <v>175</v>
      </c>
      <c r="R484" s="4" t="s">
        <v>37</v>
      </c>
      <c r="S484" s="4" t="s">
        <v>5526</v>
      </c>
      <c r="T484" s="4" t="s">
        <v>178</v>
      </c>
      <c r="U484" s="4"/>
      <c r="V484" s="4" t="s">
        <v>5651</v>
      </c>
    </row>
    <row r="485" spans="1:22" hidden="1" x14ac:dyDescent="0.2">
      <c r="A485" t="s">
        <v>7962</v>
      </c>
      <c r="B485" s="4" t="s">
        <v>7475</v>
      </c>
      <c r="C485" s="4" t="s">
        <v>3511</v>
      </c>
      <c r="D485" s="5"/>
      <c r="F485" s="4" t="s">
        <v>3235</v>
      </c>
      <c r="G485" s="4" t="s">
        <v>3236</v>
      </c>
      <c r="H485" s="4">
        <v>0</v>
      </c>
      <c r="I485" s="4" t="s">
        <v>3512</v>
      </c>
      <c r="J485" s="4" t="s">
        <v>3239</v>
      </c>
      <c r="K485" s="4" t="s">
        <v>3513</v>
      </c>
      <c r="L485" s="4" t="s">
        <v>143</v>
      </c>
      <c r="M485" s="4" t="s">
        <v>33</v>
      </c>
      <c r="N485" s="4" t="s">
        <v>34</v>
      </c>
      <c r="O485" s="4">
        <v>100000000</v>
      </c>
      <c r="P485" s="4">
        <v>100000000</v>
      </c>
      <c r="Q485" s="4" t="s">
        <v>197</v>
      </c>
      <c r="R485" s="4" t="s">
        <v>37</v>
      </c>
      <c r="S485" s="4" t="s">
        <v>38</v>
      </c>
      <c r="T485" s="4" t="s">
        <v>178</v>
      </c>
      <c r="U485" s="4" t="s">
        <v>143</v>
      </c>
      <c r="V485" s="4" t="s">
        <v>4025</v>
      </c>
    </row>
    <row r="486" spans="1:22" hidden="1" x14ac:dyDescent="0.2">
      <c r="A486" t="s">
        <v>7963</v>
      </c>
      <c r="B486" s="4" t="s">
        <v>7475</v>
      </c>
      <c r="C486" s="4" t="s">
        <v>5859</v>
      </c>
      <c r="D486" s="5">
        <v>40490</v>
      </c>
      <c r="F486" s="4" t="s">
        <v>5858</v>
      </c>
      <c r="G486" s="4" t="s">
        <v>5857</v>
      </c>
      <c r="H486" s="4">
        <v>6.15</v>
      </c>
      <c r="I486" s="4" t="s">
        <v>5856</v>
      </c>
      <c r="J486" s="4"/>
      <c r="K486" s="4" t="s">
        <v>5855</v>
      </c>
      <c r="L486" s="4" t="s">
        <v>143</v>
      </c>
      <c r="M486" s="4" t="s">
        <v>33</v>
      </c>
      <c r="N486" s="4" t="s">
        <v>34</v>
      </c>
      <c r="O486" s="4">
        <v>400000000</v>
      </c>
      <c r="P486" s="4">
        <v>0</v>
      </c>
      <c r="Q486" s="4" t="s">
        <v>399</v>
      </c>
      <c r="R486" s="4" t="s">
        <v>37</v>
      </c>
      <c r="S486" s="4" t="s">
        <v>38</v>
      </c>
      <c r="T486" s="4" t="s">
        <v>178</v>
      </c>
      <c r="U486" s="4" t="s">
        <v>143</v>
      </c>
      <c r="V486" s="4" t="s">
        <v>5854</v>
      </c>
    </row>
    <row r="487" spans="1:22" hidden="1" x14ac:dyDescent="0.2">
      <c r="A487" t="s">
        <v>7964</v>
      </c>
      <c r="B487" s="4" t="s">
        <v>7475</v>
      </c>
      <c r="C487" s="4" t="s">
        <v>5853</v>
      </c>
      <c r="D487" s="5">
        <v>40118</v>
      </c>
      <c r="F487" s="4" t="s">
        <v>5463</v>
      </c>
      <c r="G487" s="4" t="s">
        <v>5462</v>
      </c>
      <c r="H487" s="4">
        <v>5.65</v>
      </c>
      <c r="I487" s="4" t="s">
        <v>5852</v>
      </c>
      <c r="J487" s="4"/>
      <c r="K487" s="4" t="s">
        <v>3646</v>
      </c>
      <c r="L487" s="4" t="s">
        <v>143</v>
      </c>
      <c r="M487" s="4" t="s">
        <v>33</v>
      </c>
      <c r="N487" s="4" t="s">
        <v>34</v>
      </c>
      <c r="O487" s="4">
        <v>750000000</v>
      </c>
      <c r="P487" s="4">
        <v>0</v>
      </c>
      <c r="Q487" s="4" t="s">
        <v>175</v>
      </c>
      <c r="R487" s="4" t="s">
        <v>37</v>
      </c>
      <c r="S487" s="4" t="s">
        <v>38</v>
      </c>
      <c r="T487" s="4" t="s">
        <v>178</v>
      </c>
      <c r="U487" s="4" t="s">
        <v>143</v>
      </c>
      <c r="V487" s="4" t="s">
        <v>4084</v>
      </c>
    </row>
    <row r="488" spans="1:22" hidden="1" x14ac:dyDescent="0.2">
      <c r="A488" t="s">
        <v>7965</v>
      </c>
      <c r="B488" s="4" t="s">
        <v>7475</v>
      </c>
      <c r="C488" s="4" t="s">
        <v>5851</v>
      </c>
      <c r="D488" s="5">
        <v>40118</v>
      </c>
      <c r="F488" s="4" t="s">
        <v>5463</v>
      </c>
      <c r="G488" s="4" t="s">
        <v>5462</v>
      </c>
      <c r="H488" s="4">
        <v>5.4</v>
      </c>
      <c r="I488" s="4" t="s">
        <v>5849</v>
      </c>
      <c r="J488" s="4"/>
      <c r="K488" s="4" t="s">
        <v>3646</v>
      </c>
      <c r="L488" s="4" t="s">
        <v>143</v>
      </c>
      <c r="M488" s="4" t="s">
        <v>33</v>
      </c>
      <c r="N488" s="4" t="s">
        <v>34</v>
      </c>
      <c r="O488" s="4">
        <v>500000000</v>
      </c>
      <c r="P488" s="4">
        <v>0</v>
      </c>
      <c r="Q488" s="4" t="s">
        <v>175</v>
      </c>
      <c r="R488" s="4" t="s">
        <v>37</v>
      </c>
      <c r="S488" s="4" t="s">
        <v>38</v>
      </c>
      <c r="T488" s="4" t="s">
        <v>178</v>
      </c>
      <c r="U488" s="4" t="s">
        <v>143</v>
      </c>
      <c r="V488" s="4" t="s">
        <v>4084</v>
      </c>
    </row>
    <row r="489" spans="1:22" hidden="1" x14ac:dyDescent="0.2">
      <c r="A489" t="s">
        <v>7966</v>
      </c>
      <c r="B489" s="4" t="s">
        <v>7475</v>
      </c>
      <c r="C489" s="4" t="s">
        <v>5850</v>
      </c>
      <c r="D489" s="5">
        <v>40118</v>
      </c>
      <c r="F489" s="4" t="s">
        <v>5463</v>
      </c>
      <c r="G489" s="4" t="s">
        <v>5462</v>
      </c>
      <c r="H489" s="4">
        <v>0</v>
      </c>
      <c r="I489" s="4" t="s">
        <v>5849</v>
      </c>
      <c r="J489" s="4"/>
      <c r="K489" s="4" t="s">
        <v>3646</v>
      </c>
      <c r="L489" s="4" t="s">
        <v>143</v>
      </c>
      <c r="M489" s="4" t="s">
        <v>33</v>
      </c>
      <c r="N489" s="4" t="s">
        <v>34</v>
      </c>
      <c r="O489" s="4">
        <v>750000000</v>
      </c>
      <c r="P489" s="4">
        <v>0</v>
      </c>
      <c r="Q489" s="4" t="s">
        <v>175</v>
      </c>
      <c r="R489" s="4" t="s">
        <v>37</v>
      </c>
      <c r="S489" s="4" t="s">
        <v>38</v>
      </c>
      <c r="T489" s="4" t="s">
        <v>178</v>
      </c>
      <c r="U489" s="4" t="s">
        <v>143</v>
      </c>
      <c r="V489" s="4" t="s">
        <v>4084</v>
      </c>
    </row>
    <row r="490" spans="1:22" hidden="1" x14ac:dyDescent="0.2">
      <c r="A490" t="s">
        <v>7967</v>
      </c>
      <c r="B490" s="4" t="s">
        <v>7475</v>
      </c>
      <c r="C490" s="4" t="s">
        <v>5848</v>
      </c>
      <c r="D490" s="5">
        <v>40470</v>
      </c>
      <c r="F490" s="4" t="s">
        <v>5541</v>
      </c>
      <c r="G490" s="4" t="s">
        <v>5540</v>
      </c>
      <c r="H490" s="4">
        <v>15</v>
      </c>
      <c r="I490" s="4" t="s">
        <v>5846</v>
      </c>
      <c r="J490" s="4" t="s">
        <v>167</v>
      </c>
      <c r="K490" s="4" t="s">
        <v>5845</v>
      </c>
      <c r="L490" s="4"/>
      <c r="M490" s="4" t="s">
        <v>33</v>
      </c>
      <c r="N490" s="4" t="s">
        <v>34</v>
      </c>
      <c r="O490" s="4">
        <v>500000000</v>
      </c>
      <c r="P490" s="4">
        <v>112285513.014</v>
      </c>
      <c r="Q490" s="4" t="s">
        <v>117</v>
      </c>
      <c r="R490" s="4" t="s">
        <v>37</v>
      </c>
      <c r="S490" s="4" t="s">
        <v>38</v>
      </c>
      <c r="T490" s="4"/>
      <c r="U490" s="4"/>
      <c r="V490" s="4" t="s">
        <v>5844</v>
      </c>
    </row>
    <row r="491" spans="1:22" hidden="1" x14ac:dyDescent="0.2">
      <c r="A491" t="s">
        <v>7968</v>
      </c>
      <c r="B491" s="4" t="s">
        <v>7475</v>
      </c>
      <c r="C491" s="4" t="s">
        <v>3644</v>
      </c>
      <c r="D491" s="5"/>
      <c r="F491" s="4" t="s">
        <v>3452</v>
      </c>
      <c r="G491" s="4" t="s">
        <v>3453</v>
      </c>
      <c r="H491" s="4">
        <v>0</v>
      </c>
      <c r="I491" s="4" t="s">
        <v>3645</v>
      </c>
      <c r="J491" s="4" t="s">
        <v>3239</v>
      </c>
      <c r="K491" s="4" t="s">
        <v>2852</v>
      </c>
      <c r="L491" s="4" t="s">
        <v>143</v>
      </c>
      <c r="M491" s="4" t="s">
        <v>33</v>
      </c>
      <c r="N491" s="4" t="s">
        <v>34</v>
      </c>
      <c r="O491" s="4">
        <v>100000000</v>
      </c>
      <c r="P491" s="4">
        <v>100000000</v>
      </c>
      <c r="Q491" s="4" t="s">
        <v>197</v>
      </c>
      <c r="R491" s="4" t="s">
        <v>37</v>
      </c>
      <c r="S491" s="4" t="s">
        <v>38</v>
      </c>
      <c r="T491" s="4"/>
      <c r="U491" s="4" t="s">
        <v>143</v>
      </c>
      <c r="V491" s="4" t="s">
        <v>5651</v>
      </c>
    </row>
    <row r="492" spans="1:22" hidden="1" x14ac:dyDescent="0.2">
      <c r="A492" t="s">
        <v>7969</v>
      </c>
      <c r="B492" s="4" t="s">
        <v>7475</v>
      </c>
      <c r="C492" s="4" t="s">
        <v>5843</v>
      </c>
      <c r="D492" s="5">
        <v>39727</v>
      </c>
      <c r="F492" s="4" t="s">
        <v>5714</v>
      </c>
      <c r="G492" s="4" t="s">
        <v>5713</v>
      </c>
      <c r="H492" s="4">
        <v>0</v>
      </c>
      <c r="I492" s="4" t="s">
        <v>5842</v>
      </c>
      <c r="J492" s="4" t="s">
        <v>3239</v>
      </c>
      <c r="K492" s="4" t="s">
        <v>3331</v>
      </c>
      <c r="L492" s="4" t="s">
        <v>143</v>
      </c>
      <c r="M492" s="4" t="s">
        <v>33</v>
      </c>
      <c r="N492" s="4" t="s">
        <v>34</v>
      </c>
      <c r="O492" s="4">
        <v>150000000</v>
      </c>
      <c r="P492" s="4">
        <v>140683106.4364</v>
      </c>
      <c r="Q492" s="4" t="s">
        <v>93</v>
      </c>
      <c r="R492" s="4" t="s">
        <v>37</v>
      </c>
      <c r="S492" s="4" t="s">
        <v>38</v>
      </c>
      <c r="T492" s="4" t="s">
        <v>178</v>
      </c>
      <c r="U492" s="4" t="s">
        <v>143</v>
      </c>
      <c r="V492" s="4" t="s">
        <v>4025</v>
      </c>
    </row>
    <row r="493" spans="1:22" hidden="1" x14ac:dyDescent="0.2">
      <c r="A493" t="s">
        <v>7970</v>
      </c>
      <c r="B493" s="4" t="s">
        <v>7475</v>
      </c>
      <c r="C493" s="4" t="s">
        <v>5841</v>
      </c>
      <c r="D493" s="5">
        <v>39727</v>
      </c>
      <c r="F493" s="4" t="s">
        <v>5714</v>
      </c>
      <c r="G493" s="4" t="s">
        <v>5713</v>
      </c>
      <c r="H493" s="4">
        <v>0</v>
      </c>
      <c r="I493" s="4" t="s">
        <v>5840</v>
      </c>
      <c r="J493" s="4" t="s">
        <v>3239</v>
      </c>
      <c r="K493" s="4" t="s">
        <v>3331</v>
      </c>
      <c r="L493" s="4" t="s">
        <v>143</v>
      </c>
      <c r="M493" s="4" t="s">
        <v>33</v>
      </c>
      <c r="N493" s="4" t="s">
        <v>34</v>
      </c>
      <c r="O493" s="4">
        <v>250000000</v>
      </c>
      <c r="P493" s="4">
        <v>250000000</v>
      </c>
      <c r="Q493" s="4" t="s">
        <v>93</v>
      </c>
      <c r="R493" s="4" t="s">
        <v>37</v>
      </c>
      <c r="S493" s="4" t="s">
        <v>38</v>
      </c>
      <c r="T493" s="4"/>
      <c r="U493" s="4" t="s">
        <v>143</v>
      </c>
      <c r="V493" s="4" t="s">
        <v>3992</v>
      </c>
    </row>
    <row r="494" spans="1:22" hidden="1" x14ac:dyDescent="0.2">
      <c r="A494" t="s">
        <v>7971</v>
      </c>
      <c r="B494" s="4" t="s">
        <v>7475</v>
      </c>
      <c r="C494" s="4" t="s">
        <v>3566</v>
      </c>
      <c r="D494" s="5"/>
      <c r="F494" s="4" t="s">
        <v>3235</v>
      </c>
      <c r="G494" s="4" t="s">
        <v>3236</v>
      </c>
      <c r="H494" s="4">
        <v>0</v>
      </c>
      <c r="I494" s="4" t="s">
        <v>3562</v>
      </c>
      <c r="J494" s="4" t="s">
        <v>3239</v>
      </c>
      <c r="K494" s="4" t="s">
        <v>3336</v>
      </c>
      <c r="L494" s="4" t="s">
        <v>143</v>
      </c>
      <c r="M494" s="4" t="s">
        <v>33</v>
      </c>
      <c r="N494" s="4" t="s">
        <v>34</v>
      </c>
      <c r="O494" s="4">
        <v>150000000</v>
      </c>
      <c r="P494" s="4">
        <v>150000000</v>
      </c>
      <c r="Q494" s="4" t="s">
        <v>197</v>
      </c>
      <c r="R494" s="4" t="s">
        <v>37</v>
      </c>
      <c r="S494" s="4" t="s">
        <v>38</v>
      </c>
      <c r="T494" s="4" t="s">
        <v>178</v>
      </c>
      <c r="U494" s="4" t="s">
        <v>143</v>
      </c>
      <c r="V494" s="4" t="s">
        <v>5787</v>
      </c>
    </row>
    <row r="495" spans="1:22" hidden="1" x14ac:dyDescent="0.2">
      <c r="A495" t="s">
        <v>7972</v>
      </c>
      <c r="B495" s="4" t="s">
        <v>7475</v>
      </c>
      <c r="C495" s="4" t="s">
        <v>3696</v>
      </c>
      <c r="D495" s="5"/>
      <c r="F495" s="4" t="s">
        <v>3558</v>
      </c>
      <c r="G495" s="4" t="s">
        <v>3559</v>
      </c>
      <c r="H495" s="4">
        <v>0</v>
      </c>
      <c r="I495" s="4" t="s">
        <v>3697</v>
      </c>
      <c r="J495" s="4" t="s">
        <v>3239</v>
      </c>
      <c r="K495" s="4" t="s">
        <v>2862</v>
      </c>
      <c r="L495" s="4" t="s">
        <v>143</v>
      </c>
      <c r="M495" s="4" t="s">
        <v>33</v>
      </c>
      <c r="N495" s="4" t="s">
        <v>34</v>
      </c>
      <c r="O495" s="4">
        <v>200000000</v>
      </c>
      <c r="P495" s="4">
        <v>0</v>
      </c>
      <c r="Q495" s="4" t="s">
        <v>197</v>
      </c>
      <c r="R495" s="4" t="s">
        <v>37</v>
      </c>
      <c r="S495" s="4" t="s">
        <v>38</v>
      </c>
      <c r="T495" s="4" t="s">
        <v>178</v>
      </c>
      <c r="U495" s="4" t="s">
        <v>143</v>
      </c>
      <c r="V495" s="4" t="s">
        <v>4214</v>
      </c>
    </row>
    <row r="496" spans="1:22" hidden="1" x14ac:dyDescent="0.2">
      <c r="A496" t="s">
        <v>7973</v>
      </c>
      <c r="B496" s="4" t="s">
        <v>7475</v>
      </c>
      <c r="C496" s="4" t="s">
        <v>3620</v>
      </c>
      <c r="D496" s="5"/>
      <c r="F496" s="4" t="s">
        <v>3235</v>
      </c>
      <c r="G496" s="4" t="s">
        <v>3236</v>
      </c>
      <c r="H496" s="4">
        <v>0</v>
      </c>
      <c r="I496" s="4" t="s">
        <v>3621</v>
      </c>
      <c r="J496" s="4" t="s">
        <v>3239</v>
      </c>
      <c r="K496" s="4" t="s">
        <v>2862</v>
      </c>
      <c r="L496" s="4" t="s">
        <v>143</v>
      </c>
      <c r="M496" s="4" t="s">
        <v>33</v>
      </c>
      <c r="N496" s="4" t="s">
        <v>34</v>
      </c>
      <c r="O496" s="4">
        <v>100000000</v>
      </c>
      <c r="P496" s="4">
        <v>100000000</v>
      </c>
      <c r="Q496" s="4" t="s">
        <v>197</v>
      </c>
      <c r="R496" s="4" t="s">
        <v>37</v>
      </c>
      <c r="S496" s="4" t="s">
        <v>38</v>
      </c>
      <c r="T496" s="4" t="s">
        <v>178</v>
      </c>
      <c r="U496" s="4" t="s">
        <v>143</v>
      </c>
      <c r="V496" s="4" t="s">
        <v>4214</v>
      </c>
    </row>
    <row r="497" spans="1:22" hidden="1" x14ac:dyDescent="0.2">
      <c r="A497" t="s">
        <v>7974</v>
      </c>
      <c r="B497" s="4" t="s">
        <v>7475</v>
      </c>
      <c r="C497" s="4" t="s">
        <v>3623</v>
      </c>
      <c r="D497" s="5"/>
      <c r="F497" s="4" t="s">
        <v>3452</v>
      </c>
      <c r="G497" s="4" t="s">
        <v>3453</v>
      </c>
      <c r="H497" s="4">
        <v>0</v>
      </c>
      <c r="I497" s="4" t="s">
        <v>3624</v>
      </c>
      <c r="J497" s="4" t="s">
        <v>3239</v>
      </c>
      <c r="K497" s="4" t="s">
        <v>3625</v>
      </c>
      <c r="L497" s="4" t="s">
        <v>143</v>
      </c>
      <c r="M497" s="4" t="s">
        <v>33</v>
      </c>
      <c r="N497" s="4" t="s">
        <v>34</v>
      </c>
      <c r="O497" s="4">
        <v>100000000</v>
      </c>
      <c r="P497" s="4">
        <v>100000000</v>
      </c>
      <c r="Q497" s="4" t="s">
        <v>197</v>
      </c>
      <c r="R497" s="4" t="s">
        <v>37</v>
      </c>
      <c r="S497" s="4" t="s">
        <v>38</v>
      </c>
      <c r="T497" s="4" t="s">
        <v>178</v>
      </c>
      <c r="U497" s="4" t="s">
        <v>143</v>
      </c>
      <c r="V497" s="4" t="s">
        <v>5651</v>
      </c>
    </row>
    <row r="498" spans="1:22" hidden="1" x14ac:dyDescent="0.2">
      <c r="A498" t="s">
        <v>7975</v>
      </c>
      <c r="B498" s="4" t="s">
        <v>7475</v>
      </c>
      <c r="C498" s="4" t="s">
        <v>5839</v>
      </c>
      <c r="D498" s="5">
        <v>39727</v>
      </c>
      <c r="F498" s="4" t="s">
        <v>5714</v>
      </c>
      <c r="G498" s="4" t="s">
        <v>5713</v>
      </c>
      <c r="H498" s="4">
        <v>0</v>
      </c>
      <c r="I498" s="4" t="s">
        <v>5838</v>
      </c>
      <c r="J498" s="4" t="s">
        <v>3239</v>
      </c>
      <c r="K498" s="4" t="s">
        <v>3638</v>
      </c>
      <c r="L498" s="4" t="s">
        <v>143</v>
      </c>
      <c r="M498" s="4" t="s">
        <v>33</v>
      </c>
      <c r="N498" s="4" t="s">
        <v>34</v>
      </c>
      <c r="O498" s="4">
        <v>500000000</v>
      </c>
      <c r="P498" s="4">
        <v>469202645.00749999</v>
      </c>
      <c r="Q498" s="4" t="s">
        <v>93</v>
      </c>
      <c r="R498" s="4" t="s">
        <v>37</v>
      </c>
      <c r="S498" s="4" t="s">
        <v>38</v>
      </c>
      <c r="T498" s="4" t="s">
        <v>178</v>
      </c>
      <c r="U498" s="4" t="s">
        <v>143</v>
      </c>
      <c r="V498" s="4" t="s">
        <v>3981</v>
      </c>
    </row>
    <row r="499" spans="1:22" hidden="1" x14ac:dyDescent="0.2">
      <c r="A499" t="s">
        <v>7976</v>
      </c>
      <c r="B499" s="4" t="s">
        <v>7475</v>
      </c>
      <c r="C499" s="4" t="s">
        <v>3636</v>
      </c>
      <c r="D499" s="5"/>
      <c r="F499" s="4" t="s">
        <v>3558</v>
      </c>
      <c r="G499" s="4" t="s">
        <v>3559</v>
      </c>
      <c r="H499" s="4">
        <v>0</v>
      </c>
      <c r="I499" s="4" t="s">
        <v>3637</v>
      </c>
      <c r="J499" s="4" t="s">
        <v>3339</v>
      </c>
      <c r="K499" s="4" t="s">
        <v>3638</v>
      </c>
      <c r="L499" s="4"/>
      <c r="M499" s="4" t="s">
        <v>33</v>
      </c>
      <c r="N499" s="4" t="s">
        <v>34</v>
      </c>
      <c r="O499" s="4">
        <v>185000000</v>
      </c>
      <c r="P499" s="4">
        <v>0</v>
      </c>
      <c r="Q499" s="4" t="s">
        <v>197</v>
      </c>
      <c r="R499" s="4" t="s">
        <v>37</v>
      </c>
      <c r="S499" s="4" t="s">
        <v>38</v>
      </c>
      <c r="T499" s="4"/>
      <c r="U499" s="4"/>
      <c r="V499" s="4" t="s">
        <v>5651</v>
      </c>
    </row>
    <row r="500" spans="1:22" hidden="1" x14ac:dyDescent="0.2">
      <c r="A500" t="s">
        <v>7977</v>
      </c>
      <c r="B500" s="4" t="s">
        <v>7475</v>
      </c>
      <c r="C500" s="4" t="s">
        <v>3640</v>
      </c>
      <c r="D500" s="5"/>
      <c r="F500" s="4" t="s">
        <v>3235</v>
      </c>
      <c r="G500" s="4" t="s">
        <v>3236</v>
      </c>
      <c r="H500" s="4">
        <v>0</v>
      </c>
      <c r="I500" s="4" t="s">
        <v>3641</v>
      </c>
      <c r="J500" s="4" t="s">
        <v>3239</v>
      </c>
      <c r="K500" s="4" t="s">
        <v>3642</v>
      </c>
      <c r="L500" s="4" t="s">
        <v>143</v>
      </c>
      <c r="M500" s="4" t="s">
        <v>33</v>
      </c>
      <c r="N500" s="4" t="s">
        <v>34</v>
      </c>
      <c r="O500" s="4">
        <v>100000000</v>
      </c>
      <c r="P500" s="4">
        <v>100000000</v>
      </c>
      <c r="Q500" s="4" t="s">
        <v>197</v>
      </c>
      <c r="R500" s="4" t="s">
        <v>37</v>
      </c>
      <c r="S500" s="4" t="s">
        <v>38</v>
      </c>
      <c r="T500" s="4" t="s">
        <v>178</v>
      </c>
      <c r="U500" s="4" t="s">
        <v>143</v>
      </c>
      <c r="V500" s="4" t="s">
        <v>5787</v>
      </c>
    </row>
    <row r="501" spans="1:22" hidden="1" x14ac:dyDescent="0.2">
      <c r="A501" t="s">
        <v>7978</v>
      </c>
      <c r="B501" s="4" t="s">
        <v>7475</v>
      </c>
      <c r="C501" s="4" t="s">
        <v>5837</v>
      </c>
      <c r="D501" s="5">
        <v>40118</v>
      </c>
      <c r="F501" s="4" t="s">
        <v>5463</v>
      </c>
      <c r="G501" s="4" t="s">
        <v>5462</v>
      </c>
      <c r="H501" s="4">
        <v>0</v>
      </c>
      <c r="I501" s="4" t="s">
        <v>5836</v>
      </c>
      <c r="J501" s="4"/>
      <c r="K501" s="4" t="s">
        <v>5835</v>
      </c>
      <c r="L501" s="4" t="s">
        <v>143</v>
      </c>
      <c r="M501" s="4" t="s">
        <v>33</v>
      </c>
      <c r="N501" s="4" t="s">
        <v>34</v>
      </c>
      <c r="O501" s="4">
        <v>1000000000</v>
      </c>
      <c r="P501" s="4">
        <v>0</v>
      </c>
      <c r="Q501" s="4" t="s">
        <v>175</v>
      </c>
      <c r="R501" s="4" t="s">
        <v>37</v>
      </c>
      <c r="S501" s="4" t="s">
        <v>38</v>
      </c>
      <c r="T501" s="4" t="s">
        <v>178</v>
      </c>
      <c r="U501" s="4" t="s">
        <v>143</v>
      </c>
      <c r="V501" s="4" t="s">
        <v>5834</v>
      </c>
    </row>
    <row r="502" spans="1:22" hidden="1" x14ac:dyDescent="0.2">
      <c r="A502" t="s">
        <v>7979</v>
      </c>
      <c r="B502" s="4" t="s">
        <v>7475</v>
      </c>
      <c r="C502" s="4" t="s">
        <v>5833</v>
      </c>
      <c r="D502" s="5"/>
      <c r="F502" s="4" t="s">
        <v>3452</v>
      </c>
      <c r="G502" s="4" t="s">
        <v>3453</v>
      </c>
      <c r="H502" s="4">
        <v>0</v>
      </c>
      <c r="I502" s="4" t="s">
        <v>5537</v>
      </c>
      <c r="J502" s="4" t="s">
        <v>3239</v>
      </c>
      <c r="K502" s="4" t="s">
        <v>2871</v>
      </c>
      <c r="L502" s="4" t="s">
        <v>143</v>
      </c>
      <c r="M502" s="4" t="s">
        <v>33</v>
      </c>
      <c r="N502" s="4" t="s">
        <v>34</v>
      </c>
      <c r="O502" s="4">
        <v>100000000</v>
      </c>
      <c r="P502" s="4">
        <v>100000000</v>
      </c>
      <c r="Q502" s="4" t="s">
        <v>197</v>
      </c>
      <c r="R502" s="4" t="s">
        <v>37</v>
      </c>
      <c r="S502" s="4" t="s">
        <v>38</v>
      </c>
      <c r="T502" s="4" t="s">
        <v>178</v>
      </c>
      <c r="U502" s="4" t="s">
        <v>143</v>
      </c>
      <c r="V502" s="4" t="s">
        <v>3992</v>
      </c>
    </row>
    <row r="503" spans="1:22" hidden="1" x14ac:dyDescent="0.2">
      <c r="A503" t="s">
        <v>7980</v>
      </c>
      <c r="B503" s="4" t="s">
        <v>7475</v>
      </c>
      <c r="C503" s="4" t="s">
        <v>3682</v>
      </c>
      <c r="D503" s="5"/>
      <c r="F503" s="4" t="s">
        <v>3452</v>
      </c>
      <c r="G503" s="4" t="s">
        <v>3453</v>
      </c>
      <c r="H503" s="4">
        <v>0</v>
      </c>
      <c r="I503" s="4" t="s">
        <v>3680</v>
      </c>
      <c r="J503" s="4" t="s">
        <v>3239</v>
      </c>
      <c r="K503" s="4" t="s">
        <v>2871</v>
      </c>
      <c r="L503" s="4" t="s">
        <v>143</v>
      </c>
      <c r="M503" s="4" t="s">
        <v>33</v>
      </c>
      <c r="N503" s="4" t="s">
        <v>34</v>
      </c>
      <c r="O503" s="4">
        <v>150000000</v>
      </c>
      <c r="P503" s="4">
        <v>150000000</v>
      </c>
      <c r="Q503" s="4" t="s">
        <v>197</v>
      </c>
      <c r="R503" s="4" t="s">
        <v>37</v>
      </c>
      <c r="S503" s="4" t="s">
        <v>38</v>
      </c>
      <c r="T503" s="4"/>
      <c r="U503" s="4" t="s">
        <v>143</v>
      </c>
      <c r="V503" s="4" t="s">
        <v>4214</v>
      </c>
    </row>
    <row r="504" spans="1:22" hidden="1" x14ac:dyDescent="0.2">
      <c r="A504" t="s">
        <v>7981</v>
      </c>
      <c r="B504" s="4" t="s">
        <v>7475</v>
      </c>
      <c r="C504" s="4" t="s">
        <v>3688</v>
      </c>
      <c r="D504" s="5"/>
      <c r="F504" s="4" t="s">
        <v>3235</v>
      </c>
      <c r="G504" s="4" t="s">
        <v>3236</v>
      </c>
      <c r="H504" s="4">
        <v>0</v>
      </c>
      <c r="I504" s="4" t="s">
        <v>3680</v>
      </c>
      <c r="J504" s="4" t="s">
        <v>3239</v>
      </c>
      <c r="K504" s="4" t="s">
        <v>2871</v>
      </c>
      <c r="L504" s="4" t="s">
        <v>143</v>
      </c>
      <c r="M504" s="4" t="s">
        <v>33</v>
      </c>
      <c r="N504" s="4" t="s">
        <v>34</v>
      </c>
      <c r="O504" s="4">
        <v>200000000</v>
      </c>
      <c r="P504" s="4">
        <v>200000000</v>
      </c>
      <c r="Q504" s="4" t="s">
        <v>197</v>
      </c>
      <c r="R504" s="4" t="s">
        <v>37</v>
      </c>
      <c r="S504" s="4" t="s">
        <v>38</v>
      </c>
      <c r="T504" s="4" t="s">
        <v>178</v>
      </c>
      <c r="U504" s="4" t="s">
        <v>143</v>
      </c>
      <c r="V504" s="4" t="s">
        <v>4214</v>
      </c>
    </row>
    <row r="505" spans="1:22" hidden="1" x14ac:dyDescent="0.2">
      <c r="A505" t="s">
        <v>7982</v>
      </c>
      <c r="B505" s="4" t="s">
        <v>7475</v>
      </c>
      <c r="C505" s="4" t="s">
        <v>3699</v>
      </c>
      <c r="D505" s="5"/>
      <c r="F505" s="4" t="s">
        <v>3452</v>
      </c>
      <c r="G505" s="4" t="s">
        <v>3453</v>
      </c>
      <c r="H505" s="4">
        <v>0</v>
      </c>
      <c r="I505" s="4" t="s">
        <v>3700</v>
      </c>
      <c r="J505" s="4" t="s">
        <v>3239</v>
      </c>
      <c r="K505" s="4" t="s">
        <v>3701</v>
      </c>
      <c r="L505" s="4" t="s">
        <v>143</v>
      </c>
      <c r="M505" s="4" t="s">
        <v>33</v>
      </c>
      <c r="N505" s="4" t="s">
        <v>34</v>
      </c>
      <c r="O505" s="4">
        <v>100000000</v>
      </c>
      <c r="P505" s="4">
        <v>100000000</v>
      </c>
      <c r="Q505" s="4" t="s">
        <v>197</v>
      </c>
      <c r="R505" s="4" t="s">
        <v>37</v>
      </c>
      <c r="S505" s="4" t="s">
        <v>38</v>
      </c>
      <c r="T505" s="4" t="s">
        <v>178</v>
      </c>
      <c r="U505" s="4" t="s">
        <v>143</v>
      </c>
      <c r="V505" s="4" t="s">
        <v>5651</v>
      </c>
    </row>
    <row r="506" spans="1:22" hidden="1" x14ac:dyDescent="0.2">
      <c r="A506" t="s">
        <v>7983</v>
      </c>
      <c r="B506" s="4" t="s">
        <v>7475</v>
      </c>
      <c r="C506" s="4" t="s">
        <v>3702</v>
      </c>
      <c r="D506" s="5"/>
      <c r="F506" s="4" t="s">
        <v>3558</v>
      </c>
      <c r="G506" s="4" t="s">
        <v>3559</v>
      </c>
      <c r="H506" s="4">
        <v>0</v>
      </c>
      <c r="I506" s="4" t="s">
        <v>3700</v>
      </c>
      <c r="J506" s="4" t="s">
        <v>3239</v>
      </c>
      <c r="K506" s="4" t="s">
        <v>3701</v>
      </c>
      <c r="L506" s="4" t="s">
        <v>143</v>
      </c>
      <c r="M506" s="4" t="s">
        <v>33</v>
      </c>
      <c r="N506" s="4" t="s">
        <v>34</v>
      </c>
      <c r="O506" s="4">
        <v>112000000</v>
      </c>
      <c r="P506" s="4">
        <v>0</v>
      </c>
      <c r="Q506" s="4" t="s">
        <v>197</v>
      </c>
      <c r="R506" s="4" t="s">
        <v>37</v>
      </c>
      <c r="S506" s="4" t="s">
        <v>38</v>
      </c>
      <c r="T506" s="4" t="s">
        <v>178</v>
      </c>
      <c r="U506" s="4" t="s">
        <v>143</v>
      </c>
      <c r="V506" s="4" t="s">
        <v>4214</v>
      </c>
    </row>
    <row r="507" spans="1:22" hidden="1" x14ac:dyDescent="0.2">
      <c r="A507" t="s">
        <v>7984</v>
      </c>
      <c r="B507" s="4" t="s">
        <v>7475</v>
      </c>
      <c r="C507" s="4" t="s">
        <v>3705</v>
      </c>
      <c r="D507" s="5"/>
      <c r="F507" s="4" t="s">
        <v>3452</v>
      </c>
      <c r="G507" s="4" t="s">
        <v>3453</v>
      </c>
      <c r="H507" s="4">
        <v>0</v>
      </c>
      <c r="I507" s="4" t="s">
        <v>3706</v>
      </c>
      <c r="J507" s="4" t="s">
        <v>3239</v>
      </c>
      <c r="K507" s="4" t="s">
        <v>3707</v>
      </c>
      <c r="L507" s="4" t="s">
        <v>143</v>
      </c>
      <c r="M507" s="4" t="s">
        <v>33</v>
      </c>
      <c r="N507" s="4" t="s">
        <v>34</v>
      </c>
      <c r="O507" s="4">
        <v>100000000</v>
      </c>
      <c r="P507" s="4">
        <v>100000000</v>
      </c>
      <c r="Q507" s="4" t="s">
        <v>197</v>
      </c>
      <c r="R507" s="4" t="s">
        <v>37</v>
      </c>
      <c r="S507" s="4" t="s">
        <v>38</v>
      </c>
      <c r="T507" s="4" t="s">
        <v>178</v>
      </c>
      <c r="U507" s="4" t="s">
        <v>143</v>
      </c>
      <c r="V507" s="4" t="s">
        <v>4214</v>
      </c>
    </row>
    <row r="508" spans="1:22" hidden="1" x14ac:dyDescent="0.2">
      <c r="A508" t="s">
        <v>7985</v>
      </c>
      <c r="B508" s="4" t="s">
        <v>7475</v>
      </c>
      <c r="C508" s="4" t="s">
        <v>3770</v>
      </c>
      <c r="D508" s="5"/>
      <c r="F508" s="4" t="s">
        <v>3452</v>
      </c>
      <c r="G508" s="4" t="s">
        <v>3453</v>
      </c>
      <c r="H508" s="4">
        <v>0</v>
      </c>
      <c r="I508" s="4" t="s">
        <v>3771</v>
      </c>
      <c r="J508" s="4" t="s">
        <v>3239</v>
      </c>
      <c r="K508" s="4" t="s">
        <v>3772</v>
      </c>
      <c r="L508" s="4" t="s">
        <v>143</v>
      </c>
      <c r="M508" s="4" t="s">
        <v>33</v>
      </c>
      <c r="N508" s="4" t="s">
        <v>34</v>
      </c>
      <c r="O508" s="4">
        <v>100000000</v>
      </c>
      <c r="P508" s="4">
        <v>100000000</v>
      </c>
      <c r="Q508" s="4" t="s">
        <v>197</v>
      </c>
      <c r="R508" s="4" t="s">
        <v>37</v>
      </c>
      <c r="S508" s="4" t="s">
        <v>38</v>
      </c>
      <c r="T508" s="4" t="s">
        <v>178</v>
      </c>
      <c r="U508" s="4" t="s">
        <v>143</v>
      </c>
      <c r="V508" s="4" t="s">
        <v>4214</v>
      </c>
    </row>
    <row r="509" spans="1:22" hidden="1" x14ac:dyDescent="0.2">
      <c r="A509" t="s">
        <v>7986</v>
      </c>
      <c r="B509" s="4" t="s">
        <v>7475</v>
      </c>
      <c r="C509" s="4" t="s">
        <v>5832</v>
      </c>
      <c r="D509" s="5">
        <v>39706</v>
      </c>
      <c r="F509" s="4" t="s">
        <v>4025</v>
      </c>
      <c r="G509" s="4" t="s">
        <v>4809</v>
      </c>
      <c r="H509" s="4">
        <v>0</v>
      </c>
      <c r="I509" s="4" t="s">
        <v>5829</v>
      </c>
      <c r="J509" s="4" t="s">
        <v>3339</v>
      </c>
      <c r="K509" s="4" t="s">
        <v>5827</v>
      </c>
      <c r="L509" s="4" t="s">
        <v>143</v>
      </c>
      <c r="M509" s="4" t="s">
        <v>33</v>
      </c>
      <c r="N509" s="4" t="s">
        <v>34</v>
      </c>
      <c r="O509" s="4">
        <v>1600000000</v>
      </c>
      <c r="P509" s="4">
        <v>1600000000</v>
      </c>
      <c r="Q509" s="4" t="s">
        <v>175</v>
      </c>
      <c r="R509" s="4" t="s">
        <v>37</v>
      </c>
      <c r="S509" s="4" t="s">
        <v>38</v>
      </c>
      <c r="T509" s="4" t="s">
        <v>178</v>
      </c>
      <c r="U509" s="4" t="s">
        <v>143</v>
      </c>
      <c r="V509" s="4" t="s">
        <v>4025</v>
      </c>
    </row>
    <row r="510" spans="1:22" hidden="1" x14ac:dyDescent="0.2">
      <c r="A510" t="s">
        <v>7987</v>
      </c>
      <c r="B510" s="4" t="s">
        <v>7475</v>
      </c>
      <c r="C510" s="4" t="s">
        <v>3710</v>
      </c>
      <c r="D510" s="5"/>
      <c r="F510" s="4" t="s">
        <v>3235</v>
      </c>
      <c r="G510" s="4" t="s">
        <v>3236</v>
      </c>
      <c r="H510" s="4">
        <v>0</v>
      </c>
      <c r="I510" s="4" t="s">
        <v>3706</v>
      </c>
      <c r="J510" s="4" t="s">
        <v>3326</v>
      </c>
      <c r="K510" s="4" t="s">
        <v>3711</v>
      </c>
      <c r="L510" s="4" t="s">
        <v>143</v>
      </c>
      <c r="M510" s="4" t="s">
        <v>33</v>
      </c>
      <c r="N510" s="4" t="s">
        <v>34</v>
      </c>
      <c r="O510" s="4">
        <v>100000000</v>
      </c>
      <c r="P510" s="4">
        <v>100000000</v>
      </c>
      <c r="Q510" s="4" t="s">
        <v>197</v>
      </c>
      <c r="R510" s="4" t="s">
        <v>37</v>
      </c>
      <c r="S510" s="4" t="s">
        <v>38</v>
      </c>
      <c r="T510" s="4" t="s">
        <v>178</v>
      </c>
      <c r="U510" s="4" t="s">
        <v>143</v>
      </c>
      <c r="V510" s="4" t="s">
        <v>4214</v>
      </c>
    </row>
    <row r="511" spans="1:22" hidden="1" x14ac:dyDescent="0.2">
      <c r="A511" t="s">
        <v>7988</v>
      </c>
      <c r="B511" s="4" t="s">
        <v>7475</v>
      </c>
      <c r="C511" s="4" t="s">
        <v>5826</v>
      </c>
      <c r="D511" s="5"/>
      <c r="F511" s="4" t="s">
        <v>3558</v>
      </c>
      <c r="G511" s="4" t="s">
        <v>3559</v>
      </c>
      <c r="H511" s="4">
        <v>0</v>
      </c>
      <c r="I511" s="4" t="s">
        <v>5639</v>
      </c>
      <c r="J511" s="4" t="s">
        <v>3239</v>
      </c>
      <c r="K511" s="4" t="s">
        <v>3711</v>
      </c>
      <c r="L511" s="4" t="s">
        <v>143</v>
      </c>
      <c r="M511" s="4" t="s">
        <v>33</v>
      </c>
      <c r="N511" s="4" t="s">
        <v>34</v>
      </c>
      <c r="O511" s="4">
        <v>150000000</v>
      </c>
      <c r="P511" s="4">
        <v>0</v>
      </c>
      <c r="Q511" s="4" t="s">
        <v>197</v>
      </c>
      <c r="R511" s="4" t="s">
        <v>37</v>
      </c>
      <c r="S511" s="4" t="s">
        <v>38</v>
      </c>
      <c r="T511" s="4" t="s">
        <v>178</v>
      </c>
      <c r="U511" s="4" t="s">
        <v>143</v>
      </c>
      <c r="V511" s="4" t="s">
        <v>4214</v>
      </c>
    </row>
    <row r="512" spans="1:22" hidden="1" x14ac:dyDescent="0.2">
      <c r="A512" t="s">
        <v>7989</v>
      </c>
      <c r="B512" s="4" t="s">
        <v>7475</v>
      </c>
      <c r="C512" s="4" t="s">
        <v>5825</v>
      </c>
      <c r="D512" s="5"/>
      <c r="F512" s="4" t="s">
        <v>3235</v>
      </c>
      <c r="G512" s="4" t="s">
        <v>3236</v>
      </c>
      <c r="H512" s="4">
        <v>0</v>
      </c>
      <c r="I512" s="4" t="s">
        <v>5639</v>
      </c>
      <c r="J512" s="4" t="s">
        <v>3239</v>
      </c>
      <c r="K512" s="4" t="s">
        <v>3711</v>
      </c>
      <c r="L512" s="4" t="s">
        <v>143</v>
      </c>
      <c r="M512" s="4" t="s">
        <v>33</v>
      </c>
      <c r="N512" s="4" t="s">
        <v>34</v>
      </c>
      <c r="O512" s="4">
        <v>100000000</v>
      </c>
      <c r="P512" s="4">
        <v>100000000</v>
      </c>
      <c r="Q512" s="4" t="s">
        <v>197</v>
      </c>
      <c r="R512" s="4" t="s">
        <v>37</v>
      </c>
      <c r="S512" s="4" t="s">
        <v>38</v>
      </c>
      <c r="T512" s="4" t="s">
        <v>178</v>
      </c>
      <c r="U512" s="4" t="s">
        <v>143</v>
      </c>
      <c r="V512" s="4" t="s">
        <v>4010</v>
      </c>
    </row>
    <row r="513" spans="1:22" hidden="1" x14ac:dyDescent="0.2">
      <c r="A513" t="s">
        <v>7990</v>
      </c>
      <c r="B513" s="4" t="s">
        <v>7475</v>
      </c>
      <c r="C513" s="4" t="s">
        <v>5824</v>
      </c>
      <c r="D513" s="5"/>
      <c r="F513" s="4" t="s">
        <v>3452</v>
      </c>
      <c r="G513" s="4" t="s">
        <v>3453</v>
      </c>
      <c r="H513" s="4">
        <v>0</v>
      </c>
      <c r="I513" s="4" t="s">
        <v>5823</v>
      </c>
      <c r="J513" s="4" t="s">
        <v>3239</v>
      </c>
      <c r="K513" s="4" t="s">
        <v>5822</v>
      </c>
      <c r="L513" s="4" t="s">
        <v>143</v>
      </c>
      <c r="M513" s="4" t="s">
        <v>33</v>
      </c>
      <c r="N513" s="4" t="s">
        <v>34</v>
      </c>
      <c r="O513" s="4">
        <v>100000000</v>
      </c>
      <c r="P513" s="4">
        <v>100000000</v>
      </c>
      <c r="Q513" s="4" t="s">
        <v>197</v>
      </c>
      <c r="R513" s="4" t="s">
        <v>37</v>
      </c>
      <c r="S513" s="4" t="s">
        <v>38</v>
      </c>
      <c r="T513" s="4" t="s">
        <v>178</v>
      </c>
      <c r="U513" s="4" t="s">
        <v>143</v>
      </c>
      <c r="V513" s="4" t="s">
        <v>3992</v>
      </c>
    </row>
    <row r="514" spans="1:22" hidden="1" x14ac:dyDescent="0.2">
      <c r="A514" t="s">
        <v>7991</v>
      </c>
      <c r="B514" s="4" t="s">
        <v>7475</v>
      </c>
      <c r="C514" s="4" t="s">
        <v>3816</v>
      </c>
      <c r="D514" s="5"/>
      <c r="F514" s="4" t="s">
        <v>3452</v>
      </c>
      <c r="G514" s="4" t="s">
        <v>3453</v>
      </c>
      <c r="H514" s="4">
        <v>0</v>
      </c>
      <c r="I514" s="4" t="s">
        <v>3774</v>
      </c>
      <c r="J514" s="4" t="s">
        <v>3239</v>
      </c>
      <c r="K514" s="4" t="s">
        <v>3817</v>
      </c>
      <c r="L514" s="4" t="s">
        <v>143</v>
      </c>
      <c r="M514" s="4" t="s">
        <v>33</v>
      </c>
      <c r="N514" s="4" t="s">
        <v>34</v>
      </c>
      <c r="O514" s="4">
        <v>100000000</v>
      </c>
      <c r="P514" s="4">
        <v>100000000</v>
      </c>
      <c r="Q514" s="4" t="s">
        <v>197</v>
      </c>
      <c r="R514" s="4" t="s">
        <v>37</v>
      </c>
      <c r="S514" s="4" t="s">
        <v>38</v>
      </c>
      <c r="T514" s="4" t="s">
        <v>178</v>
      </c>
      <c r="U514" s="4" t="s">
        <v>143</v>
      </c>
      <c r="V514" s="4" t="s">
        <v>4214</v>
      </c>
    </row>
    <row r="515" spans="1:22" hidden="1" x14ac:dyDescent="0.2">
      <c r="A515" t="s">
        <v>7992</v>
      </c>
      <c r="B515" s="4" t="s">
        <v>7475</v>
      </c>
      <c r="C515" s="4" t="s">
        <v>5821</v>
      </c>
      <c r="D515" s="5">
        <v>39727</v>
      </c>
      <c r="F515" s="4" t="s">
        <v>5714</v>
      </c>
      <c r="G515" s="4" t="s">
        <v>5713</v>
      </c>
      <c r="H515" s="4">
        <v>0</v>
      </c>
      <c r="I515" s="4" t="s">
        <v>5820</v>
      </c>
      <c r="J515" s="4" t="s">
        <v>3239</v>
      </c>
      <c r="K515" s="4" t="s">
        <v>5817</v>
      </c>
      <c r="L515" s="4" t="s">
        <v>143</v>
      </c>
      <c r="M515" s="4" t="s">
        <v>33</v>
      </c>
      <c r="N515" s="4" t="s">
        <v>34</v>
      </c>
      <c r="O515" s="4">
        <v>100000000</v>
      </c>
      <c r="P515" s="4">
        <v>93840529.01000002</v>
      </c>
      <c r="Q515" s="4" t="s">
        <v>93</v>
      </c>
      <c r="R515" s="4" t="s">
        <v>37</v>
      </c>
      <c r="S515" s="4" t="s">
        <v>38</v>
      </c>
      <c r="T515" s="4" t="s">
        <v>178</v>
      </c>
      <c r="U515" s="4" t="s">
        <v>143</v>
      </c>
      <c r="V515" s="4" t="s">
        <v>3981</v>
      </c>
    </row>
    <row r="516" spans="1:22" hidden="1" x14ac:dyDescent="0.2">
      <c r="A516" t="s">
        <v>7993</v>
      </c>
      <c r="B516" s="4" t="s">
        <v>7475</v>
      </c>
      <c r="C516" s="4" t="s">
        <v>5819</v>
      </c>
      <c r="D516" s="5">
        <v>39727</v>
      </c>
      <c r="F516" s="4" t="s">
        <v>5714</v>
      </c>
      <c r="G516" s="4" t="s">
        <v>5713</v>
      </c>
      <c r="H516" s="4">
        <v>0</v>
      </c>
      <c r="I516" s="4" t="s">
        <v>5818</v>
      </c>
      <c r="J516" s="4" t="s">
        <v>3239</v>
      </c>
      <c r="K516" s="4" t="s">
        <v>5817</v>
      </c>
      <c r="L516" s="4" t="s">
        <v>143</v>
      </c>
      <c r="M516" s="4" t="s">
        <v>33</v>
      </c>
      <c r="N516" s="4" t="s">
        <v>34</v>
      </c>
      <c r="O516" s="4">
        <v>175000000</v>
      </c>
      <c r="P516" s="4">
        <v>164064297.03999999</v>
      </c>
      <c r="Q516" s="4" t="s">
        <v>93</v>
      </c>
      <c r="R516" s="4" t="s">
        <v>37</v>
      </c>
      <c r="S516" s="4" t="s">
        <v>38</v>
      </c>
      <c r="T516" s="4" t="s">
        <v>178</v>
      </c>
      <c r="U516" s="4" t="s">
        <v>143</v>
      </c>
      <c r="V516" s="4" t="s">
        <v>3981</v>
      </c>
    </row>
    <row r="517" spans="1:22" hidden="1" x14ac:dyDescent="0.2">
      <c r="A517" t="s">
        <v>7994</v>
      </c>
      <c r="B517" s="4" t="s">
        <v>7475</v>
      </c>
      <c r="C517" s="4" t="s">
        <v>3765</v>
      </c>
      <c r="D517" s="5"/>
      <c r="F517" s="4" t="s">
        <v>3466</v>
      </c>
      <c r="G517" s="4" t="s">
        <v>3467</v>
      </c>
      <c r="H517" s="4">
        <v>0</v>
      </c>
      <c r="I517" s="4" t="s">
        <v>3766</v>
      </c>
      <c r="J517" s="4" t="s">
        <v>3239</v>
      </c>
      <c r="K517" s="4" t="s">
        <v>3469</v>
      </c>
      <c r="L517" s="4" t="s">
        <v>143</v>
      </c>
      <c r="M517" s="4" t="s">
        <v>33</v>
      </c>
      <c r="N517" s="4" t="s">
        <v>34</v>
      </c>
      <c r="O517" s="4">
        <v>150000000</v>
      </c>
      <c r="P517" s="4">
        <v>115800851.7</v>
      </c>
      <c r="Q517" s="4" t="s">
        <v>197</v>
      </c>
      <c r="R517" s="4" t="s">
        <v>37</v>
      </c>
      <c r="S517" s="4" t="s">
        <v>38</v>
      </c>
      <c r="T517" s="4"/>
      <c r="U517" s="4" t="s">
        <v>143</v>
      </c>
      <c r="V517" s="4" t="s">
        <v>4025</v>
      </c>
    </row>
    <row r="518" spans="1:22" hidden="1" x14ac:dyDescent="0.2">
      <c r="A518" t="s">
        <v>7995</v>
      </c>
      <c r="B518" s="4" t="s">
        <v>7475</v>
      </c>
      <c r="C518" s="4" t="s">
        <v>3768</v>
      </c>
      <c r="D518" s="5"/>
      <c r="F518" s="4" t="s">
        <v>3235</v>
      </c>
      <c r="G518" s="4" t="s">
        <v>3236</v>
      </c>
      <c r="H518" s="4">
        <v>0</v>
      </c>
      <c r="I518" s="4" t="s">
        <v>3766</v>
      </c>
      <c r="J518" s="4" t="s">
        <v>3239</v>
      </c>
      <c r="K518" s="4" t="s">
        <v>3469</v>
      </c>
      <c r="L518" s="4" t="s">
        <v>143</v>
      </c>
      <c r="M518" s="4" t="s">
        <v>33</v>
      </c>
      <c r="N518" s="4" t="s">
        <v>34</v>
      </c>
      <c r="O518" s="4">
        <v>100000000</v>
      </c>
      <c r="P518" s="4">
        <v>100000000</v>
      </c>
      <c r="Q518" s="4" t="s">
        <v>197</v>
      </c>
      <c r="R518" s="4" t="s">
        <v>37</v>
      </c>
      <c r="S518" s="4" t="s">
        <v>38</v>
      </c>
      <c r="T518" s="4" t="s">
        <v>178</v>
      </c>
      <c r="U518" s="4" t="s">
        <v>143</v>
      </c>
      <c r="V518" s="4" t="s">
        <v>4010</v>
      </c>
    </row>
    <row r="519" spans="1:22" hidden="1" x14ac:dyDescent="0.2">
      <c r="A519" t="s">
        <v>7996</v>
      </c>
      <c r="B519" s="4" t="s">
        <v>7475</v>
      </c>
      <c r="C519" s="4" t="s">
        <v>3715</v>
      </c>
      <c r="D519" s="5"/>
      <c r="F519" s="4" t="s">
        <v>3466</v>
      </c>
      <c r="G519" s="4" t="s">
        <v>3467</v>
      </c>
      <c r="H519" s="4">
        <v>0</v>
      </c>
      <c r="I519" s="4" t="s">
        <v>3706</v>
      </c>
      <c r="J519" s="4" t="s">
        <v>3239</v>
      </c>
      <c r="K519" s="4" t="s">
        <v>3469</v>
      </c>
      <c r="L519" s="4" t="s">
        <v>143</v>
      </c>
      <c r="M519" s="4" t="s">
        <v>33</v>
      </c>
      <c r="N519" s="4" t="s">
        <v>34</v>
      </c>
      <c r="O519" s="4">
        <v>300000000</v>
      </c>
      <c r="P519" s="4">
        <v>227651685.60000002</v>
      </c>
      <c r="Q519" s="4" t="s">
        <v>197</v>
      </c>
      <c r="R519" s="4" t="s">
        <v>37</v>
      </c>
      <c r="S519" s="4" t="s">
        <v>38</v>
      </c>
      <c r="T519" s="4" t="s">
        <v>178</v>
      </c>
      <c r="U519" s="4" t="s">
        <v>143</v>
      </c>
      <c r="V519" s="4" t="s">
        <v>5816</v>
      </c>
    </row>
    <row r="520" spans="1:22" hidden="1" x14ac:dyDescent="0.2">
      <c r="A520" t="s">
        <v>7997</v>
      </c>
      <c r="B520" s="4" t="s">
        <v>7475</v>
      </c>
      <c r="C520" s="4" t="s">
        <v>3465</v>
      </c>
      <c r="D520" s="5"/>
      <c r="F520" s="4" t="s">
        <v>3466</v>
      </c>
      <c r="G520" s="4" t="s">
        <v>3467</v>
      </c>
      <c r="H520" s="4">
        <v>4.8550000000000004</v>
      </c>
      <c r="I520" s="4" t="s">
        <v>3458</v>
      </c>
      <c r="J520" s="4" t="s">
        <v>3239</v>
      </c>
      <c r="K520" s="4" t="s">
        <v>3469</v>
      </c>
      <c r="L520" s="4" t="s">
        <v>143</v>
      </c>
      <c r="M520" s="4" t="s">
        <v>33</v>
      </c>
      <c r="N520" s="4" t="s">
        <v>34</v>
      </c>
      <c r="O520" s="4">
        <v>150000000</v>
      </c>
      <c r="P520" s="4">
        <v>113825842.80000001</v>
      </c>
      <c r="Q520" s="4" t="s">
        <v>197</v>
      </c>
      <c r="R520" s="4" t="s">
        <v>37</v>
      </c>
      <c r="S520" s="4" t="s">
        <v>38</v>
      </c>
      <c r="T520" s="4" t="s">
        <v>178</v>
      </c>
      <c r="U520" s="4" t="s">
        <v>143</v>
      </c>
      <c r="V520" s="4" t="s">
        <v>3992</v>
      </c>
    </row>
    <row r="521" spans="1:22" hidden="1" x14ac:dyDescent="0.2">
      <c r="A521" t="s">
        <v>7998</v>
      </c>
      <c r="B521" s="4" t="s">
        <v>7475</v>
      </c>
      <c r="C521" s="4" t="s">
        <v>3570</v>
      </c>
      <c r="D521" s="5"/>
      <c r="F521" s="4" t="s">
        <v>3466</v>
      </c>
      <c r="G521" s="4" t="s">
        <v>3467</v>
      </c>
      <c r="H521" s="4">
        <v>0</v>
      </c>
      <c r="I521" s="4" t="s">
        <v>3562</v>
      </c>
      <c r="J521" s="4" t="s">
        <v>3239</v>
      </c>
      <c r="K521" s="4" t="s">
        <v>3469</v>
      </c>
      <c r="L521" s="4" t="s">
        <v>143</v>
      </c>
      <c r="M521" s="4" t="s">
        <v>33</v>
      </c>
      <c r="N521" s="4" t="s">
        <v>34</v>
      </c>
      <c r="O521" s="4">
        <v>300000000</v>
      </c>
      <c r="P521" s="4">
        <v>221271411.09</v>
      </c>
      <c r="Q521" s="4" t="s">
        <v>117</v>
      </c>
      <c r="R521" s="4" t="s">
        <v>37</v>
      </c>
      <c r="S521" s="4" t="s">
        <v>38</v>
      </c>
      <c r="T521" s="4" t="s">
        <v>178</v>
      </c>
      <c r="U521" s="4" t="s">
        <v>143</v>
      </c>
      <c r="V521" s="4" t="s">
        <v>5815</v>
      </c>
    </row>
    <row r="522" spans="1:22" hidden="1" x14ac:dyDescent="0.2">
      <c r="A522" t="s">
        <v>7999</v>
      </c>
      <c r="B522" s="4" t="s">
        <v>7475</v>
      </c>
      <c r="C522" s="4" t="s">
        <v>5814</v>
      </c>
      <c r="D522" s="5"/>
      <c r="F522" s="4" t="s">
        <v>5811</v>
      </c>
      <c r="G522" s="4" t="s">
        <v>5810</v>
      </c>
      <c r="H522" s="4">
        <v>5.375</v>
      </c>
      <c r="I522" s="4" t="s">
        <v>5813</v>
      </c>
      <c r="J522" s="4"/>
      <c r="K522" s="4" t="s">
        <v>3639</v>
      </c>
      <c r="L522" s="4" t="s">
        <v>5808</v>
      </c>
      <c r="M522" s="4" t="s">
        <v>33</v>
      </c>
      <c r="N522" s="4" t="s">
        <v>34</v>
      </c>
      <c r="O522" s="4">
        <v>3000000000</v>
      </c>
      <c r="P522" s="4">
        <v>3000000000</v>
      </c>
      <c r="Q522" s="4" t="s">
        <v>93</v>
      </c>
      <c r="R522" s="4" t="s">
        <v>37</v>
      </c>
      <c r="S522" s="4" t="s">
        <v>5508</v>
      </c>
      <c r="T522" s="4"/>
      <c r="U522" s="4" t="s">
        <v>600</v>
      </c>
      <c r="V522" s="4" t="s">
        <v>5507</v>
      </c>
    </row>
    <row r="523" spans="1:22" hidden="1" x14ac:dyDescent="0.2">
      <c r="A523" t="s">
        <v>8000</v>
      </c>
      <c r="B523" s="4" t="s">
        <v>7475</v>
      </c>
      <c r="C523" s="4" t="s">
        <v>5812</v>
      </c>
      <c r="D523" s="5"/>
      <c r="F523" s="4" t="s">
        <v>5811</v>
      </c>
      <c r="G523" s="4" t="s">
        <v>5810</v>
      </c>
      <c r="H523" s="4">
        <v>5.5</v>
      </c>
      <c r="I523" s="4" t="s">
        <v>5809</v>
      </c>
      <c r="J523" s="4"/>
      <c r="K523" s="4" t="s">
        <v>3639</v>
      </c>
      <c r="L523" s="4" t="s">
        <v>5808</v>
      </c>
      <c r="M523" s="4" t="s">
        <v>33</v>
      </c>
      <c r="N523" s="4" t="s">
        <v>34</v>
      </c>
      <c r="O523" s="4">
        <v>1500000000</v>
      </c>
      <c r="P523" s="4">
        <v>1500000000</v>
      </c>
      <c r="Q523" s="4" t="s">
        <v>93</v>
      </c>
      <c r="R523" s="4" t="s">
        <v>37</v>
      </c>
      <c r="S523" s="4" t="s">
        <v>5508</v>
      </c>
      <c r="T523" s="4"/>
      <c r="U523" s="4" t="s">
        <v>600</v>
      </c>
      <c r="V523" s="4" t="s">
        <v>5507</v>
      </c>
    </row>
    <row r="524" spans="1:22" hidden="1" x14ac:dyDescent="0.2">
      <c r="A524" t="s">
        <v>8001</v>
      </c>
      <c r="B524" s="4" t="s">
        <v>7475</v>
      </c>
      <c r="C524" s="4" t="s">
        <v>3820</v>
      </c>
      <c r="D524" s="5"/>
      <c r="F524" s="4" t="s">
        <v>3558</v>
      </c>
      <c r="G524" s="4" t="s">
        <v>3559</v>
      </c>
      <c r="H524" s="4">
        <v>0</v>
      </c>
      <c r="I524" s="4" t="s">
        <v>3821</v>
      </c>
      <c r="J524" s="4" t="s">
        <v>3685</v>
      </c>
      <c r="K524" s="4" t="s">
        <v>3639</v>
      </c>
      <c r="L524" s="4"/>
      <c r="M524" s="4" t="s">
        <v>33</v>
      </c>
      <c r="N524" s="4" t="s">
        <v>34</v>
      </c>
      <c r="O524" s="4">
        <v>100000000</v>
      </c>
      <c r="P524" s="4">
        <v>0</v>
      </c>
      <c r="Q524" s="4" t="s">
        <v>197</v>
      </c>
      <c r="R524" s="4" t="s">
        <v>37</v>
      </c>
      <c r="S524" s="4" t="s">
        <v>38</v>
      </c>
      <c r="T524" s="4"/>
      <c r="U524" s="4"/>
      <c r="V524" s="4" t="s">
        <v>4025</v>
      </c>
    </row>
    <row r="525" spans="1:22" hidden="1" x14ac:dyDescent="0.2">
      <c r="A525" t="s">
        <v>8002</v>
      </c>
      <c r="B525" s="4" t="s">
        <v>7475</v>
      </c>
      <c r="C525" s="4" t="s">
        <v>3818</v>
      </c>
      <c r="D525" s="5"/>
      <c r="F525" s="4" t="s">
        <v>3466</v>
      </c>
      <c r="G525" s="4" t="s">
        <v>3467</v>
      </c>
      <c r="H525" s="4">
        <v>0</v>
      </c>
      <c r="I525" s="4" t="s">
        <v>3774</v>
      </c>
      <c r="J525" s="4" t="s">
        <v>3239</v>
      </c>
      <c r="K525" s="4" t="s">
        <v>3449</v>
      </c>
      <c r="L525" s="4" t="s">
        <v>143</v>
      </c>
      <c r="M525" s="4" t="s">
        <v>33</v>
      </c>
      <c r="N525" s="4" t="s">
        <v>34</v>
      </c>
      <c r="O525" s="4">
        <v>200000000</v>
      </c>
      <c r="P525" s="4">
        <v>146855240.80000001</v>
      </c>
      <c r="Q525" s="4" t="s">
        <v>197</v>
      </c>
      <c r="R525" s="4" t="s">
        <v>37</v>
      </c>
      <c r="S525" s="4" t="s">
        <v>38</v>
      </c>
      <c r="T525" s="4" t="s">
        <v>178</v>
      </c>
      <c r="U525" s="4" t="s">
        <v>143</v>
      </c>
      <c r="V525" s="4" t="s">
        <v>4214</v>
      </c>
    </row>
    <row r="526" spans="1:22" hidden="1" x14ac:dyDescent="0.2">
      <c r="A526" t="s">
        <v>8003</v>
      </c>
      <c r="B526" s="4" t="s">
        <v>7475</v>
      </c>
      <c r="C526" s="4" t="s">
        <v>3836</v>
      </c>
      <c r="D526" s="5"/>
      <c r="F526" s="4" t="s">
        <v>3466</v>
      </c>
      <c r="G526" s="4" t="s">
        <v>3467</v>
      </c>
      <c r="H526" s="4">
        <v>0</v>
      </c>
      <c r="I526" s="4" t="s">
        <v>3829</v>
      </c>
      <c r="J526" s="4" t="s">
        <v>3429</v>
      </c>
      <c r="K526" s="4" t="s">
        <v>3827</v>
      </c>
      <c r="L526" s="4" t="s">
        <v>143</v>
      </c>
      <c r="M526" s="4" t="s">
        <v>33</v>
      </c>
      <c r="N526" s="4" t="s">
        <v>34</v>
      </c>
      <c r="O526" s="4">
        <v>100000000</v>
      </c>
      <c r="P526" s="4">
        <v>75185880.879999995</v>
      </c>
      <c r="Q526" s="4" t="s">
        <v>197</v>
      </c>
      <c r="R526" s="4" t="s">
        <v>37</v>
      </c>
      <c r="S526" s="4" t="s">
        <v>38</v>
      </c>
      <c r="T526" s="4" t="s">
        <v>178</v>
      </c>
      <c r="U526" s="4" t="s">
        <v>143</v>
      </c>
      <c r="V526" s="4" t="s">
        <v>4025</v>
      </c>
    </row>
    <row r="527" spans="1:22" hidden="1" x14ac:dyDescent="0.2">
      <c r="A527" t="s">
        <v>8004</v>
      </c>
      <c r="B527" s="4" t="s">
        <v>7475</v>
      </c>
      <c r="C527" s="4" t="s">
        <v>5807</v>
      </c>
      <c r="D527" s="5">
        <v>39778</v>
      </c>
      <c r="F527" s="4" t="s">
        <v>5530</v>
      </c>
      <c r="G527" s="4" t="s">
        <v>5529</v>
      </c>
      <c r="H527" s="4">
        <v>0</v>
      </c>
      <c r="I527" s="4" t="s">
        <v>5805</v>
      </c>
      <c r="J527" s="4" t="s">
        <v>167</v>
      </c>
      <c r="K527" s="4" t="s">
        <v>3703</v>
      </c>
      <c r="L527" s="4" t="s">
        <v>143</v>
      </c>
      <c r="M527" s="4" t="s">
        <v>33</v>
      </c>
      <c r="N527" s="4" t="s">
        <v>34</v>
      </c>
      <c r="O527" s="4">
        <v>500000000</v>
      </c>
      <c r="P527" s="4">
        <v>0</v>
      </c>
      <c r="Q527" s="4" t="s">
        <v>175</v>
      </c>
      <c r="R527" s="4" t="s">
        <v>37</v>
      </c>
      <c r="S527" s="4" t="s">
        <v>5526</v>
      </c>
      <c r="T527" s="4" t="s">
        <v>178</v>
      </c>
      <c r="U527" s="4"/>
      <c r="V527" s="4" t="s">
        <v>5804</v>
      </c>
    </row>
    <row r="528" spans="1:22" hidden="1" x14ac:dyDescent="0.2">
      <c r="A528" t="s">
        <v>8005</v>
      </c>
      <c r="B528" s="4" t="s">
        <v>7475</v>
      </c>
      <c r="C528" s="4" t="s">
        <v>3823</v>
      </c>
      <c r="D528" s="5"/>
      <c r="F528" s="4" t="s">
        <v>3558</v>
      </c>
      <c r="G528" s="4" t="s">
        <v>3559</v>
      </c>
      <c r="H528" s="4">
        <v>0</v>
      </c>
      <c r="I528" s="4" t="s">
        <v>3824</v>
      </c>
      <c r="J528" s="4" t="s">
        <v>3685</v>
      </c>
      <c r="K528" s="4" t="s">
        <v>3825</v>
      </c>
      <c r="L528" s="4" t="s">
        <v>143</v>
      </c>
      <c r="M528" s="4" t="s">
        <v>33</v>
      </c>
      <c r="N528" s="4" t="s">
        <v>34</v>
      </c>
      <c r="O528" s="4">
        <v>150000000</v>
      </c>
      <c r="P528" s="4">
        <v>0</v>
      </c>
      <c r="Q528" s="4" t="s">
        <v>197</v>
      </c>
      <c r="R528" s="4" t="s">
        <v>37</v>
      </c>
      <c r="S528" s="4" t="s">
        <v>38</v>
      </c>
      <c r="T528" s="4" t="s">
        <v>178</v>
      </c>
      <c r="U528" s="4" t="s">
        <v>143</v>
      </c>
      <c r="V528" s="4" t="s">
        <v>5651</v>
      </c>
    </row>
    <row r="529" spans="1:22" hidden="1" x14ac:dyDescent="0.2">
      <c r="A529" t="s">
        <v>8006</v>
      </c>
      <c r="B529" s="4" t="s">
        <v>7475</v>
      </c>
      <c r="C529" s="4" t="s">
        <v>5803</v>
      </c>
      <c r="D529" s="5">
        <v>39727</v>
      </c>
      <c r="F529" s="4" t="s">
        <v>5714</v>
      </c>
      <c r="G529" s="4" t="s">
        <v>5713</v>
      </c>
      <c r="H529" s="4">
        <v>0</v>
      </c>
      <c r="I529" s="4" t="s">
        <v>5801</v>
      </c>
      <c r="J529" s="4" t="s">
        <v>3326</v>
      </c>
      <c r="K529" s="4" t="s">
        <v>2944</v>
      </c>
      <c r="L529" s="4" t="s">
        <v>143</v>
      </c>
      <c r="M529" s="4" t="s">
        <v>33</v>
      </c>
      <c r="N529" s="4" t="s">
        <v>34</v>
      </c>
      <c r="O529" s="4">
        <v>300000000</v>
      </c>
      <c r="P529" s="4">
        <v>281521587.01200002</v>
      </c>
      <c r="Q529" s="4" t="s">
        <v>93</v>
      </c>
      <c r="R529" s="4" t="s">
        <v>37</v>
      </c>
      <c r="S529" s="4" t="s">
        <v>38</v>
      </c>
      <c r="T529" s="4" t="s">
        <v>178</v>
      </c>
      <c r="U529" s="4" t="s">
        <v>143</v>
      </c>
      <c r="V529" s="4" t="s">
        <v>4025</v>
      </c>
    </row>
    <row r="530" spans="1:22" hidden="1" x14ac:dyDescent="0.2">
      <c r="A530" t="s">
        <v>8007</v>
      </c>
      <c r="B530" s="4" t="s">
        <v>7475</v>
      </c>
      <c r="C530" s="4" t="s">
        <v>5800</v>
      </c>
      <c r="D530" s="5"/>
      <c r="F530" s="4" t="s">
        <v>3452</v>
      </c>
      <c r="G530" s="4" t="s">
        <v>3453</v>
      </c>
      <c r="H530" s="4">
        <v>0</v>
      </c>
      <c r="I530" s="4" t="s">
        <v>4654</v>
      </c>
      <c r="J530" s="4" t="s">
        <v>3239</v>
      </c>
      <c r="K530" s="4" t="s">
        <v>2944</v>
      </c>
      <c r="L530" s="4" t="s">
        <v>143</v>
      </c>
      <c r="M530" s="4" t="s">
        <v>33</v>
      </c>
      <c r="N530" s="4" t="s">
        <v>34</v>
      </c>
      <c r="O530" s="4">
        <v>100000000</v>
      </c>
      <c r="P530" s="4">
        <v>100000000</v>
      </c>
      <c r="Q530" s="4" t="s">
        <v>197</v>
      </c>
      <c r="R530" s="4" t="s">
        <v>37</v>
      </c>
      <c r="S530" s="4" t="s">
        <v>38</v>
      </c>
      <c r="T530" s="4" t="s">
        <v>178</v>
      </c>
      <c r="U530" s="4" t="s">
        <v>143</v>
      </c>
      <c r="V530" s="4" t="s">
        <v>5651</v>
      </c>
    </row>
    <row r="531" spans="1:22" hidden="1" x14ac:dyDescent="0.2">
      <c r="A531" t="s">
        <v>8008</v>
      </c>
      <c r="B531" s="4" t="s">
        <v>7475</v>
      </c>
      <c r="C531" s="4" t="s">
        <v>3942</v>
      </c>
      <c r="D531" s="5"/>
      <c r="F531" s="4" t="s">
        <v>3466</v>
      </c>
      <c r="G531" s="4" t="s">
        <v>3467</v>
      </c>
      <c r="H531" s="4">
        <v>0</v>
      </c>
      <c r="I531" s="4" t="s">
        <v>3901</v>
      </c>
      <c r="J531" s="4" t="s">
        <v>3239</v>
      </c>
      <c r="K531" s="4" t="s">
        <v>2951</v>
      </c>
      <c r="L531" s="4" t="s">
        <v>143</v>
      </c>
      <c r="M531" s="4" t="s">
        <v>33</v>
      </c>
      <c r="N531" s="4" t="s">
        <v>34</v>
      </c>
      <c r="O531" s="4">
        <v>250000000</v>
      </c>
      <c r="P531" s="4">
        <v>190671357.70000002</v>
      </c>
      <c r="Q531" s="4" t="s">
        <v>197</v>
      </c>
      <c r="R531" s="4" t="s">
        <v>37</v>
      </c>
      <c r="S531" s="4" t="s">
        <v>38</v>
      </c>
      <c r="T531" s="4"/>
      <c r="U531" s="4" t="s">
        <v>143</v>
      </c>
      <c r="V531" s="4" t="s">
        <v>4025</v>
      </c>
    </row>
    <row r="532" spans="1:22" hidden="1" x14ac:dyDescent="0.2">
      <c r="A532" t="s">
        <v>8009</v>
      </c>
      <c r="B532" s="4" t="s">
        <v>7475</v>
      </c>
      <c r="C532" s="4" t="s">
        <v>3958</v>
      </c>
      <c r="D532" s="5"/>
      <c r="F532" s="4" t="s">
        <v>3466</v>
      </c>
      <c r="G532" s="4" t="s">
        <v>3467</v>
      </c>
      <c r="H532" s="4">
        <v>3.08</v>
      </c>
      <c r="I532" s="4" t="s">
        <v>3959</v>
      </c>
      <c r="J532" s="4" t="s">
        <v>3239</v>
      </c>
      <c r="K532" s="4" t="s">
        <v>2951</v>
      </c>
      <c r="L532" s="4" t="s">
        <v>143</v>
      </c>
      <c r="M532" s="4" t="s">
        <v>33</v>
      </c>
      <c r="N532" s="4" t="s">
        <v>34</v>
      </c>
      <c r="O532" s="4">
        <v>100000000</v>
      </c>
      <c r="P532" s="4">
        <v>73668636.200000003</v>
      </c>
      <c r="Q532" s="4" t="s">
        <v>197</v>
      </c>
      <c r="R532" s="4" t="s">
        <v>37</v>
      </c>
      <c r="S532" s="4" t="s">
        <v>38</v>
      </c>
      <c r="T532" s="4"/>
      <c r="U532" s="4" t="s">
        <v>143</v>
      </c>
      <c r="V532" s="4" t="s">
        <v>4025</v>
      </c>
    </row>
    <row r="533" spans="1:22" hidden="1" x14ac:dyDescent="0.2">
      <c r="A533" t="s">
        <v>8010</v>
      </c>
      <c r="B533" s="4" t="s">
        <v>7475</v>
      </c>
      <c r="C533" s="4" t="s">
        <v>3874</v>
      </c>
      <c r="D533" s="5"/>
      <c r="F533" s="4" t="s">
        <v>3452</v>
      </c>
      <c r="G533" s="4" t="s">
        <v>3453</v>
      </c>
      <c r="H533" s="4">
        <v>0</v>
      </c>
      <c r="I533" s="4" t="s">
        <v>3854</v>
      </c>
      <c r="J533" s="4" t="s">
        <v>3239</v>
      </c>
      <c r="K533" s="4" t="s">
        <v>2951</v>
      </c>
      <c r="L533" s="4" t="s">
        <v>143</v>
      </c>
      <c r="M533" s="4" t="s">
        <v>33</v>
      </c>
      <c r="N533" s="4" t="s">
        <v>34</v>
      </c>
      <c r="O533" s="4">
        <v>100000000</v>
      </c>
      <c r="P533" s="4">
        <v>100000000</v>
      </c>
      <c r="Q533" s="4" t="s">
        <v>197</v>
      </c>
      <c r="R533" s="4" t="s">
        <v>37</v>
      </c>
      <c r="S533" s="4" t="s">
        <v>38</v>
      </c>
      <c r="T533" s="4" t="s">
        <v>178</v>
      </c>
      <c r="U533" s="4" t="s">
        <v>143</v>
      </c>
      <c r="V533" s="4" t="s">
        <v>3992</v>
      </c>
    </row>
    <row r="534" spans="1:22" hidden="1" x14ac:dyDescent="0.2">
      <c r="A534" t="s">
        <v>8011</v>
      </c>
      <c r="B534" s="4" t="s">
        <v>7475</v>
      </c>
      <c r="C534" s="4" t="s">
        <v>3880</v>
      </c>
      <c r="D534" s="5"/>
      <c r="F534" s="4" t="s">
        <v>3466</v>
      </c>
      <c r="G534" s="4" t="s">
        <v>3467</v>
      </c>
      <c r="H534" s="4">
        <v>0</v>
      </c>
      <c r="I534" s="4" t="s">
        <v>3881</v>
      </c>
      <c r="J534" s="4" t="s">
        <v>3239</v>
      </c>
      <c r="K534" s="4" t="s">
        <v>3507</v>
      </c>
      <c r="L534" s="4" t="s">
        <v>143</v>
      </c>
      <c r="M534" s="4" t="s">
        <v>33</v>
      </c>
      <c r="N534" s="4" t="s">
        <v>34</v>
      </c>
      <c r="O534" s="4">
        <v>250000000</v>
      </c>
      <c r="P534" s="4">
        <v>188282591.90000004</v>
      </c>
      <c r="Q534" s="4" t="s">
        <v>197</v>
      </c>
      <c r="R534" s="4" t="s">
        <v>37</v>
      </c>
      <c r="S534" s="4" t="s">
        <v>38</v>
      </c>
      <c r="T534" s="4" t="s">
        <v>178</v>
      </c>
      <c r="U534" s="4" t="s">
        <v>143</v>
      </c>
      <c r="V534" s="4" t="s">
        <v>5651</v>
      </c>
    </row>
    <row r="535" spans="1:22" hidden="1" x14ac:dyDescent="0.2">
      <c r="A535" t="s">
        <v>8012</v>
      </c>
      <c r="B535" s="4" t="s">
        <v>7475</v>
      </c>
      <c r="C535" s="4" t="s">
        <v>3884</v>
      </c>
      <c r="D535" s="5"/>
      <c r="F535" s="4" t="s">
        <v>3466</v>
      </c>
      <c r="G535" s="4" t="s">
        <v>3467</v>
      </c>
      <c r="H535" s="4">
        <v>0</v>
      </c>
      <c r="I535" s="4" t="s">
        <v>3885</v>
      </c>
      <c r="J535" s="4" t="s">
        <v>3239</v>
      </c>
      <c r="K535" s="4" t="s">
        <v>3769</v>
      </c>
      <c r="L535" s="4" t="s">
        <v>143</v>
      </c>
      <c r="M535" s="4" t="s">
        <v>33</v>
      </c>
      <c r="N535" s="4" t="s">
        <v>34</v>
      </c>
      <c r="O535" s="4">
        <v>100000000</v>
      </c>
      <c r="P535" s="4">
        <v>75138353.609999985</v>
      </c>
      <c r="Q535" s="4" t="s">
        <v>197</v>
      </c>
      <c r="R535" s="4" t="s">
        <v>37</v>
      </c>
      <c r="S535" s="4" t="s">
        <v>38</v>
      </c>
      <c r="T535" s="4" t="s">
        <v>178</v>
      </c>
      <c r="U535" s="4" t="s">
        <v>143</v>
      </c>
      <c r="V535" s="4" t="s">
        <v>4214</v>
      </c>
    </row>
    <row r="536" spans="1:22" hidden="1" x14ac:dyDescent="0.2">
      <c r="A536" t="s">
        <v>8013</v>
      </c>
      <c r="B536" s="4" t="s">
        <v>7475</v>
      </c>
      <c r="C536" s="4" t="s">
        <v>5799</v>
      </c>
      <c r="D536" s="5">
        <v>41260</v>
      </c>
      <c r="F536" s="4" t="s">
        <v>5580</v>
      </c>
      <c r="G536" s="4" t="s">
        <v>5579</v>
      </c>
      <c r="H536" s="4">
        <v>7</v>
      </c>
      <c r="I536" s="4" t="s">
        <v>5583</v>
      </c>
      <c r="J536" s="4" t="s">
        <v>167</v>
      </c>
      <c r="K536" s="4" t="s">
        <v>3890</v>
      </c>
      <c r="L536" s="4" t="s">
        <v>143</v>
      </c>
      <c r="M536" s="4" t="s">
        <v>33</v>
      </c>
      <c r="N536" s="4" t="s">
        <v>34</v>
      </c>
      <c r="O536" s="4">
        <v>1200000000</v>
      </c>
      <c r="P536" s="4">
        <v>0</v>
      </c>
      <c r="Q536" s="4" t="s">
        <v>175</v>
      </c>
      <c r="R536" s="4" t="s">
        <v>37</v>
      </c>
      <c r="S536" s="4" t="s">
        <v>38</v>
      </c>
      <c r="T536" s="4" t="s">
        <v>178</v>
      </c>
      <c r="U536" s="4" t="s">
        <v>143</v>
      </c>
      <c r="V536" s="4" t="s">
        <v>4084</v>
      </c>
    </row>
    <row r="537" spans="1:22" hidden="1" x14ac:dyDescent="0.2">
      <c r="A537" t="s">
        <v>8014</v>
      </c>
      <c r="B537" s="4" t="s">
        <v>7475</v>
      </c>
      <c r="C537" s="4" t="s">
        <v>3888</v>
      </c>
      <c r="D537" s="5"/>
      <c r="F537" s="4" t="s">
        <v>3452</v>
      </c>
      <c r="G537" s="4" t="s">
        <v>3453</v>
      </c>
      <c r="H537" s="4">
        <v>0</v>
      </c>
      <c r="I537" s="4" t="s">
        <v>3889</v>
      </c>
      <c r="J537" s="4" t="s">
        <v>3239</v>
      </c>
      <c r="K537" s="4" t="s">
        <v>3890</v>
      </c>
      <c r="L537" s="4" t="s">
        <v>143</v>
      </c>
      <c r="M537" s="4" t="s">
        <v>33</v>
      </c>
      <c r="N537" s="4" t="s">
        <v>34</v>
      </c>
      <c r="O537" s="4">
        <v>100000000</v>
      </c>
      <c r="P537" s="4">
        <v>100000000</v>
      </c>
      <c r="Q537" s="4" t="s">
        <v>197</v>
      </c>
      <c r="R537" s="4" t="s">
        <v>37</v>
      </c>
      <c r="S537" s="4" t="s">
        <v>38</v>
      </c>
      <c r="T537" s="4" t="s">
        <v>178</v>
      </c>
      <c r="U537" s="4" t="s">
        <v>143</v>
      </c>
      <c r="V537" s="4" t="s">
        <v>4214</v>
      </c>
    </row>
    <row r="538" spans="1:22" hidden="1" x14ac:dyDescent="0.2">
      <c r="A538" t="s">
        <v>8015</v>
      </c>
      <c r="B538" s="4" t="s">
        <v>7475</v>
      </c>
      <c r="C538" s="4" t="s">
        <v>3893</v>
      </c>
      <c r="D538" s="5"/>
      <c r="F538" s="4" t="s">
        <v>3466</v>
      </c>
      <c r="G538" s="4" t="s">
        <v>3467</v>
      </c>
      <c r="H538" s="4">
        <v>0</v>
      </c>
      <c r="I538" s="4" t="s">
        <v>3894</v>
      </c>
      <c r="J538" s="4" t="s">
        <v>3239</v>
      </c>
      <c r="K538" s="4" t="s">
        <v>3895</v>
      </c>
      <c r="L538" s="4" t="s">
        <v>143</v>
      </c>
      <c r="M538" s="4" t="s">
        <v>33</v>
      </c>
      <c r="N538" s="4" t="s">
        <v>34</v>
      </c>
      <c r="O538" s="4">
        <v>100000000</v>
      </c>
      <c r="P538" s="4">
        <v>78505120.700000003</v>
      </c>
      <c r="Q538" s="4" t="s">
        <v>197</v>
      </c>
      <c r="R538" s="4" t="s">
        <v>37</v>
      </c>
      <c r="S538" s="4" t="s">
        <v>38</v>
      </c>
      <c r="T538" s="4" t="s">
        <v>178</v>
      </c>
      <c r="U538" s="4" t="s">
        <v>143</v>
      </c>
      <c r="V538" s="4" t="s">
        <v>4214</v>
      </c>
    </row>
    <row r="539" spans="1:22" hidden="1" x14ac:dyDescent="0.2">
      <c r="A539" t="s">
        <v>8016</v>
      </c>
      <c r="B539" s="4" t="s">
        <v>7475</v>
      </c>
      <c r="C539" s="4" t="s">
        <v>5797</v>
      </c>
      <c r="D539" s="5">
        <v>39727</v>
      </c>
      <c r="F539" s="4" t="s">
        <v>5714</v>
      </c>
      <c r="G539" s="4" t="s">
        <v>5713</v>
      </c>
      <c r="H539" s="4">
        <v>0</v>
      </c>
      <c r="I539" s="4" t="s">
        <v>5795</v>
      </c>
      <c r="J539" s="4" t="s">
        <v>3326</v>
      </c>
      <c r="K539" s="4" t="s">
        <v>3962</v>
      </c>
      <c r="L539" s="4" t="s">
        <v>143</v>
      </c>
      <c r="M539" s="4" t="s">
        <v>33</v>
      </c>
      <c r="N539" s="4" t="s">
        <v>34</v>
      </c>
      <c r="O539" s="4">
        <v>300000000</v>
      </c>
      <c r="P539" s="4">
        <v>281521587</v>
      </c>
      <c r="Q539" s="4" t="s">
        <v>93</v>
      </c>
      <c r="R539" s="4" t="s">
        <v>37</v>
      </c>
      <c r="S539" s="4" t="s">
        <v>38</v>
      </c>
      <c r="T539" s="4" t="s">
        <v>178</v>
      </c>
      <c r="U539" s="4" t="s">
        <v>143</v>
      </c>
      <c r="V539" s="4" t="s">
        <v>4025</v>
      </c>
    </row>
    <row r="540" spans="1:22" hidden="1" x14ac:dyDescent="0.2">
      <c r="A540" t="s">
        <v>8017</v>
      </c>
      <c r="B540" s="4" t="s">
        <v>7475</v>
      </c>
      <c r="C540" s="4" t="s">
        <v>3961</v>
      </c>
      <c r="D540" s="5"/>
      <c r="F540" s="4" t="s">
        <v>3466</v>
      </c>
      <c r="G540" s="4" t="s">
        <v>3467</v>
      </c>
      <c r="H540" s="4">
        <v>0</v>
      </c>
      <c r="I540" s="4" t="s">
        <v>3959</v>
      </c>
      <c r="J540" s="4" t="s">
        <v>3326</v>
      </c>
      <c r="K540" s="4" t="s">
        <v>3962</v>
      </c>
      <c r="L540" s="4" t="s">
        <v>143</v>
      </c>
      <c r="M540" s="4" t="s">
        <v>33</v>
      </c>
      <c r="N540" s="4" t="s">
        <v>34</v>
      </c>
      <c r="O540" s="4">
        <v>100000000</v>
      </c>
      <c r="P540" s="4">
        <v>2049854.4200000002</v>
      </c>
      <c r="Q540" s="4" t="s">
        <v>197</v>
      </c>
      <c r="R540" s="4" t="s">
        <v>37</v>
      </c>
      <c r="S540" s="4" t="s">
        <v>38</v>
      </c>
      <c r="T540" s="4" t="s">
        <v>178</v>
      </c>
      <c r="U540" s="4" t="s">
        <v>143</v>
      </c>
      <c r="V540" s="4" t="s">
        <v>3992</v>
      </c>
    </row>
    <row r="541" spans="1:22" hidden="1" x14ac:dyDescent="0.2">
      <c r="A541" t="s">
        <v>8018</v>
      </c>
      <c r="B541" s="4" t="s">
        <v>7475</v>
      </c>
      <c r="C541" s="4" t="s">
        <v>5794</v>
      </c>
      <c r="D541" s="5"/>
      <c r="F541" s="4" t="s">
        <v>5793</v>
      </c>
      <c r="G541" s="4" t="s">
        <v>5792</v>
      </c>
      <c r="H541" s="4">
        <v>0</v>
      </c>
      <c r="I541" s="4" t="s">
        <v>5280</v>
      </c>
      <c r="J541" s="4"/>
      <c r="K541" s="4" t="s">
        <v>2965</v>
      </c>
      <c r="L541" s="4" t="s">
        <v>143</v>
      </c>
      <c r="M541" s="4" t="s">
        <v>33</v>
      </c>
      <c r="N541" s="4" t="s">
        <v>34</v>
      </c>
      <c r="O541" s="4">
        <v>650000000</v>
      </c>
      <c r="P541" s="4">
        <v>650000000</v>
      </c>
      <c r="Q541" s="4" t="s">
        <v>48</v>
      </c>
      <c r="R541" s="4" t="s">
        <v>37</v>
      </c>
      <c r="S541" s="4" t="s">
        <v>5791</v>
      </c>
      <c r="T541" s="4" t="s">
        <v>178</v>
      </c>
      <c r="U541" s="4" t="s">
        <v>143</v>
      </c>
      <c r="V541" s="4" t="s">
        <v>5790</v>
      </c>
    </row>
    <row r="542" spans="1:22" hidden="1" x14ac:dyDescent="0.2">
      <c r="A542" t="s">
        <v>8019</v>
      </c>
      <c r="B542" s="4" t="s">
        <v>7475</v>
      </c>
      <c r="C542" s="4" t="s">
        <v>3943</v>
      </c>
      <c r="D542" s="5"/>
      <c r="F542" s="4" t="s">
        <v>3558</v>
      </c>
      <c r="G542" s="4" t="s">
        <v>3679</v>
      </c>
      <c r="H542" s="4">
        <v>0</v>
      </c>
      <c r="I542" s="4" t="s">
        <v>3901</v>
      </c>
      <c r="J542" s="4" t="s">
        <v>3945</v>
      </c>
      <c r="K542" s="4" t="s">
        <v>2965</v>
      </c>
      <c r="L542" s="4"/>
      <c r="M542" s="4" t="s">
        <v>33</v>
      </c>
      <c r="N542" s="4" t="s">
        <v>34</v>
      </c>
      <c r="O542" s="4">
        <v>125000000</v>
      </c>
      <c r="P542" s="4">
        <v>20196125</v>
      </c>
      <c r="Q542" s="4" t="s">
        <v>117</v>
      </c>
      <c r="R542" s="4" t="s">
        <v>37</v>
      </c>
      <c r="S542" s="4" t="s">
        <v>462</v>
      </c>
      <c r="T542" s="4"/>
      <c r="U542" s="4"/>
      <c r="V542" s="4" t="s">
        <v>5789</v>
      </c>
    </row>
    <row r="543" spans="1:22" hidden="1" x14ac:dyDescent="0.2">
      <c r="A543" t="s">
        <v>8020</v>
      </c>
      <c r="B543" s="4" t="s">
        <v>7475</v>
      </c>
      <c r="C543" s="4" t="s">
        <v>5788</v>
      </c>
      <c r="D543" s="5"/>
      <c r="F543" s="4" t="s">
        <v>3235</v>
      </c>
      <c r="G543" s="4" t="s">
        <v>3236</v>
      </c>
      <c r="H543" s="4">
        <v>0</v>
      </c>
      <c r="I543" s="4" t="s">
        <v>5743</v>
      </c>
      <c r="J543" s="4" t="s">
        <v>3244</v>
      </c>
      <c r="K543" s="4" t="s">
        <v>2965</v>
      </c>
      <c r="L543" s="4" t="s">
        <v>143</v>
      </c>
      <c r="M543" s="4" t="s">
        <v>33</v>
      </c>
      <c r="N543" s="4" t="s">
        <v>34</v>
      </c>
      <c r="O543" s="4">
        <v>100000000</v>
      </c>
      <c r="P543" s="4">
        <v>100000000</v>
      </c>
      <c r="Q543" s="4" t="s">
        <v>197</v>
      </c>
      <c r="R543" s="4" t="s">
        <v>37</v>
      </c>
      <c r="S543" s="4" t="s">
        <v>38</v>
      </c>
      <c r="T543" s="4" t="s">
        <v>178</v>
      </c>
      <c r="U543" s="4" t="s">
        <v>143</v>
      </c>
      <c r="V543" s="4" t="s">
        <v>5787</v>
      </c>
    </row>
    <row r="544" spans="1:22" hidden="1" x14ac:dyDescent="0.2">
      <c r="A544" t="s">
        <v>8021</v>
      </c>
      <c r="B544" s="4" t="s">
        <v>7475</v>
      </c>
      <c r="C544" s="4" t="s">
        <v>3946</v>
      </c>
      <c r="D544" s="5"/>
      <c r="F544" s="4" t="s">
        <v>3235</v>
      </c>
      <c r="G544" s="4" t="s">
        <v>3236</v>
      </c>
      <c r="H544" s="4">
        <v>0</v>
      </c>
      <c r="I544" s="4" t="s">
        <v>3901</v>
      </c>
      <c r="J544" s="4" t="s">
        <v>3239</v>
      </c>
      <c r="K544" s="4" t="s">
        <v>2965</v>
      </c>
      <c r="L544" s="4" t="s">
        <v>143</v>
      </c>
      <c r="M544" s="4" t="s">
        <v>33</v>
      </c>
      <c r="N544" s="4" t="s">
        <v>34</v>
      </c>
      <c r="O544" s="4">
        <v>100000000</v>
      </c>
      <c r="P544" s="4">
        <v>100000000</v>
      </c>
      <c r="Q544" s="4" t="s">
        <v>197</v>
      </c>
      <c r="R544" s="4" t="s">
        <v>37</v>
      </c>
      <c r="S544" s="4" t="s">
        <v>38</v>
      </c>
      <c r="T544" s="4" t="s">
        <v>178</v>
      </c>
      <c r="U544" s="4" t="s">
        <v>143</v>
      </c>
      <c r="V544" s="4" t="s">
        <v>4725</v>
      </c>
    </row>
    <row r="545" spans="1:22" hidden="1" x14ac:dyDescent="0.2">
      <c r="A545" t="s">
        <v>8022</v>
      </c>
      <c r="B545" s="4" t="s">
        <v>7475</v>
      </c>
      <c r="C545" s="4" t="s">
        <v>3947</v>
      </c>
      <c r="D545" s="5"/>
      <c r="F545" s="4" t="s">
        <v>3558</v>
      </c>
      <c r="G545" s="4" t="s">
        <v>3559</v>
      </c>
      <c r="H545" s="4">
        <v>0</v>
      </c>
      <c r="I545" s="4" t="s">
        <v>3948</v>
      </c>
      <c r="J545" s="4" t="s">
        <v>3339</v>
      </c>
      <c r="K545" s="4" t="s">
        <v>3949</v>
      </c>
      <c r="L545" s="4" t="s">
        <v>143</v>
      </c>
      <c r="M545" s="4" t="s">
        <v>33</v>
      </c>
      <c r="N545" s="4" t="s">
        <v>34</v>
      </c>
      <c r="O545" s="4">
        <v>100000000</v>
      </c>
      <c r="P545" s="4">
        <v>0</v>
      </c>
      <c r="Q545" s="4" t="s">
        <v>93</v>
      </c>
      <c r="R545" s="4" t="s">
        <v>37</v>
      </c>
      <c r="S545" s="4" t="s">
        <v>38</v>
      </c>
      <c r="T545" s="4" t="s">
        <v>178</v>
      </c>
      <c r="U545" s="4"/>
      <c r="V545" s="4" t="s">
        <v>5651</v>
      </c>
    </row>
    <row r="546" spans="1:22" hidden="1" x14ac:dyDescent="0.2">
      <c r="A546" t="s">
        <v>8023</v>
      </c>
      <c r="B546" s="4" t="s">
        <v>7475</v>
      </c>
      <c r="C546" s="4" t="s">
        <v>3951</v>
      </c>
      <c r="D546" s="5"/>
      <c r="F546" s="4" t="s">
        <v>3235</v>
      </c>
      <c r="G546" s="4" t="s">
        <v>3236</v>
      </c>
      <c r="H546" s="4">
        <v>0</v>
      </c>
      <c r="I546" s="4" t="s">
        <v>3952</v>
      </c>
      <c r="J546" s="4" t="s">
        <v>3239</v>
      </c>
      <c r="K546" s="4" t="s">
        <v>3953</v>
      </c>
      <c r="L546" s="4" t="s">
        <v>143</v>
      </c>
      <c r="M546" s="4" t="s">
        <v>33</v>
      </c>
      <c r="N546" s="4" t="s">
        <v>34</v>
      </c>
      <c r="O546" s="4">
        <v>150000000</v>
      </c>
      <c r="P546" s="4">
        <v>150000000</v>
      </c>
      <c r="Q546" s="4" t="s">
        <v>197</v>
      </c>
      <c r="R546" s="4" t="s">
        <v>37</v>
      </c>
      <c r="S546" s="4" t="s">
        <v>38</v>
      </c>
      <c r="T546" s="4" t="s">
        <v>178</v>
      </c>
      <c r="U546" s="4" t="s">
        <v>143</v>
      </c>
      <c r="V546" s="4" t="s">
        <v>4725</v>
      </c>
    </row>
    <row r="547" spans="1:22" hidden="1" x14ac:dyDescent="0.2">
      <c r="A547" t="s">
        <v>8024</v>
      </c>
      <c r="B547" s="4" t="s">
        <v>7475</v>
      </c>
      <c r="C547" s="4" t="s">
        <v>5786</v>
      </c>
      <c r="D547" s="5"/>
      <c r="F547" s="4" t="s">
        <v>3466</v>
      </c>
      <c r="G547" s="4" t="s">
        <v>3467</v>
      </c>
      <c r="H547" s="4">
        <v>0</v>
      </c>
      <c r="I547" s="4" t="s">
        <v>5785</v>
      </c>
      <c r="J547" s="4" t="s">
        <v>3239</v>
      </c>
      <c r="K547" s="4" t="s">
        <v>3953</v>
      </c>
      <c r="L547" s="4" t="s">
        <v>143</v>
      </c>
      <c r="M547" s="4" t="s">
        <v>33</v>
      </c>
      <c r="N547" s="4" t="s">
        <v>34</v>
      </c>
      <c r="O547" s="4">
        <v>260000000</v>
      </c>
      <c r="P547" s="4">
        <v>197520166.22000003</v>
      </c>
      <c r="Q547" s="4" t="s">
        <v>197</v>
      </c>
      <c r="R547" s="4" t="s">
        <v>37</v>
      </c>
      <c r="S547" s="4" t="s">
        <v>38</v>
      </c>
      <c r="T547" s="4" t="s">
        <v>178</v>
      </c>
      <c r="U547" s="4" t="s">
        <v>143</v>
      </c>
      <c r="V547" s="4" t="s">
        <v>4214</v>
      </c>
    </row>
    <row r="548" spans="1:22" hidden="1" x14ac:dyDescent="0.2">
      <c r="A548" t="s">
        <v>8025</v>
      </c>
      <c r="B548" s="4" t="s">
        <v>7475</v>
      </c>
      <c r="C548" s="4" t="s">
        <v>5784</v>
      </c>
      <c r="D548" s="5"/>
      <c r="F548" s="4" t="s">
        <v>5782</v>
      </c>
      <c r="G548" s="4" t="s">
        <v>5781</v>
      </c>
      <c r="H548" s="4">
        <v>9.5</v>
      </c>
      <c r="I548" s="4" t="s">
        <v>5780</v>
      </c>
      <c r="J548" s="4" t="s">
        <v>162</v>
      </c>
      <c r="K548" s="4" t="s">
        <v>3953</v>
      </c>
      <c r="L548" s="4" t="s">
        <v>143</v>
      </c>
      <c r="M548" s="4" t="s">
        <v>33</v>
      </c>
      <c r="N548" s="4" t="s">
        <v>34</v>
      </c>
      <c r="O548" s="4">
        <v>500000000</v>
      </c>
      <c r="P548" s="4">
        <v>0</v>
      </c>
      <c r="Q548" s="4" t="s">
        <v>5779</v>
      </c>
      <c r="R548" s="4" t="s">
        <v>37</v>
      </c>
      <c r="S548" s="4" t="s">
        <v>137</v>
      </c>
      <c r="T548" s="4" t="s">
        <v>178</v>
      </c>
      <c r="U548" s="4" t="s">
        <v>143</v>
      </c>
      <c r="V548" s="4" t="s">
        <v>5778</v>
      </c>
    </row>
    <row r="549" spans="1:22" hidden="1" x14ac:dyDescent="0.2">
      <c r="A549" t="s">
        <v>8026</v>
      </c>
      <c r="B549" s="4" t="s">
        <v>7475</v>
      </c>
      <c r="C549" s="4" t="s">
        <v>5777</v>
      </c>
      <c r="D549" s="5"/>
      <c r="F549" s="4" t="s">
        <v>3466</v>
      </c>
      <c r="G549" s="4" t="s">
        <v>3467</v>
      </c>
      <c r="H549" s="4">
        <v>0</v>
      </c>
      <c r="I549" s="4" t="s">
        <v>5776</v>
      </c>
      <c r="J549" s="4" t="s">
        <v>3239</v>
      </c>
      <c r="K549" s="4" t="s">
        <v>3957</v>
      </c>
      <c r="L549" s="4" t="s">
        <v>143</v>
      </c>
      <c r="M549" s="4" t="s">
        <v>33</v>
      </c>
      <c r="N549" s="4" t="s">
        <v>34</v>
      </c>
      <c r="O549" s="4">
        <v>100000000</v>
      </c>
      <c r="P549" s="4">
        <v>77731243.299999997</v>
      </c>
      <c r="Q549" s="4" t="s">
        <v>197</v>
      </c>
      <c r="R549" s="4" t="s">
        <v>37</v>
      </c>
      <c r="S549" s="4" t="s">
        <v>38</v>
      </c>
      <c r="T549" s="4" t="s">
        <v>178</v>
      </c>
      <c r="U549" s="4" t="s">
        <v>143</v>
      </c>
      <c r="V549" s="4" t="s">
        <v>3992</v>
      </c>
    </row>
    <row r="550" spans="1:22" hidden="1" x14ac:dyDescent="0.2">
      <c r="A550" t="s">
        <v>8027</v>
      </c>
      <c r="B550" s="4" t="s">
        <v>7475</v>
      </c>
      <c r="C550" s="4" t="s">
        <v>5775</v>
      </c>
      <c r="D550" s="5"/>
      <c r="F550" s="4" t="s">
        <v>5774</v>
      </c>
      <c r="G550" s="4" t="s">
        <v>5773</v>
      </c>
      <c r="H550" s="4">
        <v>12</v>
      </c>
      <c r="I550" s="4" t="s">
        <v>5772</v>
      </c>
      <c r="J550" s="4"/>
      <c r="K550" s="4" t="s">
        <v>5768</v>
      </c>
      <c r="L550" s="4"/>
      <c r="M550" s="4" t="s">
        <v>33</v>
      </c>
      <c r="N550" s="4" t="s">
        <v>34</v>
      </c>
      <c r="O550" s="4">
        <v>200000000</v>
      </c>
      <c r="P550" s="4">
        <v>200000000</v>
      </c>
      <c r="Q550" s="4" t="s">
        <v>676</v>
      </c>
      <c r="R550" s="4" t="s">
        <v>37</v>
      </c>
      <c r="S550" s="4" t="s">
        <v>137</v>
      </c>
      <c r="T550" s="4"/>
      <c r="U550" s="4"/>
      <c r="V550" s="4" t="s">
        <v>5771</v>
      </c>
    </row>
    <row r="551" spans="1:22" hidden="1" x14ac:dyDescent="0.2">
      <c r="A551" t="s">
        <v>8028</v>
      </c>
      <c r="B551" s="4" t="s">
        <v>7475</v>
      </c>
      <c r="C551" s="4" t="s">
        <v>5770</v>
      </c>
      <c r="D551" s="5">
        <v>40854</v>
      </c>
      <c r="F551" s="4" t="s">
        <v>4069</v>
      </c>
      <c r="G551" s="4" t="s">
        <v>4068</v>
      </c>
      <c r="H551" s="4">
        <v>7.75</v>
      </c>
      <c r="I551" s="4" t="s">
        <v>5591</v>
      </c>
      <c r="J551" s="4" t="s">
        <v>167</v>
      </c>
      <c r="K551" s="4" t="s">
        <v>5768</v>
      </c>
      <c r="L551" s="4" t="s">
        <v>143</v>
      </c>
      <c r="M551" s="4" t="s">
        <v>33</v>
      </c>
      <c r="N551" s="4" t="s">
        <v>34</v>
      </c>
      <c r="O551" s="4">
        <v>1100000000</v>
      </c>
      <c r="P551" s="4">
        <v>0</v>
      </c>
      <c r="Q551" s="4" t="s">
        <v>175</v>
      </c>
      <c r="R551" s="4" t="s">
        <v>37</v>
      </c>
      <c r="S551" s="4" t="s">
        <v>38</v>
      </c>
      <c r="T551" s="4" t="s">
        <v>178</v>
      </c>
      <c r="U551" s="4" t="s">
        <v>143</v>
      </c>
      <c r="V551" s="4" t="s">
        <v>5767</v>
      </c>
    </row>
    <row r="552" spans="1:22" hidden="1" x14ac:dyDescent="0.2">
      <c r="A552" t="s">
        <v>8029</v>
      </c>
      <c r="B552" s="4" t="s">
        <v>7475</v>
      </c>
      <c r="C552" s="4" t="s">
        <v>5766</v>
      </c>
      <c r="D552" s="5">
        <v>39706</v>
      </c>
      <c r="F552" s="4" t="s">
        <v>4025</v>
      </c>
      <c r="G552" s="4" t="s">
        <v>4809</v>
      </c>
      <c r="H552" s="4">
        <v>0</v>
      </c>
      <c r="I552" s="4" t="s">
        <v>5764</v>
      </c>
      <c r="J552" s="4" t="s">
        <v>3239</v>
      </c>
      <c r="K552" s="4" t="s">
        <v>3567</v>
      </c>
      <c r="L552" s="4" t="s">
        <v>143</v>
      </c>
      <c r="M552" s="4" t="s">
        <v>33</v>
      </c>
      <c r="N552" s="4" t="s">
        <v>34</v>
      </c>
      <c r="O552" s="4">
        <v>2750000000</v>
      </c>
      <c r="P552" s="4">
        <v>2750000000</v>
      </c>
      <c r="Q552" s="4" t="s">
        <v>175</v>
      </c>
      <c r="R552" s="4" t="s">
        <v>37</v>
      </c>
      <c r="S552" s="4" t="s">
        <v>38</v>
      </c>
      <c r="T552" s="4" t="s">
        <v>178</v>
      </c>
      <c r="U552" s="4" t="s">
        <v>143</v>
      </c>
      <c r="V552" s="4" t="s">
        <v>4025</v>
      </c>
    </row>
    <row r="553" spans="1:22" hidden="1" x14ac:dyDescent="0.2">
      <c r="A553" t="s">
        <v>8030</v>
      </c>
      <c r="B553" s="4" t="s">
        <v>7475</v>
      </c>
      <c r="C553" s="4" t="s">
        <v>5763</v>
      </c>
      <c r="D553" s="5">
        <v>39727</v>
      </c>
      <c r="F553" s="4" t="s">
        <v>5714</v>
      </c>
      <c r="G553" s="4" t="s">
        <v>5713</v>
      </c>
      <c r="H553" s="4">
        <v>0</v>
      </c>
      <c r="I553" s="4" t="s">
        <v>5762</v>
      </c>
      <c r="J553" s="4" t="s">
        <v>3239</v>
      </c>
      <c r="K553" s="4" t="s">
        <v>3567</v>
      </c>
      <c r="L553" s="4" t="s">
        <v>143</v>
      </c>
      <c r="M553" s="4" t="s">
        <v>33</v>
      </c>
      <c r="N553" s="4" t="s">
        <v>34</v>
      </c>
      <c r="O553" s="4">
        <v>100000000</v>
      </c>
      <c r="P553" s="4">
        <v>100000000</v>
      </c>
      <c r="Q553" s="4" t="s">
        <v>93</v>
      </c>
      <c r="R553" s="4" t="s">
        <v>37</v>
      </c>
      <c r="S553" s="4" t="s">
        <v>38</v>
      </c>
      <c r="T553" s="4"/>
      <c r="U553" s="4" t="s">
        <v>143</v>
      </c>
      <c r="V553" s="4" t="s">
        <v>3992</v>
      </c>
    </row>
    <row r="554" spans="1:22" hidden="1" x14ac:dyDescent="0.2">
      <c r="A554" t="s">
        <v>8031</v>
      </c>
      <c r="B554" s="4" t="s">
        <v>7475</v>
      </c>
      <c r="C554" s="4" t="s">
        <v>5761</v>
      </c>
      <c r="D554" s="5">
        <v>41043</v>
      </c>
      <c r="F554" s="4" t="s">
        <v>5760</v>
      </c>
      <c r="G554" s="4" t="s">
        <v>5759</v>
      </c>
      <c r="H554" s="4">
        <v>6.5</v>
      </c>
      <c r="I554" s="4" t="s">
        <v>5758</v>
      </c>
      <c r="J554" s="4"/>
      <c r="K554" s="4" t="s">
        <v>3567</v>
      </c>
      <c r="L554" s="4" t="s">
        <v>143</v>
      </c>
      <c r="M554" s="4" t="s">
        <v>33</v>
      </c>
      <c r="N554" s="4" t="s">
        <v>34</v>
      </c>
      <c r="O554" s="4">
        <v>1250000000</v>
      </c>
      <c r="P554" s="4">
        <v>79879000</v>
      </c>
      <c r="Q554" s="4" t="s">
        <v>93</v>
      </c>
      <c r="R554" s="4" t="s">
        <v>37</v>
      </c>
      <c r="S554" s="4" t="s">
        <v>38</v>
      </c>
      <c r="T554" s="4" t="s">
        <v>178</v>
      </c>
      <c r="U554" s="4" t="s">
        <v>143</v>
      </c>
      <c r="V554" s="4" t="s">
        <v>5757</v>
      </c>
    </row>
    <row r="555" spans="1:22" hidden="1" x14ac:dyDescent="0.2">
      <c r="A555" t="s">
        <v>8032</v>
      </c>
      <c r="B555" s="4" t="s">
        <v>7475</v>
      </c>
      <c r="C555" s="4" t="s">
        <v>3955</v>
      </c>
      <c r="D555" s="5">
        <v>39406</v>
      </c>
      <c r="F555" s="4" t="s">
        <v>3466</v>
      </c>
      <c r="G555" s="4" t="s">
        <v>3467</v>
      </c>
      <c r="H555" s="4">
        <v>0</v>
      </c>
      <c r="I555" s="4" t="s">
        <v>3956</v>
      </c>
      <c r="J555" s="4" t="s">
        <v>3239</v>
      </c>
      <c r="K555" s="4" t="s">
        <v>3567</v>
      </c>
      <c r="L555" s="4" t="s">
        <v>143</v>
      </c>
      <c r="M555" s="4" t="s">
        <v>33</v>
      </c>
      <c r="N555" s="4" t="s">
        <v>34</v>
      </c>
      <c r="O555" s="4">
        <v>100000000</v>
      </c>
      <c r="P555" s="4">
        <v>85168504.599999994</v>
      </c>
      <c r="Q555" s="4" t="s">
        <v>197</v>
      </c>
      <c r="R555" s="4" t="s">
        <v>37</v>
      </c>
      <c r="S555" s="4" t="s">
        <v>38</v>
      </c>
      <c r="T555" s="4"/>
      <c r="U555" s="4" t="s">
        <v>143</v>
      </c>
      <c r="V555" s="4" t="s">
        <v>4025</v>
      </c>
    </row>
    <row r="556" spans="1:22" hidden="1" x14ac:dyDescent="0.2">
      <c r="A556" t="s">
        <v>8033</v>
      </c>
      <c r="B556" s="4" t="s">
        <v>7475</v>
      </c>
      <c r="C556" s="4" t="s">
        <v>5756</v>
      </c>
      <c r="D556" s="5">
        <v>39727</v>
      </c>
      <c r="F556" s="4" t="s">
        <v>5714</v>
      </c>
      <c r="G556" s="4" t="s">
        <v>5713</v>
      </c>
      <c r="H556" s="4">
        <v>0</v>
      </c>
      <c r="I556" s="4" t="s">
        <v>5755</v>
      </c>
      <c r="J556" s="4" t="s">
        <v>3239</v>
      </c>
      <c r="K556" s="4" t="s">
        <v>3886</v>
      </c>
      <c r="L556" s="4" t="s">
        <v>143</v>
      </c>
      <c r="M556" s="4" t="s">
        <v>33</v>
      </c>
      <c r="N556" s="4" t="s">
        <v>34</v>
      </c>
      <c r="O556" s="4">
        <v>500000000</v>
      </c>
      <c r="P556" s="4">
        <v>469202644.99000001</v>
      </c>
      <c r="Q556" s="4" t="s">
        <v>93</v>
      </c>
      <c r="R556" s="4" t="s">
        <v>37</v>
      </c>
      <c r="S556" s="4" t="s">
        <v>38</v>
      </c>
      <c r="T556" s="4" t="s">
        <v>178</v>
      </c>
      <c r="U556" s="4" t="s">
        <v>143</v>
      </c>
      <c r="V556" s="4" t="s">
        <v>3981</v>
      </c>
    </row>
    <row r="557" spans="1:22" hidden="1" x14ac:dyDescent="0.2">
      <c r="A557" t="s">
        <v>8034</v>
      </c>
      <c r="B557" s="4" t="s">
        <v>7475</v>
      </c>
      <c r="C557" s="4" t="s">
        <v>5754</v>
      </c>
      <c r="D557" s="5">
        <v>39406</v>
      </c>
      <c r="F557" s="4" t="s">
        <v>3466</v>
      </c>
      <c r="G557" s="4" t="s">
        <v>3467</v>
      </c>
      <c r="H557" s="4">
        <v>5.4</v>
      </c>
      <c r="I557" s="4" t="s">
        <v>5752</v>
      </c>
      <c r="J557" s="4" t="s">
        <v>3239</v>
      </c>
      <c r="K557" s="4" t="s">
        <v>3626</v>
      </c>
      <c r="L557" s="4" t="s">
        <v>143</v>
      </c>
      <c r="M557" s="4" t="s">
        <v>33</v>
      </c>
      <c r="N557" s="4" t="s">
        <v>34</v>
      </c>
      <c r="O557" s="4">
        <v>100000000</v>
      </c>
      <c r="P557" s="4">
        <v>75841029.099999994</v>
      </c>
      <c r="Q557" s="4" t="s">
        <v>197</v>
      </c>
      <c r="R557" s="4" t="s">
        <v>37</v>
      </c>
      <c r="S557" s="4" t="s">
        <v>38</v>
      </c>
      <c r="T557" s="4" t="s">
        <v>178</v>
      </c>
      <c r="U557" s="4" t="s">
        <v>143</v>
      </c>
      <c r="V557" s="4" t="s">
        <v>3992</v>
      </c>
    </row>
    <row r="558" spans="1:22" hidden="1" x14ac:dyDescent="0.2">
      <c r="A558" t="s">
        <v>8035</v>
      </c>
      <c r="B558" s="4" t="s">
        <v>7475</v>
      </c>
      <c r="C558" s="4" t="s">
        <v>5753</v>
      </c>
      <c r="D558" s="5">
        <v>39406</v>
      </c>
      <c r="F558" s="4" t="s">
        <v>3466</v>
      </c>
      <c r="G558" s="4" t="s">
        <v>3467</v>
      </c>
      <c r="H558" s="4">
        <v>5.415</v>
      </c>
      <c r="I558" s="4" t="s">
        <v>5752</v>
      </c>
      <c r="J558" s="4" t="s">
        <v>3239</v>
      </c>
      <c r="K558" s="4" t="s">
        <v>3626</v>
      </c>
      <c r="L558" s="4" t="s">
        <v>143</v>
      </c>
      <c r="M558" s="4" t="s">
        <v>33</v>
      </c>
      <c r="N558" s="4" t="s">
        <v>34</v>
      </c>
      <c r="O558" s="4">
        <v>100000000</v>
      </c>
      <c r="P558" s="4">
        <v>85171822.900000006</v>
      </c>
      <c r="Q558" s="4" t="s">
        <v>197</v>
      </c>
      <c r="R558" s="4" t="s">
        <v>37</v>
      </c>
      <c r="S558" s="4" t="s">
        <v>38</v>
      </c>
      <c r="T558" s="4" t="s">
        <v>178</v>
      </c>
      <c r="U558" s="4" t="s">
        <v>143</v>
      </c>
      <c r="V558" s="4" t="s">
        <v>4025</v>
      </c>
    </row>
    <row r="559" spans="1:22" hidden="1" x14ac:dyDescent="0.2">
      <c r="A559" t="s">
        <v>8036</v>
      </c>
      <c r="B559" s="4" t="s">
        <v>7475</v>
      </c>
      <c r="C559" s="4" t="s">
        <v>5751</v>
      </c>
      <c r="D559" s="5"/>
      <c r="F559" s="4" t="s">
        <v>3466</v>
      </c>
      <c r="G559" s="4" t="s">
        <v>3467</v>
      </c>
      <c r="H559" s="4">
        <v>0</v>
      </c>
      <c r="I559" s="4" t="s">
        <v>5750</v>
      </c>
      <c r="J559" s="4" t="s">
        <v>3239</v>
      </c>
      <c r="K559" s="4" t="s">
        <v>5748</v>
      </c>
      <c r="L559" s="4" t="s">
        <v>143</v>
      </c>
      <c r="M559" s="4" t="s">
        <v>33</v>
      </c>
      <c r="N559" s="4" t="s">
        <v>34</v>
      </c>
      <c r="O559" s="4">
        <v>100000000</v>
      </c>
      <c r="P559" s="4">
        <v>75778675</v>
      </c>
      <c r="Q559" s="4" t="s">
        <v>197</v>
      </c>
      <c r="R559" s="4" t="s">
        <v>37</v>
      </c>
      <c r="S559" s="4" t="s">
        <v>38</v>
      </c>
      <c r="T559" s="4" t="s">
        <v>178</v>
      </c>
      <c r="U559" s="4" t="s">
        <v>143</v>
      </c>
      <c r="V559" s="4" t="s">
        <v>4214</v>
      </c>
    </row>
    <row r="560" spans="1:22" hidden="1" x14ac:dyDescent="0.2">
      <c r="A560" t="s">
        <v>8037</v>
      </c>
      <c r="B560" s="4" t="s">
        <v>7475</v>
      </c>
      <c r="C560" s="4" t="s">
        <v>5749</v>
      </c>
      <c r="D560" s="5">
        <v>39406</v>
      </c>
      <c r="F560" s="4" t="s">
        <v>3466</v>
      </c>
      <c r="G560" s="4" t="s">
        <v>3467</v>
      </c>
      <c r="H560" s="4">
        <v>5.415</v>
      </c>
      <c r="I560" s="4" t="s">
        <v>5700</v>
      </c>
      <c r="J560" s="4" t="s">
        <v>3239</v>
      </c>
      <c r="K560" s="4" t="s">
        <v>5748</v>
      </c>
      <c r="L560" s="4" t="s">
        <v>143</v>
      </c>
      <c r="M560" s="4" t="s">
        <v>33</v>
      </c>
      <c r="N560" s="4" t="s">
        <v>34</v>
      </c>
      <c r="O560" s="4">
        <v>100000000</v>
      </c>
      <c r="P560" s="4">
        <v>85159954.199999988</v>
      </c>
      <c r="Q560" s="4" t="s">
        <v>197</v>
      </c>
      <c r="R560" s="4" t="s">
        <v>37</v>
      </c>
      <c r="S560" s="4" t="s">
        <v>38</v>
      </c>
      <c r="T560" s="4" t="s">
        <v>178</v>
      </c>
      <c r="U560" s="4" t="s">
        <v>143</v>
      </c>
      <c r="V560" s="4" t="s">
        <v>4214</v>
      </c>
    </row>
    <row r="561" spans="1:22" hidden="1" x14ac:dyDescent="0.2">
      <c r="A561" t="s">
        <v>8038</v>
      </c>
      <c r="B561" s="4" t="s">
        <v>7475</v>
      </c>
      <c r="C561" s="4" t="s">
        <v>5747</v>
      </c>
      <c r="D561" s="5"/>
      <c r="F561" s="4" t="s">
        <v>3558</v>
      </c>
      <c r="G561" s="4" t="s">
        <v>3559</v>
      </c>
      <c r="H561" s="4">
        <v>0</v>
      </c>
      <c r="I561" s="4" t="s">
        <v>5743</v>
      </c>
      <c r="J561" s="4" t="s">
        <v>3239</v>
      </c>
      <c r="K561" s="4" t="s">
        <v>5746</v>
      </c>
      <c r="L561" s="4" t="s">
        <v>143</v>
      </c>
      <c r="M561" s="4" t="s">
        <v>33</v>
      </c>
      <c r="N561" s="4" t="s">
        <v>34</v>
      </c>
      <c r="O561" s="4">
        <v>150000000</v>
      </c>
      <c r="P561" s="4">
        <v>0</v>
      </c>
      <c r="Q561" s="4" t="s">
        <v>93</v>
      </c>
      <c r="R561" s="4" t="s">
        <v>37</v>
      </c>
      <c r="S561" s="4" t="s">
        <v>38</v>
      </c>
      <c r="T561" s="4"/>
      <c r="U561" s="4"/>
      <c r="V561" s="4" t="s">
        <v>5651</v>
      </c>
    </row>
    <row r="562" spans="1:22" hidden="1" x14ac:dyDescent="0.2">
      <c r="A562" t="s">
        <v>8039</v>
      </c>
      <c r="B562" s="4" t="s">
        <v>7475</v>
      </c>
      <c r="C562" s="4" t="s">
        <v>5745</v>
      </c>
      <c r="D562" s="5">
        <v>39727</v>
      </c>
      <c r="F562" s="4" t="s">
        <v>5714</v>
      </c>
      <c r="G562" s="4" t="s">
        <v>5713</v>
      </c>
      <c r="H562" s="4">
        <v>0</v>
      </c>
      <c r="I562" s="4" t="s">
        <v>5472</v>
      </c>
      <c r="J562" s="4" t="s">
        <v>3239</v>
      </c>
      <c r="K562" s="4" t="s">
        <v>5741</v>
      </c>
      <c r="L562" s="4" t="s">
        <v>143</v>
      </c>
      <c r="M562" s="4" t="s">
        <v>33</v>
      </c>
      <c r="N562" s="4" t="s">
        <v>34</v>
      </c>
      <c r="O562" s="4">
        <v>300000000</v>
      </c>
      <c r="P562" s="4">
        <v>300000000</v>
      </c>
      <c r="Q562" s="4" t="s">
        <v>93</v>
      </c>
      <c r="R562" s="4" t="s">
        <v>37</v>
      </c>
      <c r="S562" s="4" t="s">
        <v>38</v>
      </c>
      <c r="T562" s="4"/>
      <c r="U562" s="4" t="s">
        <v>143</v>
      </c>
      <c r="V562" s="4" t="s">
        <v>3981</v>
      </c>
    </row>
    <row r="563" spans="1:22" hidden="1" x14ac:dyDescent="0.2">
      <c r="A563" t="s">
        <v>8040</v>
      </c>
      <c r="B563" s="4" t="s">
        <v>7475</v>
      </c>
      <c r="C563" s="4" t="s">
        <v>5744</v>
      </c>
      <c r="D563" s="5"/>
      <c r="F563" s="4" t="s">
        <v>3466</v>
      </c>
      <c r="G563" s="4" t="s">
        <v>3467</v>
      </c>
      <c r="H563" s="4">
        <v>0</v>
      </c>
      <c r="I563" s="4" t="s">
        <v>5743</v>
      </c>
      <c r="J563" s="4" t="s">
        <v>3239</v>
      </c>
      <c r="K563" s="4" t="s">
        <v>5741</v>
      </c>
      <c r="L563" s="4" t="s">
        <v>143</v>
      </c>
      <c r="M563" s="4" t="s">
        <v>33</v>
      </c>
      <c r="N563" s="4" t="s">
        <v>34</v>
      </c>
      <c r="O563" s="4">
        <v>100000000</v>
      </c>
      <c r="P563" s="4">
        <v>75841029.099999994</v>
      </c>
      <c r="Q563" s="4" t="s">
        <v>197</v>
      </c>
      <c r="R563" s="4" t="s">
        <v>37</v>
      </c>
      <c r="S563" s="4" t="s">
        <v>38</v>
      </c>
      <c r="T563" s="4" t="s">
        <v>178</v>
      </c>
      <c r="U563" s="4" t="s">
        <v>143</v>
      </c>
      <c r="V563" s="4" t="s">
        <v>5651</v>
      </c>
    </row>
    <row r="564" spans="1:22" hidden="1" x14ac:dyDescent="0.2">
      <c r="A564" t="s">
        <v>8041</v>
      </c>
      <c r="B564" s="4" t="s">
        <v>7475</v>
      </c>
      <c r="C564" s="4" t="s">
        <v>5742</v>
      </c>
      <c r="D564" s="5">
        <v>39406</v>
      </c>
      <c r="F564" s="4" t="s">
        <v>3466</v>
      </c>
      <c r="G564" s="4" t="s">
        <v>3467</v>
      </c>
      <c r="H564" s="4">
        <v>5.42</v>
      </c>
      <c r="I564" s="4" t="s">
        <v>5740</v>
      </c>
      <c r="J564" s="4" t="s">
        <v>3239</v>
      </c>
      <c r="K564" s="4" t="s">
        <v>5741</v>
      </c>
      <c r="L564" s="4" t="s">
        <v>143</v>
      </c>
      <c r="M564" s="4" t="s">
        <v>33</v>
      </c>
      <c r="N564" s="4" t="s">
        <v>34</v>
      </c>
      <c r="O564" s="4">
        <v>150000000</v>
      </c>
      <c r="P564" s="4">
        <v>127722343.54500002</v>
      </c>
      <c r="Q564" s="4" t="s">
        <v>197</v>
      </c>
      <c r="R564" s="4" t="s">
        <v>37</v>
      </c>
      <c r="S564" s="4" t="s">
        <v>38</v>
      </c>
      <c r="T564" s="4" t="s">
        <v>178</v>
      </c>
      <c r="U564" s="4" t="s">
        <v>143</v>
      </c>
      <c r="V564" s="4" t="s">
        <v>4025</v>
      </c>
    </row>
    <row r="565" spans="1:22" hidden="1" x14ac:dyDescent="0.2">
      <c r="A565" t="s">
        <v>8042</v>
      </c>
      <c r="B565" s="4" t="s">
        <v>7475</v>
      </c>
      <c r="C565" s="4" t="s">
        <v>5739</v>
      </c>
      <c r="D565" s="5"/>
      <c r="F565" s="4" t="s">
        <v>3466</v>
      </c>
      <c r="G565" s="4" t="s">
        <v>3467</v>
      </c>
      <c r="H565" s="4">
        <v>0</v>
      </c>
      <c r="I565" s="4" t="s">
        <v>5738</v>
      </c>
      <c r="J565" s="4" t="s">
        <v>3239</v>
      </c>
      <c r="K565" s="4" t="s">
        <v>5736</v>
      </c>
      <c r="L565" s="4" t="s">
        <v>143</v>
      </c>
      <c r="M565" s="4" t="s">
        <v>33</v>
      </c>
      <c r="N565" s="4" t="s">
        <v>34</v>
      </c>
      <c r="O565" s="4">
        <v>250000000</v>
      </c>
      <c r="P565" s="4">
        <v>193260754.25</v>
      </c>
      <c r="Q565" s="4" t="s">
        <v>197</v>
      </c>
      <c r="R565" s="4" t="s">
        <v>37</v>
      </c>
      <c r="S565" s="4" t="s">
        <v>38</v>
      </c>
      <c r="T565" s="4" t="s">
        <v>178</v>
      </c>
      <c r="U565" s="4" t="s">
        <v>143</v>
      </c>
      <c r="V565" s="4" t="s">
        <v>5651</v>
      </c>
    </row>
    <row r="566" spans="1:22" hidden="1" x14ac:dyDescent="0.2">
      <c r="A566" t="s">
        <v>8043</v>
      </c>
      <c r="B566" s="4" t="s">
        <v>7475</v>
      </c>
      <c r="C566" s="4" t="s">
        <v>5737</v>
      </c>
      <c r="D566" s="5"/>
      <c r="F566" s="4" t="s">
        <v>3452</v>
      </c>
      <c r="G566" s="4" t="s">
        <v>3453</v>
      </c>
      <c r="H566" s="4">
        <v>0</v>
      </c>
      <c r="I566" s="4" t="s">
        <v>4057</v>
      </c>
      <c r="J566" s="4" t="s">
        <v>5696</v>
      </c>
      <c r="K566" s="4" t="s">
        <v>5736</v>
      </c>
      <c r="L566" s="4" t="s">
        <v>143</v>
      </c>
      <c r="M566" s="4" t="s">
        <v>33</v>
      </c>
      <c r="N566" s="4" t="s">
        <v>34</v>
      </c>
      <c r="O566" s="4">
        <v>100000000</v>
      </c>
      <c r="P566" s="4">
        <v>100000000</v>
      </c>
      <c r="Q566" s="4" t="s">
        <v>197</v>
      </c>
      <c r="R566" s="4" t="s">
        <v>37</v>
      </c>
      <c r="S566" s="4" t="s">
        <v>38</v>
      </c>
      <c r="T566" s="4" t="s">
        <v>178</v>
      </c>
      <c r="U566" s="4" t="s">
        <v>143</v>
      </c>
      <c r="V566" s="4" t="s">
        <v>3992</v>
      </c>
    </row>
    <row r="567" spans="1:22" hidden="1" x14ac:dyDescent="0.2">
      <c r="A567" t="s">
        <v>8044</v>
      </c>
      <c r="B567" s="4" t="s">
        <v>7475</v>
      </c>
      <c r="C567" s="4" t="s">
        <v>5735</v>
      </c>
      <c r="D567" s="5">
        <v>42900</v>
      </c>
      <c r="F567" s="4" t="s">
        <v>2475</v>
      </c>
      <c r="G567" s="4" t="s">
        <v>5300</v>
      </c>
      <c r="H567" s="4">
        <v>7.875</v>
      </c>
      <c r="I567" s="4" t="s">
        <v>5734</v>
      </c>
      <c r="J567" s="4"/>
      <c r="K567" s="4" t="s">
        <v>3643</v>
      </c>
      <c r="L567" s="4" t="s">
        <v>143</v>
      </c>
      <c r="M567" s="4" t="s">
        <v>33</v>
      </c>
      <c r="N567" s="4" t="s">
        <v>34</v>
      </c>
      <c r="O567" s="4">
        <v>725000000</v>
      </c>
      <c r="P567" s="4">
        <v>691227000</v>
      </c>
      <c r="Q567" s="4" t="s">
        <v>175</v>
      </c>
      <c r="R567" s="4" t="s">
        <v>37</v>
      </c>
      <c r="S567" s="4" t="s">
        <v>38</v>
      </c>
      <c r="T567" s="4" t="s">
        <v>178</v>
      </c>
      <c r="U567" s="4" t="s">
        <v>143</v>
      </c>
      <c r="V567" s="4" t="s">
        <v>5733</v>
      </c>
    </row>
    <row r="568" spans="1:22" hidden="1" x14ac:dyDescent="0.2">
      <c r="A568" t="s">
        <v>8045</v>
      </c>
      <c r="B568" s="4" t="s">
        <v>7475</v>
      </c>
      <c r="C568" s="4" t="s">
        <v>5732</v>
      </c>
      <c r="D568" s="5"/>
      <c r="F568" s="4" t="s">
        <v>3466</v>
      </c>
      <c r="G568" s="4" t="s">
        <v>3467</v>
      </c>
      <c r="H568" s="4">
        <v>0</v>
      </c>
      <c r="I568" s="4" t="s">
        <v>5527</v>
      </c>
      <c r="J568" s="4" t="s">
        <v>5731</v>
      </c>
      <c r="K568" s="4" t="s">
        <v>3643</v>
      </c>
      <c r="L568" s="4" t="s">
        <v>143</v>
      </c>
      <c r="M568" s="4" t="s">
        <v>33</v>
      </c>
      <c r="N568" s="4" t="s">
        <v>34</v>
      </c>
      <c r="O568" s="4">
        <v>125000000</v>
      </c>
      <c r="P568" s="4">
        <v>96605024.425000012</v>
      </c>
      <c r="Q568" s="4" t="s">
        <v>197</v>
      </c>
      <c r="R568" s="4" t="s">
        <v>37</v>
      </c>
      <c r="S568" s="4" t="s">
        <v>38</v>
      </c>
      <c r="T568" s="4" t="s">
        <v>178</v>
      </c>
      <c r="U568" s="4" t="s">
        <v>143</v>
      </c>
      <c r="V568" s="4" t="s">
        <v>3992</v>
      </c>
    </row>
    <row r="569" spans="1:22" hidden="1" x14ac:dyDescent="0.2">
      <c r="A569" t="s">
        <v>8046</v>
      </c>
      <c r="B569" s="4" t="s">
        <v>7475</v>
      </c>
      <c r="C569" s="4" t="s">
        <v>5730</v>
      </c>
      <c r="D569" s="5">
        <v>39406</v>
      </c>
      <c r="F569" s="4" t="s">
        <v>3466</v>
      </c>
      <c r="G569" s="4" t="s">
        <v>3467</v>
      </c>
      <c r="H569" s="4">
        <v>5.4625000000000004</v>
      </c>
      <c r="I569" s="4" t="s">
        <v>5729</v>
      </c>
      <c r="J569" s="4" t="s">
        <v>5696</v>
      </c>
      <c r="K569" s="4" t="s">
        <v>3643</v>
      </c>
      <c r="L569" s="4" t="s">
        <v>143</v>
      </c>
      <c r="M569" s="4" t="s">
        <v>33</v>
      </c>
      <c r="N569" s="4" t="s">
        <v>34</v>
      </c>
      <c r="O569" s="4">
        <v>100000000</v>
      </c>
      <c r="P569" s="4">
        <v>85190475.900000006</v>
      </c>
      <c r="Q569" s="4" t="s">
        <v>197</v>
      </c>
      <c r="R569" s="4" t="s">
        <v>37</v>
      </c>
      <c r="S569" s="4" t="s">
        <v>38</v>
      </c>
      <c r="T569" s="4"/>
      <c r="U569" s="4" t="s">
        <v>143</v>
      </c>
      <c r="V569" s="4" t="s">
        <v>4214</v>
      </c>
    </row>
    <row r="570" spans="1:22" hidden="1" x14ac:dyDescent="0.2">
      <c r="A570" t="s">
        <v>8047</v>
      </c>
      <c r="B570" s="4" t="s">
        <v>7475</v>
      </c>
      <c r="C570" s="4" t="s">
        <v>5728</v>
      </c>
      <c r="D570" s="5"/>
      <c r="F570" s="4" t="s">
        <v>5727</v>
      </c>
      <c r="G570" s="4" t="s">
        <v>5726</v>
      </c>
      <c r="H570" s="4">
        <v>0</v>
      </c>
      <c r="I570" s="4" t="s">
        <v>5725</v>
      </c>
      <c r="J570" s="4" t="s">
        <v>167</v>
      </c>
      <c r="K570" s="4" t="s">
        <v>5724</v>
      </c>
      <c r="L570" s="4" t="s">
        <v>143</v>
      </c>
      <c r="M570" s="4" t="s">
        <v>33</v>
      </c>
      <c r="N570" s="4" t="s">
        <v>34</v>
      </c>
      <c r="O570" s="4">
        <v>250000000</v>
      </c>
      <c r="P570" s="4">
        <v>0</v>
      </c>
      <c r="Q570" s="4" t="s">
        <v>197</v>
      </c>
      <c r="R570" s="4" t="s">
        <v>37</v>
      </c>
      <c r="S570" s="4" t="s">
        <v>94</v>
      </c>
      <c r="T570" s="4"/>
      <c r="U570" s="4" t="s">
        <v>143</v>
      </c>
      <c r="V570" s="4" t="s">
        <v>4218</v>
      </c>
    </row>
    <row r="571" spans="1:22" hidden="1" x14ac:dyDescent="0.2">
      <c r="A571" t="s">
        <v>8048</v>
      </c>
      <c r="B571" s="4" t="s">
        <v>7475</v>
      </c>
      <c r="C571" s="4" t="s">
        <v>5723</v>
      </c>
      <c r="D571" s="5"/>
      <c r="F571" s="4" t="s">
        <v>3466</v>
      </c>
      <c r="G571" s="4" t="s">
        <v>3467</v>
      </c>
      <c r="H571" s="4">
        <v>0</v>
      </c>
      <c r="I571" s="4" t="s">
        <v>4057</v>
      </c>
      <c r="J571" s="4" t="s">
        <v>5638</v>
      </c>
      <c r="K571" s="4" t="s">
        <v>2997</v>
      </c>
      <c r="L571" s="4" t="s">
        <v>143</v>
      </c>
      <c r="M571" s="4" t="s">
        <v>33</v>
      </c>
      <c r="N571" s="4" t="s">
        <v>34</v>
      </c>
      <c r="O571" s="4">
        <v>100000000</v>
      </c>
      <c r="P571" s="4">
        <v>73652497.730000004</v>
      </c>
      <c r="Q571" s="4" t="s">
        <v>197</v>
      </c>
      <c r="R571" s="4" t="s">
        <v>37</v>
      </c>
      <c r="S571" s="4" t="s">
        <v>38</v>
      </c>
      <c r="T571" s="4"/>
      <c r="U571" s="4" t="s">
        <v>143</v>
      </c>
      <c r="V571" s="4" t="s">
        <v>5651</v>
      </c>
    </row>
    <row r="572" spans="1:22" hidden="1" x14ac:dyDescent="0.2">
      <c r="A572" t="s">
        <v>8049</v>
      </c>
      <c r="B572" s="4" t="s">
        <v>7475</v>
      </c>
      <c r="C572" s="4" t="s">
        <v>5722</v>
      </c>
      <c r="D572" s="5"/>
      <c r="F572" s="4" t="s">
        <v>3235</v>
      </c>
      <c r="G572" s="4" t="s">
        <v>3236</v>
      </c>
      <c r="H572" s="4">
        <v>0</v>
      </c>
      <c r="I572" s="4" t="s">
        <v>5527</v>
      </c>
      <c r="J572" s="4" t="s">
        <v>3239</v>
      </c>
      <c r="K572" s="4" t="s">
        <v>2997</v>
      </c>
      <c r="L572" s="4" t="s">
        <v>143</v>
      </c>
      <c r="M572" s="4" t="s">
        <v>33</v>
      </c>
      <c r="N572" s="4" t="s">
        <v>34</v>
      </c>
      <c r="O572" s="4">
        <v>100000000</v>
      </c>
      <c r="P572" s="4">
        <v>100000000</v>
      </c>
      <c r="Q572" s="4" t="s">
        <v>197</v>
      </c>
      <c r="R572" s="4" t="s">
        <v>37</v>
      </c>
      <c r="S572" s="4" t="s">
        <v>38</v>
      </c>
      <c r="T572" s="4" t="s">
        <v>178</v>
      </c>
      <c r="U572" s="4" t="s">
        <v>143</v>
      </c>
      <c r="V572" s="4" t="s">
        <v>4725</v>
      </c>
    </row>
    <row r="573" spans="1:22" hidden="1" x14ac:dyDescent="0.2">
      <c r="A573" t="s">
        <v>8050</v>
      </c>
      <c r="B573" s="4" t="s">
        <v>7475</v>
      </c>
      <c r="C573" s="4" t="s">
        <v>5721</v>
      </c>
      <c r="D573" s="5">
        <v>41038</v>
      </c>
      <c r="F573" s="4" t="s">
        <v>5720</v>
      </c>
      <c r="G573" s="4" t="s">
        <v>5719</v>
      </c>
      <c r="H573" s="4">
        <v>8.06</v>
      </c>
      <c r="I573" s="4" t="s">
        <v>5718</v>
      </c>
      <c r="J573" s="4"/>
      <c r="K573" s="4" t="s">
        <v>3634</v>
      </c>
      <c r="L573" s="4" t="s">
        <v>143</v>
      </c>
      <c r="M573" s="4" t="s">
        <v>33</v>
      </c>
      <c r="N573" s="4" t="s">
        <v>34</v>
      </c>
      <c r="O573" s="4">
        <v>200000000</v>
      </c>
      <c r="P573" s="4">
        <v>36800000</v>
      </c>
      <c r="Q573" s="4" t="s">
        <v>175</v>
      </c>
      <c r="R573" s="4" t="s">
        <v>37</v>
      </c>
      <c r="S573" s="4" t="s">
        <v>5717</v>
      </c>
      <c r="T573" s="4"/>
      <c r="U573" s="4" t="s">
        <v>143</v>
      </c>
      <c r="V573" s="4" t="s">
        <v>5716</v>
      </c>
    </row>
    <row r="574" spans="1:22" hidden="1" x14ac:dyDescent="0.2">
      <c r="A574" t="s">
        <v>8051</v>
      </c>
      <c r="B574" s="4" t="s">
        <v>7475</v>
      </c>
      <c r="C574" s="4" t="s">
        <v>5715</v>
      </c>
      <c r="D574" s="5">
        <v>39727</v>
      </c>
      <c r="F574" s="4" t="s">
        <v>5714</v>
      </c>
      <c r="G574" s="4" t="s">
        <v>5713</v>
      </c>
      <c r="H574" s="4">
        <v>0</v>
      </c>
      <c r="I574" s="4" t="s">
        <v>5712</v>
      </c>
      <c r="J574" s="4" t="s">
        <v>3239</v>
      </c>
      <c r="K574" s="4" t="s">
        <v>3708</v>
      </c>
      <c r="L574" s="4" t="s">
        <v>143</v>
      </c>
      <c r="M574" s="4" t="s">
        <v>33</v>
      </c>
      <c r="N574" s="4" t="s">
        <v>34</v>
      </c>
      <c r="O574" s="4">
        <v>100000000</v>
      </c>
      <c r="P574" s="4">
        <v>93840528.994500011</v>
      </c>
      <c r="Q574" s="4" t="s">
        <v>93</v>
      </c>
      <c r="R574" s="4" t="s">
        <v>37</v>
      </c>
      <c r="S574" s="4" t="s">
        <v>38</v>
      </c>
      <c r="T574" s="4" t="s">
        <v>178</v>
      </c>
      <c r="U574" s="4" t="s">
        <v>143</v>
      </c>
      <c r="V574" s="4" t="s">
        <v>4025</v>
      </c>
    </row>
    <row r="575" spans="1:22" hidden="1" x14ac:dyDescent="0.2">
      <c r="A575" t="s">
        <v>8052</v>
      </c>
      <c r="B575" s="4" t="s">
        <v>7475</v>
      </c>
      <c r="C575" s="4" t="s">
        <v>5711</v>
      </c>
      <c r="D575" s="5"/>
      <c r="F575" s="4" t="s">
        <v>3466</v>
      </c>
      <c r="G575" s="4" t="s">
        <v>3467</v>
      </c>
      <c r="H575" s="4">
        <v>0</v>
      </c>
      <c r="I575" s="4" t="s">
        <v>5704</v>
      </c>
      <c r="J575" s="4" t="s">
        <v>3239</v>
      </c>
      <c r="K575" s="4" t="s">
        <v>3712</v>
      </c>
      <c r="L575" s="4" t="s">
        <v>143</v>
      </c>
      <c r="M575" s="4" t="s">
        <v>33</v>
      </c>
      <c r="N575" s="4" t="s">
        <v>34</v>
      </c>
      <c r="O575" s="4">
        <v>500000000</v>
      </c>
      <c r="P575" s="4">
        <v>385241776.35000002</v>
      </c>
      <c r="Q575" s="4" t="s">
        <v>197</v>
      </c>
      <c r="R575" s="4" t="s">
        <v>37</v>
      </c>
      <c r="S575" s="4" t="s">
        <v>38</v>
      </c>
      <c r="T575" s="4" t="s">
        <v>178</v>
      </c>
      <c r="U575" s="4" t="s">
        <v>143</v>
      </c>
      <c r="V575" s="4" t="s">
        <v>5710</v>
      </c>
    </row>
    <row r="576" spans="1:22" hidden="1" x14ac:dyDescent="0.2">
      <c r="A576" t="s">
        <v>8053</v>
      </c>
      <c r="B576" s="4" t="s">
        <v>7475</v>
      </c>
      <c r="C576" s="4" t="s">
        <v>5709</v>
      </c>
      <c r="D576" s="5"/>
      <c r="F576" s="4" t="s">
        <v>3466</v>
      </c>
      <c r="G576" s="4" t="s">
        <v>3467</v>
      </c>
      <c r="H576" s="4">
        <v>0</v>
      </c>
      <c r="I576" s="4" t="s">
        <v>5708</v>
      </c>
      <c r="J576" s="4" t="s">
        <v>3239</v>
      </c>
      <c r="K576" s="4" t="s">
        <v>3712</v>
      </c>
      <c r="L576" s="4" t="s">
        <v>143</v>
      </c>
      <c r="M576" s="4" t="s">
        <v>33</v>
      </c>
      <c r="N576" s="4" t="s">
        <v>34</v>
      </c>
      <c r="O576" s="4">
        <v>200000000</v>
      </c>
      <c r="P576" s="4">
        <v>149402422.00000003</v>
      </c>
      <c r="Q576" s="4" t="s">
        <v>197</v>
      </c>
      <c r="R576" s="4" t="s">
        <v>37</v>
      </c>
      <c r="S576" s="4" t="s">
        <v>38</v>
      </c>
      <c r="T576" s="4" t="s">
        <v>178</v>
      </c>
      <c r="U576" s="4" t="s">
        <v>143</v>
      </c>
      <c r="V576" s="4" t="s">
        <v>4214</v>
      </c>
    </row>
    <row r="577" spans="1:22" hidden="1" x14ac:dyDescent="0.2">
      <c r="A577" t="s">
        <v>8054</v>
      </c>
      <c r="B577" s="4" t="s">
        <v>7475</v>
      </c>
      <c r="C577" s="4" t="s">
        <v>5707</v>
      </c>
      <c r="D577" s="5">
        <v>39406</v>
      </c>
      <c r="F577" s="4" t="s">
        <v>3466</v>
      </c>
      <c r="G577" s="4" t="s">
        <v>3467</v>
      </c>
      <c r="H577" s="4">
        <v>5.42</v>
      </c>
      <c r="I577" s="4" t="s">
        <v>4413</v>
      </c>
      <c r="J577" s="4" t="s">
        <v>5696</v>
      </c>
      <c r="K577" s="4" t="s">
        <v>3712</v>
      </c>
      <c r="L577" s="4" t="s">
        <v>143</v>
      </c>
      <c r="M577" s="4" t="s">
        <v>33</v>
      </c>
      <c r="N577" s="4" t="s">
        <v>34</v>
      </c>
      <c r="O577" s="4">
        <v>100000000</v>
      </c>
      <c r="P577" s="4">
        <v>84946260.770000011</v>
      </c>
      <c r="Q577" s="4" t="s">
        <v>197</v>
      </c>
      <c r="R577" s="4" t="s">
        <v>37</v>
      </c>
      <c r="S577" s="4" t="s">
        <v>38</v>
      </c>
      <c r="T577" s="4" t="s">
        <v>178</v>
      </c>
      <c r="U577" s="4" t="s">
        <v>143</v>
      </c>
      <c r="V577" s="4" t="s">
        <v>4025</v>
      </c>
    </row>
    <row r="578" spans="1:22" hidden="1" x14ac:dyDescent="0.2">
      <c r="A578" t="s">
        <v>8055</v>
      </c>
      <c r="B578" s="4" t="s">
        <v>7475</v>
      </c>
      <c r="C578" s="4" t="s">
        <v>5706</v>
      </c>
      <c r="D578" s="5">
        <v>39406</v>
      </c>
      <c r="F578" s="4" t="s">
        <v>3466</v>
      </c>
      <c r="G578" s="4" t="s">
        <v>3467</v>
      </c>
      <c r="H578" s="4">
        <v>5.4249999999999998</v>
      </c>
      <c r="I578" s="4" t="s">
        <v>4413</v>
      </c>
      <c r="J578" s="4" t="s">
        <v>5638</v>
      </c>
      <c r="K578" s="4" t="s">
        <v>3712</v>
      </c>
      <c r="L578" s="4" t="s">
        <v>143</v>
      </c>
      <c r="M578" s="4" t="s">
        <v>33</v>
      </c>
      <c r="N578" s="4" t="s">
        <v>34</v>
      </c>
      <c r="O578" s="4">
        <v>100000000</v>
      </c>
      <c r="P578" s="4">
        <v>84958073</v>
      </c>
      <c r="Q578" s="4" t="s">
        <v>197</v>
      </c>
      <c r="R578" s="4" t="s">
        <v>37</v>
      </c>
      <c r="S578" s="4" t="s">
        <v>38</v>
      </c>
      <c r="T578" s="4"/>
      <c r="U578" s="4" t="s">
        <v>143</v>
      </c>
      <c r="V578" s="4" t="s">
        <v>4214</v>
      </c>
    </row>
    <row r="579" spans="1:22" hidden="1" x14ac:dyDescent="0.2">
      <c r="A579" t="s">
        <v>8056</v>
      </c>
      <c r="B579" s="4" t="s">
        <v>7475</v>
      </c>
      <c r="C579" s="4" t="s">
        <v>5705</v>
      </c>
      <c r="D579" s="5"/>
      <c r="F579" s="4" t="s">
        <v>3452</v>
      </c>
      <c r="G579" s="4" t="s">
        <v>3453</v>
      </c>
      <c r="H579" s="4">
        <v>0</v>
      </c>
      <c r="I579" s="4" t="s">
        <v>5704</v>
      </c>
      <c r="J579" s="4" t="s">
        <v>3239</v>
      </c>
      <c r="K579" s="4" t="s">
        <v>5702</v>
      </c>
      <c r="L579" s="4" t="s">
        <v>143</v>
      </c>
      <c r="M579" s="4" t="s">
        <v>33</v>
      </c>
      <c r="N579" s="4" t="s">
        <v>34</v>
      </c>
      <c r="O579" s="4">
        <v>180000000</v>
      </c>
      <c r="P579" s="4">
        <v>180000000</v>
      </c>
      <c r="Q579" s="4" t="s">
        <v>197</v>
      </c>
      <c r="R579" s="4" t="s">
        <v>37</v>
      </c>
      <c r="S579" s="4" t="s">
        <v>38</v>
      </c>
      <c r="T579" s="4" t="s">
        <v>178</v>
      </c>
      <c r="U579" s="4" t="s">
        <v>143</v>
      </c>
      <c r="V579" s="4" t="s">
        <v>5651</v>
      </c>
    </row>
    <row r="580" spans="1:22" hidden="1" x14ac:dyDescent="0.2">
      <c r="A580" t="s">
        <v>8057</v>
      </c>
      <c r="B580" s="4" t="s">
        <v>7475</v>
      </c>
      <c r="C580" s="4" t="s">
        <v>5703</v>
      </c>
      <c r="D580" s="5"/>
      <c r="F580" s="4" t="s">
        <v>3452</v>
      </c>
      <c r="G580" s="4" t="s">
        <v>3453</v>
      </c>
      <c r="H580" s="4">
        <v>0</v>
      </c>
      <c r="I580" s="4" t="s">
        <v>4723</v>
      </c>
      <c r="J580" s="4" t="s">
        <v>3239</v>
      </c>
      <c r="K580" s="4" t="s">
        <v>5702</v>
      </c>
      <c r="L580" s="4" t="s">
        <v>143</v>
      </c>
      <c r="M580" s="4" t="s">
        <v>33</v>
      </c>
      <c r="N580" s="4" t="s">
        <v>34</v>
      </c>
      <c r="O580" s="4">
        <v>150000000</v>
      </c>
      <c r="P580" s="4">
        <v>150000000</v>
      </c>
      <c r="Q580" s="4" t="s">
        <v>197</v>
      </c>
      <c r="R580" s="4" t="s">
        <v>37</v>
      </c>
      <c r="S580" s="4" t="s">
        <v>38</v>
      </c>
      <c r="T580" s="4" t="s">
        <v>178</v>
      </c>
      <c r="U580" s="4" t="s">
        <v>143</v>
      </c>
      <c r="V580" s="4" t="s">
        <v>4214</v>
      </c>
    </row>
    <row r="581" spans="1:22" hidden="1" x14ac:dyDescent="0.2">
      <c r="A581" t="s">
        <v>8058</v>
      </c>
      <c r="B581" s="4" t="s">
        <v>7475</v>
      </c>
      <c r="C581" s="4" t="s">
        <v>5701</v>
      </c>
      <c r="D581" s="5"/>
      <c r="F581" s="4" t="s">
        <v>3452</v>
      </c>
      <c r="G581" s="4" t="s">
        <v>3453</v>
      </c>
      <c r="H581" s="4">
        <v>0</v>
      </c>
      <c r="I581" s="4" t="s">
        <v>5700</v>
      </c>
      <c r="J581" s="4" t="s">
        <v>3239</v>
      </c>
      <c r="K581" s="4" t="s">
        <v>3767</v>
      </c>
      <c r="L581" s="4" t="s">
        <v>143</v>
      </c>
      <c r="M581" s="4" t="s">
        <v>33</v>
      </c>
      <c r="N581" s="4" t="s">
        <v>34</v>
      </c>
      <c r="O581" s="4">
        <v>300000000</v>
      </c>
      <c r="P581" s="4">
        <v>300000000</v>
      </c>
      <c r="Q581" s="4" t="s">
        <v>197</v>
      </c>
      <c r="R581" s="4" t="s">
        <v>37</v>
      </c>
      <c r="S581" s="4" t="s">
        <v>38</v>
      </c>
      <c r="T581" s="4"/>
      <c r="U581" s="4" t="s">
        <v>143</v>
      </c>
      <c r="V581" s="4" t="s">
        <v>4214</v>
      </c>
    </row>
    <row r="582" spans="1:22" hidden="1" x14ac:dyDescent="0.2">
      <c r="A582" t="s">
        <v>8059</v>
      </c>
      <c r="B582" s="4" t="s">
        <v>7475</v>
      </c>
      <c r="C582" s="4" t="s">
        <v>5699</v>
      </c>
      <c r="D582" s="5"/>
      <c r="F582" s="4" t="s">
        <v>3466</v>
      </c>
      <c r="G582" s="4" t="s">
        <v>3467</v>
      </c>
      <c r="H582" s="4">
        <v>0</v>
      </c>
      <c r="I582" s="4" t="s">
        <v>4413</v>
      </c>
      <c r="J582" s="4" t="s">
        <v>3239</v>
      </c>
      <c r="K582" s="4" t="s">
        <v>3767</v>
      </c>
      <c r="L582" s="4" t="s">
        <v>143</v>
      </c>
      <c r="M582" s="4" t="s">
        <v>33</v>
      </c>
      <c r="N582" s="4" t="s">
        <v>34</v>
      </c>
      <c r="O582" s="4">
        <v>300000000</v>
      </c>
      <c r="P582" s="4">
        <v>226524554.22000003</v>
      </c>
      <c r="Q582" s="4" t="s">
        <v>197</v>
      </c>
      <c r="R582" s="4" t="s">
        <v>37</v>
      </c>
      <c r="S582" s="4" t="s">
        <v>38</v>
      </c>
      <c r="T582" s="4"/>
      <c r="U582" s="4" t="s">
        <v>143</v>
      </c>
      <c r="V582" s="4" t="s">
        <v>4214</v>
      </c>
    </row>
    <row r="583" spans="1:22" hidden="1" x14ac:dyDescent="0.2">
      <c r="A583" t="s">
        <v>8060</v>
      </c>
      <c r="B583" s="4" t="s">
        <v>7475</v>
      </c>
      <c r="C583" s="4" t="s">
        <v>5698</v>
      </c>
      <c r="D583" s="5"/>
      <c r="F583" s="4" t="s">
        <v>3466</v>
      </c>
      <c r="G583" s="4" t="s">
        <v>3467</v>
      </c>
      <c r="H583" s="4">
        <v>0</v>
      </c>
      <c r="I583" s="4" t="s">
        <v>5697</v>
      </c>
      <c r="J583" s="4" t="s">
        <v>5696</v>
      </c>
      <c r="K583" s="4" t="s">
        <v>5695</v>
      </c>
      <c r="L583" s="4" t="s">
        <v>143</v>
      </c>
      <c r="M583" s="4" t="s">
        <v>33</v>
      </c>
      <c r="N583" s="4" t="s">
        <v>34</v>
      </c>
      <c r="O583" s="4">
        <v>200000000</v>
      </c>
      <c r="P583" s="4">
        <v>154391163.02000001</v>
      </c>
      <c r="Q583" s="4" t="s">
        <v>197</v>
      </c>
      <c r="R583" s="4" t="s">
        <v>37</v>
      </c>
      <c r="S583" s="4" t="s">
        <v>38</v>
      </c>
      <c r="T583" s="4" t="s">
        <v>178</v>
      </c>
      <c r="U583" s="4" t="s">
        <v>143</v>
      </c>
      <c r="V583" s="4" t="s">
        <v>3992</v>
      </c>
    </row>
    <row r="584" spans="1:22" hidden="1" x14ac:dyDescent="0.2">
      <c r="A584" t="s">
        <v>8061</v>
      </c>
      <c r="B584" s="4" t="s">
        <v>7475</v>
      </c>
      <c r="C584" s="4" t="s">
        <v>5693</v>
      </c>
      <c r="D584" s="5"/>
      <c r="F584" s="4" t="s">
        <v>5689</v>
      </c>
      <c r="G584" s="4" t="s">
        <v>5688</v>
      </c>
      <c r="H584" s="4">
        <v>0</v>
      </c>
      <c r="I584" s="4" t="s">
        <v>5687</v>
      </c>
      <c r="J584" s="4" t="s">
        <v>3091</v>
      </c>
      <c r="K584" s="4" t="s">
        <v>5685</v>
      </c>
      <c r="L584" s="4" t="s">
        <v>143</v>
      </c>
      <c r="M584" s="4" t="s">
        <v>33</v>
      </c>
      <c r="N584" s="4" t="s">
        <v>34</v>
      </c>
      <c r="O584" s="4">
        <v>201000000</v>
      </c>
      <c r="P584" s="4">
        <v>201000000</v>
      </c>
      <c r="Q584" s="4" t="s">
        <v>5684</v>
      </c>
      <c r="R584" s="4" t="s">
        <v>37</v>
      </c>
      <c r="S584" s="4" t="s">
        <v>38</v>
      </c>
      <c r="T584" s="4"/>
      <c r="U584" s="4" t="s">
        <v>143</v>
      </c>
      <c r="V584" s="4" t="s">
        <v>4025</v>
      </c>
    </row>
    <row r="585" spans="1:22" hidden="1" x14ac:dyDescent="0.2">
      <c r="A585" t="s">
        <v>8062</v>
      </c>
      <c r="B585" s="4" t="s">
        <v>7475</v>
      </c>
      <c r="C585" s="4" t="s">
        <v>5683</v>
      </c>
      <c r="D585" s="5"/>
      <c r="F585" s="4" t="s">
        <v>3452</v>
      </c>
      <c r="G585" s="4" t="s">
        <v>3453</v>
      </c>
      <c r="H585" s="4">
        <v>0</v>
      </c>
      <c r="I585" s="4" t="s">
        <v>4413</v>
      </c>
      <c r="J585" s="4" t="s">
        <v>3239</v>
      </c>
      <c r="K585" s="4" t="s">
        <v>5681</v>
      </c>
      <c r="L585" s="4" t="s">
        <v>143</v>
      </c>
      <c r="M585" s="4" t="s">
        <v>33</v>
      </c>
      <c r="N585" s="4" t="s">
        <v>34</v>
      </c>
      <c r="O585" s="4">
        <v>100000000</v>
      </c>
      <c r="P585" s="4">
        <v>100000000</v>
      </c>
      <c r="Q585" s="4" t="s">
        <v>197</v>
      </c>
      <c r="R585" s="4" t="s">
        <v>37</v>
      </c>
      <c r="S585" s="4" t="s">
        <v>38</v>
      </c>
      <c r="T585" s="4" t="s">
        <v>178</v>
      </c>
      <c r="U585" s="4" t="s">
        <v>143</v>
      </c>
      <c r="V585" s="4" t="s">
        <v>5651</v>
      </c>
    </row>
    <row r="586" spans="1:22" hidden="1" x14ac:dyDescent="0.2">
      <c r="A586" t="s">
        <v>8063</v>
      </c>
      <c r="B586" s="4" t="s">
        <v>7475</v>
      </c>
      <c r="C586" s="4" t="s">
        <v>5680</v>
      </c>
      <c r="D586" s="5"/>
      <c r="F586" s="4" t="s">
        <v>3466</v>
      </c>
      <c r="G586" s="4" t="s">
        <v>3467</v>
      </c>
      <c r="H586" s="4">
        <v>0</v>
      </c>
      <c r="I586" s="4" t="s">
        <v>5679</v>
      </c>
      <c r="J586" s="4" t="s">
        <v>3239</v>
      </c>
      <c r="K586" s="4" t="s">
        <v>5678</v>
      </c>
      <c r="L586" s="4" t="s">
        <v>143</v>
      </c>
      <c r="M586" s="4" t="s">
        <v>33</v>
      </c>
      <c r="N586" s="4" t="s">
        <v>34</v>
      </c>
      <c r="O586" s="4">
        <v>150000000</v>
      </c>
      <c r="P586" s="4">
        <v>109619410.74000001</v>
      </c>
      <c r="Q586" s="4" t="s">
        <v>197</v>
      </c>
      <c r="R586" s="4" t="s">
        <v>37</v>
      </c>
      <c r="S586" s="4" t="s">
        <v>38</v>
      </c>
      <c r="T586" s="4" t="s">
        <v>178</v>
      </c>
      <c r="U586" s="4" t="s">
        <v>143</v>
      </c>
      <c r="V586" s="4" t="s">
        <v>3992</v>
      </c>
    </row>
    <row r="587" spans="1:22" hidden="1" x14ac:dyDescent="0.2">
      <c r="A587" t="s">
        <v>8064</v>
      </c>
      <c r="B587" s="4" t="s">
        <v>7475</v>
      </c>
      <c r="C587" s="4" t="s">
        <v>5677</v>
      </c>
      <c r="D587" s="5">
        <v>39706</v>
      </c>
      <c r="F587" s="4" t="s">
        <v>4025</v>
      </c>
      <c r="G587" s="4" t="s">
        <v>4809</v>
      </c>
      <c r="H587" s="4">
        <v>6.5</v>
      </c>
      <c r="I587" s="4" t="s">
        <v>5676</v>
      </c>
      <c r="J587" s="4"/>
      <c r="K587" s="4" t="s">
        <v>5671</v>
      </c>
      <c r="L587" s="4" t="s">
        <v>143</v>
      </c>
      <c r="M587" s="4" t="s">
        <v>33</v>
      </c>
      <c r="N587" s="4" t="s">
        <v>34</v>
      </c>
      <c r="O587" s="4">
        <v>2000000000</v>
      </c>
      <c r="P587" s="4">
        <v>2000000000</v>
      </c>
      <c r="Q587" s="4" t="s">
        <v>145</v>
      </c>
      <c r="R587" s="4" t="s">
        <v>37</v>
      </c>
      <c r="S587" s="4" t="s">
        <v>38</v>
      </c>
      <c r="T587" s="4" t="s">
        <v>178</v>
      </c>
      <c r="U587" s="4" t="s">
        <v>143</v>
      </c>
      <c r="V587" s="4" t="s">
        <v>4025</v>
      </c>
    </row>
    <row r="588" spans="1:22" hidden="1" x14ac:dyDescent="0.2">
      <c r="A588" t="s">
        <v>8065</v>
      </c>
      <c r="B588" s="4" t="s">
        <v>7475</v>
      </c>
      <c r="C588" s="4" t="s">
        <v>5675</v>
      </c>
      <c r="D588" s="5">
        <v>39706</v>
      </c>
      <c r="F588" s="4" t="s">
        <v>4025</v>
      </c>
      <c r="G588" s="4" t="s">
        <v>4809</v>
      </c>
      <c r="H588" s="4">
        <v>6</v>
      </c>
      <c r="I588" s="4" t="s">
        <v>5674</v>
      </c>
      <c r="J588" s="4" t="s">
        <v>3239</v>
      </c>
      <c r="K588" s="4" t="s">
        <v>5671</v>
      </c>
      <c r="L588" s="4" t="s">
        <v>143</v>
      </c>
      <c r="M588" s="4" t="s">
        <v>33</v>
      </c>
      <c r="N588" s="4" t="s">
        <v>34</v>
      </c>
      <c r="O588" s="4">
        <v>1500000000</v>
      </c>
      <c r="P588" s="4">
        <v>1500000000</v>
      </c>
      <c r="Q588" s="4" t="s">
        <v>175</v>
      </c>
      <c r="R588" s="4" t="s">
        <v>37</v>
      </c>
      <c r="S588" s="4" t="s">
        <v>38</v>
      </c>
      <c r="T588" s="4" t="s">
        <v>178</v>
      </c>
      <c r="U588" s="4" t="s">
        <v>143</v>
      </c>
      <c r="V588" s="4" t="s">
        <v>4025</v>
      </c>
    </row>
    <row r="589" spans="1:22" hidden="1" x14ac:dyDescent="0.2">
      <c r="A589" t="s">
        <v>8066</v>
      </c>
      <c r="B589" s="4" t="s">
        <v>7475</v>
      </c>
      <c r="C589" s="4" t="s">
        <v>5673</v>
      </c>
      <c r="D589" s="5">
        <v>39706</v>
      </c>
      <c r="F589" s="4" t="s">
        <v>4025</v>
      </c>
      <c r="G589" s="4" t="s">
        <v>4809</v>
      </c>
      <c r="H589" s="4">
        <v>6.875</v>
      </c>
      <c r="I589" s="4" t="s">
        <v>5672</v>
      </c>
      <c r="J589" s="4"/>
      <c r="K589" s="4" t="s">
        <v>5671</v>
      </c>
      <c r="L589" s="4" t="s">
        <v>143</v>
      </c>
      <c r="M589" s="4" t="s">
        <v>33</v>
      </c>
      <c r="N589" s="4" t="s">
        <v>34</v>
      </c>
      <c r="O589" s="4">
        <v>1500000000</v>
      </c>
      <c r="P589" s="4">
        <v>1500000000</v>
      </c>
      <c r="Q589" s="4" t="s">
        <v>145</v>
      </c>
      <c r="R589" s="4" t="s">
        <v>37</v>
      </c>
      <c r="S589" s="4" t="s">
        <v>38</v>
      </c>
      <c r="T589" s="4" t="s">
        <v>178</v>
      </c>
      <c r="U589" s="4" t="s">
        <v>143</v>
      </c>
      <c r="V589" s="4" t="s">
        <v>4025</v>
      </c>
    </row>
    <row r="590" spans="1:22" hidden="1" x14ac:dyDescent="0.2">
      <c r="A590" t="s">
        <v>8067</v>
      </c>
      <c r="B590" s="4" t="s">
        <v>7475</v>
      </c>
      <c r="C590" s="4" t="s">
        <v>5670</v>
      </c>
      <c r="D590" s="5"/>
      <c r="F590" s="4" t="s">
        <v>3558</v>
      </c>
      <c r="G590" s="4" t="s">
        <v>3687</v>
      </c>
      <c r="H590" s="4">
        <v>0</v>
      </c>
      <c r="I590" s="4" t="s">
        <v>5669</v>
      </c>
      <c r="J590" s="4" t="s">
        <v>3239</v>
      </c>
      <c r="K590" s="4" t="s">
        <v>5668</v>
      </c>
      <c r="L590" s="4" t="s">
        <v>143</v>
      </c>
      <c r="M590" s="4" t="s">
        <v>33</v>
      </c>
      <c r="N590" s="4" t="s">
        <v>34</v>
      </c>
      <c r="O590" s="4">
        <v>100000000</v>
      </c>
      <c r="P590" s="4">
        <v>0</v>
      </c>
      <c r="Q590" s="4" t="s">
        <v>197</v>
      </c>
      <c r="R590" s="4" t="s">
        <v>37</v>
      </c>
      <c r="S590" s="4" t="s">
        <v>38</v>
      </c>
      <c r="T590" s="4" t="s">
        <v>178</v>
      </c>
      <c r="U590" s="4"/>
      <c r="V590" s="4" t="s">
        <v>3992</v>
      </c>
    </row>
    <row r="591" spans="1:22" hidden="1" x14ac:dyDescent="0.2">
      <c r="A591" t="s">
        <v>8068</v>
      </c>
      <c r="B591" s="4" t="s">
        <v>7475</v>
      </c>
      <c r="C591" s="4" t="s">
        <v>5667</v>
      </c>
      <c r="D591" s="5"/>
      <c r="F591" s="4" t="s">
        <v>3466</v>
      </c>
      <c r="G591" s="4" t="s">
        <v>3467</v>
      </c>
      <c r="H591" s="4">
        <v>0</v>
      </c>
      <c r="I591" s="4" t="s">
        <v>5665</v>
      </c>
      <c r="J591" s="4" t="s">
        <v>3685</v>
      </c>
      <c r="K591" s="4" t="s">
        <v>3834</v>
      </c>
      <c r="L591" s="4" t="s">
        <v>143</v>
      </c>
      <c r="M591" s="4" t="s">
        <v>33</v>
      </c>
      <c r="N591" s="4" t="s">
        <v>34</v>
      </c>
      <c r="O591" s="4">
        <v>100000000</v>
      </c>
      <c r="P591" s="4">
        <v>75283281.299999997</v>
      </c>
      <c r="Q591" s="4" t="s">
        <v>197</v>
      </c>
      <c r="R591" s="4" t="s">
        <v>37</v>
      </c>
      <c r="S591" s="4" t="s">
        <v>38</v>
      </c>
      <c r="T591" s="4" t="s">
        <v>178</v>
      </c>
      <c r="U591" s="4" t="s">
        <v>143</v>
      </c>
      <c r="V591" s="4" t="s">
        <v>5651</v>
      </c>
    </row>
    <row r="592" spans="1:22" hidden="1" x14ac:dyDescent="0.2">
      <c r="A592" t="s">
        <v>8069</v>
      </c>
      <c r="B592" s="4" t="s">
        <v>7475</v>
      </c>
      <c r="C592" s="4" t="s">
        <v>5664</v>
      </c>
      <c r="D592" s="5"/>
      <c r="F592" s="4" t="s">
        <v>3452</v>
      </c>
      <c r="G592" s="4" t="s">
        <v>3453</v>
      </c>
      <c r="H592" s="4">
        <v>0</v>
      </c>
      <c r="I592" s="4" t="s">
        <v>5663</v>
      </c>
      <c r="J592" s="4" t="s">
        <v>3239</v>
      </c>
      <c r="K592" s="4" t="s">
        <v>5662</v>
      </c>
      <c r="L592" s="4" t="s">
        <v>143</v>
      </c>
      <c r="M592" s="4" t="s">
        <v>33</v>
      </c>
      <c r="N592" s="4" t="s">
        <v>34</v>
      </c>
      <c r="O592" s="4">
        <v>100000000</v>
      </c>
      <c r="P592" s="4">
        <v>100000000</v>
      </c>
      <c r="Q592" s="4" t="s">
        <v>197</v>
      </c>
      <c r="R592" s="4" t="s">
        <v>37</v>
      </c>
      <c r="S592" s="4" t="s">
        <v>38</v>
      </c>
      <c r="T592" s="4" t="s">
        <v>178</v>
      </c>
      <c r="U592" s="4" t="s">
        <v>143</v>
      </c>
      <c r="V592" s="4" t="s">
        <v>5651</v>
      </c>
    </row>
    <row r="593" spans="1:22" hidden="1" x14ac:dyDescent="0.2">
      <c r="A593" t="s">
        <v>8070</v>
      </c>
      <c r="B593" s="4" t="s">
        <v>7475</v>
      </c>
      <c r="C593" s="4" t="s">
        <v>5661</v>
      </c>
      <c r="D593" s="5"/>
      <c r="F593" s="4" t="s">
        <v>5660</v>
      </c>
      <c r="G593" s="4" t="s">
        <v>5659</v>
      </c>
      <c r="H593" s="4">
        <v>10.25</v>
      </c>
      <c r="I593" s="4" t="s">
        <v>5658</v>
      </c>
      <c r="J593" s="4"/>
      <c r="K593" s="4" t="s">
        <v>3882</v>
      </c>
      <c r="L593" s="4" t="s">
        <v>143</v>
      </c>
      <c r="M593" s="4" t="s">
        <v>33</v>
      </c>
      <c r="N593" s="4" t="s">
        <v>34</v>
      </c>
      <c r="O593" s="4">
        <v>200000000</v>
      </c>
      <c r="P593" s="4">
        <v>200000000</v>
      </c>
      <c r="Q593" s="4" t="s">
        <v>175</v>
      </c>
      <c r="R593" s="4" t="s">
        <v>37</v>
      </c>
      <c r="S593" s="4" t="s">
        <v>3607</v>
      </c>
      <c r="T593" s="4"/>
      <c r="U593" s="4" t="s">
        <v>143</v>
      </c>
      <c r="V593" s="4" t="s">
        <v>5657</v>
      </c>
    </row>
    <row r="594" spans="1:22" hidden="1" x14ac:dyDescent="0.2">
      <c r="A594" t="s">
        <v>8071</v>
      </c>
      <c r="B594" s="4" t="s">
        <v>7475</v>
      </c>
      <c r="C594" s="4" t="s">
        <v>5656</v>
      </c>
      <c r="D594" s="5"/>
      <c r="F594" s="4" t="s">
        <v>3466</v>
      </c>
      <c r="G594" s="4" t="s">
        <v>3467</v>
      </c>
      <c r="H594" s="4">
        <v>0</v>
      </c>
      <c r="I594" s="4" t="s">
        <v>4791</v>
      </c>
      <c r="J594" s="4" t="s">
        <v>3239</v>
      </c>
      <c r="K594" s="4" t="s">
        <v>5655</v>
      </c>
      <c r="L594" s="4" t="s">
        <v>143</v>
      </c>
      <c r="M594" s="4" t="s">
        <v>33</v>
      </c>
      <c r="N594" s="4" t="s">
        <v>34</v>
      </c>
      <c r="O594" s="4">
        <v>100000000</v>
      </c>
      <c r="P594" s="4">
        <v>75753920.299999997</v>
      </c>
      <c r="Q594" s="4" t="s">
        <v>197</v>
      </c>
      <c r="R594" s="4" t="s">
        <v>37</v>
      </c>
      <c r="S594" s="4" t="s">
        <v>38</v>
      </c>
      <c r="T594" s="4"/>
      <c r="U594" s="4" t="s">
        <v>143</v>
      </c>
      <c r="V594" s="4" t="s">
        <v>4214</v>
      </c>
    </row>
    <row r="595" spans="1:22" hidden="1" x14ac:dyDescent="0.2">
      <c r="A595" t="s">
        <v>8072</v>
      </c>
      <c r="B595" s="4" t="s">
        <v>7475</v>
      </c>
      <c r="C595" s="4" t="s">
        <v>5654</v>
      </c>
      <c r="D595" s="5"/>
      <c r="F595" s="4" t="s">
        <v>3558</v>
      </c>
      <c r="G595" s="4" t="s">
        <v>3687</v>
      </c>
      <c r="H595" s="4">
        <v>0</v>
      </c>
      <c r="I595" s="4" t="s">
        <v>5653</v>
      </c>
      <c r="J595" s="4" t="s">
        <v>3239</v>
      </c>
      <c r="K595" s="4" t="s">
        <v>5652</v>
      </c>
      <c r="L595" s="4" t="s">
        <v>143</v>
      </c>
      <c r="M595" s="4" t="s">
        <v>33</v>
      </c>
      <c r="N595" s="4" t="s">
        <v>34</v>
      </c>
      <c r="O595" s="4">
        <v>240000000</v>
      </c>
      <c r="P595" s="4">
        <v>0</v>
      </c>
      <c r="Q595" s="4" t="s">
        <v>197</v>
      </c>
      <c r="R595" s="4" t="s">
        <v>37</v>
      </c>
      <c r="S595" s="4" t="s">
        <v>38</v>
      </c>
      <c r="T595" s="4" t="s">
        <v>178</v>
      </c>
      <c r="U595" s="4"/>
      <c r="V595" s="4" t="s">
        <v>5651</v>
      </c>
    </row>
    <row r="596" spans="1:22" hidden="1" x14ac:dyDescent="0.2">
      <c r="A596" t="s">
        <v>8073</v>
      </c>
      <c r="B596" s="4" t="s">
        <v>7475</v>
      </c>
      <c r="C596" s="4" t="s">
        <v>5650</v>
      </c>
      <c r="D596" s="5"/>
      <c r="F596" s="4" t="s">
        <v>3558</v>
      </c>
      <c r="G596" s="4" t="s">
        <v>3687</v>
      </c>
      <c r="H596" s="4">
        <v>2.4293800000000001</v>
      </c>
      <c r="I596" s="4" t="s">
        <v>5649</v>
      </c>
      <c r="J596" s="4" t="s">
        <v>3239</v>
      </c>
      <c r="K596" s="4" t="s">
        <v>3878</v>
      </c>
      <c r="L596" s="4"/>
      <c r="M596" s="4" t="s">
        <v>33</v>
      </c>
      <c r="N596" s="4" t="s">
        <v>34</v>
      </c>
      <c r="O596" s="4">
        <v>150000000</v>
      </c>
      <c r="P596" s="4">
        <v>0</v>
      </c>
      <c r="Q596" s="4" t="s">
        <v>197</v>
      </c>
      <c r="R596" s="4" t="s">
        <v>37</v>
      </c>
      <c r="S596" s="4" t="s">
        <v>38</v>
      </c>
      <c r="T596" s="4"/>
      <c r="U596" s="4"/>
      <c r="V596" s="4" t="s">
        <v>4025</v>
      </c>
    </row>
    <row r="597" spans="1:22" hidden="1" x14ac:dyDescent="0.2">
      <c r="A597" t="s">
        <v>8074</v>
      </c>
      <c r="B597" s="4" t="s">
        <v>7475</v>
      </c>
      <c r="C597" s="4" t="s">
        <v>5648</v>
      </c>
      <c r="D597" s="5">
        <v>39706</v>
      </c>
      <c r="F597" s="4" t="s">
        <v>4025</v>
      </c>
      <c r="G597" s="4" t="s">
        <v>4809</v>
      </c>
      <c r="H597" s="4">
        <v>0</v>
      </c>
      <c r="I597" s="4" t="s">
        <v>5647</v>
      </c>
      <c r="J597" s="4" t="s">
        <v>3239</v>
      </c>
      <c r="K597" s="4" t="s">
        <v>5646</v>
      </c>
      <c r="L597" s="4" t="s">
        <v>143</v>
      </c>
      <c r="M597" s="4" t="s">
        <v>33</v>
      </c>
      <c r="N597" s="4" t="s">
        <v>34</v>
      </c>
      <c r="O597" s="4">
        <v>100000000</v>
      </c>
      <c r="P597" s="4">
        <v>100000000</v>
      </c>
      <c r="Q597" s="4" t="s">
        <v>175</v>
      </c>
      <c r="R597" s="4" t="s">
        <v>37</v>
      </c>
      <c r="S597" s="4" t="s">
        <v>38</v>
      </c>
      <c r="T597" s="4" t="s">
        <v>178</v>
      </c>
      <c r="U597" s="4"/>
      <c r="V597" s="4" t="s">
        <v>4025</v>
      </c>
    </row>
    <row r="598" spans="1:22" hidden="1" x14ac:dyDescent="0.2">
      <c r="A598" t="s">
        <v>8075</v>
      </c>
      <c r="B598" s="4" t="s">
        <v>7475</v>
      </c>
      <c r="C598" s="4" t="s">
        <v>5645</v>
      </c>
      <c r="D598" s="5">
        <v>39706</v>
      </c>
      <c r="F598" s="4" t="s">
        <v>4025</v>
      </c>
      <c r="G598" s="4" t="s">
        <v>4809</v>
      </c>
      <c r="H598" s="4">
        <v>0</v>
      </c>
      <c r="I598" s="4" t="s">
        <v>5639</v>
      </c>
      <c r="J598" s="4" t="s">
        <v>5644</v>
      </c>
      <c r="K598" s="4" t="s">
        <v>5637</v>
      </c>
      <c r="L598" s="4" t="s">
        <v>143</v>
      </c>
      <c r="M598" s="4" t="s">
        <v>33</v>
      </c>
      <c r="N598" s="4" t="s">
        <v>34</v>
      </c>
      <c r="O598" s="4">
        <v>590000000</v>
      </c>
      <c r="P598" s="4">
        <v>290000000</v>
      </c>
      <c r="Q598" s="4" t="s">
        <v>175</v>
      </c>
      <c r="R598" s="4" t="s">
        <v>37</v>
      </c>
      <c r="S598" s="4" t="s">
        <v>38</v>
      </c>
      <c r="T598" s="4" t="s">
        <v>178</v>
      </c>
      <c r="U598" s="4"/>
      <c r="V598" s="4" t="s">
        <v>4025</v>
      </c>
    </row>
    <row r="599" spans="1:22" hidden="1" x14ac:dyDescent="0.2">
      <c r="A599" t="s">
        <v>8076</v>
      </c>
      <c r="B599" s="4" t="s">
        <v>7475</v>
      </c>
      <c r="C599" s="4" t="s">
        <v>5635</v>
      </c>
      <c r="D599" s="5">
        <v>40526</v>
      </c>
      <c r="F599" s="4" t="s">
        <v>5634</v>
      </c>
      <c r="G599" s="4" t="s">
        <v>5633</v>
      </c>
      <c r="H599" s="4">
        <v>8.625</v>
      </c>
      <c r="I599" s="4" t="s">
        <v>5632</v>
      </c>
      <c r="J599" s="4"/>
      <c r="K599" s="4" t="s">
        <v>5631</v>
      </c>
      <c r="L599" s="4" t="s">
        <v>143</v>
      </c>
      <c r="M599" s="4" t="s">
        <v>33</v>
      </c>
      <c r="N599" s="4" t="s">
        <v>34</v>
      </c>
      <c r="O599" s="4">
        <v>300000000</v>
      </c>
      <c r="P599" s="4">
        <v>0</v>
      </c>
      <c r="Q599" s="4" t="s">
        <v>93</v>
      </c>
      <c r="R599" s="4" t="s">
        <v>37</v>
      </c>
      <c r="S599" s="4" t="s">
        <v>187</v>
      </c>
      <c r="T599" s="4" t="s">
        <v>178</v>
      </c>
      <c r="U599" s="4" t="s">
        <v>143</v>
      </c>
      <c r="V599" s="4"/>
    </row>
    <row r="600" spans="1:22" hidden="1" x14ac:dyDescent="0.2">
      <c r="A600" t="s">
        <v>8077</v>
      </c>
      <c r="B600" s="4" t="s">
        <v>7475</v>
      </c>
      <c r="C600" s="4" t="s">
        <v>5630</v>
      </c>
      <c r="D600" s="5">
        <v>39778</v>
      </c>
      <c r="F600" s="4" t="s">
        <v>5530</v>
      </c>
      <c r="G600" s="4" t="s">
        <v>5529</v>
      </c>
      <c r="H600" s="4">
        <v>6.375</v>
      </c>
      <c r="I600" s="4" t="s">
        <v>5628</v>
      </c>
      <c r="J600" s="4" t="s">
        <v>167</v>
      </c>
      <c r="K600" s="4" t="s">
        <v>5627</v>
      </c>
      <c r="L600" s="4" t="s">
        <v>143</v>
      </c>
      <c r="M600" s="4" t="s">
        <v>33</v>
      </c>
      <c r="N600" s="4" t="s">
        <v>34</v>
      </c>
      <c r="O600" s="4">
        <v>1000000000</v>
      </c>
      <c r="P600" s="4">
        <v>0</v>
      </c>
      <c r="Q600" s="4" t="s">
        <v>175</v>
      </c>
      <c r="R600" s="4" t="s">
        <v>37</v>
      </c>
      <c r="S600" s="4" t="s">
        <v>5526</v>
      </c>
      <c r="T600" s="4" t="s">
        <v>178</v>
      </c>
      <c r="U600" s="4"/>
      <c r="V600" s="4" t="s">
        <v>5626</v>
      </c>
    </row>
    <row r="601" spans="1:22" hidden="1" x14ac:dyDescent="0.2">
      <c r="A601" t="s">
        <v>8078</v>
      </c>
      <c r="B601" s="4" t="s">
        <v>7475</v>
      </c>
      <c r="C601" s="4" t="s">
        <v>5625</v>
      </c>
      <c r="D601" s="5">
        <v>39706</v>
      </c>
      <c r="F601" s="4" t="s">
        <v>4025</v>
      </c>
      <c r="G601" s="4" t="s">
        <v>4809</v>
      </c>
      <c r="H601" s="4">
        <v>6.2</v>
      </c>
      <c r="I601" s="4" t="s">
        <v>5118</v>
      </c>
      <c r="J601" s="4" t="s">
        <v>3239</v>
      </c>
      <c r="K601" s="4" t="s">
        <v>3191</v>
      </c>
      <c r="L601" s="4" t="s">
        <v>143</v>
      </c>
      <c r="M601" s="4" t="s">
        <v>33</v>
      </c>
      <c r="N601" s="4" t="s">
        <v>34</v>
      </c>
      <c r="O601" s="4">
        <v>2250000000</v>
      </c>
      <c r="P601" s="4">
        <v>2250000000</v>
      </c>
      <c r="Q601" s="4" t="s">
        <v>175</v>
      </c>
      <c r="R601" s="4" t="s">
        <v>37</v>
      </c>
      <c r="S601" s="4" t="s">
        <v>38</v>
      </c>
      <c r="T601" s="4" t="s">
        <v>178</v>
      </c>
      <c r="U601" s="4" t="s">
        <v>143</v>
      </c>
      <c r="V601" s="4" t="s">
        <v>4025</v>
      </c>
    </row>
    <row r="602" spans="1:22" hidden="1" x14ac:dyDescent="0.2">
      <c r="A602" t="s">
        <v>8079</v>
      </c>
      <c r="B602" s="4" t="s">
        <v>7475</v>
      </c>
      <c r="C602" s="4" t="s">
        <v>5624</v>
      </c>
      <c r="D602" s="5">
        <v>39706</v>
      </c>
      <c r="F602" s="4" t="s">
        <v>4025</v>
      </c>
      <c r="G602" s="4" t="s">
        <v>4809</v>
      </c>
      <c r="H602" s="4">
        <v>7</v>
      </c>
      <c r="I602" s="4" t="s">
        <v>5623</v>
      </c>
      <c r="J602" s="4" t="s">
        <v>3239</v>
      </c>
      <c r="K602" s="4" t="s">
        <v>3191</v>
      </c>
      <c r="L602" s="4" t="s">
        <v>143</v>
      </c>
      <c r="M602" s="4" t="s">
        <v>33</v>
      </c>
      <c r="N602" s="4" t="s">
        <v>34</v>
      </c>
      <c r="O602" s="4">
        <v>1000000000</v>
      </c>
      <c r="P602" s="4">
        <v>1000000000</v>
      </c>
      <c r="Q602" s="4" t="s">
        <v>175</v>
      </c>
      <c r="R602" s="4" t="s">
        <v>37</v>
      </c>
      <c r="S602" s="4" t="s">
        <v>38</v>
      </c>
      <c r="T602" s="4" t="s">
        <v>178</v>
      </c>
      <c r="U602" s="4" t="s">
        <v>143</v>
      </c>
      <c r="V602" s="4" t="s">
        <v>4025</v>
      </c>
    </row>
    <row r="603" spans="1:22" hidden="1" x14ac:dyDescent="0.2">
      <c r="A603" t="s">
        <v>8080</v>
      </c>
      <c r="B603" s="4" t="s">
        <v>7475</v>
      </c>
      <c r="C603" s="4" t="s">
        <v>5622</v>
      </c>
      <c r="D603" s="5"/>
      <c r="F603" s="4" t="s">
        <v>5616</v>
      </c>
      <c r="G603" s="4" t="s">
        <v>5615</v>
      </c>
      <c r="H603" s="4">
        <v>8.625</v>
      </c>
      <c r="I603" s="4" t="s">
        <v>5614</v>
      </c>
      <c r="J603" s="4" t="s">
        <v>167</v>
      </c>
      <c r="K603" s="4" t="s">
        <v>5613</v>
      </c>
      <c r="L603" s="4" t="s">
        <v>143</v>
      </c>
      <c r="M603" s="4" t="s">
        <v>33</v>
      </c>
      <c r="N603" s="4" t="s">
        <v>34</v>
      </c>
      <c r="O603" s="4">
        <v>128500000</v>
      </c>
      <c r="P603" s="4">
        <v>44726505</v>
      </c>
      <c r="Q603" s="4" t="s">
        <v>175</v>
      </c>
      <c r="R603" s="4" t="s">
        <v>37</v>
      </c>
      <c r="S603" s="4" t="s">
        <v>38</v>
      </c>
      <c r="T603" s="4" t="s">
        <v>178</v>
      </c>
      <c r="U603" s="4" t="s">
        <v>143</v>
      </c>
      <c r="V603" s="4" t="s">
        <v>5612</v>
      </c>
    </row>
    <row r="604" spans="1:22" hidden="1" x14ac:dyDescent="0.2">
      <c r="A604" t="s">
        <v>8081</v>
      </c>
      <c r="B604" s="4" t="s">
        <v>7475</v>
      </c>
      <c r="C604" s="4" t="s">
        <v>5621</v>
      </c>
      <c r="D604" s="5">
        <v>39706</v>
      </c>
      <c r="F604" s="4" t="s">
        <v>4025</v>
      </c>
      <c r="G604" s="4" t="s">
        <v>4809</v>
      </c>
      <c r="H604" s="4">
        <v>0</v>
      </c>
      <c r="I604" s="4" t="s">
        <v>5620</v>
      </c>
      <c r="J604" s="4" t="s">
        <v>3239</v>
      </c>
      <c r="K604" s="4" t="s">
        <v>5613</v>
      </c>
      <c r="L604" s="4" t="s">
        <v>143</v>
      </c>
      <c r="M604" s="4" t="s">
        <v>33</v>
      </c>
      <c r="N604" s="4" t="s">
        <v>34</v>
      </c>
      <c r="O604" s="4">
        <v>320000000</v>
      </c>
      <c r="P604" s="4">
        <v>320000000</v>
      </c>
      <c r="Q604" s="4" t="s">
        <v>175</v>
      </c>
      <c r="R604" s="4" t="s">
        <v>37</v>
      </c>
      <c r="S604" s="4" t="s">
        <v>38</v>
      </c>
      <c r="T604" s="4" t="s">
        <v>178</v>
      </c>
      <c r="U604" s="4"/>
      <c r="V604" s="4" t="s">
        <v>4025</v>
      </c>
    </row>
    <row r="605" spans="1:22" hidden="1" x14ac:dyDescent="0.2">
      <c r="A605" t="s">
        <v>8082</v>
      </c>
      <c r="B605" s="4" t="s">
        <v>7475</v>
      </c>
      <c r="C605" s="4" t="s">
        <v>5619</v>
      </c>
      <c r="D605" s="5">
        <v>39706</v>
      </c>
      <c r="F605" s="4" t="s">
        <v>4025</v>
      </c>
      <c r="G605" s="4" t="s">
        <v>4809</v>
      </c>
      <c r="H605" s="4">
        <v>0</v>
      </c>
      <c r="I605" s="4" t="s">
        <v>5618</v>
      </c>
      <c r="J605" s="4" t="s">
        <v>3239</v>
      </c>
      <c r="K605" s="4" t="s">
        <v>5613</v>
      </c>
      <c r="L605" s="4" t="s">
        <v>143</v>
      </c>
      <c r="M605" s="4" t="s">
        <v>33</v>
      </c>
      <c r="N605" s="4" t="s">
        <v>34</v>
      </c>
      <c r="O605" s="4">
        <v>465000000</v>
      </c>
      <c r="P605" s="4">
        <v>465000000</v>
      </c>
      <c r="Q605" s="4" t="s">
        <v>175</v>
      </c>
      <c r="R605" s="4" t="s">
        <v>37</v>
      </c>
      <c r="S605" s="4" t="s">
        <v>38</v>
      </c>
      <c r="T605" s="4" t="s">
        <v>178</v>
      </c>
      <c r="U605" s="4"/>
      <c r="V605" s="4" t="s">
        <v>4025</v>
      </c>
    </row>
    <row r="606" spans="1:22" hidden="1" x14ac:dyDescent="0.2">
      <c r="A606" t="s">
        <v>8083</v>
      </c>
      <c r="B606" s="4" t="s">
        <v>7475</v>
      </c>
      <c r="C606" s="4" t="s">
        <v>5611</v>
      </c>
      <c r="D606" s="5">
        <v>39706</v>
      </c>
      <c r="F606" s="4" t="s">
        <v>4025</v>
      </c>
      <c r="G606" s="4" t="s">
        <v>4809</v>
      </c>
      <c r="H606" s="4">
        <v>2.6574999999999998</v>
      </c>
      <c r="I606" s="4" t="s">
        <v>5610</v>
      </c>
      <c r="J606" s="4" t="s">
        <v>3429</v>
      </c>
      <c r="K606" s="4" t="s">
        <v>5604</v>
      </c>
      <c r="L606" s="4" t="s">
        <v>143</v>
      </c>
      <c r="M606" s="4" t="s">
        <v>33</v>
      </c>
      <c r="N606" s="4" t="s">
        <v>34</v>
      </c>
      <c r="O606" s="4">
        <v>100000000</v>
      </c>
      <c r="P606" s="4">
        <v>100000000</v>
      </c>
      <c r="Q606" s="4" t="s">
        <v>175</v>
      </c>
      <c r="R606" s="4" t="s">
        <v>37</v>
      </c>
      <c r="S606" s="4" t="s">
        <v>38</v>
      </c>
      <c r="T606" s="4"/>
      <c r="U606" s="4" t="s">
        <v>143</v>
      </c>
      <c r="V606" s="4" t="s">
        <v>4025</v>
      </c>
    </row>
    <row r="607" spans="1:22" hidden="1" x14ac:dyDescent="0.2">
      <c r="A607" t="s">
        <v>8084</v>
      </c>
      <c r="B607" s="4" t="s">
        <v>7475</v>
      </c>
      <c r="C607" s="4" t="s">
        <v>5606</v>
      </c>
      <c r="D607" s="5">
        <v>39706</v>
      </c>
      <c r="F607" s="4" t="s">
        <v>4025</v>
      </c>
      <c r="G607" s="4" t="s">
        <v>4809</v>
      </c>
      <c r="H607" s="4">
        <v>0</v>
      </c>
      <c r="I607" s="4" t="s">
        <v>5605</v>
      </c>
      <c r="J607" s="4" t="s">
        <v>3239</v>
      </c>
      <c r="K607" s="4" t="s">
        <v>5604</v>
      </c>
      <c r="L607" s="4" t="s">
        <v>143</v>
      </c>
      <c r="M607" s="4" t="s">
        <v>33</v>
      </c>
      <c r="N607" s="4" t="s">
        <v>34</v>
      </c>
      <c r="O607" s="4">
        <v>400000000</v>
      </c>
      <c r="P607" s="4">
        <v>400000000</v>
      </c>
      <c r="Q607" s="4" t="s">
        <v>175</v>
      </c>
      <c r="R607" s="4" t="s">
        <v>37</v>
      </c>
      <c r="S607" s="4" t="s">
        <v>38</v>
      </c>
      <c r="T607" s="4"/>
      <c r="U607" s="4"/>
      <c r="V607" s="4" t="s">
        <v>4025</v>
      </c>
    </row>
    <row r="608" spans="1:22" hidden="1" x14ac:dyDescent="0.2">
      <c r="A608" t="s">
        <v>8085</v>
      </c>
      <c r="B608" s="4" t="s">
        <v>7475</v>
      </c>
      <c r="C608" s="4" t="s">
        <v>5603</v>
      </c>
      <c r="D608" s="5">
        <v>39718</v>
      </c>
      <c r="F608" s="4" t="s">
        <v>5602</v>
      </c>
      <c r="G608" s="4" t="s">
        <v>5601</v>
      </c>
      <c r="H608" s="4">
        <v>7.25</v>
      </c>
      <c r="I608" s="4" t="s">
        <v>5600</v>
      </c>
      <c r="J608" s="4"/>
      <c r="K608" s="4" t="s">
        <v>3255</v>
      </c>
      <c r="L608" s="4" t="s">
        <v>143</v>
      </c>
      <c r="M608" s="4" t="s">
        <v>33</v>
      </c>
      <c r="N608" s="4" t="s">
        <v>34</v>
      </c>
      <c r="O608" s="4">
        <v>500000000</v>
      </c>
      <c r="P608" s="4">
        <v>0</v>
      </c>
      <c r="Q608" s="4" t="s">
        <v>82</v>
      </c>
      <c r="R608" s="4" t="s">
        <v>37</v>
      </c>
      <c r="S608" s="4" t="s">
        <v>38</v>
      </c>
      <c r="T608" s="4" t="s">
        <v>178</v>
      </c>
      <c r="U608" s="4" t="s">
        <v>143</v>
      </c>
      <c r="V608" s="4" t="s">
        <v>5599</v>
      </c>
    </row>
    <row r="609" spans="1:22" hidden="1" x14ac:dyDescent="0.2">
      <c r="A609" t="s">
        <v>8086</v>
      </c>
      <c r="B609" s="4" t="s">
        <v>7475</v>
      </c>
      <c r="C609" s="4" t="s">
        <v>5598</v>
      </c>
      <c r="D609" s="5">
        <v>39706</v>
      </c>
      <c r="F609" s="4" t="s">
        <v>4025</v>
      </c>
      <c r="G609" s="4" t="s">
        <v>4809</v>
      </c>
      <c r="H609" s="4">
        <v>0</v>
      </c>
      <c r="I609" s="4" t="s">
        <v>5597</v>
      </c>
      <c r="J609" s="4" t="s">
        <v>5571</v>
      </c>
      <c r="K609" s="4" t="s">
        <v>5596</v>
      </c>
      <c r="L609" s="4" t="s">
        <v>143</v>
      </c>
      <c r="M609" s="4" t="s">
        <v>33</v>
      </c>
      <c r="N609" s="4" t="s">
        <v>34</v>
      </c>
      <c r="O609" s="4">
        <v>144330000</v>
      </c>
      <c r="P609" s="4">
        <v>144330000</v>
      </c>
      <c r="Q609" s="4" t="s">
        <v>175</v>
      </c>
      <c r="R609" s="4" t="s">
        <v>37</v>
      </c>
      <c r="S609" s="4" t="s">
        <v>38</v>
      </c>
      <c r="T609" s="4" t="s">
        <v>178</v>
      </c>
      <c r="U609" s="4"/>
      <c r="V609" s="4" t="s">
        <v>4025</v>
      </c>
    </row>
    <row r="610" spans="1:22" hidden="1" x14ac:dyDescent="0.2">
      <c r="A610" t="s">
        <v>8087</v>
      </c>
      <c r="B610" s="4" t="s">
        <v>7475</v>
      </c>
      <c r="C610" s="4" t="s">
        <v>5590</v>
      </c>
      <c r="D610" s="5">
        <v>40521</v>
      </c>
      <c r="F610" s="4" t="s">
        <v>5589</v>
      </c>
      <c r="G610" s="4" t="s">
        <v>5588</v>
      </c>
      <c r="H610" s="4">
        <v>0</v>
      </c>
      <c r="I610" s="4" t="s">
        <v>5587</v>
      </c>
      <c r="J610" s="4"/>
      <c r="K610" s="4" t="s">
        <v>5585</v>
      </c>
      <c r="L610" s="4"/>
      <c r="M610" s="4" t="s">
        <v>33</v>
      </c>
      <c r="N610" s="4" t="s">
        <v>34</v>
      </c>
      <c r="O610" s="4">
        <v>150000000</v>
      </c>
      <c r="P610" s="4">
        <v>202867516.6328125</v>
      </c>
      <c r="Q610" s="4" t="s">
        <v>117</v>
      </c>
      <c r="R610" s="4" t="s">
        <v>37</v>
      </c>
      <c r="S610" s="4" t="s">
        <v>38</v>
      </c>
      <c r="T610" s="4"/>
      <c r="U610" s="4"/>
      <c r="V610" s="4" t="s">
        <v>4010</v>
      </c>
    </row>
    <row r="611" spans="1:22" hidden="1" x14ac:dyDescent="0.2">
      <c r="A611" t="s">
        <v>8088</v>
      </c>
      <c r="B611" s="4" t="s">
        <v>7475</v>
      </c>
      <c r="C611" s="4" t="s">
        <v>5586</v>
      </c>
      <c r="D611" s="5">
        <v>40854</v>
      </c>
      <c r="F611" s="4" t="s">
        <v>4069</v>
      </c>
      <c r="G611" s="4" t="s">
        <v>4068</v>
      </c>
      <c r="H611" s="4">
        <v>7.5</v>
      </c>
      <c r="I611" s="4" t="s">
        <v>5332</v>
      </c>
      <c r="J611" s="4"/>
      <c r="K611" s="4" t="s">
        <v>5585</v>
      </c>
      <c r="L611" s="4" t="s">
        <v>143</v>
      </c>
      <c r="M611" s="4" t="s">
        <v>33</v>
      </c>
      <c r="N611" s="4" t="s">
        <v>34</v>
      </c>
      <c r="O611" s="4">
        <v>550000000</v>
      </c>
      <c r="P611" s="4">
        <v>0</v>
      </c>
      <c r="Q611" s="4" t="s">
        <v>175</v>
      </c>
      <c r="R611" s="4" t="s">
        <v>37</v>
      </c>
      <c r="S611" s="4" t="s">
        <v>38</v>
      </c>
      <c r="T611" s="4" t="s">
        <v>178</v>
      </c>
      <c r="U611" s="4" t="s">
        <v>143</v>
      </c>
      <c r="V611" s="4"/>
    </row>
    <row r="612" spans="1:22" hidden="1" x14ac:dyDescent="0.2">
      <c r="A612" t="s">
        <v>8089</v>
      </c>
      <c r="B612" s="4" t="s">
        <v>7475</v>
      </c>
      <c r="C612" s="4" t="s">
        <v>5582</v>
      </c>
      <c r="D612" s="5">
        <v>41260</v>
      </c>
      <c r="F612" s="4" t="s">
        <v>5580</v>
      </c>
      <c r="G612" s="4" t="s">
        <v>5579</v>
      </c>
      <c r="H612" s="4">
        <v>7.2</v>
      </c>
      <c r="I612" s="4" t="s">
        <v>5287</v>
      </c>
      <c r="J612" s="4"/>
      <c r="K612" s="4" t="s">
        <v>3329</v>
      </c>
      <c r="L612" s="4" t="s">
        <v>143</v>
      </c>
      <c r="M612" s="4" t="s">
        <v>33</v>
      </c>
      <c r="N612" s="4" t="s">
        <v>34</v>
      </c>
      <c r="O612" s="4">
        <v>800000000</v>
      </c>
      <c r="P612" s="4">
        <v>0</v>
      </c>
      <c r="Q612" s="4" t="s">
        <v>175</v>
      </c>
      <c r="R612" s="4" t="s">
        <v>37</v>
      </c>
      <c r="S612" s="4" t="s">
        <v>38</v>
      </c>
      <c r="T612" s="4" t="s">
        <v>178</v>
      </c>
      <c r="U612" s="4" t="s">
        <v>143</v>
      </c>
      <c r="V612" s="4"/>
    </row>
    <row r="613" spans="1:22" hidden="1" x14ac:dyDescent="0.2">
      <c r="A613" t="s">
        <v>8090</v>
      </c>
      <c r="B613" s="4" t="s">
        <v>7475</v>
      </c>
      <c r="C613" s="4" t="s">
        <v>5581</v>
      </c>
      <c r="D613" s="5">
        <v>41260</v>
      </c>
      <c r="F613" s="4" t="s">
        <v>5580</v>
      </c>
      <c r="G613" s="4" t="s">
        <v>5579</v>
      </c>
      <c r="H613" s="4">
        <v>7.625</v>
      </c>
      <c r="I613" s="4" t="s">
        <v>5578</v>
      </c>
      <c r="J613" s="4"/>
      <c r="K613" s="4" t="s">
        <v>3329</v>
      </c>
      <c r="L613" s="4" t="s">
        <v>143</v>
      </c>
      <c r="M613" s="4" t="s">
        <v>33</v>
      </c>
      <c r="N613" s="4" t="s">
        <v>34</v>
      </c>
      <c r="O613" s="4">
        <v>700000000</v>
      </c>
      <c r="P613" s="4">
        <v>0</v>
      </c>
      <c r="Q613" s="4" t="s">
        <v>175</v>
      </c>
      <c r="R613" s="4" t="s">
        <v>37</v>
      </c>
      <c r="S613" s="4" t="s">
        <v>38</v>
      </c>
      <c r="T613" s="4" t="s">
        <v>178</v>
      </c>
      <c r="U613" s="4" t="s">
        <v>143</v>
      </c>
      <c r="V613" s="4"/>
    </row>
    <row r="614" spans="1:22" hidden="1" x14ac:dyDescent="0.2">
      <c r="A614" t="s">
        <v>8091</v>
      </c>
      <c r="B614" s="4" t="s">
        <v>7475</v>
      </c>
      <c r="C614" s="4" t="s">
        <v>5577</v>
      </c>
      <c r="D614" s="5">
        <v>40118</v>
      </c>
      <c r="F614" s="4" t="s">
        <v>5463</v>
      </c>
      <c r="G614" s="4" t="s">
        <v>5462</v>
      </c>
      <c r="H614" s="4">
        <v>7.625</v>
      </c>
      <c r="I614" s="4" t="s">
        <v>5576</v>
      </c>
      <c r="J614" s="4"/>
      <c r="K614" s="4" t="s">
        <v>5575</v>
      </c>
      <c r="L614" s="4" t="s">
        <v>143</v>
      </c>
      <c r="M614" s="4" t="s">
        <v>33</v>
      </c>
      <c r="N614" s="4" t="s">
        <v>34</v>
      </c>
      <c r="O614" s="4">
        <v>2000000000</v>
      </c>
      <c r="P614" s="4">
        <v>0</v>
      </c>
      <c r="Q614" s="4" t="s">
        <v>175</v>
      </c>
      <c r="R614" s="4" t="s">
        <v>37</v>
      </c>
      <c r="S614" s="4" t="s">
        <v>38</v>
      </c>
      <c r="T614" s="4" t="s">
        <v>178</v>
      </c>
      <c r="U614" s="4" t="s">
        <v>143</v>
      </c>
      <c r="V614" s="4" t="s">
        <v>5574</v>
      </c>
    </row>
    <row r="615" spans="1:22" hidden="1" x14ac:dyDescent="0.2">
      <c r="A615" t="s">
        <v>8092</v>
      </c>
      <c r="B615" s="4" t="s">
        <v>7475</v>
      </c>
      <c r="C615" s="4" t="s">
        <v>5573</v>
      </c>
      <c r="D615" s="5"/>
      <c r="F615" s="4" t="s">
        <v>4025</v>
      </c>
      <c r="G615" s="4" t="s">
        <v>5546</v>
      </c>
      <c r="H615" s="4">
        <v>0</v>
      </c>
      <c r="I615" s="4" t="s">
        <v>5572</v>
      </c>
      <c r="J615" s="4" t="s">
        <v>5571</v>
      </c>
      <c r="K615" s="4" t="s">
        <v>5570</v>
      </c>
      <c r="L615" s="4"/>
      <c r="M615" s="4" t="s">
        <v>33</v>
      </c>
      <c r="N615" s="4" t="s">
        <v>34</v>
      </c>
      <c r="O615" s="4">
        <v>300000000</v>
      </c>
      <c r="P615" s="4">
        <v>300000000</v>
      </c>
      <c r="Q615" s="4" t="s">
        <v>93</v>
      </c>
      <c r="R615" s="4" t="s">
        <v>37</v>
      </c>
      <c r="S615" s="4" t="s">
        <v>137</v>
      </c>
      <c r="T615" s="4"/>
      <c r="U615" s="4"/>
      <c r="V615" s="4" t="s">
        <v>4940</v>
      </c>
    </row>
    <row r="616" spans="1:22" hidden="1" x14ac:dyDescent="0.2">
      <c r="A616" t="s">
        <v>8093</v>
      </c>
      <c r="B616" s="4" t="s">
        <v>7475</v>
      </c>
      <c r="C616" s="4" t="s">
        <v>5569</v>
      </c>
      <c r="D616" s="5">
        <v>39706</v>
      </c>
      <c r="F616" s="4" t="s">
        <v>4025</v>
      </c>
      <c r="G616" s="4" t="s">
        <v>4809</v>
      </c>
      <c r="H616" s="4">
        <v>6.75</v>
      </c>
      <c r="I616" s="4" t="s">
        <v>5568</v>
      </c>
      <c r="J616" s="4" t="s">
        <v>3239</v>
      </c>
      <c r="K616" s="4" t="s">
        <v>5567</v>
      </c>
      <c r="L616" s="4" t="s">
        <v>143</v>
      </c>
      <c r="M616" s="4" t="s">
        <v>33</v>
      </c>
      <c r="N616" s="4" t="s">
        <v>34</v>
      </c>
      <c r="O616" s="4">
        <v>1500000000</v>
      </c>
      <c r="P616" s="4">
        <v>1500000000</v>
      </c>
      <c r="Q616" s="4" t="s">
        <v>399</v>
      </c>
      <c r="R616" s="4" t="s">
        <v>37</v>
      </c>
      <c r="S616" s="4" t="s">
        <v>38</v>
      </c>
      <c r="T616" s="4" t="s">
        <v>178</v>
      </c>
      <c r="U616" s="4"/>
      <c r="V616" s="4" t="s">
        <v>4025</v>
      </c>
    </row>
    <row r="617" spans="1:22" hidden="1" x14ac:dyDescent="0.2">
      <c r="A617" t="s">
        <v>8094</v>
      </c>
      <c r="B617" s="4" t="s">
        <v>7475</v>
      </c>
      <c r="C617" s="4" t="s">
        <v>5566</v>
      </c>
      <c r="D617" s="5">
        <v>39706</v>
      </c>
      <c r="F617" s="4" t="s">
        <v>4025</v>
      </c>
      <c r="G617" s="4" t="s">
        <v>4809</v>
      </c>
      <c r="H617" s="4">
        <v>0</v>
      </c>
      <c r="I617" s="4" t="s">
        <v>5565</v>
      </c>
      <c r="J617" s="4" t="s">
        <v>3239</v>
      </c>
      <c r="K617" s="4" t="s">
        <v>5564</v>
      </c>
      <c r="L617" s="4" t="s">
        <v>143</v>
      </c>
      <c r="M617" s="4" t="s">
        <v>33</v>
      </c>
      <c r="N617" s="4" t="s">
        <v>34</v>
      </c>
      <c r="O617" s="4">
        <v>300000000</v>
      </c>
      <c r="P617" s="4">
        <v>300000000</v>
      </c>
      <c r="Q617" s="4" t="s">
        <v>175</v>
      </c>
      <c r="R617" s="4" t="s">
        <v>37</v>
      </c>
      <c r="S617" s="4" t="s">
        <v>38</v>
      </c>
      <c r="T617" s="4" t="s">
        <v>178</v>
      </c>
      <c r="U617" s="4" t="s">
        <v>143</v>
      </c>
      <c r="V617" s="4" t="s">
        <v>4084</v>
      </c>
    </row>
    <row r="618" spans="1:22" hidden="1" x14ac:dyDescent="0.2">
      <c r="A618" t="s">
        <v>8095</v>
      </c>
      <c r="B618" s="4" t="s">
        <v>7475</v>
      </c>
      <c r="C618" s="4" t="s">
        <v>5563</v>
      </c>
      <c r="D618" s="5">
        <v>39706</v>
      </c>
      <c r="F618" s="4" t="s">
        <v>4025</v>
      </c>
      <c r="G618" s="4" t="s">
        <v>4809</v>
      </c>
      <c r="H618" s="4">
        <v>5.625</v>
      </c>
      <c r="I618" s="4" t="s">
        <v>5562</v>
      </c>
      <c r="J618" s="4" t="s">
        <v>3239</v>
      </c>
      <c r="K618" s="4" t="s">
        <v>5561</v>
      </c>
      <c r="L618" s="4" t="s">
        <v>143</v>
      </c>
      <c r="M618" s="4" t="s">
        <v>33</v>
      </c>
      <c r="N618" s="4" t="s">
        <v>34</v>
      </c>
      <c r="O618" s="4">
        <v>4000000000</v>
      </c>
      <c r="P618" s="4">
        <v>4000000000</v>
      </c>
      <c r="Q618" s="4" t="s">
        <v>175</v>
      </c>
      <c r="R618" s="4" t="s">
        <v>37</v>
      </c>
      <c r="S618" s="4" t="s">
        <v>38</v>
      </c>
      <c r="T618" s="4" t="s">
        <v>178</v>
      </c>
      <c r="U618" s="4"/>
      <c r="V618" s="4" t="s">
        <v>5495</v>
      </c>
    </row>
    <row r="619" spans="1:22" hidden="1" x14ac:dyDescent="0.2">
      <c r="A619" t="s">
        <v>8096</v>
      </c>
      <c r="B619" s="4" t="s">
        <v>7475</v>
      </c>
      <c r="C619" s="4" t="s">
        <v>5560</v>
      </c>
      <c r="D619" s="5"/>
      <c r="F619" s="4" t="s">
        <v>5557</v>
      </c>
      <c r="G619" s="4" t="s">
        <v>5556</v>
      </c>
      <c r="H619" s="4">
        <v>0</v>
      </c>
      <c r="I619" s="4" t="s">
        <v>5555</v>
      </c>
      <c r="J619" s="4" t="s">
        <v>167</v>
      </c>
      <c r="K619" s="4" t="s">
        <v>5554</v>
      </c>
      <c r="L619" s="4" t="s">
        <v>143</v>
      </c>
      <c r="M619" s="4" t="s">
        <v>33</v>
      </c>
      <c r="N619" s="4" t="s">
        <v>34</v>
      </c>
      <c r="O619" s="4">
        <v>100000000</v>
      </c>
      <c r="P619" s="4">
        <v>0</v>
      </c>
      <c r="Q619" s="4" t="s">
        <v>197</v>
      </c>
      <c r="R619" s="4" t="s">
        <v>37</v>
      </c>
      <c r="S619" s="4" t="s">
        <v>38</v>
      </c>
      <c r="T619" s="4"/>
      <c r="U619" s="4" t="s">
        <v>143</v>
      </c>
      <c r="V619" s="4" t="s">
        <v>4025</v>
      </c>
    </row>
    <row r="620" spans="1:22" hidden="1" x14ac:dyDescent="0.2">
      <c r="A620" t="s">
        <v>8097</v>
      </c>
      <c r="B620" s="4" t="s">
        <v>7475</v>
      </c>
      <c r="C620" s="4" t="s">
        <v>5553</v>
      </c>
      <c r="D620" s="5">
        <v>39827</v>
      </c>
      <c r="F620" s="4" t="s">
        <v>5550</v>
      </c>
      <c r="G620" s="4" t="s">
        <v>5549</v>
      </c>
      <c r="H620" s="4">
        <v>10.125</v>
      </c>
      <c r="I620" s="4" t="s">
        <v>5552</v>
      </c>
      <c r="J620" s="4"/>
      <c r="K620" s="4" t="s">
        <v>3458</v>
      </c>
      <c r="L620" s="4" t="s">
        <v>143</v>
      </c>
      <c r="M620" s="4" t="s">
        <v>33</v>
      </c>
      <c r="N620" s="4" t="s">
        <v>34</v>
      </c>
      <c r="O620" s="4">
        <v>550000000</v>
      </c>
      <c r="P620" s="4">
        <v>550000000</v>
      </c>
      <c r="Q620" s="4" t="s">
        <v>93</v>
      </c>
      <c r="R620" s="4" t="s">
        <v>37</v>
      </c>
      <c r="S620" s="4" t="s">
        <v>695</v>
      </c>
      <c r="T620" s="4" t="s">
        <v>178</v>
      </c>
      <c r="U620" s="4" t="s">
        <v>143</v>
      </c>
      <c r="V620" s="4"/>
    </row>
    <row r="621" spans="1:22" hidden="1" x14ac:dyDescent="0.2">
      <c r="A621" t="s">
        <v>8098</v>
      </c>
      <c r="B621" s="4" t="s">
        <v>7475</v>
      </c>
      <c r="C621" s="4" t="s">
        <v>5547</v>
      </c>
      <c r="D621" s="5"/>
      <c r="F621" s="4" t="s">
        <v>4025</v>
      </c>
      <c r="G621" s="4" t="s">
        <v>5546</v>
      </c>
      <c r="H621" s="4">
        <v>6.3</v>
      </c>
      <c r="I621" s="4" t="s">
        <v>5545</v>
      </c>
      <c r="J621" s="4" t="s">
        <v>241</v>
      </c>
      <c r="K621" s="4" t="s">
        <v>5544</v>
      </c>
      <c r="L621" s="4" t="s">
        <v>143</v>
      </c>
      <c r="M621" s="4" t="s">
        <v>33</v>
      </c>
      <c r="N621" s="4" t="s">
        <v>34</v>
      </c>
      <c r="O621" s="4">
        <v>151200000</v>
      </c>
      <c r="P621" s="4">
        <v>151200000</v>
      </c>
      <c r="Q621" s="4" t="s">
        <v>93</v>
      </c>
      <c r="R621" s="4" t="s">
        <v>37</v>
      </c>
      <c r="S621" s="4" t="s">
        <v>137</v>
      </c>
      <c r="T621" s="4" t="s">
        <v>178</v>
      </c>
      <c r="U621" s="4"/>
      <c r="V621" s="4" t="s">
        <v>4025</v>
      </c>
    </row>
    <row r="622" spans="1:22" hidden="1" x14ac:dyDescent="0.2">
      <c r="A622" t="s">
        <v>8099</v>
      </c>
      <c r="B622" s="4" t="s">
        <v>7475</v>
      </c>
      <c r="C622" s="4" t="s">
        <v>5543</v>
      </c>
      <c r="D622" s="5">
        <v>40470</v>
      </c>
      <c r="F622" s="4" t="s">
        <v>5541</v>
      </c>
      <c r="G622" s="4" t="s">
        <v>5540</v>
      </c>
      <c r="H622" s="4">
        <v>6.5</v>
      </c>
      <c r="I622" s="4" t="s">
        <v>5154</v>
      </c>
      <c r="J622" s="4" t="s">
        <v>167</v>
      </c>
      <c r="K622" s="4" t="s">
        <v>5539</v>
      </c>
      <c r="L622" s="4"/>
      <c r="M622" s="4" t="s">
        <v>33</v>
      </c>
      <c r="N622" s="4" t="s">
        <v>34</v>
      </c>
      <c r="O622" s="4">
        <v>150000000</v>
      </c>
      <c r="P622" s="4">
        <v>150000000</v>
      </c>
      <c r="Q622" s="4" t="s">
        <v>93</v>
      </c>
      <c r="R622" s="4" t="s">
        <v>37</v>
      </c>
      <c r="S622" s="4" t="s">
        <v>38</v>
      </c>
      <c r="T622" s="4"/>
      <c r="U622" s="4"/>
      <c r="V622" s="4" t="s">
        <v>4986</v>
      </c>
    </row>
    <row r="623" spans="1:22" hidden="1" x14ac:dyDescent="0.2">
      <c r="A623" t="s">
        <v>8100</v>
      </c>
      <c r="B623" s="4" t="s">
        <v>7475</v>
      </c>
      <c r="C623" s="4" t="s">
        <v>5538</v>
      </c>
      <c r="D623" s="5">
        <v>39706</v>
      </c>
      <c r="F623" s="4" t="s">
        <v>4025</v>
      </c>
      <c r="G623" s="4" t="s">
        <v>4809</v>
      </c>
      <c r="H623" s="4">
        <v>0</v>
      </c>
      <c r="I623" s="4" t="s">
        <v>5537</v>
      </c>
      <c r="J623" s="4" t="s">
        <v>3239</v>
      </c>
      <c r="K623" s="4" t="s">
        <v>5536</v>
      </c>
      <c r="L623" s="4" t="s">
        <v>143</v>
      </c>
      <c r="M623" s="4" t="s">
        <v>33</v>
      </c>
      <c r="N623" s="4" t="s">
        <v>34</v>
      </c>
      <c r="O623" s="4">
        <v>300000000</v>
      </c>
      <c r="P623" s="4">
        <v>300000000</v>
      </c>
      <c r="Q623" s="4" t="s">
        <v>175</v>
      </c>
      <c r="R623" s="4" t="s">
        <v>37</v>
      </c>
      <c r="S623" s="4" t="s">
        <v>38</v>
      </c>
      <c r="T623" s="4" t="s">
        <v>178</v>
      </c>
      <c r="U623" s="4" t="s">
        <v>143</v>
      </c>
      <c r="V623" s="4" t="s">
        <v>4025</v>
      </c>
    </row>
    <row r="624" spans="1:22" hidden="1" x14ac:dyDescent="0.2">
      <c r="A624" t="s">
        <v>8101</v>
      </c>
      <c r="B624" s="4" t="s">
        <v>7475</v>
      </c>
      <c r="C624" s="4" t="s">
        <v>5535</v>
      </c>
      <c r="D624" s="5">
        <v>42489</v>
      </c>
      <c r="F624" s="4" t="s">
        <v>5357</v>
      </c>
      <c r="G624" s="4" t="s">
        <v>5356</v>
      </c>
      <c r="H624" s="4">
        <v>5.92</v>
      </c>
      <c r="I624" s="4" t="s">
        <v>5534</v>
      </c>
      <c r="J624" s="4" t="s">
        <v>5533</v>
      </c>
      <c r="K624" s="4" t="s">
        <v>5532</v>
      </c>
      <c r="L624" s="4"/>
      <c r="M624" s="4" t="s">
        <v>33</v>
      </c>
      <c r="N624" s="4" t="s">
        <v>34</v>
      </c>
      <c r="O624" s="4">
        <v>200000000</v>
      </c>
      <c r="P624" s="4">
        <v>200000000</v>
      </c>
      <c r="Q624" s="4" t="s">
        <v>93</v>
      </c>
      <c r="R624" s="4" t="s">
        <v>37</v>
      </c>
      <c r="S624" s="4" t="s">
        <v>38</v>
      </c>
      <c r="T624" s="4"/>
      <c r="U624" s="4"/>
      <c r="V624" s="4"/>
    </row>
    <row r="625" spans="1:22" hidden="1" x14ac:dyDescent="0.2">
      <c r="A625" t="s">
        <v>8102</v>
      </c>
      <c r="B625" s="4" t="s">
        <v>7475</v>
      </c>
      <c r="C625" s="4" t="s">
        <v>5531</v>
      </c>
      <c r="D625" s="5"/>
      <c r="F625" s="4" t="s">
        <v>5530</v>
      </c>
      <c r="G625" s="4" t="s">
        <v>5529</v>
      </c>
      <c r="H625" s="4">
        <v>0</v>
      </c>
      <c r="I625" s="4" t="s">
        <v>5528</v>
      </c>
      <c r="J625" s="4" t="s">
        <v>241</v>
      </c>
      <c r="K625" s="4" t="s">
        <v>3700</v>
      </c>
      <c r="L625" s="4" t="s">
        <v>143</v>
      </c>
      <c r="M625" s="4" t="s">
        <v>33</v>
      </c>
      <c r="N625" s="4" t="s">
        <v>34</v>
      </c>
      <c r="O625" s="4">
        <v>100000000</v>
      </c>
      <c r="P625" s="4">
        <v>0</v>
      </c>
      <c r="Q625" s="4" t="s">
        <v>175</v>
      </c>
      <c r="R625" s="4" t="s">
        <v>37</v>
      </c>
      <c r="S625" s="4" t="s">
        <v>5526</v>
      </c>
      <c r="T625" s="4" t="s">
        <v>178</v>
      </c>
      <c r="U625" s="4"/>
      <c r="V625" s="4" t="s">
        <v>5525</v>
      </c>
    </row>
    <row r="626" spans="1:22" hidden="1" x14ac:dyDescent="0.2">
      <c r="A626" t="s">
        <v>8103</v>
      </c>
      <c r="B626" s="4" t="s">
        <v>7475</v>
      </c>
      <c r="C626" s="4" t="s">
        <v>5524</v>
      </c>
      <c r="D626" s="5">
        <v>39850</v>
      </c>
      <c r="F626" s="4" t="s">
        <v>4025</v>
      </c>
      <c r="G626" s="4" t="s">
        <v>5523</v>
      </c>
      <c r="H626" s="4">
        <v>0</v>
      </c>
      <c r="I626" s="4" t="s">
        <v>5522</v>
      </c>
      <c r="J626" s="4"/>
      <c r="K626" s="4" t="s">
        <v>3706</v>
      </c>
      <c r="L626" s="4"/>
      <c r="M626" s="4" t="s">
        <v>33</v>
      </c>
      <c r="N626" s="4" t="s">
        <v>34</v>
      </c>
      <c r="O626" s="4">
        <v>100000000</v>
      </c>
      <c r="P626" s="4">
        <v>100000000</v>
      </c>
      <c r="Q626" s="4" t="s">
        <v>5521</v>
      </c>
      <c r="R626" s="4" t="s">
        <v>37</v>
      </c>
      <c r="S626" s="4" t="s">
        <v>4540</v>
      </c>
      <c r="T626" s="4"/>
      <c r="U626" s="4"/>
      <c r="V626" s="4"/>
    </row>
    <row r="627" spans="1:22" hidden="1" x14ac:dyDescent="0.2">
      <c r="A627" t="s">
        <v>8104</v>
      </c>
      <c r="B627" s="4" t="s">
        <v>7475</v>
      </c>
      <c r="C627" s="4" t="s">
        <v>5520</v>
      </c>
      <c r="D627" s="5">
        <v>39934</v>
      </c>
      <c r="F627" s="4" t="s">
        <v>5468</v>
      </c>
      <c r="G627" s="4" t="s">
        <v>5467</v>
      </c>
      <c r="H627" s="4">
        <v>18</v>
      </c>
      <c r="I627" s="4" t="s">
        <v>5466</v>
      </c>
      <c r="J627" s="4" t="s">
        <v>167</v>
      </c>
      <c r="K627" s="4" t="s">
        <v>5519</v>
      </c>
      <c r="L627" s="4" t="s">
        <v>143</v>
      </c>
      <c r="M627" s="4" t="s">
        <v>33</v>
      </c>
      <c r="N627" s="4" t="s">
        <v>34</v>
      </c>
      <c r="O627" s="4">
        <v>1150000000</v>
      </c>
      <c r="P627" s="4">
        <v>16819000</v>
      </c>
      <c r="Q627" s="4" t="s">
        <v>676</v>
      </c>
      <c r="R627" s="4" t="s">
        <v>37</v>
      </c>
      <c r="S627" s="4" t="s">
        <v>38</v>
      </c>
      <c r="T627" s="4"/>
      <c r="U627" s="4"/>
      <c r="V627" s="4"/>
    </row>
    <row r="628" spans="1:22" hidden="1" x14ac:dyDescent="0.2">
      <c r="A628" t="s">
        <v>8105</v>
      </c>
      <c r="B628" s="4" t="s">
        <v>7475</v>
      </c>
      <c r="C628" s="4" t="s">
        <v>5518</v>
      </c>
      <c r="D628" s="5">
        <v>39919</v>
      </c>
      <c r="F628" s="4" t="s">
        <v>4324</v>
      </c>
      <c r="G628" s="4" t="s">
        <v>5515</v>
      </c>
      <c r="H628" s="4">
        <v>15.5</v>
      </c>
      <c r="I628" s="4" t="s">
        <v>4152</v>
      </c>
      <c r="J628" s="4" t="s">
        <v>167</v>
      </c>
      <c r="K628" s="4" t="s">
        <v>3727</v>
      </c>
      <c r="L628" s="4" t="s">
        <v>143</v>
      </c>
      <c r="M628" s="4" t="s">
        <v>33</v>
      </c>
      <c r="N628" s="4" t="s">
        <v>34</v>
      </c>
      <c r="O628" s="4">
        <v>292969000.00000006</v>
      </c>
      <c r="P628" s="4">
        <v>0</v>
      </c>
      <c r="Q628" s="4" t="s">
        <v>93</v>
      </c>
      <c r="R628" s="4" t="s">
        <v>37</v>
      </c>
      <c r="S628" s="4" t="s">
        <v>695</v>
      </c>
      <c r="T628" s="4"/>
      <c r="U628" s="4" t="s">
        <v>143</v>
      </c>
      <c r="V628" s="4" t="s">
        <v>4196</v>
      </c>
    </row>
    <row r="629" spans="1:22" hidden="1" x14ac:dyDescent="0.2">
      <c r="A629" t="s">
        <v>8106</v>
      </c>
      <c r="B629" s="4" t="s">
        <v>7475</v>
      </c>
      <c r="C629" s="4" t="s">
        <v>5517</v>
      </c>
      <c r="D629" s="5">
        <v>39919</v>
      </c>
      <c r="F629" s="4" t="s">
        <v>4324</v>
      </c>
      <c r="G629" s="4" t="s">
        <v>5515</v>
      </c>
      <c r="H629" s="4">
        <v>13.75</v>
      </c>
      <c r="I629" s="4" t="s">
        <v>4201</v>
      </c>
      <c r="J629" s="4" t="s">
        <v>167</v>
      </c>
      <c r="K629" s="4" t="s">
        <v>3727</v>
      </c>
      <c r="L629" s="4" t="s">
        <v>143</v>
      </c>
      <c r="M629" s="4" t="s">
        <v>33</v>
      </c>
      <c r="N629" s="4" t="s">
        <v>34</v>
      </c>
      <c r="O629" s="4">
        <v>413000000</v>
      </c>
      <c r="P629" s="4">
        <v>0</v>
      </c>
      <c r="Q629" s="4" t="s">
        <v>117</v>
      </c>
      <c r="R629" s="4" t="s">
        <v>37</v>
      </c>
      <c r="S629" s="4" t="s">
        <v>695</v>
      </c>
      <c r="T629" s="4" t="s">
        <v>178</v>
      </c>
      <c r="U629" s="4" t="s">
        <v>143</v>
      </c>
      <c r="V629" s="4" t="s">
        <v>5514</v>
      </c>
    </row>
    <row r="630" spans="1:22" hidden="1" x14ac:dyDescent="0.2">
      <c r="A630" t="s">
        <v>8107</v>
      </c>
      <c r="B630" s="4" t="s">
        <v>7475</v>
      </c>
      <c r="C630" s="4" t="s">
        <v>5513</v>
      </c>
      <c r="D630" s="5"/>
      <c r="F630" s="4" t="s">
        <v>5512</v>
      </c>
      <c r="G630" s="4" t="s">
        <v>5511</v>
      </c>
      <c r="H630" s="4">
        <v>8.5</v>
      </c>
      <c r="I630" s="4" t="s">
        <v>5510</v>
      </c>
      <c r="J630" s="4"/>
      <c r="K630" s="4" t="s">
        <v>5509</v>
      </c>
      <c r="L630" s="4" t="s">
        <v>143</v>
      </c>
      <c r="M630" s="4" t="s">
        <v>33</v>
      </c>
      <c r="N630" s="4" t="s">
        <v>34</v>
      </c>
      <c r="O630" s="4">
        <v>650000000</v>
      </c>
      <c r="P630" s="4">
        <v>650000000</v>
      </c>
      <c r="Q630" s="4" t="s">
        <v>175</v>
      </c>
      <c r="R630" s="4" t="s">
        <v>37</v>
      </c>
      <c r="S630" s="4" t="s">
        <v>5508</v>
      </c>
      <c r="T630" s="4"/>
      <c r="U630" s="4" t="s">
        <v>600</v>
      </c>
      <c r="V630" s="4" t="s">
        <v>5507</v>
      </c>
    </row>
    <row r="631" spans="1:22" hidden="1" x14ac:dyDescent="0.2">
      <c r="A631" t="s">
        <v>8108</v>
      </c>
      <c r="B631" s="4" t="s">
        <v>7475</v>
      </c>
      <c r="C631" s="4" t="s">
        <v>5506</v>
      </c>
      <c r="D631" s="5">
        <v>39706</v>
      </c>
      <c r="F631" s="4" t="s">
        <v>4025</v>
      </c>
      <c r="G631" s="4" t="s">
        <v>4809</v>
      </c>
      <c r="H631" s="4">
        <v>6.875</v>
      </c>
      <c r="I631" s="4" t="s">
        <v>5505</v>
      </c>
      <c r="J631" s="4" t="s">
        <v>3239</v>
      </c>
      <c r="K631" s="4" t="s">
        <v>3824</v>
      </c>
      <c r="L631" s="4" t="s">
        <v>143</v>
      </c>
      <c r="M631" s="4" t="s">
        <v>33</v>
      </c>
      <c r="N631" s="4" t="s">
        <v>34</v>
      </c>
      <c r="O631" s="4">
        <v>2500000000</v>
      </c>
      <c r="P631" s="4">
        <v>2500000000</v>
      </c>
      <c r="Q631" s="4" t="s">
        <v>175</v>
      </c>
      <c r="R631" s="4" t="s">
        <v>37</v>
      </c>
      <c r="S631" s="4" t="s">
        <v>38</v>
      </c>
      <c r="T631" s="4" t="s">
        <v>178</v>
      </c>
      <c r="U631" s="4" t="s">
        <v>143</v>
      </c>
      <c r="V631" s="4" t="s">
        <v>5495</v>
      </c>
    </row>
    <row r="632" spans="1:22" hidden="1" x14ac:dyDescent="0.2">
      <c r="A632" t="s">
        <v>8109</v>
      </c>
      <c r="B632" s="4" t="s">
        <v>7475</v>
      </c>
      <c r="C632" s="4" t="s">
        <v>5504</v>
      </c>
      <c r="D632" s="5">
        <v>40111</v>
      </c>
      <c r="F632" s="4" t="s">
        <v>5501</v>
      </c>
      <c r="G632" s="4" t="s">
        <v>5500</v>
      </c>
      <c r="H632" s="4">
        <v>6.3</v>
      </c>
      <c r="I632" s="4" t="s">
        <v>5503</v>
      </c>
      <c r="J632" s="4"/>
      <c r="K632" s="4" t="s">
        <v>3824</v>
      </c>
      <c r="L632" s="4" t="s">
        <v>143</v>
      </c>
      <c r="M632" s="4" t="s">
        <v>33</v>
      </c>
      <c r="N632" s="4" t="s">
        <v>34</v>
      </c>
      <c r="O632" s="4">
        <v>500000000</v>
      </c>
      <c r="P632" s="4">
        <v>0</v>
      </c>
      <c r="Q632" s="4" t="s">
        <v>93</v>
      </c>
      <c r="R632" s="4" t="s">
        <v>37</v>
      </c>
      <c r="S632" s="4" t="s">
        <v>38</v>
      </c>
      <c r="T632" s="4" t="s">
        <v>178</v>
      </c>
      <c r="U632" s="4" t="s">
        <v>143</v>
      </c>
      <c r="V632" s="4"/>
    </row>
    <row r="633" spans="1:22" hidden="1" x14ac:dyDescent="0.2">
      <c r="A633" t="s">
        <v>8110</v>
      </c>
      <c r="B633" s="4" t="s">
        <v>7475</v>
      </c>
      <c r="C633" s="4" t="s">
        <v>5502</v>
      </c>
      <c r="D633" s="5">
        <v>40111</v>
      </c>
      <c r="F633" s="4" t="s">
        <v>5501</v>
      </c>
      <c r="G633" s="4" t="s">
        <v>5500</v>
      </c>
      <c r="H633" s="4">
        <v>5.875</v>
      </c>
      <c r="I633" s="4" t="s">
        <v>5499</v>
      </c>
      <c r="J633" s="4"/>
      <c r="K633" s="4" t="s">
        <v>3824</v>
      </c>
      <c r="L633" s="4" t="s">
        <v>143</v>
      </c>
      <c r="M633" s="4" t="s">
        <v>33</v>
      </c>
      <c r="N633" s="4" t="s">
        <v>34</v>
      </c>
      <c r="O633" s="4">
        <v>1200000000</v>
      </c>
      <c r="P633" s="4">
        <v>0</v>
      </c>
      <c r="Q633" s="4" t="s">
        <v>93</v>
      </c>
      <c r="R633" s="4" t="s">
        <v>37</v>
      </c>
      <c r="S633" s="4" t="s">
        <v>38</v>
      </c>
      <c r="T633" s="4" t="s">
        <v>178</v>
      </c>
      <c r="U633" s="4" t="s">
        <v>143</v>
      </c>
      <c r="V633" s="4"/>
    </row>
    <row r="634" spans="1:22" hidden="1" x14ac:dyDescent="0.2">
      <c r="A634" t="s">
        <v>8111</v>
      </c>
      <c r="B634" s="4" t="s">
        <v>7475</v>
      </c>
      <c r="C634" s="4" t="s">
        <v>5498</v>
      </c>
      <c r="D634" s="5">
        <v>39706</v>
      </c>
      <c r="F634" s="4" t="s">
        <v>4025</v>
      </c>
      <c r="G634" s="4" t="s">
        <v>4809</v>
      </c>
      <c r="H634" s="4">
        <v>7.5</v>
      </c>
      <c r="I634" s="4" t="s">
        <v>5497</v>
      </c>
      <c r="J634" s="4"/>
      <c r="K634" s="4" t="s">
        <v>5496</v>
      </c>
      <c r="L634" s="4" t="s">
        <v>143</v>
      </c>
      <c r="M634" s="4" t="s">
        <v>33</v>
      </c>
      <c r="N634" s="4" t="s">
        <v>34</v>
      </c>
      <c r="O634" s="4">
        <v>2000000000</v>
      </c>
      <c r="P634" s="4">
        <v>2000000000</v>
      </c>
      <c r="Q634" s="4" t="s">
        <v>399</v>
      </c>
      <c r="R634" s="4" t="s">
        <v>37</v>
      </c>
      <c r="S634" s="4" t="s">
        <v>38</v>
      </c>
      <c r="T634" s="4" t="s">
        <v>178</v>
      </c>
      <c r="U634" s="4" t="s">
        <v>143</v>
      </c>
      <c r="V634" s="4" t="s">
        <v>5495</v>
      </c>
    </row>
    <row r="635" spans="1:22" hidden="1" x14ac:dyDescent="0.2">
      <c r="A635" t="s">
        <v>8112</v>
      </c>
      <c r="B635" s="4" t="s">
        <v>7475</v>
      </c>
      <c r="C635" s="4" t="s">
        <v>5494</v>
      </c>
      <c r="D635" s="5"/>
      <c r="F635" s="4" t="s">
        <v>5492</v>
      </c>
      <c r="G635" s="4" t="s">
        <v>5491</v>
      </c>
      <c r="H635" s="4">
        <v>10.25</v>
      </c>
      <c r="I635" s="4" t="s">
        <v>5490</v>
      </c>
      <c r="J635" s="4" t="s">
        <v>162</v>
      </c>
      <c r="K635" s="4" t="s">
        <v>5489</v>
      </c>
      <c r="L635" s="4" t="s">
        <v>143</v>
      </c>
      <c r="M635" s="4" t="s">
        <v>33</v>
      </c>
      <c r="N635" s="4" t="s">
        <v>34</v>
      </c>
      <c r="O635" s="4">
        <v>150000000</v>
      </c>
      <c r="P635" s="4">
        <v>150000000</v>
      </c>
      <c r="Q635" s="4" t="s">
        <v>93</v>
      </c>
      <c r="R635" s="4" t="s">
        <v>37</v>
      </c>
      <c r="S635" s="4" t="s">
        <v>94</v>
      </c>
      <c r="T635" s="4" t="s">
        <v>178</v>
      </c>
      <c r="U635" s="4"/>
      <c r="V635" s="4" t="s">
        <v>5488</v>
      </c>
    </row>
    <row r="636" spans="1:22" hidden="1" x14ac:dyDescent="0.2">
      <c r="A636" t="s">
        <v>8113</v>
      </c>
      <c r="B636" s="4" t="s">
        <v>7475</v>
      </c>
      <c r="C636" s="4" t="s">
        <v>5487</v>
      </c>
      <c r="D636" s="5">
        <v>42713</v>
      </c>
      <c r="F636" s="4" t="s">
        <v>4069</v>
      </c>
      <c r="G636" s="4" t="s">
        <v>5420</v>
      </c>
      <c r="H636" s="4">
        <v>7</v>
      </c>
      <c r="I636" s="4" t="s">
        <v>4772</v>
      </c>
      <c r="J636" s="4" t="s">
        <v>5486</v>
      </c>
      <c r="K636" s="4" t="s">
        <v>4045</v>
      </c>
      <c r="L636" s="4" t="s">
        <v>143</v>
      </c>
      <c r="M636" s="4" t="s">
        <v>33</v>
      </c>
      <c r="N636" s="4" t="s">
        <v>34</v>
      </c>
      <c r="O636" s="4">
        <v>300000000</v>
      </c>
      <c r="P636" s="4">
        <v>0</v>
      </c>
      <c r="Q636" s="4" t="s">
        <v>175</v>
      </c>
      <c r="R636" s="4" t="s">
        <v>37</v>
      </c>
      <c r="S636" s="4" t="s">
        <v>38</v>
      </c>
      <c r="T636" s="4" t="s">
        <v>178</v>
      </c>
      <c r="U636" s="4" t="s">
        <v>143</v>
      </c>
      <c r="V636" s="4"/>
    </row>
    <row r="637" spans="1:22" hidden="1" x14ac:dyDescent="0.2">
      <c r="A637" t="s">
        <v>8114</v>
      </c>
      <c r="B637" s="4" t="s">
        <v>7475</v>
      </c>
      <c r="C637" s="4" t="s">
        <v>5483</v>
      </c>
      <c r="D637" s="5">
        <v>41590</v>
      </c>
      <c r="F637" s="4" t="s">
        <v>5482</v>
      </c>
      <c r="G637" s="4" t="s">
        <v>5481</v>
      </c>
      <c r="H637" s="4">
        <v>8.4499999999999993</v>
      </c>
      <c r="I637" s="4" t="s">
        <v>5480</v>
      </c>
      <c r="J637" s="4" t="s">
        <v>241</v>
      </c>
      <c r="K637" s="4" t="s">
        <v>5479</v>
      </c>
      <c r="L637" s="4" t="s">
        <v>143</v>
      </c>
      <c r="M637" s="4" t="s">
        <v>33</v>
      </c>
      <c r="N637" s="4" t="s">
        <v>34</v>
      </c>
      <c r="O637" s="4">
        <v>100000000</v>
      </c>
      <c r="P637" s="4">
        <v>100000000</v>
      </c>
      <c r="Q637" s="4" t="s">
        <v>399</v>
      </c>
      <c r="R637" s="4" t="s">
        <v>37</v>
      </c>
      <c r="S637" s="4" t="s">
        <v>137</v>
      </c>
      <c r="T637" s="4" t="s">
        <v>178</v>
      </c>
      <c r="U637" s="4" t="s">
        <v>143</v>
      </c>
      <c r="V637" s="4" t="s">
        <v>4031</v>
      </c>
    </row>
    <row r="638" spans="1:22" hidden="1" x14ac:dyDescent="0.2">
      <c r="A638" t="s">
        <v>8115</v>
      </c>
      <c r="B638" s="4" t="s">
        <v>7475</v>
      </c>
      <c r="C638" s="4" t="s">
        <v>5477</v>
      </c>
      <c r="D638" s="5"/>
      <c r="F638" s="4" t="s">
        <v>5476</v>
      </c>
      <c r="G638" s="4" t="s">
        <v>5475</v>
      </c>
      <c r="H638" s="4">
        <v>17</v>
      </c>
      <c r="I638" s="4" t="s">
        <v>5474</v>
      </c>
      <c r="J638" s="4"/>
      <c r="K638" s="4" t="s">
        <v>5473</v>
      </c>
      <c r="L638" s="4"/>
      <c r="M638" s="4" t="s">
        <v>33</v>
      </c>
      <c r="N638" s="4" t="s">
        <v>34</v>
      </c>
      <c r="O638" s="4">
        <v>207000000</v>
      </c>
      <c r="P638" s="4">
        <v>206072557.20000002</v>
      </c>
      <c r="Q638" s="4" t="s">
        <v>117</v>
      </c>
      <c r="R638" s="4" t="s">
        <v>37</v>
      </c>
      <c r="S638" s="4" t="s">
        <v>5471</v>
      </c>
      <c r="T638" s="4"/>
      <c r="U638" s="4"/>
      <c r="V638" s="4" t="s">
        <v>4218</v>
      </c>
    </row>
    <row r="639" spans="1:22" hidden="1" x14ac:dyDescent="0.2">
      <c r="A639" t="s">
        <v>8116</v>
      </c>
      <c r="B639" s="4" t="s">
        <v>7475</v>
      </c>
      <c r="C639" s="4" t="s">
        <v>5465</v>
      </c>
      <c r="D639" s="5">
        <v>40118</v>
      </c>
      <c r="F639" s="4" t="s">
        <v>5463</v>
      </c>
      <c r="G639" s="4" t="s">
        <v>5462</v>
      </c>
      <c r="H639" s="4">
        <v>12</v>
      </c>
      <c r="I639" s="4" t="s">
        <v>5461</v>
      </c>
      <c r="J639" s="4" t="s">
        <v>167</v>
      </c>
      <c r="K639" s="4" t="s">
        <v>5460</v>
      </c>
      <c r="L639" s="4" t="s">
        <v>143</v>
      </c>
      <c r="M639" s="4" t="s">
        <v>33</v>
      </c>
      <c r="N639" s="4" t="s">
        <v>34</v>
      </c>
      <c r="O639" s="4">
        <v>1149007000</v>
      </c>
      <c r="P639" s="4">
        <v>0</v>
      </c>
      <c r="Q639" s="4" t="s">
        <v>399</v>
      </c>
      <c r="R639" s="4" t="s">
        <v>37</v>
      </c>
      <c r="S639" s="4" t="s">
        <v>38</v>
      </c>
      <c r="T639" s="4" t="s">
        <v>178</v>
      </c>
      <c r="U639" s="4" t="s">
        <v>143</v>
      </c>
      <c r="V639" s="4"/>
    </row>
    <row r="640" spans="1:22" hidden="1" x14ac:dyDescent="0.2">
      <c r="A640" t="s">
        <v>8117</v>
      </c>
      <c r="B640" s="4" t="s">
        <v>7475</v>
      </c>
      <c r="C640" s="4" t="s">
        <v>5459</v>
      </c>
      <c r="D640" s="5">
        <v>42489</v>
      </c>
      <c r="F640" s="4" t="s">
        <v>5357</v>
      </c>
      <c r="G640" s="4" t="s">
        <v>5356</v>
      </c>
      <c r="H640" s="4">
        <v>7.77</v>
      </c>
      <c r="I640" s="4" t="s">
        <v>5458</v>
      </c>
      <c r="J640" s="4" t="s">
        <v>5457</v>
      </c>
      <c r="K640" s="4" t="s">
        <v>5456</v>
      </c>
      <c r="L640" s="4"/>
      <c r="M640" s="4" t="s">
        <v>33</v>
      </c>
      <c r="N640" s="4" t="s">
        <v>34</v>
      </c>
      <c r="O640" s="4">
        <v>173000000</v>
      </c>
      <c r="P640" s="4">
        <v>173000000</v>
      </c>
      <c r="Q640" s="4" t="s">
        <v>93</v>
      </c>
      <c r="R640" s="4" t="s">
        <v>37</v>
      </c>
      <c r="S640" s="4" t="s">
        <v>38</v>
      </c>
      <c r="T640" s="4"/>
      <c r="U640" s="4"/>
      <c r="V640" s="4"/>
    </row>
    <row r="641" spans="1:22" hidden="1" x14ac:dyDescent="0.2">
      <c r="A641" t="s">
        <v>8118</v>
      </c>
      <c r="B641" s="4" t="s">
        <v>7475</v>
      </c>
      <c r="C641" s="4" t="s">
        <v>5455</v>
      </c>
      <c r="D641" s="5">
        <v>42541</v>
      </c>
      <c r="F641" s="4" t="s">
        <v>5277</v>
      </c>
      <c r="G641" s="4" t="s">
        <v>5373</v>
      </c>
      <c r="H641" s="4">
        <v>9.5</v>
      </c>
      <c r="I641" s="4" t="s">
        <v>5453</v>
      </c>
      <c r="J641" s="4" t="s">
        <v>162</v>
      </c>
      <c r="K641" s="4" t="s">
        <v>5452</v>
      </c>
      <c r="L641" s="4" t="s">
        <v>143</v>
      </c>
      <c r="M641" s="4" t="s">
        <v>33</v>
      </c>
      <c r="N641" s="4" t="s">
        <v>34</v>
      </c>
      <c r="O641" s="4">
        <v>750000000</v>
      </c>
      <c r="P641" s="4">
        <v>138058000</v>
      </c>
      <c r="Q641" s="4" t="s">
        <v>175</v>
      </c>
      <c r="R641" s="4" t="s">
        <v>37</v>
      </c>
      <c r="S641" s="4" t="s">
        <v>1200</v>
      </c>
      <c r="T641" s="4" t="s">
        <v>178</v>
      </c>
      <c r="U641" s="4"/>
      <c r="V641" s="4" t="s">
        <v>4084</v>
      </c>
    </row>
    <row r="642" spans="1:22" hidden="1" x14ac:dyDescent="0.2">
      <c r="A642" t="s">
        <v>8119</v>
      </c>
      <c r="B642" s="4" t="s">
        <v>7475</v>
      </c>
      <c r="C642" s="4" t="s">
        <v>5451</v>
      </c>
      <c r="D642" s="5">
        <v>40483</v>
      </c>
      <c r="F642" s="4" t="s">
        <v>5450</v>
      </c>
      <c r="G642" s="4" t="s">
        <v>5449</v>
      </c>
      <c r="H642" s="4">
        <v>15</v>
      </c>
      <c r="I642" s="4" t="s">
        <v>5448</v>
      </c>
      <c r="J642" s="4"/>
      <c r="K642" s="4" t="s">
        <v>5447</v>
      </c>
      <c r="L642" s="4"/>
      <c r="M642" s="4" t="s">
        <v>33</v>
      </c>
      <c r="N642" s="4" t="s">
        <v>34</v>
      </c>
      <c r="O642" s="4">
        <v>121600000</v>
      </c>
      <c r="P642" s="4">
        <v>0</v>
      </c>
      <c r="Q642" s="4" t="s">
        <v>117</v>
      </c>
      <c r="R642" s="4" t="s">
        <v>37</v>
      </c>
      <c r="S642" s="4" t="s">
        <v>38</v>
      </c>
      <c r="T642" s="4"/>
      <c r="U642" s="4"/>
      <c r="V642" s="4"/>
    </row>
    <row r="643" spans="1:22" hidden="1" x14ac:dyDescent="0.2">
      <c r="A643" t="s">
        <v>8120</v>
      </c>
      <c r="B643" s="4" t="s">
        <v>7475</v>
      </c>
      <c r="C643" s="4" t="s">
        <v>5446</v>
      </c>
      <c r="D643" s="5">
        <v>43190</v>
      </c>
      <c r="F643" s="4" t="s">
        <v>5414</v>
      </c>
      <c r="G643" s="4" t="s">
        <v>5413</v>
      </c>
      <c r="H643" s="4">
        <v>6.05</v>
      </c>
      <c r="I643" s="4" t="s">
        <v>5029</v>
      </c>
      <c r="J643" s="4" t="s">
        <v>167</v>
      </c>
      <c r="K643" s="4" t="s">
        <v>5444</v>
      </c>
      <c r="L643" s="4" t="s">
        <v>143</v>
      </c>
      <c r="M643" s="4" t="s">
        <v>33</v>
      </c>
      <c r="N643" s="4" t="s">
        <v>34</v>
      </c>
      <c r="O643" s="4">
        <v>600000000</v>
      </c>
      <c r="P643" s="4">
        <v>125000</v>
      </c>
      <c r="Q643" s="4" t="s">
        <v>93</v>
      </c>
      <c r="R643" s="4" t="s">
        <v>37</v>
      </c>
      <c r="S643" s="4" t="s">
        <v>38</v>
      </c>
      <c r="T643" s="4" t="s">
        <v>178</v>
      </c>
      <c r="U643" s="4" t="s">
        <v>143</v>
      </c>
      <c r="V643" s="4" t="s">
        <v>5443</v>
      </c>
    </row>
    <row r="644" spans="1:22" hidden="1" x14ac:dyDescent="0.2">
      <c r="A644" t="s">
        <v>8121</v>
      </c>
      <c r="B644" s="4" t="s">
        <v>7475</v>
      </c>
      <c r="C644" s="4" t="s">
        <v>5442</v>
      </c>
      <c r="D644" s="5"/>
      <c r="F644" s="4" t="s">
        <v>5309</v>
      </c>
      <c r="G644" s="4" t="s">
        <v>5308</v>
      </c>
      <c r="H644" s="4">
        <v>8</v>
      </c>
      <c r="I644" s="4" t="s">
        <v>5441</v>
      </c>
      <c r="J644" s="4" t="s">
        <v>241</v>
      </c>
      <c r="K644" s="4" t="s">
        <v>5440</v>
      </c>
      <c r="L644" s="4" t="s">
        <v>143</v>
      </c>
      <c r="M644" s="4" t="s">
        <v>33</v>
      </c>
      <c r="N644" s="4" t="s">
        <v>34</v>
      </c>
      <c r="O644" s="4">
        <v>175000000</v>
      </c>
      <c r="P644" s="4">
        <v>175000000</v>
      </c>
      <c r="Q644" s="4" t="s">
        <v>175</v>
      </c>
      <c r="R644" s="4" t="s">
        <v>37</v>
      </c>
      <c r="S644" s="4" t="s">
        <v>1200</v>
      </c>
      <c r="T644" s="4" t="s">
        <v>178</v>
      </c>
      <c r="U644" s="4"/>
      <c r="V644" s="4" t="s">
        <v>5385</v>
      </c>
    </row>
    <row r="645" spans="1:22" hidden="1" x14ac:dyDescent="0.2">
      <c r="A645" t="s">
        <v>8122</v>
      </c>
      <c r="B645" s="4" t="s">
        <v>7475</v>
      </c>
      <c r="C645" s="4" t="s">
        <v>5439</v>
      </c>
      <c r="D645" s="5">
        <v>41718</v>
      </c>
      <c r="F645" s="4" t="s">
        <v>5437</v>
      </c>
      <c r="G645" s="4" t="s">
        <v>5436</v>
      </c>
      <c r="H645" s="4">
        <v>8.875</v>
      </c>
      <c r="I645" s="4" t="s">
        <v>5435</v>
      </c>
      <c r="J645" s="4" t="s">
        <v>162</v>
      </c>
      <c r="K645" s="4" t="s">
        <v>5434</v>
      </c>
      <c r="L645" s="4" t="s">
        <v>143</v>
      </c>
      <c r="M645" s="4" t="s">
        <v>33</v>
      </c>
      <c r="N645" s="4" t="s">
        <v>34</v>
      </c>
      <c r="O645" s="4">
        <v>250000000</v>
      </c>
      <c r="P645" s="4">
        <v>54157000</v>
      </c>
      <c r="Q645" s="4" t="s">
        <v>93</v>
      </c>
      <c r="R645" s="4" t="s">
        <v>37</v>
      </c>
      <c r="S645" s="4" t="s">
        <v>187</v>
      </c>
      <c r="T645" s="4" t="s">
        <v>178</v>
      </c>
      <c r="U645" s="4" t="s">
        <v>143</v>
      </c>
      <c r="V645" s="4" t="s">
        <v>5433</v>
      </c>
    </row>
    <row r="646" spans="1:22" hidden="1" x14ac:dyDescent="0.2">
      <c r="A646" t="s">
        <v>8123</v>
      </c>
      <c r="B646" s="4" t="s">
        <v>7475</v>
      </c>
      <c r="C646" s="4" t="s">
        <v>5432</v>
      </c>
      <c r="D646" s="5">
        <v>40876</v>
      </c>
      <c r="F646" s="4" t="s">
        <v>1136</v>
      </c>
      <c r="G646" s="4" t="s">
        <v>5431</v>
      </c>
      <c r="H646" s="4">
        <v>10.5</v>
      </c>
      <c r="I646" s="4" t="s">
        <v>5430</v>
      </c>
      <c r="J646" s="4"/>
      <c r="K646" s="4" t="s">
        <v>5429</v>
      </c>
      <c r="L646" s="4" t="s">
        <v>143</v>
      </c>
      <c r="M646" s="4" t="s">
        <v>33</v>
      </c>
      <c r="N646" s="4" t="s">
        <v>34</v>
      </c>
      <c r="O646" s="4">
        <v>450000000</v>
      </c>
      <c r="P646" s="4">
        <v>0</v>
      </c>
      <c r="Q646" s="4" t="s">
        <v>117</v>
      </c>
      <c r="R646" s="4" t="s">
        <v>37</v>
      </c>
      <c r="S646" s="4" t="s">
        <v>38</v>
      </c>
      <c r="T646" s="4" t="s">
        <v>178</v>
      </c>
      <c r="U646" s="4" t="s">
        <v>143</v>
      </c>
      <c r="V646" s="4" t="s">
        <v>5428</v>
      </c>
    </row>
    <row r="647" spans="1:22" hidden="1" x14ac:dyDescent="0.2">
      <c r="A647" t="s">
        <v>8124</v>
      </c>
      <c r="B647" s="4" t="s">
        <v>7475</v>
      </c>
      <c r="C647" s="4" t="s">
        <v>5427</v>
      </c>
      <c r="D647" s="5"/>
      <c r="F647" s="4" t="s">
        <v>5218</v>
      </c>
      <c r="G647" s="4" t="s">
        <v>5217</v>
      </c>
      <c r="H647" s="4">
        <v>6.75</v>
      </c>
      <c r="I647" s="4" t="s">
        <v>5425</v>
      </c>
      <c r="J647" s="4" t="s">
        <v>162</v>
      </c>
      <c r="K647" s="4" t="s">
        <v>5424</v>
      </c>
      <c r="L647" s="4" t="s">
        <v>5423</v>
      </c>
      <c r="M647" s="4" t="s">
        <v>33</v>
      </c>
      <c r="N647" s="4" t="s">
        <v>34</v>
      </c>
      <c r="O647" s="4">
        <v>1250000000</v>
      </c>
      <c r="P647" s="4">
        <v>1176920000</v>
      </c>
      <c r="Q647" s="4" t="s">
        <v>175</v>
      </c>
      <c r="R647" s="4" t="s">
        <v>37</v>
      </c>
      <c r="S647" s="4" t="s">
        <v>2333</v>
      </c>
      <c r="T647" s="4" t="s">
        <v>5422</v>
      </c>
      <c r="U647" s="4" t="s">
        <v>600</v>
      </c>
      <c r="V647" s="4" t="s">
        <v>4084</v>
      </c>
    </row>
    <row r="648" spans="1:22" hidden="1" x14ac:dyDescent="0.2">
      <c r="A648" t="s">
        <v>8125</v>
      </c>
      <c r="B648" s="4" t="s">
        <v>7475</v>
      </c>
      <c r="C648" s="4" t="s">
        <v>5421</v>
      </c>
      <c r="D648" s="5">
        <v>42713</v>
      </c>
      <c r="F648" s="4" t="s">
        <v>4069</v>
      </c>
      <c r="G648" s="4" t="s">
        <v>5420</v>
      </c>
      <c r="H648" s="4">
        <v>6.3</v>
      </c>
      <c r="I648" s="4" t="s">
        <v>5419</v>
      </c>
      <c r="J648" s="4"/>
      <c r="K648" s="4" t="s">
        <v>5418</v>
      </c>
      <c r="L648" s="4" t="s">
        <v>143</v>
      </c>
      <c r="M648" s="4" t="s">
        <v>33</v>
      </c>
      <c r="N648" s="4" t="s">
        <v>34</v>
      </c>
      <c r="O648" s="4">
        <v>250000000</v>
      </c>
      <c r="P648" s="4">
        <v>0</v>
      </c>
      <c r="Q648" s="4" t="s">
        <v>175</v>
      </c>
      <c r="R648" s="4" t="s">
        <v>37</v>
      </c>
      <c r="S648" s="4" t="s">
        <v>38</v>
      </c>
      <c r="T648" s="4" t="s">
        <v>178</v>
      </c>
      <c r="U648" s="4" t="s">
        <v>143</v>
      </c>
      <c r="V648" s="4" t="s">
        <v>4084</v>
      </c>
    </row>
    <row r="649" spans="1:22" hidden="1" x14ac:dyDescent="0.2">
      <c r="A649" t="s">
        <v>8126</v>
      </c>
      <c r="B649" s="4" t="s">
        <v>7475</v>
      </c>
      <c r="C649" s="4" t="s">
        <v>5417</v>
      </c>
      <c r="D649" s="5">
        <v>43190</v>
      </c>
      <c r="F649" s="4" t="s">
        <v>5414</v>
      </c>
      <c r="G649" s="4" t="s">
        <v>5413</v>
      </c>
      <c r="H649" s="4">
        <v>6.8</v>
      </c>
      <c r="I649" s="4" t="s">
        <v>5416</v>
      </c>
      <c r="J649" s="4"/>
      <c r="K649" s="4" t="s">
        <v>5412</v>
      </c>
      <c r="L649" s="4" t="s">
        <v>143</v>
      </c>
      <c r="M649" s="4" t="s">
        <v>33</v>
      </c>
      <c r="N649" s="4" t="s">
        <v>34</v>
      </c>
      <c r="O649" s="4">
        <v>500000000</v>
      </c>
      <c r="P649" s="4">
        <v>363281000</v>
      </c>
      <c r="Q649" s="4" t="s">
        <v>93</v>
      </c>
      <c r="R649" s="4" t="s">
        <v>37</v>
      </c>
      <c r="S649" s="4" t="s">
        <v>38</v>
      </c>
      <c r="T649" s="4" t="s">
        <v>178</v>
      </c>
      <c r="U649" s="4" t="s">
        <v>143</v>
      </c>
      <c r="V649" s="4"/>
    </row>
    <row r="650" spans="1:22" hidden="1" x14ac:dyDescent="0.2">
      <c r="A650" t="s">
        <v>8127</v>
      </c>
      <c r="B650" s="4" t="s">
        <v>7475</v>
      </c>
      <c r="C650" s="4" t="s">
        <v>5411</v>
      </c>
      <c r="D650" s="5">
        <v>41107</v>
      </c>
      <c r="F650" s="4" t="s">
        <v>5409</v>
      </c>
      <c r="G650" s="4" t="s">
        <v>5408</v>
      </c>
      <c r="H650" s="4">
        <v>9</v>
      </c>
      <c r="I650" s="4" t="s">
        <v>5407</v>
      </c>
      <c r="J650" s="4" t="s">
        <v>167</v>
      </c>
      <c r="K650" s="4" t="s">
        <v>5406</v>
      </c>
      <c r="L650" s="4"/>
      <c r="M650" s="4" t="s">
        <v>33</v>
      </c>
      <c r="N650" s="4" t="s">
        <v>34</v>
      </c>
      <c r="O650" s="4">
        <v>113500000</v>
      </c>
      <c r="P650" s="4">
        <v>0</v>
      </c>
      <c r="Q650" s="4" t="s">
        <v>117</v>
      </c>
      <c r="R650" s="4" t="s">
        <v>37</v>
      </c>
      <c r="S650" s="4" t="s">
        <v>38</v>
      </c>
      <c r="T650" s="4"/>
      <c r="U650" s="4"/>
      <c r="V650" s="4"/>
    </row>
    <row r="651" spans="1:22" hidden="1" x14ac:dyDescent="0.2">
      <c r="A651" t="s">
        <v>8128</v>
      </c>
      <c r="B651" s="4" t="s">
        <v>7475</v>
      </c>
      <c r="C651" s="4" t="s">
        <v>5405</v>
      </c>
      <c r="D651" s="5"/>
      <c r="F651" s="4" t="s">
        <v>5404</v>
      </c>
      <c r="G651" s="4" t="s">
        <v>5403</v>
      </c>
      <c r="H651" s="4">
        <v>11</v>
      </c>
      <c r="I651" s="4" t="s">
        <v>5402</v>
      </c>
      <c r="J651" s="4"/>
      <c r="K651" s="4" t="s">
        <v>5401</v>
      </c>
      <c r="L651" s="4" t="s">
        <v>143</v>
      </c>
      <c r="M651" s="4" t="s">
        <v>33</v>
      </c>
      <c r="N651" s="4" t="s">
        <v>34</v>
      </c>
      <c r="O651" s="4">
        <v>200000000</v>
      </c>
      <c r="P651" s="4">
        <v>200000000</v>
      </c>
      <c r="Q651" s="4" t="s">
        <v>175</v>
      </c>
      <c r="R651" s="4" t="s">
        <v>37</v>
      </c>
      <c r="S651" s="4" t="s">
        <v>4540</v>
      </c>
      <c r="T651" s="4" t="s">
        <v>178</v>
      </c>
      <c r="U651" s="4" t="s">
        <v>143</v>
      </c>
      <c r="V651" s="4" t="s">
        <v>5400</v>
      </c>
    </row>
    <row r="652" spans="1:22" hidden="1" x14ac:dyDescent="0.2">
      <c r="A652" t="s">
        <v>8129</v>
      </c>
      <c r="B652" s="4" t="s">
        <v>7475</v>
      </c>
      <c r="C652" s="4" t="s">
        <v>5399</v>
      </c>
      <c r="D652" s="5"/>
      <c r="F652" s="4" t="s">
        <v>5309</v>
      </c>
      <c r="G652" s="4" t="s">
        <v>5308</v>
      </c>
      <c r="H652" s="4">
        <v>8.5</v>
      </c>
      <c r="I652" s="4" t="s">
        <v>5397</v>
      </c>
      <c r="J652" s="4" t="s">
        <v>162</v>
      </c>
      <c r="K652" s="4" t="s">
        <v>5396</v>
      </c>
      <c r="L652" s="4" t="s">
        <v>143</v>
      </c>
      <c r="M652" s="4" t="s">
        <v>33</v>
      </c>
      <c r="N652" s="4" t="s">
        <v>34</v>
      </c>
      <c r="O652" s="4">
        <v>250000000</v>
      </c>
      <c r="P652" s="4">
        <v>250000000</v>
      </c>
      <c r="Q652" s="4" t="s">
        <v>175</v>
      </c>
      <c r="R652" s="4" t="s">
        <v>37</v>
      </c>
      <c r="S652" s="4" t="s">
        <v>1200</v>
      </c>
      <c r="T652" s="4" t="s">
        <v>178</v>
      </c>
      <c r="U652" s="4"/>
      <c r="V652" s="4" t="s">
        <v>5395</v>
      </c>
    </row>
    <row r="653" spans="1:22" hidden="1" x14ac:dyDescent="0.2">
      <c r="A653" t="s">
        <v>8130</v>
      </c>
      <c r="B653" s="4" t="s">
        <v>7475</v>
      </c>
      <c r="C653" s="4" t="s">
        <v>5394</v>
      </c>
      <c r="D653" s="5"/>
      <c r="F653" s="4" t="s">
        <v>5392</v>
      </c>
      <c r="G653" s="4" t="s">
        <v>5391</v>
      </c>
      <c r="H653" s="4">
        <v>12</v>
      </c>
      <c r="I653" s="4" t="s">
        <v>5390</v>
      </c>
      <c r="J653" s="4" t="s">
        <v>162</v>
      </c>
      <c r="K653" s="4" t="s">
        <v>4347</v>
      </c>
      <c r="L653" s="4" t="s">
        <v>143</v>
      </c>
      <c r="M653" s="4" t="s">
        <v>33</v>
      </c>
      <c r="N653" s="4" t="s">
        <v>34</v>
      </c>
      <c r="O653" s="4">
        <v>237379500.00000003</v>
      </c>
      <c r="P653" s="4">
        <v>254787330.07812503</v>
      </c>
      <c r="Q653" s="4" t="s">
        <v>676</v>
      </c>
      <c r="R653" s="4" t="s">
        <v>37</v>
      </c>
      <c r="S653" s="4" t="s">
        <v>94</v>
      </c>
      <c r="T653" s="4"/>
      <c r="U653" s="4"/>
      <c r="V653" s="4"/>
    </row>
    <row r="654" spans="1:22" hidden="1" x14ac:dyDescent="0.2">
      <c r="A654" t="s">
        <v>8131</v>
      </c>
      <c r="B654" s="4" t="s">
        <v>7475</v>
      </c>
      <c r="C654" s="4" t="s">
        <v>5389</v>
      </c>
      <c r="D654" s="5"/>
      <c r="F654" s="4" t="s">
        <v>5309</v>
      </c>
      <c r="G654" s="4" t="s">
        <v>5308</v>
      </c>
      <c r="H654" s="4">
        <v>7</v>
      </c>
      <c r="I654" s="4" t="s">
        <v>5388</v>
      </c>
      <c r="J654" s="4" t="s">
        <v>5387</v>
      </c>
      <c r="K654" s="4" t="s">
        <v>5386</v>
      </c>
      <c r="L654" s="4" t="s">
        <v>143</v>
      </c>
      <c r="M654" s="4" t="s">
        <v>33</v>
      </c>
      <c r="N654" s="4" t="s">
        <v>34</v>
      </c>
      <c r="O654" s="4">
        <v>200000000</v>
      </c>
      <c r="P654" s="4">
        <v>200000000</v>
      </c>
      <c r="Q654" s="4" t="s">
        <v>175</v>
      </c>
      <c r="R654" s="4" t="s">
        <v>37</v>
      </c>
      <c r="S654" s="4" t="s">
        <v>1200</v>
      </c>
      <c r="T654" s="4" t="s">
        <v>178</v>
      </c>
      <c r="U654" s="4"/>
      <c r="V654" s="4" t="s">
        <v>5385</v>
      </c>
    </row>
    <row r="655" spans="1:22" hidden="1" x14ac:dyDescent="0.2">
      <c r="A655" t="s">
        <v>8132</v>
      </c>
      <c r="B655" s="4" t="s">
        <v>7475</v>
      </c>
      <c r="C655" s="4" t="s">
        <v>5384</v>
      </c>
      <c r="D655" s="5">
        <v>41106</v>
      </c>
      <c r="F655" s="4" t="s">
        <v>5381</v>
      </c>
      <c r="G655" s="4" t="s">
        <v>5380</v>
      </c>
      <c r="H655" s="4">
        <v>0</v>
      </c>
      <c r="I655" s="4" t="s">
        <v>5379</v>
      </c>
      <c r="J655" s="4" t="s">
        <v>162</v>
      </c>
      <c r="K655" s="4" t="s">
        <v>5378</v>
      </c>
      <c r="L655" s="4"/>
      <c r="M655" s="4" t="s">
        <v>33</v>
      </c>
      <c r="N655" s="4" t="s">
        <v>34</v>
      </c>
      <c r="O655" s="4">
        <v>5221494216</v>
      </c>
      <c r="P655" s="4">
        <v>5221494216</v>
      </c>
      <c r="Q655" s="4" t="s">
        <v>117</v>
      </c>
      <c r="R655" s="4" t="s">
        <v>37</v>
      </c>
      <c r="S655" s="4" t="s">
        <v>5377</v>
      </c>
      <c r="T655" s="4"/>
      <c r="U655" s="4"/>
      <c r="V655" s="4"/>
    </row>
    <row r="656" spans="1:22" hidden="1" x14ac:dyDescent="0.2">
      <c r="A656" t="s">
        <v>8133</v>
      </c>
      <c r="B656" s="4" t="s">
        <v>7475</v>
      </c>
      <c r="C656" s="4" t="s">
        <v>5383</v>
      </c>
      <c r="D656" s="5">
        <v>42473</v>
      </c>
      <c r="F656" s="4" t="s">
        <v>5241</v>
      </c>
      <c r="G656" s="4" t="s">
        <v>5240</v>
      </c>
      <c r="H656" s="4">
        <v>6.5</v>
      </c>
      <c r="I656" s="4" t="s">
        <v>5186</v>
      </c>
      <c r="J656" s="4"/>
      <c r="K656" s="4" t="s">
        <v>5378</v>
      </c>
      <c r="L656" s="4" t="s">
        <v>143</v>
      </c>
      <c r="M656" s="4" t="s">
        <v>33</v>
      </c>
      <c r="N656" s="4" t="s">
        <v>34</v>
      </c>
      <c r="O656" s="4">
        <v>650000000</v>
      </c>
      <c r="P656" s="4">
        <v>0</v>
      </c>
      <c r="Q656" s="4" t="s">
        <v>93</v>
      </c>
      <c r="R656" s="4" t="s">
        <v>37</v>
      </c>
      <c r="S656" s="4" t="s">
        <v>38</v>
      </c>
      <c r="T656" s="4" t="s">
        <v>178</v>
      </c>
      <c r="U656" s="4" t="s">
        <v>143</v>
      </c>
      <c r="V656" s="4" t="s">
        <v>4084</v>
      </c>
    </row>
    <row r="657" spans="1:22" hidden="1" x14ac:dyDescent="0.2">
      <c r="A657" t="s">
        <v>8134</v>
      </c>
      <c r="B657" s="4" t="s">
        <v>7475</v>
      </c>
      <c r="C657" s="4" t="s">
        <v>5376</v>
      </c>
      <c r="D657" s="5">
        <v>42541</v>
      </c>
      <c r="F657" s="4" t="s">
        <v>5277</v>
      </c>
      <c r="G657" s="4" t="s">
        <v>5373</v>
      </c>
      <c r="H657" s="4">
        <v>5.5</v>
      </c>
      <c r="I657" s="4" t="s">
        <v>5372</v>
      </c>
      <c r="J657" s="4" t="s">
        <v>162</v>
      </c>
      <c r="K657" s="4" t="s">
        <v>4286</v>
      </c>
      <c r="L657" s="4" t="s">
        <v>143</v>
      </c>
      <c r="M657" s="4" t="s">
        <v>33</v>
      </c>
      <c r="N657" s="4" t="s">
        <v>34</v>
      </c>
      <c r="O657" s="4">
        <v>1787025000.0000002</v>
      </c>
      <c r="P657" s="4">
        <v>1787025000</v>
      </c>
      <c r="Q657" s="4" t="s">
        <v>175</v>
      </c>
      <c r="R657" s="4" t="s">
        <v>37</v>
      </c>
      <c r="S657" s="4" t="s">
        <v>1200</v>
      </c>
      <c r="T657" s="4" t="s">
        <v>178</v>
      </c>
      <c r="U657" s="4" t="s">
        <v>143</v>
      </c>
      <c r="V657" s="4" t="s">
        <v>4084</v>
      </c>
    </row>
    <row r="658" spans="1:22" hidden="1" x14ac:dyDescent="0.2">
      <c r="A658" t="s">
        <v>8135</v>
      </c>
      <c r="B658" s="4" t="s">
        <v>7475</v>
      </c>
      <c r="C658" s="4" t="s">
        <v>5371</v>
      </c>
      <c r="D658" s="5"/>
      <c r="F658" s="4" t="s">
        <v>5309</v>
      </c>
      <c r="G658" s="4" t="s">
        <v>5308</v>
      </c>
      <c r="H658" s="4">
        <v>8.875</v>
      </c>
      <c r="I658" s="4" t="s">
        <v>5369</v>
      </c>
      <c r="J658" s="4" t="s">
        <v>162</v>
      </c>
      <c r="K658" s="4" t="s">
        <v>5368</v>
      </c>
      <c r="L658" s="4" t="s">
        <v>143</v>
      </c>
      <c r="M658" s="4" t="s">
        <v>33</v>
      </c>
      <c r="N658" s="4" t="s">
        <v>34</v>
      </c>
      <c r="O658" s="4">
        <v>400000000</v>
      </c>
      <c r="P658" s="4">
        <v>400000000</v>
      </c>
      <c r="Q658" s="4" t="s">
        <v>399</v>
      </c>
      <c r="R658" s="4" t="s">
        <v>37</v>
      </c>
      <c r="S658" s="4" t="s">
        <v>1200</v>
      </c>
      <c r="T658" s="4" t="s">
        <v>178</v>
      </c>
      <c r="U658" s="4"/>
      <c r="V658" s="4" t="s">
        <v>5326</v>
      </c>
    </row>
    <row r="659" spans="1:22" hidden="1" x14ac:dyDescent="0.2">
      <c r="A659" t="s">
        <v>8136</v>
      </c>
      <c r="B659" s="4" t="s">
        <v>7475</v>
      </c>
      <c r="C659" s="4" t="s">
        <v>5367</v>
      </c>
      <c r="D659" s="5">
        <v>42900</v>
      </c>
      <c r="F659" s="4" t="s">
        <v>2475</v>
      </c>
      <c r="G659" s="4" t="s">
        <v>5300</v>
      </c>
      <c r="H659" s="4">
        <v>9.5</v>
      </c>
      <c r="I659" s="4" t="s">
        <v>5292</v>
      </c>
      <c r="J659" s="4" t="s">
        <v>167</v>
      </c>
      <c r="K659" s="4" t="s">
        <v>5365</v>
      </c>
      <c r="L659" s="4" t="s">
        <v>143</v>
      </c>
      <c r="M659" s="4" t="s">
        <v>33</v>
      </c>
      <c r="N659" s="4" t="s">
        <v>34</v>
      </c>
      <c r="O659" s="4">
        <v>675000000</v>
      </c>
      <c r="P659" s="4">
        <v>3500000</v>
      </c>
      <c r="Q659" s="4" t="s">
        <v>175</v>
      </c>
      <c r="R659" s="4" t="s">
        <v>37</v>
      </c>
      <c r="S659" s="4" t="s">
        <v>38</v>
      </c>
      <c r="T659" s="4" t="s">
        <v>178</v>
      </c>
      <c r="U659" s="4" t="s">
        <v>143</v>
      </c>
      <c r="V659" s="4" t="s">
        <v>5364</v>
      </c>
    </row>
    <row r="660" spans="1:22" hidden="1" x14ac:dyDescent="0.2">
      <c r="A660" t="s">
        <v>8137</v>
      </c>
      <c r="B660" s="4" t="s">
        <v>7475</v>
      </c>
      <c r="C660" s="4" t="s">
        <v>5363</v>
      </c>
      <c r="D660" s="5">
        <v>43388</v>
      </c>
      <c r="F660" s="4" t="s">
        <v>4902</v>
      </c>
      <c r="G660" s="4" t="s">
        <v>5115</v>
      </c>
      <c r="H660" s="4">
        <v>6.625</v>
      </c>
      <c r="I660" s="4" t="s">
        <v>5292</v>
      </c>
      <c r="J660" s="4" t="s">
        <v>162</v>
      </c>
      <c r="K660" s="4" t="s">
        <v>5353</v>
      </c>
      <c r="L660" s="4" t="s">
        <v>143</v>
      </c>
      <c r="M660" s="4" t="s">
        <v>33</v>
      </c>
      <c r="N660" s="4" t="s">
        <v>34</v>
      </c>
      <c r="O660" s="4">
        <v>1000000000</v>
      </c>
      <c r="P660" s="4">
        <v>595999.99999999977</v>
      </c>
      <c r="Q660" s="4" t="s">
        <v>676</v>
      </c>
      <c r="R660" s="4" t="s">
        <v>37</v>
      </c>
      <c r="S660" s="4" t="s">
        <v>38</v>
      </c>
      <c r="T660" s="4" t="s">
        <v>178</v>
      </c>
      <c r="U660" s="4" t="s">
        <v>600</v>
      </c>
      <c r="V660" s="4" t="s">
        <v>4084</v>
      </c>
    </row>
    <row r="661" spans="1:22" hidden="1" x14ac:dyDescent="0.2">
      <c r="A661" t="s">
        <v>8138</v>
      </c>
      <c r="B661" s="4" t="s">
        <v>7475</v>
      </c>
      <c r="C661" s="4" t="s">
        <v>5361</v>
      </c>
      <c r="D661" s="5">
        <v>42489</v>
      </c>
      <c r="F661" s="4" t="s">
        <v>5357</v>
      </c>
      <c r="G661" s="4" t="s">
        <v>5356</v>
      </c>
      <c r="H661" s="4">
        <v>4.51</v>
      </c>
      <c r="I661" s="4" t="s">
        <v>5360</v>
      </c>
      <c r="J661" s="4" t="s">
        <v>5359</v>
      </c>
      <c r="K661" s="4" t="s">
        <v>5353</v>
      </c>
      <c r="L661" s="4"/>
      <c r="M661" s="4" t="s">
        <v>33</v>
      </c>
      <c r="N661" s="4" t="s">
        <v>34</v>
      </c>
      <c r="O661" s="4">
        <v>315000000</v>
      </c>
      <c r="P661" s="4">
        <v>315000000</v>
      </c>
      <c r="Q661" s="4" t="s">
        <v>93</v>
      </c>
      <c r="R661" s="4" t="s">
        <v>37</v>
      </c>
      <c r="S661" s="4" t="s">
        <v>38</v>
      </c>
      <c r="T661" s="4"/>
      <c r="U661" s="4"/>
      <c r="V661" s="4" t="s">
        <v>4986</v>
      </c>
    </row>
    <row r="662" spans="1:22" hidden="1" x14ac:dyDescent="0.2">
      <c r="A662" t="s">
        <v>8139</v>
      </c>
      <c r="B662" s="4" t="s">
        <v>7475</v>
      </c>
      <c r="C662" s="4" t="s">
        <v>5358</v>
      </c>
      <c r="D662" s="5">
        <v>42489</v>
      </c>
      <c r="F662" s="4" t="s">
        <v>5357</v>
      </c>
      <c r="G662" s="4" t="s">
        <v>5356</v>
      </c>
      <c r="H662" s="4">
        <v>4.91</v>
      </c>
      <c r="I662" s="4" t="s">
        <v>5355</v>
      </c>
      <c r="J662" s="4" t="s">
        <v>5354</v>
      </c>
      <c r="K662" s="4" t="s">
        <v>5353</v>
      </c>
      <c r="L662" s="4"/>
      <c r="M662" s="4" t="s">
        <v>33</v>
      </c>
      <c r="N662" s="4" t="s">
        <v>34</v>
      </c>
      <c r="O662" s="4">
        <v>175000000</v>
      </c>
      <c r="P662" s="4">
        <v>175000000</v>
      </c>
      <c r="Q662" s="4" t="s">
        <v>93</v>
      </c>
      <c r="R662" s="4" t="s">
        <v>37</v>
      </c>
      <c r="S662" s="4" t="s">
        <v>38</v>
      </c>
      <c r="T662" s="4"/>
      <c r="U662" s="4"/>
      <c r="V662" s="4" t="s">
        <v>4986</v>
      </c>
    </row>
    <row r="663" spans="1:22" hidden="1" x14ac:dyDescent="0.2">
      <c r="A663" t="s">
        <v>8140</v>
      </c>
      <c r="B663" s="4" t="s">
        <v>7475</v>
      </c>
      <c r="C663" s="4" t="s">
        <v>5352</v>
      </c>
      <c r="D663" s="5"/>
      <c r="F663" s="4" t="s">
        <v>5348</v>
      </c>
      <c r="G663" s="4" t="s">
        <v>5347</v>
      </c>
      <c r="H663" s="4">
        <v>10.75</v>
      </c>
      <c r="I663" s="4" t="s">
        <v>5346</v>
      </c>
      <c r="J663" s="4" t="s">
        <v>162</v>
      </c>
      <c r="K663" s="4" t="s">
        <v>5341</v>
      </c>
      <c r="L663" s="4" t="s">
        <v>143</v>
      </c>
      <c r="M663" s="4" t="s">
        <v>33</v>
      </c>
      <c r="N663" s="4" t="s">
        <v>34</v>
      </c>
      <c r="O663" s="4">
        <v>100000000</v>
      </c>
      <c r="P663" s="4">
        <v>100000000</v>
      </c>
      <c r="Q663" s="4" t="s">
        <v>117</v>
      </c>
      <c r="R663" s="4" t="s">
        <v>37</v>
      </c>
      <c r="S663" s="4" t="s">
        <v>1200</v>
      </c>
      <c r="T663" s="4"/>
      <c r="U663" s="4" t="s">
        <v>143</v>
      </c>
      <c r="V663" s="4" t="s">
        <v>4873</v>
      </c>
    </row>
    <row r="664" spans="1:22" hidden="1" x14ac:dyDescent="0.2">
      <c r="A664" t="s">
        <v>8141</v>
      </c>
      <c r="B664" s="4" t="s">
        <v>7475</v>
      </c>
      <c r="C664" s="4" t="s">
        <v>5351</v>
      </c>
      <c r="D664" s="5">
        <v>41534</v>
      </c>
      <c r="F664" s="4" t="s">
        <v>5344</v>
      </c>
      <c r="G664" s="4" t="s">
        <v>5343</v>
      </c>
      <c r="H664" s="4">
        <v>14</v>
      </c>
      <c r="I664" s="4" t="s">
        <v>5350</v>
      </c>
      <c r="J664" s="4"/>
      <c r="K664" s="4" t="s">
        <v>5341</v>
      </c>
      <c r="L664" s="4" t="s">
        <v>143</v>
      </c>
      <c r="M664" s="4" t="s">
        <v>33</v>
      </c>
      <c r="N664" s="4" t="s">
        <v>34</v>
      </c>
      <c r="O664" s="4">
        <v>305000000</v>
      </c>
      <c r="P664" s="4">
        <v>0</v>
      </c>
      <c r="Q664" s="4" t="s">
        <v>117</v>
      </c>
      <c r="R664" s="4" t="s">
        <v>37</v>
      </c>
      <c r="S664" s="4" t="s">
        <v>38</v>
      </c>
      <c r="T664" s="4"/>
      <c r="U664" s="4" t="s">
        <v>143</v>
      </c>
      <c r="V664" s="4" t="s">
        <v>5340</v>
      </c>
    </row>
    <row r="665" spans="1:22" hidden="1" x14ac:dyDescent="0.2">
      <c r="A665" t="s">
        <v>8142</v>
      </c>
      <c r="B665" s="4" t="s">
        <v>7475</v>
      </c>
      <c r="C665" s="4" t="s">
        <v>5345</v>
      </c>
      <c r="D665" s="5">
        <v>41534</v>
      </c>
      <c r="F665" s="4" t="s">
        <v>5344</v>
      </c>
      <c r="G665" s="4" t="s">
        <v>5343</v>
      </c>
      <c r="H665" s="4">
        <v>11.5</v>
      </c>
      <c r="I665" s="4" t="s">
        <v>5342</v>
      </c>
      <c r="J665" s="4" t="s">
        <v>167</v>
      </c>
      <c r="K665" s="4" t="s">
        <v>5341</v>
      </c>
      <c r="L665" s="4" t="s">
        <v>143</v>
      </c>
      <c r="M665" s="4" t="s">
        <v>33</v>
      </c>
      <c r="N665" s="4" t="s">
        <v>34</v>
      </c>
      <c r="O665" s="4">
        <v>232487118.00000003</v>
      </c>
      <c r="P665" s="4">
        <v>0</v>
      </c>
      <c r="Q665" s="4" t="s">
        <v>676</v>
      </c>
      <c r="R665" s="4" t="s">
        <v>37</v>
      </c>
      <c r="S665" s="4" t="s">
        <v>38</v>
      </c>
      <c r="T665" s="4"/>
      <c r="U665" s="4" t="s">
        <v>143</v>
      </c>
      <c r="V665" s="4" t="s">
        <v>5340</v>
      </c>
    </row>
    <row r="666" spans="1:22" hidden="1" x14ac:dyDescent="0.2">
      <c r="A666" t="s">
        <v>8143</v>
      </c>
      <c r="B666" s="4" t="s">
        <v>7475</v>
      </c>
      <c r="C666" s="4" t="s">
        <v>5339</v>
      </c>
      <c r="D666" s="5"/>
      <c r="F666" s="4" t="s">
        <v>5338</v>
      </c>
      <c r="G666" s="4" t="s">
        <v>5337</v>
      </c>
      <c r="H666" s="4">
        <v>10</v>
      </c>
      <c r="I666" s="4" t="s">
        <v>5336</v>
      </c>
      <c r="J666" s="4"/>
      <c r="K666" s="4" t="s">
        <v>5335</v>
      </c>
      <c r="L666" s="4" t="s">
        <v>143</v>
      </c>
      <c r="M666" s="4" t="s">
        <v>33</v>
      </c>
      <c r="N666" s="4" t="s">
        <v>34</v>
      </c>
      <c r="O666" s="4">
        <v>200000000</v>
      </c>
      <c r="P666" s="4">
        <v>213725000</v>
      </c>
      <c r="Q666" s="4" t="s">
        <v>175</v>
      </c>
      <c r="R666" s="4" t="s">
        <v>37</v>
      </c>
      <c r="S666" s="4" t="s">
        <v>3607</v>
      </c>
      <c r="T666" s="4"/>
      <c r="U666" s="4"/>
      <c r="V666" s="4" t="s">
        <v>5334</v>
      </c>
    </row>
    <row r="667" spans="1:22" hidden="1" x14ac:dyDescent="0.2">
      <c r="A667" t="s">
        <v>8144</v>
      </c>
      <c r="B667" s="4" t="s">
        <v>7475</v>
      </c>
      <c r="C667" s="4" t="s">
        <v>5330</v>
      </c>
      <c r="D667" s="5"/>
      <c r="F667" s="4" t="s">
        <v>5309</v>
      </c>
      <c r="G667" s="4" t="s">
        <v>5308</v>
      </c>
      <c r="H667" s="4">
        <v>8.25</v>
      </c>
      <c r="I667" s="4" t="s">
        <v>5328</v>
      </c>
      <c r="J667" s="4" t="s">
        <v>162</v>
      </c>
      <c r="K667" s="4" t="s">
        <v>5327</v>
      </c>
      <c r="L667" s="4" t="s">
        <v>143</v>
      </c>
      <c r="M667" s="4" t="s">
        <v>33</v>
      </c>
      <c r="N667" s="4" t="s">
        <v>34</v>
      </c>
      <c r="O667" s="4">
        <v>400000000</v>
      </c>
      <c r="P667" s="4">
        <v>400000000</v>
      </c>
      <c r="Q667" s="4" t="s">
        <v>175</v>
      </c>
      <c r="R667" s="4" t="s">
        <v>37</v>
      </c>
      <c r="S667" s="4" t="s">
        <v>1200</v>
      </c>
      <c r="T667" s="4" t="s">
        <v>178</v>
      </c>
      <c r="U667" s="4" t="s">
        <v>143</v>
      </c>
      <c r="V667" s="4" t="s">
        <v>5326</v>
      </c>
    </row>
    <row r="668" spans="1:22" hidden="1" x14ac:dyDescent="0.2">
      <c r="A668" t="s">
        <v>8145</v>
      </c>
      <c r="B668" s="4" t="s">
        <v>7475</v>
      </c>
      <c r="C668" s="4" t="s">
        <v>5325</v>
      </c>
      <c r="D668" s="5">
        <v>42187</v>
      </c>
      <c r="F668" s="4" t="s">
        <v>5323</v>
      </c>
      <c r="G668" s="4" t="s">
        <v>5322</v>
      </c>
      <c r="H668" s="4">
        <v>11.5</v>
      </c>
      <c r="I668" s="4" t="s">
        <v>5321</v>
      </c>
      <c r="J668" s="4" t="s">
        <v>162</v>
      </c>
      <c r="K668" s="4" t="s">
        <v>5320</v>
      </c>
      <c r="L668" s="4" t="s">
        <v>143</v>
      </c>
      <c r="M668" s="4" t="s">
        <v>33</v>
      </c>
      <c r="N668" s="4" t="s">
        <v>34</v>
      </c>
      <c r="O668" s="4">
        <v>500000000</v>
      </c>
      <c r="P668" s="4">
        <v>253439000</v>
      </c>
      <c r="Q668" s="4" t="s">
        <v>117</v>
      </c>
      <c r="R668" s="4" t="s">
        <v>37</v>
      </c>
      <c r="S668" s="4" t="s">
        <v>1687</v>
      </c>
      <c r="T668" s="4"/>
      <c r="U668" s="4" t="s">
        <v>143</v>
      </c>
      <c r="V668" s="4" t="s">
        <v>5318</v>
      </c>
    </row>
    <row r="669" spans="1:22" hidden="1" x14ac:dyDescent="0.2">
      <c r="A669" t="s">
        <v>8146</v>
      </c>
      <c r="B669" s="4" t="s">
        <v>7475</v>
      </c>
      <c r="C669" s="4" t="s">
        <v>5317</v>
      </c>
      <c r="D669" s="5">
        <v>43196</v>
      </c>
      <c r="F669" s="4" t="s">
        <v>5138</v>
      </c>
      <c r="G669" s="4" t="s">
        <v>5137</v>
      </c>
      <c r="H669" s="4">
        <v>6.875</v>
      </c>
      <c r="I669" s="4" t="s">
        <v>4971</v>
      </c>
      <c r="J669" s="4"/>
      <c r="K669" s="4" t="s">
        <v>5316</v>
      </c>
      <c r="L669" s="4" t="s">
        <v>143</v>
      </c>
      <c r="M669" s="4" t="s">
        <v>33</v>
      </c>
      <c r="N669" s="4" t="s">
        <v>34</v>
      </c>
      <c r="O669" s="4">
        <v>400000000</v>
      </c>
      <c r="P669" s="4">
        <v>28487000</v>
      </c>
      <c r="Q669" s="4" t="s">
        <v>175</v>
      </c>
      <c r="R669" s="4" t="s">
        <v>37</v>
      </c>
      <c r="S669" s="4" t="s">
        <v>38</v>
      </c>
      <c r="T669" s="4" t="s">
        <v>178</v>
      </c>
      <c r="U669" s="4" t="s">
        <v>143</v>
      </c>
      <c r="V669" s="4" t="s">
        <v>4084</v>
      </c>
    </row>
    <row r="670" spans="1:22" hidden="1" x14ac:dyDescent="0.2">
      <c r="A670" t="s">
        <v>8147</v>
      </c>
      <c r="B670" s="4" t="s">
        <v>7475</v>
      </c>
      <c r="C670" s="4" t="s">
        <v>5315</v>
      </c>
      <c r="D670" s="5"/>
      <c r="F670" s="4" t="s">
        <v>5205</v>
      </c>
      <c r="G670" s="4" t="s">
        <v>5204</v>
      </c>
      <c r="H670" s="4">
        <v>10.95</v>
      </c>
      <c r="I670" s="4" t="s">
        <v>5313</v>
      </c>
      <c r="J670" s="4" t="s">
        <v>162</v>
      </c>
      <c r="K670" s="4" t="s">
        <v>5312</v>
      </c>
      <c r="L670" s="4" t="s">
        <v>143</v>
      </c>
      <c r="M670" s="4" t="s">
        <v>33</v>
      </c>
      <c r="N670" s="4" t="s">
        <v>34</v>
      </c>
      <c r="O670" s="4">
        <v>250000000</v>
      </c>
      <c r="P670" s="4">
        <v>10200000</v>
      </c>
      <c r="Q670" s="4" t="s">
        <v>175</v>
      </c>
      <c r="R670" s="4" t="s">
        <v>37</v>
      </c>
      <c r="S670" s="4" t="s">
        <v>3607</v>
      </c>
      <c r="T670" s="4"/>
      <c r="U670" s="4" t="s">
        <v>143</v>
      </c>
      <c r="V670" s="4" t="s">
        <v>5311</v>
      </c>
    </row>
    <row r="671" spans="1:22" hidden="1" x14ac:dyDescent="0.2">
      <c r="A671" t="s">
        <v>8148</v>
      </c>
      <c r="B671" s="4" t="s">
        <v>7475</v>
      </c>
      <c r="C671" s="4" t="s">
        <v>5310</v>
      </c>
      <c r="D671" s="5"/>
      <c r="F671" s="4" t="s">
        <v>5309</v>
      </c>
      <c r="G671" s="4" t="s">
        <v>5308</v>
      </c>
      <c r="H671" s="4">
        <v>7.625</v>
      </c>
      <c r="I671" s="4" t="s">
        <v>5307</v>
      </c>
      <c r="J671" s="4"/>
      <c r="K671" s="4" t="s">
        <v>5306</v>
      </c>
      <c r="L671" s="4" t="s">
        <v>143</v>
      </c>
      <c r="M671" s="4" t="s">
        <v>33</v>
      </c>
      <c r="N671" s="4" t="s">
        <v>34</v>
      </c>
      <c r="O671" s="4">
        <v>150000000</v>
      </c>
      <c r="P671" s="4">
        <v>150000000</v>
      </c>
      <c r="Q671" s="4" t="s">
        <v>175</v>
      </c>
      <c r="R671" s="4" t="s">
        <v>37</v>
      </c>
      <c r="S671" s="4" t="s">
        <v>1200</v>
      </c>
      <c r="T671" s="4" t="s">
        <v>178</v>
      </c>
      <c r="U671" s="4" t="s">
        <v>143</v>
      </c>
      <c r="V671" s="4" t="s">
        <v>5305</v>
      </c>
    </row>
    <row r="672" spans="1:22" hidden="1" x14ac:dyDescent="0.2">
      <c r="A672" t="s">
        <v>8149</v>
      </c>
      <c r="B672" s="4" t="s">
        <v>7475</v>
      </c>
      <c r="C672" s="4" t="s">
        <v>5304</v>
      </c>
      <c r="D672" s="5">
        <v>42040</v>
      </c>
      <c r="F672" s="4" t="s">
        <v>5289</v>
      </c>
      <c r="G672" s="4" t="s">
        <v>5288</v>
      </c>
      <c r="H672" s="4">
        <v>6.75</v>
      </c>
      <c r="I672" s="4" t="s">
        <v>5287</v>
      </c>
      <c r="J672" s="4" t="s">
        <v>167</v>
      </c>
      <c r="K672" s="4" t="s">
        <v>5302</v>
      </c>
      <c r="L672" s="4" t="s">
        <v>143</v>
      </c>
      <c r="M672" s="4" t="s">
        <v>33</v>
      </c>
      <c r="N672" s="4" t="s">
        <v>34</v>
      </c>
      <c r="O672" s="4">
        <v>325000000</v>
      </c>
      <c r="P672" s="4">
        <v>200000</v>
      </c>
      <c r="Q672" s="4" t="s">
        <v>93</v>
      </c>
      <c r="R672" s="4" t="s">
        <v>37</v>
      </c>
      <c r="S672" s="4" t="s">
        <v>38</v>
      </c>
      <c r="T672" s="4" t="s">
        <v>178</v>
      </c>
      <c r="U672" s="4" t="s">
        <v>143</v>
      </c>
      <c r="V672" s="4" t="s">
        <v>4084</v>
      </c>
    </row>
    <row r="673" spans="1:22" hidden="1" x14ac:dyDescent="0.2">
      <c r="A673" t="s">
        <v>8150</v>
      </c>
      <c r="B673" s="4" t="s">
        <v>7475</v>
      </c>
      <c r="C673" s="4" t="s">
        <v>5298</v>
      </c>
      <c r="D673" s="5">
        <v>40847</v>
      </c>
      <c r="F673" s="4" t="s">
        <v>5297</v>
      </c>
      <c r="G673" s="4" t="s">
        <v>5296</v>
      </c>
      <c r="H673" s="4">
        <v>6.25</v>
      </c>
      <c r="I673" s="4" t="s">
        <v>5295</v>
      </c>
      <c r="J673" s="4"/>
      <c r="K673" s="4" t="s">
        <v>5294</v>
      </c>
      <c r="L673" s="4" t="s">
        <v>143</v>
      </c>
      <c r="M673" s="4" t="s">
        <v>33</v>
      </c>
      <c r="N673" s="4" t="s">
        <v>34</v>
      </c>
      <c r="O673" s="4">
        <v>325000000</v>
      </c>
      <c r="P673" s="4">
        <v>325000000</v>
      </c>
      <c r="Q673" s="4" t="s">
        <v>175</v>
      </c>
      <c r="R673" s="4" t="s">
        <v>37</v>
      </c>
      <c r="S673" s="4" t="s">
        <v>38</v>
      </c>
      <c r="T673" s="4" t="s">
        <v>178</v>
      </c>
      <c r="U673" s="4" t="s">
        <v>143</v>
      </c>
      <c r="V673" s="4" t="s">
        <v>4873</v>
      </c>
    </row>
    <row r="674" spans="1:22" hidden="1" x14ac:dyDescent="0.2">
      <c r="A674" t="s">
        <v>8151</v>
      </c>
      <c r="B674" s="4" t="s">
        <v>7475</v>
      </c>
      <c r="C674" s="4" t="s">
        <v>5285</v>
      </c>
      <c r="D674" s="5">
        <v>42473</v>
      </c>
      <c r="F674" s="4" t="s">
        <v>5241</v>
      </c>
      <c r="G674" s="4" t="s">
        <v>5240</v>
      </c>
      <c r="H674" s="4">
        <v>6.25</v>
      </c>
      <c r="I674" s="4" t="s">
        <v>5243</v>
      </c>
      <c r="J674" s="4" t="s">
        <v>167</v>
      </c>
      <c r="K674" s="4" t="s">
        <v>5281</v>
      </c>
      <c r="L674" s="4" t="s">
        <v>143</v>
      </c>
      <c r="M674" s="4" t="s">
        <v>33</v>
      </c>
      <c r="N674" s="4" t="s">
        <v>34</v>
      </c>
      <c r="O674" s="4">
        <v>1500000000</v>
      </c>
      <c r="P674" s="4">
        <v>0</v>
      </c>
      <c r="Q674" s="4" t="s">
        <v>93</v>
      </c>
      <c r="R674" s="4" t="s">
        <v>37</v>
      </c>
      <c r="S674" s="4" t="s">
        <v>38</v>
      </c>
      <c r="T674" s="4" t="s">
        <v>178</v>
      </c>
      <c r="U674" s="4" t="s">
        <v>143</v>
      </c>
      <c r="V674" s="4" t="s">
        <v>4084</v>
      </c>
    </row>
    <row r="675" spans="1:22" hidden="1" x14ac:dyDescent="0.2">
      <c r="A675" t="s">
        <v>8152</v>
      </c>
      <c r="B675" s="4" t="s">
        <v>7475</v>
      </c>
      <c r="C675" s="4" t="s">
        <v>5284</v>
      </c>
      <c r="D675" s="5">
        <v>42473</v>
      </c>
      <c r="F675" s="4" t="s">
        <v>5241</v>
      </c>
      <c r="G675" s="4" t="s">
        <v>5240</v>
      </c>
      <c r="H675" s="4">
        <v>6</v>
      </c>
      <c r="I675" s="4" t="s">
        <v>5239</v>
      </c>
      <c r="J675" s="4" t="s">
        <v>167</v>
      </c>
      <c r="K675" s="4" t="s">
        <v>5281</v>
      </c>
      <c r="L675" s="4" t="s">
        <v>143</v>
      </c>
      <c r="M675" s="4" t="s">
        <v>33</v>
      </c>
      <c r="N675" s="4" t="s">
        <v>34</v>
      </c>
      <c r="O675" s="4">
        <v>1600000000</v>
      </c>
      <c r="P675" s="4">
        <v>0</v>
      </c>
      <c r="Q675" s="4" t="s">
        <v>93</v>
      </c>
      <c r="R675" s="4" t="s">
        <v>37</v>
      </c>
      <c r="S675" s="4" t="s">
        <v>38</v>
      </c>
      <c r="T675" s="4" t="s">
        <v>178</v>
      </c>
      <c r="U675" s="4" t="s">
        <v>143</v>
      </c>
      <c r="V675" s="4" t="s">
        <v>4084</v>
      </c>
    </row>
    <row r="676" spans="1:22" hidden="1" x14ac:dyDescent="0.2">
      <c r="A676" t="s">
        <v>8153</v>
      </c>
      <c r="B676" s="4" t="s">
        <v>7475</v>
      </c>
      <c r="C676" s="4" t="s">
        <v>5279</v>
      </c>
      <c r="D676" s="5">
        <v>42541</v>
      </c>
      <c r="F676" s="4" t="s">
        <v>5277</v>
      </c>
      <c r="G676" s="4" t="s">
        <v>5276</v>
      </c>
      <c r="H676" s="4">
        <v>5.75</v>
      </c>
      <c r="I676" s="4" t="s">
        <v>5275</v>
      </c>
      <c r="J676" s="4" t="s">
        <v>162</v>
      </c>
      <c r="K676" s="4" t="s">
        <v>5274</v>
      </c>
      <c r="L676" s="4" t="s">
        <v>143</v>
      </c>
      <c r="M676" s="4" t="s">
        <v>33</v>
      </c>
      <c r="N676" s="4" t="s">
        <v>34</v>
      </c>
      <c r="O676" s="4">
        <v>1500000000</v>
      </c>
      <c r="P676" s="4">
        <v>1431703000</v>
      </c>
      <c r="Q676" s="4" t="s">
        <v>93</v>
      </c>
      <c r="R676" s="4" t="s">
        <v>37</v>
      </c>
      <c r="S676" s="4" t="s">
        <v>137</v>
      </c>
      <c r="T676" s="4" t="s">
        <v>178</v>
      </c>
      <c r="U676" s="4" t="s">
        <v>143</v>
      </c>
      <c r="V676" s="4" t="s">
        <v>4084</v>
      </c>
    </row>
    <row r="677" spans="1:22" hidden="1" x14ac:dyDescent="0.2">
      <c r="A677" t="s">
        <v>8154</v>
      </c>
      <c r="B677" s="4" t="s">
        <v>7475</v>
      </c>
      <c r="C677" s="4" t="s">
        <v>5273</v>
      </c>
      <c r="D677" s="5">
        <v>41981</v>
      </c>
      <c r="F677" s="4" t="s">
        <v>5272</v>
      </c>
      <c r="G677" s="4" t="s">
        <v>5271</v>
      </c>
      <c r="H677" s="4">
        <v>4</v>
      </c>
      <c r="I677" s="4" t="s">
        <v>5270</v>
      </c>
      <c r="J677" s="4" t="s">
        <v>5269</v>
      </c>
      <c r="K677" s="4" t="s">
        <v>5268</v>
      </c>
      <c r="L677" s="4" t="s">
        <v>143</v>
      </c>
      <c r="M677" s="4" t="s">
        <v>33</v>
      </c>
      <c r="N677" s="4" t="s">
        <v>34</v>
      </c>
      <c r="O677" s="4">
        <v>290000000</v>
      </c>
      <c r="P677" s="4">
        <v>222776388.99999997</v>
      </c>
      <c r="Q677" s="4" t="s">
        <v>676</v>
      </c>
      <c r="R677" s="4" t="s">
        <v>37</v>
      </c>
      <c r="S677" s="4" t="s">
        <v>5267</v>
      </c>
      <c r="T677" s="4" t="s">
        <v>178</v>
      </c>
      <c r="U677" s="4" t="s">
        <v>143</v>
      </c>
      <c r="V677" s="4" t="s">
        <v>5266</v>
      </c>
    </row>
    <row r="678" spans="1:22" hidden="1" x14ac:dyDescent="0.2">
      <c r="A678" t="s">
        <v>8155</v>
      </c>
      <c r="B678" s="4" t="s">
        <v>7475</v>
      </c>
      <c r="C678" s="4" t="s">
        <v>5265</v>
      </c>
      <c r="D678" s="5"/>
      <c r="F678" s="4" t="s">
        <v>5263</v>
      </c>
      <c r="G678" s="4" t="s">
        <v>5262</v>
      </c>
      <c r="H678" s="4">
        <v>10</v>
      </c>
      <c r="I678" s="4" t="s">
        <v>5261</v>
      </c>
      <c r="J678" s="4" t="s">
        <v>162</v>
      </c>
      <c r="K678" s="4" t="s">
        <v>5260</v>
      </c>
      <c r="L678" s="4" t="s">
        <v>143</v>
      </c>
      <c r="M678" s="4" t="s">
        <v>33</v>
      </c>
      <c r="N678" s="4" t="s">
        <v>34</v>
      </c>
      <c r="O678" s="4">
        <v>500000000</v>
      </c>
      <c r="P678" s="4">
        <v>0</v>
      </c>
      <c r="Q678" s="4" t="s">
        <v>399</v>
      </c>
      <c r="R678" s="4" t="s">
        <v>37</v>
      </c>
      <c r="S678" s="4" t="s">
        <v>5163</v>
      </c>
      <c r="T678" s="4" t="s">
        <v>178</v>
      </c>
      <c r="U678" s="4"/>
      <c r="V678" s="4" t="s">
        <v>4084</v>
      </c>
    </row>
    <row r="679" spans="1:22" hidden="1" x14ac:dyDescent="0.2">
      <c r="A679" t="s">
        <v>8156</v>
      </c>
      <c r="B679" s="4" t="s">
        <v>7475</v>
      </c>
      <c r="C679" s="4" t="s">
        <v>5259</v>
      </c>
      <c r="D679" s="5">
        <v>42990</v>
      </c>
      <c r="F679" s="4" t="s">
        <v>5188</v>
      </c>
      <c r="G679" s="4" t="s">
        <v>5187</v>
      </c>
      <c r="H679" s="4">
        <v>5.625</v>
      </c>
      <c r="I679" s="4" t="s">
        <v>5257</v>
      </c>
      <c r="J679" s="4" t="s">
        <v>162</v>
      </c>
      <c r="K679" s="4" t="s">
        <v>5256</v>
      </c>
      <c r="L679" s="4"/>
      <c r="M679" s="4" t="s">
        <v>33</v>
      </c>
      <c r="N679" s="4" t="s">
        <v>34</v>
      </c>
      <c r="O679" s="4">
        <v>1000000000</v>
      </c>
      <c r="P679" s="4">
        <v>843200000</v>
      </c>
      <c r="Q679" s="4" t="s">
        <v>175</v>
      </c>
      <c r="R679" s="4" t="s">
        <v>37</v>
      </c>
      <c r="S679" s="4" t="s">
        <v>2333</v>
      </c>
      <c r="T679" s="4"/>
      <c r="U679" s="4"/>
      <c r="V679" s="4" t="s">
        <v>5255</v>
      </c>
    </row>
    <row r="680" spans="1:22" hidden="1" x14ac:dyDescent="0.2">
      <c r="A680" t="s">
        <v>8157</v>
      </c>
      <c r="B680" s="4" t="s">
        <v>7475</v>
      </c>
      <c r="C680" s="4" t="s">
        <v>5254</v>
      </c>
      <c r="D680" s="5">
        <v>41810</v>
      </c>
      <c r="F680" s="4" t="s">
        <v>5253</v>
      </c>
      <c r="G680" s="4" t="s">
        <v>5252</v>
      </c>
      <c r="H680" s="4">
        <v>8.25</v>
      </c>
      <c r="I680" s="4" t="s">
        <v>5251</v>
      </c>
      <c r="J680" s="4"/>
      <c r="K680" s="4" t="s">
        <v>5250</v>
      </c>
      <c r="L680" s="4" t="s">
        <v>143</v>
      </c>
      <c r="M680" s="4" t="s">
        <v>33</v>
      </c>
      <c r="N680" s="4" t="s">
        <v>34</v>
      </c>
      <c r="O680" s="4">
        <v>150000000</v>
      </c>
      <c r="P680" s="4">
        <v>150000000</v>
      </c>
      <c r="Q680" s="4" t="s">
        <v>175</v>
      </c>
      <c r="R680" s="4" t="s">
        <v>37</v>
      </c>
      <c r="S680" s="4" t="s">
        <v>137</v>
      </c>
      <c r="T680" s="4" t="s">
        <v>178</v>
      </c>
      <c r="U680" s="4"/>
      <c r="V680" s="4" t="s">
        <v>5148</v>
      </c>
    </row>
    <row r="681" spans="1:22" hidden="1" x14ac:dyDescent="0.2">
      <c r="A681" t="s">
        <v>8158</v>
      </c>
      <c r="B681" s="4" t="s">
        <v>7475</v>
      </c>
      <c r="C681" s="4" t="s">
        <v>5249</v>
      </c>
      <c r="D681" s="5">
        <v>42219</v>
      </c>
      <c r="F681" s="4" t="s">
        <v>5248</v>
      </c>
      <c r="G681" s="4" t="s">
        <v>5247</v>
      </c>
      <c r="H681" s="4">
        <v>9.75</v>
      </c>
      <c r="I681" s="4" t="s">
        <v>4772</v>
      </c>
      <c r="J681" s="4"/>
      <c r="K681" s="4" t="s">
        <v>5246</v>
      </c>
      <c r="L681" s="4" t="s">
        <v>143</v>
      </c>
      <c r="M681" s="4" t="s">
        <v>33</v>
      </c>
      <c r="N681" s="4" t="s">
        <v>34</v>
      </c>
      <c r="O681" s="4">
        <v>500000000</v>
      </c>
      <c r="P681" s="4">
        <v>392584000</v>
      </c>
      <c r="Q681" s="4" t="s">
        <v>93</v>
      </c>
      <c r="R681" s="4" t="s">
        <v>37</v>
      </c>
      <c r="S681" s="4" t="s">
        <v>38</v>
      </c>
      <c r="T681" s="4" t="s">
        <v>178</v>
      </c>
      <c r="U681" s="4" t="s">
        <v>143</v>
      </c>
      <c r="V681" s="4" t="s">
        <v>4084</v>
      </c>
    </row>
    <row r="682" spans="1:22" hidden="1" x14ac:dyDescent="0.2">
      <c r="A682" t="s">
        <v>8159</v>
      </c>
      <c r="B682" s="4" t="s">
        <v>7475</v>
      </c>
      <c r="C682" s="4" t="s">
        <v>5236</v>
      </c>
      <c r="D682" s="5"/>
      <c r="F682" s="4" t="s">
        <v>5121</v>
      </c>
      <c r="G682" s="4" t="s">
        <v>5120</v>
      </c>
      <c r="H682" s="4">
        <v>4.125</v>
      </c>
      <c r="I682" s="4" t="s">
        <v>5234</v>
      </c>
      <c r="J682" s="4" t="s">
        <v>162</v>
      </c>
      <c r="K682" s="4" t="s">
        <v>5233</v>
      </c>
      <c r="L682" s="4" t="s">
        <v>143</v>
      </c>
      <c r="M682" s="4" t="s">
        <v>33</v>
      </c>
      <c r="N682" s="4" t="s">
        <v>34</v>
      </c>
      <c r="O682" s="4">
        <v>1000000000</v>
      </c>
      <c r="P682" s="4">
        <v>1000000000</v>
      </c>
      <c r="Q682" s="4" t="s">
        <v>175</v>
      </c>
      <c r="R682" s="4" t="s">
        <v>37</v>
      </c>
      <c r="S682" s="4" t="s">
        <v>1200</v>
      </c>
      <c r="T682" s="4" t="s">
        <v>178</v>
      </c>
      <c r="U682" s="4" t="s">
        <v>143</v>
      </c>
      <c r="V682" s="4" t="s">
        <v>5232</v>
      </c>
    </row>
    <row r="683" spans="1:22" hidden="1" x14ac:dyDescent="0.2">
      <c r="A683" t="s">
        <v>8160</v>
      </c>
      <c r="B683" s="4" t="s">
        <v>7475</v>
      </c>
      <c r="C683" s="4" t="s">
        <v>5231</v>
      </c>
      <c r="D683" s="5"/>
      <c r="F683" s="4" t="s">
        <v>5228</v>
      </c>
      <c r="G683" s="4" t="s">
        <v>5227</v>
      </c>
      <c r="H683" s="4">
        <v>10.199999999999999</v>
      </c>
      <c r="I683" s="4" t="s">
        <v>5226</v>
      </c>
      <c r="J683" s="4" t="s">
        <v>5230</v>
      </c>
      <c r="K683" s="4" t="s">
        <v>5225</v>
      </c>
      <c r="L683" s="4" t="s">
        <v>143</v>
      </c>
      <c r="M683" s="4" t="s">
        <v>33</v>
      </c>
      <c r="N683" s="4" t="s">
        <v>34</v>
      </c>
      <c r="O683" s="4">
        <v>600000000</v>
      </c>
      <c r="P683" s="4">
        <v>0</v>
      </c>
      <c r="Q683" s="4" t="s">
        <v>399</v>
      </c>
      <c r="R683" s="4" t="s">
        <v>37</v>
      </c>
      <c r="S683" s="4" t="s">
        <v>4540</v>
      </c>
      <c r="T683" s="4" t="s">
        <v>178</v>
      </c>
      <c r="U683" s="4"/>
      <c r="V683" s="4" t="s">
        <v>4084</v>
      </c>
    </row>
    <row r="684" spans="1:22" hidden="1" x14ac:dyDescent="0.2">
      <c r="A684" t="s">
        <v>8161</v>
      </c>
      <c r="B684" s="4" t="s">
        <v>7475</v>
      </c>
      <c r="C684" s="4" t="s">
        <v>5224</v>
      </c>
      <c r="D684" s="5"/>
      <c r="F684" s="4" t="s">
        <v>5088</v>
      </c>
      <c r="G684" s="4" t="s">
        <v>5087</v>
      </c>
      <c r="H684" s="4">
        <v>10.875</v>
      </c>
      <c r="I684" s="4" t="s">
        <v>5222</v>
      </c>
      <c r="J684" s="4" t="s">
        <v>162</v>
      </c>
      <c r="K684" s="4" t="s">
        <v>5221</v>
      </c>
      <c r="L684" s="4" t="s">
        <v>143</v>
      </c>
      <c r="M684" s="4" t="s">
        <v>33</v>
      </c>
      <c r="N684" s="4" t="s">
        <v>34</v>
      </c>
      <c r="O684" s="4">
        <v>175000000</v>
      </c>
      <c r="P684" s="4">
        <v>175000000</v>
      </c>
      <c r="Q684" s="4" t="s">
        <v>175</v>
      </c>
      <c r="R684" s="4" t="s">
        <v>37</v>
      </c>
      <c r="S684" s="4" t="s">
        <v>1687</v>
      </c>
      <c r="T684" s="4" t="s">
        <v>178</v>
      </c>
      <c r="U684" s="4"/>
      <c r="V684" s="4" t="s">
        <v>5220</v>
      </c>
    </row>
    <row r="685" spans="1:22" hidden="1" x14ac:dyDescent="0.2">
      <c r="A685" t="s">
        <v>8162</v>
      </c>
      <c r="B685" s="4" t="s">
        <v>7475</v>
      </c>
      <c r="C685" s="4" t="s">
        <v>5219</v>
      </c>
      <c r="D685" s="5"/>
      <c r="F685" s="4" t="s">
        <v>5218</v>
      </c>
      <c r="G685" s="4" t="s">
        <v>5217</v>
      </c>
      <c r="H685" s="4">
        <v>3.625</v>
      </c>
      <c r="I685" s="4" t="s">
        <v>5216</v>
      </c>
      <c r="J685" s="4" t="s">
        <v>241</v>
      </c>
      <c r="K685" s="4" t="s">
        <v>5215</v>
      </c>
      <c r="L685" s="4" t="s">
        <v>143</v>
      </c>
      <c r="M685" s="4" t="s">
        <v>33</v>
      </c>
      <c r="N685" s="4" t="s">
        <v>34</v>
      </c>
      <c r="O685" s="4">
        <v>400000000</v>
      </c>
      <c r="P685" s="4">
        <v>379000000</v>
      </c>
      <c r="Q685" s="4" t="s">
        <v>175</v>
      </c>
      <c r="R685" s="4" t="s">
        <v>37</v>
      </c>
      <c r="S685" s="4" t="s">
        <v>2333</v>
      </c>
      <c r="T685" s="4" t="s">
        <v>178</v>
      </c>
      <c r="U685" s="4" t="s">
        <v>600</v>
      </c>
      <c r="V685" s="4" t="s">
        <v>4084</v>
      </c>
    </row>
    <row r="686" spans="1:22" hidden="1" x14ac:dyDescent="0.2">
      <c r="A686" t="s">
        <v>8163</v>
      </c>
      <c r="B686" s="4" t="s">
        <v>7475</v>
      </c>
      <c r="C686" s="4" t="s">
        <v>5214</v>
      </c>
      <c r="D686" s="5"/>
      <c r="F686" s="4" t="s">
        <v>5212</v>
      </c>
      <c r="G686" s="4" t="s">
        <v>5211</v>
      </c>
      <c r="H686" s="4">
        <v>10.875</v>
      </c>
      <c r="I686" s="4" t="s">
        <v>5210</v>
      </c>
      <c r="J686" s="4" t="s">
        <v>162</v>
      </c>
      <c r="K686" s="4" t="s">
        <v>5209</v>
      </c>
      <c r="L686" s="4" t="s">
        <v>143</v>
      </c>
      <c r="M686" s="4" t="s">
        <v>33</v>
      </c>
      <c r="N686" s="4" t="s">
        <v>34</v>
      </c>
      <c r="O686" s="4">
        <v>500000000</v>
      </c>
      <c r="P686" s="4">
        <v>542751757.8125</v>
      </c>
      <c r="Q686" s="4" t="s">
        <v>48</v>
      </c>
      <c r="R686" s="4" t="s">
        <v>37</v>
      </c>
      <c r="S686" s="4" t="s">
        <v>3607</v>
      </c>
      <c r="T686" s="4"/>
      <c r="U686" s="4" t="s">
        <v>143</v>
      </c>
      <c r="V686" s="4" t="s">
        <v>5208</v>
      </c>
    </row>
    <row r="687" spans="1:22" hidden="1" x14ac:dyDescent="0.2">
      <c r="A687" t="s">
        <v>8164</v>
      </c>
      <c r="B687" s="4" t="s">
        <v>7475</v>
      </c>
      <c r="C687" s="4" t="s">
        <v>5207</v>
      </c>
      <c r="D687" s="5"/>
      <c r="F687" s="4" t="s">
        <v>5205</v>
      </c>
      <c r="G687" s="4" t="s">
        <v>5204</v>
      </c>
      <c r="H687" s="4">
        <v>9.4499999999999993</v>
      </c>
      <c r="I687" s="4" t="s">
        <v>5203</v>
      </c>
      <c r="J687" s="4" t="s">
        <v>162</v>
      </c>
      <c r="K687" s="4" t="s">
        <v>5202</v>
      </c>
      <c r="L687" s="4" t="s">
        <v>143</v>
      </c>
      <c r="M687" s="4" t="s">
        <v>33</v>
      </c>
      <c r="N687" s="4" t="s">
        <v>34</v>
      </c>
      <c r="O687" s="4">
        <v>400000000</v>
      </c>
      <c r="P687" s="4">
        <v>14520499.000000011</v>
      </c>
      <c r="Q687" s="4" t="s">
        <v>175</v>
      </c>
      <c r="R687" s="4" t="s">
        <v>37</v>
      </c>
      <c r="S687" s="4" t="s">
        <v>3607</v>
      </c>
      <c r="T687" s="4"/>
      <c r="U687" s="4" t="s">
        <v>143</v>
      </c>
      <c r="V687" s="4" t="s">
        <v>4084</v>
      </c>
    </row>
    <row r="688" spans="1:22" hidden="1" x14ac:dyDescent="0.2">
      <c r="A688" t="s">
        <v>8165</v>
      </c>
      <c r="B688" s="4" t="s">
        <v>7475</v>
      </c>
      <c r="C688" s="4" t="s">
        <v>5201</v>
      </c>
      <c r="D688" s="5"/>
      <c r="F688" s="4" t="s">
        <v>5199</v>
      </c>
      <c r="G688" s="4" t="s">
        <v>5198</v>
      </c>
      <c r="H688" s="4">
        <v>4</v>
      </c>
      <c r="I688" s="4" t="s">
        <v>5197</v>
      </c>
      <c r="J688" s="4" t="s">
        <v>162</v>
      </c>
      <c r="K688" s="4" t="s">
        <v>5196</v>
      </c>
      <c r="L688" s="4" t="s">
        <v>143</v>
      </c>
      <c r="M688" s="4" t="s">
        <v>33</v>
      </c>
      <c r="N688" s="4" t="s">
        <v>34</v>
      </c>
      <c r="O688" s="4">
        <v>500000000</v>
      </c>
      <c r="P688" s="4">
        <v>0</v>
      </c>
      <c r="Q688" s="4" t="s">
        <v>93</v>
      </c>
      <c r="R688" s="4" t="s">
        <v>37</v>
      </c>
      <c r="S688" s="4" t="s">
        <v>4540</v>
      </c>
      <c r="T688" s="4" t="s">
        <v>178</v>
      </c>
      <c r="U688" s="4"/>
      <c r="V688" s="4" t="s">
        <v>5195</v>
      </c>
    </row>
    <row r="689" spans="1:22" hidden="1" x14ac:dyDescent="0.2">
      <c r="A689" t="s">
        <v>8166</v>
      </c>
      <c r="B689" s="4" t="s">
        <v>7475</v>
      </c>
      <c r="C689" s="4" t="s">
        <v>5194</v>
      </c>
      <c r="D689" s="5">
        <v>42129</v>
      </c>
      <c r="F689" s="4" t="s">
        <v>5128</v>
      </c>
      <c r="G689" s="4" t="s">
        <v>5127</v>
      </c>
      <c r="H689" s="4">
        <v>11</v>
      </c>
      <c r="I689" s="4" t="s">
        <v>4840</v>
      </c>
      <c r="J689" s="4" t="s">
        <v>167</v>
      </c>
      <c r="K689" s="4" t="s">
        <v>5192</v>
      </c>
      <c r="L689" s="4" t="s">
        <v>143</v>
      </c>
      <c r="M689" s="4" t="s">
        <v>33</v>
      </c>
      <c r="N689" s="4" t="s">
        <v>34</v>
      </c>
      <c r="O689" s="4">
        <v>425000000</v>
      </c>
      <c r="P689" s="4">
        <v>425000000</v>
      </c>
      <c r="Q689" s="4" t="s">
        <v>117</v>
      </c>
      <c r="R689" s="4" t="s">
        <v>37</v>
      </c>
      <c r="S689" s="4" t="s">
        <v>38</v>
      </c>
      <c r="T689" s="4" t="s">
        <v>178</v>
      </c>
      <c r="U689" s="4" t="s">
        <v>143</v>
      </c>
      <c r="V689" s="4" t="s">
        <v>5124</v>
      </c>
    </row>
    <row r="690" spans="1:22" hidden="1" x14ac:dyDescent="0.2">
      <c r="A690" t="s">
        <v>8167</v>
      </c>
      <c r="B690" s="4" t="s">
        <v>7475</v>
      </c>
      <c r="C690" s="4" t="s">
        <v>5190</v>
      </c>
      <c r="D690" s="5">
        <v>42990</v>
      </c>
      <c r="F690" s="4" t="s">
        <v>5188</v>
      </c>
      <c r="G690" s="4" t="s">
        <v>5187</v>
      </c>
      <c r="H690" s="4">
        <v>6.625</v>
      </c>
      <c r="I690" s="4" t="s">
        <v>5186</v>
      </c>
      <c r="J690" s="4" t="s">
        <v>162</v>
      </c>
      <c r="K690" s="4" t="s">
        <v>5185</v>
      </c>
      <c r="L690" s="4"/>
      <c r="M690" s="4" t="s">
        <v>33</v>
      </c>
      <c r="N690" s="4" t="s">
        <v>34</v>
      </c>
      <c r="O690" s="4">
        <v>500000000</v>
      </c>
      <c r="P690" s="4">
        <v>479000000</v>
      </c>
      <c r="Q690" s="4" t="s">
        <v>175</v>
      </c>
      <c r="R690" s="4" t="s">
        <v>37</v>
      </c>
      <c r="S690" s="4" t="s">
        <v>2333</v>
      </c>
      <c r="T690" s="4"/>
      <c r="U690" s="4"/>
      <c r="V690" s="4" t="s">
        <v>5184</v>
      </c>
    </row>
    <row r="691" spans="1:22" hidden="1" x14ac:dyDescent="0.2">
      <c r="A691" t="s">
        <v>8168</v>
      </c>
      <c r="B691" s="4" t="s">
        <v>7475</v>
      </c>
      <c r="C691" s="4" t="s">
        <v>5183</v>
      </c>
      <c r="D691" s="5">
        <v>42852</v>
      </c>
      <c r="F691" s="4" t="s">
        <v>5181</v>
      </c>
      <c r="G691" s="4" t="s">
        <v>5180</v>
      </c>
      <c r="H691" s="4">
        <v>10</v>
      </c>
      <c r="I691" s="4" t="s">
        <v>5179</v>
      </c>
      <c r="J691" s="4" t="s">
        <v>167</v>
      </c>
      <c r="K691" s="4" t="s">
        <v>5178</v>
      </c>
      <c r="L691" s="4" t="s">
        <v>143</v>
      </c>
      <c r="M691" s="4" t="s">
        <v>33</v>
      </c>
      <c r="N691" s="4" t="s">
        <v>34</v>
      </c>
      <c r="O691" s="4">
        <v>300000000</v>
      </c>
      <c r="P691" s="4">
        <v>0</v>
      </c>
      <c r="Q691" s="4" t="s">
        <v>117</v>
      </c>
      <c r="R691" s="4" t="s">
        <v>37</v>
      </c>
      <c r="S691" s="4" t="s">
        <v>832</v>
      </c>
      <c r="T691" s="4" t="s">
        <v>178</v>
      </c>
      <c r="U691" s="4" t="s">
        <v>5176</v>
      </c>
      <c r="V691" s="4" t="s">
        <v>5175</v>
      </c>
    </row>
    <row r="692" spans="1:22" hidden="1" x14ac:dyDescent="0.2">
      <c r="A692" t="s">
        <v>8169</v>
      </c>
      <c r="B692" s="4" t="s">
        <v>7475</v>
      </c>
      <c r="C692" s="4" t="s">
        <v>5174</v>
      </c>
      <c r="D692" s="5"/>
      <c r="F692" s="4" t="s">
        <v>5121</v>
      </c>
      <c r="G692" s="4" t="s">
        <v>5120</v>
      </c>
      <c r="H692" s="4">
        <v>5.75</v>
      </c>
      <c r="I692" s="4" t="s">
        <v>5172</v>
      </c>
      <c r="J692" s="4" t="s">
        <v>162</v>
      </c>
      <c r="K692" s="4" t="s">
        <v>5171</v>
      </c>
      <c r="L692" s="4" t="s">
        <v>143</v>
      </c>
      <c r="M692" s="4" t="s">
        <v>33</v>
      </c>
      <c r="N692" s="4" t="s">
        <v>34</v>
      </c>
      <c r="O692" s="4">
        <v>700000000</v>
      </c>
      <c r="P692" s="4">
        <v>700000000</v>
      </c>
      <c r="Q692" s="4" t="s">
        <v>175</v>
      </c>
      <c r="R692" s="4" t="s">
        <v>37</v>
      </c>
      <c r="S692" s="4" t="s">
        <v>1200</v>
      </c>
      <c r="T692" s="4" t="s">
        <v>178</v>
      </c>
      <c r="U692" s="4" t="s">
        <v>143</v>
      </c>
      <c r="V692" s="4" t="s">
        <v>5170</v>
      </c>
    </row>
    <row r="693" spans="1:22" hidden="1" x14ac:dyDescent="0.2">
      <c r="A693" t="s">
        <v>8170</v>
      </c>
      <c r="B693" s="4" t="s">
        <v>7475</v>
      </c>
      <c r="C693" s="4" t="s">
        <v>5169</v>
      </c>
      <c r="D693" s="5">
        <v>42369</v>
      </c>
      <c r="F693" s="4" t="s">
        <v>5168</v>
      </c>
      <c r="G693" s="4" t="s">
        <v>5167</v>
      </c>
      <c r="H693" s="4">
        <v>9</v>
      </c>
      <c r="I693" s="4" t="s">
        <v>5166</v>
      </c>
      <c r="J693" s="4"/>
      <c r="K693" s="4" t="s">
        <v>5165</v>
      </c>
      <c r="L693" s="4" t="s">
        <v>143</v>
      </c>
      <c r="M693" s="4" t="s">
        <v>33</v>
      </c>
      <c r="N693" s="4" t="s">
        <v>34</v>
      </c>
      <c r="O693" s="4">
        <v>225000000</v>
      </c>
      <c r="P693" s="4">
        <v>225000000</v>
      </c>
      <c r="Q693" s="4" t="s">
        <v>175</v>
      </c>
      <c r="R693" s="4" t="s">
        <v>37</v>
      </c>
      <c r="S693" s="4" t="s">
        <v>5163</v>
      </c>
      <c r="T693" s="4" t="s">
        <v>178</v>
      </c>
      <c r="U693" s="4" t="s">
        <v>143</v>
      </c>
      <c r="V693" s="4" t="s">
        <v>5162</v>
      </c>
    </row>
    <row r="694" spans="1:22" hidden="1" x14ac:dyDescent="0.2">
      <c r="A694" t="s">
        <v>8171</v>
      </c>
      <c r="B694" s="4" t="s">
        <v>7475</v>
      </c>
      <c r="C694" s="4" t="s">
        <v>5161</v>
      </c>
      <c r="D694" s="5">
        <v>42136</v>
      </c>
      <c r="F694" s="4" t="s">
        <v>5158</v>
      </c>
      <c r="G694" s="4" t="s">
        <v>5157</v>
      </c>
      <c r="H694" s="4">
        <v>15</v>
      </c>
      <c r="I694" s="4" t="s">
        <v>5156</v>
      </c>
      <c r="J694" s="4" t="s">
        <v>167</v>
      </c>
      <c r="K694" s="4" t="s">
        <v>5155</v>
      </c>
      <c r="L694" s="4"/>
      <c r="M694" s="4" t="s">
        <v>33</v>
      </c>
      <c r="N694" s="4" t="s">
        <v>34</v>
      </c>
      <c r="O694" s="4">
        <v>262499992.00000003</v>
      </c>
      <c r="P694" s="4">
        <v>0</v>
      </c>
      <c r="Q694" s="4" t="s">
        <v>676</v>
      </c>
      <c r="R694" s="4" t="s">
        <v>37</v>
      </c>
      <c r="S694" s="4" t="s">
        <v>38</v>
      </c>
      <c r="T694" s="4"/>
      <c r="U694" s="4"/>
      <c r="V694" s="4"/>
    </row>
    <row r="695" spans="1:22" hidden="1" x14ac:dyDescent="0.2">
      <c r="A695" t="s">
        <v>8172</v>
      </c>
      <c r="B695" s="4" t="s">
        <v>7475</v>
      </c>
      <c r="C695" s="4" t="s">
        <v>5153</v>
      </c>
      <c r="D695" s="5">
        <v>42276</v>
      </c>
      <c r="F695" s="4" t="s">
        <v>5152</v>
      </c>
      <c r="G695" s="4" t="s">
        <v>5151</v>
      </c>
      <c r="H695" s="4">
        <v>9.25</v>
      </c>
      <c r="I695" s="4" t="s">
        <v>5150</v>
      </c>
      <c r="J695" s="4"/>
      <c r="K695" s="4" t="s">
        <v>5149</v>
      </c>
      <c r="L695" s="4"/>
      <c r="M695" s="4" t="s">
        <v>33</v>
      </c>
      <c r="N695" s="4" t="s">
        <v>34</v>
      </c>
      <c r="O695" s="4">
        <v>100000800</v>
      </c>
      <c r="P695" s="4">
        <v>100000800</v>
      </c>
      <c r="Q695" s="4" t="s">
        <v>175</v>
      </c>
      <c r="R695" s="4" t="s">
        <v>37</v>
      </c>
      <c r="S695" s="4" t="s">
        <v>137</v>
      </c>
      <c r="T695" s="4"/>
      <c r="U695" s="4"/>
      <c r="V695" s="4" t="s">
        <v>5148</v>
      </c>
    </row>
    <row r="696" spans="1:22" hidden="1" x14ac:dyDescent="0.2">
      <c r="A696" t="s">
        <v>8173</v>
      </c>
      <c r="B696" s="4" t="s">
        <v>7475</v>
      </c>
      <c r="C696" s="4" t="s">
        <v>5147</v>
      </c>
      <c r="D696" s="5">
        <v>42990</v>
      </c>
      <c r="F696" s="4" t="s">
        <v>5145</v>
      </c>
      <c r="G696" s="4" t="s">
        <v>5144</v>
      </c>
      <c r="H696" s="4">
        <v>6.25</v>
      </c>
      <c r="I696" s="4" t="s">
        <v>5143</v>
      </c>
      <c r="J696" s="4" t="s">
        <v>162</v>
      </c>
      <c r="K696" s="4" t="s">
        <v>5142</v>
      </c>
      <c r="L696" s="4"/>
      <c r="M696" s="4" t="s">
        <v>33</v>
      </c>
      <c r="N696" s="4" t="s">
        <v>34</v>
      </c>
      <c r="O696" s="4">
        <v>600000000</v>
      </c>
      <c r="P696" s="4">
        <v>600000000</v>
      </c>
      <c r="Q696" s="4" t="s">
        <v>175</v>
      </c>
      <c r="R696" s="4" t="s">
        <v>37</v>
      </c>
      <c r="S696" s="4" t="s">
        <v>2333</v>
      </c>
      <c r="T696" s="4"/>
      <c r="U696" s="4"/>
      <c r="V696" s="4" t="s">
        <v>5141</v>
      </c>
    </row>
    <row r="697" spans="1:22" hidden="1" x14ac:dyDescent="0.2">
      <c r="A697" t="s">
        <v>8174</v>
      </c>
      <c r="B697" s="4" t="s">
        <v>7475</v>
      </c>
      <c r="C697" s="4" t="s">
        <v>5140</v>
      </c>
      <c r="D697" s="5">
        <v>43196</v>
      </c>
      <c r="F697" s="4" t="s">
        <v>5138</v>
      </c>
      <c r="G697" s="4" t="s">
        <v>5137</v>
      </c>
      <c r="H697" s="4">
        <v>8.25</v>
      </c>
      <c r="I697" s="4" t="s">
        <v>4971</v>
      </c>
      <c r="J697" s="4" t="s">
        <v>167</v>
      </c>
      <c r="K697" s="4" t="s">
        <v>5136</v>
      </c>
      <c r="L697" s="4" t="s">
        <v>143</v>
      </c>
      <c r="M697" s="4" t="s">
        <v>33</v>
      </c>
      <c r="N697" s="4" t="s">
        <v>34</v>
      </c>
      <c r="O697" s="4">
        <v>426679000.00000006</v>
      </c>
      <c r="P697" s="4">
        <v>426679000.00000006</v>
      </c>
      <c r="Q697" s="4" t="s">
        <v>175</v>
      </c>
      <c r="R697" s="4" t="s">
        <v>37</v>
      </c>
      <c r="S697" s="4" t="s">
        <v>38</v>
      </c>
      <c r="T697" s="4" t="s">
        <v>178</v>
      </c>
      <c r="U697" s="4" t="s">
        <v>143</v>
      </c>
      <c r="V697" s="4" t="s">
        <v>4010</v>
      </c>
    </row>
    <row r="698" spans="1:22" hidden="1" x14ac:dyDescent="0.2">
      <c r="A698" t="s">
        <v>8175</v>
      </c>
      <c r="B698" s="4" t="s">
        <v>7475</v>
      </c>
      <c r="C698" s="4" t="s">
        <v>5135</v>
      </c>
      <c r="D698" s="5"/>
      <c r="F698" s="4" t="s">
        <v>5134</v>
      </c>
      <c r="G698" s="4" t="s">
        <v>5133</v>
      </c>
      <c r="H698" s="4">
        <v>10.5</v>
      </c>
      <c r="I698" s="4" t="s">
        <v>5132</v>
      </c>
      <c r="J698" s="4" t="s">
        <v>241</v>
      </c>
      <c r="K698" s="4" t="s">
        <v>5131</v>
      </c>
      <c r="L698" s="4" t="s">
        <v>143</v>
      </c>
      <c r="M698" s="4" t="s">
        <v>33</v>
      </c>
      <c r="N698" s="4" t="s">
        <v>34</v>
      </c>
      <c r="O698" s="4">
        <v>100000000</v>
      </c>
      <c r="P698" s="4">
        <v>2280000</v>
      </c>
      <c r="Q698" s="4" t="s">
        <v>93</v>
      </c>
      <c r="R698" s="4" t="s">
        <v>37</v>
      </c>
      <c r="S698" s="4" t="s">
        <v>187</v>
      </c>
      <c r="T698" s="4"/>
      <c r="U698" s="4" t="s">
        <v>143</v>
      </c>
      <c r="V698" s="4" t="s">
        <v>5130</v>
      </c>
    </row>
    <row r="699" spans="1:22" hidden="1" x14ac:dyDescent="0.2">
      <c r="A699" t="s">
        <v>8176</v>
      </c>
      <c r="B699" s="4" t="s">
        <v>7475</v>
      </c>
      <c r="C699" s="4" t="s">
        <v>5123</v>
      </c>
      <c r="D699" s="5"/>
      <c r="F699" s="4" t="s">
        <v>5121</v>
      </c>
      <c r="G699" s="4" t="s">
        <v>5120</v>
      </c>
      <c r="H699" s="4">
        <v>5.375</v>
      </c>
      <c r="I699" s="4" t="s">
        <v>5119</v>
      </c>
      <c r="J699" s="4" t="s">
        <v>162</v>
      </c>
      <c r="K699" s="4" t="s">
        <v>5118</v>
      </c>
      <c r="L699" s="4" t="s">
        <v>143</v>
      </c>
      <c r="M699" s="4" t="s">
        <v>33</v>
      </c>
      <c r="N699" s="4" t="s">
        <v>34</v>
      </c>
      <c r="O699" s="4">
        <v>500000000</v>
      </c>
      <c r="P699" s="4">
        <v>500000000</v>
      </c>
      <c r="Q699" s="4" t="s">
        <v>175</v>
      </c>
      <c r="R699" s="4" t="s">
        <v>37</v>
      </c>
      <c r="S699" s="4" t="s">
        <v>1200</v>
      </c>
      <c r="T699" s="4" t="s">
        <v>178</v>
      </c>
      <c r="U699" s="4" t="s">
        <v>143</v>
      </c>
      <c r="V699" s="4" t="s">
        <v>5117</v>
      </c>
    </row>
    <row r="700" spans="1:22" hidden="1" x14ac:dyDescent="0.2">
      <c r="A700" t="s">
        <v>8177</v>
      </c>
      <c r="B700" s="4" t="s">
        <v>7475</v>
      </c>
      <c r="C700" s="4" t="s">
        <v>5116</v>
      </c>
      <c r="D700" s="5">
        <v>43388</v>
      </c>
      <c r="F700" s="4" t="s">
        <v>4902</v>
      </c>
      <c r="G700" s="4" t="s">
        <v>5115</v>
      </c>
      <c r="H700" s="4">
        <v>8</v>
      </c>
      <c r="I700" s="4" t="s">
        <v>5114</v>
      </c>
      <c r="J700" s="4"/>
      <c r="K700" s="4" t="s">
        <v>5113</v>
      </c>
      <c r="L700" s="4" t="s">
        <v>143</v>
      </c>
      <c r="M700" s="4" t="s">
        <v>33</v>
      </c>
      <c r="N700" s="4" t="s">
        <v>34</v>
      </c>
      <c r="O700" s="4">
        <v>625000000</v>
      </c>
      <c r="P700" s="4">
        <v>410905000</v>
      </c>
      <c r="Q700" s="4" t="s">
        <v>175</v>
      </c>
      <c r="R700" s="4" t="s">
        <v>37</v>
      </c>
      <c r="S700" s="4" t="s">
        <v>38</v>
      </c>
      <c r="T700" s="4" t="s">
        <v>178</v>
      </c>
      <c r="U700" s="4" t="s">
        <v>600</v>
      </c>
      <c r="V700" s="4" t="s">
        <v>5112</v>
      </c>
    </row>
    <row r="701" spans="1:22" hidden="1" x14ac:dyDescent="0.2">
      <c r="A701" t="s">
        <v>8178</v>
      </c>
      <c r="B701" s="4" t="s">
        <v>7475</v>
      </c>
      <c r="C701" s="4" t="s">
        <v>5111</v>
      </c>
      <c r="D701" s="5"/>
      <c r="F701" s="4" t="s">
        <v>5109</v>
      </c>
      <c r="G701" s="4" t="s">
        <v>5108</v>
      </c>
      <c r="H701" s="4">
        <v>11</v>
      </c>
      <c r="I701" s="4" t="s">
        <v>5107</v>
      </c>
      <c r="J701" s="4" t="s">
        <v>167</v>
      </c>
      <c r="K701" s="4" t="s">
        <v>5106</v>
      </c>
      <c r="L701" s="4"/>
      <c r="M701" s="4" t="s">
        <v>33</v>
      </c>
      <c r="N701" s="4" t="s">
        <v>34</v>
      </c>
      <c r="O701" s="4">
        <v>114206528</v>
      </c>
      <c r="P701" s="4">
        <v>114206528</v>
      </c>
      <c r="Q701" s="4" t="s">
        <v>117</v>
      </c>
      <c r="R701" s="4" t="s">
        <v>37</v>
      </c>
      <c r="S701" s="4" t="s">
        <v>38</v>
      </c>
      <c r="T701" s="4"/>
      <c r="U701" s="4"/>
      <c r="V701" s="4"/>
    </row>
    <row r="702" spans="1:22" hidden="1" x14ac:dyDescent="0.2">
      <c r="A702" t="s">
        <v>8179</v>
      </c>
      <c r="B702" s="4" t="s">
        <v>7475</v>
      </c>
      <c r="C702" s="4" t="s">
        <v>5104</v>
      </c>
      <c r="D702" s="5">
        <v>42447</v>
      </c>
      <c r="F702" s="4" t="s">
        <v>5103</v>
      </c>
      <c r="G702" s="4" t="s">
        <v>5102</v>
      </c>
      <c r="H702" s="4">
        <v>12</v>
      </c>
      <c r="I702" s="4" t="s">
        <v>5101</v>
      </c>
      <c r="J702" s="4"/>
      <c r="K702" s="4" t="s">
        <v>5100</v>
      </c>
      <c r="L702" s="4"/>
      <c r="M702" s="4" t="s">
        <v>33</v>
      </c>
      <c r="N702" s="4" t="s">
        <v>34</v>
      </c>
      <c r="O702" s="4">
        <v>175000000</v>
      </c>
      <c r="P702" s="4">
        <v>175000000</v>
      </c>
      <c r="Q702" s="4" t="s">
        <v>117</v>
      </c>
      <c r="R702" s="4" t="s">
        <v>37</v>
      </c>
      <c r="S702" s="4" t="s">
        <v>38</v>
      </c>
      <c r="T702" s="4"/>
      <c r="U702" s="4"/>
      <c r="V702" s="4" t="s">
        <v>5099</v>
      </c>
    </row>
    <row r="703" spans="1:22" hidden="1" x14ac:dyDescent="0.2">
      <c r="A703" t="s">
        <v>8180</v>
      </c>
      <c r="B703" s="4" t="s">
        <v>7475</v>
      </c>
      <c r="C703" s="4" t="s">
        <v>5098</v>
      </c>
      <c r="D703" s="5"/>
      <c r="F703" s="4" t="s">
        <v>5064</v>
      </c>
      <c r="G703" s="4" t="s">
        <v>5097</v>
      </c>
      <c r="H703" s="4">
        <v>5.25</v>
      </c>
      <c r="I703" s="4" t="s">
        <v>5096</v>
      </c>
      <c r="J703" s="4"/>
      <c r="K703" s="4" t="s">
        <v>5095</v>
      </c>
      <c r="L703" s="4"/>
      <c r="M703" s="4" t="s">
        <v>33</v>
      </c>
      <c r="N703" s="4" t="s">
        <v>34</v>
      </c>
      <c r="O703" s="4">
        <v>350000000</v>
      </c>
      <c r="P703" s="4">
        <v>350000000</v>
      </c>
      <c r="Q703" s="4" t="s">
        <v>93</v>
      </c>
      <c r="R703" s="4" t="s">
        <v>37</v>
      </c>
      <c r="S703" s="4" t="s">
        <v>304</v>
      </c>
      <c r="T703" s="4"/>
      <c r="U703" s="4"/>
      <c r="V703" s="4" t="s">
        <v>5094</v>
      </c>
    </row>
    <row r="704" spans="1:22" hidden="1" x14ac:dyDescent="0.2">
      <c r="A704" t="s">
        <v>8181</v>
      </c>
      <c r="B704" s="4" t="s">
        <v>7475</v>
      </c>
      <c r="C704" s="4" t="s">
        <v>5093</v>
      </c>
      <c r="D704" s="5"/>
      <c r="F704" s="4" t="s">
        <v>5079</v>
      </c>
      <c r="G704" s="4" t="s">
        <v>5078</v>
      </c>
      <c r="H704" s="4">
        <v>8.75</v>
      </c>
      <c r="I704" s="4" t="s">
        <v>5092</v>
      </c>
      <c r="J704" s="4"/>
      <c r="K704" s="4" t="s">
        <v>5091</v>
      </c>
      <c r="L704" s="4"/>
      <c r="M704" s="4" t="s">
        <v>33</v>
      </c>
      <c r="N704" s="4" t="s">
        <v>34</v>
      </c>
      <c r="O704" s="4">
        <v>300000000</v>
      </c>
      <c r="P704" s="4">
        <v>300000000</v>
      </c>
      <c r="Q704" s="4" t="s">
        <v>93</v>
      </c>
      <c r="R704" s="4" t="s">
        <v>37</v>
      </c>
      <c r="S704" s="4" t="s">
        <v>2333</v>
      </c>
      <c r="T704" s="4"/>
      <c r="U704" s="4"/>
      <c r="V704" s="4" t="s">
        <v>5090</v>
      </c>
    </row>
    <row r="705" spans="1:22" hidden="1" x14ac:dyDescent="0.2">
      <c r="A705" t="s">
        <v>8182</v>
      </c>
      <c r="B705" s="4" t="s">
        <v>7475</v>
      </c>
      <c r="C705" s="4" t="s">
        <v>5089</v>
      </c>
      <c r="D705" s="5"/>
      <c r="F705" s="4" t="s">
        <v>5088</v>
      </c>
      <c r="G705" s="4" t="s">
        <v>5087</v>
      </c>
      <c r="H705" s="4">
        <v>11</v>
      </c>
      <c r="I705" s="4" t="s">
        <v>5086</v>
      </c>
      <c r="J705" s="4"/>
      <c r="K705" s="4" t="s">
        <v>5085</v>
      </c>
      <c r="L705" s="4"/>
      <c r="M705" s="4" t="s">
        <v>33</v>
      </c>
      <c r="N705" s="4" t="s">
        <v>34</v>
      </c>
      <c r="O705" s="4">
        <v>220000000</v>
      </c>
      <c r="P705" s="4">
        <v>220000000</v>
      </c>
      <c r="Q705" s="4" t="s">
        <v>399</v>
      </c>
      <c r="R705" s="4" t="s">
        <v>37</v>
      </c>
      <c r="S705" s="4" t="s">
        <v>1687</v>
      </c>
      <c r="T705" s="4"/>
      <c r="U705" s="4"/>
      <c r="V705" s="4"/>
    </row>
    <row r="706" spans="1:22" hidden="1" x14ac:dyDescent="0.2">
      <c r="A706" t="s">
        <v>8183</v>
      </c>
      <c r="B706" s="4" t="s">
        <v>7475</v>
      </c>
      <c r="C706" s="4" t="s">
        <v>5084</v>
      </c>
      <c r="D706" s="5"/>
      <c r="F706" s="4" t="s">
        <v>5064</v>
      </c>
      <c r="G706" s="4" t="s">
        <v>5083</v>
      </c>
      <c r="H706" s="4">
        <v>6.125</v>
      </c>
      <c r="I706" s="4" t="s">
        <v>5082</v>
      </c>
      <c r="J706" s="4"/>
      <c r="K706" s="4" t="s">
        <v>5081</v>
      </c>
      <c r="L706" s="4"/>
      <c r="M706" s="4" t="s">
        <v>33</v>
      </c>
      <c r="N706" s="4" t="s">
        <v>34</v>
      </c>
      <c r="O706" s="4">
        <v>400000000</v>
      </c>
      <c r="P706" s="4">
        <v>400000000</v>
      </c>
      <c r="Q706" s="4" t="s">
        <v>175</v>
      </c>
      <c r="R706" s="4" t="s">
        <v>37</v>
      </c>
      <c r="S706" s="4" t="s">
        <v>304</v>
      </c>
      <c r="T706" s="4"/>
      <c r="U706" s="4"/>
      <c r="V706" s="4" t="s">
        <v>4084</v>
      </c>
    </row>
    <row r="707" spans="1:22" hidden="1" x14ac:dyDescent="0.2">
      <c r="A707" t="s">
        <v>8184</v>
      </c>
      <c r="B707" s="4" t="s">
        <v>7475</v>
      </c>
      <c r="C707" s="4" t="s">
        <v>5080</v>
      </c>
      <c r="D707" s="5"/>
      <c r="F707" s="4" t="s">
        <v>5079</v>
      </c>
      <c r="G707" s="4" t="s">
        <v>5078</v>
      </c>
      <c r="H707" s="4">
        <v>8.5</v>
      </c>
      <c r="I707" s="4" t="s">
        <v>5077</v>
      </c>
      <c r="J707" s="4"/>
      <c r="K707" s="4" t="s">
        <v>5076</v>
      </c>
      <c r="L707" s="4"/>
      <c r="M707" s="4" t="s">
        <v>33</v>
      </c>
      <c r="N707" s="4" t="s">
        <v>34</v>
      </c>
      <c r="O707" s="4">
        <v>150000000</v>
      </c>
      <c r="P707" s="4">
        <v>150000000</v>
      </c>
      <c r="Q707" s="4" t="s">
        <v>93</v>
      </c>
      <c r="R707" s="4" t="s">
        <v>37</v>
      </c>
      <c r="S707" s="4" t="s">
        <v>2333</v>
      </c>
      <c r="T707" s="4"/>
      <c r="U707" s="4"/>
      <c r="V707" s="4" t="s">
        <v>4084</v>
      </c>
    </row>
    <row r="708" spans="1:22" hidden="1" x14ac:dyDescent="0.2">
      <c r="A708" t="s">
        <v>8185</v>
      </c>
      <c r="B708" s="4" t="s">
        <v>7475</v>
      </c>
      <c r="C708" s="4" t="s">
        <v>5075</v>
      </c>
      <c r="D708" s="5"/>
      <c r="F708" s="4" t="s">
        <v>5064</v>
      </c>
      <c r="G708" s="4" t="s">
        <v>5074</v>
      </c>
      <c r="H708" s="4">
        <v>5.55</v>
      </c>
      <c r="I708" s="4" t="s">
        <v>5073</v>
      </c>
      <c r="J708" s="4"/>
      <c r="K708" s="4" t="s">
        <v>5072</v>
      </c>
      <c r="L708" s="4"/>
      <c r="M708" s="4" t="s">
        <v>33</v>
      </c>
      <c r="N708" s="4" t="s">
        <v>34</v>
      </c>
      <c r="O708" s="4">
        <v>400000000</v>
      </c>
      <c r="P708" s="4">
        <v>400000000</v>
      </c>
      <c r="Q708" s="4" t="s">
        <v>93</v>
      </c>
      <c r="R708" s="4" t="s">
        <v>37</v>
      </c>
      <c r="S708" s="4" t="s">
        <v>304</v>
      </c>
      <c r="T708" s="4"/>
      <c r="U708" s="4"/>
      <c r="V708" s="4" t="s">
        <v>5071</v>
      </c>
    </row>
    <row r="709" spans="1:22" hidden="1" x14ac:dyDescent="0.2">
      <c r="A709" t="s">
        <v>8186</v>
      </c>
      <c r="B709" s="4" t="s">
        <v>7475</v>
      </c>
      <c r="C709" s="4" t="s">
        <v>5070</v>
      </c>
      <c r="D709" s="5"/>
      <c r="F709" s="4" t="s">
        <v>5069</v>
      </c>
      <c r="G709" s="4" t="s">
        <v>5068</v>
      </c>
      <c r="H709" s="4">
        <v>5.95</v>
      </c>
      <c r="I709" s="4" t="s">
        <v>5067</v>
      </c>
      <c r="J709" s="4"/>
      <c r="K709" s="4" t="s">
        <v>5061</v>
      </c>
      <c r="L709" s="4"/>
      <c r="M709" s="4" t="s">
        <v>33</v>
      </c>
      <c r="N709" s="4" t="s">
        <v>34</v>
      </c>
      <c r="O709" s="4">
        <v>250000000</v>
      </c>
      <c r="P709" s="4">
        <v>250000000</v>
      </c>
      <c r="Q709" s="4" t="s">
        <v>93</v>
      </c>
      <c r="R709" s="4" t="s">
        <v>37</v>
      </c>
      <c r="S709" s="4" t="s">
        <v>304</v>
      </c>
      <c r="T709" s="4"/>
      <c r="U709" s="4"/>
      <c r="V709" s="4" t="s">
        <v>5066</v>
      </c>
    </row>
    <row r="710" spans="1:22" hidden="1" x14ac:dyDescent="0.2">
      <c r="A710" t="s">
        <v>8187</v>
      </c>
      <c r="B710" s="4" t="s">
        <v>7475</v>
      </c>
      <c r="C710" s="4" t="s">
        <v>5065</v>
      </c>
      <c r="D710" s="5"/>
      <c r="F710" s="4" t="s">
        <v>5064</v>
      </c>
      <c r="G710" s="4" t="s">
        <v>5063</v>
      </c>
      <c r="H710" s="4">
        <v>6.25</v>
      </c>
      <c r="I710" s="4" t="s">
        <v>5062</v>
      </c>
      <c r="J710" s="4"/>
      <c r="K710" s="4" t="s">
        <v>5061</v>
      </c>
      <c r="L710" s="4"/>
      <c r="M710" s="4" t="s">
        <v>33</v>
      </c>
      <c r="N710" s="4" t="s">
        <v>34</v>
      </c>
      <c r="O710" s="4">
        <v>265000000</v>
      </c>
      <c r="P710" s="4">
        <v>265000000</v>
      </c>
      <c r="Q710" s="4" t="s">
        <v>93</v>
      </c>
      <c r="R710" s="4" t="s">
        <v>37</v>
      </c>
      <c r="S710" s="4" t="s">
        <v>304</v>
      </c>
      <c r="T710" s="4"/>
      <c r="U710" s="4"/>
      <c r="V710" s="4" t="s">
        <v>4084</v>
      </c>
    </row>
    <row r="711" spans="1:22" hidden="1" x14ac:dyDescent="0.2">
      <c r="A711" t="s">
        <v>8188</v>
      </c>
      <c r="B711" s="4" t="s">
        <v>7475</v>
      </c>
      <c r="C711" s="4" t="s">
        <v>5060</v>
      </c>
      <c r="D711" s="5"/>
      <c r="F711" s="4" t="s">
        <v>5059</v>
      </c>
      <c r="G711" s="4" t="s">
        <v>5058</v>
      </c>
      <c r="H711" s="4">
        <v>6.75</v>
      </c>
      <c r="I711" s="4" t="s">
        <v>5057</v>
      </c>
      <c r="J711" s="4"/>
      <c r="K711" s="4" t="s">
        <v>5056</v>
      </c>
      <c r="L711" s="4"/>
      <c r="M711" s="4" t="s">
        <v>33</v>
      </c>
      <c r="N711" s="4" t="s">
        <v>34</v>
      </c>
      <c r="O711" s="4">
        <v>160000000</v>
      </c>
      <c r="P711" s="4">
        <v>160000000</v>
      </c>
      <c r="Q711" s="4" t="s">
        <v>93</v>
      </c>
      <c r="R711" s="4" t="s">
        <v>37</v>
      </c>
      <c r="S711" s="4" t="s">
        <v>2333</v>
      </c>
      <c r="T711" s="4"/>
      <c r="U711" s="4"/>
      <c r="V711" s="4" t="s">
        <v>4084</v>
      </c>
    </row>
    <row r="712" spans="1:22" hidden="1" x14ac:dyDescent="0.2">
      <c r="A712" t="s">
        <v>8189</v>
      </c>
      <c r="B712" s="4" t="s">
        <v>47</v>
      </c>
      <c r="C712" s="4" t="s">
        <v>1530</v>
      </c>
      <c r="D712" s="5"/>
      <c r="F712" s="4" t="s">
        <v>1526</v>
      </c>
      <c r="G712" s="4" t="s">
        <v>1527</v>
      </c>
      <c r="H712" s="4">
        <v>12.5</v>
      </c>
      <c r="I712" s="4" t="s">
        <v>1522</v>
      </c>
      <c r="J712" s="4" t="s">
        <v>114</v>
      </c>
      <c r="K712" s="4"/>
      <c r="L712" s="4" t="s">
        <v>143</v>
      </c>
      <c r="M712" s="4" t="s">
        <v>47</v>
      </c>
      <c r="N712" s="4" t="s">
        <v>34</v>
      </c>
      <c r="O712" s="4">
        <v>156897000</v>
      </c>
      <c r="P712" s="4">
        <v>0</v>
      </c>
      <c r="Q712" s="4" t="s">
        <v>509</v>
      </c>
      <c r="R712" s="4" t="s">
        <v>37</v>
      </c>
      <c r="S712" s="4" t="s">
        <v>38</v>
      </c>
      <c r="T712" s="4" t="s">
        <v>178</v>
      </c>
      <c r="U712" s="4" t="s">
        <v>143</v>
      </c>
      <c r="V712" s="4"/>
    </row>
    <row r="713" spans="1:22" hidden="1" x14ac:dyDescent="0.2">
      <c r="A713" t="s">
        <v>8190</v>
      </c>
      <c r="B713" s="4" t="s">
        <v>47</v>
      </c>
      <c r="C713" s="4" t="s">
        <v>1873</v>
      </c>
      <c r="D713" s="5">
        <v>37179</v>
      </c>
      <c r="F713" s="4" t="s">
        <v>1146</v>
      </c>
      <c r="G713" s="4" t="s">
        <v>1147</v>
      </c>
      <c r="H713" s="4">
        <v>8.4499999999999993</v>
      </c>
      <c r="I713" s="4" t="s">
        <v>1871</v>
      </c>
      <c r="J713" s="4"/>
      <c r="K713" s="4" t="s">
        <v>1875</v>
      </c>
      <c r="L713" s="4" t="s">
        <v>143</v>
      </c>
      <c r="M713" s="4" t="s">
        <v>1877</v>
      </c>
      <c r="N713" s="4" t="s">
        <v>34</v>
      </c>
      <c r="O713" s="4">
        <v>250000000</v>
      </c>
      <c r="P713" s="4">
        <v>0</v>
      </c>
      <c r="Q713" s="4" t="s">
        <v>58</v>
      </c>
      <c r="R713" s="4" t="s">
        <v>37</v>
      </c>
      <c r="S713" s="4" t="s">
        <v>38</v>
      </c>
      <c r="T713" s="4" t="s">
        <v>178</v>
      </c>
      <c r="U713" s="4" t="s">
        <v>143</v>
      </c>
      <c r="V713" s="4" t="s">
        <v>5054</v>
      </c>
    </row>
    <row r="714" spans="1:22" hidden="1" x14ac:dyDescent="0.2">
      <c r="A714" t="s">
        <v>8191</v>
      </c>
      <c r="B714" s="4" t="s">
        <v>47</v>
      </c>
      <c r="C714" s="4" t="s">
        <v>2620</v>
      </c>
      <c r="D714" s="5">
        <v>37321</v>
      </c>
      <c r="F714" s="4" t="s">
        <v>2621</v>
      </c>
      <c r="G714" s="4" t="s">
        <v>2622</v>
      </c>
      <c r="H714" s="4">
        <v>8.375</v>
      </c>
      <c r="I714" s="4" t="s">
        <v>2615</v>
      </c>
      <c r="J714" s="4"/>
      <c r="K714" s="4" t="s">
        <v>2624</v>
      </c>
      <c r="L714" s="4" t="s">
        <v>143</v>
      </c>
      <c r="M714" s="4" t="s">
        <v>73</v>
      </c>
      <c r="N714" s="4" t="s">
        <v>34</v>
      </c>
      <c r="O714" s="4">
        <v>175000000</v>
      </c>
      <c r="P714" s="4">
        <v>51300738.825000003</v>
      </c>
      <c r="Q714" s="4" t="s">
        <v>970</v>
      </c>
      <c r="R714" s="4" t="s">
        <v>37</v>
      </c>
      <c r="S714" s="4" t="s">
        <v>38</v>
      </c>
      <c r="T714" s="4" t="s">
        <v>178</v>
      </c>
      <c r="U714" s="4" t="s">
        <v>143</v>
      </c>
      <c r="V714" s="4"/>
    </row>
    <row r="715" spans="1:22" x14ac:dyDescent="0.2">
      <c r="A715" t="s">
        <v>8192</v>
      </c>
      <c r="B715" s="4" t="s">
        <v>47</v>
      </c>
      <c r="C715" s="4" t="s">
        <v>5053</v>
      </c>
      <c r="D715" s="5">
        <v>36523</v>
      </c>
      <c r="F715" s="4" t="s">
        <v>1244</v>
      </c>
      <c r="G715" s="4" t="s">
        <v>1245</v>
      </c>
      <c r="H715" s="4">
        <v>7</v>
      </c>
      <c r="I715" s="4" t="s">
        <v>4179</v>
      </c>
      <c r="J715" s="4"/>
      <c r="K715" s="4" t="s">
        <v>5052</v>
      </c>
      <c r="L715" s="4" t="s">
        <v>143</v>
      </c>
      <c r="M715" s="4" t="s">
        <v>47</v>
      </c>
      <c r="N715" s="4" t="s">
        <v>34</v>
      </c>
      <c r="O715" s="10">
        <v>125000000</v>
      </c>
      <c r="P715" s="4">
        <v>0</v>
      </c>
      <c r="Q715" s="4" t="s">
        <v>58</v>
      </c>
      <c r="R715" s="4" t="s">
        <v>37</v>
      </c>
      <c r="S715" s="4" t="s">
        <v>94</v>
      </c>
      <c r="T715" s="4" t="s">
        <v>178</v>
      </c>
      <c r="U715" s="4" t="s">
        <v>143</v>
      </c>
      <c r="V715" s="4" t="s">
        <v>4977</v>
      </c>
    </row>
    <row r="716" spans="1:22" hidden="1" x14ac:dyDescent="0.2">
      <c r="A716" t="s">
        <v>8193</v>
      </c>
      <c r="B716" s="4" t="s">
        <v>47</v>
      </c>
      <c r="C716" s="4" t="s">
        <v>104</v>
      </c>
      <c r="D716" s="5"/>
      <c r="F716" s="4" t="s">
        <v>76</v>
      </c>
      <c r="G716" s="4" t="s">
        <v>77</v>
      </c>
      <c r="H716" s="4">
        <v>15.125</v>
      </c>
      <c r="I716" s="4" t="s">
        <v>105</v>
      </c>
      <c r="J716" s="4"/>
      <c r="K716" s="4" t="s">
        <v>106</v>
      </c>
      <c r="L716" s="4"/>
      <c r="M716" s="4" t="s">
        <v>73</v>
      </c>
      <c r="N716" s="4" t="s">
        <v>34</v>
      </c>
      <c r="O716" s="4">
        <v>115000000</v>
      </c>
      <c r="P716" s="4">
        <v>0</v>
      </c>
      <c r="Q716" s="4" t="s">
        <v>58</v>
      </c>
      <c r="R716" s="4" t="s">
        <v>37</v>
      </c>
      <c r="S716" s="4" t="s">
        <v>38</v>
      </c>
      <c r="T716" s="4"/>
      <c r="U716" s="4"/>
      <c r="V716" s="4" t="s">
        <v>5036</v>
      </c>
    </row>
    <row r="717" spans="1:22" hidden="1" x14ac:dyDescent="0.2">
      <c r="A717" t="s">
        <v>8194</v>
      </c>
      <c r="B717" s="4" t="s">
        <v>47</v>
      </c>
      <c r="C717" s="4" t="s">
        <v>344</v>
      </c>
      <c r="D717" s="5"/>
      <c r="F717" s="4" t="s">
        <v>345</v>
      </c>
      <c r="G717" s="4" t="s">
        <v>346</v>
      </c>
      <c r="H717" s="4">
        <v>0</v>
      </c>
      <c r="I717" s="4" t="s">
        <v>348</v>
      </c>
      <c r="J717" s="4"/>
      <c r="K717" s="4" t="s">
        <v>349</v>
      </c>
      <c r="L717" s="4"/>
      <c r="M717" s="4" t="s">
        <v>47</v>
      </c>
      <c r="N717" s="4" t="s">
        <v>34</v>
      </c>
      <c r="O717" s="4">
        <v>150000000</v>
      </c>
      <c r="P717" s="4">
        <v>150000000</v>
      </c>
      <c r="Q717" s="4" t="s">
        <v>93</v>
      </c>
      <c r="R717" s="4" t="s">
        <v>37</v>
      </c>
      <c r="S717" s="4" t="s">
        <v>137</v>
      </c>
      <c r="T717" s="4"/>
      <c r="U717" s="4"/>
      <c r="V717" s="4"/>
    </row>
    <row r="718" spans="1:22" hidden="1" x14ac:dyDescent="0.2">
      <c r="A718" t="s">
        <v>8195</v>
      </c>
      <c r="B718" s="4" t="s">
        <v>47</v>
      </c>
      <c r="C718" s="4" t="s">
        <v>5051</v>
      </c>
      <c r="D718" s="5">
        <v>38845</v>
      </c>
      <c r="F718" s="4" t="s">
        <v>5050</v>
      </c>
      <c r="G718" s="4" t="s">
        <v>5049</v>
      </c>
      <c r="H718" s="4">
        <v>6.125</v>
      </c>
      <c r="I718" s="4" t="s">
        <v>5048</v>
      </c>
      <c r="J718" s="4"/>
      <c r="K718" s="4" t="s">
        <v>5047</v>
      </c>
      <c r="L718" s="4" t="s">
        <v>143</v>
      </c>
      <c r="M718" s="4" t="s">
        <v>2592</v>
      </c>
      <c r="N718" s="4" t="s">
        <v>34</v>
      </c>
      <c r="O718" s="4">
        <v>115000000</v>
      </c>
      <c r="P718" s="4">
        <v>0</v>
      </c>
      <c r="Q718" s="4" t="s">
        <v>851</v>
      </c>
      <c r="R718" s="4" t="s">
        <v>37</v>
      </c>
      <c r="S718" s="4" t="s">
        <v>38</v>
      </c>
      <c r="T718" s="4" t="s">
        <v>178</v>
      </c>
      <c r="U718" s="4" t="s">
        <v>143</v>
      </c>
      <c r="V718" s="4" t="s">
        <v>4980</v>
      </c>
    </row>
    <row r="719" spans="1:22" hidden="1" x14ac:dyDescent="0.2">
      <c r="A719" t="s">
        <v>8196</v>
      </c>
      <c r="B719" s="4" t="s">
        <v>47</v>
      </c>
      <c r="C719" s="4" t="s">
        <v>40</v>
      </c>
      <c r="D719" s="5"/>
      <c r="F719" s="4" t="s">
        <v>41</v>
      </c>
      <c r="G719" s="4" t="s">
        <v>42</v>
      </c>
      <c r="H719" s="4">
        <v>9.5</v>
      </c>
      <c r="I719" s="4" t="s">
        <v>44</v>
      </c>
      <c r="J719" s="4"/>
      <c r="K719" s="4" t="s">
        <v>45</v>
      </c>
      <c r="L719" s="4"/>
      <c r="M719" s="4" t="s">
        <v>47</v>
      </c>
      <c r="N719" s="4" t="s">
        <v>34</v>
      </c>
      <c r="O719" s="4">
        <v>150000000</v>
      </c>
      <c r="P719" s="4">
        <v>150000000</v>
      </c>
      <c r="Q719" s="4" t="s">
        <v>48</v>
      </c>
      <c r="R719" s="4" t="s">
        <v>37</v>
      </c>
      <c r="S719" s="4" t="s">
        <v>38</v>
      </c>
      <c r="T719" s="4"/>
      <c r="U719" s="4"/>
      <c r="V719" s="4"/>
    </row>
    <row r="720" spans="1:22" hidden="1" x14ac:dyDescent="0.2">
      <c r="A720" t="s">
        <v>8197</v>
      </c>
      <c r="B720" s="4" t="s">
        <v>47</v>
      </c>
      <c r="C720" s="4" t="s">
        <v>384</v>
      </c>
      <c r="D720" s="5"/>
      <c r="F720" s="4" t="s">
        <v>385</v>
      </c>
      <c r="G720" s="4" t="s">
        <v>386</v>
      </c>
      <c r="H720" s="4">
        <v>12.875</v>
      </c>
      <c r="I720" s="4" t="s">
        <v>388</v>
      </c>
      <c r="J720" s="4"/>
      <c r="K720" s="4" t="s">
        <v>389</v>
      </c>
      <c r="L720" s="4" t="s">
        <v>143</v>
      </c>
      <c r="M720" s="4" t="s">
        <v>73</v>
      </c>
      <c r="N720" s="4" t="s">
        <v>34</v>
      </c>
      <c r="O720" s="4">
        <v>110000000</v>
      </c>
      <c r="P720" s="4">
        <v>16089000</v>
      </c>
      <c r="Q720" s="4" t="s">
        <v>331</v>
      </c>
      <c r="R720" s="4" t="s">
        <v>37</v>
      </c>
      <c r="S720" s="4" t="s">
        <v>38</v>
      </c>
      <c r="T720" s="4"/>
      <c r="U720" s="4"/>
      <c r="V720" s="4" t="s">
        <v>5046</v>
      </c>
    </row>
    <row r="721" spans="1:22" hidden="1" x14ac:dyDescent="0.2">
      <c r="A721" t="s">
        <v>8198</v>
      </c>
      <c r="B721" s="4" t="s">
        <v>47</v>
      </c>
      <c r="C721" s="4" t="s">
        <v>412</v>
      </c>
      <c r="D721" s="5"/>
      <c r="F721" s="4" t="s">
        <v>413</v>
      </c>
      <c r="G721" s="4" t="s">
        <v>414</v>
      </c>
      <c r="H721" s="4">
        <v>12.7</v>
      </c>
      <c r="I721" s="4" t="s">
        <v>416</v>
      </c>
      <c r="J721" s="4"/>
      <c r="K721" s="4" t="s">
        <v>417</v>
      </c>
      <c r="L721" s="4"/>
      <c r="M721" s="4" t="s">
        <v>73</v>
      </c>
      <c r="N721" s="4" t="s">
        <v>34</v>
      </c>
      <c r="O721" s="4">
        <v>160000000</v>
      </c>
      <c r="P721" s="4">
        <v>28633000</v>
      </c>
      <c r="Q721" s="4" t="s">
        <v>58</v>
      </c>
      <c r="R721" s="4" t="s">
        <v>37</v>
      </c>
      <c r="S721" s="4" t="s">
        <v>38</v>
      </c>
      <c r="T721" s="4"/>
      <c r="U721" s="4"/>
      <c r="V721" s="4"/>
    </row>
    <row r="722" spans="1:22" hidden="1" x14ac:dyDescent="0.2">
      <c r="A722" t="s">
        <v>8199</v>
      </c>
      <c r="B722" s="4" t="s">
        <v>47</v>
      </c>
      <c r="C722" s="4" t="s">
        <v>2586</v>
      </c>
      <c r="D722" s="5"/>
      <c r="F722" s="4" t="s">
        <v>2587</v>
      </c>
      <c r="G722" s="4" t="s">
        <v>2588</v>
      </c>
      <c r="H722" s="4">
        <v>7.125</v>
      </c>
      <c r="I722" s="4" t="s">
        <v>2579</v>
      </c>
      <c r="J722" s="4"/>
      <c r="K722" s="4" t="s">
        <v>2590</v>
      </c>
      <c r="L722" s="4" t="s">
        <v>143</v>
      </c>
      <c r="M722" s="4" t="s">
        <v>2592</v>
      </c>
      <c r="N722" s="4" t="s">
        <v>34</v>
      </c>
      <c r="O722" s="4">
        <v>150000000</v>
      </c>
      <c r="P722" s="4">
        <v>132318000</v>
      </c>
      <c r="Q722" s="4" t="s">
        <v>58</v>
      </c>
      <c r="R722" s="4" t="s">
        <v>37</v>
      </c>
      <c r="S722" s="4" t="s">
        <v>38</v>
      </c>
      <c r="T722" s="4"/>
      <c r="U722" s="4"/>
      <c r="V722" s="4"/>
    </row>
    <row r="723" spans="1:22" hidden="1" x14ac:dyDescent="0.2">
      <c r="A723" t="s">
        <v>8200</v>
      </c>
      <c r="B723" s="4" t="s">
        <v>47</v>
      </c>
      <c r="C723" s="4" t="s">
        <v>66</v>
      </c>
      <c r="D723" s="5"/>
      <c r="F723" s="4" t="s">
        <v>67</v>
      </c>
      <c r="G723" s="4" t="s">
        <v>68</v>
      </c>
      <c r="H723" s="4">
        <v>13</v>
      </c>
      <c r="I723" s="4" t="s">
        <v>70</v>
      </c>
      <c r="J723" s="4"/>
      <c r="K723" s="4" t="s">
        <v>71</v>
      </c>
      <c r="L723" s="4"/>
      <c r="M723" s="4" t="s">
        <v>73</v>
      </c>
      <c r="N723" s="4" t="s">
        <v>34</v>
      </c>
      <c r="O723" s="4">
        <v>100000000</v>
      </c>
      <c r="P723" s="4">
        <v>0</v>
      </c>
      <c r="Q723" s="4" t="s">
        <v>58</v>
      </c>
      <c r="R723" s="4" t="s">
        <v>37</v>
      </c>
      <c r="S723" s="4" t="s">
        <v>38</v>
      </c>
      <c r="T723" s="4"/>
      <c r="U723" s="4"/>
      <c r="V723" s="4" t="s">
        <v>5045</v>
      </c>
    </row>
    <row r="724" spans="1:22" hidden="1" x14ac:dyDescent="0.2">
      <c r="A724" t="s">
        <v>8201</v>
      </c>
      <c r="B724" s="4" t="s">
        <v>47</v>
      </c>
      <c r="C724" s="4" t="s">
        <v>5044</v>
      </c>
      <c r="D724" s="5">
        <v>36844</v>
      </c>
      <c r="F724" s="4" t="s">
        <v>5043</v>
      </c>
      <c r="G724" s="4" t="s">
        <v>5042</v>
      </c>
      <c r="H724" s="4">
        <v>6</v>
      </c>
      <c r="I724" s="4" t="s">
        <v>4975</v>
      </c>
      <c r="J724" s="4"/>
      <c r="K724" s="4" t="s">
        <v>5041</v>
      </c>
      <c r="L724" s="4" t="s">
        <v>143</v>
      </c>
      <c r="M724" s="4" t="s">
        <v>2592</v>
      </c>
      <c r="N724" s="4" t="s">
        <v>34</v>
      </c>
      <c r="O724" s="4">
        <v>125000000</v>
      </c>
      <c r="P724" s="4">
        <v>1830</v>
      </c>
      <c r="Q724" s="4" t="s">
        <v>399</v>
      </c>
      <c r="R724" s="4" t="s">
        <v>37</v>
      </c>
      <c r="S724" s="4" t="s">
        <v>38</v>
      </c>
      <c r="T724" s="4"/>
      <c r="U724" s="4" t="s">
        <v>143</v>
      </c>
      <c r="V724" s="4" t="s">
        <v>4999</v>
      </c>
    </row>
    <row r="725" spans="1:22" hidden="1" x14ac:dyDescent="0.2">
      <c r="A725" t="s">
        <v>8202</v>
      </c>
      <c r="B725" s="4" t="s">
        <v>47</v>
      </c>
      <c r="C725" s="4" t="s">
        <v>5040</v>
      </c>
      <c r="D725" s="5">
        <v>36882</v>
      </c>
      <c r="F725" s="4" t="s">
        <v>3972</v>
      </c>
      <c r="G725" s="4" t="s">
        <v>3973</v>
      </c>
      <c r="H725" s="4">
        <v>9.125</v>
      </c>
      <c r="I725" s="4" t="s">
        <v>5039</v>
      </c>
      <c r="J725" s="4"/>
      <c r="K725" s="4" t="s">
        <v>5038</v>
      </c>
      <c r="L725" s="4" t="s">
        <v>143</v>
      </c>
      <c r="M725" s="4" t="s">
        <v>73</v>
      </c>
      <c r="N725" s="4" t="s">
        <v>34</v>
      </c>
      <c r="O725" s="4">
        <v>100000000</v>
      </c>
      <c r="P725" s="4">
        <v>62900000</v>
      </c>
      <c r="Q725" s="4" t="s">
        <v>58</v>
      </c>
      <c r="R725" s="4" t="s">
        <v>37</v>
      </c>
      <c r="S725" s="4" t="s">
        <v>38</v>
      </c>
      <c r="T725" s="4" t="s">
        <v>178</v>
      </c>
      <c r="U725" s="4" t="s">
        <v>143</v>
      </c>
      <c r="V725" s="4" t="s">
        <v>4872</v>
      </c>
    </row>
    <row r="726" spans="1:22" hidden="1" x14ac:dyDescent="0.2">
      <c r="A726" t="s">
        <v>8203</v>
      </c>
      <c r="B726" s="4" t="s">
        <v>47</v>
      </c>
      <c r="C726" s="4" t="s">
        <v>75</v>
      </c>
      <c r="D726" s="5"/>
      <c r="F726" s="4" t="s">
        <v>76</v>
      </c>
      <c r="G726" s="4" t="s">
        <v>77</v>
      </c>
      <c r="H726" s="4">
        <v>13.75</v>
      </c>
      <c r="I726" s="4" t="s">
        <v>79</v>
      </c>
      <c r="J726" s="4"/>
      <c r="K726" s="4" t="s">
        <v>80</v>
      </c>
      <c r="L726" s="4"/>
      <c r="M726" s="4" t="s">
        <v>73</v>
      </c>
      <c r="N726" s="4" t="s">
        <v>34</v>
      </c>
      <c r="O726" s="4">
        <v>201250000</v>
      </c>
      <c r="P726" s="4">
        <v>0</v>
      </c>
      <c r="Q726" s="4" t="s">
        <v>82</v>
      </c>
      <c r="R726" s="4" t="s">
        <v>37</v>
      </c>
      <c r="S726" s="4" t="s">
        <v>38</v>
      </c>
      <c r="T726" s="4"/>
      <c r="U726" s="4"/>
      <c r="V726" s="4" t="s">
        <v>5036</v>
      </c>
    </row>
    <row r="727" spans="1:22" hidden="1" x14ac:dyDescent="0.2">
      <c r="A727" t="s">
        <v>8204</v>
      </c>
      <c r="B727" s="4" t="s">
        <v>47</v>
      </c>
      <c r="C727" s="4" t="s">
        <v>84</v>
      </c>
      <c r="D727" s="5"/>
      <c r="F727" s="4" t="s">
        <v>85</v>
      </c>
      <c r="G727" s="4" t="s">
        <v>86</v>
      </c>
      <c r="H727" s="4">
        <v>5.75</v>
      </c>
      <c r="I727" s="4" t="s">
        <v>88</v>
      </c>
      <c r="J727" s="4" t="s">
        <v>89</v>
      </c>
      <c r="K727" s="4" t="s">
        <v>90</v>
      </c>
      <c r="L727" s="4"/>
      <c r="M727" s="4" t="s">
        <v>92</v>
      </c>
      <c r="N727" s="4" t="s">
        <v>34</v>
      </c>
      <c r="O727" s="4">
        <v>200000000</v>
      </c>
      <c r="P727" s="4">
        <v>0</v>
      </c>
      <c r="Q727" s="4" t="s">
        <v>93</v>
      </c>
      <c r="R727" s="4" t="s">
        <v>37</v>
      </c>
      <c r="S727" s="4" t="s">
        <v>94</v>
      </c>
      <c r="T727" s="4"/>
      <c r="U727" s="4"/>
      <c r="V727" s="4"/>
    </row>
    <row r="728" spans="1:22" hidden="1" x14ac:dyDescent="0.2">
      <c r="A728" t="s">
        <v>8205</v>
      </c>
      <c r="B728" s="4" t="s">
        <v>47</v>
      </c>
      <c r="C728" s="4" t="s">
        <v>96</v>
      </c>
      <c r="D728" s="5"/>
      <c r="F728" s="4" t="s">
        <v>97</v>
      </c>
      <c r="G728" s="4" t="s">
        <v>98</v>
      </c>
      <c r="H728" s="4">
        <v>13.4</v>
      </c>
      <c r="I728" s="4" t="s">
        <v>100</v>
      </c>
      <c r="J728" s="4"/>
      <c r="K728" s="4" t="s">
        <v>101</v>
      </c>
      <c r="L728" s="4"/>
      <c r="M728" s="4" t="s">
        <v>73</v>
      </c>
      <c r="N728" s="4" t="s">
        <v>34</v>
      </c>
      <c r="O728" s="4">
        <v>125000000</v>
      </c>
      <c r="P728" s="4">
        <v>0</v>
      </c>
      <c r="Q728" s="4" t="s">
        <v>58</v>
      </c>
      <c r="R728" s="4" t="s">
        <v>37</v>
      </c>
      <c r="S728" s="4" t="s">
        <v>38</v>
      </c>
      <c r="T728" s="4"/>
      <c r="U728" s="4"/>
      <c r="V728" s="4" t="s">
        <v>5037</v>
      </c>
    </row>
    <row r="729" spans="1:22" hidden="1" x14ac:dyDescent="0.2">
      <c r="A729" t="s">
        <v>8206</v>
      </c>
      <c r="B729" s="4" t="s">
        <v>47</v>
      </c>
      <c r="C729" s="4" t="s">
        <v>246</v>
      </c>
      <c r="D729" s="5"/>
      <c r="F729" s="4" t="s">
        <v>247</v>
      </c>
      <c r="G729" s="4" t="s">
        <v>248</v>
      </c>
      <c r="H729" s="4">
        <v>15.875</v>
      </c>
      <c r="I729" s="4" t="s">
        <v>250</v>
      </c>
      <c r="J729" s="4"/>
      <c r="K729" s="4" t="s">
        <v>251</v>
      </c>
      <c r="L729" s="4" t="s">
        <v>143</v>
      </c>
      <c r="M729" s="4" t="s">
        <v>73</v>
      </c>
      <c r="N729" s="4" t="s">
        <v>34</v>
      </c>
      <c r="O729" s="4">
        <v>150000000</v>
      </c>
      <c r="P729" s="4">
        <v>0</v>
      </c>
      <c r="Q729" s="4" t="s">
        <v>58</v>
      </c>
      <c r="R729" s="4" t="s">
        <v>37</v>
      </c>
      <c r="S729" s="4" t="s">
        <v>38</v>
      </c>
      <c r="T729" s="4"/>
      <c r="U729" s="4" t="s">
        <v>143</v>
      </c>
      <c r="V729" s="4" t="s">
        <v>5036</v>
      </c>
    </row>
    <row r="730" spans="1:22" hidden="1" x14ac:dyDescent="0.2">
      <c r="A730" t="s">
        <v>8207</v>
      </c>
      <c r="B730" s="4" t="s">
        <v>47</v>
      </c>
      <c r="C730" s="4" t="s">
        <v>2315</v>
      </c>
      <c r="D730" s="5"/>
      <c r="F730" s="4" t="s">
        <v>1136</v>
      </c>
      <c r="G730" s="4" t="s">
        <v>2316</v>
      </c>
      <c r="H730" s="4">
        <v>9.33</v>
      </c>
      <c r="I730" s="4" t="s">
        <v>2318</v>
      </c>
      <c r="J730" s="4" t="s">
        <v>2319</v>
      </c>
      <c r="K730" s="4" t="s">
        <v>2320</v>
      </c>
      <c r="L730" s="4" t="s">
        <v>143</v>
      </c>
      <c r="M730" s="4" t="s">
        <v>73</v>
      </c>
      <c r="N730" s="4" t="s">
        <v>34</v>
      </c>
      <c r="O730" s="4">
        <v>101452832.00000001</v>
      </c>
      <c r="P730" s="4">
        <v>42791942.500000007</v>
      </c>
      <c r="Q730" s="4" t="s">
        <v>1143</v>
      </c>
      <c r="R730" s="4" t="s">
        <v>37</v>
      </c>
      <c r="S730" s="4" t="s">
        <v>38</v>
      </c>
      <c r="T730" s="4" t="s">
        <v>178</v>
      </c>
      <c r="U730" s="4" t="s">
        <v>143</v>
      </c>
      <c r="V730" s="4" t="s">
        <v>4010</v>
      </c>
    </row>
    <row r="731" spans="1:22" hidden="1" x14ac:dyDescent="0.2">
      <c r="A731" t="s">
        <v>8208</v>
      </c>
      <c r="B731" s="4" t="s">
        <v>47</v>
      </c>
      <c r="C731" s="4" t="s">
        <v>2149</v>
      </c>
      <c r="D731" s="5">
        <v>37712</v>
      </c>
      <c r="F731" s="4" t="s">
        <v>2150</v>
      </c>
      <c r="G731" s="4" t="s">
        <v>2151</v>
      </c>
      <c r="H731" s="4">
        <v>0</v>
      </c>
      <c r="I731" s="4" t="s">
        <v>2134</v>
      </c>
      <c r="J731" s="4" t="s">
        <v>439</v>
      </c>
      <c r="K731" s="4" t="s">
        <v>2153</v>
      </c>
      <c r="L731" s="4" t="s">
        <v>143</v>
      </c>
      <c r="M731" s="4" t="s">
        <v>73</v>
      </c>
      <c r="N731" s="4" t="s">
        <v>34</v>
      </c>
      <c r="O731" s="4">
        <v>300000000</v>
      </c>
      <c r="P731" s="4">
        <v>0</v>
      </c>
      <c r="Q731" s="4" t="s">
        <v>197</v>
      </c>
      <c r="R731" s="4" t="s">
        <v>37</v>
      </c>
      <c r="S731" s="4" t="s">
        <v>695</v>
      </c>
      <c r="T731" s="4" t="s">
        <v>178</v>
      </c>
      <c r="U731" s="4" t="s">
        <v>143</v>
      </c>
      <c r="V731" s="4" t="s">
        <v>5035</v>
      </c>
    </row>
    <row r="732" spans="1:22" hidden="1" x14ac:dyDescent="0.2">
      <c r="A732" t="s">
        <v>8209</v>
      </c>
      <c r="B732" s="4" t="s">
        <v>47</v>
      </c>
      <c r="C732" s="4" t="s">
        <v>5034</v>
      </c>
      <c r="D732" s="5"/>
      <c r="F732" s="4" t="s">
        <v>1136</v>
      </c>
      <c r="G732" s="4" t="s">
        <v>5033</v>
      </c>
      <c r="H732" s="4">
        <v>10.18</v>
      </c>
      <c r="I732" s="4" t="s">
        <v>5032</v>
      </c>
      <c r="J732" s="4" t="s">
        <v>5023</v>
      </c>
      <c r="K732" s="4" t="s">
        <v>5031</v>
      </c>
      <c r="L732" s="4" t="s">
        <v>143</v>
      </c>
      <c r="M732" s="4" t="s">
        <v>73</v>
      </c>
      <c r="N732" s="4" t="s">
        <v>34</v>
      </c>
      <c r="O732" s="4">
        <v>133992108</v>
      </c>
      <c r="P732" s="4">
        <v>0</v>
      </c>
      <c r="Q732" s="4" t="s">
        <v>36</v>
      </c>
      <c r="R732" s="4" t="s">
        <v>37</v>
      </c>
      <c r="S732" s="4" t="s">
        <v>38</v>
      </c>
      <c r="T732" s="4" t="s">
        <v>178</v>
      </c>
      <c r="U732" s="4" t="s">
        <v>143</v>
      </c>
      <c r="V732" s="4" t="s">
        <v>4144</v>
      </c>
    </row>
    <row r="733" spans="1:22" hidden="1" x14ac:dyDescent="0.2">
      <c r="A733" t="s">
        <v>8210</v>
      </c>
      <c r="B733" s="4" t="s">
        <v>47</v>
      </c>
      <c r="C733" s="4" t="s">
        <v>5030</v>
      </c>
      <c r="D733" s="5">
        <v>37284</v>
      </c>
      <c r="F733" s="4" t="s">
        <v>972</v>
      </c>
      <c r="G733" s="4" t="s">
        <v>1189</v>
      </c>
      <c r="H733" s="4">
        <v>9</v>
      </c>
      <c r="I733" s="4" t="s">
        <v>5029</v>
      </c>
      <c r="J733" s="4"/>
      <c r="K733" s="4" t="s">
        <v>5028</v>
      </c>
      <c r="L733" s="4" t="s">
        <v>143</v>
      </c>
      <c r="M733" s="4" t="s">
        <v>47</v>
      </c>
      <c r="N733" s="4" t="s">
        <v>34</v>
      </c>
      <c r="O733" s="4">
        <v>100000000</v>
      </c>
      <c r="P733" s="4">
        <v>0</v>
      </c>
      <c r="Q733" s="4" t="s">
        <v>58</v>
      </c>
      <c r="R733" s="4" t="s">
        <v>37</v>
      </c>
      <c r="S733" s="4" t="s">
        <v>38</v>
      </c>
      <c r="T733" s="4" t="s">
        <v>178</v>
      </c>
      <c r="U733" s="4" t="s">
        <v>143</v>
      </c>
      <c r="V733" s="4" t="s">
        <v>4952</v>
      </c>
    </row>
    <row r="734" spans="1:22" hidden="1" x14ac:dyDescent="0.2">
      <c r="A734" t="s">
        <v>8211</v>
      </c>
      <c r="B734" s="4" t="s">
        <v>47</v>
      </c>
      <c r="C734" s="4" t="s">
        <v>5027</v>
      </c>
      <c r="D734" s="5">
        <v>39965</v>
      </c>
      <c r="F734" s="4" t="s">
        <v>5026</v>
      </c>
      <c r="G734" s="4" t="s">
        <v>5025</v>
      </c>
      <c r="H734" s="4">
        <v>8.9499999999999993</v>
      </c>
      <c r="I734" s="4" t="s">
        <v>5024</v>
      </c>
      <c r="J734" s="4" t="s">
        <v>5023</v>
      </c>
      <c r="K734" s="4" t="s">
        <v>5022</v>
      </c>
      <c r="L734" s="4" t="s">
        <v>143</v>
      </c>
      <c r="M734" s="4" t="s">
        <v>73</v>
      </c>
      <c r="N734" s="4" t="s">
        <v>34</v>
      </c>
      <c r="O734" s="4">
        <v>271952250</v>
      </c>
      <c r="P734" s="4">
        <v>0</v>
      </c>
      <c r="Q734" s="4" t="s">
        <v>1143</v>
      </c>
      <c r="R734" s="4" t="s">
        <v>37</v>
      </c>
      <c r="S734" s="4" t="s">
        <v>38</v>
      </c>
      <c r="T734" s="4" t="s">
        <v>178</v>
      </c>
      <c r="U734" s="4" t="s">
        <v>143</v>
      </c>
      <c r="V734" s="4" t="s">
        <v>4010</v>
      </c>
    </row>
    <row r="735" spans="1:22" hidden="1" x14ac:dyDescent="0.2">
      <c r="A735" t="s">
        <v>8212</v>
      </c>
      <c r="B735" s="4" t="s">
        <v>47</v>
      </c>
      <c r="C735" s="4" t="s">
        <v>5021</v>
      </c>
      <c r="D735" s="5">
        <v>37278</v>
      </c>
      <c r="F735" s="4" t="s">
        <v>1787</v>
      </c>
      <c r="G735" s="4" t="s">
        <v>1788</v>
      </c>
      <c r="H735" s="4">
        <v>8.375</v>
      </c>
      <c r="I735" s="4" t="s">
        <v>5020</v>
      </c>
      <c r="J735" s="4"/>
      <c r="K735" s="4" t="s">
        <v>5019</v>
      </c>
      <c r="L735" s="4" t="s">
        <v>143</v>
      </c>
      <c r="M735" s="4" t="s">
        <v>47</v>
      </c>
      <c r="N735" s="4" t="s">
        <v>34</v>
      </c>
      <c r="O735" s="4">
        <v>100000000</v>
      </c>
      <c r="P735" s="4">
        <v>0</v>
      </c>
      <c r="Q735" s="4" t="s">
        <v>175</v>
      </c>
      <c r="R735" s="4" t="s">
        <v>37</v>
      </c>
      <c r="S735" s="4" t="s">
        <v>38</v>
      </c>
      <c r="T735" s="4" t="s">
        <v>178</v>
      </c>
      <c r="U735" s="4" t="s">
        <v>143</v>
      </c>
      <c r="V735" s="4" t="s">
        <v>4980</v>
      </c>
    </row>
    <row r="736" spans="1:22" hidden="1" x14ac:dyDescent="0.2">
      <c r="A736" t="s">
        <v>8213</v>
      </c>
      <c r="B736" s="4" t="s">
        <v>47</v>
      </c>
      <c r="C736" s="4" t="s">
        <v>5018</v>
      </c>
      <c r="D736" s="5">
        <v>38610</v>
      </c>
      <c r="F736" s="4" t="s">
        <v>2270</v>
      </c>
      <c r="G736" s="4" t="s">
        <v>5017</v>
      </c>
      <c r="H736" s="4">
        <v>9.375</v>
      </c>
      <c r="I736" s="4" t="s">
        <v>5016</v>
      </c>
      <c r="J736" s="4" t="s">
        <v>5015</v>
      </c>
      <c r="K736" s="4" t="s">
        <v>5010</v>
      </c>
      <c r="L736" s="4" t="s">
        <v>143</v>
      </c>
      <c r="M736" s="4" t="s">
        <v>73</v>
      </c>
      <c r="N736" s="4" t="s">
        <v>34</v>
      </c>
      <c r="O736" s="4">
        <v>126412000</v>
      </c>
      <c r="P736" s="4">
        <v>0</v>
      </c>
      <c r="Q736" s="4" t="s">
        <v>1143</v>
      </c>
      <c r="R736" s="4" t="s">
        <v>37</v>
      </c>
      <c r="S736" s="4" t="s">
        <v>38</v>
      </c>
      <c r="T736" s="4" t="s">
        <v>178</v>
      </c>
      <c r="U736" s="4" t="s">
        <v>143</v>
      </c>
      <c r="V736" s="4" t="s">
        <v>4566</v>
      </c>
    </row>
    <row r="737" spans="1:22" hidden="1" x14ac:dyDescent="0.2">
      <c r="A737" t="s">
        <v>8214</v>
      </c>
      <c r="B737" s="4" t="s">
        <v>47</v>
      </c>
      <c r="C737" s="4" t="s">
        <v>5014</v>
      </c>
      <c r="D737" s="5">
        <v>38610</v>
      </c>
      <c r="F737" s="4" t="s">
        <v>2270</v>
      </c>
      <c r="G737" s="4" t="s">
        <v>5013</v>
      </c>
      <c r="H737" s="4">
        <v>10.125</v>
      </c>
      <c r="I737" s="4" t="s">
        <v>5012</v>
      </c>
      <c r="J737" s="4" t="s">
        <v>5011</v>
      </c>
      <c r="K737" s="4" t="s">
        <v>5010</v>
      </c>
      <c r="L737" s="4" t="s">
        <v>143</v>
      </c>
      <c r="M737" s="4" t="s">
        <v>73</v>
      </c>
      <c r="N737" s="4" t="s">
        <v>34</v>
      </c>
      <c r="O737" s="4">
        <v>163760000</v>
      </c>
      <c r="P737" s="4">
        <v>0</v>
      </c>
      <c r="Q737" s="4" t="s">
        <v>1143</v>
      </c>
      <c r="R737" s="4" t="s">
        <v>37</v>
      </c>
      <c r="S737" s="4" t="s">
        <v>38</v>
      </c>
      <c r="T737" s="4" t="s">
        <v>178</v>
      </c>
      <c r="U737" s="4" t="s">
        <v>143</v>
      </c>
      <c r="V737" s="4" t="s">
        <v>4566</v>
      </c>
    </row>
    <row r="738" spans="1:22" hidden="1" x14ac:dyDescent="0.2">
      <c r="A738" t="s">
        <v>8215</v>
      </c>
      <c r="B738" s="4" t="s">
        <v>47</v>
      </c>
      <c r="C738" s="4" t="s">
        <v>5009</v>
      </c>
      <c r="D738" s="5">
        <v>37458</v>
      </c>
      <c r="F738" s="4" t="s">
        <v>863</v>
      </c>
      <c r="G738" s="4" t="s">
        <v>1612</v>
      </c>
      <c r="H738" s="4">
        <v>8.25</v>
      </c>
      <c r="I738" s="4" t="s">
        <v>5008</v>
      </c>
      <c r="J738" s="4"/>
      <c r="K738" s="4" t="s">
        <v>5007</v>
      </c>
      <c r="L738" s="4" t="s">
        <v>143</v>
      </c>
      <c r="M738" s="4" t="s">
        <v>47</v>
      </c>
      <c r="N738" s="4" t="s">
        <v>34</v>
      </c>
      <c r="O738" s="4">
        <v>200000000</v>
      </c>
      <c r="P738" s="4">
        <v>0</v>
      </c>
      <c r="Q738" s="4" t="s">
        <v>58</v>
      </c>
      <c r="R738" s="4" t="s">
        <v>37</v>
      </c>
      <c r="S738" s="4" t="s">
        <v>38</v>
      </c>
      <c r="T738" s="4" t="s">
        <v>178</v>
      </c>
      <c r="U738" s="4" t="s">
        <v>143</v>
      </c>
      <c r="V738" s="4" t="s">
        <v>4991</v>
      </c>
    </row>
    <row r="739" spans="1:22" hidden="1" x14ac:dyDescent="0.2">
      <c r="A739" t="s">
        <v>8216</v>
      </c>
      <c r="B739" s="4" t="s">
        <v>47</v>
      </c>
      <c r="C739" s="4" t="s">
        <v>887</v>
      </c>
      <c r="D739" s="5"/>
      <c r="F739" s="4" t="s">
        <v>637</v>
      </c>
      <c r="G739" s="4" t="s">
        <v>638</v>
      </c>
      <c r="H739" s="4">
        <v>12.75</v>
      </c>
      <c r="I739" s="4" t="s">
        <v>889</v>
      </c>
      <c r="J739" s="4"/>
      <c r="K739" s="4" t="s">
        <v>890</v>
      </c>
      <c r="L739" s="4" t="s">
        <v>143</v>
      </c>
      <c r="M739" s="4" t="s">
        <v>47</v>
      </c>
      <c r="N739" s="4" t="s">
        <v>34</v>
      </c>
      <c r="O739" s="4">
        <v>400000000</v>
      </c>
      <c r="P739" s="4">
        <v>0</v>
      </c>
      <c r="Q739" s="4" t="s">
        <v>93</v>
      </c>
      <c r="R739" s="4" t="s">
        <v>37</v>
      </c>
      <c r="S739" s="4" t="s">
        <v>38</v>
      </c>
      <c r="T739" s="4" t="s">
        <v>178</v>
      </c>
      <c r="U739" s="4" t="s">
        <v>143</v>
      </c>
      <c r="V739" s="4" t="s">
        <v>4566</v>
      </c>
    </row>
    <row r="740" spans="1:22" x14ac:dyDescent="0.2">
      <c r="A740" t="s">
        <v>8217</v>
      </c>
      <c r="B740" s="4" t="s">
        <v>47</v>
      </c>
      <c r="C740" s="4" t="s">
        <v>1805</v>
      </c>
      <c r="D740" s="5">
        <v>36246</v>
      </c>
      <c r="F740" s="4" t="s">
        <v>337</v>
      </c>
      <c r="G740" s="4" t="s">
        <v>338</v>
      </c>
      <c r="H740" s="4">
        <v>9</v>
      </c>
      <c r="I740" s="4" t="s">
        <v>1802</v>
      </c>
      <c r="J740" s="4"/>
      <c r="K740" s="4" t="s">
        <v>1806</v>
      </c>
      <c r="L740" s="4" t="s">
        <v>143</v>
      </c>
      <c r="M740" s="4" t="s">
        <v>73</v>
      </c>
      <c r="N740" s="4" t="s">
        <v>34</v>
      </c>
      <c r="O740" s="10">
        <v>300000000</v>
      </c>
      <c r="P740" s="4">
        <v>300000000</v>
      </c>
      <c r="Q740" s="4" t="s">
        <v>331</v>
      </c>
      <c r="R740" s="4" t="s">
        <v>37</v>
      </c>
      <c r="S740" s="4" t="s">
        <v>38</v>
      </c>
      <c r="T740" s="4" t="s">
        <v>178</v>
      </c>
      <c r="U740" s="4" t="s">
        <v>143</v>
      </c>
      <c r="V740" s="4" t="s">
        <v>4566</v>
      </c>
    </row>
    <row r="741" spans="1:22" hidden="1" x14ac:dyDescent="0.2">
      <c r="A741" t="s">
        <v>8218</v>
      </c>
      <c r="B741" s="4" t="s">
        <v>47</v>
      </c>
      <c r="C741" s="4" t="s">
        <v>5006</v>
      </c>
      <c r="D741" s="5">
        <v>37458</v>
      </c>
      <c r="F741" s="4" t="s">
        <v>863</v>
      </c>
      <c r="G741" s="4" t="s">
        <v>1612</v>
      </c>
      <c r="H741" s="4">
        <v>7.75</v>
      </c>
      <c r="I741" s="4" t="s">
        <v>5005</v>
      </c>
      <c r="J741" s="4"/>
      <c r="K741" s="4" t="s">
        <v>5004</v>
      </c>
      <c r="L741" s="4" t="s">
        <v>143</v>
      </c>
      <c r="M741" s="4" t="s">
        <v>47</v>
      </c>
      <c r="N741" s="4" t="s">
        <v>34</v>
      </c>
      <c r="O741" s="4">
        <v>240000000</v>
      </c>
      <c r="P741" s="4">
        <v>0</v>
      </c>
      <c r="Q741" s="4" t="s">
        <v>58</v>
      </c>
      <c r="R741" s="4" t="s">
        <v>37</v>
      </c>
      <c r="S741" s="4" t="s">
        <v>38</v>
      </c>
      <c r="T741" s="4" t="s">
        <v>178</v>
      </c>
      <c r="U741" s="4" t="s">
        <v>143</v>
      </c>
      <c r="V741" s="4" t="s">
        <v>4991</v>
      </c>
    </row>
    <row r="742" spans="1:22" hidden="1" x14ac:dyDescent="0.2">
      <c r="A742" t="s">
        <v>8219</v>
      </c>
      <c r="B742" s="4" t="s">
        <v>47</v>
      </c>
      <c r="C742" s="4" t="s">
        <v>5003</v>
      </c>
      <c r="D742" s="5">
        <v>38610</v>
      </c>
      <c r="F742" s="4" t="s">
        <v>2270</v>
      </c>
      <c r="G742" s="4" t="s">
        <v>5002</v>
      </c>
      <c r="H742" s="4">
        <v>10.5</v>
      </c>
      <c r="I742" s="4" t="s">
        <v>5001</v>
      </c>
      <c r="J742" s="4" t="s">
        <v>1140</v>
      </c>
      <c r="K742" s="4" t="s">
        <v>3848</v>
      </c>
      <c r="L742" s="4" t="s">
        <v>143</v>
      </c>
      <c r="M742" s="4" t="s">
        <v>73</v>
      </c>
      <c r="N742" s="4" t="s">
        <v>34</v>
      </c>
      <c r="O742" s="4">
        <v>171322000</v>
      </c>
      <c r="P742" s="4">
        <v>0</v>
      </c>
      <c r="Q742" s="4" t="s">
        <v>1143</v>
      </c>
      <c r="R742" s="4" t="s">
        <v>37</v>
      </c>
      <c r="S742" s="4" t="s">
        <v>38</v>
      </c>
      <c r="T742" s="4" t="s">
        <v>178</v>
      </c>
      <c r="U742" s="4" t="s">
        <v>143</v>
      </c>
      <c r="V742" s="4" t="s">
        <v>4566</v>
      </c>
    </row>
    <row r="743" spans="1:22" hidden="1" x14ac:dyDescent="0.2">
      <c r="A743" t="s">
        <v>8220</v>
      </c>
      <c r="B743" s="4" t="s">
        <v>47</v>
      </c>
      <c r="C743" s="4" t="s">
        <v>1015</v>
      </c>
      <c r="D743" s="5"/>
      <c r="F743" s="4" t="s">
        <v>1016</v>
      </c>
      <c r="G743" s="4" t="s">
        <v>1017</v>
      </c>
      <c r="H743" s="4">
        <v>9.25</v>
      </c>
      <c r="I743" s="4" t="s">
        <v>1014</v>
      </c>
      <c r="J743" s="4"/>
      <c r="K743" s="4" t="s">
        <v>1019</v>
      </c>
      <c r="L743" s="4" t="s">
        <v>143</v>
      </c>
      <c r="M743" s="4" t="s">
        <v>47</v>
      </c>
      <c r="N743" s="4" t="s">
        <v>34</v>
      </c>
      <c r="O743" s="4">
        <v>200000000</v>
      </c>
      <c r="P743" s="4">
        <v>0</v>
      </c>
      <c r="Q743" s="4" t="s">
        <v>197</v>
      </c>
      <c r="R743" s="4" t="s">
        <v>37</v>
      </c>
      <c r="S743" s="4" t="s">
        <v>187</v>
      </c>
      <c r="T743" s="4" t="s">
        <v>178</v>
      </c>
      <c r="U743" s="4" t="s">
        <v>143</v>
      </c>
      <c r="V743" s="4" t="s">
        <v>4910</v>
      </c>
    </row>
    <row r="744" spans="1:22" hidden="1" x14ac:dyDescent="0.2">
      <c r="A744" t="s">
        <v>8221</v>
      </c>
      <c r="B744" s="4" t="s">
        <v>47</v>
      </c>
      <c r="C744" s="4" t="s">
        <v>448</v>
      </c>
      <c r="D744" s="5"/>
      <c r="F744" s="4" t="s">
        <v>449</v>
      </c>
      <c r="G744" s="4" t="s">
        <v>450</v>
      </c>
      <c r="H744" s="4">
        <v>9.5</v>
      </c>
      <c r="I744" s="4" t="s">
        <v>431</v>
      </c>
      <c r="J744" s="4"/>
      <c r="K744" s="4" t="s">
        <v>452</v>
      </c>
      <c r="L744" s="4" t="s">
        <v>143</v>
      </c>
      <c r="M744" s="4" t="s">
        <v>47</v>
      </c>
      <c r="N744" s="4" t="s">
        <v>34</v>
      </c>
      <c r="O744" s="4">
        <v>115000000</v>
      </c>
      <c r="P744" s="4">
        <v>0</v>
      </c>
      <c r="Q744" s="4" t="s">
        <v>175</v>
      </c>
      <c r="R744" s="4" t="s">
        <v>37</v>
      </c>
      <c r="S744" s="4" t="s">
        <v>38</v>
      </c>
      <c r="T744" s="4" t="s">
        <v>178</v>
      </c>
      <c r="U744" s="4" t="s">
        <v>143</v>
      </c>
      <c r="V744" s="4" t="s">
        <v>5000</v>
      </c>
    </row>
    <row r="745" spans="1:22" hidden="1" x14ac:dyDescent="0.2">
      <c r="A745" t="s">
        <v>8222</v>
      </c>
      <c r="B745" s="4" t="s">
        <v>47</v>
      </c>
      <c r="C745" s="4" t="s">
        <v>957</v>
      </c>
      <c r="D745" s="5">
        <v>37109</v>
      </c>
      <c r="F745" s="4" t="s">
        <v>958</v>
      </c>
      <c r="G745" s="4" t="s">
        <v>959</v>
      </c>
      <c r="H745" s="4">
        <v>11</v>
      </c>
      <c r="I745" s="4" t="s">
        <v>961</v>
      </c>
      <c r="J745" s="4" t="s">
        <v>167</v>
      </c>
      <c r="K745" s="4" t="s">
        <v>962</v>
      </c>
      <c r="L745" s="4" t="s">
        <v>143</v>
      </c>
      <c r="M745" s="4" t="s">
        <v>47</v>
      </c>
      <c r="N745" s="4" t="s">
        <v>34</v>
      </c>
      <c r="O745" s="4">
        <v>115000000</v>
      </c>
      <c r="P745" s="4">
        <v>0</v>
      </c>
      <c r="Q745" s="4" t="s">
        <v>509</v>
      </c>
      <c r="R745" s="4" t="s">
        <v>37</v>
      </c>
      <c r="S745" s="4" t="s">
        <v>38</v>
      </c>
      <c r="T745" s="4" t="s">
        <v>178</v>
      </c>
      <c r="U745" s="4"/>
      <c r="V745" s="4"/>
    </row>
    <row r="746" spans="1:22" hidden="1" x14ac:dyDescent="0.2">
      <c r="A746" t="s">
        <v>8223</v>
      </c>
      <c r="B746" s="4" t="s">
        <v>47</v>
      </c>
      <c r="C746" s="4" t="s">
        <v>1093</v>
      </c>
      <c r="D746" s="5"/>
      <c r="F746" s="4" t="s">
        <v>1094</v>
      </c>
      <c r="G746" s="4" t="s">
        <v>1095</v>
      </c>
      <c r="H746" s="4">
        <v>9.5</v>
      </c>
      <c r="I746" s="4" t="s">
        <v>1081</v>
      </c>
      <c r="J746" s="4"/>
      <c r="K746" s="4" t="s">
        <v>962</v>
      </c>
      <c r="L746" s="4" t="s">
        <v>143</v>
      </c>
      <c r="M746" s="4" t="s">
        <v>47</v>
      </c>
      <c r="N746" s="4" t="s">
        <v>34</v>
      </c>
      <c r="O746" s="4">
        <v>180000000</v>
      </c>
      <c r="P746" s="4">
        <v>0</v>
      </c>
      <c r="Q746" s="4" t="s">
        <v>509</v>
      </c>
      <c r="R746" s="4" t="s">
        <v>37</v>
      </c>
      <c r="S746" s="4" t="s">
        <v>38</v>
      </c>
      <c r="T746" s="4" t="s">
        <v>178</v>
      </c>
      <c r="U746" s="4" t="s">
        <v>143</v>
      </c>
      <c r="V746" s="4" t="s">
        <v>4010</v>
      </c>
    </row>
    <row r="747" spans="1:22" x14ac:dyDescent="0.2">
      <c r="A747" t="s">
        <v>8224</v>
      </c>
      <c r="B747" s="4" t="s">
        <v>47</v>
      </c>
      <c r="C747" s="4" t="s">
        <v>118</v>
      </c>
      <c r="D747" s="5">
        <v>35426</v>
      </c>
      <c r="F747" s="4" t="s">
        <v>110</v>
      </c>
      <c r="G747" s="4" t="s">
        <v>119</v>
      </c>
      <c r="H747" s="4">
        <v>0</v>
      </c>
      <c r="I747" s="4" t="s">
        <v>121</v>
      </c>
      <c r="J747" s="4" t="s">
        <v>114</v>
      </c>
      <c r="K747" s="4" t="s">
        <v>122</v>
      </c>
      <c r="L747" s="4"/>
      <c r="M747" s="4" t="s">
        <v>47</v>
      </c>
      <c r="N747" s="4" t="s">
        <v>34</v>
      </c>
      <c r="O747" s="10">
        <v>517447000</v>
      </c>
      <c r="P747" s="4">
        <v>0</v>
      </c>
      <c r="Q747" s="4" t="s">
        <v>117</v>
      </c>
      <c r="R747" s="4" t="s">
        <v>37</v>
      </c>
      <c r="S747" s="4" t="s">
        <v>38</v>
      </c>
      <c r="T747" s="4"/>
      <c r="U747" s="4"/>
      <c r="V747" s="4"/>
    </row>
    <row r="748" spans="1:22" x14ac:dyDescent="0.2">
      <c r="A748" t="s">
        <v>8225</v>
      </c>
      <c r="B748" s="4" t="s">
        <v>47</v>
      </c>
      <c r="C748" s="4" t="s">
        <v>1099</v>
      </c>
      <c r="D748" s="5">
        <v>36410</v>
      </c>
      <c r="F748" s="4" t="s">
        <v>1100</v>
      </c>
      <c r="G748" s="4" t="s">
        <v>1101</v>
      </c>
      <c r="H748" s="4">
        <v>11.5</v>
      </c>
      <c r="I748" s="4" t="s">
        <v>1103</v>
      </c>
      <c r="J748" s="4"/>
      <c r="K748" s="4" t="s">
        <v>1104</v>
      </c>
      <c r="L748" s="4" t="s">
        <v>143</v>
      </c>
      <c r="M748" s="4" t="s">
        <v>47</v>
      </c>
      <c r="N748" s="4" t="s">
        <v>34</v>
      </c>
      <c r="O748" s="10">
        <v>654193000</v>
      </c>
      <c r="P748" s="4">
        <v>654193000</v>
      </c>
      <c r="Q748" s="4" t="s">
        <v>493</v>
      </c>
      <c r="R748" s="4" t="s">
        <v>37</v>
      </c>
      <c r="S748" s="4" t="s">
        <v>695</v>
      </c>
      <c r="T748" s="4" t="s">
        <v>178</v>
      </c>
      <c r="U748" s="4" t="s">
        <v>143</v>
      </c>
      <c r="V748" s="4" t="s">
        <v>4999</v>
      </c>
    </row>
    <row r="749" spans="1:22" hidden="1" x14ac:dyDescent="0.2">
      <c r="A749" t="s">
        <v>8226</v>
      </c>
      <c r="B749" s="4" t="s">
        <v>47</v>
      </c>
      <c r="C749" s="4" t="s">
        <v>4998</v>
      </c>
      <c r="D749" s="5">
        <v>37227</v>
      </c>
      <c r="F749" s="4" t="s">
        <v>761</v>
      </c>
      <c r="G749" s="4" t="s">
        <v>762</v>
      </c>
      <c r="H749" s="4">
        <v>7</v>
      </c>
      <c r="I749" s="4" t="s">
        <v>4997</v>
      </c>
      <c r="J749" s="4"/>
      <c r="K749" s="4" t="s">
        <v>1104</v>
      </c>
      <c r="L749" s="4" t="s">
        <v>143</v>
      </c>
      <c r="M749" s="4" t="s">
        <v>47</v>
      </c>
      <c r="N749" s="4" t="s">
        <v>34</v>
      </c>
      <c r="O749" s="4">
        <v>100000000</v>
      </c>
      <c r="P749" s="4">
        <v>100000000</v>
      </c>
      <c r="Q749" s="4" t="s">
        <v>58</v>
      </c>
      <c r="R749" s="4" t="s">
        <v>37</v>
      </c>
      <c r="S749" s="4" t="s">
        <v>38</v>
      </c>
      <c r="T749" s="4" t="s">
        <v>178</v>
      </c>
      <c r="U749" s="4" t="s">
        <v>143</v>
      </c>
      <c r="V749" s="4" t="s">
        <v>4566</v>
      </c>
    </row>
    <row r="750" spans="1:22" hidden="1" x14ac:dyDescent="0.2">
      <c r="A750" t="s">
        <v>8227</v>
      </c>
      <c r="B750" s="4" t="s">
        <v>47</v>
      </c>
      <c r="C750" s="4" t="s">
        <v>306</v>
      </c>
      <c r="D750" s="5"/>
      <c r="F750" s="4" t="s">
        <v>307</v>
      </c>
      <c r="G750" s="4" t="s">
        <v>308</v>
      </c>
      <c r="H750" s="4">
        <v>9.125</v>
      </c>
      <c r="I750" s="4" t="s">
        <v>310</v>
      </c>
      <c r="J750" s="4"/>
      <c r="K750" s="4" t="s">
        <v>311</v>
      </c>
      <c r="L750" s="4" t="s">
        <v>143</v>
      </c>
      <c r="M750" s="4" t="s">
        <v>47</v>
      </c>
      <c r="N750" s="4" t="s">
        <v>34</v>
      </c>
      <c r="O750" s="4">
        <v>110000000</v>
      </c>
      <c r="P750" s="4">
        <v>110000000</v>
      </c>
      <c r="Q750" s="4" t="s">
        <v>175</v>
      </c>
      <c r="R750" s="4" t="s">
        <v>37</v>
      </c>
      <c r="S750" s="4" t="s">
        <v>313</v>
      </c>
      <c r="T750" s="4" t="s">
        <v>178</v>
      </c>
      <c r="U750" s="4" t="s">
        <v>143</v>
      </c>
      <c r="V750" s="4"/>
    </row>
    <row r="751" spans="1:22" hidden="1" x14ac:dyDescent="0.2">
      <c r="A751" t="s">
        <v>8228</v>
      </c>
      <c r="B751" s="4" t="s">
        <v>47</v>
      </c>
      <c r="C751" s="4" t="s">
        <v>1166</v>
      </c>
      <c r="D751" s="5"/>
      <c r="F751" s="4" t="s">
        <v>1167</v>
      </c>
      <c r="G751" s="4" t="s">
        <v>1168</v>
      </c>
      <c r="H751" s="4">
        <v>9.5</v>
      </c>
      <c r="I751" s="4" t="s">
        <v>1162</v>
      </c>
      <c r="J751" s="4"/>
      <c r="K751" s="4" t="s">
        <v>1170</v>
      </c>
      <c r="L751" s="4" t="s">
        <v>143</v>
      </c>
      <c r="M751" s="4" t="s">
        <v>47</v>
      </c>
      <c r="N751" s="4" t="s">
        <v>34</v>
      </c>
      <c r="O751" s="4">
        <v>125000000</v>
      </c>
      <c r="P751" s="4">
        <v>75163000</v>
      </c>
      <c r="Q751" s="4" t="s">
        <v>409</v>
      </c>
      <c r="R751" s="4" t="s">
        <v>37</v>
      </c>
      <c r="S751" s="4" t="s">
        <v>38</v>
      </c>
      <c r="T751" s="4" t="s">
        <v>178</v>
      </c>
      <c r="U751" s="4"/>
      <c r="V751" s="4" t="s">
        <v>4214</v>
      </c>
    </row>
    <row r="752" spans="1:22" hidden="1" x14ac:dyDescent="0.2">
      <c r="A752" t="s">
        <v>8229</v>
      </c>
      <c r="B752" s="4" t="s">
        <v>47</v>
      </c>
      <c r="C752" s="4" t="s">
        <v>1202</v>
      </c>
      <c r="D752" s="5"/>
      <c r="F752" s="4" t="s">
        <v>1203</v>
      </c>
      <c r="G752" s="4" t="s">
        <v>1204</v>
      </c>
      <c r="H752" s="4">
        <v>9</v>
      </c>
      <c r="I752" s="4" t="s">
        <v>1206</v>
      </c>
      <c r="J752" s="4"/>
      <c r="K752" s="4" t="s">
        <v>1207</v>
      </c>
      <c r="L752" s="4" t="s">
        <v>143</v>
      </c>
      <c r="M752" s="4" t="s">
        <v>47</v>
      </c>
      <c r="N752" s="4" t="s">
        <v>34</v>
      </c>
      <c r="O752" s="4">
        <v>200000000</v>
      </c>
      <c r="P752" s="4">
        <v>1672000.0000000002</v>
      </c>
      <c r="Q752" s="4" t="s">
        <v>175</v>
      </c>
      <c r="R752" s="4" t="s">
        <v>37</v>
      </c>
      <c r="S752" s="4" t="s">
        <v>164</v>
      </c>
      <c r="T752" s="4" t="s">
        <v>178</v>
      </c>
      <c r="U752" s="4" t="s">
        <v>143</v>
      </c>
      <c r="V752" s="4"/>
    </row>
    <row r="753" spans="1:22" hidden="1" x14ac:dyDescent="0.2">
      <c r="A753" t="s">
        <v>8230</v>
      </c>
      <c r="B753" s="4" t="s">
        <v>47</v>
      </c>
      <c r="C753" s="4" t="s">
        <v>1215</v>
      </c>
      <c r="D753" s="5">
        <v>37387</v>
      </c>
      <c r="F753" s="4" t="s">
        <v>1216</v>
      </c>
      <c r="G753" s="4" t="s">
        <v>1217</v>
      </c>
      <c r="H753" s="4">
        <v>8.875</v>
      </c>
      <c r="I753" s="4" t="s">
        <v>1206</v>
      </c>
      <c r="J753" s="4"/>
      <c r="K753" s="4" t="s">
        <v>1207</v>
      </c>
      <c r="L753" s="4" t="s">
        <v>143</v>
      </c>
      <c r="M753" s="4" t="s">
        <v>47</v>
      </c>
      <c r="N753" s="4" t="s">
        <v>34</v>
      </c>
      <c r="O753" s="4">
        <v>150000000</v>
      </c>
      <c r="P753" s="4">
        <v>0</v>
      </c>
      <c r="Q753" s="4" t="s">
        <v>509</v>
      </c>
      <c r="R753" s="4" t="s">
        <v>37</v>
      </c>
      <c r="S753" s="4" t="s">
        <v>38</v>
      </c>
      <c r="T753" s="4"/>
      <c r="U753" s="4"/>
      <c r="V753" s="4" t="s">
        <v>4977</v>
      </c>
    </row>
    <row r="754" spans="1:22" hidden="1" x14ac:dyDescent="0.2">
      <c r="A754" t="s">
        <v>8231</v>
      </c>
      <c r="B754" s="4" t="s">
        <v>47</v>
      </c>
      <c r="C754" s="4" t="s">
        <v>1241</v>
      </c>
      <c r="D754" s="5"/>
      <c r="F754" s="4" t="s">
        <v>316</v>
      </c>
      <c r="G754" s="4" t="s">
        <v>317</v>
      </c>
      <c r="H754" s="4">
        <v>9.75</v>
      </c>
      <c r="I754" s="4" t="s">
        <v>1236</v>
      </c>
      <c r="J754" s="4"/>
      <c r="K754" s="4" t="s">
        <v>320</v>
      </c>
      <c r="L754" s="4" t="s">
        <v>143</v>
      </c>
      <c r="M754" s="4" t="s">
        <v>47</v>
      </c>
      <c r="N754" s="4" t="s">
        <v>34</v>
      </c>
      <c r="O754" s="4">
        <v>250000000</v>
      </c>
      <c r="P754" s="4">
        <v>0</v>
      </c>
      <c r="Q754" s="4" t="s">
        <v>331</v>
      </c>
      <c r="R754" s="4" t="s">
        <v>37</v>
      </c>
      <c r="S754" s="4" t="s">
        <v>38</v>
      </c>
      <c r="T754" s="4" t="s">
        <v>178</v>
      </c>
      <c r="U754" s="4" t="s">
        <v>143</v>
      </c>
      <c r="V754" s="4" t="s">
        <v>4832</v>
      </c>
    </row>
    <row r="755" spans="1:22" hidden="1" x14ac:dyDescent="0.2">
      <c r="A755" t="s">
        <v>8232</v>
      </c>
      <c r="B755" s="4" t="s">
        <v>47</v>
      </c>
      <c r="C755" s="4" t="s">
        <v>589</v>
      </c>
      <c r="D755" s="5"/>
      <c r="F755" s="4" t="s">
        <v>590</v>
      </c>
      <c r="G755" s="4" t="s">
        <v>591</v>
      </c>
      <c r="H755" s="4">
        <v>10.75</v>
      </c>
      <c r="I755" s="4" t="s">
        <v>585</v>
      </c>
      <c r="J755" s="4"/>
      <c r="K755" s="4" t="s">
        <v>332</v>
      </c>
      <c r="L755" s="4"/>
      <c r="M755" s="4" t="s">
        <v>47</v>
      </c>
      <c r="N755" s="4" t="s">
        <v>34</v>
      </c>
      <c r="O755" s="4">
        <v>200000000</v>
      </c>
      <c r="P755" s="4">
        <v>0</v>
      </c>
      <c r="Q755" s="4" t="s">
        <v>175</v>
      </c>
      <c r="R755" s="4" t="s">
        <v>37</v>
      </c>
      <c r="S755" s="4" t="s">
        <v>38</v>
      </c>
      <c r="T755" s="4"/>
      <c r="U755" s="4"/>
      <c r="V755" s="4" t="s">
        <v>4986</v>
      </c>
    </row>
    <row r="756" spans="1:22" x14ac:dyDescent="0.2">
      <c r="A756" t="s">
        <v>8233</v>
      </c>
      <c r="B756" s="4" t="s">
        <v>47</v>
      </c>
      <c r="C756" s="4" t="s">
        <v>752</v>
      </c>
      <c r="D756" s="5">
        <v>35671</v>
      </c>
      <c r="F756" s="4" t="s">
        <v>753</v>
      </c>
      <c r="G756" s="4" t="s">
        <v>754</v>
      </c>
      <c r="H756" s="4">
        <v>11.75</v>
      </c>
      <c r="I756" s="4" t="s">
        <v>756</v>
      </c>
      <c r="J756" s="4"/>
      <c r="K756" s="4" t="s">
        <v>757</v>
      </c>
      <c r="L756" s="4"/>
      <c r="M756" s="4" t="s">
        <v>47</v>
      </c>
      <c r="N756" s="4" t="s">
        <v>34</v>
      </c>
      <c r="O756" s="10">
        <v>100000000</v>
      </c>
      <c r="P756" s="4">
        <v>3000000</v>
      </c>
      <c r="Q756" s="4" t="s">
        <v>93</v>
      </c>
      <c r="R756" s="4" t="s">
        <v>37</v>
      </c>
      <c r="S756" s="4" t="s">
        <v>38</v>
      </c>
      <c r="T756" s="4"/>
      <c r="U756" s="4"/>
      <c r="V756" s="4"/>
    </row>
    <row r="757" spans="1:22" hidden="1" x14ac:dyDescent="0.2">
      <c r="A757" t="s">
        <v>8234</v>
      </c>
      <c r="B757" s="4" t="s">
        <v>47</v>
      </c>
      <c r="C757" s="4" t="s">
        <v>323</v>
      </c>
      <c r="D757" s="5"/>
      <c r="F757" s="4" t="s">
        <v>324</v>
      </c>
      <c r="G757" s="4" t="s">
        <v>325</v>
      </c>
      <c r="H757" s="4">
        <v>5.75</v>
      </c>
      <c r="I757" s="4" t="s">
        <v>327</v>
      </c>
      <c r="J757" s="4" t="s">
        <v>167</v>
      </c>
      <c r="K757" s="4" t="s">
        <v>328</v>
      </c>
      <c r="L757" s="4" t="s">
        <v>143</v>
      </c>
      <c r="M757" s="4" t="s">
        <v>330</v>
      </c>
      <c r="N757" s="4" t="s">
        <v>34</v>
      </c>
      <c r="O757" s="4">
        <v>143750000</v>
      </c>
      <c r="P757" s="4">
        <v>143750000.00000003</v>
      </c>
      <c r="Q757" s="4" t="s">
        <v>331</v>
      </c>
      <c r="R757" s="4" t="s">
        <v>37</v>
      </c>
      <c r="S757" s="4" t="s">
        <v>38</v>
      </c>
      <c r="T757" s="4" t="s">
        <v>178</v>
      </c>
      <c r="U757" s="4" t="s">
        <v>143</v>
      </c>
      <c r="V757" s="4"/>
    </row>
    <row r="758" spans="1:22" x14ac:dyDescent="0.2">
      <c r="A758" t="s">
        <v>8235</v>
      </c>
      <c r="B758" s="4" t="s">
        <v>47</v>
      </c>
      <c r="C758" s="4" t="s">
        <v>1301</v>
      </c>
      <c r="D758" s="5">
        <v>35233</v>
      </c>
      <c r="F758" s="4" t="s">
        <v>1302</v>
      </c>
      <c r="G758" s="4" t="s">
        <v>1303</v>
      </c>
      <c r="H758" s="4">
        <v>9.625</v>
      </c>
      <c r="I758" s="4" t="s">
        <v>1305</v>
      </c>
      <c r="J758" s="4"/>
      <c r="K758" s="4" t="s">
        <v>1306</v>
      </c>
      <c r="L758" s="4"/>
      <c r="M758" s="4" t="s">
        <v>47</v>
      </c>
      <c r="N758" s="4" t="s">
        <v>34</v>
      </c>
      <c r="O758" s="10">
        <v>160000000</v>
      </c>
      <c r="P758" s="4">
        <v>159480000</v>
      </c>
      <c r="Q758" s="4" t="s">
        <v>409</v>
      </c>
      <c r="R758" s="4" t="s">
        <v>37</v>
      </c>
      <c r="S758" s="4" t="s">
        <v>38</v>
      </c>
      <c r="T758" s="4"/>
      <c r="U758" s="4"/>
      <c r="V758" s="4" t="s">
        <v>4986</v>
      </c>
    </row>
    <row r="759" spans="1:22" hidden="1" x14ac:dyDescent="0.2">
      <c r="A759" t="s">
        <v>8236</v>
      </c>
      <c r="B759" s="4" t="s">
        <v>47</v>
      </c>
      <c r="C759" s="4" t="s">
        <v>4996</v>
      </c>
      <c r="D759" s="5"/>
      <c r="F759" s="4" t="s">
        <v>1325</v>
      </c>
      <c r="G759" s="4" t="s">
        <v>1326</v>
      </c>
      <c r="H759" s="4">
        <v>9.75</v>
      </c>
      <c r="I759" s="4" t="s">
        <v>4995</v>
      </c>
      <c r="J759" s="4"/>
      <c r="K759" s="4" t="s">
        <v>1328</v>
      </c>
      <c r="L759" s="4" t="s">
        <v>143</v>
      </c>
      <c r="M759" s="4" t="s">
        <v>47</v>
      </c>
      <c r="N759" s="4" t="s">
        <v>34</v>
      </c>
      <c r="O759" s="4">
        <v>300000000</v>
      </c>
      <c r="P759" s="4">
        <v>0</v>
      </c>
      <c r="Q759" s="4" t="s">
        <v>509</v>
      </c>
      <c r="R759" s="4" t="s">
        <v>37</v>
      </c>
      <c r="S759" s="4" t="s">
        <v>38</v>
      </c>
      <c r="T759" s="4" t="s">
        <v>178</v>
      </c>
      <c r="U759" s="4" t="s">
        <v>143</v>
      </c>
      <c r="V759" s="4" t="s">
        <v>4331</v>
      </c>
    </row>
    <row r="760" spans="1:22" hidden="1" x14ac:dyDescent="0.2">
      <c r="A760" t="s">
        <v>8237</v>
      </c>
      <c r="B760" s="4" t="s">
        <v>47</v>
      </c>
      <c r="C760" s="4" t="s">
        <v>1324</v>
      </c>
      <c r="D760" s="5"/>
      <c r="F760" s="4" t="s">
        <v>1325</v>
      </c>
      <c r="G760" s="4" t="s">
        <v>1326</v>
      </c>
      <c r="H760" s="4">
        <v>10.875</v>
      </c>
      <c r="I760" s="4" t="s">
        <v>1313</v>
      </c>
      <c r="J760" s="4"/>
      <c r="K760" s="4" t="s">
        <v>1328</v>
      </c>
      <c r="L760" s="4" t="s">
        <v>143</v>
      </c>
      <c r="M760" s="4" t="s">
        <v>47</v>
      </c>
      <c r="N760" s="4" t="s">
        <v>34</v>
      </c>
      <c r="O760" s="4">
        <v>150000000</v>
      </c>
      <c r="P760" s="4">
        <v>0</v>
      </c>
      <c r="Q760" s="4" t="s">
        <v>493</v>
      </c>
      <c r="R760" s="4" t="s">
        <v>37</v>
      </c>
      <c r="S760" s="4" t="s">
        <v>38</v>
      </c>
      <c r="T760" s="4" t="s">
        <v>178</v>
      </c>
      <c r="U760" s="4" t="s">
        <v>143</v>
      </c>
      <c r="V760" s="4" t="s">
        <v>4832</v>
      </c>
    </row>
    <row r="761" spans="1:22" hidden="1" x14ac:dyDescent="0.2">
      <c r="A761" t="s">
        <v>8238</v>
      </c>
      <c r="B761" s="4" t="s">
        <v>47</v>
      </c>
      <c r="C761" s="4" t="s">
        <v>1220</v>
      </c>
      <c r="D761" s="5"/>
      <c r="F761" s="4" t="s">
        <v>1221</v>
      </c>
      <c r="G761" s="4" t="s">
        <v>1222</v>
      </c>
      <c r="H761" s="4">
        <v>10.75</v>
      </c>
      <c r="I761" s="4" t="s">
        <v>1206</v>
      </c>
      <c r="J761" s="4"/>
      <c r="K761" s="4" t="s">
        <v>1097</v>
      </c>
      <c r="L761" s="4" t="s">
        <v>143</v>
      </c>
      <c r="M761" s="4" t="s">
        <v>47</v>
      </c>
      <c r="N761" s="4" t="s">
        <v>34</v>
      </c>
      <c r="O761" s="4">
        <v>179321000</v>
      </c>
      <c r="P761" s="4">
        <v>37125000</v>
      </c>
      <c r="Q761" s="4" t="s">
        <v>1224</v>
      </c>
      <c r="R761" s="4" t="s">
        <v>37</v>
      </c>
      <c r="S761" s="4" t="s">
        <v>38</v>
      </c>
      <c r="T761" s="4"/>
      <c r="U761" s="4"/>
      <c r="V761" s="4"/>
    </row>
    <row r="762" spans="1:22" hidden="1" x14ac:dyDescent="0.2">
      <c r="A762" t="s">
        <v>8239</v>
      </c>
      <c r="B762" s="4" t="s">
        <v>47</v>
      </c>
      <c r="C762" s="4" t="s">
        <v>574</v>
      </c>
      <c r="D762" s="5"/>
      <c r="F762" s="4" t="s">
        <v>575</v>
      </c>
      <c r="G762" s="4" t="s">
        <v>576</v>
      </c>
      <c r="H762" s="4">
        <v>10.25</v>
      </c>
      <c r="I762" s="4" t="s">
        <v>578</v>
      </c>
      <c r="J762" s="4"/>
      <c r="K762" s="4" t="s">
        <v>579</v>
      </c>
      <c r="L762" s="4" t="s">
        <v>143</v>
      </c>
      <c r="M762" s="4" t="s">
        <v>47</v>
      </c>
      <c r="N762" s="4" t="s">
        <v>34</v>
      </c>
      <c r="O762" s="4">
        <v>219262000</v>
      </c>
      <c r="P762" s="4">
        <v>0</v>
      </c>
      <c r="Q762" s="4" t="s">
        <v>175</v>
      </c>
      <c r="R762" s="4" t="s">
        <v>37</v>
      </c>
      <c r="S762" s="4" t="s">
        <v>38</v>
      </c>
      <c r="T762" s="4" t="s">
        <v>178</v>
      </c>
      <c r="U762" s="4" t="s">
        <v>143</v>
      </c>
      <c r="V762" s="4"/>
    </row>
    <row r="763" spans="1:22" hidden="1" x14ac:dyDescent="0.2">
      <c r="A763" t="s">
        <v>8240</v>
      </c>
      <c r="B763" s="4" t="s">
        <v>47</v>
      </c>
      <c r="C763" s="4" t="s">
        <v>636</v>
      </c>
      <c r="D763" s="5">
        <v>37299</v>
      </c>
      <c r="F763" s="4" t="s">
        <v>637</v>
      </c>
      <c r="G763" s="4" t="s">
        <v>638</v>
      </c>
      <c r="H763" s="4">
        <v>9.875</v>
      </c>
      <c r="I763" s="4" t="s">
        <v>632</v>
      </c>
      <c r="J763" s="4"/>
      <c r="K763" s="4" t="s">
        <v>366</v>
      </c>
      <c r="L763" s="4" t="s">
        <v>143</v>
      </c>
      <c r="M763" s="4" t="s">
        <v>47</v>
      </c>
      <c r="N763" s="4" t="s">
        <v>34</v>
      </c>
      <c r="O763" s="4">
        <v>225000000</v>
      </c>
      <c r="P763" s="4">
        <v>0</v>
      </c>
      <c r="Q763" s="4" t="s">
        <v>93</v>
      </c>
      <c r="R763" s="4" t="s">
        <v>37</v>
      </c>
      <c r="S763" s="4" t="s">
        <v>38</v>
      </c>
      <c r="T763" s="4" t="s">
        <v>178</v>
      </c>
      <c r="U763" s="4" t="s">
        <v>143</v>
      </c>
      <c r="V763" s="4" t="s">
        <v>4900</v>
      </c>
    </row>
    <row r="764" spans="1:22" hidden="1" x14ac:dyDescent="0.2">
      <c r="A764" t="s">
        <v>8241</v>
      </c>
      <c r="B764" s="4" t="s">
        <v>47</v>
      </c>
      <c r="C764" s="4" t="s">
        <v>1380</v>
      </c>
      <c r="D764" s="5"/>
      <c r="F764" s="4" t="s">
        <v>1381</v>
      </c>
      <c r="G764" s="4" t="s">
        <v>1382</v>
      </c>
      <c r="H764" s="4">
        <v>8.75</v>
      </c>
      <c r="I764" s="4" t="s">
        <v>1384</v>
      </c>
      <c r="J764" s="4"/>
      <c r="K764" s="4" t="s">
        <v>1385</v>
      </c>
      <c r="L764" s="4" t="s">
        <v>143</v>
      </c>
      <c r="M764" s="4" t="s">
        <v>47</v>
      </c>
      <c r="N764" s="4" t="s">
        <v>34</v>
      </c>
      <c r="O764" s="4">
        <v>425000000</v>
      </c>
      <c r="P764" s="4">
        <v>0</v>
      </c>
      <c r="Q764" s="4" t="s">
        <v>509</v>
      </c>
      <c r="R764" s="4" t="s">
        <v>37</v>
      </c>
      <c r="S764" s="4" t="s">
        <v>695</v>
      </c>
      <c r="T764" s="4" t="s">
        <v>178</v>
      </c>
      <c r="U764" s="4" t="s">
        <v>143</v>
      </c>
      <c r="V764" s="4" t="s">
        <v>4910</v>
      </c>
    </row>
    <row r="765" spans="1:22" hidden="1" x14ac:dyDescent="0.2">
      <c r="A765" t="s">
        <v>8242</v>
      </c>
      <c r="B765" s="4" t="s">
        <v>47</v>
      </c>
      <c r="C765" s="4" t="s">
        <v>1210</v>
      </c>
      <c r="D765" s="5">
        <v>36830</v>
      </c>
      <c r="F765" s="4" t="s">
        <v>1211</v>
      </c>
      <c r="G765" s="4" t="s">
        <v>1212</v>
      </c>
      <c r="H765" s="4">
        <v>12.25</v>
      </c>
      <c r="I765" s="4" t="s">
        <v>1206</v>
      </c>
      <c r="J765" s="4" t="s">
        <v>114</v>
      </c>
      <c r="K765" s="4" t="s">
        <v>1214</v>
      </c>
      <c r="L765" s="4" t="s">
        <v>143</v>
      </c>
      <c r="M765" s="4" t="s">
        <v>47</v>
      </c>
      <c r="N765" s="4" t="s">
        <v>34</v>
      </c>
      <c r="O765" s="4">
        <v>114926000</v>
      </c>
      <c r="P765" s="4">
        <v>0</v>
      </c>
      <c r="Q765" s="4" t="s">
        <v>409</v>
      </c>
      <c r="R765" s="4" t="s">
        <v>37</v>
      </c>
      <c r="S765" s="4" t="s">
        <v>695</v>
      </c>
      <c r="T765" s="4" t="s">
        <v>178</v>
      </c>
      <c r="U765" s="4"/>
      <c r="V765" s="4"/>
    </row>
    <row r="766" spans="1:22" hidden="1" x14ac:dyDescent="0.2">
      <c r="A766" t="s">
        <v>8243</v>
      </c>
      <c r="B766" s="4" t="s">
        <v>47</v>
      </c>
      <c r="C766" s="4" t="s">
        <v>4994</v>
      </c>
      <c r="D766" s="5">
        <v>37458</v>
      </c>
      <c r="F766" s="4" t="s">
        <v>863</v>
      </c>
      <c r="G766" s="4" t="s">
        <v>1612</v>
      </c>
      <c r="H766" s="4">
        <v>7.75</v>
      </c>
      <c r="I766" s="4" t="s">
        <v>4993</v>
      </c>
      <c r="J766" s="4"/>
      <c r="K766" s="4" t="s">
        <v>4992</v>
      </c>
      <c r="L766" s="4" t="s">
        <v>143</v>
      </c>
      <c r="M766" s="4" t="s">
        <v>47</v>
      </c>
      <c r="N766" s="4" t="s">
        <v>34</v>
      </c>
      <c r="O766" s="4">
        <v>450000000</v>
      </c>
      <c r="P766" s="4">
        <v>0</v>
      </c>
      <c r="Q766" s="4" t="s">
        <v>58</v>
      </c>
      <c r="R766" s="4" t="s">
        <v>37</v>
      </c>
      <c r="S766" s="4" t="s">
        <v>38</v>
      </c>
      <c r="T766" s="4" t="s">
        <v>178</v>
      </c>
      <c r="U766" s="4" t="s">
        <v>143</v>
      </c>
      <c r="V766" s="4" t="s">
        <v>4991</v>
      </c>
    </row>
    <row r="767" spans="1:22" hidden="1" x14ac:dyDescent="0.2">
      <c r="A767" t="s">
        <v>8244</v>
      </c>
      <c r="B767" s="4" t="s">
        <v>47</v>
      </c>
      <c r="C767" s="4" t="s">
        <v>1342</v>
      </c>
      <c r="D767" s="5">
        <v>37432</v>
      </c>
      <c r="F767" s="4" t="s">
        <v>793</v>
      </c>
      <c r="G767" s="4" t="s">
        <v>794</v>
      </c>
      <c r="H767" s="4">
        <v>9.5</v>
      </c>
      <c r="I767" s="4" t="s">
        <v>1339</v>
      </c>
      <c r="J767" s="4" t="s">
        <v>114</v>
      </c>
      <c r="K767" s="4" t="s">
        <v>1343</v>
      </c>
      <c r="L767" s="4" t="s">
        <v>143</v>
      </c>
      <c r="M767" s="4" t="s">
        <v>47</v>
      </c>
      <c r="N767" s="4" t="s">
        <v>34</v>
      </c>
      <c r="O767" s="4">
        <v>150000000</v>
      </c>
      <c r="P767" s="4">
        <v>0</v>
      </c>
      <c r="Q767" s="4" t="s">
        <v>175</v>
      </c>
      <c r="R767" s="4" t="s">
        <v>37</v>
      </c>
      <c r="S767" s="4" t="s">
        <v>38</v>
      </c>
      <c r="T767" s="4"/>
      <c r="U767" s="4" t="s">
        <v>143</v>
      </c>
      <c r="V767" s="4"/>
    </row>
    <row r="768" spans="1:22" x14ac:dyDescent="0.2">
      <c r="A768" t="s">
        <v>8245</v>
      </c>
      <c r="B768" s="4" t="s">
        <v>47</v>
      </c>
      <c r="C768" s="4" t="s">
        <v>109</v>
      </c>
      <c r="D768" s="5">
        <v>35426</v>
      </c>
      <c r="F768" s="4" t="s">
        <v>110</v>
      </c>
      <c r="G768" s="4" t="s">
        <v>111</v>
      </c>
      <c r="H768" s="4">
        <v>9.125</v>
      </c>
      <c r="I768" s="4" t="s">
        <v>113</v>
      </c>
      <c r="J768" s="4" t="s">
        <v>114</v>
      </c>
      <c r="K768" s="4" t="s">
        <v>115</v>
      </c>
      <c r="L768" s="4"/>
      <c r="M768" s="4" t="s">
        <v>47</v>
      </c>
      <c r="N768" s="4" t="s">
        <v>34</v>
      </c>
      <c r="O768" s="10">
        <v>125000000</v>
      </c>
      <c r="P768" s="4">
        <v>0</v>
      </c>
      <c r="Q768" s="4" t="s">
        <v>117</v>
      </c>
      <c r="R768" s="4" t="s">
        <v>37</v>
      </c>
      <c r="S768" s="4" t="s">
        <v>38</v>
      </c>
      <c r="T768" s="4"/>
      <c r="U768" s="4"/>
      <c r="V768" s="4" t="s">
        <v>4991</v>
      </c>
    </row>
    <row r="769" spans="1:22" hidden="1" x14ac:dyDescent="0.2">
      <c r="A769" t="s">
        <v>8246</v>
      </c>
      <c r="B769" s="4" t="s">
        <v>47</v>
      </c>
      <c r="C769" s="4" t="s">
        <v>2550</v>
      </c>
      <c r="D769" s="5"/>
      <c r="F769" s="4" t="s">
        <v>739</v>
      </c>
      <c r="G769" s="4" t="s">
        <v>740</v>
      </c>
      <c r="H769" s="4">
        <v>12.5</v>
      </c>
      <c r="I769" s="4" t="s">
        <v>2551</v>
      </c>
      <c r="J769" s="4" t="s">
        <v>2552</v>
      </c>
      <c r="K769" s="4" t="s">
        <v>743</v>
      </c>
      <c r="L769" s="4" t="s">
        <v>143</v>
      </c>
      <c r="M769" s="4" t="s">
        <v>47</v>
      </c>
      <c r="N769" s="4" t="s">
        <v>34</v>
      </c>
      <c r="O769" s="4">
        <v>150000000</v>
      </c>
      <c r="P769" s="4">
        <v>150000000</v>
      </c>
      <c r="Q769" s="4" t="s">
        <v>676</v>
      </c>
      <c r="R769" s="4" t="s">
        <v>37</v>
      </c>
      <c r="S769" s="4" t="s">
        <v>137</v>
      </c>
      <c r="T769" s="4" t="s">
        <v>178</v>
      </c>
      <c r="U769" s="4" t="s">
        <v>143</v>
      </c>
      <c r="V769" s="4"/>
    </row>
    <row r="770" spans="1:22" hidden="1" x14ac:dyDescent="0.2">
      <c r="A770" t="s">
        <v>8247</v>
      </c>
      <c r="B770" s="4" t="s">
        <v>47</v>
      </c>
      <c r="C770" s="4" t="s">
        <v>1537</v>
      </c>
      <c r="D770" s="5">
        <v>36558</v>
      </c>
      <c r="F770" s="4" t="s">
        <v>324</v>
      </c>
      <c r="G770" s="4" t="s">
        <v>325</v>
      </c>
      <c r="H770" s="4">
        <v>10.75</v>
      </c>
      <c r="I770" s="4" t="s">
        <v>1522</v>
      </c>
      <c r="J770" s="4"/>
      <c r="K770" s="4" t="s">
        <v>1538</v>
      </c>
      <c r="L770" s="4" t="s">
        <v>143</v>
      </c>
      <c r="M770" s="4" t="s">
        <v>47</v>
      </c>
      <c r="N770" s="4" t="s">
        <v>34</v>
      </c>
      <c r="O770" s="4">
        <v>100000000</v>
      </c>
      <c r="P770" s="4">
        <v>107000</v>
      </c>
      <c r="Q770" s="4" t="s">
        <v>409</v>
      </c>
      <c r="R770" s="4" t="s">
        <v>37</v>
      </c>
      <c r="S770" s="4" t="s">
        <v>38</v>
      </c>
      <c r="T770" s="4" t="s">
        <v>178</v>
      </c>
      <c r="U770" s="4" t="s">
        <v>143</v>
      </c>
      <c r="V770" s="4" t="s">
        <v>4031</v>
      </c>
    </row>
    <row r="771" spans="1:22" hidden="1" x14ac:dyDescent="0.2">
      <c r="A771" t="s">
        <v>8248</v>
      </c>
      <c r="B771" s="4" t="s">
        <v>47</v>
      </c>
      <c r="C771" s="4" t="s">
        <v>1573</v>
      </c>
      <c r="D771" s="5"/>
      <c r="F771" s="4" t="s">
        <v>1574</v>
      </c>
      <c r="G771" s="4" t="s">
        <v>1575</v>
      </c>
      <c r="H771" s="4">
        <v>8</v>
      </c>
      <c r="I771" s="4" t="s">
        <v>1577</v>
      </c>
      <c r="J771" s="4"/>
      <c r="K771" s="4" t="s">
        <v>1578</v>
      </c>
      <c r="L771" s="4"/>
      <c r="M771" s="4" t="s">
        <v>330</v>
      </c>
      <c r="N771" s="4" t="s">
        <v>34</v>
      </c>
      <c r="O771" s="4">
        <v>163993000</v>
      </c>
      <c r="P771" s="4">
        <v>163993000</v>
      </c>
      <c r="Q771" s="4" t="s">
        <v>399</v>
      </c>
      <c r="R771" s="4" t="s">
        <v>37</v>
      </c>
      <c r="S771" s="4" t="s">
        <v>187</v>
      </c>
      <c r="T771" s="4"/>
      <c r="U771" s="4"/>
      <c r="V771" s="4"/>
    </row>
    <row r="772" spans="1:22" x14ac:dyDescent="0.2">
      <c r="A772" t="s">
        <v>8249</v>
      </c>
      <c r="B772" s="4" t="s">
        <v>47</v>
      </c>
      <c r="C772" s="4" t="s">
        <v>767</v>
      </c>
      <c r="D772" s="5">
        <v>36066</v>
      </c>
      <c r="F772" s="4" t="s">
        <v>768</v>
      </c>
      <c r="G772" s="4" t="s">
        <v>769</v>
      </c>
      <c r="H772" s="4">
        <v>12.5</v>
      </c>
      <c r="I772" s="4" t="s">
        <v>764</v>
      </c>
      <c r="J772" s="4"/>
      <c r="K772" s="4" t="s">
        <v>195</v>
      </c>
      <c r="L772" s="4" t="s">
        <v>143</v>
      </c>
      <c r="M772" s="4" t="s">
        <v>47</v>
      </c>
      <c r="N772" s="4" t="s">
        <v>34</v>
      </c>
      <c r="O772" s="10">
        <v>125000000</v>
      </c>
      <c r="P772" s="4">
        <v>0</v>
      </c>
      <c r="Q772" s="4" t="s">
        <v>117</v>
      </c>
      <c r="R772" s="4" t="s">
        <v>37</v>
      </c>
      <c r="S772" s="4" t="s">
        <v>38</v>
      </c>
      <c r="T772" s="4" t="s">
        <v>178</v>
      </c>
      <c r="U772" s="4" t="s">
        <v>143</v>
      </c>
      <c r="V772" s="4"/>
    </row>
    <row r="773" spans="1:22" x14ac:dyDescent="0.2">
      <c r="A773" t="s">
        <v>8250</v>
      </c>
      <c r="B773" s="4" t="s">
        <v>47</v>
      </c>
      <c r="C773" s="4" t="s">
        <v>1566</v>
      </c>
      <c r="D773" s="5">
        <v>36066</v>
      </c>
      <c r="F773" s="4" t="s">
        <v>768</v>
      </c>
      <c r="G773" s="4" t="s">
        <v>769</v>
      </c>
      <c r="H773" s="4">
        <v>13.5</v>
      </c>
      <c r="I773" s="4" t="s">
        <v>1550</v>
      </c>
      <c r="J773" s="4"/>
      <c r="K773" s="4" t="s">
        <v>195</v>
      </c>
      <c r="L773" s="4" t="s">
        <v>143</v>
      </c>
      <c r="M773" s="4" t="s">
        <v>47</v>
      </c>
      <c r="N773" s="4" t="s">
        <v>34</v>
      </c>
      <c r="O773" s="10">
        <v>117958000</v>
      </c>
      <c r="P773" s="4">
        <v>0</v>
      </c>
      <c r="Q773" s="4" t="s">
        <v>117</v>
      </c>
      <c r="R773" s="4" t="s">
        <v>37</v>
      </c>
      <c r="S773" s="4" t="s">
        <v>38</v>
      </c>
      <c r="T773" s="4"/>
      <c r="U773" s="4" t="s">
        <v>143</v>
      </c>
      <c r="V773" s="4"/>
    </row>
    <row r="774" spans="1:22" hidden="1" x14ac:dyDescent="0.2">
      <c r="A774" t="s">
        <v>8251</v>
      </c>
      <c r="B774" s="4" t="s">
        <v>47</v>
      </c>
      <c r="C774" s="4" t="s">
        <v>4990</v>
      </c>
      <c r="D774" s="5">
        <v>37278</v>
      </c>
      <c r="F774" s="4" t="s">
        <v>1787</v>
      </c>
      <c r="G774" s="4" t="s">
        <v>4989</v>
      </c>
      <c r="H774" s="4">
        <v>8.8000000000000007</v>
      </c>
      <c r="I774" s="4" t="s">
        <v>4712</v>
      </c>
      <c r="J774" s="4" t="s">
        <v>4988</v>
      </c>
      <c r="K774" s="4" t="s">
        <v>4987</v>
      </c>
      <c r="L774" s="4" t="s">
        <v>143</v>
      </c>
      <c r="M774" s="4" t="s">
        <v>73</v>
      </c>
      <c r="N774" s="4" t="s">
        <v>34</v>
      </c>
      <c r="O774" s="4">
        <v>117510000</v>
      </c>
      <c r="P774" s="4">
        <v>0</v>
      </c>
      <c r="Q774" s="4" t="s">
        <v>676</v>
      </c>
      <c r="R774" s="4" t="s">
        <v>37</v>
      </c>
      <c r="S774" s="4" t="s">
        <v>38</v>
      </c>
      <c r="T774" s="4" t="s">
        <v>178</v>
      </c>
      <c r="U774" s="4" t="s">
        <v>143</v>
      </c>
      <c r="V774" s="4" t="s">
        <v>4010</v>
      </c>
    </row>
    <row r="775" spans="1:22" hidden="1" x14ac:dyDescent="0.2">
      <c r="A775" t="s">
        <v>8252</v>
      </c>
      <c r="B775" s="4" t="s">
        <v>47</v>
      </c>
      <c r="C775" s="4" t="s">
        <v>1638</v>
      </c>
      <c r="D775" s="5">
        <v>36929</v>
      </c>
      <c r="F775" s="4" t="s">
        <v>1639</v>
      </c>
      <c r="G775" s="4" t="s">
        <v>1640</v>
      </c>
      <c r="H775" s="4">
        <v>12</v>
      </c>
      <c r="I775" s="4" t="s">
        <v>1629</v>
      </c>
      <c r="J775" s="4"/>
      <c r="K775" s="4" t="s">
        <v>1642</v>
      </c>
      <c r="L775" s="4" t="s">
        <v>143</v>
      </c>
      <c r="M775" s="4" t="s">
        <v>47</v>
      </c>
      <c r="N775" s="4" t="s">
        <v>34</v>
      </c>
      <c r="O775" s="4">
        <v>125000000</v>
      </c>
      <c r="P775" s="4">
        <v>0</v>
      </c>
      <c r="Q775" s="4" t="s">
        <v>509</v>
      </c>
      <c r="R775" s="4" t="s">
        <v>37</v>
      </c>
      <c r="S775" s="4" t="s">
        <v>38</v>
      </c>
      <c r="T775" s="4" t="s">
        <v>178</v>
      </c>
      <c r="U775" s="4" t="s">
        <v>143</v>
      </c>
      <c r="V775" s="4" t="s">
        <v>4977</v>
      </c>
    </row>
    <row r="776" spans="1:22" hidden="1" x14ac:dyDescent="0.2">
      <c r="A776" t="s">
        <v>8253</v>
      </c>
      <c r="B776" s="4" t="s">
        <v>47</v>
      </c>
      <c r="C776" s="4" t="s">
        <v>1680</v>
      </c>
      <c r="D776" s="5">
        <v>37384</v>
      </c>
      <c r="F776" s="4" t="s">
        <v>1681</v>
      </c>
      <c r="G776" s="4" t="s">
        <v>1682</v>
      </c>
      <c r="H776" s="4">
        <v>13.25</v>
      </c>
      <c r="I776" s="4" t="s">
        <v>1684</v>
      </c>
      <c r="J776" s="4"/>
      <c r="K776" s="4" t="s">
        <v>1685</v>
      </c>
      <c r="L776" s="4" t="s">
        <v>143</v>
      </c>
      <c r="M776" s="4" t="s">
        <v>47</v>
      </c>
      <c r="N776" s="4" t="s">
        <v>34</v>
      </c>
      <c r="O776" s="4">
        <v>285101000</v>
      </c>
      <c r="P776" s="4">
        <v>0</v>
      </c>
      <c r="Q776" s="4" t="s">
        <v>493</v>
      </c>
      <c r="R776" s="4" t="s">
        <v>37</v>
      </c>
      <c r="S776" s="4" t="s">
        <v>1687</v>
      </c>
      <c r="T776" s="4" t="s">
        <v>178</v>
      </c>
      <c r="U776" s="4" t="s">
        <v>143</v>
      </c>
      <c r="V776" s="4" t="s">
        <v>4977</v>
      </c>
    </row>
    <row r="777" spans="1:22" hidden="1" x14ac:dyDescent="0.2">
      <c r="A777" t="s">
        <v>8254</v>
      </c>
      <c r="B777" s="4" t="s">
        <v>47</v>
      </c>
      <c r="C777" s="4" t="s">
        <v>581</v>
      </c>
      <c r="D777" s="5"/>
      <c r="F777" s="4" t="s">
        <v>582</v>
      </c>
      <c r="G777" s="4" t="s">
        <v>583</v>
      </c>
      <c r="H777" s="4">
        <v>13.5</v>
      </c>
      <c r="I777" s="4" t="s">
        <v>585</v>
      </c>
      <c r="J777" s="4"/>
      <c r="K777" s="4" t="s">
        <v>586</v>
      </c>
      <c r="L777" s="4" t="s">
        <v>143</v>
      </c>
      <c r="M777" s="4" t="s">
        <v>47</v>
      </c>
      <c r="N777" s="4" t="s">
        <v>34</v>
      </c>
      <c r="O777" s="4">
        <v>126457000</v>
      </c>
      <c r="P777" s="4">
        <v>126457000</v>
      </c>
      <c r="Q777" s="4" t="s">
        <v>175</v>
      </c>
      <c r="R777" s="4" t="s">
        <v>37</v>
      </c>
      <c r="S777" s="4" t="s">
        <v>38</v>
      </c>
      <c r="T777" s="4" t="s">
        <v>178</v>
      </c>
      <c r="U777" s="4"/>
      <c r="V777" s="4" t="s">
        <v>4986</v>
      </c>
    </row>
    <row r="778" spans="1:22" hidden="1" x14ac:dyDescent="0.2">
      <c r="A778" t="s">
        <v>8255</v>
      </c>
      <c r="B778" s="4" t="s">
        <v>47</v>
      </c>
      <c r="C778" s="4" t="s">
        <v>502</v>
      </c>
      <c r="D778" s="5"/>
      <c r="F778" s="4" t="s">
        <v>503</v>
      </c>
      <c r="G778" s="4" t="s">
        <v>504</v>
      </c>
      <c r="H778" s="4">
        <v>13</v>
      </c>
      <c r="I778" s="4" t="s">
        <v>506</v>
      </c>
      <c r="J778" s="4"/>
      <c r="K778" s="4" t="s">
        <v>507</v>
      </c>
      <c r="L778" s="4" t="s">
        <v>143</v>
      </c>
      <c r="M778" s="4" t="s">
        <v>73</v>
      </c>
      <c r="N778" s="4" t="s">
        <v>34</v>
      </c>
      <c r="O778" s="4">
        <v>100000000</v>
      </c>
      <c r="P778" s="4">
        <v>56256000</v>
      </c>
      <c r="Q778" s="4" t="s">
        <v>509</v>
      </c>
      <c r="R778" s="4" t="s">
        <v>37</v>
      </c>
      <c r="S778" s="4" t="s">
        <v>38</v>
      </c>
      <c r="T778" s="4" t="s">
        <v>178</v>
      </c>
      <c r="U778" s="4" t="s">
        <v>143</v>
      </c>
      <c r="V778" s="4"/>
    </row>
    <row r="779" spans="1:22" hidden="1" x14ac:dyDescent="0.2">
      <c r="A779" t="s">
        <v>8256</v>
      </c>
      <c r="B779" s="4" t="s">
        <v>47</v>
      </c>
      <c r="C779" s="4" t="s">
        <v>689</v>
      </c>
      <c r="D779" s="5"/>
      <c r="F779" s="4" t="s">
        <v>690</v>
      </c>
      <c r="G779" s="4" t="s">
        <v>691</v>
      </c>
      <c r="H779" s="4">
        <v>6.25</v>
      </c>
      <c r="I779" s="4" t="s">
        <v>682</v>
      </c>
      <c r="J779" s="4"/>
      <c r="K779" s="4" t="s">
        <v>693</v>
      </c>
      <c r="L779" s="4"/>
      <c r="M779" s="4" t="s">
        <v>330</v>
      </c>
      <c r="N779" s="4" t="s">
        <v>34</v>
      </c>
      <c r="O779" s="4">
        <v>115000000</v>
      </c>
      <c r="P779" s="4">
        <v>0</v>
      </c>
      <c r="Q779" s="4" t="s">
        <v>399</v>
      </c>
      <c r="R779" s="4" t="s">
        <v>37</v>
      </c>
      <c r="S779" s="4" t="s">
        <v>695</v>
      </c>
      <c r="T779" s="4"/>
      <c r="U779" s="4"/>
      <c r="V779" s="4" t="s">
        <v>4985</v>
      </c>
    </row>
    <row r="780" spans="1:22" hidden="1" x14ac:dyDescent="0.2">
      <c r="A780" t="s">
        <v>8257</v>
      </c>
      <c r="B780" s="4" t="s">
        <v>47</v>
      </c>
      <c r="C780" s="4" t="s">
        <v>1964</v>
      </c>
      <c r="D780" s="5">
        <v>36984</v>
      </c>
      <c r="F780" s="4" t="s">
        <v>1965</v>
      </c>
      <c r="G780" s="4" t="s">
        <v>1966</v>
      </c>
      <c r="H780" s="4">
        <v>9.5</v>
      </c>
      <c r="I780" s="4" t="s">
        <v>1968</v>
      </c>
      <c r="J780" s="4"/>
      <c r="K780" s="4" t="s">
        <v>261</v>
      </c>
      <c r="L780" s="4" t="s">
        <v>143</v>
      </c>
      <c r="M780" s="4" t="s">
        <v>47</v>
      </c>
      <c r="N780" s="4" t="s">
        <v>34</v>
      </c>
      <c r="O780" s="4">
        <v>200000000</v>
      </c>
      <c r="P780" s="4">
        <v>0</v>
      </c>
      <c r="Q780" s="4" t="s">
        <v>197</v>
      </c>
      <c r="R780" s="4" t="s">
        <v>37</v>
      </c>
      <c r="S780" s="4" t="s">
        <v>38</v>
      </c>
      <c r="T780" s="4" t="s">
        <v>178</v>
      </c>
      <c r="U780" s="4" t="s">
        <v>143</v>
      </c>
      <c r="V780" s="4" t="s">
        <v>4016</v>
      </c>
    </row>
    <row r="781" spans="1:22" hidden="1" x14ac:dyDescent="0.2">
      <c r="A781" t="s">
        <v>8258</v>
      </c>
      <c r="B781" s="4" t="s">
        <v>47</v>
      </c>
      <c r="C781" s="4" t="s">
        <v>4984</v>
      </c>
      <c r="D781" s="5">
        <v>37278</v>
      </c>
      <c r="F781" s="4" t="s">
        <v>1787</v>
      </c>
      <c r="G781" s="4" t="s">
        <v>4983</v>
      </c>
      <c r="H781" s="4">
        <v>8.5399999999999991</v>
      </c>
      <c r="I781" s="4" t="s">
        <v>4962</v>
      </c>
      <c r="J781" s="4" t="s">
        <v>4982</v>
      </c>
      <c r="K781" s="4" t="s">
        <v>4981</v>
      </c>
      <c r="L781" s="4" t="s">
        <v>143</v>
      </c>
      <c r="M781" s="4" t="s">
        <v>73</v>
      </c>
      <c r="N781" s="4" t="s">
        <v>34</v>
      </c>
      <c r="O781" s="4">
        <v>136106000</v>
      </c>
      <c r="P781" s="4">
        <v>0</v>
      </c>
      <c r="Q781" s="4" t="s">
        <v>1143</v>
      </c>
      <c r="R781" s="4" t="s">
        <v>37</v>
      </c>
      <c r="S781" s="4" t="s">
        <v>38</v>
      </c>
      <c r="T781" s="4" t="s">
        <v>178</v>
      </c>
      <c r="U781" s="4" t="s">
        <v>143</v>
      </c>
      <c r="V781" s="4" t="s">
        <v>4010</v>
      </c>
    </row>
    <row r="782" spans="1:22" hidden="1" x14ac:dyDescent="0.2">
      <c r="A782" t="s">
        <v>8259</v>
      </c>
      <c r="B782" s="4" t="s">
        <v>47</v>
      </c>
      <c r="C782" s="4" t="s">
        <v>1836</v>
      </c>
      <c r="D782" s="5">
        <v>37034</v>
      </c>
      <c r="F782" s="4" t="s">
        <v>1837</v>
      </c>
      <c r="G782" s="4" t="s">
        <v>1838</v>
      </c>
      <c r="H782" s="4">
        <v>15</v>
      </c>
      <c r="I782" s="4" t="s">
        <v>1840</v>
      </c>
      <c r="J782" s="4"/>
      <c r="K782" s="4" t="s">
        <v>1841</v>
      </c>
      <c r="L782" s="4" t="s">
        <v>143</v>
      </c>
      <c r="M782" s="4" t="s">
        <v>47</v>
      </c>
      <c r="N782" s="4" t="s">
        <v>34</v>
      </c>
      <c r="O782" s="4">
        <v>207270000</v>
      </c>
      <c r="P782" s="4">
        <v>207270000</v>
      </c>
      <c r="Q782" s="4" t="s">
        <v>493</v>
      </c>
      <c r="R782" s="4" t="s">
        <v>37</v>
      </c>
      <c r="S782" s="4" t="s">
        <v>38</v>
      </c>
      <c r="T782" s="4" t="s">
        <v>178</v>
      </c>
      <c r="U782" s="4"/>
      <c r="V782" s="4"/>
    </row>
    <row r="783" spans="1:22" hidden="1" x14ac:dyDescent="0.2">
      <c r="A783" t="s">
        <v>8260</v>
      </c>
      <c r="B783" s="4" t="s">
        <v>47</v>
      </c>
      <c r="C783" s="4" t="s">
        <v>1946</v>
      </c>
      <c r="D783" s="5"/>
      <c r="F783" s="4" t="s">
        <v>1947</v>
      </c>
      <c r="G783" s="4" t="s">
        <v>1948</v>
      </c>
      <c r="H783" s="4">
        <v>12.75</v>
      </c>
      <c r="I783" s="4" t="s">
        <v>1938</v>
      </c>
      <c r="J783" s="4" t="s">
        <v>439</v>
      </c>
      <c r="K783" s="4" t="s">
        <v>1949</v>
      </c>
      <c r="L783" s="4" t="s">
        <v>143</v>
      </c>
      <c r="M783" s="4" t="s">
        <v>47</v>
      </c>
      <c r="N783" s="4" t="s">
        <v>34</v>
      </c>
      <c r="O783" s="4">
        <v>277804000</v>
      </c>
      <c r="P783" s="4">
        <v>0</v>
      </c>
      <c r="Q783" s="4" t="s">
        <v>509</v>
      </c>
      <c r="R783" s="4" t="s">
        <v>37</v>
      </c>
      <c r="S783" s="4" t="s">
        <v>38</v>
      </c>
      <c r="T783" s="4" t="s">
        <v>178</v>
      </c>
      <c r="U783" s="4" t="s">
        <v>143</v>
      </c>
      <c r="V783" s="4"/>
    </row>
    <row r="784" spans="1:22" hidden="1" x14ac:dyDescent="0.2">
      <c r="A784" t="s">
        <v>8261</v>
      </c>
      <c r="B784" s="4" t="s">
        <v>47</v>
      </c>
      <c r="C784" s="4" t="s">
        <v>965</v>
      </c>
      <c r="D784" s="5"/>
      <c r="F784" s="4" t="s">
        <v>966</v>
      </c>
      <c r="G784" s="4" t="s">
        <v>967</v>
      </c>
      <c r="H784" s="4">
        <v>13.5</v>
      </c>
      <c r="I784" s="4" t="s">
        <v>961</v>
      </c>
      <c r="J784" s="4"/>
      <c r="K784" s="4" t="s">
        <v>508</v>
      </c>
      <c r="L784" s="4" t="s">
        <v>143</v>
      </c>
      <c r="M784" s="4" t="s">
        <v>47</v>
      </c>
      <c r="N784" s="4" t="s">
        <v>34</v>
      </c>
      <c r="O784" s="4">
        <v>190000000</v>
      </c>
      <c r="P784" s="4">
        <v>0</v>
      </c>
      <c r="Q784" s="4" t="s">
        <v>970</v>
      </c>
      <c r="R784" s="4" t="s">
        <v>37</v>
      </c>
      <c r="S784" s="4" t="s">
        <v>38</v>
      </c>
      <c r="T784" s="4" t="s">
        <v>178</v>
      </c>
      <c r="U784" s="4" t="s">
        <v>143</v>
      </c>
      <c r="V784" s="4"/>
    </row>
    <row r="785" spans="1:22" hidden="1" x14ac:dyDescent="0.2">
      <c r="A785" t="s">
        <v>8262</v>
      </c>
      <c r="B785" s="4" t="s">
        <v>47</v>
      </c>
      <c r="C785" s="4" t="s">
        <v>2182</v>
      </c>
      <c r="D785" s="5">
        <v>36543</v>
      </c>
      <c r="F785" s="4" t="s">
        <v>2183</v>
      </c>
      <c r="G785" s="4" t="s">
        <v>2184</v>
      </c>
      <c r="H785" s="4">
        <v>9.375</v>
      </c>
      <c r="I785" s="4" t="s">
        <v>2186</v>
      </c>
      <c r="J785" s="4"/>
      <c r="K785" s="4" t="s">
        <v>2187</v>
      </c>
      <c r="L785" s="4" t="s">
        <v>143</v>
      </c>
      <c r="M785" s="4" t="s">
        <v>47</v>
      </c>
      <c r="N785" s="4" t="s">
        <v>34</v>
      </c>
      <c r="O785" s="4">
        <v>100000000</v>
      </c>
      <c r="P785" s="4">
        <v>0</v>
      </c>
      <c r="Q785" s="4" t="s">
        <v>409</v>
      </c>
      <c r="R785" s="4" t="s">
        <v>37</v>
      </c>
      <c r="S785" s="4" t="s">
        <v>38</v>
      </c>
      <c r="T785" s="4"/>
      <c r="U785" s="4"/>
      <c r="V785" s="4" t="s">
        <v>4882</v>
      </c>
    </row>
    <row r="786" spans="1:22" hidden="1" x14ac:dyDescent="0.2">
      <c r="A786" t="s">
        <v>8263</v>
      </c>
      <c r="B786" s="4" t="s">
        <v>47</v>
      </c>
      <c r="C786" s="4" t="s">
        <v>3208</v>
      </c>
      <c r="D786" s="5"/>
      <c r="F786" s="4" t="s">
        <v>2063</v>
      </c>
      <c r="G786" s="4" t="s">
        <v>3209</v>
      </c>
      <c r="H786" s="4">
        <v>10.375</v>
      </c>
      <c r="I786" s="4" t="s">
        <v>3194</v>
      </c>
      <c r="J786" s="4"/>
      <c r="K786" s="4" t="s">
        <v>3211</v>
      </c>
      <c r="L786" s="4" t="s">
        <v>143</v>
      </c>
      <c r="M786" s="4" t="s">
        <v>47</v>
      </c>
      <c r="N786" s="4" t="s">
        <v>34</v>
      </c>
      <c r="O786" s="4">
        <v>150000000</v>
      </c>
      <c r="P786" s="4">
        <v>0</v>
      </c>
      <c r="Q786" s="4" t="s">
        <v>409</v>
      </c>
      <c r="R786" s="4" t="s">
        <v>37</v>
      </c>
      <c r="S786" s="4" t="s">
        <v>38</v>
      </c>
      <c r="T786" s="4" t="s">
        <v>178</v>
      </c>
      <c r="U786" s="4" t="s">
        <v>143</v>
      </c>
      <c r="V786" s="4" t="s">
        <v>4025</v>
      </c>
    </row>
    <row r="787" spans="1:22" hidden="1" x14ac:dyDescent="0.2">
      <c r="A787" t="s">
        <v>8264</v>
      </c>
      <c r="B787" s="4" t="s">
        <v>47</v>
      </c>
      <c r="C787" s="4" t="s">
        <v>2697</v>
      </c>
      <c r="D787" s="5"/>
      <c r="F787" s="4" t="s">
        <v>1681</v>
      </c>
      <c r="G787" s="4" t="s">
        <v>2698</v>
      </c>
      <c r="H787" s="4">
        <v>9.625</v>
      </c>
      <c r="I787" s="4" t="s">
        <v>2695</v>
      </c>
      <c r="J787" s="4"/>
      <c r="K787" s="4" t="s">
        <v>2700</v>
      </c>
      <c r="L787" s="4" t="s">
        <v>143</v>
      </c>
      <c r="M787" s="4" t="s">
        <v>47</v>
      </c>
      <c r="N787" s="4" t="s">
        <v>34</v>
      </c>
      <c r="O787" s="4">
        <v>300000000</v>
      </c>
      <c r="P787" s="4">
        <v>0</v>
      </c>
      <c r="Q787" s="4" t="s">
        <v>58</v>
      </c>
      <c r="R787" s="4" t="s">
        <v>37</v>
      </c>
      <c r="S787" s="4" t="s">
        <v>1687</v>
      </c>
      <c r="T787" s="4" t="s">
        <v>178</v>
      </c>
      <c r="U787" s="4" t="s">
        <v>143</v>
      </c>
      <c r="V787" s="4" t="s">
        <v>4980</v>
      </c>
    </row>
    <row r="788" spans="1:22" hidden="1" x14ac:dyDescent="0.2">
      <c r="A788" t="s">
        <v>8265</v>
      </c>
      <c r="B788" s="4" t="s">
        <v>47</v>
      </c>
      <c r="C788" s="4" t="s">
        <v>3204</v>
      </c>
      <c r="D788" s="5"/>
      <c r="F788" s="4" t="s">
        <v>1681</v>
      </c>
      <c r="G788" s="4" t="s">
        <v>2698</v>
      </c>
      <c r="H788" s="4">
        <v>11</v>
      </c>
      <c r="I788" s="4" t="s">
        <v>3194</v>
      </c>
      <c r="J788" s="4"/>
      <c r="K788" s="4" t="s">
        <v>2700</v>
      </c>
      <c r="L788" s="4" t="s">
        <v>143</v>
      </c>
      <c r="M788" s="4" t="s">
        <v>47</v>
      </c>
      <c r="N788" s="4" t="s">
        <v>34</v>
      </c>
      <c r="O788" s="4">
        <v>1536413000</v>
      </c>
      <c r="P788" s="4">
        <v>0</v>
      </c>
      <c r="Q788" s="4" t="s">
        <v>58</v>
      </c>
      <c r="R788" s="4" t="s">
        <v>37</v>
      </c>
      <c r="S788" s="4" t="s">
        <v>1687</v>
      </c>
      <c r="T788" s="4" t="s">
        <v>178</v>
      </c>
      <c r="U788" s="4" t="s">
        <v>143</v>
      </c>
      <c r="V788" s="4" t="s">
        <v>4980</v>
      </c>
    </row>
    <row r="789" spans="1:22" hidden="1" x14ac:dyDescent="0.2">
      <c r="A789" t="s">
        <v>8266</v>
      </c>
      <c r="B789" s="4" t="s">
        <v>47</v>
      </c>
      <c r="C789" s="4" t="s">
        <v>2216</v>
      </c>
      <c r="D789" s="5">
        <v>36929</v>
      </c>
      <c r="F789" s="4" t="s">
        <v>1639</v>
      </c>
      <c r="G789" s="4" t="s">
        <v>1640</v>
      </c>
      <c r="H789" s="4">
        <v>12.25</v>
      </c>
      <c r="I789" s="4" t="s">
        <v>2212</v>
      </c>
      <c r="J789" s="4"/>
      <c r="K789" s="4" t="s">
        <v>2217</v>
      </c>
      <c r="L789" s="4" t="s">
        <v>143</v>
      </c>
      <c r="M789" s="4" t="s">
        <v>47</v>
      </c>
      <c r="N789" s="4" t="s">
        <v>34</v>
      </c>
      <c r="O789" s="4">
        <v>125000000</v>
      </c>
      <c r="P789" s="4">
        <v>0</v>
      </c>
      <c r="Q789" s="4" t="s">
        <v>93</v>
      </c>
      <c r="R789" s="4" t="s">
        <v>37</v>
      </c>
      <c r="S789" s="4" t="s">
        <v>38</v>
      </c>
      <c r="T789" s="4" t="s">
        <v>178</v>
      </c>
      <c r="U789" s="4" t="s">
        <v>143</v>
      </c>
      <c r="V789" s="4" t="s">
        <v>4979</v>
      </c>
    </row>
    <row r="790" spans="1:22" hidden="1" x14ac:dyDescent="0.2">
      <c r="A790" t="s">
        <v>8267</v>
      </c>
      <c r="B790" s="4" t="s">
        <v>47</v>
      </c>
      <c r="C790" s="4" t="s">
        <v>2250</v>
      </c>
      <c r="D790" s="5">
        <v>37410</v>
      </c>
      <c r="F790" s="4" t="s">
        <v>2063</v>
      </c>
      <c r="G790" s="4" t="s">
        <v>2251</v>
      </c>
      <c r="H790" s="4">
        <v>11.875</v>
      </c>
      <c r="I790" s="4" t="s">
        <v>2248</v>
      </c>
      <c r="J790" s="4"/>
      <c r="K790" s="4" t="s">
        <v>2253</v>
      </c>
      <c r="L790" s="4" t="s">
        <v>143</v>
      </c>
      <c r="M790" s="4" t="s">
        <v>47</v>
      </c>
      <c r="N790" s="4" t="s">
        <v>34</v>
      </c>
      <c r="O790" s="4">
        <v>125000000</v>
      </c>
      <c r="P790" s="4">
        <v>0</v>
      </c>
      <c r="Q790" s="4" t="s">
        <v>409</v>
      </c>
      <c r="R790" s="4" t="s">
        <v>37</v>
      </c>
      <c r="S790" s="4" t="s">
        <v>38</v>
      </c>
      <c r="T790" s="4"/>
      <c r="U790" s="4"/>
      <c r="V790" s="4" t="s">
        <v>4943</v>
      </c>
    </row>
    <row r="791" spans="1:22" hidden="1" x14ac:dyDescent="0.2">
      <c r="A791" t="s">
        <v>8268</v>
      </c>
      <c r="B791" s="4" t="s">
        <v>47</v>
      </c>
      <c r="C791" s="4" t="s">
        <v>1194</v>
      </c>
      <c r="D791" s="5"/>
      <c r="F791" s="4" t="s">
        <v>1195</v>
      </c>
      <c r="G791" s="4" t="s">
        <v>1196</v>
      </c>
      <c r="H791" s="4">
        <v>13.5</v>
      </c>
      <c r="I791" s="4" t="s">
        <v>1198</v>
      </c>
      <c r="J791" s="4" t="s">
        <v>241</v>
      </c>
      <c r="K791" s="4" t="s">
        <v>694</v>
      </c>
      <c r="L791" s="4" t="s">
        <v>143</v>
      </c>
      <c r="M791" s="4" t="s">
        <v>227</v>
      </c>
      <c r="N791" s="4" t="s">
        <v>34</v>
      </c>
      <c r="O791" s="4">
        <v>125000000</v>
      </c>
      <c r="P791" s="4">
        <v>0</v>
      </c>
      <c r="Q791" s="4" t="s">
        <v>93</v>
      </c>
      <c r="R791" s="4" t="s">
        <v>37</v>
      </c>
      <c r="S791" s="4" t="s">
        <v>1200</v>
      </c>
      <c r="T791" s="4" t="s">
        <v>178</v>
      </c>
      <c r="U791" s="4"/>
      <c r="V791" s="4" t="s">
        <v>4978</v>
      </c>
    </row>
    <row r="792" spans="1:22" hidden="1" x14ac:dyDescent="0.2">
      <c r="A792" t="s">
        <v>8269</v>
      </c>
      <c r="B792" s="4" t="s">
        <v>47</v>
      </c>
      <c r="C792" s="4" t="s">
        <v>2031</v>
      </c>
      <c r="D792" s="5"/>
      <c r="F792" s="4" t="s">
        <v>2026</v>
      </c>
      <c r="G792" s="4" t="s">
        <v>2027</v>
      </c>
      <c r="H792" s="4">
        <v>11.75</v>
      </c>
      <c r="I792" s="4" t="s">
        <v>2029</v>
      </c>
      <c r="J792" s="4"/>
      <c r="K792" s="4" t="s">
        <v>2032</v>
      </c>
      <c r="L792" s="4" t="s">
        <v>143</v>
      </c>
      <c r="M792" s="4" t="s">
        <v>47</v>
      </c>
      <c r="N792" s="4" t="s">
        <v>34</v>
      </c>
      <c r="O792" s="4">
        <v>150000000</v>
      </c>
      <c r="P792" s="4">
        <v>0</v>
      </c>
      <c r="Q792" s="4" t="s">
        <v>409</v>
      </c>
      <c r="R792" s="4" t="s">
        <v>37</v>
      </c>
      <c r="S792" s="4" t="s">
        <v>38</v>
      </c>
      <c r="T792" s="4" t="s">
        <v>178</v>
      </c>
      <c r="U792" s="4" t="s">
        <v>143</v>
      </c>
      <c r="V792" s="4"/>
    </row>
    <row r="793" spans="1:22" hidden="1" x14ac:dyDescent="0.2">
      <c r="A793" t="s">
        <v>8270</v>
      </c>
      <c r="B793" s="4" t="s">
        <v>47</v>
      </c>
      <c r="C793" s="4" t="s">
        <v>2062</v>
      </c>
      <c r="D793" s="5">
        <v>37410</v>
      </c>
      <c r="F793" s="4" t="s">
        <v>2063</v>
      </c>
      <c r="G793" s="4" t="s">
        <v>2064</v>
      </c>
      <c r="H793" s="4">
        <v>11.875</v>
      </c>
      <c r="I793" s="4" t="s">
        <v>2056</v>
      </c>
      <c r="J793" s="4"/>
      <c r="K793" s="4" t="s">
        <v>2032</v>
      </c>
      <c r="L793" s="4" t="s">
        <v>143</v>
      </c>
      <c r="M793" s="4" t="s">
        <v>47</v>
      </c>
      <c r="N793" s="4" t="s">
        <v>34</v>
      </c>
      <c r="O793" s="4">
        <v>100000000</v>
      </c>
      <c r="P793" s="4">
        <v>0</v>
      </c>
      <c r="Q793" s="4" t="s">
        <v>409</v>
      </c>
      <c r="R793" s="4" t="s">
        <v>37</v>
      </c>
      <c r="S793" s="4" t="s">
        <v>38</v>
      </c>
      <c r="T793" s="4" t="s">
        <v>178</v>
      </c>
      <c r="U793" s="4" t="s">
        <v>143</v>
      </c>
      <c r="V793" s="4"/>
    </row>
    <row r="794" spans="1:22" x14ac:dyDescent="0.2">
      <c r="A794" t="s">
        <v>8271</v>
      </c>
      <c r="B794" s="4" t="s">
        <v>47</v>
      </c>
      <c r="C794" s="4" t="s">
        <v>707</v>
      </c>
      <c r="D794" s="5">
        <v>35454</v>
      </c>
      <c r="F794" s="4" t="s">
        <v>708</v>
      </c>
      <c r="G794" s="4" t="s">
        <v>709</v>
      </c>
      <c r="H794" s="4">
        <v>14</v>
      </c>
      <c r="I794" s="4" t="s">
        <v>711</v>
      </c>
      <c r="J794" s="4" t="s">
        <v>114</v>
      </c>
      <c r="K794" s="4" t="s">
        <v>712</v>
      </c>
      <c r="L794" s="4" t="s">
        <v>143</v>
      </c>
      <c r="M794" s="4" t="s">
        <v>47</v>
      </c>
      <c r="N794" s="4" t="s">
        <v>34</v>
      </c>
      <c r="O794" s="10">
        <v>285785000</v>
      </c>
      <c r="P794" s="4">
        <v>285785000</v>
      </c>
      <c r="Q794" s="4" t="s">
        <v>493</v>
      </c>
      <c r="R794" s="4" t="s">
        <v>37</v>
      </c>
      <c r="S794" s="4" t="s">
        <v>38</v>
      </c>
      <c r="T794" s="4" t="s">
        <v>178</v>
      </c>
      <c r="U794" s="4"/>
      <c r="V794" s="4"/>
    </row>
    <row r="795" spans="1:22" hidden="1" x14ac:dyDescent="0.2">
      <c r="A795" t="s">
        <v>8272</v>
      </c>
      <c r="B795" s="4" t="s">
        <v>47</v>
      </c>
      <c r="C795" s="4" t="s">
        <v>2034</v>
      </c>
      <c r="D795" s="5">
        <v>37760</v>
      </c>
      <c r="F795" s="4" t="s">
        <v>1504</v>
      </c>
      <c r="G795" s="4" t="s">
        <v>1505</v>
      </c>
      <c r="H795" s="4">
        <v>10.75</v>
      </c>
      <c r="I795" s="4" t="s">
        <v>2029</v>
      </c>
      <c r="J795" s="4"/>
      <c r="K795" s="4" t="s">
        <v>2036</v>
      </c>
      <c r="L795" s="4" t="s">
        <v>143</v>
      </c>
      <c r="M795" s="4" t="s">
        <v>47</v>
      </c>
      <c r="N795" s="4" t="s">
        <v>34</v>
      </c>
      <c r="O795" s="4">
        <v>125000000</v>
      </c>
      <c r="P795" s="4">
        <v>0</v>
      </c>
      <c r="Q795" s="4" t="s">
        <v>509</v>
      </c>
      <c r="R795" s="4" t="s">
        <v>37</v>
      </c>
      <c r="S795" s="4" t="s">
        <v>38</v>
      </c>
      <c r="T795" s="4" t="s">
        <v>178</v>
      </c>
      <c r="U795" s="4" t="s">
        <v>143</v>
      </c>
      <c r="V795" s="4"/>
    </row>
    <row r="796" spans="1:22" hidden="1" x14ac:dyDescent="0.2">
      <c r="A796" t="s">
        <v>8273</v>
      </c>
      <c r="B796" s="4" t="s">
        <v>47</v>
      </c>
      <c r="C796" s="4" t="s">
        <v>745</v>
      </c>
      <c r="D796" s="5"/>
      <c r="F796" s="4" t="s">
        <v>746</v>
      </c>
      <c r="G796" s="4" t="s">
        <v>747</v>
      </c>
      <c r="H796" s="4">
        <v>13</v>
      </c>
      <c r="I796" s="4" t="s">
        <v>749</v>
      </c>
      <c r="J796" s="4" t="s">
        <v>114</v>
      </c>
      <c r="K796" s="4" t="s">
        <v>750</v>
      </c>
      <c r="L796" s="4"/>
      <c r="M796" s="4" t="s">
        <v>47</v>
      </c>
      <c r="N796" s="4" t="s">
        <v>34</v>
      </c>
      <c r="O796" s="4">
        <v>125000000</v>
      </c>
      <c r="P796" s="4">
        <v>125000000</v>
      </c>
      <c r="Q796" s="4" t="s">
        <v>175</v>
      </c>
      <c r="R796" s="4" t="s">
        <v>37</v>
      </c>
      <c r="S796" s="4" t="s">
        <v>38</v>
      </c>
      <c r="T796" s="4"/>
      <c r="U796" s="4"/>
      <c r="V796" s="4"/>
    </row>
    <row r="797" spans="1:22" hidden="1" x14ac:dyDescent="0.2">
      <c r="A797" t="s">
        <v>8274</v>
      </c>
      <c r="B797" s="4" t="s">
        <v>47</v>
      </c>
      <c r="C797" s="4" t="s">
        <v>2306</v>
      </c>
      <c r="D797" s="5">
        <v>37384</v>
      </c>
      <c r="F797" s="4" t="s">
        <v>1681</v>
      </c>
      <c r="G797" s="4" t="s">
        <v>1682</v>
      </c>
      <c r="H797" s="4">
        <v>11.75</v>
      </c>
      <c r="I797" s="4" t="s">
        <v>2296</v>
      </c>
      <c r="J797" s="4"/>
      <c r="K797" s="4" t="s">
        <v>1278</v>
      </c>
      <c r="L797" s="4" t="s">
        <v>143</v>
      </c>
      <c r="M797" s="4" t="s">
        <v>47</v>
      </c>
      <c r="N797" s="4" t="s">
        <v>34</v>
      </c>
      <c r="O797" s="4">
        <v>530955000</v>
      </c>
      <c r="P797" s="4">
        <v>0</v>
      </c>
      <c r="Q797" s="4" t="s">
        <v>493</v>
      </c>
      <c r="R797" s="4" t="s">
        <v>37</v>
      </c>
      <c r="S797" s="4" t="s">
        <v>1687</v>
      </c>
      <c r="T797" s="4" t="s">
        <v>178</v>
      </c>
      <c r="U797" s="4" t="s">
        <v>143</v>
      </c>
      <c r="V797" s="4" t="s">
        <v>4977</v>
      </c>
    </row>
    <row r="798" spans="1:22" hidden="1" x14ac:dyDescent="0.2">
      <c r="A798" t="s">
        <v>8275</v>
      </c>
      <c r="B798" s="4" t="s">
        <v>47</v>
      </c>
      <c r="C798" s="4" t="s">
        <v>2189</v>
      </c>
      <c r="D798" s="5">
        <v>36844</v>
      </c>
      <c r="F798" s="4" t="s">
        <v>972</v>
      </c>
      <c r="G798" s="4" t="s">
        <v>2190</v>
      </c>
      <c r="H798" s="4">
        <v>13.5</v>
      </c>
      <c r="I798" s="4" t="s">
        <v>2186</v>
      </c>
      <c r="J798" s="4"/>
      <c r="K798" s="4" t="s">
        <v>2192</v>
      </c>
      <c r="L798" s="4" t="s">
        <v>143</v>
      </c>
      <c r="M798" s="4" t="s">
        <v>47</v>
      </c>
      <c r="N798" s="4" t="s">
        <v>34</v>
      </c>
      <c r="O798" s="4">
        <v>584300000</v>
      </c>
      <c r="P798" s="4">
        <v>0</v>
      </c>
      <c r="Q798" s="4" t="s">
        <v>493</v>
      </c>
      <c r="R798" s="4" t="s">
        <v>37</v>
      </c>
      <c r="S798" s="4" t="s">
        <v>38</v>
      </c>
      <c r="T798" s="4" t="s">
        <v>178</v>
      </c>
      <c r="U798" s="4" t="s">
        <v>143</v>
      </c>
      <c r="V798" s="4"/>
    </row>
    <row r="799" spans="1:22" hidden="1" x14ac:dyDescent="0.2">
      <c r="A799" t="s">
        <v>8276</v>
      </c>
      <c r="B799" s="4" t="s">
        <v>47</v>
      </c>
      <c r="C799" s="4" t="s">
        <v>2347</v>
      </c>
      <c r="D799" s="5"/>
      <c r="F799" s="4" t="s">
        <v>1226</v>
      </c>
      <c r="G799" s="4" t="s">
        <v>1227</v>
      </c>
      <c r="H799" s="4">
        <v>7.625</v>
      </c>
      <c r="I799" s="4" t="s">
        <v>2348</v>
      </c>
      <c r="J799" s="4" t="s">
        <v>167</v>
      </c>
      <c r="K799" s="4" t="s">
        <v>2349</v>
      </c>
      <c r="L799" s="4" t="s">
        <v>143</v>
      </c>
      <c r="M799" s="4" t="s">
        <v>47</v>
      </c>
      <c r="N799" s="4" t="s">
        <v>34</v>
      </c>
      <c r="O799" s="4">
        <v>125000000</v>
      </c>
      <c r="P799" s="4">
        <v>0</v>
      </c>
      <c r="Q799" s="4" t="s">
        <v>509</v>
      </c>
      <c r="R799" s="4" t="s">
        <v>37</v>
      </c>
      <c r="S799" s="4" t="s">
        <v>38</v>
      </c>
      <c r="T799" s="4" t="s">
        <v>178</v>
      </c>
      <c r="U799" s="4" t="s">
        <v>143</v>
      </c>
      <c r="V799" s="4" t="s">
        <v>4900</v>
      </c>
    </row>
    <row r="800" spans="1:22" x14ac:dyDescent="0.2">
      <c r="A800" t="s">
        <v>8277</v>
      </c>
      <c r="B800" s="4" t="s">
        <v>47</v>
      </c>
      <c r="C800" s="4" t="s">
        <v>2259</v>
      </c>
      <c r="D800" s="5">
        <v>36108</v>
      </c>
      <c r="F800" s="4" t="s">
        <v>2260</v>
      </c>
      <c r="G800" s="4" t="s">
        <v>2261</v>
      </c>
      <c r="H800" s="4">
        <v>12.25</v>
      </c>
      <c r="I800" s="4" t="s">
        <v>2256</v>
      </c>
      <c r="J800" s="4" t="s">
        <v>114</v>
      </c>
      <c r="K800" s="4" t="s">
        <v>2263</v>
      </c>
      <c r="L800" s="4" t="s">
        <v>143</v>
      </c>
      <c r="M800" s="4" t="s">
        <v>47</v>
      </c>
      <c r="N800" s="4" t="s">
        <v>34</v>
      </c>
      <c r="O800" s="10">
        <v>100000000</v>
      </c>
      <c r="P800" s="4">
        <v>0</v>
      </c>
      <c r="Q800" s="4" t="s">
        <v>409</v>
      </c>
      <c r="R800" s="4" t="s">
        <v>37</v>
      </c>
      <c r="S800" s="4" t="s">
        <v>38</v>
      </c>
      <c r="T800" s="4" t="s">
        <v>178</v>
      </c>
      <c r="U800" s="4" t="s">
        <v>143</v>
      </c>
      <c r="V800" s="4"/>
    </row>
    <row r="801" spans="1:22" x14ac:dyDescent="0.2">
      <c r="A801" t="s">
        <v>8278</v>
      </c>
      <c r="B801" s="4" t="s">
        <v>47</v>
      </c>
      <c r="C801" s="4" t="s">
        <v>2389</v>
      </c>
      <c r="D801" s="5">
        <v>36445</v>
      </c>
      <c r="F801" s="4" t="s">
        <v>2390</v>
      </c>
      <c r="G801" s="4" t="s">
        <v>2391</v>
      </c>
      <c r="H801" s="4">
        <v>12</v>
      </c>
      <c r="I801" s="4" t="s">
        <v>2380</v>
      </c>
      <c r="J801" s="4"/>
      <c r="K801" s="4" t="s">
        <v>2393</v>
      </c>
      <c r="L801" s="4" t="s">
        <v>143</v>
      </c>
      <c r="M801" s="4" t="s">
        <v>47</v>
      </c>
      <c r="N801" s="4" t="s">
        <v>34</v>
      </c>
      <c r="O801" s="10">
        <v>200000000</v>
      </c>
      <c r="P801" s="4">
        <v>0</v>
      </c>
      <c r="Q801" s="4" t="s">
        <v>93</v>
      </c>
      <c r="R801" s="4" t="s">
        <v>37</v>
      </c>
      <c r="S801" s="4" t="s">
        <v>38</v>
      </c>
      <c r="T801" s="4" t="s">
        <v>178</v>
      </c>
      <c r="U801" s="4" t="s">
        <v>143</v>
      </c>
      <c r="V801" s="4" t="s">
        <v>4331</v>
      </c>
    </row>
    <row r="802" spans="1:22" hidden="1" x14ac:dyDescent="0.2">
      <c r="A802" t="s">
        <v>8279</v>
      </c>
      <c r="B802" s="4" t="s">
        <v>47</v>
      </c>
      <c r="C802" s="4" t="s">
        <v>2224</v>
      </c>
      <c r="D802" s="5"/>
      <c r="F802" s="4" t="s">
        <v>1388</v>
      </c>
      <c r="G802" s="4" t="s">
        <v>2225</v>
      </c>
      <c r="H802" s="4">
        <v>14</v>
      </c>
      <c r="I802" s="4" t="s">
        <v>2223</v>
      </c>
      <c r="J802" s="4"/>
      <c r="K802" s="4" t="s">
        <v>2227</v>
      </c>
      <c r="L802" s="4" t="s">
        <v>143</v>
      </c>
      <c r="M802" s="4" t="s">
        <v>47</v>
      </c>
      <c r="N802" s="4" t="s">
        <v>34</v>
      </c>
      <c r="O802" s="4">
        <v>294188000</v>
      </c>
      <c r="P802" s="4">
        <v>0</v>
      </c>
      <c r="Q802" s="4" t="s">
        <v>493</v>
      </c>
      <c r="R802" s="4" t="s">
        <v>37</v>
      </c>
      <c r="S802" s="4" t="s">
        <v>38</v>
      </c>
      <c r="T802" s="4" t="s">
        <v>178</v>
      </c>
      <c r="U802" s="4" t="s">
        <v>143</v>
      </c>
      <c r="V802" s="4"/>
    </row>
    <row r="803" spans="1:22" hidden="1" x14ac:dyDescent="0.2">
      <c r="A803" t="s">
        <v>8280</v>
      </c>
      <c r="B803" s="4" t="s">
        <v>47</v>
      </c>
      <c r="C803" s="4" t="s">
        <v>2419</v>
      </c>
      <c r="D803" s="5">
        <v>36532</v>
      </c>
      <c r="F803" s="4" t="s">
        <v>2420</v>
      </c>
      <c r="G803" s="4" t="s">
        <v>2421</v>
      </c>
      <c r="H803" s="4">
        <v>7</v>
      </c>
      <c r="I803" s="4" t="s">
        <v>2404</v>
      </c>
      <c r="J803" s="4" t="s">
        <v>167</v>
      </c>
      <c r="K803" s="4" t="s">
        <v>135</v>
      </c>
      <c r="L803" s="4" t="s">
        <v>143</v>
      </c>
      <c r="M803" s="4" t="s">
        <v>330</v>
      </c>
      <c r="N803" s="4" t="s">
        <v>34</v>
      </c>
      <c r="O803" s="4">
        <v>115000000</v>
      </c>
      <c r="P803" s="4">
        <v>0</v>
      </c>
      <c r="Q803" s="4" t="s">
        <v>851</v>
      </c>
      <c r="R803" s="4" t="s">
        <v>37</v>
      </c>
      <c r="S803" s="4" t="s">
        <v>38</v>
      </c>
      <c r="T803" s="4"/>
      <c r="U803" s="4" t="s">
        <v>143</v>
      </c>
      <c r="V803" s="4" t="s">
        <v>4867</v>
      </c>
    </row>
    <row r="804" spans="1:22" hidden="1" x14ac:dyDescent="0.2">
      <c r="A804" t="s">
        <v>8281</v>
      </c>
      <c r="B804" s="4" t="s">
        <v>47</v>
      </c>
      <c r="C804" s="4" t="s">
        <v>2244</v>
      </c>
      <c r="D804" s="5">
        <v>36972</v>
      </c>
      <c r="F804" s="4" t="s">
        <v>2245</v>
      </c>
      <c r="G804" s="4" t="s">
        <v>2246</v>
      </c>
      <c r="H804" s="4">
        <v>13</v>
      </c>
      <c r="I804" s="4" t="s">
        <v>2248</v>
      </c>
      <c r="J804" s="4"/>
      <c r="K804" s="4" t="s">
        <v>2249</v>
      </c>
      <c r="L804" s="4"/>
      <c r="M804" s="4" t="s">
        <v>47</v>
      </c>
      <c r="N804" s="4" t="s">
        <v>34</v>
      </c>
      <c r="O804" s="4">
        <v>190000000</v>
      </c>
      <c r="P804" s="4">
        <v>190000000</v>
      </c>
      <c r="Q804" s="4" t="s">
        <v>493</v>
      </c>
      <c r="R804" s="4" t="s">
        <v>37</v>
      </c>
      <c r="S804" s="4" t="s">
        <v>38</v>
      </c>
      <c r="T804" s="4"/>
      <c r="U804" s="4"/>
      <c r="V804" s="4"/>
    </row>
    <row r="805" spans="1:22" hidden="1" x14ac:dyDescent="0.2">
      <c r="A805" t="s">
        <v>8282</v>
      </c>
      <c r="B805" s="4" t="s">
        <v>47</v>
      </c>
      <c r="C805" s="4" t="s">
        <v>4976</v>
      </c>
      <c r="D805" s="5"/>
      <c r="F805" s="4" t="s">
        <v>4973</v>
      </c>
      <c r="G805" s="4" t="s">
        <v>4972</v>
      </c>
      <c r="H805" s="4">
        <v>10.875</v>
      </c>
      <c r="I805" s="4" t="s">
        <v>4975</v>
      </c>
      <c r="J805" s="4" t="s">
        <v>600</v>
      </c>
      <c r="K805" s="4" t="s">
        <v>4970</v>
      </c>
      <c r="L805" s="4" t="s">
        <v>143</v>
      </c>
      <c r="M805" s="4" t="s">
        <v>4969</v>
      </c>
      <c r="N805" s="4" t="s">
        <v>34</v>
      </c>
      <c r="O805" s="4">
        <v>400000000</v>
      </c>
      <c r="P805" s="4">
        <v>395080000</v>
      </c>
      <c r="Q805" s="4" t="s">
        <v>676</v>
      </c>
      <c r="R805" s="4" t="s">
        <v>37</v>
      </c>
      <c r="S805" s="4" t="s">
        <v>38</v>
      </c>
      <c r="T805" s="4" t="s">
        <v>2552</v>
      </c>
      <c r="U805" s="4" t="s">
        <v>143</v>
      </c>
      <c r="V805" s="4" t="s">
        <v>4144</v>
      </c>
    </row>
    <row r="806" spans="1:22" hidden="1" x14ac:dyDescent="0.2">
      <c r="A806" t="s">
        <v>8283</v>
      </c>
      <c r="B806" s="4" t="s">
        <v>47</v>
      </c>
      <c r="C806" s="4" t="s">
        <v>4974</v>
      </c>
      <c r="D806" s="5"/>
      <c r="F806" s="4" t="s">
        <v>4973</v>
      </c>
      <c r="G806" s="4" t="s">
        <v>4972</v>
      </c>
      <c r="H806" s="4">
        <v>8.15</v>
      </c>
      <c r="I806" s="4" t="s">
        <v>4971</v>
      </c>
      <c r="J806" s="4" t="s">
        <v>2552</v>
      </c>
      <c r="K806" s="4" t="s">
        <v>4970</v>
      </c>
      <c r="L806" s="4" t="s">
        <v>143</v>
      </c>
      <c r="M806" s="4" t="s">
        <v>4969</v>
      </c>
      <c r="N806" s="4" t="s">
        <v>34</v>
      </c>
      <c r="O806" s="4">
        <v>375000000</v>
      </c>
      <c r="P806" s="4">
        <v>349837500</v>
      </c>
      <c r="Q806" s="4" t="s">
        <v>117</v>
      </c>
      <c r="R806" s="4" t="s">
        <v>37</v>
      </c>
      <c r="S806" s="4" t="s">
        <v>38</v>
      </c>
      <c r="T806" s="4" t="s">
        <v>2552</v>
      </c>
      <c r="U806" s="4" t="s">
        <v>143</v>
      </c>
      <c r="V806" s="4" t="s">
        <v>4144</v>
      </c>
    </row>
    <row r="807" spans="1:22" hidden="1" x14ac:dyDescent="0.2">
      <c r="A807" t="s">
        <v>8284</v>
      </c>
      <c r="B807" s="4" t="s">
        <v>47</v>
      </c>
      <c r="C807" s="4" t="s">
        <v>377</v>
      </c>
      <c r="D807" s="5"/>
      <c r="F807" s="4" t="s">
        <v>307</v>
      </c>
      <c r="G807" s="4" t="s">
        <v>378</v>
      </c>
      <c r="H807" s="4">
        <v>10</v>
      </c>
      <c r="I807" s="4" t="s">
        <v>380</v>
      </c>
      <c r="J807" s="4"/>
      <c r="K807" s="4" t="s">
        <v>381</v>
      </c>
      <c r="L807" s="4" t="s">
        <v>143</v>
      </c>
      <c r="M807" s="4" t="s">
        <v>227</v>
      </c>
      <c r="N807" s="4" t="s">
        <v>34</v>
      </c>
      <c r="O807" s="4">
        <v>150000000</v>
      </c>
      <c r="P807" s="4">
        <v>150000000</v>
      </c>
      <c r="Q807" s="4" t="s">
        <v>93</v>
      </c>
      <c r="R807" s="4" t="s">
        <v>37</v>
      </c>
      <c r="S807" s="4" t="s">
        <v>137</v>
      </c>
      <c r="T807" s="4" t="s">
        <v>178</v>
      </c>
      <c r="U807" s="4" t="s">
        <v>143</v>
      </c>
      <c r="V807" s="4"/>
    </row>
    <row r="808" spans="1:22" hidden="1" x14ac:dyDescent="0.2">
      <c r="A808" t="s">
        <v>8285</v>
      </c>
      <c r="B808" s="4" t="s">
        <v>47</v>
      </c>
      <c r="C808" s="4" t="s">
        <v>2443</v>
      </c>
      <c r="D808" s="5">
        <v>37387</v>
      </c>
      <c r="F808" s="4" t="s">
        <v>1216</v>
      </c>
      <c r="G808" s="4" t="s">
        <v>1217</v>
      </c>
      <c r="H808" s="4">
        <v>9.25</v>
      </c>
      <c r="I808" s="4" t="s">
        <v>2429</v>
      </c>
      <c r="J808" s="4"/>
      <c r="K808" s="4" t="s">
        <v>2445</v>
      </c>
      <c r="L808" s="4" t="s">
        <v>143</v>
      </c>
      <c r="M808" s="4" t="s">
        <v>47</v>
      </c>
      <c r="N808" s="4" t="s">
        <v>34</v>
      </c>
      <c r="O808" s="4">
        <v>125000000</v>
      </c>
      <c r="P808" s="4">
        <v>0</v>
      </c>
      <c r="Q808" s="4" t="s">
        <v>93</v>
      </c>
      <c r="R808" s="4" t="s">
        <v>37</v>
      </c>
      <c r="S808" s="4" t="s">
        <v>38</v>
      </c>
      <c r="T808" s="4"/>
      <c r="U808" s="4"/>
      <c r="V808" s="4"/>
    </row>
    <row r="809" spans="1:22" hidden="1" x14ac:dyDescent="0.2">
      <c r="A809" t="s">
        <v>8286</v>
      </c>
      <c r="B809" s="4" t="s">
        <v>47</v>
      </c>
      <c r="C809" s="4" t="s">
        <v>2492</v>
      </c>
      <c r="D809" s="5"/>
      <c r="F809" s="4" t="s">
        <v>2493</v>
      </c>
      <c r="G809" s="4" t="s">
        <v>2494</v>
      </c>
      <c r="H809" s="4">
        <v>11.25</v>
      </c>
      <c r="I809" s="4" t="s">
        <v>2470</v>
      </c>
      <c r="J809" s="4"/>
      <c r="K809" s="4" t="s">
        <v>2496</v>
      </c>
      <c r="L809" s="4" t="s">
        <v>143</v>
      </c>
      <c r="M809" s="4" t="s">
        <v>47</v>
      </c>
      <c r="N809" s="4" t="s">
        <v>34</v>
      </c>
      <c r="O809" s="4">
        <v>1200000000</v>
      </c>
      <c r="P809" s="4">
        <v>0</v>
      </c>
      <c r="Q809" s="4" t="s">
        <v>93</v>
      </c>
      <c r="R809" s="4" t="s">
        <v>37</v>
      </c>
      <c r="S809" s="4" t="s">
        <v>38</v>
      </c>
      <c r="T809" s="4" t="s">
        <v>178</v>
      </c>
      <c r="U809" s="4" t="s">
        <v>143</v>
      </c>
      <c r="V809" s="4" t="s">
        <v>4331</v>
      </c>
    </row>
    <row r="810" spans="1:22" x14ac:dyDescent="0.2">
      <c r="A810" t="s">
        <v>8287</v>
      </c>
      <c r="B810" s="4" t="s">
        <v>47</v>
      </c>
      <c r="C810" s="4" t="s">
        <v>2480</v>
      </c>
      <c r="D810" s="5">
        <v>35767</v>
      </c>
      <c r="F810" s="4" t="s">
        <v>2481</v>
      </c>
      <c r="G810" s="4" t="s">
        <v>2482</v>
      </c>
      <c r="H810" s="4">
        <v>5.5</v>
      </c>
      <c r="I810" s="4" t="s">
        <v>2470</v>
      </c>
      <c r="J810" s="4" t="s">
        <v>167</v>
      </c>
      <c r="K810" s="4" t="s">
        <v>1025</v>
      </c>
      <c r="L810" s="4"/>
      <c r="M810" s="4" t="s">
        <v>330</v>
      </c>
      <c r="N810" s="4" t="s">
        <v>34</v>
      </c>
      <c r="O810" s="10">
        <v>143750000</v>
      </c>
      <c r="P810" s="4">
        <v>143750000</v>
      </c>
      <c r="Q810" s="4" t="s">
        <v>399</v>
      </c>
      <c r="R810" s="4" t="s">
        <v>37</v>
      </c>
      <c r="S810" s="4" t="s">
        <v>38</v>
      </c>
      <c r="T810" s="4"/>
      <c r="U810" s="4"/>
      <c r="V810" s="4" t="s">
        <v>4870</v>
      </c>
    </row>
    <row r="811" spans="1:22" hidden="1" x14ac:dyDescent="0.2">
      <c r="A811" t="s">
        <v>8288</v>
      </c>
      <c r="B811" s="4" t="s">
        <v>47</v>
      </c>
      <c r="C811" s="4" t="s">
        <v>400</v>
      </c>
      <c r="D811" s="5">
        <v>37012</v>
      </c>
      <c r="F811" s="4" t="s">
        <v>393</v>
      </c>
      <c r="G811" s="4" t="s">
        <v>394</v>
      </c>
      <c r="H811" s="4">
        <v>5</v>
      </c>
      <c r="I811" s="4" t="s">
        <v>396</v>
      </c>
      <c r="J811" s="4" t="s">
        <v>167</v>
      </c>
      <c r="K811" s="4" t="s">
        <v>401</v>
      </c>
      <c r="L811" s="4" t="s">
        <v>143</v>
      </c>
      <c r="M811" s="4" t="s">
        <v>330</v>
      </c>
      <c r="N811" s="4" t="s">
        <v>34</v>
      </c>
      <c r="O811" s="4">
        <v>115000000</v>
      </c>
      <c r="P811" s="4">
        <v>115000000</v>
      </c>
      <c r="Q811" s="4" t="s">
        <v>399</v>
      </c>
      <c r="R811" s="4" t="s">
        <v>37</v>
      </c>
      <c r="S811" s="4" t="s">
        <v>38</v>
      </c>
      <c r="T811" s="4"/>
      <c r="U811" s="4" t="s">
        <v>143</v>
      </c>
      <c r="V811" s="4" t="s">
        <v>4218</v>
      </c>
    </row>
    <row r="812" spans="1:22" hidden="1" x14ac:dyDescent="0.2">
      <c r="A812" t="s">
        <v>8289</v>
      </c>
      <c r="B812" s="4" t="s">
        <v>47</v>
      </c>
      <c r="C812" s="4" t="s">
        <v>2351</v>
      </c>
      <c r="D812" s="5">
        <v>37384</v>
      </c>
      <c r="F812" s="4" t="s">
        <v>1947</v>
      </c>
      <c r="G812" s="4" t="s">
        <v>1948</v>
      </c>
      <c r="H812" s="4">
        <v>11.5</v>
      </c>
      <c r="I812" s="4" t="s">
        <v>2348</v>
      </c>
      <c r="J812" s="4" t="s">
        <v>114</v>
      </c>
      <c r="K812" s="4" t="s">
        <v>1529</v>
      </c>
      <c r="L812" s="4" t="s">
        <v>143</v>
      </c>
      <c r="M812" s="4" t="s">
        <v>47</v>
      </c>
      <c r="N812" s="4" t="s">
        <v>34</v>
      </c>
      <c r="O812" s="4">
        <v>1050000000</v>
      </c>
      <c r="P812" s="4">
        <v>0</v>
      </c>
      <c r="Q812" s="4" t="s">
        <v>509</v>
      </c>
      <c r="R812" s="4" t="s">
        <v>37</v>
      </c>
      <c r="S812" s="4" t="s">
        <v>38</v>
      </c>
      <c r="T812" s="4" t="s">
        <v>178</v>
      </c>
      <c r="U812" s="4" t="s">
        <v>143</v>
      </c>
      <c r="V812" s="4"/>
    </row>
    <row r="813" spans="1:22" hidden="1" x14ac:dyDescent="0.2">
      <c r="A813" t="s">
        <v>8290</v>
      </c>
      <c r="B813" s="4" t="s">
        <v>47</v>
      </c>
      <c r="C813" s="4" t="s">
        <v>4968</v>
      </c>
      <c r="D813" s="5">
        <v>39965</v>
      </c>
      <c r="F813" s="4" t="s">
        <v>4967</v>
      </c>
      <c r="G813" s="4" t="s">
        <v>4966</v>
      </c>
      <c r="H813" s="4">
        <v>8.1</v>
      </c>
      <c r="I813" s="4" t="s">
        <v>4965</v>
      </c>
      <c r="J813" s="4"/>
      <c r="K813" s="4" t="s">
        <v>1486</v>
      </c>
      <c r="L813" s="4" t="s">
        <v>143</v>
      </c>
      <c r="M813" s="4" t="s">
        <v>47</v>
      </c>
      <c r="N813" s="4" t="s">
        <v>34</v>
      </c>
      <c r="O813" s="4">
        <v>400000000</v>
      </c>
      <c r="P813" s="4">
        <v>0</v>
      </c>
      <c r="Q813" s="4" t="s">
        <v>175</v>
      </c>
      <c r="R813" s="4" t="s">
        <v>37</v>
      </c>
      <c r="S813" s="4" t="s">
        <v>38</v>
      </c>
      <c r="T813" s="4" t="s">
        <v>178</v>
      </c>
      <c r="U813" s="4" t="s">
        <v>143</v>
      </c>
      <c r="V813" s="4" t="s">
        <v>4025</v>
      </c>
    </row>
    <row r="814" spans="1:22" hidden="1" x14ac:dyDescent="0.2">
      <c r="A814" t="s">
        <v>8291</v>
      </c>
      <c r="B814" s="4" t="s">
        <v>47</v>
      </c>
      <c r="C814" s="4" t="s">
        <v>4964</v>
      </c>
      <c r="D814" s="5">
        <v>38610</v>
      </c>
      <c r="F814" s="4" t="s">
        <v>2270</v>
      </c>
      <c r="G814" s="4" t="s">
        <v>2547</v>
      </c>
      <c r="H814" s="4">
        <v>7.67</v>
      </c>
      <c r="I814" s="4" t="s">
        <v>4962</v>
      </c>
      <c r="J814" s="4" t="s">
        <v>4961</v>
      </c>
      <c r="K814" s="4" t="s">
        <v>4960</v>
      </c>
      <c r="L814" s="4" t="s">
        <v>143</v>
      </c>
      <c r="M814" s="4" t="s">
        <v>73</v>
      </c>
      <c r="N814" s="4" t="s">
        <v>34</v>
      </c>
      <c r="O814" s="4">
        <v>325018000</v>
      </c>
      <c r="P814" s="4">
        <v>0</v>
      </c>
      <c r="Q814" s="4" t="s">
        <v>1143</v>
      </c>
      <c r="R814" s="4" t="s">
        <v>37</v>
      </c>
      <c r="S814" s="4" t="s">
        <v>38</v>
      </c>
      <c r="T814" s="4" t="s">
        <v>178</v>
      </c>
      <c r="U814" s="4" t="s">
        <v>143</v>
      </c>
      <c r="V814" s="4" t="s">
        <v>4010</v>
      </c>
    </row>
    <row r="815" spans="1:22" hidden="1" x14ac:dyDescent="0.2">
      <c r="A815" t="s">
        <v>8292</v>
      </c>
      <c r="B815" s="4" t="s">
        <v>47</v>
      </c>
      <c r="C815" s="4" t="s">
        <v>4963</v>
      </c>
      <c r="D815" s="5">
        <v>38610</v>
      </c>
      <c r="F815" s="4" t="s">
        <v>2270</v>
      </c>
      <c r="G815" s="4" t="s">
        <v>2547</v>
      </c>
      <c r="H815" s="4">
        <v>8.07</v>
      </c>
      <c r="I815" s="4" t="s">
        <v>4962</v>
      </c>
      <c r="J815" s="4" t="s">
        <v>4961</v>
      </c>
      <c r="K815" s="4" t="s">
        <v>4960</v>
      </c>
      <c r="L815" s="4" t="s">
        <v>143</v>
      </c>
      <c r="M815" s="4" t="s">
        <v>73</v>
      </c>
      <c r="N815" s="4" t="s">
        <v>34</v>
      </c>
      <c r="O815" s="4">
        <v>106692000</v>
      </c>
      <c r="P815" s="4">
        <v>0</v>
      </c>
      <c r="Q815" s="4" t="s">
        <v>1143</v>
      </c>
      <c r="R815" s="4" t="s">
        <v>37</v>
      </c>
      <c r="S815" s="4" t="s">
        <v>38</v>
      </c>
      <c r="T815" s="4" t="s">
        <v>178</v>
      </c>
      <c r="U815" s="4" t="s">
        <v>143</v>
      </c>
      <c r="V815" s="4" t="s">
        <v>4010</v>
      </c>
    </row>
    <row r="816" spans="1:22" hidden="1" x14ac:dyDescent="0.2">
      <c r="A816" t="s">
        <v>8293</v>
      </c>
      <c r="B816" s="4" t="s">
        <v>47</v>
      </c>
      <c r="C816" s="4" t="s">
        <v>2302</v>
      </c>
      <c r="D816" s="5">
        <v>36663</v>
      </c>
      <c r="F816" s="4" t="s">
        <v>2303</v>
      </c>
      <c r="G816" s="4" t="s">
        <v>2304</v>
      </c>
      <c r="H816" s="4">
        <v>13.875</v>
      </c>
      <c r="I816" s="4" t="s">
        <v>2296</v>
      </c>
      <c r="J816" s="4" t="s">
        <v>126</v>
      </c>
      <c r="K816" s="4" t="s">
        <v>654</v>
      </c>
      <c r="L816" s="4" t="s">
        <v>143</v>
      </c>
      <c r="M816" s="4" t="s">
        <v>47</v>
      </c>
      <c r="N816" s="4" t="s">
        <v>34</v>
      </c>
      <c r="O816" s="4">
        <v>312448000</v>
      </c>
      <c r="P816" s="4">
        <v>0</v>
      </c>
      <c r="Q816" s="4" t="s">
        <v>493</v>
      </c>
      <c r="R816" s="4" t="s">
        <v>37</v>
      </c>
      <c r="S816" s="4" t="s">
        <v>38</v>
      </c>
      <c r="T816" s="4"/>
      <c r="U816" s="4" t="s">
        <v>143</v>
      </c>
      <c r="V816" s="4"/>
    </row>
    <row r="817" spans="1:22" hidden="1" x14ac:dyDescent="0.2">
      <c r="A817" t="s">
        <v>8294</v>
      </c>
      <c r="B817" s="4" t="s">
        <v>47</v>
      </c>
      <c r="C817" s="4" t="s">
        <v>1490</v>
      </c>
      <c r="D817" s="5"/>
      <c r="F817" s="4" t="s">
        <v>1195</v>
      </c>
      <c r="G817" s="4" t="s">
        <v>1196</v>
      </c>
      <c r="H817" s="4">
        <v>10.625</v>
      </c>
      <c r="I817" s="4" t="s">
        <v>1491</v>
      </c>
      <c r="J817" s="4" t="s">
        <v>241</v>
      </c>
      <c r="K817" s="4" t="s">
        <v>1492</v>
      </c>
      <c r="L817" s="4" t="s">
        <v>143</v>
      </c>
      <c r="M817" s="4" t="s">
        <v>227</v>
      </c>
      <c r="N817" s="4" t="s">
        <v>34</v>
      </c>
      <c r="O817" s="4">
        <v>100000000</v>
      </c>
      <c r="P817" s="4">
        <v>0</v>
      </c>
      <c r="Q817" s="4" t="s">
        <v>93</v>
      </c>
      <c r="R817" s="4" t="s">
        <v>37</v>
      </c>
      <c r="S817" s="4" t="s">
        <v>1200</v>
      </c>
      <c r="T817" s="4" t="s">
        <v>178</v>
      </c>
      <c r="U817" s="4"/>
      <c r="V817" s="4" t="s">
        <v>4817</v>
      </c>
    </row>
    <row r="818" spans="1:22" hidden="1" x14ac:dyDescent="0.2">
      <c r="A818" t="s">
        <v>8295</v>
      </c>
      <c r="B818" s="4" t="s">
        <v>47</v>
      </c>
      <c r="C818" s="4" t="s">
        <v>2431</v>
      </c>
      <c r="D818" s="5">
        <v>36972</v>
      </c>
      <c r="F818" s="4" t="s">
        <v>2245</v>
      </c>
      <c r="G818" s="4" t="s">
        <v>2246</v>
      </c>
      <c r="H818" s="4">
        <v>12.75</v>
      </c>
      <c r="I818" s="4" t="s">
        <v>2429</v>
      </c>
      <c r="J818" s="4"/>
      <c r="K818" s="4" t="s">
        <v>2432</v>
      </c>
      <c r="L818" s="4"/>
      <c r="M818" s="4" t="s">
        <v>47</v>
      </c>
      <c r="N818" s="4" t="s">
        <v>34</v>
      </c>
      <c r="O818" s="4">
        <v>120000000</v>
      </c>
      <c r="P818" s="4">
        <v>120000000</v>
      </c>
      <c r="Q818" s="4" t="s">
        <v>493</v>
      </c>
      <c r="R818" s="4" t="s">
        <v>37</v>
      </c>
      <c r="S818" s="4" t="s">
        <v>38</v>
      </c>
      <c r="T818" s="4"/>
      <c r="U818" s="4"/>
      <c r="V818" s="4"/>
    </row>
    <row r="819" spans="1:22" hidden="1" x14ac:dyDescent="0.2">
      <c r="A819" t="s">
        <v>8296</v>
      </c>
      <c r="B819" s="4" t="s">
        <v>47</v>
      </c>
      <c r="C819" s="4" t="s">
        <v>2594</v>
      </c>
      <c r="D819" s="5">
        <v>37230</v>
      </c>
      <c r="F819" s="4" t="s">
        <v>2562</v>
      </c>
      <c r="G819" s="4" t="s">
        <v>2595</v>
      </c>
      <c r="H819" s="4">
        <v>11</v>
      </c>
      <c r="I819" s="4" t="s">
        <v>2579</v>
      </c>
      <c r="J819" s="4"/>
      <c r="K819" s="4" t="s">
        <v>2597</v>
      </c>
      <c r="L819" s="4" t="s">
        <v>143</v>
      </c>
      <c r="M819" s="4" t="s">
        <v>47</v>
      </c>
      <c r="N819" s="4" t="s">
        <v>34</v>
      </c>
      <c r="O819" s="4">
        <v>250000000</v>
      </c>
      <c r="P819" s="4">
        <v>0</v>
      </c>
      <c r="Q819" s="4" t="s">
        <v>93</v>
      </c>
      <c r="R819" s="4" t="s">
        <v>37</v>
      </c>
      <c r="S819" s="4" t="s">
        <v>38</v>
      </c>
      <c r="T819" s="4" t="s">
        <v>178</v>
      </c>
      <c r="U819" s="4" t="s">
        <v>143</v>
      </c>
      <c r="V819" s="4" t="s">
        <v>4959</v>
      </c>
    </row>
    <row r="820" spans="1:22" hidden="1" x14ac:dyDescent="0.2">
      <c r="A820" t="s">
        <v>8297</v>
      </c>
      <c r="B820" s="4" t="s">
        <v>47</v>
      </c>
      <c r="C820" s="4" t="s">
        <v>1046</v>
      </c>
      <c r="D820" s="5"/>
      <c r="F820" s="4" t="s">
        <v>1047</v>
      </c>
      <c r="G820" s="4" t="s">
        <v>1048</v>
      </c>
      <c r="H820" s="4">
        <v>11.5</v>
      </c>
      <c r="I820" s="4" t="s">
        <v>1050</v>
      </c>
      <c r="J820" s="4"/>
      <c r="K820" s="4" t="s">
        <v>1051</v>
      </c>
      <c r="L820" s="4" t="s">
        <v>143</v>
      </c>
      <c r="M820" s="4" t="s">
        <v>47</v>
      </c>
      <c r="N820" s="4" t="s">
        <v>34</v>
      </c>
      <c r="O820" s="4">
        <v>150000000</v>
      </c>
      <c r="P820" s="4">
        <v>150000000</v>
      </c>
      <c r="Q820" s="4" t="s">
        <v>93</v>
      </c>
      <c r="R820" s="4" t="s">
        <v>37</v>
      </c>
      <c r="S820" s="4" t="s">
        <v>38</v>
      </c>
      <c r="T820" s="4" t="s">
        <v>178</v>
      </c>
      <c r="U820" s="4" t="s">
        <v>143</v>
      </c>
      <c r="V820" s="4"/>
    </row>
    <row r="821" spans="1:22" hidden="1" x14ac:dyDescent="0.2">
      <c r="A821" t="s">
        <v>8298</v>
      </c>
      <c r="B821" s="4" t="s">
        <v>47</v>
      </c>
      <c r="C821" s="4" t="s">
        <v>2363</v>
      </c>
      <c r="D821" s="5">
        <v>36896</v>
      </c>
      <c r="F821" s="4" t="s">
        <v>2364</v>
      </c>
      <c r="G821" s="4" t="s">
        <v>2365</v>
      </c>
      <c r="H821" s="4">
        <v>10</v>
      </c>
      <c r="I821" s="4" t="s">
        <v>2367</v>
      </c>
      <c r="J821" s="4" t="s">
        <v>114</v>
      </c>
      <c r="K821" s="4" t="s">
        <v>1051</v>
      </c>
      <c r="L821" s="4" t="s">
        <v>143</v>
      </c>
      <c r="M821" s="4" t="s">
        <v>47</v>
      </c>
      <c r="N821" s="4" t="s">
        <v>34</v>
      </c>
      <c r="O821" s="4">
        <v>200003000</v>
      </c>
      <c r="P821" s="4">
        <v>132000</v>
      </c>
      <c r="Q821" s="4" t="s">
        <v>175</v>
      </c>
      <c r="R821" s="4" t="s">
        <v>37</v>
      </c>
      <c r="S821" s="4" t="s">
        <v>38</v>
      </c>
      <c r="T821" s="4" t="s">
        <v>178</v>
      </c>
      <c r="U821" s="4" t="s">
        <v>143</v>
      </c>
      <c r="V821" s="4"/>
    </row>
    <row r="822" spans="1:22" x14ac:dyDescent="0.2">
      <c r="A822" t="s">
        <v>8299</v>
      </c>
      <c r="B822" s="4" t="s">
        <v>47</v>
      </c>
      <c r="C822" s="4" t="s">
        <v>2323</v>
      </c>
      <c r="D822" s="5">
        <v>36462</v>
      </c>
      <c r="F822" s="4" t="s">
        <v>2324</v>
      </c>
      <c r="G822" s="4" t="s">
        <v>2325</v>
      </c>
      <c r="H822" s="4">
        <v>11.875</v>
      </c>
      <c r="I822" s="4" t="s">
        <v>2327</v>
      </c>
      <c r="J822" s="4"/>
      <c r="K822" s="4" t="s">
        <v>2328</v>
      </c>
      <c r="L822" s="4" t="s">
        <v>143</v>
      </c>
      <c r="M822" s="4" t="s">
        <v>47</v>
      </c>
      <c r="N822" s="4" t="s">
        <v>34</v>
      </c>
      <c r="O822" s="10">
        <v>100000000</v>
      </c>
      <c r="P822" s="4">
        <v>99500000</v>
      </c>
      <c r="Q822" s="4" t="s">
        <v>93</v>
      </c>
      <c r="R822" s="4" t="s">
        <v>37</v>
      </c>
      <c r="S822" s="4" t="s">
        <v>38</v>
      </c>
      <c r="T822" s="4" t="s">
        <v>178</v>
      </c>
      <c r="U822" s="4" t="s">
        <v>143</v>
      </c>
      <c r="V822" s="4"/>
    </row>
    <row r="823" spans="1:22" hidden="1" x14ac:dyDescent="0.2">
      <c r="A823" t="s">
        <v>8300</v>
      </c>
      <c r="B823" s="4" t="s">
        <v>47</v>
      </c>
      <c r="C823" s="4" t="s">
        <v>2264</v>
      </c>
      <c r="D823" s="5"/>
      <c r="F823" s="4" t="s">
        <v>2265</v>
      </c>
      <c r="G823" s="4" t="s">
        <v>2266</v>
      </c>
      <c r="H823" s="4">
        <v>13</v>
      </c>
      <c r="I823" s="4" t="s">
        <v>2256</v>
      </c>
      <c r="J823" s="4" t="s">
        <v>114</v>
      </c>
      <c r="K823" s="4" t="s">
        <v>2268</v>
      </c>
      <c r="L823" s="4" t="s">
        <v>143</v>
      </c>
      <c r="M823" s="4" t="s">
        <v>47</v>
      </c>
      <c r="N823" s="4" t="s">
        <v>34</v>
      </c>
      <c r="O823" s="4">
        <v>130000000</v>
      </c>
      <c r="P823" s="4">
        <v>130000000</v>
      </c>
      <c r="Q823" s="4" t="s">
        <v>93</v>
      </c>
      <c r="R823" s="4" t="s">
        <v>37</v>
      </c>
      <c r="S823" s="4" t="s">
        <v>38</v>
      </c>
      <c r="T823" s="4" t="s">
        <v>178</v>
      </c>
      <c r="U823" s="4" t="s">
        <v>143</v>
      </c>
      <c r="V823" s="4"/>
    </row>
    <row r="824" spans="1:22" hidden="1" x14ac:dyDescent="0.2">
      <c r="A824" t="s">
        <v>8301</v>
      </c>
      <c r="B824" s="4" t="s">
        <v>47</v>
      </c>
      <c r="C824" s="4" t="s">
        <v>2434</v>
      </c>
      <c r="D824" s="5">
        <v>36543</v>
      </c>
      <c r="F824" s="4" t="s">
        <v>2435</v>
      </c>
      <c r="G824" s="4" t="s">
        <v>2436</v>
      </c>
      <c r="H824" s="4">
        <v>9.5</v>
      </c>
      <c r="I824" s="4" t="s">
        <v>2429</v>
      </c>
      <c r="J824" s="4" t="s">
        <v>114</v>
      </c>
      <c r="K824" s="4" t="s">
        <v>2438</v>
      </c>
      <c r="L824" s="4" t="s">
        <v>143</v>
      </c>
      <c r="M824" s="4" t="s">
        <v>47</v>
      </c>
      <c r="N824" s="4" t="s">
        <v>34</v>
      </c>
      <c r="O824" s="4">
        <v>150000000</v>
      </c>
      <c r="P824" s="4">
        <v>0</v>
      </c>
      <c r="Q824" s="4" t="s">
        <v>409</v>
      </c>
      <c r="R824" s="4" t="s">
        <v>37</v>
      </c>
      <c r="S824" s="4" t="s">
        <v>38</v>
      </c>
      <c r="T824" s="4" t="s">
        <v>178</v>
      </c>
      <c r="U824" s="4" t="s">
        <v>143</v>
      </c>
      <c r="V824" s="4"/>
    </row>
    <row r="825" spans="1:22" hidden="1" x14ac:dyDescent="0.2">
      <c r="A825" t="s">
        <v>8302</v>
      </c>
      <c r="B825" s="4" t="s">
        <v>47</v>
      </c>
      <c r="C825" s="4" t="s">
        <v>2455</v>
      </c>
      <c r="D825" s="5"/>
      <c r="F825" s="4" t="s">
        <v>2456</v>
      </c>
      <c r="G825" s="4" t="s">
        <v>2457</v>
      </c>
      <c r="H825" s="4">
        <v>12.5</v>
      </c>
      <c r="I825" s="4" t="s">
        <v>2449</v>
      </c>
      <c r="J825" s="4"/>
      <c r="K825" s="4" t="s">
        <v>2459</v>
      </c>
      <c r="L825" s="4" t="s">
        <v>143</v>
      </c>
      <c r="M825" s="4" t="s">
        <v>47</v>
      </c>
      <c r="N825" s="4" t="s">
        <v>34</v>
      </c>
      <c r="O825" s="4">
        <v>350000000</v>
      </c>
      <c r="P825" s="4">
        <v>0</v>
      </c>
      <c r="Q825" s="4" t="s">
        <v>509</v>
      </c>
      <c r="R825" s="4" t="s">
        <v>37</v>
      </c>
      <c r="S825" s="4" t="s">
        <v>38</v>
      </c>
      <c r="T825" s="4" t="s">
        <v>178</v>
      </c>
      <c r="U825" s="4" t="s">
        <v>143</v>
      </c>
      <c r="V825" s="4"/>
    </row>
    <row r="826" spans="1:22" hidden="1" x14ac:dyDescent="0.2">
      <c r="A826" t="s">
        <v>8303</v>
      </c>
      <c r="B826" s="4" t="s">
        <v>47</v>
      </c>
      <c r="C826" s="4" t="s">
        <v>2485</v>
      </c>
      <c r="D826" s="5">
        <v>36844</v>
      </c>
      <c r="F826" s="4" t="s">
        <v>972</v>
      </c>
      <c r="G826" s="4" t="s">
        <v>2190</v>
      </c>
      <c r="H826" s="4">
        <v>12.5</v>
      </c>
      <c r="I826" s="4" t="s">
        <v>2470</v>
      </c>
      <c r="J826" s="4"/>
      <c r="K826" s="4" t="s">
        <v>1091</v>
      </c>
      <c r="L826" s="4" t="s">
        <v>143</v>
      </c>
      <c r="M826" s="4" t="s">
        <v>47</v>
      </c>
      <c r="N826" s="4" t="s">
        <v>34</v>
      </c>
      <c r="O826" s="4">
        <v>550300000</v>
      </c>
      <c r="P826" s="4">
        <v>0</v>
      </c>
      <c r="Q826" s="4" t="s">
        <v>93</v>
      </c>
      <c r="R826" s="4" t="s">
        <v>37</v>
      </c>
      <c r="S826" s="4" t="s">
        <v>38</v>
      </c>
      <c r="T826" s="4" t="s">
        <v>178</v>
      </c>
      <c r="U826" s="4" t="s">
        <v>143</v>
      </c>
      <c r="V826" s="4"/>
    </row>
    <row r="827" spans="1:22" hidden="1" x14ac:dyDescent="0.2">
      <c r="A827" t="s">
        <v>8304</v>
      </c>
      <c r="B827" s="4" t="s">
        <v>47</v>
      </c>
      <c r="C827" s="4" t="s">
        <v>2439</v>
      </c>
      <c r="D827" s="5">
        <v>37407</v>
      </c>
      <c r="F827" s="4" t="s">
        <v>2440</v>
      </c>
      <c r="G827" s="4" t="s">
        <v>2441</v>
      </c>
      <c r="H827" s="4">
        <v>9.25</v>
      </c>
      <c r="I827" s="4" t="s">
        <v>2429</v>
      </c>
      <c r="J827" s="4" t="s">
        <v>114</v>
      </c>
      <c r="K827" s="4" t="s">
        <v>1057</v>
      </c>
      <c r="L827" s="4" t="s">
        <v>143</v>
      </c>
      <c r="M827" s="4" t="s">
        <v>47</v>
      </c>
      <c r="N827" s="4" t="s">
        <v>34</v>
      </c>
      <c r="O827" s="4">
        <v>125000000</v>
      </c>
      <c r="P827" s="4">
        <v>0</v>
      </c>
      <c r="Q827" s="4" t="s">
        <v>93</v>
      </c>
      <c r="R827" s="4" t="s">
        <v>37</v>
      </c>
      <c r="S827" s="4" t="s">
        <v>38</v>
      </c>
      <c r="T827" s="4" t="s">
        <v>178</v>
      </c>
      <c r="U827" s="4" t="s">
        <v>143</v>
      </c>
      <c r="V827" s="4"/>
    </row>
    <row r="828" spans="1:22" hidden="1" x14ac:dyDescent="0.2">
      <c r="A828" t="s">
        <v>8305</v>
      </c>
      <c r="B828" s="4" t="s">
        <v>47</v>
      </c>
      <c r="C828" s="4" t="s">
        <v>2382</v>
      </c>
      <c r="D828" s="5">
        <v>37458</v>
      </c>
      <c r="F828" s="4" t="s">
        <v>863</v>
      </c>
      <c r="G828" s="4" t="s">
        <v>2383</v>
      </c>
      <c r="H828" s="4">
        <v>10.875</v>
      </c>
      <c r="I828" s="4" t="s">
        <v>2380</v>
      </c>
      <c r="J828" s="4"/>
      <c r="K828" s="4" t="s">
        <v>375</v>
      </c>
      <c r="L828" s="4"/>
      <c r="M828" s="4" t="s">
        <v>47</v>
      </c>
      <c r="N828" s="4" t="s">
        <v>34</v>
      </c>
      <c r="O828" s="4">
        <v>425000000</v>
      </c>
      <c r="P828" s="4">
        <v>0</v>
      </c>
      <c r="Q828" s="4" t="s">
        <v>493</v>
      </c>
      <c r="R828" s="4" t="s">
        <v>37</v>
      </c>
      <c r="S828" s="4" t="s">
        <v>38</v>
      </c>
      <c r="T828" s="4"/>
      <c r="U828" s="4"/>
      <c r="V828" s="4" t="s">
        <v>4218</v>
      </c>
    </row>
    <row r="829" spans="1:22" hidden="1" x14ac:dyDescent="0.2">
      <c r="A829" t="s">
        <v>8306</v>
      </c>
      <c r="B829" s="4" t="s">
        <v>47</v>
      </c>
      <c r="C829" s="4" t="s">
        <v>1107</v>
      </c>
      <c r="D829" s="5">
        <v>39987</v>
      </c>
      <c r="F829" s="4" t="s">
        <v>1108</v>
      </c>
      <c r="G829" s="4" t="s">
        <v>1109</v>
      </c>
      <c r="H829" s="4">
        <v>7.25</v>
      </c>
      <c r="I829" s="4" t="s">
        <v>1103</v>
      </c>
      <c r="J829" s="4" t="s">
        <v>162</v>
      </c>
      <c r="K829" s="4" t="s">
        <v>1111</v>
      </c>
      <c r="L829" s="4" t="s">
        <v>143</v>
      </c>
      <c r="M829" s="4" t="s">
        <v>330</v>
      </c>
      <c r="N829" s="4" t="s">
        <v>34</v>
      </c>
      <c r="O829" s="4">
        <v>100000000</v>
      </c>
      <c r="P829" s="4">
        <v>38520000</v>
      </c>
      <c r="Q829" s="4" t="s">
        <v>399</v>
      </c>
      <c r="R829" s="4" t="s">
        <v>37</v>
      </c>
      <c r="S829" s="4" t="s">
        <v>38</v>
      </c>
      <c r="T829" s="4" t="s">
        <v>178</v>
      </c>
      <c r="U829" s="4"/>
      <c r="V829" s="4" t="s">
        <v>4934</v>
      </c>
    </row>
    <row r="830" spans="1:22" hidden="1" x14ac:dyDescent="0.2">
      <c r="A830" t="s">
        <v>8307</v>
      </c>
      <c r="B830" s="4" t="s">
        <v>47</v>
      </c>
      <c r="C830" s="4" t="s">
        <v>4958</v>
      </c>
      <c r="D830" s="5">
        <v>37088</v>
      </c>
      <c r="F830" s="4" t="s">
        <v>2599</v>
      </c>
      <c r="G830" s="4" t="s">
        <v>4957</v>
      </c>
      <c r="H830" s="4">
        <v>13.5</v>
      </c>
      <c r="I830" s="4" t="s">
        <v>4791</v>
      </c>
      <c r="J830" s="4"/>
      <c r="K830" s="4" t="s">
        <v>2667</v>
      </c>
      <c r="L830" s="4" t="s">
        <v>143</v>
      </c>
      <c r="M830" s="4" t="s">
        <v>47</v>
      </c>
      <c r="N830" s="4" t="s">
        <v>34</v>
      </c>
      <c r="O830" s="4">
        <v>191751000</v>
      </c>
      <c r="P830" s="4">
        <v>0</v>
      </c>
      <c r="Q830" s="4" t="s">
        <v>493</v>
      </c>
      <c r="R830" s="4" t="s">
        <v>37</v>
      </c>
      <c r="S830" s="4" t="s">
        <v>38</v>
      </c>
      <c r="T830" s="4" t="s">
        <v>178</v>
      </c>
      <c r="U830" s="4" t="s">
        <v>143</v>
      </c>
      <c r="V830" s="4" t="s">
        <v>4016</v>
      </c>
    </row>
    <row r="831" spans="1:22" hidden="1" x14ac:dyDescent="0.2">
      <c r="A831" t="s">
        <v>8308</v>
      </c>
      <c r="B831" s="4" t="s">
        <v>47</v>
      </c>
      <c r="C831" s="4" t="s">
        <v>2666</v>
      </c>
      <c r="D831" s="5">
        <v>37088</v>
      </c>
      <c r="F831" s="4" t="s">
        <v>2599</v>
      </c>
      <c r="G831" s="4" t="s">
        <v>2600</v>
      </c>
      <c r="H831" s="4">
        <v>11.75</v>
      </c>
      <c r="I831" s="4" t="s">
        <v>2658</v>
      </c>
      <c r="J831" s="4"/>
      <c r="K831" s="4" t="s">
        <v>2667</v>
      </c>
      <c r="L831" s="4" t="s">
        <v>143</v>
      </c>
      <c r="M831" s="4" t="s">
        <v>47</v>
      </c>
      <c r="N831" s="4" t="s">
        <v>34</v>
      </c>
      <c r="O831" s="4">
        <v>275000000</v>
      </c>
      <c r="P831" s="4">
        <v>0</v>
      </c>
      <c r="Q831" s="4" t="s">
        <v>409</v>
      </c>
      <c r="R831" s="4" t="s">
        <v>37</v>
      </c>
      <c r="S831" s="4" t="s">
        <v>38</v>
      </c>
      <c r="T831" s="4" t="s">
        <v>178</v>
      </c>
      <c r="U831" s="4" t="s">
        <v>143</v>
      </c>
      <c r="V831" s="4" t="s">
        <v>4016</v>
      </c>
    </row>
    <row r="832" spans="1:22" hidden="1" x14ac:dyDescent="0.2">
      <c r="A832" t="s">
        <v>8309</v>
      </c>
      <c r="B832" s="4" t="s">
        <v>47</v>
      </c>
      <c r="C832" s="4" t="s">
        <v>1644</v>
      </c>
      <c r="D832" s="5">
        <v>38075</v>
      </c>
      <c r="F832" s="4" t="s">
        <v>1645</v>
      </c>
      <c r="G832" s="4" t="s">
        <v>1646</v>
      </c>
      <c r="H832" s="4">
        <v>11.625</v>
      </c>
      <c r="I832" s="4" t="s">
        <v>1629</v>
      </c>
      <c r="J832" s="4"/>
      <c r="K832" s="4" t="s">
        <v>1648</v>
      </c>
      <c r="L832" s="4" t="s">
        <v>143</v>
      </c>
      <c r="M832" s="4" t="s">
        <v>47</v>
      </c>
      <c r="N832" s="4" t="s">
        <v>34</v>
      </c>
      <c r="O832" s="4">
        <v>140000000</v>
      </c>
      <c r="P832" s="4">
        <v>0</v>
      </c>
      <c r="Q832" s="4" t="s">
        <v>175</v>
      </c>
      <c r="R832" s="4" t="s">
        <v>37</v>
      </c>
      <c r="S832" s="4" t="s">
        <v>38</v>
      </c>
      <c r="T832" s="4" t="s">
        <v>178</v>
      </c>
      <c r="U832" s="4" t="s">
        <v>143</v>
      </c>
      <c r="V832" s="4" t="s">
        <v>4214</v>
      </c>
    </row>
    <row r="833" spans="1:22" hidden="1" x14ac:dyDescent="0.2">
      <c r="A833" t="s">
        <v>8310</v>
      </c>
      <c r="B833" s="4" t="s">
        <v>47</v>
      </c>
      <c r="C833" s="4" t="s">
        <v>971</v>
      </c>
      <c r="D833" s="5">
        <v>37342</v>
      </c>
      <c r="F833" s="4" t="s">
        <v>972</v>
      </c>
      <c r="G833" s="4" t="s">
        <v>973</v>
      </c>
      <c r="H833" s="4">
        <v>13</v>
      </c>
      <c r="I833" s="4" t="s">
        <v>961</v>
      </c>
      <c r="J833" s="4" t="s">
        <v>114</v>
      </c>
      <c r="K833" s="4" t="s">
        <v>975</v>
      </c>
      <c r="L833" s="4" t="s">
        <v>143</v>
      </c>
      <c r="M833" s="4" t="s">
        <v>47</v>
      </c>
      <c r="N833" s="4" t="s">
        <v>34</v>
      </c>
      <c r="O833" s="4">
        <v>329000000</v>
      </c>
      <c r="P833" s="4">
        <v>0</v>
      </c>
      <c r="Q833" s="4" t="s">
        <v>493</v>
      </c>
      <c r="R833" s="4" t="s">
        <v>37</v>
      </c>
      <c r="S833" s="4" t="s">
        <v>38</v>
      </c>
      <c r="T833" s="4" t="s">
        <v>178</v>
      </c>
      <c r="U833" s="4" t="s">
        <v>143</v>
      </c>
      <c r="V833" s="4"/>
    </row>
    <row r="834" spans="1:22" hidden="1" x14ac:dyDescent="0.2">
      <c r="A834" t="s">
        <v>8311</v>
      </c>
      <c r="B834" s="4" t="s">
        <v>47</v>
      </c>
      <c r="C834" s="4" t="s">
        <v>2509</v>
      </c>
      <c r="D834" s="5"/>
      <c r="F834" s="4" t="s">
        <v>2510</v>
      </c>
      <c r="G834" s="4" t="s">
        <v>2511</v>
      </c>
      <c r="H834" s="4">
        <v>14</v>
      </c>
      <c r="I834" s="4" t="s">
        <v>2504</v>
      </c>
      <c r="J834" s="4" t="s">
        <v>114</v>
      </c>
      <c r="K834" s="4" t="s">
        <v>975</v>
      </c>
      <c r="L834" s="4" t="s">
        <v>143</v>
      </c>
      <c r="M834" s="4" t="s">
        <v>47</v>
      </c>
      <c r="N834" s="4" t="s">
        <v>34</v>
      </c>
      <c r="O834" s="4">
        <v>447418000</v>
      </c>
      <c r="P834" s="4">
        <v>0</v>
      </c>
      <c r="Q834" s="4" t="s">
        <v>493</v>
      </c>
      <c r="R834" s="4" t="s">
        <v>37</v>
      </c>
      <c r="S834" s="4" t="s">
        <v>38</v>
      </c>
      <c r="T834" s="4" t="s">
        <v>178</v>
      </c>
      <c r="U834" s="4" t="s">
        <v>143</v>
      </c>
      <c r="V834" s="4"/>
    </row>
    <row r="835" spans="1:22" hidden="1" x14ac:dyDescent="0.2">
      <c r="A835" t="s">
        <v>8312</v>
      </c>
      <c r="B835" s="4" t="s">
        <v>47</v>
      </c>
      <c r="C835" s="4" t="s">
        <v>1503</v>
      </c>
      <c r="D835" s="5">
        <v>37760</v>
      </c>
      <c r="F835" s="4" t="s">
        <v>1504</v>
      </c>
      <c r="G835" s="4" t="s">
        <v>1505</v>
      </c>
      <c r="H835" s="4">
        <v>11.375</v>
      </c>
      <c r="I835" s="4" t="s">
        <v>1507</v>
      </c>
      <c r="J835" s="4"/>
      <c r="K835" s="4" t="s">
        <v>975</v>
      </c>
      <c r="L835" s="4" t="s">
        <v>143</v>
      </c>
      <c r="M835" s="4" t="s">
        <v>47</v>
      </c>
      <c r="N835" s="4" t="s">
        <v>34</v>
      </c>
      <c r="O835" s="4">
        <v>125000000</v>
      </c>
      <c r="P835" s="4">
        <v>0</v>
      </c>
      <c r="Q835" s="4" t="s">
        <v>509</v>
      </c>
      <c r="R835" s="4" t="s">
        <v>37</v>
      </c>
      <c r="S835" s="4" t="s">
        <v>38</v>
      </c>
      <c r="T835" s="4" t="s">
        <v>178</v>
      </c>
      <c r="U835" s="4" t="s">
        <v>143</v>
      </c>
      <c r="V835" s="4"/>
    </row>
    <row r="836" spans="1:22" hidden="1" x14ac:dyDescent="0.2">
      <c r="A836" t="s">
        <v>8313</v>
      </c>
      <c r="B836" s="4" t="s">
        <v>47</v>
      </c>
      <c r="C836" s="4" t="s">
        <v>1158</v>
      </c>
      <c r="D836" s="5">
        <v>37701</v>
      </c>
      <c r="F836" s="4" t="s">
        <v>1159</v>
      </c>
      <c r="G836" s="4" t="s">
        <v>1160</v>
      </c>
      <c r="H836" s="4">
        <v>5.75</v>
      </c>
      <c r="I836" s="4" t="s">
        <v>1162</v>
      </c>
      <c r="J836" s="4" t="s">
        <v>167</v>
      </c>
      <c r="K836" s="4" t="s">
        <v>1163</v>
      </c>
      <c r="L836" s="4"/>
      <c r="M836" s="4" t="s">
        <v>330</v>
      </c>
      <c r="N836" s="4" t="s">
        <v>34</v>
      </c>
      <c r="O836" s="4">
        <v>103500000</v>
      </c>
      <c r="P836" s="4">
        <v>103160000</v>
      </c>
      <c r="Q836" s="4" t="s">
        <v>399</v>
      </c>
      <c r="R836" s="4" t="s">
        <v>37</v>
      </c>
      <c r="S836" s="4" t="s">
        <v>38</v>
      </c>
      <c r="T836" s="4"/>
      <c r="U836" s="4"/>
      <c r="V836" s="4" t="s">
        <v>4940</v>
      </c>
    </row>
    <row r="837" spans="1:22" hidden="1" x14ac:dyDescent="0.2">
      <c r="A837" t="s">
        <v>8314</v>
      </c>
      <c r="B837" s="4" t="s">
        <v>47</v>
      </c>
      <c r="C837" s="4" t="s">
        <v>2726</v>
      </c>
      <c r="D837" s="5">
        <v>37432</v>
      </c>
      <c r="F837" s="4" t="s">
        <v>793</v>
      </c>
      <c r="G837" s="4" t="s">
        <v>2727</v>
      </c>
      <c r="H837" s="4">
        <v>11</v>
      </c>
      <c r="I837" s="4" t="s">
        <v>2708</v>
      </c>
      <c r="J837" s="4"/>
      <c r="K837" s="4" t="s">
        <v>2725</v>
      </c>
      <c r="L837" s="4" t="s">
        <v>143</v>
      </c>
      <c r="M837" s="4" t="s">
        <v>47</v>
      </c>
      <c r="N837" s="4" t="s">
        <v>34</v>
      </c>
      <c r="O837" s="4">
        <v>200000000</v>
      </c>
      <c r="P837" s="4">
        <v>0</v>
      </c>
      <c r="Q837" s="4" t="s">
        <v>409</v>
      </c>
      <c r="R837" s="4" t="s">
        <v>37</v>
      </c>
      <c r="S837" s="4" t="s">
        <v>38</v>
      </c>
      <c r="T837" s="4" t="s">
        <v>178</v>
      </c>
      <c r="U837" s="4" t="s">
        <v>143</v>
      </c>
      <c r="V837" s="4" t="s">
        <v>3992</v>
      </c>
    </row>
    <row r="838" spans="1:22" x14ac:dyDescent="0.2">
      <c r="A838" t="s">
        <v>8315</v>
      </c>
      <c r="B838" s="4" t="s">
        <v>47</v>
      </c>
      <c r="C838" s="4" t="s">
        <v>2691</v>
      </c>
      <c r="D838" s="5">
        <v>36406</v>
      </c>
      <c r="F838" s="4" t="s">
        <v>2692</v>
      </c>
      <c r="G838" s="4" t="s">
        <v>2693</v>
      </c>
      <c r="H838" s="4">
        <v>10.25</v>
      </c>
      <c r="I838" s="4" t="s">
        <v>2695</v>
      </c>
      <c r="J838" s="4" t="s">
        <v>126</v>
      </c>
      <c r="K838" s="4" t="s">
        <v>220</v>
      </c>
      <c r="L838" s="4" t="s">
        <v>143</v>
      </c>
      <c r="M838" s="4" t="s">
        <v>47</v>
      </c>
      <c r="N838" s="4" t="s">
        <v>34</v>
      </c>
      <c r="O838" s="10">
        <v>180000000</v>
      </c>
      <c r="P838" s="4">
        <v>89247583.979999989</v>
      </c>
      <c r="Q838" s="4" t="s">
        <v>175</v>
      </c>
      <c r="R838" s="4" t="s">
        <v>37</v>
      </c>
      <c r="S838" s="4" t="s">
        <v>38</v>
      </c>
      <c r="T838" s="4" t="s">
        <v>178</v>
      </c>
      <c r="U838" s="4" t="s">
        <v>143</v>
      </c>
      <c r="V838" s="4" t="s">
        <v>4956</v>
      </c>
    </row>
    <row r="839" spans="1:22" hidden="1" x14ac:dyDescent="0.2">
      <c r="A839" t="s">
        <v>8316</v>
      </c>
      <c r="B839" s="4" t="s">
        <v>47</v>
      </c>
      <c r="C839" s="4" t="s">
        <v>4955</v>
      </c>
      <c r="D839" s="5">
        <v>40854</v>
      </c>
      <c r="F839" s="4" t="s">
        <v>4069</v>
      </c>
      <c r="G839" s="4" t="s">
        <v>4068</v>
      </c>
      <c r="H839" s="4">
        <v>7.625</v>
      </c>
      <c r="I839" s="4" t="s">
        <v>4954</v>
      </c>
      <c r="J839" s="4"/>
      <c r="K839" s="4" t="s">
        <v>4953</v>
      </c>
      <c r="L839" s="4" t="s">
        <v>143</v>
      </c>
      <c r="M839" s="4" t="s">
        <v>47</v>
      </c>
      <c r="N839" s="4" t="s">
        <v>34</v>
      </c>
      <c r="O839" s="4">
        <v>175000000</v>
      </c>
      <c r="P839" s="4">
        <v>0</v>
      </c>
      <c r="Q839" s="4" t="s">
        <v>93</v>
      </c>
      <c r="R839" s="4" t="s">
        <v>37</v>
      </c>
      <c r="S839" s="4" t="s">
        <v>38</v>
      </c>
      <c r="T839" s="4" t="s">
        <v>178</v>
      </c>
      <c r="U839" s="4" t="s">
        <v>143</v>
      </c>
      <c r="V839" s="4" t="s">
        <v>4025</v>
      </c>
    </row>
    <row r="840" spans="1:22" hidden="1" x14ac:dyDescent="0.2">
      <c r="A840" t="s">
        <v>8317</v>
      </c>
      <c r="B840" s="4" t="s">
        <v>47</v>
      </c>
      <c r="C840" s="4" t="s">
        <v>2711</v>
      </c>
      <c r="D840" s="5">
        <v>37208</v>
      </c>
      <c r="F840" s="4" t="s">
        <v>2712</v>
      </c>
      <c r="G840" s="4" t="s">
        <v>2713</v>
      </c>
      <c r="H840" s="4">
        <v>10.75</v>
      </c>
      <c r="I840" s="4" t="s">
        <v>2708</v>
      </c>
      <c r="J840" s="4"/>
      <c r="K840" s="4" t="s">
        <v>2715</v>
      </c>
      <c r="L840" s="4" t="s">
        <v>143</v>
      </c>
      <c r="M840" s="4" t="s">
        <v>47</v>
      </c>
      <c r="N840" s="4" t="s">
        <v>34</v>
      </c>
      <c r="O840" s="4">
        <v>115000000</v>
      </c>
      <c r="P840" s="4">
        <v>51100000</v>
      </c>
      <c r="Q840" s="4" t="s">
        <v>117</v>
      </c>
      <c r="R840" s="4" t="s">
        <v>37</v>
      </c>
      <c r="S840" s="4" t="s">
        <v>38</v>
      </c>
      <c r="T840" s="4" t="s">
        <v>178</v>
      </c>
      <c r="U840" s="4" t="s">
        <v>143</v>
      </c>
      <c r="V840" s="4"/>
    </row>
    <row r="841" spans="1:22" hidden="1" x14ac:dyDescent="0.2">
      <c r="A841" t="s">
        <v>8318</v>
      </c>
      <c r="B841" s="4" t="s">
        <v>47</v>
      </c>
      <c r="C841" s="4" t="s">
        <v>2513</v>
      </c>
      <c r="D841" s="5">
        <v>37868</v>
      </c>
      <c r="F841" s="4" t="s">
        <v>2514</v>
      </c>
      <c r="G841" s="4" t="s">
        <v>2515</v>
      </c>
      <c r="H841" s="4">
        <v>10.25</v>
      </c>
      <c r="I841" s="4" t="s">
        <v>2504</v>
      </c>
      <c r="J841" s="4"/>
      <c r="K841" s="4" t="s">
        <v>2517</v>
      </c>
      <c r="L841" s="4" t="s">
        <v>143</v>
      </c>
      <c r="M841" s="4" t="s">
        <v>47</v>
      </c>
      <c r="N841" s="4" t="s">
        <v>34</v>
      </c>
      <c r="O841" s="4">
        <v>100000000</v>
      </c>
      <c r="P841" s="4">
        <v>0</v>
      </c>
      <c r="Q841" s="4" t="s">
        <v>93</v>
      </c>
      <c r="R841" s="4" t="s">
        <v>37</v>
      </c>
      <c r="S841" s="4" t="s">
        <v>38</v>
      </c>
      <c r="T841" s="4" t="s">
        <v>178</v>
      </c>
      <c r="U841" s="4" t="s">
        <v>143</v>
      </c>
      <c r="V841" s="4"/>
    </row>
    <row r="842" spans="1:22" x14ac:dyDescent="0.2">
      <c r="A842" t="s">
        <v>8319</v>
      </c>
      <c r="B842" s="4" t="s">
        <v>47</v>
      </c>
      <c r="C842" s="4" t="s">
        <v>1011</v>
      </c>
      <c r="D842" s="5">
        <v>35894</v>
      </c>
      <c r="F842" s="4" t="s">
        <v>827</v>
      </c>
      <c r="G842" s="4" t="s">
        <v>1012</v>
      </c>
      <c r="H842" s="4">
        <v>15.75</v>
      </c>
      <c r="I842" s="4" t="s">
        <v>1014</v>
      </c>
      <c r="J842" s="4"/>
      <c r="K842" s="4" t="s">
        <v>54</v>
      </c>
      <c r="L842" s="4" t="s">
        <v>143</v>
      </c>
      <c r="M842" s="4" t="s">
        <v>47</v>
      </c>
      <c r="N842" s="4" t="s">
        <v>34</v>
      </c>
      <c r="O842" s="10">
        <v>343220000</v>
      </c>
      <c r="P842" s="4">
        <v>0</v>
      </c>
      <c r="Q842" s="4" t="s">
        <v>493</v>
      </c>
      <c r="R842" s="4" t="s">
        <v>37</v>
      </c>
      <c r="S842" s="4" t="s">
        <v>832</v>
      </c>
      <c r="T842" s="4"/>
      <c r="U842" s="4" t="s">
        <v>143</v>
      </c>
      <c r="V842" s="4"/>
    </row>
    <row r="843" spans="1:22" x14ac:dyDescent="0.2">
      <c r="A843" t="s">
        <v>8320</v>
      </c>
      <c r="B843" s="4" t="s">
        <v>47</v>
      </c>
      <c r="C843" s="4" t="s">
        <v>826</v>
      </c>
      <c r="D843" s="5">
        <v>35893</v>
      </c>
      <c r="F843" s="4" t="s">
        <v>827</v>
      </c>
      <c r="G843" s="4" t="s">
        <v>828</v>
      </c>
      <c r="H843" s="4">
        <v>15</v>
      </c>
      <c r="I843" s="4" t="s">
        <v>830</v>
      </c>
      <c r="J843" s="4" t="s">
        <v>167</v>
      </c>
      <c r="K843" s="4" t="s">
        <v>54</v>
      </c>
      <c r="L843" s="4" t="s">
        <v>143</v>
      </c>
      <c r="M843" s="4" t="s">
        <v>47</v>
      </c>
      <c r="N843" s="4" t="s">
        <v>34</v>
      </c>
      <c r="O843" s="10">
        <v>267522000</v>
      </c>
      <c r="P843" s="4">
        <v>0</v>
      </c>
      <c r="Q843" s="4" t="s">
        <v>493</v>
      </c>
      <c r="R843" s="4" t="s">
        <v>37</v>
      </c>
      <c r="S843" s="4" t="s">
        <v>832</v>
      </c>
      <c r="T843" s="4"/>
      <c r="U843" s="4" t="s">
        <v>143</v>
      </c>
      <c r="V843" s="4" t="s">
        <v>4952</v>
      </c>
    </row>
    <row r="844" spans="1:22" hidden="1" x14ac:dyDescent="0.2">
      <c r="A844" t="s">
        <v>8321</v>
      </c>
      <c r="B844" s="4" t="s">
        <v>47</v>
      </c>
      <c r="C844" s="4" t="s">
        <v>222</v>
      </c>
      <c r="D844" s="5"/>
      <c r="F844" s="4" t="s">
        <v>131</v>
      </c>
      <c r="G844" s="4" t="s">
        <v>132</v>
      </c>
      <c r="H844" s="4">
        <v>0</v>
      </c>
      <c r="I844" s="4" t="s">
        <v>224</v>
      </c>
      <c r="J844" s="4"/>
      <c r="K844" s="4" t="s">
        <v>225</v>
      </c>
      <c r="L844" s="4" t="s">
        <v>143</v>
      </c>
      <c r="M844" s="4" t="s">
        <v>227</v>
      </c>
      <c r="N844" s="4" t="s">
        <v>34</v>
      </c>
      <c r="O844" s="4">
        <v>175000000</v>
      </c>
      <c r="P844" s="4">
        <v>175000000</v>
      </c>
      <c r="Q844" s="4" t="s">
        <v>93</v>
      </c>
      <c r="R844" s="4" t="s">
        <v>37</v>
      </c>
      <c r="S844" s="4" t="s">
        <v>137</v>
      </c>
      <c r="T844" s="4"/>
      <c r="U844" s="4" t="s">
        <v>143</v>
      </c>
      <c r="V844" s="4"/>
    </row>
    <row r="845" spans="1:22" hidden="1" x14ac:dyDescent="0.2">
      <c r="A845" t="s">
        <v>8322</v>
      </c>
      <c r="B845" s="4" t="s">
        <v>47</v>
      </c>
      <c r="C845" s="4" t="s">
        <v>2518</v>
      </c>
      <c r="D845" s="5">
        <v>38706</v>
      </c>
      <c r="F845" s="4" t="s">
        <v>2461</v>
      </c>
      <c r="G845" s="4" t="s">
        <v>2462</v>
      </c>
      <c r="H845" s="4">
        <v>10.5</v>
      </c>
      <c r="I845" s="4" t="s">
        <v>2504</v>
      </c>
      <c r="J845" s="4"/>
      <c r="K845" s="4" t="s">
        <v>225</v>
      </c>
      <c r="L845" s="4" t="s">
        <v>143</v>
      </c>
      <c r="M845" s="4" t="s">
        <v>47</v>
      </c>
      <c r="N845" s="4" t="s">
        <v>34</v>
      </c>
      <c r="O845" s="4">
        <v>180000000</v>
      </c>
      <c r="P845" s="4">
        <v>0</v>
      </c>
      <c r="Q845" s="4" t="s">
        <v>509</v>
      </c>
      <c r="R845" s="4" t="s">
        <v>37</v>
      </c>
      <c r="S845" s="4" t="s">
        <v>38</v>
      </c>
      <c r="T845" s="4" t="s">
        <v>178</v>
      </c>
      <c r="U845" s="4" t="s">
        <v>143</v>
      </c>
      <c r="V845" s="4"/>
    </row>
    <row r="846" spans="1:22" hidden="1" x14ac:dyDescent="0.2">
      <c r="A846" t="s">
        <v>8323</v>
      </c>
      <c r="B846" s="4" t="s">
        <v>47</v>
      </c>
      <c r="C846" s="4" t="s">
        <v>2534</v>
      </c>
      <c r="D846" s="5"/>
      <c r="F846" s="4" t="s">
        <v>2535</v>
      </c>
      <c r="G846" s="4" t="s">
        <v>2536</v>
      </c>
      <c r="H846" s="4">
        <v>14</v>
      </c>
      <c r="I846" s="4" t="s">
        <v>2538</v>
      </c>
      <c r="J846" s="4" t="s">
        <v>114</v>
      </c>
      <c r="K846" s="4" t="s">
        <v>2539</v>
      </c>
      <c r="L846" s="4" t="s">
        <v>143</v>
      </c>
      <c r="M846" s="4" t="s">
        <v>47</v>
      </c>
      <c r="N846" s="4" t="s">
        <v>34</v>
      </c>
      <c r="O846" s="4">
        <v>417973000</v>
      </c>
      <c r="P846" s="4">
        <v>0</v>
      </c>
      <c r="Q846" s="4" t="s">
        <v>493</v>
      </c>
      <c r="R846" s="4" t="s">
        <v>37</v>
      </c>
      <c r="S846" s="4" t="s">
        <v>695</v>
      </c>
      <c r="T846" s="4" t="s">
        <v>178</v>
      </c>
      <c r="U846" s="4" t="s">
        <v>143</v>
      </c>
      <c r="V846" s="4"/>
    </row>
    <row r="847" spans="1:22" hidden="1" x14ac:dyDescent="0.2">
      <c r="A847" t="s">
        <v>8324</v>
      </c>
      <c r="B847" s="4" t="s">
        <v>47</v>
      </c>
      <c r="C847" s="4" t="s">
        <v>2654</v>
      </c>
      <c r="D847" s="5"/>
      <c r="F847" s="4" t="s">
        <v>2655</v>
      </c>
      <c r="G847" s="4" t="s">
        <v>2656</v>
      </c>
      <c r="H847" s="4">
        <v>12.75</v>
      </c>
      <c r="I847" s="4" t="s">
        <v>2658</v>
      </c>
      <c r="J847" s="4" t="s">
        <v>114</v>
      </c>
      <c r="K847" s="4" t="s">
        <v>2659</v>
      </c>
      <c r="L847" s="4" t="s">
        <v>143</v>
      </c>
      <c r="M847" s="4" t="s">
        <v>47</v>
      </c>
      <c r="N847" s="4" t="s">
        <v>34</v>
      </c>
      <c r="O847" s="4">
        <v>175000000</v>
      </c>
      <c r="P847" s="4">
        <v>173921000</v>
      </c>
      <c r="Q847" s="4" t="s">
        <v>93</v>
      </c>
      <c r="R847" s="4" t="s">
        <v>37</v>
      </c>
      <c r="S847" s="4" t="s">
        <v>695</v>
      </c>
      <c r="T847" s="4" t="s">
        <v>178</v>
      </c>
      <c r="U847" s="4" t="s">
        <v>143</v>
      </c>
      <c r="V847" s="4"/>
    </row>
    <row r="848" spans="1:22" hidden="1" x14ac:dyDescent="0.2">
      <c r="A848" t="s">
        <v>8325</v>
      </c>
      <c r="B848" s="4" t="s">
        <v>47</v>
      </c>
      <c r="C848" s="4" t="s">
        <v>2568</v>
      </c>
      <c r="D848" s="5"/>
      <c r="F848" s="4" t="s">
        <v>2569</v>
      </c>
      <c r="G848" s="4" t="s">
        <v>2570</v>
      </c>
      <c r="H848" s="4">
        <v>11.125</v>
      </c>
      <c r="I848" s="4" t="s">
        <v>2572</v>
      </c>
      <c r="J848" s="4"/>
      <c r="K848" s="4" t="s">
        <v>2573</v>
      </c>
      <c r="L848" s="4" t="s">
        <v>143</v>
      </c>
      <c r="M848" s="4" t="s">
        <v>47</v>
      </c>
      <c r="N848" s="4" t="s">
        <v>34</v>
      </c>
      <c r="O848" s="4">
        <v>175000000</v>
      </c>
      <c r="P848" s="4">
        <v>0</v>
      </c>
      <c r="Q848" s="4" t="s">
        <v>409</v>
      </c>
      <c r="R848" s="4" t="s">
        <v>37</v>
      </c>
      <c r="S848" s="4" t="s">
        <v>38</v>
      </c>
      <c r="T848" s="4" t="s">
        <v>178</v>
      </c>
      <c r="U848" s="4" t="s">
        <v>143</v>
      </c>
      <c r="V848" s="4"/>
    </row>
    <row r="849" spans="1:22" hidden="1" x14ac:dyDescent="0.2">
      <c r="A849" t="s">
        <v>8326</v>
      </c>
      <c r="B849" s="4" t="s">
        <v>47</v>
      </c>
      <c r="C849" s="4" t="s">
        <v>2776</v>
      </c>
      <c r="D849" s="5"/>
      <c r="F849" s="4" t="s">
        <v>2777</v>
      </c>
      <c r="G849" s="4" t="s">
        <v>2778</v>
      </c>
      <c r="H849" s="4">
        <v>10.75</v>
      </c>
      <c r="I849" s="4" t="s">
        <v>2765</v>
      </c>
      <c r="J849" s="4"/>
      <c r="K849" s="4" t="s">
        <v>2780</v>
      </c>
      <c r="L849" s="4" t="s">
        <v>143</v>
      </c>
      <c r="M849" s="4" t="s">
        <v>47</v>
      </c>
      <c r="N849" s="4" t="s">
        <v>34</v>
      </c>
      <c r="O849" s="4">
        <v>100000000</v>
      </c>
      <c r="P849" s="4">
        <v>491000</v>
      </c>
      <c r="Q849" s="4" t="s">
        <v>175</v>
      </c>
      <c r="R849" s="4" t="s">
        <v>37</v>
      </c>
      <c r="S849" s="4" t="s">
        <v>38</v>
      </c>
      <c r="T849" s="4" t="s">
        <v>178</v>
      </c>
      <c r="U849" s="4" t="s">
        <v>143</v>
      </c>
      <c r="V849" s="4" t="s">
        <v>4951</v>
      </c>
    </row>
    <row r="850" spans="1:22" x14ac:dyDescent="0.2">
      <c r="A850" t="s">
        <v>8327</v>
      </c>
      <c r="B850" s="4" t="s">
        <v>47</v>
      </c>
      <c r="C850" s="4" t="s">
        <v>2661</v>
      </c>
      <c r="D850" s="5">
        <v>36097</v>
      </c>
      <c r="F850" s="4" t="s">
        <v>2662</v>
      </c>
      <c r="G850" s="4" t="s">
        <v>2663</v>
      </c>
      <c r="H850" s="4">
        <v>13.5</v>
      </c>
      <c r="I850" s="4" t="s">
        <v>2658</v>
      </c>
      <c r="J850" s="4"/>
      <c r="K850" s="4" t="s">
        <v>2491</v>
      </c>
      <c r="L850" s="4" t="s">
        <v>143</v>
      </c>
      <c r="M850" s="4" t="s">
        <v>47</v>
      </c>
      <c r="N850" s="4" t="s">
        <v>34</v>
      </c>
      <c r="O850" s="10">
        <v>150000000</v>
      </c>
      <c r="P850" s="4">
        <v>150000000</v>
      </c>
      <c r="Q850" s="4" t="s">
        <v>175</v>
      </c>
      <c r="R850" s="4" t="s">
        <v>37</v>
      </c>
      <c r="S850" s="4" t="s">
        <v>1687</v>
      </c>
      <c r="T850" s="4" t="s">
        <v>178</v>
      </c>
      <c r="U850" s="4"/>
      <c r="V850" s="4"/>
    </row>
    <row r="851" spans="1:22" hidden="1" x14ac:dyDescent="0.2">
      <c r="A851" t="s">
        <v>8328</v>
      </c>
      <c r="B851" s="4" t="s">
        <v>47</v>
      </c>
      <c r="C851" s="4" t="s">
        <v>2487</v>
      </c>
      <c r="D851" s="5"/>
      <c r="F851" s="4" t="s">
        <v>2488</v>
      </c>
      <c r="G851" s="4" t="s">
        <v>2489</v>
      </c>
      <c r="H851" s="4">
        <v>11.125</v>
      </c>
      <c r="I851" s="4" t="s">
        <v>2470</v>
      </c>
      <c r="J851" s="4" t="s">
        <v>114</v>
      </c>
      <c r="K851" s="4" t="s">
        <v>2491</v>
      </c>
      <c r="L851" s="4" t="s">
        <v>143</v>
      </c>
      <c r="M851" s="4" t="s">
        <v>47</v>
      </c>
      <c r="N851" s="4" t="s">
        <v>34</v>
      </c>
      <c r="O851" s="4">
        <v>350000000</v>
      </c>
      <c r="P851" s="4">
        <v>0</v>
      </c>
      <c r="Q851" s="4" t="s">
        <v>409</v>
      </c>
      <c r="R851" s="4" t="s">
        <v>37</v>
      </c>
      <c r="S851" s="4" t="s">
        <v>38</v>
      </c>
      <c r="T851" s="4" t="s">
        <v>178</v>
      </c>
      <c r="U851" s="4" t="s">
        <v>143</v>
      </c>
      <c r="V851" s="4"/>
    </row>
    <row r="852" spans="1:22" hidden="1" x14ac:dyDescent="0.2">
      <c r="A852" t="s">
        <v>8329</v>
      </c>
      <c r="B852" s="4" t="s">
        <v>47</v>
      </c>
      <c r="C852" s="4" t="s">
        <v>4950</v>
      </c>
      <c r="D852" s="5"/>
      <c r="F852" s="4" t="s">
        <v>4948</v>
      </c>
      <c r="G852" s="4" t="s">
        <v>4947</v>
      </c>
      <c r="H852" s="4">
        <v>8.625</v>
      </c>
      <c r="I852" s="4" t="s">
        <v>4946</v>
      </c>
      <c r="J852" s="4" t="s">
        <v>162</v>
      </c>
      <c r="K852" s="4" t="s">
        <v>4945</v>
      </c>
      <c r="L852" s="4" t="s">
        <v>143</v>
      </c>
      <c r="M852" s="4" t="s">
        <v>47</v>
      </c>
      <c r="N852" s="4" t="s">
        <v>34</v>
      </c>
      <c r="O852" s="4">
        <v>150000000</v>
      </c>
      <c r="P852" s="4">
        <v>0</v>
      </c>
      <c r="Q852" s="4" t="s">
        <v>186</v>
      </c>
      <c r="R852" s="4" t="s">
        <v>37</v>
      </c>
      <c r="S852" s="4" t="s">
        <v>38</v>
      </c>
      <c r="T852" s="4" t="s">
        <v>178</v>
      </c>
      <c r="U852" s="4" t="s">
        <v>143</v>
      </c>
      <c r="V852" s="4" t="s">
        <v>4944</v>
      </c>
    </row>
    <row r="853" spans="1:22" hidden="1" x14ac:dyDescent="0.2">
      <c r="A853" t="s">
        <v>8330</v>
      </c>
      <c r="B853" s="4" t="s">
        <v>47</v>
      </c>
      <c r="C853" s="4" t="s">
        <v>1814</v>
      </c>
      <c r="D853" s="5"/>
      <c r="F853" s="4" t="s">
        <v>1195</v>
      </c>
      <c r="G853" s="4" t="s">
        <v>1196</v>
      </c>
      <c r="H853" s="4">
        <v>9.875</v>
      </c>
      <c r="I853" s="4" t="s">
        <v>1815</v>
      </c>
      <c r="J853" s="4" t="s">
        <v>162</v>
      </c>
      <c r="K853" s="4" t="s">
        <v>492</v>
      </c>
      <c r="L853" s="4" t="s">
        <v>143</v>
      </c>
      <c r="M853" s="4" t="s">
        <v>227</v>
      </c>
      <c r="N853" s="4" t="s">
        <v>34</v>
      </c>
      <c r="O853" s="4">
        <v>100000000</v>
      </c>
      <c r="P853" s="4">
        <v>0</v>
      </c>
      <c r="Q853" s="4" t="s">
        <v>93</v>
      </c>
      <c r="R853" s="4" t="s">
        <v>37</v>
      </c>
      <c r="S853" s="4" t="s">
        <v>1200</v>
      </c>
      <c r="T853" s="4" t="s">
        <v>178</v>
      </c>
      <c r="U853" s="4" t="s">
        <v>143</v>
      </c>
      <c r="V853" s="4" t="s">
        <v>4031</v>
      </c>
    </row>
    <row r="854" spans="1:22" hidden="1" x14ac:dyDescent="0.2">
      <c r="A854" t="s">
        <v>8331</v>
      </c>
      <c r="B854" s="4" t="s">
        <v>47</v>
      </c>
      <c r="C854" s="4" t="s">
        <v>2807</v>
      </c>
      <c r="D854" s="5"/>
      <c r="F854" s="4" t="s">
        <v>1195</v>
      </c>
      <c r="G854" s="4" t="s">
        <v>1196</v>
      </c>
      <c r="H854" s="4">
        <v>10.5</v>
      </c>
      <c r="I854" s="4" t="s">
        <v>2808</v>
      </c>
      <c r="J854" s="4" t="s">
        <v>162</v>
      </c>
      <c r="K854" s="4" t="s">
        <v>492</v>
      </c>
      <c r="L854" s="4" t="s">
        <v>143</v>
      </c>
      <c r="M854" s="4" t="s">
        <v>47</v>
      </c>
      <c r="N854" s="4" t="s">
        <v>34</v>
      </c>
      <c r="O854" s="4">
        <v>250000000</v>
      </c>
      <c r="P854" s="4">
        <v>0</v>
      </c>
      <c r="Q854" s="4" t="s">
        <v>93</v>
      </c>
      <c r="R854" s="4" t="s">
        <v>37</v>
      </c>
      <c r="S854" s="4" t="s">
        <v>1200</v>
      </c>
      <c r="T854" s="4" t="s">
        <v>178</v>
      </c>
      <c r="U854" s="4" t="s">
        <v>143</v>
      </c>
      <c r="V854" s="4" t="s">
        <v>4031</v>
      </c>
    </row>
    <row r="855" spans="1:22" hidden="1" x14ac:dyDescent="0.2">
      <c r="A855" t="s">
        <v>8332</v>
      </c>
      <c r="B855" s="4" t="s">
        <v>47</v>
      </c>
      <c r="C855" s="4" t="s">
        <v>1085</v>
      </c>
      <c r="D855" s="5">
        <v>37399</v>
      </c>
      <c r="F855" s="4" t="s">
        <v>1086</v>
      </c>
      <c r="G855" s="4" t="s">
        <v>1087</v>
      </c>
      <c r="H855" s="4">
        <v>14</v>
      </c>
      <c r="I855" s="4" t="s">
        <v>1081</v>
      </c>
      <c r="J855" s="4"/>
      <c r="K855" s="4" t="s">
        <v>1089</v>
      </c>
      <c r="L855" s="4"/>
      <c r="M855" s="4" t="s">
        <v>47</v>
      </c>
      <c r="N855" s="4" t="s">
        <v>34</v>
      </c>
      <c r="O855" s="4">
        <v>142000000</v>
      </c>
      <c r="P855" s="4">
        <v>2430000</v>
      </c>
      <c r="Q855" s="4" t="s">
        <v>493</v>
      </c>
      <c r="R855" s="4" t="s">
        <v>37</v>
      </c>
      <c r="S855" s="4" t="s">
        <v>38</v>
      </c>
      <c r="T855" s="4"/>
      <c r="U855" s="4"/>
      <c r="V855" s="4"/>
    </row>
    <row r="856" spans="1:22" hidden="1" x14ac:dyDescent="0.2">
      <c r="A856" t="s">
        <v>8333</v>
      </c>
      <c r="B856" s="4" t="s">
        <v>47</v>
      </c>
      <c r="C856" s="4" t="s">
        <v>1320</v>
      </c>
      <c r="D856" s="5"/>
      <c r="F856" s="4" t="s">
        <v>1321</v>
      </c>
      <c r="G856" s="4" t="s">
        <v>1322</v>
      </c>
      <c r="H856" s="4">
        <v>9.875</v>
      </c>
      <c r="I856" s="4" t="s">
        <v>1313</v>
      </c>
      <c r="J856" s="4"/>
      <c r="K856" s="4" t="s">
        <v>1315</v>
      </c>
      <c r="L856" s="4" t="s">
        <v>143</v>
      </c>
      <c r="M856" s="4" t="s">
        <v>47</v>
      </c>
      <c r="N856" s="4" t="s">
        <v>34</v>
      </c>
      <c r="O856" s="4">
        <v>100000000</v>
      </c>
      <c r="P856" s="4">
        <v>0</v>
      </c>
      <c r="Q856" s="4" t="s">
        <v>175</v>
      </c>
      <c r="R856" s="4" t="s">
        <v>37</v>
      </c>
      <c r="S856" s="4" t="s">
        <v>38</v>
      </c>
      <c r="T856" s="4" t="s">
        <v>178</v>
      </c>
      <c r="U856" s="4" t="s">
        <v>143</v>
      </c>
      <c r="V856" s="4" t="s">
        <v>4943</v>
      </c>
    </row>
    <row r="857" spans="1:22" hidden="1" x14ac:dyDescent="0.2">
      <c r="A857" t="s">
        <v>8334</v>
      </c>
      <c r="B857" s="4" t="s">
        <v>47</v>
      </c>
      <c r="C857" s="4" t="s">
        <v>2827</v>
      </c>
      <c r="D857" s="5">
        <v>37817</v>
      </c>
      <c r="F857" s="4" t="s">
        <v>2330</v>
      </c>
      <c r="G857" s="4" t="s">
        <v>2828</v>
      </c>
      <c r="H857" s="4">
        <v>11.25</v>
      </c>
      <c r="I857" s="4" t="s">
        <v>2822</v>
      </c>
      <c r="J857" s="4"/>
      <c r="K857" s="4" t="s">
        <v>2829</v>
      </c>
      <c r="L857" s="4" t="s">
        <v>143</v>
      </c>
      <c r="M857" s="4" t="s">
        <v>47</v>
      </c>
      <c r="N857" s="4" t="s">
        <v>34</v>
      </c>
      <c r="O857" s="4">
        <v>445000000</v>
      </c>
      <c r="P857" s="4">
        <v>0</v>
      </c>
      <c r="Q857" s="4" t="s">
        <v>509</v>
      </c>
      <c r="R857" s="4" t="s">
        <v>37</v>
      </c>
      <c r="S857" s="4" t="s">
        <v>38</v>
      </c>
      <c r="T857" s="4" t="s">
        <v>178</v>
      </c>
      <c r="U857" s="4" t="s">
        <v>143</v>
      </c>
      <c r="V857" s="4" t="s">
        <v>4144</v>
      </c>
    </row>
    <row r="858" spans="1:22" hidden="1" x14ac:dyDescent="0.2">
      <c r="A858" t="s">
        <v>8335</v>
      </c>
      <c r="B858" s="4" t="s">
        <v>47</v>
      </c>
      <c r="C858" s="4" t="s">
        <v>2830</v>
      </c>
      <c r="D858" s="5">
        <v>37817</v>
      </c>
      <c r="F858" s="4" t="s">
        <v>2330</v>
      </c>
      <c r="G858" s="4" t="s">
        <v>2828</v>
      </c>
      <c r="H858" s="4">
        <v>12.5</v>
      </c>
      <c r="I858" s="4" t="s">
        <v>2822</v>
      </c>
      <c r="J858" s="4"/>
      <c r="K858" s="4" t="s">
        <v>2829</v>
      </c>
      <c r="L858" s="4" t="s">
        <v>143</v>
      </c>
      <c r="M858" s="4" t="s">
        <v>47</v>
      </c>
      <c r="N858" s="4" t="s">
        <v>34</v>
      </c>
      <c r="O858" s="4">
        <v>484000000</v>
      </c>
      <c r="P858" s="4">
        <v>0</v>
      </c>
      <c r="Q858" s="4" t="s">
        <v>493</v>
      </c>
      <c r="R858" s="4" t="s">
        <v>37</v>
      </c>
      <c r="S858" s="4" t="s">
        <v>38</v>
      </c>
      <c r="T858" s="4" t="s">
        <v>178</v>
      </c>
      <c r="U858" s="4" t="s">
        <v>143</v>
      </c>
      <c r="V858" s="4" t="s">
        <v>4144</v>
      </c>
    </row>
    <row r="859" spans="1:22" hidden="1" x14ac:dyDescent="0.2">
      <c r="A859" t="s">
        <v>8336</v>
      </c>
      <c r="B859" s="4" t="s">
        <v>47</v>
      </c>
      <c r="C859" s="4" t="s">
        <v>1309</v>
      </c>
      <c r="D859" s="5"/>
      <c r="F859" s="4" t="s">
        <v>1310</v>
      </c>
      <c r="G859" s="4" t="s">
        <v>1311</v>
      </c>
      <c r="H859" s="4">
        <v>10.75</v>
      </c>
      <c r="I859" s="4" t="s">
        <v>1313</v>
      </c>
      <c r="J859" s="4" t="s">
        <v>167</v>
      </c>
      <c r="K859" s="4" t="s">
        <v>1314</v>
      </c>
      <c r="L859" s="4" t="s">
        <v>143</v>
      </c>
      <c r="M859" s="4" t="s">
        <v>47</v>
      </c>
      <c r="N859" s="4" t="s">
        <v>34</v>
      </c>
      <c r="O859" s="4">
        <v>150000000</v>
      </c>
      <c r="P859" s="4">
        <v>0</v>
      </c>
      <c r="Q859" s="4" t="s">
        <v>93</v>
      </c>
      <c r="R859" s="4" t="s">
        <v>37</v>
      </c>
      <c r="S859" s="4" t="s">
        <v>38</v>
      </c>
      <c r="T859" s="4" t="s">
        <v>178</v>
      </c>
      <c r="U859" s="4" t="s">
        <v>143</v>
      </c>
      <c r="V859" s="4" t="s">
        <v>4876</v>
      </c>
    </row>
    <row r="860" spans="1:22" hidden="1" x14ac:dyDescent="0.2">
      <c r="A860" t="s">
        <v>8337</v>
      </c>
      <c r="B860" s="4" t="s">
        <v>47</v>
      </c>
      <c r="C860" s="4" t="s">
        <v>1819</v>
      </c>
      <c r="D860" s="5">
        <v>37979</v>
      </c>
      <c r="F860" s="4" t="s">
        <v>1820</v>
      </c>
      <c r="G860" s="4" t="s">
        <v>1821</v>
      </c>
      <c r="H860" s="4">
        <v>9.75</v>
      </c>
      <c r="I860" s="4" t="s">
        <v>1823</v>
      </c>
      <c r="J860" s="4" t="s">
        <v>1824</v>
      </c>
      <c r="K860" s="4" t="s">
        <v>357</v>
      </c>
      <c r="L860" s="4"/>
      <c r="M860" s="4" t="s">
        <v>227</v>
      </c>
      <c r="N860" s="4" t="s">
        <v>34</v>
      </c>
      <c r="O860" s="4">
        <v>150000000</v>
      </c>
      <c r="P860" s="4">
        <v>0</v>
      </c>
      <c r="Q860" s="4" t="s">
        <v>93</v>
      </c>
      <c r="R860" s="4" t="s">
        <v>37</v>
      </c>
      <c r="S860" s="4" t="s">
        <v>1200</v>
      </c>
      <c r="T860" s="4"/>
      <c r="U860" s="4"/>
      <c r="V860" s="4" t="s">
        <v>4942</v>
      </c>
    </row>
    <row r="861" spans="1:22" hidden="1" x14ac:dyDescent="0.2">
      <c r="A861" t="s">
        <v>8338</v>
      </c>
      <c r="B861" s="4" t="s">
        <v>47</v>
      </c>
      <c r="C861" s="4" t="s">
        <v>2710</v>
      </c>
      <c r="D861" s="5">
        <v>37299</v>
      </c>
      <c r="F861" s="4" t="s">
        <v>637</v>
      </c>
      <c r="G861" s="4" t="s">
        <v>638</v>
      </c>
      <c r="H861" s="4">
        <v>10.875</v>
      </c>
      <c r="I861" s="4" t="s">
        <v>2708</v>
      </c>
      <c r="J861" s="4" t="s">
        <v>114</v>
      </c>
      <c r="K861" s="4" t="s">
        <v>357</v>
      </c>
      <c r="L861" s="4" t="s">
        <v>143</v>
      </c>
      <c r="M861" s="4" t="s">
        <v>47</v>
      </c>
      <c r="N861" s="4" t="s">
        <v>34</v>
      </c>
      <c r="O861" s="4">
        <v>175000000</v>
      </c>
      <c r="P861" s="4">
        <v>0</v>
      </c>
      <c r="Q861" s="4" t="s">
        <v>93</v>
      </c>
      <c r="R861" s="4" t="s">
        <v>37</v>
      </c>
      <c r="S861" s="4" t="s">
        <v>38</v>
      </c>
      <c r="T861" s="4" t="s">
        <v>178</v>
      </c>
      <c r="U861" s="4" t="s">
        <v>143</v>
      </c>
      <c r="V861" s="4"/>
    </row>
    <row r="862" spans="1:22" hidden="1" x14ac:dyDescent="0.2">
      <c r="A862" t="s">
        <v>8339</v>
      </c>
      <c r="B862" s="4" t="s">
        <v>47</v>
      </c>
      <c r="C862" s="4" t="s">
        <v>2707</v>
      </c>
      <c r="D862" s="5"/>
      <c r="F862" s="4" t="s">
        <v>977</v>
      </c>
      <c r="G862" s="4" t="s">
        <v>978</v>
      </c>
      <c r="H862" s="4">
        <v>10.375</v>
      </c>
      <c r="I862" s="4" t="s">
        <v>2708</v>
      </c>
      <c r="J862" s="4" t="s">
        <v>114</v>
      </c>
      <c r="K862" s="4" t="s">
        <v>2709</v>
      </c>
      <c r="L862" s="4" t="s">
        <v>143</v>
      </c>
      <c r="M862" s="4" t="s">
        <v>47</v>
      </c>
      <c r="N862" s="4" t="s">
        <v>34</v>
      </c>
      <c r="O862" s="4">
        <v>125000000</v>
      </c>
      <c r="P862" s="4">
        <v>125000000</v>
      </c>
      <c r="Q862" s="4" t="s">
        <v>93</v>
      </c>
      <c r="R862" s="4" t="s">
        <v>37</v>
      </c>
      <c r="S862" s="4" t="s">
        <v>38</v>
      </c>
      <c r="T862" s="4" t="s">
        <v>178</v>
      </c>
      <c r="U862" s="4" t="s">
        <v>143</v>
      </c>
      <c r="V862" s="4"/>
    </row>
    <row r="863" spans="1:22" hidden="1" x14ac:dyDescent="0.2">
      <c r="A863" t="s">
        <v>8340</v>
      </c>
      <c r="B863" s="4" t="s">
        <v>47</v>
      </c>
      <c r="C863" s="4" t="s">
        <v>2815</v>
      </c>
      <c r="D863" s="5">
        <v>39070</v>
      </c>
      <c r="F863" s="4" t="s">
        <v>2816</v>
      </c>
      <c r="G863" s="4" t="s">
        <v>2817</v>
      </c>
      <c r="H863" s="4">
        <v>10.625</v>
      </c>
      <c r="I863" s="4" t="s">
        <v>2819</v>
      </c>
      <c r="J863" s="4"/>
      <c r="K863" s="4" t="s">
        <v>2706</v>
      </c>
      <c r="L863" s="4" t="s">
        <v>143</v>
      </c>
      <c r="M863" s="4" t="s">
        <v>47</v>
      </c>
      <c r="N863" s="4" t="s">
        <v>34</v>
      </c>
      <c r="O863" s="4">
        <v>115000000</v>
      </c>
      <c r="P863" s="4">
        <v>115000000</v>
      </c>
      <c r="Q863" s="4" t="s">
        <v>409</v>
      </c>
      <c r="R863" s="4" t="s">
        <v>37</v>
      </c>
      <c r="S863" s="4" t="s">
        <v>38</v>
      </c>
      <c r="T863" s="4" t="s">
        <v>178</v>
      </c>
      <c r="U863" s="4" t="s">
        <v>143</v>
      </c>
      <c r="V863" s="4"/>
    </row>
    <row r="864" spans="1:22" hidden="1" x14ac:dyDescent="0.2">
      <c r="A864" t="s">
        <v>8341</v>
      </c>
      <c r="B864" s="4" t="s">
        <v>47</v>
      </c>
      <c r="C864" s="4" t="s">
        <v>2702</v>
      </c>
      <c r="D864" s="5"/>
      <c r="F864" s="4" t="s">
        <v>2703</v>
      </c>
      <c r="G864" s="4" t="s">
        <v>2704</v>
      </c>
      <c r="H864" s="4">
        <v>10.375</v>
      </c>
      <c r="I864" s="4" t="s">
        <v>2695</v>
      </c>
      <c r="J864" s="4" t="s">
        <v>114</v>
      </c>
      <c r="K864" s="4" t="s">
        <v>2706</v>
      </c>
      <c r="L864" s="4" t="s">
        <v>143</v>
      </c>
      <c r="M864" s="4" t="s">
        <v>47</v>
      </c>
      <c r="N864" s="4" t="s">
        <v>34</v>
      </c>
      <c r="O864" s="4">
        <v>200000000</v>
      </c>
      <c r="P864" s="4">
        <v>200000000</v>
      </c>
      <c r="Q864" s="4" t="s">
        <v>1224</v>
      </c>
      <c r="R864" s="4" t="s">
        <v>37</v>
      </c>
      <c r="S864" s="4" t="s">
        <v>38</v>
      </c>
      <c r="T864" s="4" t="s">
        <v>178</v>
      </c>
      <c r="U864" s="4" t="s">
        <v>143</v>
      </c>
      <c r="V864" s="4"/>
    </row>
    <row r="865" spans="1:22" hidden="1" x14ac:dyDescent="0.2">
      <c r="A865" t="s">
        <v>8342</v>
      </c>
      <c r="B865" s="4" t="s">
        <v>47</v>
      </c>
      <c r="C865" s="4" t="s">
        <v>1359</v>
      </c>
      <c r="D865" s="5"/>
      <c r="F865" s="4" t="s">
        <v>1360</v>
      </c>
      <c r="G865" s="4" t="s">
        <v>1361</v>
      </c>
      <c r="H865" s="4">
        <v>11.25</v>
      </c>
      <c r="I865" s="4" t="s">
        <v>1339</v>
      </c>
      <c r="J865" s="4"/>
      <c r="K865" s="4" t="s">
        <v>1363</v>
      </c>
      <c r="L865" s="4" t="s">
        <v>143</v>
      </c>
      <c r="M865" s="4" t="s">
        <v>47</v>
      </c>
      <c r="N865" s="4" t="s">
        <v>34</v>
      </c>
      <c r="O865" s="4">
        <v>100000000</v>
      </c>
      <c r="P865" s="4">
        <v>0</v>
      </c>
      <c r="Q865" s="4" t="s">
        <v>48</v>
      </c>
      <c r="R865" s="4" t="s">
        <v>37</v>
      </c>
      <c r="S865" s="4" t="s">
        <v>164</v>
      </c>
      <c r="T865" s="4" t="s">
        <v>178</v>
      </c>
      <c r="U865" s="4" t="s">
        <v>143</v>
      </c>
      <c r="V865" s="4" t="s">
        <v>4016</v>
      </c>
    </row>
    <row r="866" spans="1:22" hidden="1" x14ac:dyDescent="0.2">
      <c r="A866" t="s">
        <v>8343</v>
      </c>
      <c r="B866" s="4" t="s">
        <v>47</v>
      </c>
      <c r="C866" s="4" t="s">
        <v>1354</v>
      </c>
      <c r="D866" s="5"/>
      <c r="F866" s="4" t="s">
        <v>1346</v>
      </c>
      <c r="G866" s="4" t="s">
        <v>1347</v>
      </c>
      <c r="H866" s="4">
        <v>11.375</v>
      </c>
      <c r="I866" s="4" t="s">
        <v>1339</v>
      </c>
      <c r="J866" s="4" t="s">
        <v>167</v>
      </c>
      <c r="K866" s="4" t="s">
        <v>1356</v>
      </c>
      <c r="L866" s="4" t="s">
        <v>143</v>
      </c>
      <c r="M866" s="4" t="s">
        <v>47</v>
      </c>
      <c r="N866" s="4" t="s">
        <v>34</v>
      </c>
      <c r="O866" s="4">
        <v>500000000</v>
      </c>
      <c r="P866" s="4">
        <v>0</v>
      </c>
      <c r="Q866" s="4" t="s">
        <v>509</v>
      </c>
      <c r="R866" s="4" t="s">
        <v>37</v>
      </c>
      <c r="S866" s="4" t="s">
        <v>38</v>
      </c>
      <c r="T866" s="4" t="s">
        <v>178</v>
      </c>
      <c r="U866" s="4" t="s">
        <v>143</v>
      </c>
      <c r="V866" s="4" t="s">
        <v>4941</v>
      </c>
    </row>
    <row r="867" spans="1:22" hidden="1" x14ac:dyDescent="0.2">
      <c r="A867" t="s">
        <v>8344</v>
      </c>
      <c r="B867" s="4" t="s">
        <v>47</v>
      </c>
      <c r="C867" s="4" t="s">
        <v>2716</v>
      </c>
      <c r="D867" s="5">
        <v>38076</v>
      </c>
      <c r="F867" s="4" t="s">
        <v>2717</v>
      </c>
      <c r="G867" s="4" t="s">
        <v>2718</v>
      </c>
      <c r="H867" s="4">
        <v>9.375</v>
      </c>
      <c r="I867" s="4" t="s">
        <v>2708</v>
      </c>
      <c r="J867" s="4"/>
      <c r="K867" s="4" t="s">
        <v>665</v>
      </c>
      <c r="L867" s="4" t="s">
        <v>143</v>
      </c>
      <c r="M867" s="4" t="s">
        <v>47</v>
      </c>
      <c r="N867" s="4" t="s">
        <v>34</v>
      </c>
      <c r="O867" s="4">
        <v>100000000</v>
      </c>
      <c r="P867" s="4">
        <v>0</v>
      </c>
      <c r="Q867" s="4" t="s">
        <v>175</v>
      </c>
      <c r="R867" s="4" t="s">
        <v>37</v>
      </c>
      <c r="S867" s="4" t="s">
        <v>38</v>
      </c>
      <c r="T867" s="4" t="s">
        <v>178</v>
      </c>
      <c r="U867" s="4" t="s">
        <v>143</v>
      </c>
      <c r="V867" s="4"/>
    </row>
    <row r="868" spans="1:22" x14ac:dyDescent="0.2">
      <c r="A868" t="s">
        <v>8345</v>
      </c>
      <c r="B868" s="4" t="s">
        <v>47</v>
      </c>
      <c r="C868" s="4" t="s">
        <v>2950</v>
      </c>
      <c r="D868" s="5">
        <v>36097</v>
      </c>
      <c r="F868" s="4" t="s">
        <v>2662</v>
      </c>
      <c r="G868" s="4" t="s">
        <v>2663</v>
      </c>
      <c r="H868" s="4">
        <v>15</v>
      </c>
      <c r="I868" s="4" t="s">
        <v>2951</v>
      </c>
      <c r="J868" s="4"/>
      <c r="K868" s="4" t="s">
        <v>2877</v>
      </c>
      <c r="L868" s="4" t="s">
        <v>143</v>
      </c>
      <c r="M868" s="4" t="s">
        <v>47</v>
      </c>
      <c r="N868" s="4" t="s">
        <v>34</v>
      </c>
      <c r="O868" s="10">
        <v>420000000</v>
      </c>
      <c r="P868" s="4">
        <v>420000000</v>
      </c>
      <c r="Q868" s="4" t="s">
        <v>493</v>
      </c>
      <c r="R868" s="4" t="s">
        <v>37</v>
      </c>
      <c r="S868" s="4" t="s">
        <v>1687</v>
      </c>
      <c r="T868" s="4" t="s">
        <v>178</v>
      </c>
      <c r="U868" s="4"/>
      <c r="V868" s="4" t="s">
        <v>4888</v>
      </c>
    </row>
    <row r="869" spans="1:22" hidden="1" x14ac:dyDescent="0.2">
      <c r="A869" t="s">
        <v>8346</v>
      </c>
      <c r="B869" s="4" t="s">
        <v>47</v>
      </c>
      <c r="C869" s="4" t="s">
        <v>2876</v>
      </c>
      <c r="D869" s="5">
        <v>38610</v>
      </c>
      <c r="F869" s="4" t="s">
        <v>2270</v>
      </c>
      <c r="G869" s="4" t="s">
        <v>2547</v>
      </c>
      <c r="H869" s="4">
        <v>8.6999999999999993</v>
      </c>
      <c r="I869" s="4" t="s">
        <v>2871</v>
      </c>
      <c r="J869" s="4"/>
      <c r="K869" s="4" t="s">
        <v>2877</v>
      </c>
      <c r="L869" s="4" t="s">
        <v>143</v>
      </c>
      <c r="M869" s="4" t="s">
        <v>47</v>
      </c>
      <c r="N869" s="4" t="s">
        <v>34</v>
      </c>
      <c r="O869" s="4">
        <v>100000000</v>
      </c>
      <c r="P869" s="4">
        <v>0</v>
      </c>
      <c r="Q869" s="4" t="s">
        <v>93</v>
      </c>
      <c r="R869" s="4" t="s">
        <v>37</v>
      </c>
      <c r="S869" s="4" t="s">
        <v>38</v>
      </c>
      <c r="T869" s="4" t="s">
        <v>178</v>
      </c>
      <c r="U869" s="4" t="s">
        <v>143</v>
      </c>
      <c r="V869" s="4" t="s">
        <v>4218</v>
      </c>
    </row>
    <row r="870" spans="1:22" hidden="1" x14ac:dyDescent="0.2">
      <c r="A870" t="s">
        <v>8347</v>
      </c>
      <c r="B870" s="4" t="s">
        <v>47</v>
      </c>
      <c r="C870" s="4" t="s">
        <v>2881</v>
      </c>
      <c r="D870" s="5">
        <v>37831</v>
      </c>
      <c r="F870" s="4" t="s">
        <v>1249</v>
      </c>
      <c r="G870" s="4" t="s">
        <v>1250</v>
      </c>
      <c r="H870" s="4">
        <v>7.5</v>
      </c>
      <c r="I870" s="4" t="s">
        <v>2882</v>
      </c>
      <c r="J870" s="4"/>
      <c r="K870" s="4" t="s">
        <v>2883</v>
      </c>
      <c r="L870" s="4" t="s">
        <v>143</v>
      </c>
      <c r="M870" s="4" t="s">
        <v>47</v>
      </c>
      <c r="N870" s="4" t="s">
        <v>34</v>
      </c>
      <c r="O870" s="4">
        <v>360000000</v>
      </c>
      <c r="P870" s="4">
        <v>0</v>
      </c>
      <c r="Q870" s="4" t="s">
        <v>197</v>
      </c>
      <c r="R870" s="4" t="s">
        <v>37</v>
      </c>
      <c r="S870" s="4" t="s">
        <v>1255</v>
      </c>
      <c r="T870" s="4" t="s">
        <v>178</v>
      </c>
      <c r="U870" s="4" t="s">
        <v>143</v>
      </c>
      <c r="V870" s="4" t="s">
        <v>4331</v>
      </c>
    </row>
    <row r="871" spans="1:22" hidden="1" x14ac:dyDescent="0.2">
      <c r="A871" t="s">
        <v>8348</v>
      </c>
      <c r="B871" s="4" t="s">
        <v>47</v>
      </c>
      <c r="C871" s="4" t="s">
        <v>1760</v>
      </c>
      <c r="D871" s="5"/>
      <c r="F871" s="4" t="s">
        <v>1761</v>
      </c>
      <c r="G871" s="4" t="s">
        <v>1762</v>
      </c>
      <c r="H871" s="4">
        <v>10</v>
      </c>
      <c r="I871" s="4" t="s">
        <v>1764</v>
      </c>
      <c r="J871" s="4" t="s">
        <v>114</v>
      </c>
      <c r="K871" s="4" t="s">
        <v>1419</v>
      </c>
      <c r="L871" s="4" t="s">
        <v>143</v>
      </c>
      <c r="M871" s="4" t="s">
        <v>47</v>
      </c>
      <c r="N871" s="4" t="s">
        <v>34</v>
      </c>
      <c r="O871" s="4">
        <v>300000000</v>
      </c>
      <c r="P871" s="4">
        <v>0</v>
      </c>
      <c r="Q871" s="4" t="s">
        <v>509</v>
      </c>
      <c r="R871" s="4" t="s">
        <v>37</v>
      </c>
      <c r="S871" s="4" t="s">
        <v>38</v>
      </c>
      <c r="T871" s="4" t="s">
        <v>178</v>
      </c>
      <c r="U871" s="4" t="s">
        <v>143</v>
      </c>
      <c r="V871" s="4"/>
    </row>
    <row r="872" spans="1:22" hidden="1" x14ac:dyDescent="0.2">
      <c r="A872" t="s">
        <v>8349</v>
      </c>
      <c r="B872" s="4" t="s">
        <v>47</v>
      </c>
      <c r="C872" s="4" t="s">
        <v>2893</v>
      </c>
      <c r="D872" s="5"/>
      <c r="F872" s="4" t="s">
        <v>2894</v>
      </c>
      <c r="G872" s="4" t="s">
        <v>2895</v>
      </c>
      <c r="H872" s="4">
        <v>10.625</v>
      </c>
      <c r="I872" s="4" t="s">
        <v>2888</v>
      </c>
      <c r="J872" s="4"/>
      <c r="K872" s="4" t="s">
        <v>1403</v>
      </c>
      <c r="L872" s="4" t="s">
        <v>143</v>
      </c>
      <c r="M872" s="4" t="s">
        <v>47</v>
      </c>
      <c r="N872" s="4" t="s">
        <v>34</v>
      </c>
      <c r="O872" s="4">
        <v>105000000</v>
      </c>
      <c r="P872" s="4">
        <v>0</v>
      </c>
      <c r="Q872" s="4" t="s">
        <v>175</v>
      </c>
      <c r="R872" s="4" t="s">
        <v>37</v>
      </c>
      <c r="S872" s="4" t="s">
        <v>38</v>
      </c>
      <c r="T872" s="4" t="s">
        <v>178</v>
      </c>
      <c r="U872" s="4" t="s">
        <v>143</v>
      </c>
      <c r="V872" s="4" t="s">
        <v>4939</v>
      </c>
    </row>
    <row r="873" spans="1:22" hidden="1" x14ac:dyDescent="0.2">
      <c r="A873" t="s">
        <v>8350</v>
      </c>
      <c r="B873" s="4" t="s">
        <v>47</v>
      </c>
      <c r="C873" s="4" t="s">
        <v>2720</v>
      </c>
      <c r="D873" s="5"/>
      <c r="F873" s="4" t="s">
        <v>2721</v>
      </c>
      <c r="G873" s="4" t="s">
        <v>2722</v>
      </c>
      <c r="H873" s="4">
        <v>11.125</v>
      </c>
      <c r="I873" s="4" t="s">
        <v>2708</v>
      </c>
      <c r="J873" s="4"/>
      <c r="K873" s="4" t="s">
        <v>2724</v>
      </c>
      <c r="L873" s="4" t="s">
        <v>143</v>
      </c>
      <c r="M873" s="4" t="s">
        <v>47</v>
      </c>
      <c r="N873" s="4" t="s">
        <v>34</v>
      </c>
      <c r="O873" s="4">
        <v>125000000</v>
      </c>
      <c r="P873" s="4">
        <v>0</v>
      </c>
      <c r="Q873" s="4" t="s">
        <v>93</v>
      </c>
      <c r="R873" s="4" t="s">
        <v>37</v>
      </c>
      <c r="S873" s="4" t="s">
        <v>695</v>
      </c>
      <c r="T873" s="4" t="s">
        <v>178</v>
      </c>
      <c r="U873" s="4" t="s">
        <v>143</v>
      </c>
      <c r="V873" s="4"/>
    </row>
    <row r="874" spans="1:22" hidden="1" x14ac:dyDescent="0.2">
      <c r="A874" t="s">
        <v>8351</v>
      </c>
      <c r="B874" s="4" t="s">
        <v>47</v>
      </c>
      <c r="C874" s="4" t="s">
        <v>1418</v>
      </c>
      <c r="D874" s="5">
        <v>37458</v>
      </c>
      <c r="F874" s="4" t="s">
        <v>863</v>
      </c>
      <c r="G874" s="4" t="s">
        <v>864</v>
      </c>
      <c r="H874" s="4">
        <v>7.55</v>
      </c>
      <c r="I874" s="4" t="s">
        <v>1416</v>
      </c>
      <c r="J874" s="4"/>
      <c r="K874" s="4" t="s">
        <v>1164</v>
      </c>
      <c r="L874" s="4" t="s">
        <v>143</v>
      </c>
      <c r="M874" s="4" t="s">
        <v>47</v>
      </c>
      <c r="N874" s="4" t="s">
        <v>34</v>
      </c>
      <c r="O874" s="4">
        <v>600000000</v>
      </c>
      <c r="P874" s="4">
        <v>0</v>
      </c>
      <c r="Q874" s="4" t="s">
        <v>509</v>
      </c>
      <c r="R874" s="4" t="s">
        <v>37</v>
      </c>
      <c r="S874" s="4" t="s">
        <v>38</v>
      </c>
      <c r="T874" s="4" t="s">
        <v>178</v>
      </c>
      <c r="U874" s="4" t="s">
        <v>143</v>
      </c>
      <c r="V874" s="4" t="s">
        <v>4872</v>
      </c>
    </row>
    <row r="875" spans="1:22" hidden="1" x14ac:dyDescent="0.2">
      <c r="A875" t="s">
        <v>8352</v>
      </c>
      <c r="B875" s="4" t="s">
        <v>47</v>
      </c>
      <c r="C875" s="4" t="s">
        <v>2897</v>
      </c>
      <c r="D875" s="5">
        <v>37458</v>
      </c>
      <c r="F875" s="4" t="s">
        <v>863</v>
      </c>
      <c r="G875" s="4" t="s">
        <v>864</v>
      </c>
      <c r="H875" s="4">
        <v>7.75</v>
      </c>
      <c r="I875" s="4" t="s">
        <v>2888</v>
      </c>
      <c r="J875" s="4"/>
      <c r="K875" s="4" t="s">
        <v>1164</v>
      </c>
      <c r="L875" s="4" t="s">
        <v>143</v>
      </c>
      <c r="M875" s="4" t="s">
        <v>47</v>
      </c>
      <c r="N875" s="4" t="s">
        <v>34</v>
      </c>
      <c r="O875" s="4">
        <v>1100000000</v>
      </c>
      <c r="P875" s="4">
        <v>0</v>
      </c>
      <c r="Q875" s="4" t="s">
        <v>509</v>
      </c>
      <c r="R875" s="4" t="s">
        <v>37</v>
      </c>
      <c r="S875" s="4" t="s">
        <v>38</v>
      </c>
      <c r="T875" s="4" t="s">
        <v>178</v>
      </c>
      <c r="U875" s="4" t="s">
        <v>143</v>
      </c>
      <c r="V875" s="4" t="s">
        <v>4872</v>
      </c>
    </row>
    <row r="876" spans="1:22" hidden="1" x14ac:dyDescent="0.2">
      <c r="A876" t="s">
        <v>8353</v>
      </c>
      <c r="B876" s="4" t="s">
        <v>47</v>
      </c>
      <c r="C876" s="4" t="s">
        <v>4938</v>
      </c>
      <c r="D876" s="5">
        <v>37458</v>
      </c>
      <c r="F876" s="4" t="s">
        <v>863</v>
      </c>
      <c r="G876" s="4" t="s">
        <v>864</v>
      </c>
      <c r="H876" s="4">
        <v>7.75</v>
      </c>
      <c r="I876" s="4" t="s">
        <v>4937</v>
      </c>
      <c r="J876" s="4"/>
      <c r="K876" s="4" t="s">
        <v>1164</v>
      </c>
      <c r="L876" s="4" t="s">
        <v>143</v>
      </c>
      <c r="M876" s="4" t="s">
        <v>227</v>
      </c>
      <c r="N876" s="4" t="s">
        <v>34</v>
      </c>
      <c r="O876" s="4">
        <v>300000000</v>
      </c>
      <c r="P876" s="4">
        <v>0</v>
      </c>
      <c r="Q876" s="4" t="s">
        <v>509</v>
      </c>
      <c r="R876" s="4" t="s">
        <v>37</v>
      </c>
      <c r="S876" s="4" t="s">
        <v>38</v>
      </c>
      <c r="T876" s="4" t="s">
        <v>178</v>
      </c>
      <c r="U876" s="4" t="s">
        <v>143</v>
      </c>
      <c r="V876" s="4" t="s">
        <v>4872</v>
      </c>
    </row>
    <row r="877" spans="1:22" hidden="1" x14ac:dyDescent="0.2">
      <c r="A877" t="s">
        <v>8354</v>
      </c>
      <c r="B877" s="4" t="s">
        <v>47</v>
      </c>
      <c r="C877" s="4" t="s">
        <v>2927</v>
      </c>
      <c r="D877" s="5">
        <v>38399</v>
      </c>
      <c r="F877" s="4" t="s">
        <v>2928</v>
      </c>
      <c r="G877" s="4" t="s">
        <v>2929</v>
      </c>
      <c r="H877" s="4">
        <v>11</v>
      </c>
      <c r="I877" s="4" t="s">
        <v>2924</v>
      </c>
      <c r="J877" s="4"/>
      <c r="K877" s="4" t="s">
        <v>2931</v>
      </c>
      <c r="L877" s="4" t="s">
        <v>143</v>
      </c>
      <c r="M877" s="4" t="s">
        <v>47</v>
      </c>
      <c r="N877" s="4" t="s">
        <v>34</v>
      </c>
      <c r="O877" s="4">
        <v>165000000</v>
      </c>
      <c r="P877" s="4">
        <v>0</v>
      </c>
      <c r="Q877" s="4" t="s">
        <v>509</v>
      </c>
      <c r="R877" s="4" t="s">
        <v>37</v>
      </c>
      <c r="S877" s="4" t="s">
        <v>38</v>
      </c>
      <c r="T877" s="4" t="s">
        <v>178</v>
      </c>
      <c r="U877" s="4" t="s">
        <v>143</v>
      </c>
      <c r="V877" s="4" t="s">
        <v>3981</v>
      </c>
    </row>
    <row r="878" spans="1:22" hidden="1" x14ac:dyDescent="0.2">
      <c r="A878" t="s">
        <v>8355</v>
      </c>
      <c r="B878" s="4" t="s">
        <v>47</v>
      </c>
      <c r="C878" s="4" t="s">
        <v>2771</v>
      </c>
      <c r="D878" s="5"/>
      <c r="F878" s="4" t="s">
        <v>2772</v>
      </c>
      <c r="G878" s="4" t="s">
        <v>2773</v>
      </c>
      <c r="H878" s="4">
        <v>11.5</v>
      </c>
      <c r="I878" s="4" t="s">
        <v>2765</v>
      </c>
      <c r="J878" s="4" t="s">
        <v>114</v>
      </c>
      <c r="K878" s="4" t="s">
        <v>2775</v>
      </c>
      <c r="L878" s="4" t="s">
        <v>143</v>
      </c>
      <c r="M878" s="4" t="s">
        <v>47</v>
      </c>
      <c r="N878" s="4" t="s">
        <v>34</v>
      </c>
      <c r="O878" s="4">
        <v>100000000</v>
      </c>
      <c r="P878" s="4">
        <v>0</v>
      </c>
      <c r="Q878" s="4" t="s">
        <v>409</v>
      </c>
      <c r="R878" s="4" t="s">
        <v>37</v>
      </c>
      <c r="S878" s="4" t="s">
        <v>38</v>
      </c>
      <c r="T878" s="4" t="s">
        <v>178</v>
      </c>
      <c r="U878" s="4" t="s">
        <v>143</v>
      </c>
      <c r="V878" s="4"/>
    </row>
    <row r="879" spans="1:22" hidden="1" x14ac:dyDescent="0.2">
      <c r="A879" t="s">
        <v>8356</v>
      </c>
      <c r="B879" s="4" t="s">
        <v>47</v>
      </c>
      <c r="C879" s="4" t="s">
        <v>2955</v>
      </c>
      <c r="D879" s="5"/>
      <c r="F879" s="4" t="s">
        <v>2956</v>
      </c>
      <c r="G879" s="4" t="s">
        <v>2957</v>
      </c>
      <c r="H879" s="4">
        <v>11.125</v>
      </c>
      <c r="I879" s="4" t="s">
        <v>2951</v>
      </c>
      <c r="J879" s="4" t="s">
        <v>167</v>
      </c>
      <c r="K879" s="4" t="s">
        <v>2959</v>
      </c>
      <c r="L879" s="4" t="s">
        <v>143</v>
      </c>
      <c r="M879" s="4" t="s">
        <v>47</v>
      </c>
      <c r="N879" s="4" t="s">
        <v>34</v>
      </c>
      <c r="O879" s="4">
        <v>150000000</v>
      </c>
      <c r="P879" s="4">
        <v>0</v>
      </c>
      <c r="Q879" s="4" t="s">
        <v>409</v>
      </c>
      <c r="R879" s="4" t="s">
        <v>37</v>
      </c>
      <c r="S879" s="4" t="s">
        <v>38</v>
      </c>
      <c r="T879" s="4" t="s">
        <v>178</v>
      </c>
      <c r="U879" s="4" t="s">
        <v>143</v>
      </c>
      <c r="V879" s="4" t="s">
        <v>4477</v>
      </c>
    </row>
    <row r="880" spans="1:22" hidden="1" x14ac:dyDescent="0.2">
      <c r="A880" t="s">
        <v>8357</v>
      </c>
      <c r="B880" s="4" t="s">
        <v>47</v>
      </c>
      <c r="C880" s="4" t="s">
        <v>2821</v>
      </c>
      <c r="D880" s="5"/>
      <c r="F880" s="4" t="s">
        <v>2075</v>
      </c>
      <c r="G880" s="4" t="s">
        <v>2076</v>
      </c>
      <c r="H880" s="4">
        <v>9.875</v>
      </c>
      <c r="I880" s="4" t="s">
        <v>2822</v>
      </c>
      <c r="J880" s="4" t="s">
        <v>114</v>
      </c>
      <c r="K880" s="4" t="s">
        <v>831</v>
      </c>
      <c r="L880" s="4" t="s">
        <v>143</v>
      </c>
      <c r="M880" s="4" t="s">
        <v>47</v>
      </c>
      <c r="N880" s="4" t="s">
        <v>34</v>
      </c>
      <c r="O880" s="4">
        <v>200000000</v>
      </c>
      <c r="P880" s="4">
        <v>21587000</v>
      </c>
      <c r="Q880" s="4" t="s">
        <v>175</v>
      </c>
      <c r="R880" s="4" t="s">
        <v>37</v>
      </c>
      <c r="S880" s="4" t="s">
        <v>38</v>
      </c>
      <c r="T880" s="4" t="s">
        <v>178</v>
      </c>
      <c r="U880" s="4" t="s">
        <v>143</v>
      </c>
      <c r="V880" s="4"/>
    </row>
    <row r="881" spans="1:22" hidden="1" x14ac:dyDescent="0.2">
      <c r="A881" t="s">
        <v>8358</v>
      </c>
      <c r="B881" s="4" t="s">
        <v>47</v>
      </c>
      <c r="C881" s="4" t="s">
        <v>2747</v>
      </c>
      <c r="D881" s="5">
        <v>36969</v>
      </c>
      <c r="F881" s="4" t="s">
        <v>2748</v>
      </c>
      <c r="G881" s="4" t="s">
        <v>2749</v>
      </c>
      <c r="H881" s="4">
        <v>12.25</v>
      </c>
      <c r="I881" s="4" t="s">
        <v>2751</v>
      </c>
      <c r="J881" s="4"/>
      <c r="K881" s="4" t="s">
        <v>729</v>
      </c>
      <c r="L881" s="4" t="s">
        <v>143</v>
      </c>
      <c r="M881" s="4" t="s">
        <v>47</v>
      </c>
      <c r="N881" s="4" t="s">
        <v>34</v>
      </c>
      <c r="O881" s="4">
        <v>300000000</v>
      </c>
      <c r="P881" s="4">
        <v>0</v>
      </c>
      <c r="Q881" s="4" t="s">
        <v>93</v>
      </c>
      <c r="R881" s="4" t="s">
        <v>37</v>
      </c>
      <c r="S881" s="4" t="s">
        <v>2333</v>
      </c>
      <c r="T881" s="4" t="s">
        <v>178</v>
      </c>
      <c r="U881" s="4" t="s">
        <v>143</v>
      </c>
      <c r="V881" s="4"/>
    </row>
    <row r="882" spans="1:22" hidden="1" x14ac:dyDescent="0.2">
      <c r="A882" t="s">
        <v>8359</v>
      </c>
      <c r="B882" s="4" t="s">
        <v>47</v>
      </c>
      <c r="C882" s="4" t="s">
        <v>1442</v>
      </c>
      <c r="D882" s="5">
        <v>37284</v>
      </c>
      <c r="F882" s="4" t="s">
        <v>972</v>
      </c>
      <c r="G882" s="4" t="s">
        <v>1189</v>
      </c>
      <c r="H882" s="4">
        <v>7.25</v>
      </c>
      <c r="I882" s="4" t="s">
        <v>1438</v>
      </c>
      <c r="J882" s="4"/>
      <c r="K882" s="4" t="s">
        <v>1443</v>
      </c>
      <c r="L882" s="4" t="s">
        <v>143</v>
      </c>
      <c r="M882" s="4" t="s">
        <v>47</v>
      </c>
      <c r="N882" s="4" t="s">
        <v>34</v>
      </c>
      <c r="O882" s="4">
        <v>300000000</v>
      </c>
      <c r="P882" s="4">
        <v>0</v>
      </c>
      <c r="Q882" s="4" t="s">
        <v>197</v>
      </c>
      <c r="R882" s="4" t="s">
        <v>37</v>
      </c>
      <c r="S882" s="4" t="s">
        <v>38</v>
      </c>
      <c r="T882" s="4" t="s">
        <v>178</v>
      </c>
      <c r="U882" s="4" t="s">
        <v>143</v>
      </c>
      <c r="V882" s="4" t="s">
        <v>4872</v>
      </c>
    </row>
    <row r="883" spans="1:22" hidden="1" x14ac:dyDescent="0.2">
      <c r="A883" t="s">
        <v>8360</v>
      </c>
      <c r="B883" s="4" t="s">
        <v>47</v>
      </c>
      <c r="C883" s="4" t="s">
        <v>2977</v>
      </c>
      <c r="D883" s="5"/>
      <c r="F883" s="4" t="s">
        <v>2978</v>
      </c>
      <c r="G883" s="4" t="s">
        <v>2979</v>
      </c>
      <c r="H883" s="4">
        <v>10</v>
      </c>
      <c r="I883" s="4" t="s">
        <v>2975</v>
      </c>
      <c r="J883" s="4" t="s">
        <v>162</v>
      </c>
      <c r="K883" s="4" t="s">
        <v>2981</v>
      </c>
      <c r="L883" s="4" t="s">
        <v>143</v>
      </c>
      <c r="M883" s="4" t="s">
        <v>47</v>
      </c>
      <c r="N883" s="4" t="s">
        <v>34</v>
      </c>
      <c r="O883" s="4">
        <v>225000000</v>
      </c>
      <c r="P883" s="4">
        <v>225000000</v>
      </c>
      <c r="Q883" s="4" t="s">
        <v>93</v>
      </c>
      <c r="R883" s="4" t="s">
        <v>37</v>
      </c>
      <c r="S883" s="4" t="s">
        <v>137</v>
      </c>
      <c r="T883" s="4" t="s">
        <v>178</v>
      </c>
      <c r="U883" s="4" t="s">
        <v>143</v>
      </c>
      <c r="V883" s="4" t="s">
        <v>4936</v>
      </c>
    </row>
    <row r="884" spans="1:22" hidden="1" x14ac:dyDescent="0.2">
      <c r="A884" t="s">
        <v>8361</v>
      </c>
      <c r="B884" s="4" t="s">
        <v>47</v>
      </c>
      <c r="C884" s="4" t="s">
        <v>2734</v>
      </c>
      <c r="D884" s="5"/>
      <c r="F884" s="4" t="s">
        <v>2735</v>
      </c>
      <c r="G884" s="4" t="s">
        <v>2736</v>
      </c>
      <c r="H884" s="4">
        <v>11</v>
      </c>
      <c r="I884" s="4" t="s">
        <v>2738</v>
      </c>
      <c r="J884" s="4" t="s">
        <v>114</v>
      </c>
      <c r="K884" s="4" t="s">
        <v>1453</v>
      </c>
      <c r="L884" s="4" t="s">
        <v>143</v>
      </c>
      <c r="M884" s="4" t="s">
        <v>47</v>
      </c>
      <c r="N884" s="4" t="s">
        <v>34</v>
      </c>
      <c r="O884" s="4">
        <v>100000000</v>
      </c>
      <c r="P884" s="4">
        <v>0</v>
      </c>
      <c r="Q884" s="4" t="s">
        <v>409</v>
      </c>
      <c r="R884" s="4" t="s">
        <v>37</v>
      </c>
      <c r="S884" s="4" t="s">
        <v>38</v>
      </c>
      <c r="T884" s="4" t="s">
        <v>178</v>
      </c>
      <c r="U884" s="4" t="s">
        <v>143</v>
      </c>
      <c r="V884" s="4"/>
    </row>
    <row r="885" spans="1:22" hidden="1" x14ac:dyDescent="0.2">
      <c r="A885" t="s">
        <v>8362</v>
      </c>
      <c r="B885" s="4" t="s">
        <v>47</v>
      </c>
      <c r="C885" s="4" t="s">
        <v>2040</v>
      </c>
      <c r="D885" s="5"/>
      <c r="F885" s="4" t="s">
        <v>2041</v>
      </c>
      <c r="G885" s="4" t="s">
        <v>2042</v>
      </c>
      <c r="H885" s="4">
        <v>13.5</v>
      </c>
      <c r="I885" s="4" t="s">
        <v>2044</v>
      </c>
      <c r="J885" s="4" t="s">
        <v>167</v>
      </c>
      <c r="K885" s="4" t="s">
        <v>2045</v>
      </c>
      <c r="L885" s="4"/>
      <c r="M885" s="4" t="s">
        <v>47</v>
      </c>
      <c r="N885" s="4" t="s">
        <v>34</v>
      </c>
      <c r="O885" s="4">
        <v>125000000</v>
      </c>
      <c r="P885" s="4">
        <v>15357000</v>
      </c>
      <c r="Q885" s="4" t="s">
        <v>175</v>
      </c>
      <c r="R885" s="4" t="s">
        <v>37</v>
      </c>
      <c r="S885" s="4" t="s">
        <v>1200</v>
      </c>
      <c r="T885" s="4"/>
      <c r="U885" s="4"/>
      <c r="V885" s="4" t="s">
        <v>4214</v>
      </c>
    </row>
    <row r="886" spans="1:22" hidden="1" x14ac:dyDescent="0.2">
      <c r="A886" t="s">
        <v>8363</v>
      </c>
      <c r="B886" s="4" t="s">
        <v>47</v>
      </c>
      <c r="C886" s="4" t="s">
        <v>2752</v>
      </c>
      <c r="D886" s="5"/>
      <c r="F886" s="4" t="s">
        <v>793</v>
      </c>
      <c r="G886" s="4" t="s">
        <v>2753</v>
      </c>
      <c r="H886" s="4">
        <v>10.625</v>
      </c>
      <c r="I886" s="4" t="s">
        <v>2751</v>
      </c>
      <c r="J886" s="4" t="s">
        <v>114</v>
      </c>
      <c r="K886" s="4" t="s">
        <v>2755</v>
      </c>
      <c r="L886" s="4" t="s">
        <v>143</v>
      </c>
      <c r="M886" s="4" t="s">
        <v>47</v>
      </c>
      <c r="N886" s="4" t="s">
        <v>34</v>
      </c>
      <c r="O886" s="4">
        <v>200000000</v>
      </c>
      <c r="P886" s="4">
        <v>0</v>
      </c>
      <c r="Q886" s="4" t="s">
        <v>509</v>
      </c>
      <c r="R886" s="4" t="s">
        <v>37</v>
      </c>
      <c r="S886" s="4" t="s">
        <v>38</v>
      </c>
      <c r="T886" s="4" t="s">
        <v>178</v>
      </c>
      <c r="U886" s="4" t="s">
        <v>143</v>
      </c>
      <c r="V886" s="4"/>
    </row>
    <row r="887" spans="1:22" hidden="1" x14ac:dyDescent="0.2">
      <c r="A887" t="s">
        <v>8364</v>
      </c>
      <c r="B887" s="4" t="s">
        <v>47</v>
      </c>
      <c r="C887" s="4" t="s">
        <v>3416</v>
      </c>
      <c r="D887" s="5">
        <v>36830</v>
      </c>
      <c r="F887" s="4" t="s">
        <v>3417</v>
      </c>
      <c r="G887" s="4" t="s">
        <v>3418</v>
      </c>
      <c r="H887" s="4">
        <v>0.25</v>
      </c>
      <c r="I887" s="4" t="s">
        <v>3415</v>
      </c>
      <c r="J887" s="4"/>
      <c r="K887" s="4" t="s">
        <v>1467</v>
      </c>
      <c r="L887" s="4"/>
      <c r="M887" s="4" t="s">
        <v>92</v>
      </c>
      <c r="N887" s="4" t="s">
        <v>34</v>
      </c>
      <c r="O887" s="4">
        <v>100000000</v>
      </c>
      <c r="P887" s="4">
        <v>100000000</v>
      </c>
      <c r="Q887" s="4" t="s">
        <v>175</v>
      </c>
      <c r="R887" s="4" t="s">
        <v>37</v>
      </c>
      <c r="S887" s="4" t="s">
        <v>992</v>
      </c>
      <c r="T887" s="4"/>
      <c r="U887" s="4"/>
      <c r="V887" s="4" t="s">
        <v>4925</v>
      </c>
    </row>
    <row r="888" spans="1:22" hidden="1" x14ac:dyDescent="0.2">
      <c r="A888" t="s">
        <v>8365</v>
      </c>
      <c r="B888" s="4" t="s">
        <v>47</v>
      </c>
      <c r="C888" s="4" t="s">
        <v>1465</v>
      </c>
      <c r="D888" s="5"/>
      <c r="F888" s="4" t="s">
        <v>1346</v>
      </c>
      <c r="G888" s="4" t="s">
        <v>1347</v>
      </c>
      <c r="H888" s="4">
        <v>11.25</v>
      </c>
      <c r="I888" s="4" t="s">
        <v>1460</v>
      </c>
      <c r="J888" s="4" t="s">
        <v>167</v>
      </c>
      <c r="K888" s="4" t="s">
        <v>1466</v>
      </c>
      <c r="L888" s="4" t="s">
        <v>143</v>
      </c>
      <c r="M888" s="4" t="s">
        <v>47</v>
      </c>
      <c r="N888" s="4" t="s">
        <v>34</v>
      </c>
      <c r="O888" s="4">
        <v>325000000</v>
      </c>
      <c r="P888" s="4">
        <v>0</v>
      </c>
      <c r="Q888" s="4" t="s">
        <v>509</v>
      </c>
      <c r="R888" s="4" t="s">
        <v>37</v>
      </c>
      <c r="S888" s="4" t="s">
        <v>38</v>
      </c>
      <c r="T888" s="4" t="s">
        <v>178</v>
      </c>
      <c r="U888" s="4" t="s">
        <v>143</v>
      </c>
      <c r="V888" s="4" t="s">
        <v>4910</v>
      </c>
    </row>
    <row r="889" spans="1:22" hidden="1" x14ac:dyDescent="0.2">
      <c r="A889" t="s">
        <v>8366</v>
      </c>
      <c r="B889" s="4" t="s">
        <v>47</v>
      </c>
      <c r="C889" s="4" t="s">
        <v>1461</v>
      </c>
      <c r="D889" s="5">
        <v>36689</v>
      </c>
      <c r="F889" s="4" t="s">
        <v>1457</v>
      </c>
      <c r="G889" s="4" t="s">
        <v>1458</v>
      </c>
      <c r="H889" s="4">
        <v>9.25</v>
      </c>
      <c r="I889" s="4" t="s">
        <v>1460</v>
      </c>
      <c r="J889" s="4" t="s">
        <v>335</v>
      </c>
      <c r="K889" s="4" t="s">
        <v>1353</v>
      </c>
      <c r="L889" s="4" t="s">
        <v>143</v>
      </c>
      <c r="M889" s="4" t="s">
        <v>73</v>
      </c>
      <c r="N889" s="4" t="s">
        <v>34</v>
      </c>
      <c r="O889" s="4">
        <v>100000000</v>
      </c>
      <c r="P889" s="4">
        <v>31070926.399999999</v>
      </c>
      <c r="Q889" s="4" t="s">
        <v>175</v>
      </c>
      <c r="R889" s="4" t="s">
        <v>37</v>
      </c>
      <c r="S889" s="4" t="s">
        <v>304</v>
      </c>
      <c r="T889" s="4" t="s">
        <v>178</v>
      </c>
      <c r="U889" s="4" t="s">
        <v>143</v>
      </c>
      <c r="V889" s="4" t="s">
        <v>4237</v>
      </c>
    </row>
    <row r="890" spans="1:22" hidden="1" x14ac:dyDescent="0.2">
      <c r="A890" t="s">
        <v>8367</v>
      </c>
      <c r="B890" s="4" t="s">
        <v>47</v>
      </c>
      <c r="C890" s="4" t="s">
        <v>1349</v>
      </c>
      <c r="D890" s="5"/>
      <c r="F890" s="4" t="s">
        <v>1350</v>
      </c>
      <c r="G890" s="4" t="s">
        <v>1351</v>
      </c>
      <c r="H890" s="4">
        <v>11.75</v>
      </c>
      <c r="I890" s="4" t="s">
        <v>1339</v>
      </c>
      <c r="J890" s="4"/>
      <c r="K890" s="4" t="s">
        <v>1353</v>
      </c>
      <c r="L890" s="4" t="s">
        <v>143</v>
      </c>
      <c r="M890" s="4" t="s">
        <v>47</v>
      </c>
      <c r="N890" s="4" t="s">
        <v>34</v>
      </c>
      <c r="O890" s="4">
        <v>200000000</v>
      </c>
      <c r="P890" s="4">
        <v>0</v>
      </c>
      <c r="Q890" s="4" t="s">
        <v>93</v>
      </c>
      <c r="R890" s="4" t="s">
        <v>37</v>
      </c>
      <c r="S890" s="4" t="s">
        <v>38</v>
      </c>
      <c r="T890" s="4" t="s">
        <v>178</v>
      </c>
      <c r="U890" s="4" t="s">
        <v>143</v>
      </c>
      <c r="V890" s="4"/>
    </row>
    <row r="891" spans="1:22" hidden="1" x14ac:dyDescent="0.2">
      <c r="A891" t="s">
        <v>8368</v>
      </c>
      <c r="B891" s="4" t="s">
        <v>47</v>
      </c>
      <c r="C891" s="4" t="s">
        <v>3024</v>
      </c>
      <c r="D891" s="5"/>
      <c r="F891" s="4" t="s">
        <v>3025</v>
      </c>
      <c r="G891" s="4" t="s">
        <v>3026</v>
      </c>
      <c r="H891" s="4">
        <v>11</v>
      </c>
      <c r="I891" s="4" t="s">
        <v>3021</v>
      </c>
      <c r="J891" s="4" t="s">
        <v>167</v>
      </c>
      <c r="K891" s="4" t="s">
        <v>860</v>
      </c>
      <c r="L891" s="4" t="s">
        <v>143</v>
      </c>
      <c r="M891" s="4" t="s">
        <v>47</v>
      </c>
      <c r="N891" s="4" t="s">
        <v>34</v>
      </c>
      <c r="O891" s="4">
        <v>115000000</v>
      </c>
      <c r="P891" s="4">
        <v>356000</v>
      </c>
      <c r="Q891" s="4" t="s">
        <v>93</v>
      </c>
      <c r="R891" s="4" t="s">
        <v>37</v>
      </c>
      <c r="S891" s="4" t="s">
        <v>38</v>
      </c>
      <c r="T891" s="4" t="s">
        <v>178</v>
      </c>
      <c r="U891" s="4" t="s">
        <v>143</v>
      </c>
      <c r="V891" s="4" t="s">
        <v>4914</v>
      </c>
    </row>
    <row r="892" spans="1:22" hidden="1" x14ac:dyDescent="0.2">
      <c r="A892" t="s">
        <v>8369</v>
      </c>
      <c r="B892" s="4" t="s">
        <v>47</v>
      </c>
      <c r="C892" s="4" t="s">
        <v>2851</v>
      </c>
      <c r="D892" s="5">
        <v>37384</v>
      </c>
      <c r="F892" s="4" t="s">
        <v>1947</v>
      </c>
      <c r="G892" s="4" t="s">
        <v>1948</v>
      </c>
      <c r="H892" s="4">
        <v>10</v>
      </c>
      <c r="I892" s="4" t="s">
        <v>2852</v>
      </c>
      <c r="J892" s="4" t="s">
        <v>114</v>
      </c>
      <c r="K892" s="4" t="s">
        <v>2820</v>
      </c>
      <c r="L892" s="4" t="s">
        <v>143</v>
      </c>
      <c r="M892" s="4" t="s">
        <v>47</v>
      </c>
      <c r="N892" s="4" t="s">
        <v>34</v>
      </c>
      <c r="O892" s="4">
        <v>400000000</v>
      </c>
      <c r="P892" s="4">
        <v>0</v>
      </c>
      <c r="Q892" s="4" t="s">
        <v>509</v>
      </c>
      <c r="R892" s="4" t="s">
        <v>37</v>
      </c>
      <c r="S892" s="4" t="s">
        <v>38</v>
      </c>
      <c r="T892" s="4" t="s">
        <v>178</v>
      </c>
      <c r="U892" s="4" t="s">
        <v>143</v>
      </c>
      <c r="V892" s="4"/>
    </row>
    <row r="893" spans="1:22" hidden="1" x14ac:dyDescent="0.2">
      <c r="A893" t="s">
        <v>8370</v>
      </c>
      <c r="B893" s="4" t="s">
        <v>47</v>
      </c>
      <c r="C893" s="4" t="s">
        <v>3037</v>
      </c>
      <c r="D893" s="5"/>
      <c r="F893" s="4" t="s">
        <v>739</v>
      </c>
      <c r="G893" s="4" t="s">
        <v>3033</v>
      </c>
      <c r="H893" s="4">
        <v>10</v>
      </c>
      <c r="I893" s="4" t="s">
        <v>3035</v>
      </c>
      <c r="J893" s="4" t="s">
        <v>162</v>
      </c>
      <c r="K893" s="4" t="s">
        <v>3038</v>
      </c>
      <c r="L893" s="4" t="s">
        <v>143</v>
      </c>
      <c r="M893" s="4" t="s">
        <v>47</v>
      </c>
      <c r="N893" s="4" t="s">
        <v>34</v>
      </c>
      <c r="O893" s="4">
        <v>600000000</v>
      </c>
      <c r="P893" s="4">
        <v>1325000</v>
      </c>
      <c r="Q893" s="4" t="s">
        <v>93</v>
      </c>
      <c r="R893" s="4" t="s">
        <v>37</v>
      </c>
      <c r="S893" s="4" t="s">
        <v>471</v>
      </c>
      <c r="T893" s="4" t="s">
        <v>178</v>
      </c>
      <c r="U893" s="4" t="s">
        <v>143</v>
      </c>
      <c r="V893" s="4" t="s">
        <v>4144</v>
      </c>
    </row>
    <row r="894" spans="1:22" hidden="1" x14ac:dyDescent="0.2">
      <c r="A894" t="s">
        <v>8371</v>
      </c>
      <c r="B894" s="4" t="s">
        <v>47</v>
      </c>
      <c r="C894" s="4" t="s">
        <v>2891</v>
      </c>
      <c r="D894" s="5">
        <v>37088</v>
      </c>
      <c r="F894" s="4" t="s">
        <v>2599</v>
      </c>
      <c r="G894" s="4" t="s">
        <v>2600</v>
      </c>
      <c r="H894" s="4">
        <v>11.25</v>
      </c>
      <c r="I894" s="4" t="s">
        <v>2888</v>
      </c>
      <c r="J894" s="4" t="s">
        <v>439</v>
      </c>
      <c r="K894" s="4" t="s">
        <v>2892</v>
      </c>
      <c r="L894" s="4" t="s">
        <v>143</v>
      </c>
      <c r="M894" s="4" t="s">
        <v>47</v>
      </c>
      <c r="N894" s="4" t="s">
        <v>34</v>
      </c>
      <c r="O894" s="4">
        <v>150000000</v>
      </c>
      <c r="P894" s="4">
        <v>0</v>
      </c>
      <c r="Q894" s="4" t="s">
        <v>409</v>
      </c>
      <c r="R894" s="4" t="s">
        <v>37</v>
      </c>
      <c r="S894" s="4" t="s">
        <v>38</v>
      </c>
      <c r="T894" s="4" t="s">
        <v>178</v>
      </c>
      <c r="U894" s="4" t="s">
        <v>143</v>
      </c>
      <c r="V894" s="4"/>
    </row>
    <row r="895" spans="1:22" hidden="1" x14ac:dyDescent="0.2">
      <c r="A895" t="s">
        <v>8372</v>
      </c>
      <c r="B895" s="4" t="s">
        <v>47</v>
      </c>
      <c r="C895" s="4" t="s">
        <v>3064</v>
      </c>
      <c r="D895" s="5">
        <v>37458</v>
      </c>
      <c r="F895" s="4" t="s">
        <v>863</v>
      </c>
      <c r="G895" s="4" t="s">
        <v>3058</v>
      </c>
      <c r="H895" s="4">
        <v>11.25</v>
      </c>
      <c r="I895" s="4" t="s">
        <v>3052</v>
      </c>
      <c r="J895" s="4" t="s">
        <v>167</v>
      </c>
      <c r="K895" s="4" t="s">
        <v>88</v>
      </c>
      <c r="L895" s="4" t="s">
        <v>143</v>
      </c>
      <c r="M895" s="4" t="s">
        <v>47</v>
      </c>
      <c r="N895" s="4" t="s">
        <v>34</v>
      </c>
      <c r="O895" s="4">
        <v>649000000</v>
      </c>
      <c r="P895" s="4">
        <v>0</v>
      </c>
      <c r="Q895" s="4" t="s">
        <v>493</v>
      </c>
      <c r="R895" s="4" t="s">
        <v>37</v>
      </c>
      <c r="S895" s="4" t="s">
        <v>38</v>
      </c>
      <c r="T895" s="4" t="s">
        <v>178</v>
      </c>
      <c r="U895" s="4" t="s">
        <v>143</v>
      </c>
      <c r="V895" s="4" t="s">
        <v>4934</v>
      </c>
    </row>
    <row r="896" spans="1:22" hidden="1" x14ac:dyDescent="0.2">
      <c r="A896" t="s">
        <v>8373</v>
      </c>
      <c r="B896" s="4" t="s">
        <v>47</v>
      </c>
      <c r="C896" s="4" t="s">
        <v>2870</v>
      </c>
      <c r="D896" s="5">
        <v>36844</v>
      </c>
      <c r="F896" s="4" t="s">
        <v>972</v>
      </c>
      <c r="G896" s="4" t="s">
        <v>2190</v>
      </c>
      <c r="H896" s="4">
        <v>11.625</v>
      </c>
      <c r="I896" s="4" t="s">
        <v>2871</v>
      </c>
      <c r="J896" s="4"/>
      <c r="K896" s="4" t="s">
        <v>2112</v>
      </c>
      <c r="L896" s="4" t="s">
        <v>143</v>
      </c>
      <c r="M896" s="4" t="s">
        <v>47</v>
      </c>
      <c r="N896" s="4" t="s">
        <v>34</v>
      </c>
      <c r="O896" s="4">
        <v>176000000</v>
      </c>
      <c r="P896" s="4">
        <v>0</v>
      </c>
      <c r="Q896" s="4" t="s">
        <v>93</v>
      </c>
      <c r="R896" s="4" t="s">
        <v>37</v>
      </c>
      <c r="S896" s="4" t="s">
        <v>38</v>
      </c>
      <c r="T896" s="4" t="s">
        <v>178</v>
      </c>
      <c r="U896" s="4" t="s">
        <v>143</v>
      </c>
      <c r="V896" s="4"/>
    </row>
    <row r="897" spans="1:22" hidden="1" x14ac:dyDescent="0.2">
      <c r="A897" t="s">
        <v>8374</v>
      </c>
      <c r="B897" s="4" t="s">
        <v>47</v>
      </c>
      <c r="C897" s="4" t="s">
        <v>2108</v>
      </c>
      <c r="D897" s="5"/>
      <c r="F897" s="4" t="s">
        <v>2109</v>
      </c>
      <c r="G897" s="4" t="s">
        <v>2110</v>
      </c>
      <c r="H897" s="4">
        <v>12.75</v>
      </c>
      <c r="I897" s="4" t="s">
        <v>2105</v>
      </c>
      <c r="J897" s="4" t="s">
        <v>167</v>
      </c>
      <c r="K897" s="4" t="s">
        <v>2112</v>
      </c>
      <c r="L897" s="4" t="s">
        <v>143</v>
      </c>
      <c r="M897" s="4" t="s">
        <v>47</v>
      </c>
      <c r="N897" s="4" t="s">
        <v>34</v>
      </c>
      <c r="O897" s="4">
        <v>260000000</v>
      </c>
      <c r="P897" s="4">
        <v>0</v>
      </c>
      <c r="Q897" s="4" t="s">
        <v>93</v>
      </c>
      <c r="R897" s="4" t="s">
        <v>37</v>
      </c>
      <c r="S897" s="4" t="s">
        <v>137</v>
      </c>
      <c r="T897" s="4"/>
      <c r="U897" s="4" t="s">
        <v>143</v>
      </c>
      <c r="V897" s="4" t="s">
        <v>4214</v>
      </c>
    </row>
    <row r="898" spans="1:22" hidden="1" x14ac:dyDescent="0.2">
      <c r="A898" t="s">
        <v>8375</v>
      </c>
      <c r="B898" s="4" t="s">
        <v>47</v>
      </c>
      <c r="C898" s="4" t="s">
        <v>473</v>
      </c>
      <c r="D898" s="5"/>
      <c r="F898" s="4" t="s">
        <v>474</v>
      </c>
      <c r="G898" s="4" t="s">
        <v>475</v>
      </c>
      <c r="H898" s="4">
        <v>8.588750000000001</v>
      </c>
      <c r="I898" s="4" t="s">
        <v>477</v>
      </c>
      <c r="J898" s="4"/>
      <c r="K898" s="4" t="s">
        <v>478</v>
      </c>
      <c r="L898" s="4" t="s">
        <v>143</v>
      </c>
      <c r="M898" s="4" t="s">
        <v>227</v>
      </c>
      <c r="N898" s="4" t="s">
        <v>34</v>
      </c>
      <c r="O898" s="4">
        <v>135000000</v>
      </c>
      <c r="P898" s="4">
        <v>135000000</v>
      </c>
      <c r="Q898" s="4" t="s">
        <v>93</v>
      </c>
      <c r="R898" s="4" t="s">
        <v>37</v>
      </c>
      <c r="S898" s="4" t="s">
        <v>137</v>
      </c>
      <c r="T898" s="4"/>
      <c r="U898" s="4" t="s">
        <v>143</v>
      </c>
      <c r="V898" s="4" t="s">
        <v>4933</v>
      </c>
    </row>
    <row r="899" spans="1:22" hidden="1" x14ac:dyDescent="0.2">
      <c r="A899" t="s">
        <v>8376</v>
      </c>
      <c r="B899" s="4" t="s">
        <v>47</v>
      </c>
      <c r="C899" s="4" t="s">
        <v>4932</v>
      </c>
      <c r="D899" s="5">
        <v>37853</v>
      </c>
      <c r="F899" s="4" t="s">
        <v>4931</v>
      </c>
      <c r="G899" s="4" t="s">
        <v>4930</v>
      </c>
      <c r="H899" s="4">
        <v>8.82</v>
      </c>
      <c r="I899" s="4" t="s">
        <v>4929</v>
      </c>
      <c r="J899" s="4"/>
      <c r="K899" s="4" t="s">
        <v>1557</v>
      </c>
      <c r="L899" s="4" t="s">
        <v>143</v>
      </c>
      <c r="M899" s="4" t="s">
        <v>47</v>
      </c>
      <c r="N899" s="4" t="s">
        <v>34</v>
      </c>
      <c r="O899" s="4">
        <v>110000000</v>
      </c>
      <c r="P899" s="4">
        <v>110000000</v>
      </c>
      <c r="Q899" s="4" t="s">
        <v>4920</v>
      </c>
      <c r="R899" s="4" t="s">
        <v>37</v>
      </c>
      <c r="S899" s="4" t="s">
        <v>38</v>
      </c>
      <c r="T899" s="4" t="s">
        <v>178</v>
      </c>
      <c r="U899" s="4" t="s">
        <v>143</v>
      </c>
      <c r="V899" s="4"/>
    </row>
    <row r="900" spans="1:22" hidden="1" x14ac:dyDescent="0.2">
      <c r="A900" t="s">
        <v>8377</v>
      </c>
      <c r="B900" s="4" t="s">
        <v>47</v>
      </c>
      <c r="C900" s="4" t="s">
        <v>2986</v>
      </c>
      <c r="D900" s="5">
        <v>37458</v>
      </c>
      <c r="F900" s="4" t="s">
        <v>863</v>
      </c>
      <c r="G900" s="4" t="s">
        <v>2383</v>
      </c>
      <c r="H900" s="4">
        <v>10</v>
      </c>
      <c r="I900" s="4" t="s">
        <v>2975</v>
      </c>
      <c r="J900" s="4"/>
      <c r="K900" s="4" t="s">
        <v>2987</v>
      </c>
      <c r="L900" s="4"/>
      <c r="M900" s="4" t="s">
        <v>47</v>
      </c>
      <c r="N900" s="4" t="s">
        <v>34</v>
      </c>
      <c r="O900" s="4">
        <v>250000000</v>
      </c>
      <c r="P900" s="4">
        <v>0</v>
      </c>
      <c r="Q900" s="4" t="s">
        <v>509</v>
      </c>
      <c r="R900" s="4" t="s">
        <v>37</v>
      </c>
      <c r="S900" s="4" t="s">
        <v>38</v>
      </c>
      <c r="T900" s="4"/>
      <c r="U900" s="4"/>
      <c r="V900" s="4"/>
    </row>
    <row r="901" spans="1:22" hidden="1" x14ac:dyDescent="0.2">
      <c r="A901" t="s">
        <v>8378</v>
      </c>
      <c r="B901" s="4" t="s">
        <v>47</v>
      </c>
      <c r="C901" s="4" t="s">
        <v>1406</v>
      </c>
      <c r="D901" s="5"/>
      <c r="F901" s="4" t="s">
        <v>1407</v>
      </c>
      <c r="G901" s="4" t="s">
        <v>1408</v>
      </c>
      <c r="H901" s="4">
        <v>13</v>
      </c>
      <c r="I901" s="4" t="s">
        <v>1410</v>
      </c>
      <c r="J901" s="4"/>
      <c r="K901" s="4" t="s">
        <v>234</v>
      </c>
      <c r="L901" s="4"/>
      <c r="M901" s="4" t="s">
        <v>47</v>
      </c>
      <c r="N901" s="4" t="s">
        <v>34</v>
      </c>
      <c r="O901" s="4">
        <v>110000000</v>
      </c>
      <c r="P901" s="4">
        <v>0</v>
      </c>
      <c r="Q901" s="4" t="s">
        <v>509</v>
      </c>
      <c r="R901" s="4" t="s">
        <v>37</v>
      </c>
      <c r="S901" s="4" t="s">
        <v>38</v>
      </c>
      <c r="T901" s="4"/>
      <c r="U901" s="4"/>
      <c r="V901" s="4"/>
    </row>
    <row r="902" spans="1:22" hidden="1" x14ac:dyDescent="0.2">
      <c r="A902" t="s">
        <v>8379</v>
      </c>
      <c r="B902" s="4" t="s">
        <v>47</v>
      </c>
      <c r="C902" s="4" t="s">
        <v>3076</v>
      </c>
      <c r="D902" s="5"/>
      <c r="F902" s="4" t="s">
        <v>428</v>
      </c>
      <c r="G902" s="4" t="s">
        <v>443</v>
      </c>
      <c r="H902" s="4">
        <v>9.375</v>
      </c>
      <c r="I902" s="4" t="s">
        <v>3077</v>
      </c>
      <c r="J902" s="4"/>
      <c r="K902" s="4" t="s">
        <v>3078</v>
      </c>
      <c r="L902" s="4" t="s">
        <v>143</v>
      </c>
      <c r="M902" s="4" t="s">
        <v>47</v>
      </c>
      <c r="N902" s="4" t="s">
        <v>34</v>
      </c>
      <c r="O902" s="4">
        <v>250000000</v>
      </c>
      <c r="P902" s="4">
        <v>250000000</v>
      </c>
      <c r="Q902" s="4" t="s">
        <v>117</v>
      </c>
      <c r="R902" s="4" t="s">
        <v>37</v>
      </c>
      <c r="S902" s="4" t="s">
        <v>137</v>
      </c>
      <c r="T902" s="4" t="s">
        <v>178</v>
      </c>
      <c r="U902" s="4" t="s">
        <v>143</v>
      </c>
      <c r="V902" s="4" t="s">
        <v>4144</v>
      </c>
    </row>
    <row r="903" spans="1:22" hidden="1" x14ac:dyDescent="0.2">
      <c r="A903" t="s">
        <v>8380</v>
      </c>
      <c r="B903" s="4" t="s">
        <v>47</v>
      </c>
      <c r="C903" s="4" t="s">
        <v>4928</v>
      </c>
      <c r="D903" s="5"/>
      <c r="F903" s="4" t="s">
        <v>1553</v>
      </c>
      <c r="G903" s="4" t="s">
        <v>1554</v>
      </c>
      <c r="H903" s="4">
        <v>10.25</v>
      </c>
      <c r="I903" s="4" t="s">
        <v>4411</v>
      </c>
      <c r="J903" s="4" t="s">
        <v>162</v>
      </c>
      <c r="K903" s="4" t="s">
        <v>1556</v>
      </c>
      <c r="L903" s="4" t="s">
        <v>143</v>
      </c>
      <c r="M903" s="4" t="s">
        <v>73</v>
      </c>
      <c r="N903" s="4" t="s">
        <v>34</v>
      </c>
      <c r="O903" s="4">
        <v>210000000</v>
      </c>
      <c r="P903" s="4">
        <v>0</v>
      </c>
      <c r="Q903" s="4" t="s">
        <v>509</v>
      </c>
      <c r="R903" s="4" t="s">
        <v>37</v>
      </c>
      <c r="S903" s="4" t="s">
        <v>164</v>
      </c>
      <c r="T903" s="4"/>
      <c r="U903" s="4" t="s">
        <v>143</v>
      </c>
      <c r="V903" s="4" t="s">
        <v>4031</v>
      </c>
    </row>
    <row r="904" spans="1:22" x14ac:dyDescent="0.2">
      <c r="A904" t="s">
        <v>8381</v>
      </c>
      <c r="B904" s="4" t="s">
        <v>47</v>
      </c>
      <c r="C904" s="4" t="s">
        <v>3187</v>
      </c>
      <c r="D904" s="5">
        <v>36228</v>
      </c>
      <c r="F904" s="4" t="s">
        <v>3188</v>
      </c>
      <c r="G904" s="4" t="s">
        <v>3189</v>
      </c>
      <c r="H904" s="4">
        <v>11</v>
      </c>
      <c r="I904" s="4" t="s">
        <v>3191</v>
      </c>
      <c r="J904" s="4"/>
      <c r="K904" s="4" t="s">
        <v>1556</v>
      </c>
      <c r="L904" s="4"/>
      <c r="M904" s="4" t="s">
        <v>47</v>
      </c>
      <c r="N904" s="4" t="s">
        <v>34</v>
      </c>
      <c r="O904" s="10">
        <v>110000000</v>
      </c>
      <c r="P904" s="4">
        <v>0</v>
      </c>
      <c r="Q904" s="4" t="s">
        <v>509</v>
      </c>
      <c r="R904" s="4" t="s">
        <v>37</v>
      </c>
      <c r="S904" s="4" t="s">
        <v>38</v>
      </c>
      <c r="T904" s="4"/>
      <c r="U904" s="4"/>
      <c r="V904" s="4"/>
    </row>
    <row r="905" spans="1:22" hidden="1" x14ac:dyDescent="0.2">
      <c r="A905" t="s">
        <v>8382</v>
      </c>
      <c r="B905" s="4" t="s">
        <v>47</v>
      </c>
      <c r="C905" s="4" t="s">
        <v>924</v>
      </c>
      <c r="D905" s="5"/>
      <c r="F905" s="4" t="s">
        <v>925</v>
      </c>
      <c r="G905" s="4" t="s">
        <v>926</v>
      </c>
      <c r="H905" s="4">
        <v>4</v>
      </c>
      <c r="I905" s="4" t="s">
        <v>928</v>
      </c>
      <c r="J905" s="4" t="s">
        <v>167</v>
      </c>
      <c r="K905" s="4" t="s">
        <v>766</v>
      </c>
      <c r="L905" s="4"/>
      <c r="M905" s="4" t="s">
        <v>92</v>
      </c>
      <c r="N905" s="4" t="s">
        <v>34</v>
      </c>
      <c r="O905" s="4">
        <v>150000000</v>
      </c>
      <c r="P905" s="4">
        <v>116250000</v>
      </c>
      <c r="Q905" s="4" t="s">
        <v>93</v>
      </c>
      <c r="R905" s="4" t="s">
        <v>37</v>
      </c>
      <c r="S905" s="4" t="s">
        <v>94</v>
      </c>
      <c r="T905" s="4"/>
      <c r="U905" s="4"/>
      <c r="V905" s="4" t="s">
        <v>4925</v>
      </c>
    </row>
    <row r="906" spans="1:22" hidden="1" x14ac:dyDescent="0.2">
      <c r="A906" t="s">
        <v>8383</v>
      </c>
      <c r="B906" s="4" t="s">
        <v>47</v>
      </c>
      <c r="C906" s="4" t="s">
        <v>4924</v>
      </c>
      <c r="D906" s="5">
        <v>40870</v>
      </c>
      <c r="F906" s="4" t="s">
        <v>4923</v>
      </c>
      <c r="G906" s="4" t="s">
        <v>4922</v>
      </c>
      <c r="H906" s="4">
        <v>8.3089999999999993</v>
      </c>
      <c r="I906" s="4" t="s">
        <v>4921</v>
      </c>
      <c r="J906" s="4" t="s">
        <v>439</v>
      </c>
      <c r="K906" s="4" t="s">
        <v>1571</v>
      </c>
      <c r="L906" s="4" t="s">
        <v>143</v>
      </c>
      <c r="M906" s="4" t="s">
        <v>47</v>
      </c>
      <c r="N906" s="4" t="s">
        <v>34</v>
      </c>
      <c r="O906" s="4">
        <v>100000000</v>
      </c>
      <c r="P906" s="4">
        <v>0</v>
      </c>
      <c r="Q906" s="4" t="s">
        <v>4920</v>
      </c>
      <c r="R906" s="4" t="s">
        <v>37</v>
      </c>
      <c r="S906" s="4" t="s">
        <v>38</v>
      </c>
      <c r="T906" s="4" t="s">
        <v>178</v>
      </c>
      <c r="U906" s="4" t="s">
        <v>143</v>
      </c>
      <c r="V906" s="4"/>
    </row>
    <row r="907" spans="1:22" hidden="1" x14ac:dyDescent="0.2">
      <c r="A907" t="s">
        <v>8384</v>
      </c>
      <c r="B907" s="4" t="s">
        <v>47</v>
      </c>
      <c r="C907" s="4" t="s">
        <v>760</v>
      </c>
      <c r="D907" s="5">
        <v>37227</v>
      </c>
      <c r="F907" s="4" t="s">
        <v>761</v>
      </c>
      <c r="G907" s="4" t="s">
        <v>762</v>
      </c>
      <c r="H907" s="4">
        <v>6.5</v>
      </c>
      <c r="I907" s="4" t="s">
        <v>764</v>
      </c>
      <c r="J907" s="4"/>
      <c r="K907" s="4" t="s">
        <v>765</v>
      </c>
      <c r="L907" s="4" t="s">
        <v>143</v>
      </c>
      <c r="M907" s="4" t="s">
        <v>47</v>
      </c>
      <c r="N907" s="4" t="s">
        <v>34</v>
      </c>
      <c r="O907" s="4">
        <v>150000000</v>
      </c>
      <c r="P907" s="4">
        <v>150000000</v>
      </c>
      <c r="Q907" s="4" t="s">
        <v>197</v>
      </c>
      <c r="R907" s="4" t="s">
        <v>37</v>
      </c>
      <c r="S907" s="4" t="s">
        <v>38</v>
      </c>
      <c r="T907" s="4" t="s">
        <v>178</v>
      </c>
      <c r="U907" s="4" t="s">
        <v>143</v>
      </c>
      <c r="V907" s="4" t="s">
        <v>4025</v>
      </c>
    </row>
    <row r="908" spans="1:22" hidden="1" x14ac:dyDescent="0.2">
      <c r="A908" t="s">
        <v>8385</v>
      </c>
      <c r="B908" s="4" t="s">
        <v>47</v>
      </c>
      <c r="C908" s="4" t="s">
        <v>3017</v>
      </c>
      <c r="D908" s="5"/>
      <c r="F908" s="4" t="s">
        <v>3018</v>
      </c>
      <c r="G908" s="4" t="s">
        <v>3019</v>
      </c>
      <c r="H908" s="4">
        <v>10.5</v>
      </c>
      <c r="I908" s="4" t="s">
        <v>3021</v>
      </c>
      <c r="J908" s="4" t="s">
        <v>167</v>
      </c>
      <c r="K908" s="4" t="s">
        <v>765</v>
      </c>
      <c r="L908" s="4" t="s">
        <v>143</v>
      </c>
      <c r="M908" s="4" t="s">
        <v>47</v>
      </c>
      <c r="N908" s="4" t="s">
        <v>34</v>
      </c>
      <c r="O908" s="4">
        <v>217000000</v>
      </c>
      <c r="P908" s="4">
        <v>0</v>
      </c>
      <c r="Q908" s="4" t="s">
        <v>197</v>
      </c>
      <c r="R908" s="4" t="s">
        <v>37</v>
      </c>
      <c r="S908" s="4" t="s">
        <v>3022</v>
      </c>
      <c r="T908" s="4" t="s">
        <v>178</v>
      </c>
      <c r="U908" s="4" t="s">
        <v>143</v>
      </c>
      <c r="V908" s="4" t="s">
        <v>4016</v>
      </c>
    </row>
    <row r="909" spans="1:22" hidden="1" x14ac:dyDescent="0.2">
      <c r="A909" t="s">
        <v>8386</v>
      </c>
      <c r="B909" s="4" t="s">
        <v>47</v>
      </c>
      <c r="C909" s="4" t="s">
        <v>1280</v>
      </c>
      <c r="D909" s="5"/>
      <c r="F909" s="4" t="s">
        <v>1281</v>
      </c>
      <c r="G909" s="4" t="s">
        <v>1282</v>
      </c>
      <c r="H909" s="4">
        <v>11.625</v>
      </c>
      <c r="I909" s="4" t="s">
        <v>1284</v>
      </c>
      <c r="J909" s="4" t="s">
        <v>114</v>
      </c>
      <c r="K909" s="4" t="s">
        <v>1285</v>
      </c>
      <c r="L909" s="4" t="s">
        <v>143</v>
      </c>
      <c r="M909" s="4" t="s">
        <v>47</v>
      </c>
      <c r="N909" s="4" t="s">
        <v>34</v>
      </c>
      <c r="O909" s="4">
        <v>115000000</v>
      </c>
      <c r="P909" s="4">
        <v>115000000</v>
      </c>
      <c r="Q909" s="4" t="s">
        <v>93</v>
      </c>
      <c r="R909" s="4" t="s">
        <v>37</v>
      </c>
      <c r="S909" s="4" t="s">
        <v>38</v>
      </c>
      <c r="T909" s="4" t="s">
        <v>178</v>
      </c>
      <c r="U909" s="4" t="s">
        <v>143</v>
      </c>
      <c r="V909" s="4"/>
    </row>
    <row r="910" spans="1:22" hidden="1" x14ac:dyDescent="0.2">
      <c r="A910" t="s">
        <v>8387</v>
      </c>
      <c r="B910" s="4" t="s">
        <v>47</v>
      </c>
      <c r="C910" s="4" t="s">
        <v>1567</v>
      </c>
      <c r="D910" s="5"/>
      <c r="F910" s="4" t="s">
        <v>1568</v>
      </c>
      <c r="G910" s="4" t="s">
        <v>1569</v>
      </c>
      <c r="H910" s="4">
        <v>6.75</v>
      </c>
      <c r="I910" s="4" t="s">
        <v>1550</v>
      </c>
      <c r="J910" s="4"/>
      <c r="K910" s="4" t="s">
        <v>1285</v>
      </c>
      <c r="L910" s="4" t="s">
        <v>143</v>
      </c>
      <c r="M910" s="4" t="s">
        <v>330</v>
      </c>
      <c r="N910" s="4" t="s">
        <v>34</v>
      </c>
      <c r="O910" s="4">
        <v>115000000</v>
      </c>
      <c r="P910" s="4">
        <v>0</v>
      </c>
      <c r="Q910" s="4" t="s">
        <v>82</v>
      </c>
      <c r="R910" s="4" t="s">
        <v>37</v>
      </c>
      <c r="S910" s="4" t="s">
        <v>38</v>
      </c>
      <c r="T910" s="4"/>
      <c r="U910" s="4" t="s">
        <v>143</v>
      </c>
      <c r="V910" s="4" t="s">
        <v>4919</v>
      </c>
    </row>
    <row r="911" spans="1:22" hidden="1" x14ac:dyDescent="0.2">
      <c r="A911" t="s">
        <v>8388</v>
      </c>
      <c r="B911" s="4" t="s">
        <v>47</v>
      </c>
      <c r="C911" s="4" t="s">
        <v>4918</v>
      </c>
      <c r="D911" s="5">
        <v>37210</v>
      </c>
      <c r="F911" s="4" t="s">
        <v>1895</v>
      </c>
      <c r="G911" s="4" t="s">
        <v>2201</v>
      </c>
      <c r="H911" s="4">
        <v>7.25</v>
      </c>
      <c r="I911" s="4" t="s">
        <v>4917</v>
      </c>
      <c r="J911" s="4"/>
      <c r="K911" s="4" t="s">
        <v>1585</v>
      </c>
      <c r="L911" s="4" t="s">
        <v>143</v>
      </c>
      <c r="M911" s="4" t="s">
        <v>227</v>
      </c>
      <c r="N911" s="4" t="s">
        <v>34</v>
      </c>
      <c r="O911" s="4">
        <v>150000000</v>
      </c>
      <c r="P911" s="4">
        <v>0</v>
      </c>
      <c r="Q911" s="4" t="s">
        <v>175</v>
      </c>
      <c r="R911" s="4" t="s">
        <v>37</v>
      </c>
      <c r="S911" s="4" t="s">
        <v>38</v>
      </c>
      <c r="T911" s="4" t="s">
        <v>178</v>
      </c>
      <c r="U911" s="4" t="s">
        <v>143</v>
      </c>
      <c r="V911" s="4" t="s">
        <v>4916</v>
      </c>
    </row>
    <row r="912" spans="1:22" hidden="1" x14ac:dyDescent="0.2">
      <c r="A912" t="s">
        <v>8389</v>
      </c>
      <c r="B912" s="4" t="s">
        <v>47</v>
      </c>
      <c r="C912" s="4" t="s">
        <v>2853</v>
      </c>
      <c r="D912" s="5">
        <v>37384</v>
      </c>
      <c r="F912" s="4" t="s">
        <v>1681</v>
      </c>
      <c r="G912" s="4" t="s">
        <v>1682</v>
      </c>
      <c r="H912" s="4">
        <v>10.75</v>
      </c>
      <c r="I912" s="4" t="s">
        <v>2852</v>
      </c>
      <c r="J912" s="4"/>
      <c r="K912" s="4" t="s">
        <v>1604</v>
      </c>
      <c r="L912" s="4" t="s">
        <v>143</v>
      </c>
      <c r="M912" s="4" t="s">
        <v>47</v>
      </c>
      <c r="N912" s="4" t="s">
        <v>34</v>
      </c>
      <c r="O912" s="4">
        <v>420500000</v>
      </c>
      <c r="P912" s="4">
        <v>0</v>
      </c>
      <c r="Q912" s="4" t="s">
        <v>493</v>
      </c>
      <c r="R912" s="4" t="s">
        <v>37</v>
      </c>
      <c r="S912" s="4" t="s">
        <v>1687</v>
      </c>
      <c r="T912" s="4" t="s">
        <v>178</v>
      </c>
      <c r="U912" s="4" t="s">
        <v>143</v>
      </c>
      <c r="V912" s="4"/>
    </row>
    <row r="913" spans="1:22" hidden="1" x14ac:dyDescent="0.2">
      <c r="A913" t="s">
        <v>8390</v>
      </c>
      <c r="B913" s="4" t="s">
        <v>47</v>
      </c>
      <c r="C913" s="4" t="s">
        <v>1600</v>
      </c>
      <c r="D913" s="5"/>
      <c r="F913" s="4" t="s">
        <v>1601</v>
      </c>
      <c r="G913" s="4" t="s">
        <v>1602</v>
      </c>
      <c r="H913" s="4">
        <v>5.75</v>
      </c>
      <c r="I913" s="4" t="s">
        <v>1584</v>
      </c>
      <c r="J913" s="4" t="s">
        <v>335</v>
      </c>
      <c r="K913" s="4" t="s">
        <v>1604</v>
      </c>
      <c r="L913" s="4"/>
      <c r="M913" s="4" t="s">
        <v>330</v>
      </c>
      <c r="N913" s="4" t="s">
        <v>34</v>
      </c>
      <c r="O913" s="4">
        <v>100000000</v>
      </c>
      <c r="P913" s="4">
        <v>0</v>
      </c>
      <c r="Q913" s="4" t="s">
        <v>82</v>
      </c>
      <c r="R913" s="4" t="s">
        <v>37</v>
      </c>
      <c r="S913" s="4" t="s">
        <v>38</v>
      </c>
      <c r="T913" s="4"/>
      <c r="U913" s="4"/>
      <c r="V913" s="4" t="s">
        <v>4915</v>
      </c>
    </row>
    <row r="914" spans="1:22" hidden="1" x14ac:dyDescent="0.2">
      <c r="A914" t="s">
        <v>8391</v>
      </c>
      <c r="B914" s="4" t="s">
        <v>47</v>
      </c>
      <c r="C914" s="4" t="s">
        <v>1580</v>
      </c>
      <c r="D914" s="5"/>
      <c r="F914" s="4" t="s">
        <v>1581</v>
      </c>
      <c r="G914" s="4" t="s">
        <v>1582</v>
      </c>
      <c r="H914" s="4">
        <v>10.75</v>
      </c>
      <c r="I914" s="4" t="s">
        <v>1584</v>
      </c>
      <c r="J914" s="4" t="s">
        <v>167</v>
      </c>
      <c r="K914" s="4" t="s">
        <v>634</v>
      </c>
      <c r="L914" s="4"/>
      <c r="M914" s="4" t="s">
        <v>47</v>
      </c>
      <c r="N914" s="4" t="s">
        <v>34</v>
      </c>
      <c r="O914" s="4">
        <v>100000000</v>
      </c>
      <c r="P914" s="4">
        <v>0</v>
      </c>
      <c r="Q914" s="4" t="s">
        <v>509</v>
      </c>
      <c r="R914" s="4" t="s">
        <v>37</v>
      </c>
      <c r="S914" s="4" t="s">
        <v>38</v>
      </c>
      <c r="T914" s="4"/>
      <c r="U914" s="4"/>
      <c r="V914" s="4" t="s">
        <v>4914</v>
      </c>
    </row>
    <row r="915" spans="1:22" hidden="1" x14ac:dyDescent="0.2">
      <c r="A915" t="s">
        <v>8392</v>
      </c>
      <c r="B915" s="4" t="s">
        <v>47</v>
      </c>
      <c r="C915" s="4" t="s">
        <v>1605</v>
      </c>
      <c r="D915" s="5">
        <v>37144</v>
      </c>
      <c r="F915" s="4" t="s">
        <v>1606</v>
      </c>
      <c r="G915" s="4" t="s">
        <v>1607</v>
      </c>
      <c r="H915" s="4">
        <v>2.94</v>
      </c>
      <c r="I915" s="4" t="s">
        <v>1584</v>
      </c>
      <c r="J915" s="4"/>
      <c r="K915" s="4" t="s">
        <v>634</v>
      </c>
      <c r="L915" s="4"/>
      <c r="M915" s="4" t="s">
        <v>330</v>
      </c>
      <c r="N915" s="4" t="s">
        <v>34</v>
      </c>
      <c r="O915" s="4">
        <v>230000000</v>
      </c>
      <c r="P915" s="4">
        <v>0</v>
      </c>
      <c r="Q915" s="4" t="s">
        <v>82</v>
      </c>
      <c r="R915" s="4" t="s">
        <v>37</v>
      </c>
      <c r="S915" s="4" t="s">
        <v>38</v>
      </c>
      <c r="T915" s="4"/>
      <c r="U915" s="4"/>
      <c r="V915" s="4" t="s">
        <v>4144</v>
      </c>
    </row>
    <row r="916" spans="1:22" hidden="1" x14ac:dyDescent="0.2">
      <c r="A916" t="s">
        <v>8393</v>
      </c>
      <c r="B916" s="4" t="s">
        <v>47</v>
      </c>
      <c r="C916" s="4" t="s">
        <v>1625</v>
      </c>
      <c r="D916" s="5">
        <v>39508</v>
      </c>
      <c r="F916" s="4" t="s">
        <v>1626</v>
      </c>
      <c r="G916" s="4" t="s">
        <v>1627</v>
      </c>
      <c r="H916" s="4">
        <v>11.375</v>
      </c>
      <c r="I916" s="4" t="s">
        <v>1629</v>
      </c>
      <c r="J916" s="4" t="s">
        <v>162</v>
      </c>
      <c r="K916" s="4" t="s">
        <v>1630</v>
      </c>
      <c r="L916" s="4" t="s">
        <v>143</v>
      </c>
      <c r="M916" s="4" t="s">
        <v>47</v>
      </c>
      <c r="N916" s="4" t="s">
        <v>34</v>
      </c>
      <c r="O916" s="4">
        <v>200000000</v>
      </c>
      <c r="P916" s="4">
        <v>200000000</v>
      </c>
      <c r="Q916" s="4" t="s">
        <v>175</v>
      </c>
      <c r="R916" s="4" t="s">
        <v>37</v>
      </c>
      <c r="S916" s="4" t="s">
        <v>1632</v>
      </c>
      <c r="T916" s="4" t="s">
        <v>178</v>
      </c>
      <c r="U916" s="4" t="s">
        <v>143</v>
      </c>
      <c r="V916" s="4" t="s">
        <v>4900</v>
      </c>
    </row>
    <row r="917" spans="1:22" hidden="1" x14ac:dyDescent="0.2">
      <c r="A917" t="s">
        <v>8394</v>
      </c>
      <c r="B917" s="4" t="s">
        <v>47</v>
      </c>
      <c r="C917" s="4" t="s">
        <v>2872</v>
      </c>
      <c r="D917" s="5">
        <v>38992</v>
      </c>
      <c r="F917" s="4" t="s">
        <v>2873</v>
      </c>
      <c r="G917" s="4" t="s">
        <v>2874</v>
      </c>
      <c r="H917" s="4">
        <v>10.875</v>
      </c>
      <c r="I917" s="4" t="s">
        <v>2871</v>
      </c>
      <c r="J917" s="4" t="s">
        <v>114</v>
      </c>
      <c r="K917" s="4" t="s">
        <v>1623</v>
      </c>
      <c r="L917" s="4" t="s">
        <v>143</v>
      </c>
      <c r="M917" s="4" t="s">
        <v>47</v>
      </c>
      <c r="N917" s="4" t="s">
        <v>34</v>
      </c>
      <c r="O917" s="4">
        <v>129000000</v>
      </c>
      <c r="P917" s="4">
        <v>0</v>
      </c>
      <c r="Q917" s="4" t="s">
        <v>93</v>
      </c>
      <c r="R917" s="4" t="s">
        <v>37</v>
      </c>
      <c r="S917" s="4" t="s">
        <v>38</v>
      </c>
      <c r="T917" s="4" t="s">
        <v>178</v>
      </c>
      <c r="U917" s="4" t="s">
        <v>143</v>
      </c>
      <c r="V917" s="4"/>
    </row>
    <row r="918" spans="1:22" hidden="1" x14ac:dyDescent="0.2">
      <c r="A918" t="s">
        <v>8395</v>
      </c>
      <c r="B918" s="4" t="s">
        <v>47</v>
      </c>
      <c r="C918" s="4" t="s">
        <v>1651</v>
      </c>
      <c r="D918" s="5">
        <v>37789</v>
      </c>
      <c r="F918" s="4" t="s">
        <v>1652</v>
      </c>
      <c r="G918" s="4" t="s">
        <v>1653</v>
      </c>
      <c r="H918" s="4">
        <v>6.5</v>
      </c>
      <c r="I918" s="4" t="s">
        <v>1629</v>
      </c>
      <c r="J918" s="4"/>
      <c r="K918" s="4" t="s">
        <v>1655</v>
      </c>
      <c r="L918" s="4" t="s">
        <v>143</v>
      </c>
      <c r="M918" s="4" t="s">
        <v>330</v>
      </c>
      <c r="N918" s="4" t="s">
        <v>34</v>
      </c>
      <c r="O918" s="4">
        <v>345000000</v>
      </c>
      <c r="P918" s="4">
        <v>0</v>
      </c>
      <c r="Q918" s="4" t="s">
        <v>82</v>
      </c>
      <c r="R918" s="4" t="s">
        <v>37</v>
      </c>
      <c r="S918" s="4" t="s">
        <v>38</v>
      </c>
      <c r="T918" s="4" t="s">
        <v>178</v>
      </c>
      <c r="U918" s="4" t="s">
        <v>143</v>
      </c>
      <c r="V918" s="4" t="s">
        <v>4218</v>
      </c>
    </row>
    <row r="919" spans="1:22" hidden="1" x14ac:dyDescent="0.2">
      <c r="A919" t="s">
        <v>8396</v>
      </c>
      <c r="B919" s="4" t="s">
        <v>47</v>
      </c>
      <c r="C919" s="4" t="s">
        <v>3041</v>
      </c>
      <c r="D919" s="5"/>
      <c r="F919" s="4" t="s">
        <v>3042</v>
      </c>
      <c r="G919" s="4" t="s">
        <v>3043</v>
      </c>
      <c r="H919" s="4">
        <v>10.5</v>
      </c>
      <c r="I919" s="4" t="s">
        <v>3035</v>
      </c>
      <c r="J919" s="4"/>
      <c r="K919" s="4" t="s">
        <v>3045</v>
      </c>
      <c r="L919" s="4" t="s">
        <v>143</v>
      </c>
      <c r="M919" s="4" t="s">
        <v>47</v>
      </c>
      <c r="N919" s="4" t="s">
        <v>34</v>
      </c>
      <c r="O919" s="4">
        <v>100000000</v>
      </c>
      <c r="P919" s="4">
        <v>0</v>
      </c>
      <c r="Q919" s="4" t="s">
        <v>93</v>
      </c>
      <c r="R919" s="4" t="s">
        <v>37</v>
      </c>
      <c r="S919" s="4" t="s">
        <v>38</v>
      </c>
      <c r="T919" s="4"/>
      <c r="U919" s="4" t="s">
        <v>143</v>
      </c>
      <c r="V919" s="4"/>
    </row>
    <row r="920" spans="1:22" hidden="1" x14ac:dyDescent="0.2">
      <c r="A920" t="s">
        <v>8397</v>
      </c>
      <c r="B920" s="4" t="s">
        <v>47</v>
      </c>
      <c r="C920" s="4" t="s">
        <v>784</v>
      </c>
      <c r="D920" s="5">
        <v>36649</v>
      </c>
      <c r="F920" s="4" t="s">
        <v>785</v>
      </c>
      <c r="G920" s="4" t="s">
        <v>786</v>
      </c>
      <c r="H920" s="4">
        <v>7</v>
      </c>
      <c r="I920" s="4" t="s">
        <v>788</v>
      </c>
      <c r="J920" s="4"/>
      <c r="K920" s="4" t="s">
        <v>789</v>
      </c>
      <c r="L920" s="4"/>
      <c r="M920" s="4" t="s">
        <v>330</v>
      </c>
      <c r="N920" s="4" t="s">
        <v>34</v>
      </c>
      <c r="O920" s="4">
        <v>138000000</v>
      </c>
      <c r="P920" s="4">
        <v>138000000</v>
      </c>
      <c r="Q920" s="4" t="s">
        <v>399</v>
      </c>
      <c r="R920" s="4" t="s">
        <v>37</v>
      </c>
      <c r="S920" s="4" t="s">
        <v>38</v>
      </c>
      <c r="T920" s="4"/>
      <c r="U920" s="4"/>
      <c r="V920" s="4" t="s">
        <v>4912</v>
      </c>
    </row>
    <row r="921" spans="1:22" hidden="1" x14ac:dyDescent="0.2">
      <c r="A921" t="s">
        <v>8398</v>
      </c>
      <c r="B921" s="4" t="s">
        <v>47</v>
      </c>
      <c r="C921" s="4" t="s">
        <v>1671</v>
      </c>
      <c r="D921" s="5"/>
      <c r="F921" s="4" t="s">
        <v>1672</v>
      </c>
      <c r="G921" s="4" t="s">
        <v>1673</v>
      </c>
      <c r="H921" s="4">
        <v>4.5</v>
      </c>
      <c r="I921" s="4" t="s">
        <v>1665</v>
      </c>
      <c r="J921" s="4" t="s">
        <v>167</v>
      </c>
      <c r="K921" s="4" t="s">
        <v>100</v>
      </c>
      <c r="L921" s="4" t="s">
        <v>143</v>
      </c>
      <c r="M921" s="4" t="s">
        <v>330</v>
      </c>
      <c r="N921" s="4" t="s">
        <v>34</v>
      </c>
      <c r="O921" s="4">
        <v>185000000</v>
      </c>
      <c r="P921" s="4">
        <v>0</v>
      </c>
      <c r="Q921" s="4" t="s">
        <v>399</v>
      </c>
      <c r="R921" s="4" t="s">
        <v>37</v>
      </c>
      <c r="S921" s="4" t="s">
        <v>38</v>
      </c>
      <c r="T921" s="4" t="s">
        <v>178</v>
      </c>
      <c r="U921" s="4" t="s">
        <v>143</v>
      </c>
      <c r="V921" s="4" t="s">
        <v>4331</v>
      </c>
    </row>
    <row r="922" spans="1:22" hidden="1" x14ac:dyDescent="0.2">
      <c r="A922" t="s">
        <v>8399</v>
      </c>
      <c r="B922" s="4" t="s">
        <v>47</v>
      </c>
      <c r="C922" s="4" t="s">
        <v>3177</v>
      </c>
      <c r="D922" s="5">
        <v>37432</v>
      </c>
      <c r="F922" s="4" t="s">
        <v>793</v>
      </c>
      <c r="G922" s="4" t="s">
        <v>3178</v>
      </c>
      <c r="H922" s="4">
        <v>11.875</v>
      </c>
      <c r="I922" s="4" t="s">
        <v>3165</v>
      </c>
      <c r="J922" s="4" t="s">
        <v>167</v>
      </c>
      <c r="K922" s="4" t="s">
        <v>3179</v>
      </c>
      <c r="L922" s="4" t="s">
        <v>143</v>
      </c>
      <c r="M922" s="4" t="s">
        <v>47</v>
      </c>
      <c r="N922" s="4" t="s">
        <v>34</v>
      </c>
      <c r="O922" s="4">
        <v>237650000</v>
      </c>
      <c r="P922" s="4">
        <v>0</v>
      </c>
      <c r="Q922" s="4" t="s">
        <v>493</v>
      </c>
      <c r="R922" s="4" t="s">
        <v>37</v>
      </c>
      <c r="S922" s="4" t="s">
        <v>38</v>
      </c>
      <c r="T922" s="4" t="s">
        <v>178</v>
      </c>
      <c r="U922" s="4" t="s">
        <v>143</v>
      </c>
      <c r="V922" s="4" t="s">
        <v>3992</v>
      </c>
    </row>
    <row r="923" spans="1:22" hidden="1" x14ac:dyDescent="0.2">
      <c r="A923" t="s">
        <v>8400</v>
      </c>
      <c r="B923" s="4" t="s">
        <v>47</v>
      </c>
      <c r="C923" s="4" t="s">
        <v>1661</v>
      </c>
      <c r="D923" s="5">
        <v>37711</v>
      </c>
      <c r="F923" s="4" t="s">
        <v>1662</v>
      </c>
      <c r="G923" s="4" t="s">
        <v>1663</v>
      </c>
      <c r="H923" s="4">
        <v>10.75</v>
      </c>
      <c r="I923" s="4" t="s">
        <v>1665</v>
      </c>
      <c r="J923" s="4" t="s">
        <v>167</v>
      </c>
      <c r="K923" s="4" t="s">
        <v>1417</v>
      </c>
      <c r="L923" s="4" t="s">
        <v>143</v>
      </c>
      <c r="M923" s="4" t="s">
        <v>47</v>
      </c>
      <c r="N923" s="4" t="s">
        <v>34</v>
      </c>
      <c r="O923" s="4">
        <v>125000000</v>
      </c>
      <c r="P923" s="4">
        <v>0</v>
      </c>
      <c r="Q923" s="4" t="s">
        <v>93</v>
      </c>
      <c r="R923" s="4" t="s">
        <v>37</v>
      </c>
      <c r="S923" s="4" t="s">
        <v>38</v>
      </c>
      <c r="T923" s="4" t="s">
        <v>178</v>
      </c>
      <c r="U923" s="4" t="s">
        <v>143</v>
      </c>
      <c r="V923" s="4" t="s">
        <v>4911</v>
      </c>
    </row>
    <row r="924" spans="1:22" hidden="1" x14ac:dyDescent="0.2">
      <c r="A924" t="s">
        <v>8401</v>
      </c>
      <c r="B924" s="4" t="s">
        <v>47</v>
      </c>
      <c r="C924" s="4" t="s">
        <v>2193</v>
      </c>
      <c r="D924" s="5">
        <v>38019</v>
      </c>
      <c r="F924" s="4" t="s">
        <v>2194</v>
      </c>
      <c r="G924" s="4" t="s">
        <v>2195</v>
      </c>
      <c r="H924" s="4">
        <v>13.75</v>
      </c>
      <c r="I924" s="4" t="s">
        <v>2186</v>
      </c>
      <c r="J924" s="4" t="s">
        <v>167</v>
      </c>
      <c r="K924" s="4" t="s">
        <v>1417</v>
      </c>
      <c r="L924" s="4" t="s">
        <v>143</v>
      </c>
      <c r="M924" s="4" t="s">
        <v>47</v>
      </c>
      <c r="N924" s="4" t="s">
        <v>34</v>
      </c>
      <c r="O924" s="4">
        <v>125000000</v>
      </c>
      <c r="P924" s="4">
        <v>0</v>
      </c>
      <c r="Q924" s="4" t="s">
        <v>93</v>
      </c>
      <c r="R924" s="4" t="s">
        <v>37</v>
      </c>
      <c r="S924" s="4" t="s">
        <v>38</v>
      </c>
      <c r="T924" s="4" t="s">
        <v>178</v>
      </c>
      <c r="U924" s="4" t="s">
        <v>143</v>
      </c>
      <c r="V924" s="4" t="s">
        <v>4900</v>
      </c>
    </row>
    <row r="925" spans="1:22" hidden="1" x14ac:dyDescent="0.2">
      <c r="A925" t="s">
        <v>8402</v>
      </c>
      <c r="B925" s="4" t="s">
        <v>47</v>
      </c>
      <c r="C925" s="4" t="s">
        <v>1412</v>
      </c>
      <c r="D925" s="5">
        <v>37518</v>
      </c>
      <c r="F925" s="4" t="s">
        <v>1413</v>
      </c>
      <c r="G925" s="4" t="s">
        <v>1414</v>
      </c>
      <c r="H925" s="4">
        <v>11.75</v>
      </c>
      <c r="I925" s="4" t="s">
        <v>1416</v>
      </c>
      <c r="J925" s="4"/>
      <c r="K925" s="4" t="s">
        <v>1417</v>
      </c>
      <c r="L925" s="4" t="s">
        <v>143</v>
      </c>
      <c r="M925" s="4" t="s">
        <v>47</v>
      </c>
      <c r="N925" s="4" t="s">
        <v>34</v>
      </c>
      <c r="O925" s="4">
        <v>100000000</v>
      </c>
      <c r="P925" s="4">
        <v>0</v>
      </c>
      <c r="Q925" s="4" t="s">
        <v>509</v>
      </c>
      <c r="R925" s="4" t="s">
        <v>37</v>
      </c>
      <c r="S925" s="4" t="s">
        <v>38</v>
      </c>
      <c r="T925" s="4" t="s">
        <v>178</v>
      </c>
      <c r="U925" s="4" t="s">
        <v>143</v>
      </c>
      <c r="V925" s="4"/>
    </row>
    <row r="926" spans="1:22" hidden="1" x14ac:dyDescent="0.2">
      <c r="A926" t="s">
        <v>8403</v>
      </c>
      <c r="B926" s="4" t="s">
        <v>47</v>
      </c>
      <c r="C926" s="4" t="s">
        <v>4909</v>
      </c>
      <c r="D926" s="5">
        <v>38610</v>
      </c>
      <c r="F926" s="4" t="s">
        <v>2270</v>
      </c>
      <c r="G926" s="4" t="s">
        <v>2547</v>
      </c>
      <c r="H926" s="4">
        <v>7.0679999999999996</v>
      </c>
      <c r="I926" s="4" t="s">
        <v>4908</v>
      </c>
      <c r="J926" s="4" t="s">
        <v>4907</v>
      </c>
      <c r="K926" s="4" t="s">
        <v>804</v>
      </c>
      <c r="L926" s="4" t="s">
        <v>143</v>
      </c>
      <c r="M926" s="4" t="s">
        <v>73</v>
      </c>
      <c r="N926" s="4" t="s">
        <v>34</v>
      </c>
      <c r="O926" s="4">
        <v>125914000</v>
      </c>
      <c r="P926" s="4">
        <v>0</v>
      </c>
      <c r="Q926" s="4" t="s">
        <v>1143</v>
      </c>
      <c r="R926" s="4" t="s">
        <v>37</v>
      </c>
      <c r="S926" s="4" t="s">
        <v>38</v>
      </c>
      <c r="T926" s="4" t="s">
        <v>178</v>
      </c>
      <c r="U926" s="4" t="s">
        <v>143</v>
      </c>
      <c r="V926" s="4" t="s">
        <v>4016</v>
      </c>
    </row>
    <row r="927" spans="1:22" hidden="1" x14ac:dyDescent="0.2">
      <c r="A927" t="s">
        <v>8404</v>
      </c>
      <c r="B927" s="4" t="s">
        <v>47</v>
      </c>
      <c r="C927" s="4" t="s">
        <v>1387</v>
      </c>
      <c r="D927" s="5">
        <v>36999</v>
      </c>
      <c r="F927" s="4" t="s">
        <v>1388</v>
      </c>
      <c r="G927" s="4" t="s">
        <v>1389</v>
      </c>
      <c r="H927" s="4">
        <v>12.5</v>
      </c>
      <c r="I927" s="4" t="s">
        <v>1384</v>
      </c>
      <c r="J927" s="4"/>
      <c r="K927" s="4" t="s">
        <v>1391</v>
      </c>
      <c r="L927" s="4" t="s">
        <v>143</v>
      </c>
      <c r="M927" s="4" t="s">
        <v>47</v>
      </c>
      <c r="N927" s="4" t="s">
        <v>34</v>
      </c>
      <c r="O927" s="4">
        <v>200000000</v>
      </c>
      <c r="P927" s="4">
        <v>323000</v>
      </c>
      <c r="Q927" s="4" t="s">
        <v>117</v>
      </c>
      <c r="R927" s="4" t="s">
        <v>37</v>
      </c>
      <c r="S927" s="4" t="s">
        <v>38</v>
      </c>
      <c r="T927" s="4" t="s">
        <v>178</v>
      </c>
      <c r="U927" s="4" t="s">
        <v>143</v>
      </c>
      <c r="V927" s="4"/>
    </row>
    <row r="928" spans="1:22" hidden="1" x14ac:dyDescent="0.2">
      <c r="A928" t="s">
        <v>8405</v>
      </c>
      <c r="B928" s="4" t="s">
        <v>47</v>
      </c>
      <c r="C928" s="4" t="s">
        <v>4906</v>
      </c>
      <c r="D928" s="5"/>
      <c r="F928" s="4" t="s">
        <v>4905</v>
      </c>
      <c r="G928" s="4" t="s">
        <v>4904</v>
      </c>
      <c r="H928" s="4">
        <v>11.75</v>
      </c>
      <c r="I928" s="4" t="s">
        <v>4062</v>
      </c>
      <c r="J928" s="4" t="s">
        <v>114</v>
      </c>
      <c r="K928" s="4" t="s">
        <v>291</v>
      </c>
      <c r="L928" s="4" t="s">
        <v>143</v>
      </c>
      <c r="M928" s="4" t="s">
        <v>47</v>
      </c>
      <c r="N928" s="4" t="s">
        <v>34</v>
      </c>
      <c r="O928" s="4">
        <v>214036493</v>
      </c>
      <c r="P928" s="4">
        <v>214036493</v>
      </c>
      <c r="Q928" s="4" t="s">
        <v>1224</v>
      </c>
      <c r="R928" s="4" t="s">
        <v>37</v>
      </c>
      <c r="S928" s="4" t="s">
        <v>38</v>
      </c>
      <c r="T928" s="4" t="s">
        <v>178</v>
      </c>
      <c r="U928" s="4" t="s">
        <v>143</v>
      </c>
      <c r="V928" s="4"/>
    </row>
    <row r="929" spans="1:22" hidden="1" x14ac:dyDescent="0.2">
      <c r="A929" t="s">
        <v>8406</v>
      </c>
      <c r="B929" s="4" t="s">
        <v>47</v>
      </c>
      <c r="C929" s="4" t="s">
        <v>4903</v>
      </c>
      <c r="D929" s="5">
        <v>43388</v>
      </c>
      <c r="F929" s="4" t="s">
        <v>4902</v>
      </c>
      <c r="G929" s="4" t="s">
        <v>4901</v>
      </c>
      <c r="H929" s="4">
        <v>7.5</v>
      </c>
      <c r="I929" s="4" t="s">
        <v>4889</v>
      </c>
      <c r="J929" s="4"/>
      <c r="K929" s="4" t="s">
        <v>1411</v>
      </c>
      <c r="L929" s="4" t="s">
        <v>143</v>
      </c>
      <c r="M929" s="4" t="s">
        <v>47</v>
      </c>
      <c r="N929" s="4" t="s">
        <v>34</v>
      </c>
      <c r="O929" s="4">
        <v>250000000</v>
      </c>
      <c r="P929" s="4">
        <v>43179000</v>
      </c>
      <c r="Q929" s="4" t="s">
        <v>93</v>
      </c>
      <c r="R929" s="4" t="s">
        <v>37</v>
      </c>
      <c r="S929" s="4" t="s">
        <v>38</v>
      </c>
      <c r="T929" s="4" t="s">
        <v>178</v>
      </c>
      <c r="U929" s="4" t="s">
        <v>600</v>
      </c>
      <c r="V929" s="4" t="s">
        <v>4144</v>
      </c>
    </row>
    <row r="930" spans="1:22" hidden="1" x14ac:dyDescent="0.2">
      <c r="A930" t="s">
        <v>8407</v>
      </c>
      <c r="B930" s="4" t="s">
        <v>47</v>
      </c>
      <c r="C930" s="4" t="s">
        <v>3205</v>
      </c>
      <c r="D930" s="5">
        <v>38564</v>
      </c>
      <c r="F930" s="4" t="s">
        <v>3196</v>
      </c>
      <c r="G930" s="4" t="s">
        <v>3197</v>
      </c>
      <c r="H930" s="4">
        <v>8.625</v>
      </c>
      <c r="I930" s="4" t="s">
        <v>3194</v>
      </c>
      <c r="J930" s="4" t="s">
        <v>167</v>
      </c>
      <c r="K930" s="4" t="s">
        <v>1411</v>
      </c>
      <c r="L930" s="4" t="s">
        <v>143</v>
      </c>
      <c r="M930" s="4" t="s">
        <v>47</v>
      </c>
      <c r="N930" s="4" t="s">
        <v>34</v>
      </c>
      <c r="O930" s="4">
        <v>150000000</v>
      </c>
      <c r="P930" s="4">
        <v>0</v>
      </c>
      <c r="Q930" s="4" t="s">
        <v>509</v>
      </c>
      <c r="R930" s="4" t="s">
        <v>37</v>
      </c>
      <c r="S930" s="4" t="s">
        <v>38</v>
      </c>
      <c r="T930" s="4" t="s">
        <v>178</v>
      </c>
      <c r="U930" s="4" t="s">
        <v>143</v>
      </c>
      <c r="V930" s="4" t="s">
        <v>4900</v>
      </c>
    </row>
    <row r="931" spans="1:22" hidden="1" x14ac:dyDescent="0.2">
      <c r="A931" t="s">
        <v>8408</v>
      </c>
      <c r="B931" s="4" t="s">
        <v>47</v>
      </c>
      <c r="C931" s="4" t="s">
        <v>296</v>
      </c>
      <c r="D931" s="5"/>
      <c r="F931" s="4" t="s">
        <v>297</v>
      </c>
      <c r="G931" s="4" t="s">
        <v>298</v>
      </c>
      <c r="H931" s="4">
        <v>16.5</v>
      </c>
      <c r="I931" s="4" t="s">
        <v>300</v>
      </c>
      <c r="J931" s="4" t="s">
        <v>301</v>
      </c>
      <c r="K931" s="4" t="s">
        <v>302</v>
      </c>
      <c r="L931" s="4" t="s">
        <v>143</v>
      </c>
      <c r="M931" s="4" t="s">
        <v>47</v>
      </c>
      <c r="N931" s="4" t="s">
        <v>34</v>
      </c>
      <c r="O931" s="4">
        <v>121000000</v>
      </c>
      <c r="P931" s="4">
        <v>0</v>
      </c>
      <c r="Q931" s="4" t="s">
        <v>117</v>
      </c>
      <c r="R931" s="4" t="s">
        <v>37</v>
      </c>
      <c r="S931" s="4" t="s">
        <v>304</v>
      </c>
      <c r="T931" s="4" t="s">
        <v>178</v>
      </c>
      <c r="U931" s="4"/>
      <c r="V931" s="4" t="s">
        <v>4899</v>
      </c>
    </row>
    <row r="932" spans="1:22" hidden="1" x14ac:dyDescent="0.2">
      <c r="A932" t="s">
        <v>8409</v>
      </c>
      <c r="B932" s="4" t="s">
        <v>47</v>
      </c>
      <c r="C932" s="4" t="s">
        <v>3213</v>
      </c>
      <c r="D932" s="5"/>
      <c r="F932" s="4" t="s">
        <v>2456</v>
      </c>
      <c r="G932" s="4" t="s">
        <v>2457</v>
      </c>
      <c r="H932" s="4">
        <v>9.625</v>
      </c>
      <c r="I932" s="4" t="s">
        <v>3194</v>
      </c>
      <c r="J932" s="4"/>
      <c r="K932" s="4" t="s">
        <v>302</v>
      </c>
      <c r="L932" s="4" t="s">
        <v>143</v>
      </c>
      <c r="M932" s="4" t="s">
        <v>47</v>
      </c>
      <c r="N932" s="4" t="s">
        <v>34</v>
      </c>
      <c r="O932" s="4">
        <v>400000000</v>
      </c>
      <c r="P932" s="4">
        <v>0</v>
      </c>
      <c r="Q932" s="4" t="s">
        <v>509</v>
      </c>
      <c r="R932" s="4" t="s">
        <v>37</v>
      </c>
      <c r="S932" s="4" t="s">
        <v>38</v>
      </c>
      <c r="T932" s="4" t="s">
        <v>178</v>
      </c>
      <c r="U932" s="4" t="s">
        <v>143</v>
      </c>
      <c r="V932" s="4" t="s">
        <v>4872</v>
      </c>
    </row>
    <row r="933" spans="1:22" hidden="1" x14ac:dyDescent="0.2">
      <c r="A933" t="s">
        <v>8410</v>
      </c>
      <c r="B933" s="4" t="s">
        <v>47</v>
      </c>
      <c r="C933" s="4" t="s">
        <v>811</v>
      </c>
      <c r="D933" s="5">
        <v>37005</v>
      </c>
      <c r="F933" s="4" t="s">
        <v>807</v>
      </c>
      <c r="G933" s="4" t="s">
        <v>808</v>
      </c>
      <c r="H933" s="4">
        <v>4.5</v>
      </c>
      <c r="I933" s="4" t="s">
        <v>796</v>
      </c>
      <c r="J933" s="4" t="s">
        <v>167</v>
      </c>
      <c r="K933" s="4" t="s">
        <v>302</v>
      </c>
      <c r="L933" s="4" t="s">
        <v>143</v>
      </c>
      <c r="M933" s="4" t="s">
        <v>330</v>
      </c>
      <c r="N933" s="4" t="s">
        <v>34</v>
      </c>
      <c r="O933" s="4">
        <v>115000000</v>
      </c>
      <c r="P933" s="4">
        <v>0</v>
      </c>
      <c r="Q933" s="4" t="s">
        <v>82</v>
      </c>
      <c r="R933" s="4" t="s">
        <v>37</v>
      </c>
      <c r="S933" s="4" t="s">
        <v>38</v>
      </c>
      <c r="T933" s="4"/>
      <c r="U933" s="4" t="s">
        <v>143</v>
      </c>
      <c r="V933" s="4" t="s">
        <v>4811</v>
      </c>
    </row>
    <row r="934" spans="1:22" hidden="1" x14ac:dyDescent="0.2">
      <c r="A934" t="s">
        <v>8411</v>
      </c>
      <c r="B934" s="4" t="s">
        <v>47</v>
      </c>
      <c r="C934" s="4" t="s">
        <v>3046</v>
      </c>
      <c r="D934" s="5"/>
      <c r="F934" s="4" t="s">
        <v>3047</v>
      </c>
      <c r="G934" s="4" t="s">
        <v>3048</v>
      </c>
      <c r="H934" s="4">
        <v>9</v>
      </c>
      <c r="I934" s="4" t="s">
        <v>3035</v>
      </c>
      <c r="J934" s="4" t="s">
        <v>114</v>
      </c>
      <c r="K934" s="4" t="s">
        <v>1695</v>
      </c>
      <c r="L934" s="4" t="s">
        <v>143</v>
      </c>
      <c r="M934" s="4" t="s">
        <v>47</v>
      </c>
      <c r="N934" s="4" t="s">
        <v>34</v>
      </c>
      <c r="O934" s="4">
        <v>400000000</v>
      </c>
      <c r="P934" s="4">
        <v>0</v>
      </c>
      <c r="Q934" s="4" t="s">
        <v>93</v>
      </c>
      <c r="R934" s="4" t="s">
        <v>37</v>
      </c>
      <c r="S934" s="4" t="s">
        <v>38</v>
      </c>
      <c r="T934" s="4" t="s">
        <v>178</v>
      </c>
      <c r="U934" s="4" t="s">
        <v>143</v>
      </c>
      <c r="V934" s="4"/>
    </row>
    <row r="935" spans="1:22" hidden="1" x14ac:dyDescent="0.2">
      <c r="A935" t="s">
        <v>8412</v>
      </c>
      <c r="B935" s="4" t="s">
        <v>47</v>
      </c>
      <c r="C935" s="4" t="s">
        <v>2115</v>
      </c>
      <c r="D935" s="5"/>
      <c r="F935" s="4" t="s">
        <v>2102</v>
      </c>
      <c r="G935" s="4" t="s">
        <v>2103</v>
      </c>
      <c r="H935" s="4">
        <v>13</v>
      </c>
      <c r="I935" s="4" t="s">
        <v>2105</v>
      </c>
      <c r="J935" s="4" t="s">
        <v>439</v>
      </c>
      <c r="K935" s="4" t="s">
        <v>2116</v>
      </c>
      <c r="L935" s="4" t="s">
        <v>143</v>
      </c>
      <c r="M935" s="4" t="s">
        <v>47</v>
      </c>
      <c r="N935" s="4" t="s">
        <v>34</v>
      </c>
      <c r="O935" s="4">
        <v>300000000</v>
      </c>
      <c r="P935" s="4">
        <v>300000000</v>
      </c>
      <c r="Q935" s="4" t="s">
        <v>93</v>
      </c>
      <c r="R935" s="4" t="s">
        <v>37</v>
      </c>
      <c r="S935" s="4" t="s">
        <v>38</v>
      </c>
      <c r="T935" s="4" t="s">
        <v>178</v>
      </c>
      <c r="U935" s="4" t="s">
        <v>143</v>
      </c>
      <c r="V935" s="4"/>
    </row>
    <row r="936" spans="1:22" hidden="1" x14ac:dyDescent="0.2">
      <c r="A936" t="s">
        <v>8413</v>
      </c>
      <c r="B936" s="4" t="s">
        <v>47</v>
      </c>
      <c r="C936" s="4" t="s">
        <v>2313</v>
      </c>
      <c r="D936" s="5"/>
      <c r="F936" s="4" t="s">
        <v>2102</v>
      </c>
      <c r="G936" s="4" t="s">
        <v>2103</v>
      </c>
      <c r="H936" s="4">
        <v>14</v>
      </c>
      <c r="I936" s="4" t="s">
        <v>2314</v>
      </c>
      <c r="J936" s="4" t="s">
        <v>114</v>
      </c>
      <c r="K936" s="4" t="s">
        <v>2116</v>
      </c>
      <c r="L936" s="4" t="s">
        <v>143</v>
      </c>
      <c r="M936" s="4" t="s">
        <v>47</v>
      </c>
      <c r="N936" s="4" t="s">
        <v>34</v>
      </c>
      <c r="O936" s="4">
        <v>500000000</v>
      </c>
      <c r="P936" s="4">
        <v>500000000</v>
      </c>
      <c r="Q936" s="4" t="s">
        <v>93</v>
      </c>
      <c r="R936" s="4" t="s">
        <v>37</v>
      </c>
      <c r="S936" s="4" t="s">
        <v>38</v>
      </c>
      <c r="T936" s="4" t="s">
        <v>178</v>
      </c>
      <c r="U936" s="4" t="s">
        <v>143</v>
      </c>
      <c r="V936" s="4"/>
    </row>
    <row r="937" spans="1:22" hidden="1" x14ac:dyDescent="0.2">
      <c r="A937" t="s">
        <v>8414</v>
      </c>
      <c r="B937" s="4" t="s">
        <v>47</v>
      </c>
      <c r="C937" s="4" t="s">
        <v>1689</v>
      </c>
      <c r="D937" s="5">
        <v>37453</v>
      </c>
      <c r="F937" s="4" t="s">
        <v>1690</v>
      </c>
      <c r="G937" s="4" t="s">
        <v>1691</v>
      </c>
      <c r="H937" s="4">
        <v>10.625</v>
      </c>
      <c r="I937" s="4" t="s">
        <v>1693</v>
      </c>
      <c r="J937" s="4" t="s">
        <v>167</v>
      </c>
      <c r="K937" s="4" t="s">
        <v>1694</v>
      </c>
      <c r="L937" s="4" t="s">
        <v>143</v>
      </c>
      <c r="M937" s="4" t="s">
        <v>47</v>
      </c>
      <c r="N937" s="4" t="s">
        <v>34</v>
      </c>
      <c r="O937" s="4">
        <v>100000000</v>
      </c>
      <c r="P937" s="4">
        <v>0</v>
      </c>
      <c r="Q937" s="4" t="s">
        <v>93</v>
      </c>
      <c r="R937" s="4" t="s">
        <v>37</v>
      </c>
      <c r="S937" s="4" t="s">
        <v>38</v>
      </c>
      <c r="T937" s="4" t="s">
        <v>178</v>
      </c>
      <c r="U937" s="4" t="s">
        <v>143</v>
      </c>
      <c r="V937" s="4" t="s">
        <v>4898</v>
      </c>
    </row>
    <row r="938" spans="1:22" hidden="1" x14ac:dyDescent="0.2">
      <c r="A938" t="s">
        <v>8415</v>
      </c>
      <c r="B938" s="4" t="s">
        <v>47</v>
      </c>
      <c r="C938" s="4" t="s">
        <v>2854</v>
      </c>
      <c r="D938" s="5"/>
      <c r="F938" s="4" t="s">
        <v>2855</v>
      </c>
      <c r="G938" s="4" t="s">
        <v>2856</v>
      </c>
      <c r="H938" s="4">
        <v>9.875</v>
      </c>
      <c r="I938" s="4" t="s">
        <v>2852</v>
      </c>
      <c r="J938" s="4" t="s">
        <v>600</v>
      </c>
      <c r="K938" s="4" t="s">
        <v>1694</v>
      </c>
      <c r="L938" s="4" t="s">
        <v>143</v>
      </c>
      <c r="M938" s="4" t="s">
        <v>47</v>
      </c>
      <c r="N938" s="4" t="s">
        <v>34</v>
      </c>
      <c r="O938" s="4">
        <v>100000000</v>
      </c>
      <c r="P938" s="4">
        <v>0</v>
      </c>
      <c r="Q938" s="4" t="s">
        <v>409</v>
      </c>
      <c r="R938" s="4" t="s">
        <v>37</v>
      </c>
      <c r="S938" s="4" t="s">
        <v>38</v>
      </c>
      <c r="T938" s="4" t="s">
        <v>178</v>
      </c>
      <c r="U938" s="4" t="s">
        <v>143</v>
      </c>
      <c r="V938" s="4"/>
    </row>
    <row r="939" spans="1:22" hidden="1" x14ac:dyDescent="0.2">
      <c r="A939" t="s">
        <v>8416</v>
      </c>
      <c r="B939" s="4" t="s">
        <v>47</v>
      </c>
      <c r="C939" s="4" t="s">
        <v>3414</v>
      </c>
      <c r="D939" s="5"/>
      <c r="F939" s="4" t="s">
        <v>255</v>
      </c>
      <c r="G939" s="4" t="s">
        <v>989</v>
      </c>
      <c r="H939" s="4">
        <v>0.5</v>
      </c>
      <c r="I939" s="4" t="s">
        <v>3415</v>
      </c>
      <c r="J939" s="4" t="s">
        <v>167</v>
      </c>
      <c r="K939" s="4" t="s">
        <v>601</v>
      </c>
      <c r="L939" s="4"/>
      <c r="M939" s="4" t="s">
        <v>92</v>
      </c>
      <c r="N939" s="4" t="s">
        <v>34</v>
      </c>
      <c r="O939" s="4">
        <v>100000000</v>
      </c>
      <c r="P939" s="4">
        <v>100000000</v>
      </c>
      <c r="Q939" s="4" t="s">
        <v>175</v>
      </c>
      <c r="R939" s="4" t="s">
        <v>37</v>
      </c>
      <c r="S939" s="4" t="s">
        <v>992</v>
      </c>
      <c r="T939" s="4"/>
      <c r="U939" s="4"/>
      <c r="V939" s="4" t="s">
        <v>4897</v>
      </c>
    </row>
    <row r="940" spans="1:22" hidden="1" x14ac:dyDescent="0.2">
      <c r="A940" t="s">
        <v>8417</v>
      </c>
      <c r="B940" s="4" t="s">
        <v>47</v>
      </c>
      <c r="C940" s="4" t="s">
        <v>595</v>
      </c>
      <c r="D940" s="5"/>
      <c r="F940" s="4" t="s">
        <v>596</v>
      </c>
      <c r="G940" s="4" t="s">
        <v>597</v>
      </c>
      <c r="H940" s="4">
        <v>13.75</v>
      </c>
      <c r="I940" s="4" t="s">
        <v>599</v>
      </c>
      <c r="J940" s="4" t="s">
        <v>600</v>
      </c>
      <c r="K940" s="4" t="s">
        <v>601</v>
      </c>
      <c r="L940" s="4" t="s">
        <v>143</v>
      </c>
      <c r="M940" s="4" t="s">
        <v>47</v>
      </c>
      <c r="N940" s="4" t="s">
        <v>34</v>
      </c>
      <c r="O940" s="4">
        <v>115815000</v>
      </c>
      <c r="P940" s="4">
        <v>0</v>
      </c>
      <c r="Q940" s="4" t="s">
        <v>409</v>
      </c>
      <c r="R940" s="4" t="s">
        <v>37</v>
      </c>
      <c r="S940" s="4" t="s">
        <v>38</v>
      </c>
      <c r="T940" s="4" t="s">
        <v>178</v>
      </c>
      <c r="U940" s="4" t="s">
        <v>143</v>
      </c>
      <c r="V940" s="4"/>
    </row>
    <row r="941" spans="1:22" hidden="1" x14ac:dyDescent="0.2">
      <c r="A941" t="s">
        <v>8418</v>
      </c>
      <c r="B941" s="4" t="s">
        <v>47</v>
      </c>
      <c r="C941" s="4" t="s">
        <v>2993</v>
      </c>
      <c r="D941" s="5">
        <v>36809</v>
      </c>
      <c r="F941" s="4" t="s">
        <v>2994</v>
      </c>
      <c r="G941" s="4" t="s">
        <v>2995</v>
      </c>
      <c r="H941" s="4">
        <v>10.25</v>
      </c>
      <c r="I941" s="4" t="s">
        <v>2997</v>
      </c>
      <c r="J941" s="4" t="s">
        <v>114</v>
      </c>
      <c r="K941" s="4" t="s">
        <v>683</v>
      </c>
      <c r="L941" s="4" t="s">
        <v>143</v>
      </c>
      <c r="M941" s="4" t="s">
        <v>47</v>
      </c>
      <c r="N941" s="4" t="s">
        <v>34</v>
      </c>
      <c r="O941" s="4">
        <v>145000000</v>
      </c>
      <c r="P941" s="4">
        <v>0</v>
      </c>
      <c r="Q941" s="4" t="s">
        <v>509</v>
      </c>
      <c r="R941" s="4" t="s">
        <v>37</v>
      </c>
      <c r="S941" s="4" t="s">
        <v>38</v>
      </c>
      <c r="T941" s="4" t="s">
        <v>178</v>
      </c>
      <c r="U941" s="4" t="s">
        <v>143</v>
      </c>
      <c r="V941" s="4"/>
    </row>
    <row r="942" spans="1:22" hidden="1" x14ac:dyDescent="0.2">
      <c r="A942" t="s">
        <v>8419</v>
      </c>
      <c r="B942" s="4" t="s">
        <v>47</v>
      </c>
      <c r="C942" s="4" t="s">
        <v>1707</v>
      </c>
      <c r="D942" s="5">
        <v>36650</v>
      </c>
      <c r="F942" s="4" t="s">
        <v>1698</v>
      </c>
      <c r="G942" s="4" t="s">
        <v>1699</v>
      </c>
      <c r="H942" s="4">
        <v>5.75</v>
      </c>
      <c r="I942" s="4" t="s">
        <v>1701</v>
      </c>
      <c r="J942" s="4" t="s">
        <v>167</v>
      </c>
      <c r="K942" s="4" t="s">
        <v>1708</v>
      </c>
      <c r="L942" s="4" t="s">
        <v>143</v>
      </c>
      <c r="M942" s="4" t="s">
        <v>330</v>
      </c>
      <c r="N942" s="4" t="s">
        <v>34</v>
      </c>
      <c r="O942" s="4">
        <v>115000000</v>
      </c>
      <c r="P942" s="4">
        <v>115000000</v>
      </c>
      <c r="Q942" s="4" t="s">
        <v>399</v>
      </c>
      <c r="R942" s="4" t="s">
        <v>37</v>
      </c>
      <c r="S942" s="4" t="s">
        <v>38</v>
      </c>
      <c r="T942" s="4" t="s">
        <v>178</v>
      </c>
      <c r="U942" s="4" t="s">
        <v>143</v>
      </c>
      <c r="V942" s="4" t="s">
        <v>4873</v>
      </c>
    </row>
    <row r="943" spans="1:22" hidden="1" x14ac:dyDescent="0.2">
      <c r="A943" t="s">
        <v>8420</v>
      </c>
      <c r="B943" s="4" t="s">
        <v>47</v>
      </c>
      <c r="C943" s="4" t="s">
        <v>2117</v>
      </c>
      <c r="D943" s="5"/>
      <c r="F943" s="4" t="s">
        <v>2102</v>
      </c>
      <c r="G943" s="4" t="s">
        <v>2103</v>
      </c>
      <c r="H943" s="4">
        <v>11.25</v>
      </c>
      <c r="I943" s="4" t="s">
        <v>2105</v>
      </c>
      <c r="J943" s="4" t="s">
        <v>167</v>
      </c>
      <c r="K943" s="4" t="s">
        <v>674</v>
      </c>
      <c r="L943" s="4" t="s">
        <v>143</v>
      </c>
      <c r="M943" s="4" t="s">
        <v>47</v>
      </c>
      <c r="N943" s="4" t="s">
        <v>34</v>
      </c>
      <c r="O943" s="4">
        <v>300000000</v>
      </c>
      <c r="P943" s="4">
        <v>5635000</v>
      </c>
      <c r="Q943" s="4" t="s">
        <v>93</v>
      </c>
      <c r="R943" s="4" t="s">
        <v>37</v>
      </c>
      <c r="S943" s="4" t="s">
        <v>38</v>
      </c>
      <c r="T943" s="4" t="s">
        <v>178</v>
      </c>
      <c r="U943" s="4" t="s">
        <v>143</v>
      </c>
      <c r="V943" s="4" t="s">
        <v>4895</v>
      </c>
    </row>
    <row r="944" spans="1:22" hidden="1" x14ac:dyDescent="0.2">
      <c r="A944" t="s">
        <v>8421</v>
      </c>
      <c r="B944" s="4" t="s">
        <v>47</v>
      </c>
      <c r="C944" s="4" t="s">
        <v>4894</v>
      </c>
      <c r="D944" s="5">
        <v>37972</v>
      </c>
      <c r="F944" s="4" t="s">
        <v>4891</v>
      </c>
      <c r="G944" s="4" t="s">
        <v>4890</v>
      </c>
      <c r="H944" s="4">
        <v>6.72</v>
      </c>
      <c r="I944" s="4" t="s">
        <v>4893</v>
      </c>
      <c r="J944" s="4"/>
      <c r="K944" s="4" t="s">
        <v>3277</v>
      </c>
      <c r="L944" s="4" t="s">
        <v>143</v>
      </c>
      <c r="M944" s="4" t="s">
        <v>227</v>
      </c>
      <c r="N944" s="4" t="s">
        <v>34</v>
      </c>
      <c r="O944" s="4">
        <v>150000000</v>
      </c>
      <c r="P944" s="4">
        <v>0</v>
      </c>
      <c r="Q944" s="4" t="s">
        <v>175</v>
      </c>
      <c r="R944" s="4" t="s">
        <v>37</v>
      </c>
      <c r="S944" s="4" t="s">
        <v>38</v>
      </c>
      <c r="T944" s="4" t="s">
        <v>178</v>
      </c>
      <c r="U944" s="4" t="s">
        <v>143</v>
      </c>
      <c r="V944" s="4" t="s">
        <v>4218</v>
      </c>
    </row>
    <row r="945" spans="1:22" hidden="1" x14ac:dyDescent="0.2">
      <c r="A945" t="s">
        <v>8422</v>
      </c>
      <c r="B945" s="4" t="s">
        <v>47</v>
      </c>
      <c r="C945" s="4" t="s">
        <v>4892</v>
      </c>
      <c r="D945" s="5">
        <v>37972</v>
      </c>
      <c r="F945" s="4" t="s">
        <v>4891</v>
      </c>
      <c r="G945" s="4" t="s">
        <v>4890</v>
      </c>
      <c r="H945" s="4">
        <v>7.375</v>
      </c>
      <c r="I945" s="4" t="s">
        <v>4889</v>
      </c>
      <c r="J945" s="4"/>
      <c r="K945" s="4" t="s">
        <v>3277</v>
      </c>
      <c r="L945" s="4" t="s">
        <v>143</v>
      </c>
      <c r="M945" s="4" t="s">
        <v>47</v>
      </c>
      <c r="N945" s="4" t="s">
        <v>34</v>
      </c>
      <c r="O945" s="4">
        <v>300000000</v>
      </c>
      <c r="P945" s="4">
        <v>0</v>
      </c>
      <c r="Q945" s="4" t="s">
        <v>58</v>
      </c>
      <c r="R945" s="4" t="s">
        <v>37</v>
      </c>
      <c r="S945" s="4" t="s">
        <v>38</v>
      </c>
      <c r="T945" s="4" t="s">
        <v>178</v>
      </c>
      <c r="U945" s="4" t="s">
        <v>143</v>
      </c>
      <c r="V945" s="4" t="s">
        <v>4218</v>
      </c>
    </row>
    <row r="946" spans="1:22" hidden="1" x14ac:dyDescent="0.2">
      <c r="A946" t="s">
        <v>8423</v>
      </c>
      <c r="B946" s="4" t="s">
        <v>47</v>
      </c>
      <c r="C946" s="4" t="s">
        <v>1184</v>
      </c>
      <c r="D946" s="5">
        <v>37227</v>
      </c>
      <c r="F946" s="4" t="s">
        <v>761</v>
      </c>
      <c r="G946" s="4" t="s">
        <v>762</v>
      </c>
      <c r="H946" s="4">
        <v>6.625</v>
      </c>
      <c r="I946" s="4" t="s">
        <v>1185</v>
      </c>
      <c r="J946" s="4"/>
      <c r="K946" s="4" t="s">
        <v>1186</v>
      </c>
      <c r="L946" s="4" t="s">
        <v>143</v>
      </c>
      <c r="M946" s="4" t="s">
        <v>47</v>
      </c>
      <c r="N946" s="4" t="s">
        <v>34</v>
      </c>
      <c r="O946" s="4">
        <v>100000000</v>
      </c>
      <c r="P946" s="4">
        <v>100000000</v>
      </c>
      <c r="Q946" s="4" t="s">
        <v>197</v>
      </c>
      <c r="R946" s="4" t="s">
        <v>37</v>
      </c>
      <c r="S946" s="4" t="s">
        <v>38</v>
      </c>
      <c r="T946" s="4" t="s">
        <v>178</v>
      </c>
      <c r="U946" s="4" t="s">
        <v>143</v>
      </c>
      <c r="V946" s="4" t="s">
        <v>4817</v>
      </c>
    </row>
    <row r="947" spans="1:22" hidden="1" x14ac:dyDescent="0.2">
      <c r="A947" t="s">
        <v>8424</v>
      </c>
      <c r="B947" s="4" t="s">
        <v>47</v>
      </c>
      <c r="C947" s="4" t="s">
        <v>3066</v>
      </c>
      <c r="D947" s="5">
        <v>37230</v>
      </c>
      <c r="F947" s="4" t="s">
        <v>2562</v>
      </c>
      <c r="G947" s="4" t="s">
        <v>2563</v>
      </c>
      <c r="H947" s="4">
        <v>9.125</v>
      </c>
      <c r="I947" s="4" t="s">
        <v>3052</v>
      </c>
      <c r="J947" s="4" t="s">
        <v>114</v>
      </c>
      <c r="K947" s="4" t="s">
        <v>3067</v>
      </c>
      <c r="L947" s="4" t="s">
        <v>143</v>
      </c>
      <c r="M947" s="4" t="s">
        <v>47</v>
      </c>
      <c r="N947" s="4" t="s">
        <v>34</v>
      </c>
      <c r="O947" s="4">
        <v>250000000</v>
      </c>
      <c r="P947" s="4">
        <v>0</v>
      </c>
      <c r="Q947" s="4" t="s">
        <v>93</v>
      </c>
      <c r="R947" s="4" t="s">
        <v>37</v>
      </c>
      <c r="S947" s="4" t="s">
        <v>38</v>
      </c>
      <c r="T947" s="4" t="s">
        <v>178</v>
      </c>
      <c r="U947" s="4" t="s">
        <v>143</v>
      </c>
      <c r="V947" s="4"/>
    </row>
    <row r="948" spans="1:22" hidden="1" x14ac:dyDescent="0.2">
      <c r="A948" t="s">
        <v>8425</v>
      </c>
      <c r="B948" s="4" t="s">
        <v>47</v>
      </c>
      <c r="C948" s="4" t="s">
        <v>3276</v>
      </c>
      <c r="D948" s="5"/>
      <c r="F948" s="4" t="s">
        <v>3265</v>
      </c>
      <c r="G948" s="4" t="s">
        <v>3266</v>
      </c>
      <c r="H948" s="4">
        <v>12.5</v>
      </c>
      <c r="I948" s="4" t="s">
        <v>3255</v>
      </c>
      <c r="J948" s="4" t="s">
        <v>162</v>
      </c>
      <c r="K948" s="4" t="s">
        <v>3067</v>
      </c>
      <c r="L948" s="4" t="s">
        <v>143</v>
      </c>
      <c r="M948" s="4" t="s">
        <v>47</v>
      </c>
      <c r="N948" s="4" t="s">
        <v>34</v>
      </c>
      <c r="O948" s="4">
        <v>150000000</v>
      </c>
      <c r="P948" s="4">
        <v>48400.0244140625</v>
      </c>
      <c r="Q948" s="4" t="s">
        <v>1143</v>
      </c>
      <c r="R948" s="4" t="s">
        <v>37</v>
      </c>
      <c r="S948" s="4" t="s">
        <v>38</v>
      </c>
      <c r="T948" s="4" t="s">
        <v>178</v>
      </c>
      <c r="U948" s="4" t="s">
        <v>143</v>
      </c>
      <c r="V948" s="4" t="s">
        <v>4888</v>
      </c>
    </row>
    <row r="949" spans="1:22" hidden="1" x14ac:dyDescent="0.2">
      <c r="A949" t="s">
        <v>8426</v>
      </c>
      <c r="B949" s="4" t="s">
        <v>47</v>
      </c>
      <c r="C949" s="4" t="s">
        <v>2238</v>
      </c>
      <c r="D949" s="5">
        <v>36609</v>
      </c>
      <c r="F949" s="4" t="s">
        <v>2239</v>
      </c>
      <c r="G949" s="4" t="s">
        <v>2240</v>
      </c>
      <c r="H949" s="4">
        <v>9.625</v>
      </c>
      <c r="I949" s="4" t="s">
        <v>2242</v>
      </c>
      <c r="J949" s="4" t="s">
        <v>162</v>
      </c>
      <c r="K949" s="4" t="s">
        <v>684</v>
      </c>
      <c r="L949" s="4"/>
      <c r="M949" s="4" t="s">
        <v>227</v>
      </c>
      <c r="N949" s="4" t="s">
        <v>34</v>
      </c>
      <c r="O949" s="4">
        <v>120000000</v>
      </c>
      <c r="P949" s="4">
        <v>120000000</v>
      </c>
      <c r="Q949" s="4" t="s">
        <v>197</v>
      </c>
      <c r="R949" s="4" t="s">
        <v>37</v>
      </c>
      <c r="S949" s="4" t="s">
        <v>1200</v>
      </c>
      <c r="T949" s="4"/>
      <c r="U949" s="4"/>
      <c r="V949" s="4" t="s">
        <v>4887</v>
      </c>
    </row>
    <row r="950" spans="1:22" hidden="1" x14ac:dyDescent="0.2">
      <c r="A950" t="s">
        <v>8427</v>
      </c>
      <c r="B950" s="4" t="s">
        <v>47</v>
      </c>
      <c r="C950" s="4" t="s">
        <v>3273</v>
      </c>
      <c r="D950" s="5"/>
      <c r="F950" s="4" t="s">
        <v>3257</v>
      </c>
      <c r="G950" s="4" t="s">
        <v>3258</v>
      </c>
      <c r="H950" s="4">
        <v>11.25</v>
      </c>
      <c r="I950" s="4" t="s">
        <v>3255</v>
      </c>
      <c r="J950" s="4" t="s">
        <v>162</v>
      </c>
      <c r="K950" s="4" t="s">
        <v>799</v>
      </c>
      <c r="L950" s="4" t="s">
        <v>143</v>
      </c>
      <c r="M950" s="4" t="s">
        <v>47</v>
      </c>
      <c r="N950" s="4" t="s">
        <v>34</v>
      </c>
      <c r="O950" s="4">
        <v>193550000</v>
      </c>
      <c r="P950" s="4">
        <v>193550000</v>
      </c>
      <c r="Q950" s="4" t="s">
        <v>93</v>
      </c>
      <c r="R950" s="4" t="s">
        <v>37</v>
      </c>
      <c r="S950" s="4" t="s">
        <v>137</v>
      </c>
      <c r="T950" s="4" t="s">
        <v>178</v>
      </c>
      <c r="U950" s="4" t="s">
        <v>143</v>
      </c>
      <c r="V950" s="4" t="s">
        <v>4214</v>
      </c>
    </row>
    <row r="951" spans="1:22" hidden="1" x14ac:dyDescent="0.2">
      <c r="A951" t="s">
        <v>8428</v>
      </c>
      <c r="B951" s="4" t="s">
        <v>47</v>
      </c>
      <c r="C951" s="4" t="s">
        <v>3279</v>
      </c>
      <c r="D951" s="5"/>
      <c r="F951" s="4" t="s">
        <v>3257</v>
      </c>
      <c r="G951" s="4" t="s">
        <v>3258</v>
      </c>
      <c r="H951" s="4">
        <v>10.25</v>
      </c>
      <c r="I951" s="4" t="s">
        <v>3255</v>
      </c>
      <c r="J951" s="4" t="s">
        <v>162</v>
      </c>
      <c r="K951" s="4" t="s">
        <v>799</v>
      </c>
      <c r="L951" s="4" t="s">
        <v>143</v>
      </c>
      <c r="M951" s="4" t="s">
        <v>47</v>
      </c>
      <c r="N951" s="4" t="s">
        <v>34</v>
      </c>
      <c r="O951" s="4">
        <v>200000000</v>
      </c>
      <c r="P951" s="4">
        <v>200000000</v>
      </c>
      <c r="Q951" s="4" t="s">
        <v>93</v>
      </c>
      <c r="R951" s="4" t="s">
        <v>37</v>
      </c>
      <c r="S951" s="4" t="s">
        <v>137</v>
      </c>
      <c r="T951" s="4" t="s">
        <v>178</v>
      </c>
      <c r="U951" s="4" t="s">
        <v>143</v>
      </c>
      <c r="V951" s="4" t="s">
        <v>4214</v>
      </c>
    </row>
    <row r="952" spans="1:22" hidden="1" x14ac:dyDescent="0.2">
      <c r="A952" t="s">
        <v>8429</v>
      </c>
      <c r="B952" s="4" t="s">
        <v>47</v>
      </c>
      <c r="C952" s="4" t="s">
        <v>2988</v>
      </c>
      <c r="D952" s="5">
        <v>37432</v>
      </c>
      <c r="F952" s="4" t="s">
        <v>2501</v>
      </c>
      <c r="G952" s="4" t="s">
        <v>2502</v>
      </c>
      <c r="H952" s="4">
        <v>11</v>
      </c>
      <c r="I952" s="4" t="s">
        <v>2975</v>
      </c>
      <c r="J952" s="4"/>
      <c r="K952" s="4" t="s">
        <v>2990</v>
      </c>
      <c r="L952" s="4" t="s">
        <v>143</v>
      </c>
      <c r="M952" s="4" t="s">
        <v>47</v>
      </c>
      <c r="N952" s="4" t="s">
        <v>34</v>
      </c>
      <c r="O952" s="4">
        <v>200000000</v>
      </c>
      <c r="P952" s="4">
        <v>0</v>
      </c>
      <c r="Q952" s="4" t="s">
        <v>509</v>
      </c>
      <c r="R952" s="4" t="s">
        <v>37</v>
      </c>
      <c r="S952" s="4" t="s">
        <v>38</v>
      </c>
      <c r="T952" s="4" t="s">
        <v>178</v>
      </c>
      <c r="U952" s="4" t="s">
        <v>143</v>
      </c>
      <c r="V952" s="4"/>
    </row>
    <row r="953" spans="1:22" hidden="1" x14ac:dyDescent="0.2">
      <c r="A953" t="s">
        <v>8430</v>
      </c>
      <c r="B953" s="4" t="s">
        <v>47</v>
      </c>
      <c r="C953" s="4" t="s">
        <v>2952</v>
      </c>
      <c r="D953" s="5">
        <v>36663</v>
      </c>
      <c r="F953" s="4" t="s">
        <v>2303</v>
      </c>
      <c r="G953" s="4" t="s">
        <v>2953</v>
      </c>
      <c r="H953" s="4">
        <v>13.25</v>
      </c>
      <c r="I953" s="4" t="s">
        <v>2951</v>
      </c>
      <c r="J953" s="4"/>
      <c r="K953" s="4" t="s">
        <v>1425</v>
      </c>
      <c r="L953" s="4" t="s">
        <v>143</v>
      </c>
      <c r="M953" s="4" t="s">
        <v>47</v>
      </c>
      <c r="N953" s="4" t="s">
        <v>34</v>
      </c>
      <c r="O953" s="4">
        <v>265000000</v>
      </c>
      <c r="P953" s="4">
        <v>173079185</v>
      </c>
      <c r="Q953" s="4" t="s">
        <v>117</v>
      </c>
      <c r="R953" s="4" t="s">
        <v>37</v>
      </c>
      <c r="S953" s="4" t="s">
        <v>38</v>
      </c>
      <c r="T953" s="4"/>
      <c r="U953" s="4" t="s">
        <v>143</v>
      </c>
      <c r="V953" s="4"/>
    </row>
    <row r="954" spans="1:22" hidden="1" x14ac:dyDescent="0.2">
      <c r="A954" t="s">
        <v>8431</v>
      </c>
      <c r="B954" s="4" t="s">
        <v>47</v>
      </c>
      <c r="C954" s="4" t="s">
        <v>1420</v>
      </c>
      <c r="D954" s="5">
        <v>37651</v>
      </c>
      <c r="F954" s="4" t="s">
        <v>1421</v>
      </c>
      <c r="G954" s="4" t="s">
        <v>1422</v>
      </c>
      <c r="H954" s="4">
        <v>11.25</v>
      </c>
      <c r="I954" s="4" t="s">
        <v>1424</v>
      </c>
      <c r="J954" s="4" t="s">
        <v>114</v>
      </c>
      <c r="K954" s="4" t="s">
        <v>1425</v>
      </c>
      <c r="L954" s="4" t="s">
        <v>143</v>
      </c>
      <c r="M954" s="4" t="s">
        <v>47</v>
      </c>
      <c r="N954" s="4" t="s">
        <v>34</v>
      </c>
      <c r="O954" s="4">
        <v>115000000</v>
      </c>
      <c r="P954" s="4">
        <v>115000000</v>
      </c>
      <c r="Q954" s="4" t="s">
        <v>676</v>
      </c>
      <c r="R954" s="4" t="s">
        <v>37</v>
      </c>
      <c r="S954" s="4" t="s">
        <v>38</v>
      </c>
      <c r="T954" s="4" t="s">
        <v>178</v>
      </c>
      <c r="U954" s="4" t="s">
        <v>143</v>
      </c>
      <c r="V954" s="4"/>
    </row>
    <row r="955" spans="1:22" hidden="1" x14ac:dyDescent="0.2">
      <c r="A955" t="s">
        <v>8432</v>
      </c>
      <c r="B955" s="4" t="s">
        <v>47</v>
      </c>
      <c r="C955" s="4" t="s">
        <v>1726</v>
      </c>
      <c r="D955" s="5"/>
      <c r="F955" s="4" t="s">
        <v>1723</v>
      </c>
      <c r="G955" s="4" t="s">
        <v>1724</v>
      </c>
      <c r="H955" s="4">
        <v>5.25</v>
      </c>
      <c r="I955" s="4" t="s">
        <v>1710</v>
      </c>
      <c r="J955" s="4" t="s">
        <v>167</v>
      </c>
      <c r="K955" s="4" t="s">
        <v>1727</v>
      </c>
      <c r="L955" s="4" t="s">
        <v>143</v>
      </c>
      <c r="M955" s="4" t="s">
        <v>330</v>
      </c>
      <c r="N955" s="4" t="s">
        <v>34</v>
      </c>
      <c r="O955" s="4">
        <v>100000000</v>
      </c>
      <c r="P955" s="4">
        <v>0</v>
      </c>
      <c r="Q955" s="4" t="s">
        <v>82</v>
      </c>
      <c r="R955" s="4" t="s">
        <v>37</v>
      </c>
      <c r="S955" s="4" t="s">
        <v>38</v>
      </c>
      <c r="T955" s="4"/>
      <c r="U955" s="4" t="s">
        <v>143</v>
      </c>
      <c r="V955" s="4" t="s">
        <v>4827</v>
      </c>
    </row>
    <row r="956" spans="1:22" hidden="1" x14ac:dyDescent="0.2">
      <c r="A956" t="s">
        <v>8433</v>
      </c>
      <c r="B956" s="4" t="s">
        <v>47</v>
      </c>
      <c r="C956" s="4" t="s">
        <v>4886</v>
      </c>
      <c r="D956" s="5"/>
      <c r="F956" s="4" t="s">
        <v>465</v>
      </c>
      <c r="G956" s="4" t="s">
        <v>4885</v>
      </c>
      <c r="H956" s="4">
        <v>0</v>
      </c>
      <c r="I956" s="4" t="s">
        <v>4884</v>
      </c>
      <c r="J956" s="4"/>
      <c r="K956" s="4" t="s">
        <v>4883</v>
      </c>
      <c r="L956" s="4" t="s">
        <v>143</v>
      </c>
      <c r="M956" s="4" t="s">
        <v>92</v>
      </c>
      <c r="N956" s="4" t="s">
        <v>34</v>
      </c>
      <c r="O956" s="4">
        <v>1250000000</v>
      </c>
      <c r="P956" s="4">
        <v>1250000000</v>
      </c>
      <c r="Q956" s="4" t="s">
        <v>93</v>
      </c>
      <c r="R956" s="4" t="s">
        <v>37</v>
      </c>
      <c r="S956" s="4" t="s">
        <v>471</v>
      </c>
      <c r="T956" s="4" t="s">
        <v>178</v>
      </c>
      <c r="U956" s="4" t="s">
        <v>143</v>
      </c>
      <c r="V956" s="4" t="s">
        <v>4756</v>
      </c>
    </row>
    <row r="957" spans="1:22" hidden="1" x14ac:dyDescent="0.2">
      <c r="A957" t="s">
        <v>8434</v>
      </c>
      <c r="B957" s="4" t="s">
        <v>47</v>
      </c>
      <c r="C957" s="4" t="s">
        <v>3286</v>
      </c>
      <c r="D957" s="5">
        <v>38950</v>
      </c>
      <c r="F957" s="4" t="s">
        <v>3287</v>
      </c>
      <c r="G957" s="4" t="s">
        <v>3288</v>
      </c>
      <c r="H957" s="4">
        <v>9.625</v>
      </c>
      <c r="I957" s="4" t="s">
        <v>3284</v>
      </c>
      <c r="J957" s="4"/>
      <c r="K957" s="4" t="s">
        <v>2258</v>
      </c>
      <c r="L957" s="4" t="s">
        <v>143</v>
      </c>
      <c r="M957" s="4" t="s">
        <v>47</v>
      </c>
      <c r="N957" s="4" t="s">
        <v>34</v>
      </c>
      <c r="O957" s="4">
        <v>225000000</v>
      </c>
      <c r="P957" s="4">
        <v>0</v>
      </c>
      <c r="Q957" s="4" t="s">
        <v>509</v>
      </c>
      <c r="R957" s="4" t="s">
        <v>37</v>
      </c>
      <c r="S957" s="4" t="s">
        <v>38</v>
      </c>
      <c r="T957" s="4" t="s">
        <v>178</v>
      </c>
      <c r="U957" s="4" t="s">
        <v>143</v>
      </c>
      <c r="V957" s="4" t="s">
        <v>4882</v>
      </c>
    </row>
    <row r="958" spans="1:22" hidden="1" x14ac:dyDescent="0.2">
      <c r="A958" t="s">
        <v>8435</v>
      </c>
      <c r="B958" s="4" t="s">
        <v>47</v>
      </c>
      <c r="C958" s="4" t="s">
        <v>3308</v>
      </c>
      <c r="D958" s="5">
        <v>36663</v>
      </c>
      <c r="F958" s="4" t="s">
        <v>2303</v>
      </c>
      <c r="G958" s="4" t="s">
        <v>3309</v>
      </c>
      <c r="H958" s="4">
        <v>12.75</v>
      </c>
      <c r="I958" s="4" t="s">
        <v>3284</v>
      </c>
      <c r="J958" s="4"/>
      <c r="K958" s="4" t="s">
        <v>2258</v>
      </c>
      <c r="L958" s="4" t="s">
        <v>143</v>
      </c>
      <c r="M958" s="4" t="s">
        <v>47</v>
      </c>
      <c r="N958" s="4" t="s">
        <v>34</v>
      </c>
      <c r="O958" s="4">
        <v>125000000</v>
      </c>
      <c r="P958" s="4">
        <v>0</v>
      </c>
      <c r="Q958" s="4" t="s">
        <v>409</v>
      </c>
      <c r="R958" s="4" t="s">
        <v>37</v>
      </c>
      <c r="S958" s="4" t="s">
        <v>695</v>
      </c>
      <c r="T958" s="4"/>
      <c r="U958" s="4" t="s">
        <v>143</v>
      </c>
      <c r="V958" s="4" t="s">
        <v>4144</v>
      </c>
    </row>
    <row r="959" spans="1:22" hidden="1" x14ac:dyDescent="0.2">
      <c r="A959" t="s">
        <v>8436</v>
      </c>
      <c r="B959" s="4" t="s">
        <v>47</v>
      </c>
      <c r="C959" s="4" t="s">
        <v>1637</v>
      </c>
      <c r="D959" s="5"/>
      <c r="F959" s="4" t="s">
        <v>972</v>
      </c>
      <c r="G959" s="4" t="s">
        <v>973</v>
      </c>
      <c r="H959" s="4">
        <v>12.25</v>
      </c>
      <c r="I959" s="4" t="s">
        <v>1629</v>
      </c>
      <c r="J959" s="4" t="s">
        <v>114</v>
      </c>
      <c r="K959" s="4" t="s">
        <v>1532</v>
      </c>
      <c r="L959" s="4" t="s">
        <v>143</v>
      </c>
      <c r="M959" s="4" t="s">
        <v>47</v>
      </c>
      <c r="N959" s="4" t="s">
        <v>34</v>
      </c>
      <c r="O959" s="4">
        <v>250000000</v>
      </c>
      <c r="P959" s="4">
        <v>0</v>
      </c>
      <c r="Q959" s="4" t="s">
        <v>509</v>
      </c>
      <c r="R959" s="4" t="s">
        <v>37</v>
      </c>
      <c r="S959" s="4" t="s">
        <v>38</v>
      </c>
      <c r="T959" s="4" t="s">
        <v>178</v>
      </c>
      <c r="U959" s="4" t="s">
        <v>143</v>
      </c>
      <c r="V959" s="4"/>
    </row>
    <row r="960" spans="1:22" hidden="1" x14ac:dyDescent="0.2">
      <c r="A960" t="s">
        <v>8437</v>
      </c>
      <c r="B960" s="4" t="s">
        <v>47</v>
      </c>
      <c r="C960" s="4" t="s">
        <v>2999</v>
      </c>
      <c r="D960" s="5">
        <v>38614</v>
      </c>
      <c r="F960" s="4" t="s">
        <v>3000</v>
      </c>
      <c r="G960" s="4" t="s">
        <v>3001</v>
      </c>
      <c r="H960" s="4">
        <v>9.875</v>
      </c>
      <c r="I960" s="4" t="s">
        <v>2997</v>
      </c>
      <c r="J960" s="4"/>
      <c r="K960" s="4" t="s">
        <v>2257</v>
      </c>
      <c r="L960" s="4" t="s">
        <v>143</v>
      </c>
      <c r="M960" s="4" t="s">
        <v>47</v>
      </c>
      <c r="N960" s="4" t="s">
        <v>34</v>
      </c>
      <c r="O960" s="4">
        <v>150000000</v>
      </c>
      <c r="P960" s="4">
        <v>0</v>
      </c>
      <c r="Q960" s="4" t="s">
        <v>93</v>
      </c>
      <c r="R960" s="4" t="s">
        <v>37</v>
      </c>
      <c r="S960" s="4" t="s">
        <v>38</v>
      </c>
      <c r="T960" s="4" t="s">
        <v>178</v>
      </c>
      <c r="U960" s="4" t="s">
        <v>143</v>
      </c>
      <c r="V960" s="4"/>
    </row>
    <row r="961" spans="1:22" hidden="1" x14ac:dyDescent="0.2">
      <c r="A961" t="s">
        <v>8438</v>
      </c>
      <c r="B961" s="4" t="s">
        <v>47</v>
      </c>
      <c r="C961" s="4" t="s">
        <v>4881</v>
      </c>
      <c r="D961" s="5">
        <v>37756</v>
      </c>
      <c r="F961" s="4" t="s">
        <v>4880</v>
      </c>
      <c r="G961" s="4" t="s">
        <v>4879</v>
      </c>
      <c r="H961" s="4">
        <v>7.25</v>
      </c>
      <c r="I961" s="4" t="s">
        <v>4878</v>
      </c>
      <c r="J961" s="4"/>
      <c r="K961" s="4" t="s">
        <v>4877</v>
      </c>
      <c r="L961" s="4" t="s">
        <v>143</v>
      </c>
      <c r="M961" s="4" t="s">
        <v>227</v>
      </c>
      <c r="N961" s="4" t="s">
        <v>34</v>
      </c>
      <c r="O961" s="4">
        <v>200000000</v>
      </c>
      <c r="P961" s="4">
        <v>0</v>
      </c>
      <c r="Q961" s="4" t="s">
        <v>175</v>
      </c>
      <c r="R961" s="4" t="s">
        <v>37</v>
      </c>
      <c r="S961" s="4" t="s">
        <v>38</v>
      </c>
      <c r="T961" s="4" t="s">
        <v>178</v>
      </c>
      <c r="U961" s="4" t="s">
        <v>143</v>
      </c>
      <c r="V961" s="4" t="s">
        <v>4331</v>
      </c>
    </row>
    <row r="962" spans="1:22" hidden="1" x14ac:dyDescent="0.2">
      <c r="A962" t="s">
        <v>8439</v>
      </c>
      <c r="B962" s="4" t="s">
        <v>47</v>
      </c>
      <c r="C962" s="4" t="s">
        <v>3341</v>
      </c>
      <c r="D962" s="5">
        <v>37032</v>
      </c>
      <c r="F962" s="4" t="s">
        <v>3342</v>
      </c>
      <c r="G962" s="4" t="s">
        <v>3343</v>
      </c>
      <c r="H962" s="4">
        <v>11.5</v>
      </c>
      <c r="I962" s="4" t="s">
        <v>3345</v>
      </c>
      <c r="J962" s="4"/>
      <c r="K962" s="4" t="s">
        <v>1771</v>
      </c>
      <c r="L962" s="4" t="s">
        <v>143</v>
      </c>
      <c r="M962" s="4" t="s">
        <v>47</v>
      </c>
      <c r="N962" s="4" t="s">
        <v>34</v>
      </c>
      <c r="O962" s="4">
        <v>300000000</v>
      </c>
      <c r="P962" s="4">
        <v>300000000</v>
      </c>
      <c r="Q962" s="4" t="s">
        <v>175</v>
      </c>
      <c r="R962" s="4" t="s">
        <v>37</v>
      </c>
      <c r="S962" s="4" t="s">
        <v>38</v>
      </c>
      <c r="T962" s="4" t="s">
        <v>178</v>
      </c>
      <c r="U962" s="4" t="s">
        <v>143</v>
      </c>
      <c r="V962" s="4" t="s">
        <v>4214</v>
      </c>
    </row>
    <row r="963" spans="1:22" hidden="1" x14ac:dyDescent="0.2">
      <c r="A963" t="s">
        <v>8440</v>
      </c>
      <c r="B963" s="4" t="s">
        <v>47</v>
      </c>
      <c r="C963" s="4" t="s">
        <v>3305</v>
      </c>
      <c r="D963" s="5">
        <v>36846</v>
      </c>
      <c r="F963" s="4" t="s">
        <v>3297</v>
      </c>
      <c r="G963" s="4" t="s">
        <v>3298</v>
      </c>
      <c r="H963" s="4">
        <v>9.25</v>
      </c>
      <c r="I963" s="4" t="s">
        <v>3284</v>
      </c>
      <c r="J963" s="4" t="s">
        <v>167</v>
      </c>
      <c r="K963" s="4" t="s">
        <v>1771</v>
      </c>
      <c r="L963" s="4" t="s">
        <v>143</v>
      </c>
      <c r="M963" s="4" t="s">
        <v>47</v>
      </c>
      <c r="N963" s="4" t="s">
        <v>34</v>
      </c>
      <c r="O963" s="4">
        <v>275000000</v>
      </c>
      <c r="P963" s="4">
        <v>0</v>
      </c>
      <c r="Q963" s="4" t="s">
        <v>509</v>
      </c>
      <c r="R963" s="4" t="s">
        <v>37</v>
      </c>
      <c r="S963" s="4" t="s">
        <v>38</v>
      </c>
      <c r="T963" s="4" t="s">
        <v>178</v>
      </c>
      <c r="U963" s="4" t="s">
        <v>143</v>
      </c>
      <c r="V963" s="4" t="s">
        <v>4331</v>
      </c>
    </row>
    <row r="964" spans="1:22" hidden="1" x14ac:dyDescent="0.2">
      <c r="A964" t="s">
        <v>8441</v>
      </c>
      <c r="B964" s="4" t="s">
        <v>47</v>
      </c>
      <c r="C964" s="4" t="s">
        <v>3146</v>
      </c>
      <c r="D964" s="5"/>
      <c r="F964" s="4" t="s">
        <v>3147</v>
      </c>
      <c r="G964" s="4" t="s">
        <v>3148</v>
      </c>
      <c r="H964" s="4">
        <v>9.75</v>
      </c>
      <c r="I964" s="4" t="s">
        <v>3150</v>
      </c>
      <c r="J964" s="4" t="s">
        <v>114</v>
      </c>
      <c r="K964" s="4" t="s">
        <v>1771</v>
      </c>
      <c r="L964" s="4" t="s">
        <v>143</v>
      </c>
      <c r="M964" s="4" t="s">
        <v>47</v>
      </c>
      <c r="N964" s="4" t="s">
        <v>34</v>
      </c>
      <c r="O964" s="4">
        <v>125000000</v>
      </c>
      <c r="P964" s="4">
        <v>125000000</v>
      </c>
      <c r="Q964" s="4" t="s">
        <v>93</v>
      </c>
      <c r="R964" s="4" t="s">
        <v>37</v>
      </c>
      <c r="S964" s="4" t="s">
        <v>38</v>
      </c>
      <c r="T964" s="4" t="s">
        <v>178</v>
      </c>
      <c r="U964" s="4" t="s">
        <v>143</v>
      </c>
      <c r="V964" s="4"/>
    </row>
    <row r="965" spans="1:22" hidden="1" x14ac:dyDescent="0.2">
      <c r="A965" t="s">
        <v>8442</v>
      </c>
      <c r="B965" s="4" t="s">
        <v>47</v>
      </c>
      <c r="C965" s="4" t="s">
        <v>2155</v>
      </c>
      <c r="D965" s="5"/>
      <c r="F965" s="4" t="s">
        <v>2156</v>
      </c>
      <c r="G965" s="4" t="s">
        <v>2157</v>
      </c>
      <c r="H965" s="4">
        <v>10.75</v>
      </c>
      <c r="I965" s="4" t="s">
        <v>2159</v>
      </c>
      <c r="J965" s="4"/>
      <c r="K965" s="4" t="s">
        <v>2160</v>
      </c>
      <c r="L965" s="4" t="s">
        <v>143</v>
      </c>
      <c r="M965" s="4" t="s">
        <v>47</v>
      </c>
      <c r="N965" s="4" t="s">
        <v>34</v>
      </c>
      <c r="O965" s="4">
        <v>150000000</v>
      </c>
      <c r="P965" s="4">
        <v>0</v>
      </c>
      <c r="Q965" s="4" t="s">
        <v>509</v>
      </c>
      <c r="R965" s="4" t="s">
        <v>37</v>
      </c>
      <c r="S965" s="4" t="s">
        <v>38</v>
      </c>
      <c r="T965" s="4" t="s">
        <v>178</v>
      </c>
      <c r="U965" s="4" t="s">
        <v>143</v>
      </c>
      <c r="V965" s="4"/>
    </row>
    <row r="966" spans="1:22" hidden="1" x14ac:dyDescent="0.2">
      <c r="A966" t="s">
        <v>8443</v>
      </c>
      <c r="B966" s="4" t="s">
        <v>47</v>
      </c>
      <c r="C966" s="4" t="s">
        <v>1765</v>
      </c>
      <c r="D966" s="5"/>
      <c r="F966" s="4" t="s">
        <v>1766</v>
      </c>
      <c r="G966" s="4" t="s">
        <v>1767</v>
      </c>
      <c r="H966" s="4">
        <v>13</v>
      </c>
      <c r="I966" s="4" t="s">
        <v>1764</v>
      </c>
      <c r="J966" s="4" t="s">
        <v>167</v>
      </c>
      <c r="K966" s="4" t="s">
        <v>1769</v>
      </c>
      <c r="L966" s="4" t="s">
        <v>143</v>
      </c>
      <c r="M966" s="4" t="s">
        <v>47</v>
      </c>
      <c r="N966" s="4" t="s">
        <v>34</v>
      </c>
      <c r="O966" s="4">
        <v>100000000</v>
      </c>
      <c r="P966" s="4">
        <v>250000</v>
      </c>
      <c r="Q966" s="4" t="s">
        <v>175</v>
      </c>
      <c r="R966" s="4" t="s">
        <v>37</v>
      </c>
      <c r="S966" s="4" t="s">
        <v>38</v>
      </c>
      <c r="T966" s="4" t="s">
        <v>178</v>
      </c>
      <c r="U966" s="4" t="s">
        <v>143</v>
      </c>
      <c r="V966" s="4" t="s">
        <v>4876</v>
      </c>
    </row>
    <row r="967" spans="1:22" hidden="1" x14ac:dyDescent="0.2">
      <c r="A967" t="s">
        <v>8444</v>
      </c>
      <c r="B967" s="4" t="s">
        <v>47</v>
      </c>
      <c r="C967" s="4" t="s">
        <v>2085</v>
      </c>
      <c r="D967" s="5"/>
      <c r="F967" s="4" t="s">
        <v>2086</v>
      </c>
      <c r="G967" s="4" t="s">
        <v>2087</v>
      </c>
      <c r="H967" s="4">
        <v>9.5</v>
      </c>
      <c r="I967" s="4" t="s">
        <v>2082</v>
      </c>
      <c r="J967" s="4" t="s">
        <v>114</v>
      </c>
      <c r="K967" s="4" t="s">
        <v>2089</v>
      </c>
      <c r="L967" s="4" t="s">
        <v>143</v>
      </c>
      <c r="M967" s="4" t="s">
        <v>47</v>
      </c>
      <c r="N967" s="4" t="s">
        <v>34</v>
      </c>
      <c r="O967" s="4">
        <v>205000000</v>
      </c>
      <c r="P967" s="4">
        <v>205000000</v>
      </c>
      <c r="Q967" s="4" t="s">
        <v>93</v>
      </c>
      <c r="R967" s="4" t="s">
        <v>37</v>
      </c>
      <c r="S967" s="4" t="s">
        <v>38</v>
      </c>
      <c r="T967" s="4" t="s">
        <v>178</v>
      </c>
      <c r="U967" s="4" t="s">
        <v>143</v>
      </c>
      <c r="V967" s="4"/>
    </row>
    <row r="968" spans="1:22" x14ac:dyDescent="0.2">
      <c r="A968" t="s">
        <v>8445</v>
      </c>
      <c r="B968" s="4" t="s">
        <v>47</v>
      </c>
      <c r="C968" s="4" t="s">
        <v>3170</v>
      </c>
      <c r="D968" s="5">
        <v>36445</v>
      </c>
      <c r="F968" s="4" t="s">
        <v>2390</v>
      </c>
      <c r="G968" s="4" t="s">
        <v>2391</v>
      </c>
      <c r="H968" s="4">
        <v>10.375</v>
      </c>
      <c r="I968" s="4" t="s">
        <v>3165</v>
      </c>
      <c r="J968" s="4"/>
      <c r="K968" s="4" t="s">
        <v>3172</v>
      </c>
      <c r="L968" s="4" t="s">
        <v>143</v>
      </c>
      <c r="M968" s="4" t="s">
        <v>47</v>
      </c>
      <c r="N968" s="4" t="s">
        <v>34</v>
      </c>
      <c r="O968" s="10">
        <v>200000000</v>
      </c>
      <c r="P968" s="4">
        <v>200000000</v>
      </c>
      <c r="Q968" s="4" t="s">
        <v>93</v>
      </c>
      <c r="R968" s="4" t="s">
        <v>37</v>
      </c>
      <c r="S968" s="4" t="s">
        <v>38</v>
      </c>
      <c r="T968" s="4" t="s">
        <v>178</v>
      </c>
      <c r="U968" s="4" t="s">
        <v>143</v>
      </c>
      <c r="V968" s="4"/>
    </row>
    <row r="969" spans="1:22" hidden="1" x14ac:dyDescent="0.2">
      <c r="A969" t="s">
        <v>8446</v>
      </c>
      <c r="B969" s="4" t="s">
        <v>47</v>
      </c>
      <c r="C969" s="4" t="s">
        <v>2991</v>
      </c>
      <c r="D969" s="5"/>
      <c r="F969" s="4" t="s">
        <v>2983</v>
      </c>
      <c r="G969" s="4" t="s">
        <v>2984</v>
      </c>
      <c r="H969" s="4">
        <v>9.75</v>
      </c>
      <c r="I969" s="4" t="s">
        <v>2975</v>
      </c>
      <c r="J969" s="4"/>
      <c r="K969" s="4" t="s">
        <v>2030</v>
      </c>
      <c r="L969" s="4" t="s">
        <v>143</v>
      </c>
      <c r="M969" s="4" t="s">
        <v>47</v>
      </c>
      <c r="N969" s="4" t="s">
        <v>34</v>
      </c>
      <c r="O969" s="4">
        <v>400000000</v>
      </c>
      <c r="P969" s="4">
        <v>0</v>
      </c>
      <c r="Q969" s="4" t="s">
        <v>409</v>
      </c>
      <c r="R969" s="4" t="s">
        <v>37</v>
      </c>
      <c r="S969" s="4" t="s">
        <v>38</v>
      </c>
      <c r="T969" s="4" t="s">
        <v>178</v>
      </c>
      <c r="U969" s="4" t="s">
        <v>143</v>
      </c>
      <c r="V969" s="4"/>
    </row>
    <row r="970" spans="1:22" hidden="1" x14ac:dyDescent="0.2">
      <c r="A970" t="s">
        <v>8447</v>
      </c>
      <c r="B970" s="4" t="s">
        <v>47</v>
      </c>
      <c r="C970" s="4" t="s">
        <v>3003</v>
      </c>
      <c r="D970" s="5"/>
      <c r="F970" s="4" t="s">
        <v>3004</v>
      </c>
      <c r="G970" s="4" t="s">
        <v>3005</v>
      </c>
      <c r="H970" s="4">
        <v>10.625</v>
      </c>
      <c r="I970" s="4" t="s">
        <v>2997</v>
      </c>
      <c r="J970" s="4"/>
      <c r="K970" s="4" t="s">
        <v>1462</v>
      </c>
      <c r="L970" s="4" t="s">
        <v>143</v>
      </c>
      <c r="M970" s="4" t="s">
        <v>47</v>
      </c>
      <c r="N970" s="4" t="s">
        <v>34</v>
      </c>
      <c r="O970" s="4">
        <v>105000000</v>
      </c>
      <c r="P970" s="4">
        <v>78568000</v>
      </c>
      <c r="Q970" s="4" t="s">
        <v>93</v>
      </c>
      <c r="R970" s="4" t="s">
        <v>37</v>
      </c>
      <c r="S970" s="4" t="s">
        <v>38</v>
      </c>
      <c r="T970" s="4" t="s">
        <v>178</v>
      </c>
      <c r="U970" s="4" t="s">
        <v>143</v>
      </c>
      <c r="V970" s="4"/>
    </row>
    <row r="971" spans="1:22" hidden="1" x14ac:dyDescent="0.2">
      <c r="A971" t="s">
        <v>8448</v>
      </c>
      <c r="B971" s="4" t="s">
        <v>47</v>
      </c>
      <c r="C971" s="4" t="s">
        <v>3398</v>
      </c>
      <c r="D971" s="5"/>
      <c r="F971" s="4" t="s">
        <v>3399</v>
      </c>
      <c r="G971" s="4" t="s">
        <v>3400</v>
      </c>
      <c r="H971" s="4">
        <v>11.5</v>
      </c>
      <c r="I971" s="4" t="s">
        <v>3369</v>
      </c>
      <c r="J971" s="4" t="s">
        <v>3402</v>
      </c>
      <c r="K971" s="4" t="s">
        <v>3403</v>
      </c>
      <c r="L971" s="4" t="s">
        <v>143</v>
      </c>
      <c r="M971" s="4" t="s">
        <v>47</v>
      </c>
      <c r="N971" s="4" t="s">
        <v>34</v>
      </c>
      <c r="O971" s="4">
        <v>230000000</v>
      </c>
      <c r="P971" s="4">
        <v>0</v>
      </c>
      <c r="Q971" s="4" t="s">
        <v>175</v>
      </c>
      <c r="R971" s="4" t="s">
        <v>37</v>
      </c>
      <c r="S971" s="4" t="s">
        <v>1687</v>
      </c>
      <c r="T971" s="4" t="s">
        <v>178</v>
      </c>
      <c r="U971" s="4" t="s">
        <v>143</v>
      </c>
      <c r="V971" s="4" t="s">
        <v>4025</v>
      </c>
    </row>
    <row r="972" spans="1:22" hidden="1" x14ac:dyDescent="0.2">
      <c r="A972" t="s">
        <v>8449</v>
      </c>
      <c r="B972" s="4" t="s">
        <v>47</v>
      </c>
      <c r="C972" s="4" t="s">
        <v>844</v>
      </c>
      <c r="D972" s="5"/>
      <c r="F972" s="4" t="s">
        <v>845</v>
      </c>
      <c r="G972" s="4" t="s">
        <v>846</v>
      </c>
      <c r="H972" s="4">
        <v>5.25</v>
      </c>
      <c r="I972" s="4" t="s">
        <v>848</v>
      </c>
      <c r="J972" s="4"/>
      <c r="K972" s="4" t="s">
        <v>849</v>
      </c>
      <c r="L972" s="4"/>
      <c r="M972" s="4" t="s">
        <v>330</v>
      </c>
      <c r="N972" s="4" t="s">
        <v>34</v>
      </c>
      <c r="O972" s="4">
        <v>143750000</v>
      </c>
      <c r="P972" s="4">
        <v>0</v>
      </c>
      <c r="Q972" s="4" t="s">
        <v>851</v>
      </c>
      <c r="R972" s="4" t="s">
        <v>37</v>
      </c>
      <c r="S972" s="4" t="s">
        <v>38</v>
      </c>
      <c r="T972" s="4"/>
      <c r="U972" s="4"/>
      <c r="V972" s="4" t="s">
        <v>4875</v>
      </c>
    </row>
    <row r="973" spans="1:22" hidden="1" x14ac:dyDescent="0.2">
      <c r="A973" t="s">
        <v>8450</v>
      </c>
      <c r="B973" s="4" t="s">
        <v>47</v>
      </c>
      <c r="C973" s="4" t="s">
        <v>3365</v>
      </c>
      <c r="D973" s="5"/>
      <c r="F973" s="4" t="s">
        <v>3366</v>
      </c>
      <c r="G973" s="4" t="s">
        <v>3367</v>
      </c>
      <c r="H973" s="4">
        <v>8.625</v>
      </c>
      <c r="I973" s="4" t="s">
        <v>3369</v>
      </c>
      <c r="J973" s="4"/>
      <c r="K973" s="4" t="s">
        <v>3370</v>
      </c>
      <c r="L973" s="4" t="s">
        <v>143</v>
      </c>
      <c r="M973" s="4" t="s">
        <v>47</v>
      </c>
      <c r="N973" s="4" t="s">
        <v>34</v>
      </c>
      <c r="O973" s="4">
        <v>145000000</v>
      </c>
      <c r="P973" s="4">
        <v>0</v>
      </c>
      <c r="Q973" s="4" t="s">
        <v>93</v>
      </c>
      <c r="R973" s="4" t="s">
        <v>37</v>
      </c>
      <c r="S973" s="4" t="s">
        <v>38</v>
      </c>
      <c r="T973" s="4" t="s">
        <v>178</v>
      </c>
      <c r="U973" s="4" t="s">
        <v>143</v>
      </c>
      <c r="V973" s="4" t="s">
        <v>4031</v>
      </c>
    </row>
    <row r="974" spans="1:22" hidden="1" x14ac:dyDescent="0.2">
      <c r="A974" t="s">
        <v>8451</v>
      </c>
      <c r="B974" s="4" t="s">
        <v>47</v>
      </c>
      <c r="C974" s="4" t="s">
        <v>3393</v>
      </c>
      <c r="D974" s="5"/>
      <c r="F974" s="4" t="s">
        <v>3394</v>
      </c>
      <c r="G974" s="4" t="s">
        <v>3395</v>
      </c>
      <c r="H974" s="4">
        <v>10.5</v>
      </c>
      <c r="I974" s="4" t="s">
        <v>3369</v>
      </c>
      <c r="J974" s="4"/>
      <c r="K974" s="4" t="s">
        <v>3397</v>
      </c>
      <c r="L974" s="4" t="s">
        <v>143</v>
      </c>
      <c r="M974" s="4" t="s">
        <v>47</v>
      </c>
      <c r="N974" s="4" t="s">
        <v>34</v>
      </c>
      <c r="O974" s="4">
        <v>100000000</v>
      </c>
      <c r="P974" s="4">
        <v>0</v>
      </c>
      <c r="Q974" s="4" t="s">
        <v>409</v>
      </c>
      <c r="R974" s="4" t="s">
        <v>37</v>
      </c>
      <c r="S974" s="4" t="s">
        <v>38</v>
      </c>
      <c r="T974" s="4" t="s">
        <v>178</v>
      </c>
      <c r="U974" s="4" t="s">
        <v>143</v>
      </c>
      <c r="V974" s="4" t="s">
        <v>4811</v>
      </c>
    </row>
    <row r="975" spans="1:22" hidden="1" x14ac:dyDescent="0.2">
      <c r="A975" t="s">
        <v>8452</v>
      </c>
      <c r="B975" s="4" t="s">
        <v>47</v>
      </c>
      <c r="C975" s="4" t="s">
        <v>3063</v>
      </c>
      <c r="D975" s="5">
        <v>38706</v>
      </c>
      <c r="F975" s="4" t="s">
        <v>2461</v>
      </c>
      <c r="G975" s="4" t="s">
        <v>2462</v>
      </c>
      <c r="H975" s="4">
        <v>8.75</v>
      </c>
      <c r="I975" s="4" t="s">
        <v>3052</v>
      </c>
      <c r="J975" s="4"/>
      <c r="K975" s="4" t="s">
        <v>1679</v>
      </c>
      <c r="L975" s="4" t="s">
        <v>143</v>
      </c>
      <c r="M975" s="4" t="s">
        <v>47</v>
      </c>
      <c r="N975" s="4" t="s">
        <v>34</v>
      </c>
      <c r="O975" s="4">
        <v>275000000</v>
      </c>
      <c r="P975" s="4">
        <v>0</v>
      </c>
      <c r="Q975" s="4" t="s">
        <v>175</v>
      </c>
      <c r="R975" s="4" t="s">
        <v>37</v>
      </c>
      <c r="S975" s="4" t="s">
        <v>38</v>
      </c>
      <c r="T975" s="4" t="s">
        <v>178</v>
      </c>
      <c r="U975" s="4" t="s">
        <v>143</v>
      </c>
      <c r="V975" s="4"/>
    </row>
    <row r="976" spans="1:22" hidden="1" x14ac:dyDescent="0.2">
      <c r="A976" t="s">
        <v>8453</v>
      </c>
      <c r="B976" s="4" t="s">
        <v>47</v>
      </c>
      <c r="C976" s="4" t="s">
        <v>3183</v>
      </c>
      <c r="D976" s="5">
        <v>36558</v>
      </c>
      <c r="F976" s="4" t="s">
        <v>324</v>
      </c>
      <c r="G976" s="4" t="s">
        <v>325</v>
      </c>
      <c r="H976" s="4">
        <v>9.5</v>
      </c>
      <c r="I976" s="4" t="s">
        <v>3165</v>
      </c>
      <c r="J976" s="4" t="s">
        <v>439</v>
      </c>
      <c r="K976" s="4" t="s">
        <v>602</v>
      </c>
      <c r="L976" s="4" t="s">
        <v>143</v>
      </c>
      <c r="M976" s="4" t="s">
        <v>47</v>
      </c>
      <c r="N976" s="4" t="s">
        <v>34</v>
      </c>
      <c r="O976" s="4">
        <v>450000000</v>
      </c>
      <c r="P976" s="4">
        <v>0</v>
      </c>
      <c r="Q976" s="4" t="s">
        <v>409</v>
      </c>
      <c r="R976" s="4" t="s">
        <v>37</v>
      </c>
      <c r="S976" s="4" t="s">
        <v>38</v>
      </c>
      <c r="T976" s="4" t="s">
        <v>178</v>
      </c>
      <c r="U976" s="4" t="s">
        <v>143</v>
      </c>
      <c r="V976" s="4"/>
    </row>
    <row r="977" spans="1:22" hidden="1" x14ac:dyDescent="0.2">
      <c r="A977" t="s">
        <v>8454</v>
      </c>
      <c r="B977" s="4" t="s">
        <v>47</v>
      </c>
      <c r="C977" s="4" t="s">
        <v>3161</v>
      </c>
      <c r="D977" s="5">
        <v>36889</v>
      </c>
      <c r="F977" s="4" t="s">
        <v>3162</v>
      </c>
      <c r="G977" s="4" t="s">
        <v>3163</v>
      </c>
      <c r="H977" s="4">
        <v>8.1999999999999993</v>
      </c>
      <c r="I977" s="4" t="s">
        <v>3165</v>
      </c>
      <c r="J977" s="4"/>
      <c r="K977" s="4" t="s">
        <v>859</v>
      </c>
      <c r="L977" s="4" t="s">
        <v>143</v>
      </c>
      <c r="M977" s="4" t="s">
        <v>47</v>
      </c>
      <c r="N977" s="4" t="s">
        <v>34</v>
      </c>
      <c r="O977" s="4">
        <v>300000000</v>
      </c>
      <c r="P977" s="4">
        <v>214091853</v>
      </c>
      <c r="Q977" s="4" t="s">
        <v>93</v>
      </c>
      <c r="R977" s="4" t="s">
        <v>37</v>
      </c>
      <c r="S977" s="4" t="s">
        <v>38</v>
      </c>
      <c r="T977" s="4" t="s">
        <v>178</v>
      </c>
      <c r="U977" s="4" t="s">
        <v>143</v>
      </c>
      <c r="V977" s="4"/>
    </row>
    <row r="978" spans="1:22" hidden="1" x14ac:dyDescent="0.2">
      <c r="A978" t="s">
        <v>8455</v>
      </c>
      <c r="B978" s="4" t="s">
        <v>47</v>
      </c>
      <c r="C978" s="4" t="s">
        <v>3229</v>
      </c>
      <c r="D978" s="5"/>
      <c r="F978" s="4" t="s">
        <v>3230</v>
      </c>
      <c r="G978" s="4" t="s">
        <v>3231</v>
      </c>
      <c r="H978" s="4">
        <v>10</v>
      </c>
      <c r="I978" s="4" t="s">
        <v>3220</v>
      </c>
      <c r="J978" s="4"/>
      <c r="K978" s="4" t="s">
        <v>859</v>
      </c>
      <c r="L978" s="4" t="s">
        <v>143</v>
      </c>
      <c r="M978" s="4" t="s">
        <v>47</v>
      </c>
      <c r="N978" s="4" t="s">
        <v>34</v>
      </c>
      <c r="O978" s="4">
        <v>225000000</v>
      </c>
      <c r="P978" s="4">
        <v>0</v>
      </c>
      <c r="Q978" s="4" t="s">
        <v>509</v>
      </c>
      <c r="R978" s="4" t="s">
        <v>37</v>
      </c>
      <c r="S978" s="4" t="s">
        <v>38</v>
      </c>
      <c r="T978" s="4" t="s">
        <v>178</v>
      </c>
      <c r="U978" s="4" t="s">
        <v>143</v>
      </c>
      <c r="V978" s="4"/>
    </row>
    <row r="979" spans="1:22" hidden="1" x14ac:dyDescent="0.2">
      <c r="A979" t="s">
        <v>8456</v>
      </c>
      <c r="B979" s="4" t="s">
        <v>47</v>
      </c>
      <c r="C979" s="4" t="s">
        <v>3233</v>
      </c>
      <c r="D979" s="5"/>
      <c r="F979" s="4" t="s">
        <v>3230</v>
      </c>
      <c r="G979" s="4" t="s">
        <v>3231</v>
      </c>
      <c r="H979" s="4">
        <v>11.125</v>
      </c>
      <c r="I979" s="4" t="s">
        <v>3220</v>
      </c>
      <c r="J979" s="4"/>
      <c r="K979" s="4" t="s">
        <v>859</v>
      </c>
      <c r="L979" s="4" t="s">
        <v>143</v>
      </c>
      <c r="M979" s="4" t="s">
        <v>47</v>
      </c>
      <c r="N979" s="4" t="s">
        <v>34</v>
      </c>
      <c r="O979" s="4">
        <v>601045000</v>
      </c>
      <c r="P979" s="4">
        <v>0</v>
      </c>
      <c r="Q979" s="4" t="s">
        <v>493</v>
      </c>
      <c r="R979" s="4" t="s">
        <v>37</v>
      </c>
      <c r="S979" s="4" t="s">
        <v>38</v>
      </c>
      <c r="T979" s="4" t="s">
        <v>178</v>
      </c>
      <c r="U979" s="4" t="s">
        <v>143</v>
      </c>
      <c r="V979" s="4"/>
    </row>
    <row r="980" spans="1:22" hidden="1" x14ac:dyDescent="0.2">
      <c r="A980" t="s">
        <v>8457</v>
      </c>
      <c r="B980" s="4" t="s">
        <v>47</v>
      </c>
      <c r="C980" s="4" t="s">
        <v>1720</v>
      </c>
      <c r="D980" s="5"/>
      <c r="F980" s="4" t="s">
        <v>1346</v>
      </c>
      <c r="G980" s="4" t="s">
        <v>1347</v>
      </c>
      <c r="H980" s="4">
        <v>10.75</v>
      </c>
      <c r="I980" s="4" t="s">
        <v>1710</v>
      </c>
      <c r="J980" s="4"/>
      <c r="K980" s="4" t="s">
        <v>1286</v>
      </c>
      <c r="L980" s="4" t="s">
        <v>143</v>
      </c>
      <c r="M980" s="4" t="s">
        <v>47</v>
      </c>
      <c r="N980" s="4" t="s">
        <v>34</v>
      </c>
      <c r="O980" s="4">
        <v>325000000</v>
      </c>
      <c r="P980" s="4">
        <v>0</v>
      </c>
      <c r="Q980" s="4" t="s">
        <v>509</v>
      </c>
      <c r="R980" s="4" t="s">
        <v>37</v>
      </c>
      <c r="S980" s="4" t="s">
        <v>38</v>
      </c>
      <c r="T980" s="4" t="s">
        <v>178</v>
      </c>
      <c r="U980" s="4" t="s">
        <v>143</v>
      </c>
      <c r="V980" s="4"/>
    </row>
    <row r="981" spans="1:22" hidden="1" x14ac:dyDescent="0.2">
      <c r="A981" t="s">
        <v>8458</v>
      </c>
      <c r="B981" s="4" t="s">
        <v>47</v>
      </c>
      <c r="C981" s="4" t="s">
        <v>1533</v>
      </c>
      <c r="D981" s="5"/>
      <c r="F981" s="4" t="s">
        <v>1534</v>
      </c>
      <c r="G981" s="4" t="s">
        <v>1535</v>
      </c>
      <c r="H981" s="4">
        <v>10</v>
      </c>
      <c r="I981" s="4" t="s">
        <v>1522</v>
      </c>
      <c r="J981" s="4" t="s">
        <v>114</v>
      </c>
      <c r="K981" s="4" t="s">
        <v>1286</v>
      </c>
      <c r="L981" s="4" t="s">
        <v>143</v>
      </c>
      <c r="M981" s="4" t="s">
        <v>47</v>
      </c>
      <c r="N981" s="4" t="s">
        <v>34</v>
      </c>
      <c r="O981" s="4">
        <v>150000000</v>
      </c>
      <c r="P981" s="4">
        <v>0</v>
      </c>
      <c r="Q981" s="4" t="s">
        <v>175</v>
      </c>
      <c r="R981" s="4" t="s">
        <v>37</v>
      </c>
      <c r="S981" s="4" t="s">
        <v>187</v>
      </c>
      <c r="T981" s="4" t="s">
        <v>178</v>
      </c>
      <c r="U981" s="4" t="s">
        <v>143</v>
      </c>
      <c r="V981" s="4"/>
    </row>
    <row r="982" spans="1:22" x14ac:dyDescent="0.2">
      <c r="A982" t="s">
        <v>8459</v>
      </c>
      <c r="B982" s="4" t="s">
        <v>47</v>
      </c>
      <c r="C982" s="4" t="s">
        <v>1703</v>
      </c>
      <c r="D982" s="5">
        <v>36117</v>
      </c>
      <c r="F982" s="4" t="s">
        <v>1704</v>
      </c>
      <c r="G982" s="4" t="s">
        <v>1705</v>
      </c>
      <c r="H982" s="4">
        <v>9.375</v>
      </c>
      <c r="I982" s="4" t="s">
        <v>1701</v>
      </c>
      <c r="J982" s="4"/>
      <c r="K982" s="4" t="s">
        <v>1599</v>
      </c>
      <c r="L982" s="4" t="s">
        <v>143</v>
      </c>
      <c r="M982" s="4" t="s">
        <v>47</v>
      </c>
      <c r="N982" s="4" t="s">
        <v>34</v>
      </c>
      <c r="O982" s="10">
        <v>125000000</v>
      </c>
      <c r="P982" s="4">
        <v>0</v>
      </c>
      <c r="Q982" s="4" t="s">
        <v>509</v>
      </c>
      <c r="R982" s="4" t="s">
        <v>37</v>
      </c>
      <c r="S982" s="4" t="s">
        <v>695</v>
      </c>
      <c r="T982" s="4" t="s">
        <v>178</v>
      </c>
      <c r="U982" s="4" t="s">
        <v>143</v>
      </c>
      <c r="V982" s="4"/>
    </row>
    <row r="983" spans="1:22" hidden="1" x14ac:dyDescent="0.2">
      <c r="A983" t="s">
        <v>8460</v>
      </c>
      <c r="B983" s="4" t="s">
        <v>47</v>
      </c>
      <c r="C983" s="4" t="s">
        <v>3007</v>
      </c>
      <c r="D983" s="5"/>
      <c r="F983" s="4" t="s">
        <v>1226</v>
      </c>
      <c r="G983" s="4" t="s">
        <v>1227</v>
      </c>
      <c r="H983" s="4">
        <v>7.5</v>
      </c>
      <c r="I983" s="4" t="s">
        <v>2997</v>
      </c>
      <c r="J983" s="4"/>
      <c r="K983" s="4" t="s">
        <v>1599</v>
      </c>
      <c r="L983" s="4" t="s">
        <v>143</v>
      </c>
      <c r="M983" s="4" t="s">
        <v>47</v>
      </c>
      <c r="N983" s="4" t="s">
        <v>34</v>
      </c>
      <c r="O983" s="4">
        <v>250000000</v>
      </c>
      <c r="P983" s="4">
        <v>0</v>
      </c>
      <c r="Q983" s="4" t="s">
        <v>509</v>
      </c>
      <c r="R983" s="4" t="s">
        <v>37</v>
      </c>
      <c r="S983" s="4" t="s">
        <v>38</v>
      </c>
      <c r="T983" s="4" t="s">
        <v>178</v>
      </c>
      <c r="U983" s="4" t="s">
        <v>143</v>
      </c>
      <c r="V983" s="4"/>
    </row>
    <row r="984" spans="1:22" hidden="1" x14ac:dyDescent="0.2">
      <c r="A984" t="s">
        <v>8461</v>
      </c>
      <c r="B984" s="4" t="s">
        <v>47</v>
      </c>
      <c r="C984" s="4" t="s">
        <v>1595</v>
      </c>
      <c r="D984" s="5"/>
      <c r="F984" s="4" t="s">
        <v>1596</v>
      </c>
      <c r="G984" s="4" t="s">
        <v>1597</v>
      </c>
      <c r="H984" s="4">
        <v>10.75</v>
      </c>
      <c r="I984" s="4" t="s">
        <v>1584</v>
      </c>
      <c r="J984" s="4"/>
      <c r="K984" s="4" t="s">
        <v>1599</v>
      </c>
      <c r="L984" s="4" t="s">
        <v>143</v>
      </c>
      <c r="M984" s="4" t="s">
        <v>47</v>
      </c>
      <c r="N984" s="4" t="s">
        <v>34</v>
      </c>
      <c r="O984" s="4">
        <v>155000000</v>
      </c>
      <c r="P984" s="4">
        <v>0</v>
      </c>
      <c r="Q984" s="4" t="s">
        <v>509</v>
      </c>
      <c r="R984" s="4" t="s">
        <v>37</v>
      </c>
      <c r="S984" s="4" t="s">
        <v>38</v>
      </c>
      <c r="T984" s="4" t="s">
        <v>178</v>
      </c>
      <c r="U984" s="4" t="s">
        <v>143</v>
      </c>
      <c r="V984" s="4"/>
    </row>
    <row r="985" spans="1:22" hidden="1" x14ac:dyDescent="0.2">
      <c r="A985" t="s">
        <v>8462</v>
      </c>
      <c r="B985" s="4" t="s">
        <v>47</v>
      </c>
      <c r="C985" s="4" t="s">
        <v>3117</v>
      </c>
      <c r="D985" s="5">
        <v>37544</v>
      </c>
      <c r="F985" s="4" t="s">
        <v>1921</v>
      </c>
      <c r="G985" s="4" t="s">
        <v>1922</v>
      </c>
      <c r="H985" s="4">
        <v>12</v>
      </c>
      <c r="I985" s="4" t="s">
        <v>3111</v>
      </c>
      <c r="J985" s="4"/>
      <c r="K985" s="4" t="s">
        <v>479</v>
      </c>
      <c r="L985" s="4" t="s">
        <v>143</v>
      </c>
      <c r="M985" s="4" t="s">
        <v>47</v>
      </c>
      <c r="N985" s="4" t="s">
        <v>34</v>
      </c>
      <c r="O985" s="4">
        <v>250000000</v>
      </c>
      <c r="P985" s="4">
        <v>0</v>
      </c>
      <c r="Q985" s="4" t="s">
        <v>509</v>
      </c>
      <c r="R985" s="4" t="s">
        <v>37</v>
      </c>
      <c r="S985" s="4" t="s">
        <v>695</v>
      </c>
      <c r="T985" s="4" t="s">
        <v>178</v>
      </c>
      <c r="U985" s="4" t="s">
        <v>143</v>
      </c>
      <c r="V985" s="4"/>
    </row>
    <row r="986" spans="1:22" hidden="1" x14ac:dyDescent="0.2">
      <c r="A986" t="s">
        <v>8463</v>
      </c>
      <c r="B986" s="4" t="s">
        <v>47</v>
      </c>
      <c r="C986" s="4" t="s">
        <v>3222</v>
      </c>
      <c r="D986" s="5">
        <v>36692</v>
      </c>
      <c r="F986" s="4" t="s">
        <v>3223</v>
      </c>
      <c r="G986" s="4" t="s">
        <v>3224</v>
      </c>
      <c r="H986" s="4">
        <v>9.25</v>
      </c>
      <c r="I986" s="4" t="s">
        <v>3220</v>
      </c>
      <c r="J986" s="4" t="s">
        <v>114</v>
      </c>
      <c r="K986" s="4" t="s">
        <v>3226</v>
      </c>
      <c r="L986" s="4" t="s">
        <v>143</v>
      </c>
      <c r="M986" s="4" t="s">
        <v>47</v>
      </c>
      <c r="N986" s="4" t="s">
        <v>34</v>
      </c>
      <c r="O986" s="4">
        <v>100000000</v>
      </c>
      <c r="P986" s="4">
        <v>0</v>
      </c>
      <c r="Q986" s="4" t="s">
        <v>93</v>
      </c>
      <c r="R986" s="4" t="s">
        <v>37</v>
      </c>
      <c r="S986" s="4" t="s">
        <v>38</v>
      </c>
      <c r="T986" s="4" t="s">
        <v>178</v>
      </c>
      <c r="U986" s="4" t="s">
        <v>143</v>
      </c>
      <c r="V986" s="4"/>
    </row>
    <row r="987" spans="1:22" hidden="1" x14ac:dyDescent="0.2">
      <c r="A987" t="s">
        <v>8464</v>
      </c>
      <c r="B987" s="4" t="s">
        <v>47</v>
      </c>
      <c r="C987" s="4" t="s">
        <v>3113</v>
      </c>
      <c r="D987" s="5">
        <v>37067</v>
      </c>
      <c r="F987" s="4" t="s">
        <v>3114</v>
      </c>
      <c r="G987" s="4" t="s">
        <v>3115</v>
      </c>
      <c r="H987" s="4">
        <v>10</v>
      </c>
      <c r="I987" s="4" t="s">
        <v>3111</v>
      </c>
      <c r="J987" s="4"/>
      <c r="K987" s="4" t="s">
        <v>1636</v>
      </c>
      <c r="L987" s="4" t="s">
        <v>143</v>
      </c>
      <c r="M987" s="4" t="s">
        <v>47</v>
      </c>
      <c r="N987" s="4" t="s">
        <v>34</v>
      </c>
      <c r="O987" s="4">
        <v>110000000</v>
      </c>
      <c r="P987" s="4">
        <v>110000000</v>
      </c>
      <c r="Q987" s="4" t="s">
        <v>93</v>
      </c>
      <c r="R987" s="4" t="s">
        <v>37</v>
      </c>
      <c r="S987" s="4" t="s">
        <v>38</v>
      </c>
      <c r="T987" s="4" t="s">
        <v>178</v>
      </c>
      <c r="U987" s="4" t="s">
        <v>143</v>
      </c>
      <c r="V987" s="4"/>
    </row>
    <row r="988" spans="1:22" hidden="1" x14ac:dyDescent="0.2">
      <c r="A988" t="s">
        <v>8465</v>
      </c>
      <c r="B988" s="4" t="s">
        <v>47</v>
      </c>
      <c r="C988" s="4" t="s">
        <v>1833</v>
      </c>
      <c r="D988" s="5">
        <v>36656</v>
      </c>
      <c r="F988" s="4" t="s">
        <v>1828</v>
      </c>
      <c r="G988" s="4" t="s">
        <v>1829</v>
      </c>
      <c r="H988" s="4">
        <v>11.5</v>
      </c>
      <c r="I988" s="4" t="s">
        <v>1831</v>
      </c>
      <c r="J988" s="4" t="s">
        <v>167</v>
      </c>
      <c r="K988" s="4" t="s">
        <v>1636</v>
      </c>
      <c r="L988" s="4" t="s">
        <v>143</v>
      </c>
      <c r="M988" s="4" t="s">
        <v>47</v>
      </c>
      <c r="N988" s="4" t="s">
        <v>34</v>
      </c>
      <c r="O988" s="4">
        <v>145000000</v>
      </c>
      <c r="P988" s="4">
        <v>1500000</v>
      </c>
      <c r="Q988" s="4" t="s">
        <v>175</v>
      </c>
      <c r="R988" s="4" t="s">
        <v>37</v>
      </c>
      <c r="S988" s="4" t="s">
        <v>187</v>
      </c>
      <c r="T988" s="4" t="s">
        <v>178</v>
      </c>
      <c r="U988" s="4" t="s">
        <v>143</v>
      </c>
      <c r="V988" s="4" t="s">
        <v>4874</v>
      </c>
    </row>
    <row r="989" spans="1:22" hidden="1" x14ac:dyDescent="0.2">
      <c r="A989" t="s">
        <v>8466</v>
      </c>
      <c r="B989" s="4" t="s">
        <v>47</v>
      </c>
      <c r="C989" s="4" t="s">
        <v>3443</v>
      </c>
      <c r="D989" s="5"/>
      <c r="F989" s="4" t="s">
        <v>324</v>
      </c>
      <c r="G989" s="4" t="s">
        <v>325</v>
      </c>
      <c r="H989" s="4">
        <v>9.25</v>
      </c>
      <c r="I989" s="4" t="s">
        <v>3438</v>
      </c>
      <c r="J989" s="4" t="s">
        <v>439</v>
      </c>
      <c r="K989" s="4" t="s">
        <v>3079</v>
      </c>
      <c r="L989" s="4" t="s">
        <v>143</v>
      </c>
      <c r="M989" s="4" t="s">
        <v>47</v>
      </c>
      <c r="N989" s="4" t="s">
        <v>34</v>
      </c>
      <c r="O989" s="4">
        <v>500000000</v>
      </c>
      <c r="P989" s="4">
        <v>500000000</v>
      </c>
      <c r="Q989" s="4" t="s">
        <v>409</v>
      </c>
      <c r="R989" s="4" t="s">
        <v>37</v>
      </c>
      <c r="S989" s="4" t="s">
        <v>38</v>
      </c>
      <c r="T989" s="4" t="s">
        <v>178</v>
      </c>
      <c r="U989" s="4" t="s">
        <v>143</v>
      </c>
      <c r="V989" s="4"/>
    </row>
    <row r="990" spans="1:22" hidden="1" x14ac:dyDescent="0.2">
      <c r="A990" t="s">
        <v>8467</v>
      </c>
      <c r="B990" s="4" t="s">
        <v>47</v>
      </c>
      <c r="C990" s="4" t="s">
        <v>3479</v>
      </c>
      <c r="D990" s="5">
        <v>37358</v>
      </c>
      <c r="F990" s="4" t="s">
        <v>3480</v>
      </c>
      <c r="G990" s="4" t="s">
        <v>3481</v>
      </c>
      <c r="H990" s="4">
        <v>8.25</v>
      </c>
      <c r="I990" s="4" t="s">
        <v>3483</v>
      </c>
      <c r="J990" s="4" t="s">
        <v>167</v>
      </c>
      <c r="K990" s="4" t="s">
        <v>3079</v>
      </c>
      <c r="L990" s="4" t="s">
        <v>143</v>
      </c>
      <c r="M990" s="4" t="s">
        <v>47</v>
      </c>
      <c r="N990" s="4" t="s">
        <v>34</v>
      </c>
      <c r="O990" s="4">
        <v>430000000</v>
      </c>
      <c r="P990" s="4">
        <v>0</v>
      </c>
      <c r="Q990" s="4" t="s">
        <v>509</v>
      </c>
      <c r="R990" s="4" t="s">
        <v>37</v>
      </c>
      <c r="S990" s="4" t="s">
        <v>2333</v>
      </c>
      <c r="T990" s="4" t="s">
        <v>178</v>
      </c>
      <c r="U990" s="4" t="s">
        <v>143</v>
      </c>
      <c r="V990" s="4" t="s">
        <v>4031</v>
      </c>
    </row>
    <row r="991" spans="1:22" hidden="1" x14ac:dyDescent="0.2">
      <c r="A991" t="s">
        <v>8468</v>
      </c>
      <c r="B991" s="4" t="s">
        <v>47</v>
      </c>
      <c r="C991" s="4" t="s">
        <v>3055</v>
      </c>
      <c r="D991" s="5"/>
      <c r="F991" s="4" t="s">
        <v>2245</v>
      </c>
      <c r="G991" s="4" t="s">
        <v>2246</v>
      </c>
      <c r="H991" s="4">
        <v>13.75</v>
      </c>
      <c r="I991" s="4" t="s">
        <v>3052</v>
      </c>
      <c r="J991" s="4"/>
      <c r="K991" s="4" t="s">
        <v>3056</v>
      </c>
      <c r="L991" s="4"/>
      <c r="M991" s="4" t="s">
        <v>47</v>
      </c>
      <c r="N991" s="4" t="s">
        <v>34</v>
      </c>
      <c r="O991" s="4">
        <v>220000000</v>
      </c>
      <c r="P991" s="4">
        <v>220000000</v>
      </c>
      <c r="Q991" s="4" t="s">
        <v>175</v>
      </c>
      <c r="R991" s="4" t="s">
        <v>37</v>
      </c>
      <c r="S991" s="4" t="s">
        <v>38</v>
      </c>
      <c r="T991" s="4"/>
      <c r="U991" s="4"/>
      <c r="V991" s="4"/>
    </row>
    <row r="992" spans="1:22" hidden="1" x14ac:dyDescent="0.2">
      <c r="A992" t="s">
        <v>8469</v>
      </c>
      <c r="B992" s="4" t="s">
        <v>47</v>
      </c>
      <c r="C992" s="4" t="s">
        <v>3523</v>
      </c>
      <c r="D992" s="5">
        <v>37755</v>
      </c>
      <c r="F992" s="4" t="s">
        <v>3519</v>
      </c>
      <c r="G992" s="4" t="s">
        <v>3520</v>
      </c>
      <c r="H992" s="4">
        <v>11.75</v>
      </c>
      <c r="I992" s="4" t="s">
        <v>3516</v>
      </c>
      <c r="J992" s="4" t="s">
        <v>162</v>
      </c>
      <c r="K992" s="4" t="s">
        <v>3056</v>
      </c>
      <c r="L992" s="4" t="s">
        <v>143</v>
      </c>
      <c r="M992" s="4" t="s">
        <v>47</v>
      </c>
      <c r="N992" s="4" t="s">
        <v>34</v>
      </c>
      <c r="O992" s="4">
        <v>445000000</v>
      </c>
      <c r="P992" s="4">
        <v>100000</v>
      </c>
      <c r="Q992" s="4" t="s">
        <v>493</v>
      </c>
      <c r="R992" s="4" t="s">
        <v>37</v>
      </c>
      <c r="S992" s="4" t="s">
        <v>38</v>
      </c>
      <c r="T992" s="4" t="s">
        <v>178</v>
      </c>
      <c r="U992" s="4" t="s">
        <v>143</v>
      </c>
      <c r="V992" s="4" t="s">
        <v>4144</v>
      </c>
    </row>
    <row r="993" spans="1:22" x14ac:dyDescent="0.2">
      <c r="A993" t="s">
        <v>8470</v>
      </c>
      <c r="B993" s="4" t="s">
        <v>47</v>
      </c>
      <c r="C993" s="4" t="s">
        <v>3119</v>
      </c>
      <c r="D993" s="5">
        <v>36521</v>
      </c>
      <c r="F993" s="4" t="s">
        <v>3120</v>
      </c>
      <c r="G993" s="4" t="s">
        <v>3121</v>
      </c>
      <c r="H993" s="4">
        <v>9.75</v>
      </c>
      <c r="I993" s="4" t="s">
        <v>3111</v>
      </c>
      <c r="J993" s="4" t="s">
        <v>439</v>
      </c>
      <c r="K993" s="4" t="s">
        <v>895</v>
      </c>
      <c r="L993" s="4" t="s">
        <v>143</v>
      </c>
      <c r="M993" s="4" t="s">
        <v>47</v>
      </c>
      <c r="N993" s="4" t="s">
        <v>34</v>
      </c>
      <c r="O993" s="10">
        <v>100000000</v>
      </c>
      <c r="P993" s="4">
        <v>100000000</v>
      </c>
      <c r="Q993" s="4" t="s">
        <v>93</v>
      </c>
      <c r="R993" s="4" t="s">
        <v>37</v>
      </c>
      <c r="S993" s="4" t="s">
        <v>38</v>
      </c>
      <c r="T993" s="4" t="s">
        <v>178</v>
      </c>
      <c r="U993" s="4" t="s">
        <v>143</v>
      </c>
      <c r="V993" s="4"/>
    </row>
    <row r="994" spans="1:22" hidden="1" x14ac:dyDescent="0.2">
      <c r="A994" t="s">
        <v>8471</v>
      </c>
      <c r="B994" s="4" t="s">
        <v>47</v>
      </c>
      <c r="C994" s="4" t="s">
        <v>893</v>
      </c>
      <c r="D994" s="5">
        <v>37607</v>
      </c>
      <c r="F994" s="4" t="s">
        <v>820</v>
      </c>
      <c r="G994" s="4" t="s">
        <v>821</v>
      </c>
      <c r="H994" s="4">
        <v>6.4</v>
      </c>
      <c r="I994" s="4" t="s">
        <v>894</v>
      </c>
      <c r="J994" s="4"/>
      <c r="K994" s="4" t="s">
        <v>895</v>
      </c>
      <c r="L994" s="4" t="s">
        <v>143</v>
      </c>
      <c r="M994" s="4" t="s">
        <v>47</v>
      </c>
      <c r="N994" s="4" t="s">
        <v>34</v>
      </c>
      <c r="O994" s="4">
        <v>250000000</v>
      </c>
      <c r="P994" s="4">
        <v>0</v>
      </c>
      <c r="Q994" s="4" t="s">
        <v>197</v>
      </c>
      <c r="R994" s="4" t="s">
        <v>37</v>
      </c>
      <c r="S994" s="4" t="s">
        <v>38</v>
      </c>
      <c r="T994" s="4" t="s">
        <v>178</v>
      </c>
      <c r="U994" s="4" t="s">
        <v>143</v>
      </c>
      <c r="V994" s="4" t="s">
        <v>4214</v>
      </c>
    </row>
    <row r="995" spans="1:22" hidden="1" x14ac:dyDescent="0.2">
      <c r="A995" t="s">
        <v>8472</v>
      </c>
      <c r="B995" s="4" t="s">
        <v>47</v>
      </c>
      <c r="C995" s="4" t="s">
        <v>3088</v>
      </c>
      <c r="D995" s="5">
        <v>37712</v>
      </c>
      <c r="F995" s="4" t="s">
        <v>3082</v>
      </c>
      <c r="G995" s="4" t="s">
        <v>3083</v>
      </c>
      <c r="H995" s="4">
        <v>10.625</v>
      </c>
      <c r="I995" s="4" t="s">
        <v>3085</v>
      </c>
      <c r="J995" s="4" t="s">
        <v>114</v>
      </c>
      <c r="K995" s="4" t="s">
        <v>1702</v>
      </c>
      <c r="L995" s="4" t="s">
        <v>143</v>
      </c>
      <c r="M995" s="4" t="s">
        <v>47</v>
      </c>
      <c r="N995" s="4" t="s">
        <v>34</v>
      </c>
      <c r="O995" s="4">
        <v>250000000</v>
      </c>
      <c r="P995" s="4">
        <v>0</v>
      </c>
      <c r="Q995" s="4" t="s">
        <v>93</v>
      </c>
      <c r="R995" s="4" t="s">
        <v>37</v>
      </c>
      <c r="S995" s="4" t="s">
        <v>38</v>
      </c>
      <c r="T995" s="4" t="s">
        <v>178</v>
      </c>
      <c r="U995" s="4" t="s">
        <v>143</v>
      </c>
      <c r="V995" s="4"/>
    </row>
    <row r="996" spans="1:22" hidden="1" x14ac:dyDescent="0.2">
      <c r="A996" t="s">
        <v>8473</v>
      </c>
      <c r="B996" s="4" t="s">
        <v>47</v>
      </c>
      <c r="C996" s="4" t="s">
        <v>3261</v>
      </c>
      <c r="D996" s="5">
        <v>37458</v>
      </c>
      <c r="F996" s="4" t="s">
        <v>863</v>
      </c>
      <c r="G996" s="4" t="s">
        <v>3058</v>
      </c>
      <c r="H996" s="4">
        <v>8.875</v>
      </c>
      <c r="I996" s="4" t="s">
        <v>3255</v>
      </c>
      <c r="J996" s="4" t="s">
        <v>114</v>
      </c>
      <c r="K996" s="4" t="s">
        <v>1719</v>
      </c>
      <c r="L996" s="4" t="s">
        <v>143</v>
      </c>
      <c r="M996" s="4" t="s">
        <v>47</v>
      </c>
      <c r="N996" s="4" t="s">
        <v>34</v>
      </c>
      <c r="O996" s="4">
        <v>260250000</v>
      </c>
      <c r="P996" s="4">
        <v>0</v>
      </c>
      <c r="Q996" s="4" t="s">
        <v>509</v>
      </c>
      <c r="R996" s="4" t="s">
        <v>37</v>
      </c>
      <c r="S996" s="4" t="s">
        <v>38</v>
      </c>
      <c r="T996" s="4" t="s">
        <v>178</v>
      </c>
      <c r="U996" s="4" t="s">
        <v>143</v>
      </c>
      <c r="V996" s="4"/>
    </row>
    <row r="997" spans="1:22" hidden="1" x14ac:dyDescent="0.2">
      <c r="A997" t="s">
        <v>8474</v>
      </c>
      <c r="B997" s="4" t="s">
        <v>47</v>
      </c>
      <c r="C997" s="4" t="s">
        <v>3151</v>
      </c>
      <c r="D997" s="5">
        <v>39003</v>
      </c>
      <c r="F997" s="4" t="s">
        <v>3152</v>
      </c>
      <c r="G997" s="4" t="s">
        <v>3153</v>
      </c>
      <c r="H997" s="4">
        <v>9.625</v>
      </c>
      <c r="I997" s="4" t="s">
        <v>3150</v>
      </c>
      <c r="J997" s="4" t="s">
        <v>114</v>
      </c>
      <c r="K997" s="4" t="s">
        <v>1719</v>
      </c>
      <c r="L997" s="4" t="s">
        <v>143</v>
      </c>
      <c r="M997" s="4" t="s">
        <v>47</v>
      </c>
      <c r="N997" s="4" t="s">
        <v>34</v>
      </c>
      <c r="O997" s="4">
        <v>150000000</v>
      </c>
      <c r="P997" s="4">
        <v>0</v>
      </c>
      <c r="Q997" s="4" t="s">
        <v>93</v>
      </c>
      <c r="R997" s="4" t="s">
        <v>37</v>
      </c>
      <c r="S997" s="4" t="s">
        <v>38</v>
      </c>
      <c r="T997" s="4" t="s">
        <v>178</v>
      </c>
      <c r="U997" s="4" t="s">
        <v>143</v>
      </c>
      <c r="V997" s="4"/>
    </row>
    <row r="998" spans="1:22" hidden="1" x14ac:dyDescent="0.2">
      <c r="A998" t="s">
        <v>8475</v>
      </c>
      <c r="B998" s="4" t="s">
        <v>47</v>
      </c>
      <c r="C998" s="4" t="s">
        <v>3262</v>
      </c>
      <c r="D998" s="5">
        <v>37544</v>
      </c>
      <c r="F998" s="4" t="s">
        <v>1921</v>
      </c>
      <c r="G998" s="4" t="s">
        <v>1922</v>
      </c>
      <c r="H998" s="4">
        <v>10.75</v>
      </c>
      <c r="I998" s="4" t="s">
        <v>3255</v>
      </c>
      <c r="J998" s="4"/>
      <c r="K998" s="4" t="s">
        <v>3263</v>
      </c>
      <c r="L998" s="4" t="s">
        <v>143</v>
      </c>
      <c r="M998" s="4" t="s">
        <v>47</v>
      </c>
      <c r="N998" s="4" t="s">
        <v>34</v>
      </c>
      <c r="O998" s="4">
        <v>170000000</v>
      </c>
      <c r="P998" s="4">
        <v>0</v>
      </c>
      <c r="Q998" s="4" t="s">
        <v>493</v>
      </c>
      <c r="R998" s="4" t="s">
        <v>37</v>
      </c>
      <c r="S998" s="4" t="s">
        <v>695</v>
      </c>
      <c r="T998" s="4" t="s">
        <v>178</v>
      </c>
      <c r="U998" s="4" t="s">
        <v>143</v>
      </c>
      <c r="V998" s="4" t="s">
        <v>4872</v>
      </c>
    </row>
    <row r="999" spans="1:22" hidden="1" x14ac:dyDescent="0.2">
      <c r="A999" t="s">
        <v>8476</v>
      </c>
      <c r="B999" s="4" t="s">
        <v>47</v>
      </c>
      <c r="C999" s="4" t="s">
        <v>3535</v>
      </c>
      <c r="D999" s="5">
        <v>37609</v>
      </c>
      <c r="F999" s="4" t="s">
        <v>972</v>
      </c>
      <c r="G999" s="4" t="s">
        <v>3536</v>
      </c>
      <c r="H999" s="4">
        <v>12.125</v>
      </c>
      <c r="I999" s="4" t="s">
        <v>3516</v>
      </c>
      <c r="J999" s="4" t="s">
        <v>167</v>
      </c>
      <c r="K999" s="4" t="s">
        <v>3538</v>
      </c>
      <c r="L999" s="4" t="s">
        <v>143</v>
      </c>
      <c r="M999" s="4" t="s">
        <v>47</v>
      </c>
      <c r="N999" s="4" t="s">
        <v>34</v>
      </c>
      <c r="O999" s="4">
        <v>270000000</v>
      </c>
      <c r="P999" s="4">
        <v>0</v>
      </c>
      <c r="Q999" s="4" t="s">
        <v>493</v>
      </c>
      <c r="R999" s="4" t="s">
        <v>37</v>
      </c>
      <c r="S999" s="4" t="s">
        <v>38</v>
      </c>
      <c r="T999" s="4" t="s">
        <v>178</v>
      </c>
      <c r="U999" s="4" t="s">
        <v>143</v>
      </c>
      <c r="V999" s="4" t="s">
        <v>4031</v>
      </c>
    </row>
    <row r="1000" spans="1:22" hidden="1" x14ac:dyDescent="0.2">
      <c r="A1000" t="s">
        <v>8477</v>
      </c>
      <c r="B1000" s="4" t="s">
        <v>47</v>
      </c>
      <c r="C1000" s="4" t="s">
        <v>3579</v>
      </c>
      <c r="D1000" s="5">
        <v>37306</v>
      </c>
      <c r="F1000" s="4" t="s">
        <v>3576</v>
      </c>
      <c r="G1000" s="4" t="s">
        <v>3577</v>
      </c>
      <c r="H1000" s="4">
        <v>9.125</v>
      </c>
      <c r="I1000" s="4" t="s">
        <v>3572</v>
      </c>
      <c r="J1000" s="4" t="s">
        <v>167</v>
      </c>
      <c r="K1000" s="4" t="s">
        <v>1903</v>
      </c>
      <c r="L1000" s="4" t="s">
        <v>143</v>
      </c>
      <c r="M1000" s="4" t="s">
        <v>47</v>
      </c>
      <c r="N1000" s="4" t="s">
        <v>34</v>
      </c>
      <c r="O1000" s="4">
        <v>300000000</v>
      </c>
      <c r="P1000" s="4">
        <v>0</v>
      </c>
      <c r="Q1000" s="4" t="s">
        <v>93</v>
      </c>
      <c r="R1000" s="4" t="s">
        <v>37</v>
      </c>
      <c r="S1000" s="4" t="s">
        <v>38</v>
      </c>
      <c r="T1000" s="4" t="s">
        <v>178</v>
      </c>
      <c r="U1000" s="4" t="s">
        <v>143</v>
      </c>
      <c r="V1000" s="4" t="s">
        <v>4871</v>
      </c>
    </row>
    <row r="1001" spans="1:22" hidden="1" x14ac:dyDescent="0.2">
      <c r="A1001" t="s">
        <v>8478</v>
      </c>
      <c r="B1001" s="4" t="s">
        <v>47</v>
      </c>
      <c r="C1001" s="4" t="s">
        <v>3307</v>
      </c>
      <c r="D1001" s="5"/>
      <c r="F1001" s="4" t="s">
        <v>1381</v>
      </c>
      <c r="G1001" s="4" t="s">
        <v>1382</v>
      </c>
      <c r="H1001" s="4">
        <v>9.25</v>
      </c>
      <c r="I1001" s="4" t="s">
        <v>3284</v>
      </c>
      <c r="J1001" s="4" t="s">
        <v>114</v>
      </c>
      <c r="K1001" s="4" t="s">
        <v>1903</v>
      </c>
      <c r="L1001" s="4" t="s">
        <v>143</v>
      </c>
      <c r="M1001" s="4" t="s">
        <v>47</v>
      </c>
      <c r="N1001" s="4" t="s">
        <v>34</v>
      </c>
      <c r="O1001" s="4">
        <v>125000000</v>
      </c>
      <c r="P1001" s="4">
        <v>0</v>
      </c>
      <c r="Q1001" s="4" t="s">
        <v>509</v>
      </c>
      <c r="R1001" s="4" t="s">
        <v>37</v>
      </c>
      <c r="S1001" s="4" t="s">
        <v>695</v>
      </c>
      <c r="T1001" s="4" t="s">
        <v>178</v>
      </c>
      <c r="U1001" s="4" t="s">
        <v>143</v>
      </c>
      <c r="V1001" s="4"/>
    </row>
    <row r="1002" spans="1:22" hidden="1" x14ac:dyDescent="0.2">
      <c r="A1002" t="s">
        <v>8479</v>
      </c>
      <c r="B1002" s="4" t="s">
        <v>47</v>
      </c>
      <c r="C1002" s="4" t="s">
        <v>2219</v>
      </c>
      <c r="D1002" s="5">
        <v>38140</v>
      </c>
      <c r="F1002" s="4" t="s">
        <v>2220</v>
      </c>
      <c r="G1002" s="4" t="s">
        <v>2221</v>
      </c>
      <c r="H1002" s="4">
        <v>9.625</v>
      </c>
      <c r="I1002" s="4" t="s">
        <v>2223</v>
      </c>
      <c r="J1002" s="4" t="s">
        <v>114</v>
      </c>
      <c r="K1002" s="4" t="s">
        <v>810</v>
      </c>
      <c r="L1002" s="4" t="s">
        <v>143</v>
      </c>
      <c r="M1002" s="4" t="s">
        <v>47</v>
      </c>
      <c r="N1002" s="4" t="s">
        <v>34</v>
      </c>
      <c r="O1002" s="4">
        <v>115000000</v>
      </c>
      <c r="P1002" s="4">
        <v>50648370.034999996</v>
      </c>
      <c r="Q1002" s="4" t="s">
        <v>175</v>
      </c>
      <c r="R1002" s="4" t="s">
        <v>37</v>
      </c>
      <c r="S1002" s="4" t="s">
        <v>38</v>
      </c>
      <c r="T1002" s="4" t="s">
        <v>178</v>
      </c>
      <c r="U1002" s="4" t="s">
        <v>143</v>
      </c>
      <c r="V1002" s="4"/>
    </row>
    <row r="1003" spans="1:22" hidden="1" x14ac:dyDescent="0.2">
      <c r="A1003" t="s">
        <v>8480</v>
      </c>
      <c r="B1003" s="4" t="s">
        <v>47</v>
      </c>
      <c r="C1003" s="4" t="s">
        <v>1900</v>
      </c>
      <c r="D1003" s="5">
        <v>37074</v>
      </c>
      <c r="F1003" s="4" t="s">
        <v>1393</v>
      </c>
      <c r="G1003" s="4" t="s">
        <v>1394</v>
      </c>
      <c r="H1003" s="4">
        <v>9.875</v>
      </c>
      <c r="I1003" s="4" t="s">
        <v>1891</v>
      </c>
      <c r="J1003" s="4" t="s">
        <v>1901</v>
      </c>
      <c r="K1003" s="4" t="s">
        <v>1902</v>
      </c>
      <c r="L1003" s="4" t="s">
        <v>143</v>
      </c>
      <c r="M1003" s="4" t="s">
        <v>47</v>
      </c>
      <c r="N1003" s="4" t="s">
        <v>34</v>
      </c>
      <c r="O1003" s="4">
        <v>330000000</v>
      </c>
      <c r="P1003" s="4">
        <v>0</v>
      </c>
      <c r="Q1003" s="4" t="s">
        <v>1224</v>
      </c>
      <c r="R1003" s="4" t="s">
        <v>37</v>
      </c>
      <c r="S1003" s="4" t="s">
        <v>38</v>
      </c>
      <c r="T1003" s="4" t="s">
        <v>178</v>
      </c>
      <c r="U1003" s="4" t="s">
        <v>143</v>
      </c>
      <c r="V1003" s="4" t="s">
        <v>4869</v>
      </c>
    </row>
    <row r="1004" spans="1:22" hidden="1" x14ac:dyDescent="0.2">
      <c r="A1004" t="s">
        <v>8481</v>
      </c>
      <c r="B1004" s="4" t="s">
        <v>47</v>
      </c>
      <c r="C1004" s="4" t="s">
        <v>2386</v>
      </c>
      <c r="D1004" s="5">
        <v>36901</v>
      </c>
      <c r="F1004" s="4" t="s">
        <v>2377</v>
      </c>
      <c r="G1004" s="4" t="s">
        <v>2378</v>
      </c>
      <c r="H1004" s="4">
        <v>11.375</v>
      </c>
      <c r="I1004" s="4" t="s">
        <v>2380</v>
      </c>
      <c r="J1004" s="4" t="s">
        <v>167</v>
      </c>
      <c r="K1004" s="4" t="s">
        <v>2387</v>
      </c>
      <c r="L1004" s="4" t="s">
        <v>143</v>
      </c>
      <c r="M1004" s="4" t="s">
        <v>47</v>
      </c>
      <c r="N1004" s="4" t="s">
        <v>34</v>
      </c>
      <c r="O1004" s="4">
        <v>150000000</v>
      </c>
      <c r="P1004" s="4">
        <v>0</v>
      </c>
      <c r="Q1004" s="4" t="s">
        <v>197</v>
      </c>
      <c r="R1004" s="4" t="s">
        <v>37</v>
      </c>
      <c r="S1004" s="4" t="s">
        <v>38</v>
      </c>
      <c r="T1004" s="4" t="s">
        <v>178</v>
      </c>
      <c r="U1004" s="4" t="s">
        <v>143</v>
      </c>
      <c r="V1004" s="4" t="s">
        <v>4870</v>
      </c>
    </row>
    <row r="1005" spans="1:22" hidden="1" x14ac:dyDescent="0.2">
      <c r="A1005" t="s">
        <v>8482</v>
      </c>
      <c r="B1005" s="4" t="s">
        <v>47</v>
      </c>
      <c r="C1005" s="4" t="s">
        <v>2388</v>
      </c>
      <c r="D1005" s="5">
        <v>36901</v>
      </c>
      <c r="F1005" s="4" t="s">
        <v>2377</v>
      </c>
      <c r="G1005" s="4" t="s">
        <v>2378</v>
      </c>
      <c r="H1005" s="4">
        <v>0</v>
      </c>
      <c r="I1005" s="4" t="s">
        <v>2380</v>
      </c>
      <c r="J1005" s="4" t="s">
        <v>162</v>
      </c>
      <c r="K1005" s="4" t="s">
        <v>2387</v>
      </c>
      <c r="L1005" s="4" t="s">
        <v>143</v>
      </c>
      <c r="M1005" s="4" t="s">
        <v>47</v>
      </c>
      <c r="N1005" s="4" t="s">
        <v>34</v>
      </c>
      <c r="O1005" s="4">
        <v>150000000</v>
      </c>
      <c r="P1005" s="4">
        <v>0</v>
      </c>
      <c r="Q1005" s="4" t="s">
        <v>197</v>
      </c>
      <c r="R1005" s="4" t="s">
        <v>37</v>
      </c>
      <c r="S1005" s="4" t="s">
        <v>38</v>
      </c>
      <c r="T1005" s="4"/>
      <c r="U1005" s="4" t="s">
        <v>143</v>
      </c>
      <c r="V1005" s="4" t="s">
        <v>4870</v>
      </c>
    </row>
    <row r="1006" spans="1:22" hidden="1" x14ac:dyDescent="0.2">
      <c r="A1006" t="s">
        <v>8483</v>
      </c>
      <c r="B1006" s="4" t="s">
        <v>47</v>
      </c>
      <c r="C1006" s="4" t="s">
        <v>1494</v>
      </c>
      <c r="D1006" s="5"/>
      <c r="F1006" s="4" t="s">
        <v>1495</v>
      </c>
      <c r="G1006" s="4" t="s">
        <v>1496</v>
      </c>
      <c r="H1006" s="4">
        <v>0</v>
      </c>
      <c r="I1006" s="4" t="s">
        <v>1498</v>
      </c>
      <c r="J1006" s="4" t="s">
        <v>335</v>
      </c>
      <c r="K1006" s="4" t="s">
        <v>1499</v>
      </c>
      <c r="L1006" s="4" t="s">
        <v>143</v>
      </c>
      <c r="M1006" s="4" t="s">
        <v>73</v>
      </c>
      <c r="N1006" s="4" t="s">
        <v>34</v>
      </c>
      <c r="O1006" s="4">
        <v>325000000</v>
      </c>
      <c r="P1006" s="4">
        <v>0</v>
      </c>
      <c r="Q1006" s="4" t="s">
        <v>93</v>
      </c>
      <c r="R1006" s="4" t="s">
        <v>37</v>
      </c>
      <c r="S1006" s="4" t="s">
        <v>187</v>
      </c>
      <c r="T1006" s="4" t="s">
        <v>178</v>
      </c>
      <c r="U1006" s="4" t="s">
        <v>143</v>
      </c>
      <c r="V1006" s="4" t="s">
        <v>4868</v>
      </c>
    </row>
    <row r="1007" spans="1:22" hidden="1" x14ac:dyDescent="0.2">
      <c r="A1007" t="s">
        <v>8484</v>
      </c>
      <c r="B1007" s="4" t="s">
        <v>47</v>
      </c>
      <c r="C1007" s="4" t="s">
        <v>3346</v>
      </c>
      <c r="D1007" s="5">
        <v>36927</v>
      </c>
      <c r="F1007" s="4" t="s">
        <v>3347</v>
      </c>
      <c r="G1007" s="4" t="s">
        <v>3348</v>
      </c>
      <c r="H1007" s="4">
        <v>10.375</v>
      </c>
      <c r="I1007" s="4" t="s">
        <v>3345</v>
      </c>
      <c r="J1007" s="4"/>
      <c r="K1007" s="4" t="s">
        <v>1499</v>
      </c>
      <c r="L1007" s="4" t="s">
        <v>143</v>
      </c>
      <c r="M1007" s="4" t="s">
        <v>47</v>
      </c>
      <c r="N1007" s="4" t="s">
        <v>34</v>
      </c>
      <c r="O1007" s="4">
        <v>105000000</v>
      </c>
      <c r="P1007" s="4">
        <v>0</v>
      </c>
      <c r="Q1007" s="4" t="s">
        <v>93</v>
      </c>
      <c r="R1007" s="4" t="s">
        <v>37</v>
      </c>
      <c r="S1007" s="4" t="s">
        <v>38</v>
      </c>
      <c r="T1007" s="4" t="s">
        <v>178</v>
      </c>
      <c r="U1007" s="4" t="s">
        <v>143</v>
      </c>
      <c r="V1007" s="4"/>
    </row>
    <row r="1008" spans="1:22" hidden="1" x14ac:dyDescent="0.2">
      <c r="A1008" t="s">
        <v>8485</v>
      </c>
      <c r="B1008" s="4" t="s">
        <v>47</v>
      </c>
      <c r="C1008" s="4" t="s">
        <v>3661</v>
      </c>
      <c r="D1008" s="5">
        <v>38610</v>
      </c>
      <c r="F1008" s="4" t="s">
        <v>2270</v>
      </c>
      <c r="G1008" s="4" t="s">
        <v>3662</v>
      </c>
      <c r="H1008" s="4">
        <v>7.875</v>
      </c>
      <c r="I1008" s="4" t="s">
        <v>3648</v>
      </c>
      <c r="J1008" s="4"/>
      <c r="K1008" s="4" t="s">
        <v>1499</v>
      </c>
      <c r="L1008" s="4" t="s">
        <v>143</v>
      </c>
      <c r="M1008" s="4" t="s">
        <v>47</v>
      </c>
      <c r="N1008" s="4" t="s">
        <v>34</v>
      </c>
      <c r="O1008" s="4">
        <v>200000000</v>
      </c>
      <c r="P1008" s="4">
        <v>0</v>
      </c>
      <c r="Q1008" s="4" t="s">
        <v>93</v>
      </c>
      <c r="R1008" s="4" t="s">
        <v>37</v>
      </c>
      <c r="S1008" s="4" t="s">
        <v>38</v>
      </c>
      <c r="T1008" s="4" t="s">
        <v>178</v>
      </c>
      <c r="U1008" s="4" t="s">
        <v>143</v>
      </c>
      <c r="V1008" s="4" t="s">
        <v>4869</v>
      </c>
    </row>
    <row r="1009" spans="1:22" hidden="1" x14ac:dyDescent="0.2">
      <c r="A1009" t="s">
        <v>8486</v>
      </c>
      <c r="B1009" s="4" t="s">
        <v>47</v>
      </c>
      <c r="C1009" s="4" t="s">
        <v>3439</v>
      </c>
      <c r="D1009" s="5"/>
      <c r="F1009" s="4" t="s">
        <v>863</v>
      </c>
      <c r="G1009" s="4" t="s">
        <v>3058</v>
      </c>
      <c r="H1009" s="4">
        <v>8.5</v>
      </c>
      <c r="I1009" s="4" t="s">
        <v>3438</v>
      </c>
      <c r="J1009" s="4" t="s">
        <v>114</v>
      </c>
      <c r="K1009" s="4" t="s">
        <v>3440</v>
      </c>
      <c r="L1009" s="4" t="s">
        <v>143</v>
      </c>
      <c r="M1009" s="4" t="s">
        <v>47</v>
      </c>
      <c r="N1009" s="4" t="s">
        <v>34</v>
      </c>
      <c r="O1009" s="4">
        <v>400000000</v>
      </c>
      <c r="P1009" s="4">
        <v>0</v>
      </c>
      <c r="Q1009" s="4" t="s">
        <v>509</v>
      </c>
      <c r="R1009" s="4" t="s">
        <v>37</v>
      </c>
      <c r="S1009" s="4" t="s">
        <v>38</v>
      </c>
      <c r="T1009" s="4" t="s">
        <v>178</v>
      </c>
      <c r="U1009" s="4" t="s">
        <v>143</v>
      </c>
      <c r="V1009" s="4"/>
    </row>
    <row r="1010" spans="1:22" hidden="1" x14ac:dyDescent="0.2">
      <c r="A1010" t="s">
        <v>8487</v>
      </c>
      <c r="B1010" s="4" t="s">
        <v>47</v>
      </c>
      <c r="C1010" s="4" t="s">
        <v>3489</v>
      </c>
      <c r="D1010" s="5"/>
      <c r="F1010" s="4" t="s">
        <v>2353</v>
      </c>
      <c r="G1010" s="4" t="s">
        <v>2354</v>
      </c>
      <c r="H1010" s="4">
        <v>12.25</v>
      </c>
      <c r="I1010" s="4" t="s">
        <v>3487</v>
      </c>
      <c r="J1010" s="4" t="s">
        <v>167</v>
      </c>
      <c r="K1010" s="4" t="s">
        <v>666</v>
      </c>
      <c r="L1010" s="4" t="s">
        <v>143</v>
      </c>
      <c r="M1010" s="4" t="s">
        <v>47</v>
      </c>
      <c r="N1010" s="4" t="s">
        <v>34</v>
      </c>
      <c r="O1010" s="4">
        <v>203500000</v>
      </c>
      <c r="P1010" s="4">
        <v>203500000</v>
      </c>
      <c r="Q1010" s="4" t="s">
        <v>117</v>
      </c>
      <c r="R1010" s="4" t="s">
        <v>37</v>
      </c>
      <c r="S1010" s="4" t="s">
        <v>38</v>
      </c>
      <c r="T1010" s="4" t="s">
        <v>178</v>
      </c>
      <c r="U1010" s="4" t="s">
        <v>143</v>
      </c>
      <c r="V1010" s="4" t="s">
        <v>4867</v>
      </c>
    </row>
    <row r="1011" spans="1:22" hidden="1" x14ac:dyDescent="0.2">
      <c r="A1011" t="s">
        <v>8488</v>
      </c>
      <c r="B1011" s="4" t="s">
        <v>47</v>
      </c>
      <c r="C1011" s="4" t="s">
        <v>2352</v>
      </c>
      <c r="D1011" s="5"/>
      <c r="F1011" s="4" t="s">
        <v>2353</v>
      </c>
      <c r="G1011" s="4" t="s">
        <v>2354</v>
      </c>
      <c r="H1011" s="4">
        <v>12</v>
      </c>
      <c r="I1011" s="4" t="s">
        <v>2348</v>
      </c>
      <c r="J1011" s="4" t="s">
        <v>167</v>
      </c>
      <c r="K1011" s="4" t="s">
        <v>666</v>
      </c>
      <c r="L1011" s="4" t="s">
        <v>143</v>
      </c>
      <c r="M1011" s="4" t="s">
        <v>47</v>
      </c>
      <c r="N1011" s="4" t="s">
        <v>34</v>
      </c>
      <c r="O1011" s="4">
        <v>249000000</v>
      </c>
      <c r="P1011" s="4">
        <v>0</v>
      </c>
      <c r="Q1011" s="4" t="s">
        <v>117</v>
      </c>
      <c r="R1011" s="4" t="s">
        <v>37</v>
      </c>
      <c r="S1011" s="4" t="s">
        <v>38</v>
      </c>
      <c r="T1011" s="4" t="s">
        <v>178</v>
      </c>
      <c r="U1011" s="4" t="s">
        <v>143</v>
      </c>
      <c r="V1011" s="4" t="s">
        <v>4867</v>
      </c>
    </row>
    <row r="1012" spans="1:22" hidden="1" x14ac:dyDescent="0.2">
      <c r="A1012" t="s">
        <v>8489</v>
      </c>
      <c r="B1012" s="4" t="s">
        <v>47</v>
      </c>
      <c r="C1012" s="4" t="s">
        <v>3649</v>
      </c>
      <c r="D1012" s="5">
        <v>36783</v>
      </c>
      <c r="F1012" s="4" t="s">
        <v>3650</v>
      </c>
      <c r="G1012" s="4" t="s">
        <v>3651</v>
      </c>
      <c r="H1012" s="4">
        <v>11</v>
      </c>
      <c r="I1012" s="4" t="s">
        <v>3648</v>
      </c>
      <c r="J1012" s="4" t="s">
        <v>167</v>
      </c>
      <c r="K1012" s="4" t="s">
        <v>3653</v>
      </c>
      <c r="L1012" s="4" t="s">
        <v>143</v>
      </c>
      <c r="M1012" s="4" t="s">
        <v>47</v>
      </c>
      <c r="N1012" s="4" t="s">
        <v>34</v>
      </c>
      <c r="O1012" s="4">
        <v>160000000</v>
      </c>
      <c r="P1012" s="4">
        <v>160000000</v>
      </c>
      <c r="Q1012" s="4" t="s">
        <v>175</v>
      </c>
      <c r="R1012" s="4" t="s">
        <v>37</v>
      </c>
      <c r="S1012" s="4" t="s">
        <v>38</v>
      </c>
      <c r="T1012" s="4" t="s">
        <v>178</v>
      </c>
      <c r="U1012" s="4" t="s">
        <v>143</v>
      </c>
      <c r="V1012" s="4" t="s">
        <v>4331</v>
      </c>
    </row>
    <row r="1013" spans="1:22" hidden="1" x14ac:dyDescent="0.2">
      <c r="A1013" t="s">
        <v>8490</v>
      </c>
      <c r="B1013" s="4" t="s">
        <v>47</v>
      </c>
      <c r="C1013" s="4" t="s">
        <v>3739</v>
      </c>
      <c r="D1013" s="5">
        <v>37384</v>
      </c>
      <c r="F1013" s="4" t="s">
        <v>1947</v>
      </c>
      <c r="G1013" s="4" t="s">
        <v>1948</v>
      </c>
      <c r="H1013" s="4">
        <v>9.75</v>
      </c>
      <c r="I1013" s="4" t="s">
        <v>3727</v>
      </c>
      <c r="J1013" s="4" t="s">
        <v>167</v>
      </c>
      <c r="K1013" s="4" t="s">
        <v>3653</v>
      </c>
      <c r="L1013" s="4" t="s">
        <v>143</v>
      </c>
      <c r="M1013" s="4" t="s">
        <v>47</v>
      </c>
      <c r="N1013" s="4" t="s">
        <v>34</v>
      </c>
      <c r="O1013" s="4">
        <v>1300000000</v>
      </c>
      <c r="P1013" s="4">
        <v>0</v>
      </c>
      <c r="Q1013" s="4" t="s">
        <v>509</v>
      </c>
      <c r="R1013" s="4" t="s">
        <v>37</v>
      </c>
      <c r="S1013" s="4" t="s">
        <v>38</v>
      </c>
      <c r="T1013" s="4" t="s">
        <v>178</v>
      </c>
      <c r="U1013" s="4" t="s">
        <v>143</v>
      </c>
      <c r="V1013" s="4" t="s">
        <v>4866</v>
      </c>
    </row>
    <row r="1014" spans="1:22" hidden="1" x14ac:dyDescent="0.2">
      <c r="A1014" t="s">
        <v>8491</v>
      </c>
      <c r="B1014" s="4" t="s">
        <v>47</v>
      </c>
      <c r="C1014" s="4" t="s">
        <v>3300</v>
      </c>
      <c r="D1014" s="5"/>
      <c r="F1014" s="4" t="s">
        <v>3301</v>
      </c>
      <c r="G1014" s="4" t="s">
        <v>3302</v>
      </c>
      <c r="H1014" s="4">
        <v>12.5</v>
      </c>
      <c r="I1014" s="4" t="s">
        <v>3284</v>
      </c>
      <c r="J1014" s="4" t="s">
        <v>114</v>
      </c>
      <c r="K1014" s="4" t="s">
        <v>3304</v>
      </c>
      <c r="L1014" s="4" t="s">
        <v>143</v>
      </c>
      <c r="M1014" s="4" t="s">
        <v>47</v>
      </c>
      <c r="N1014" s="4" t="s">
        <v>34</v>
      </c>
      <c r="O1014" s="4">
        <v>110000000</v>
      </c>
      <c r="P1014" s="4">
        <v>110000000</v>
      </c>
      <c r="Q1014" s="4" t="s">
        <v>493</v>
      </c>
      <c r="R1014" s="4" t="s">
        <v>37</v>
      </c>
      <c r="S1014" s="4" t="s">
        <v>38</v>
      </c>
      <c r="T1014" s="4" t="s">
        <v>178</v>
      </c>
      <c r="U1014" s="4" t="s">
        <v>143</v>
      </c>
      <c r="V1014" s="4"/>
    </row>
    <row r="1015" spans="1:22" hidden="1" x14ac:dyDescent="0.2">
      <c r="A1015" t="s">
        <v>8492</v>
      </c>
      <c r="B1015" s="4" t="s">
        <v>47</v>
      </c>
      <c r="C1015" s="4" t="s">
        <v>3663</v>
      </c>
      <c r="D1015" s="5">
        <v>38779</v>
      </c>
      <c r="F1015" s="4" t="s">
        <v>3124</v>
      </c>
      <c r="G1015" s="4" t="s">
        <v>3664</v>
      </c>
      <c r="H1015" s="4">
        <v>6.5</v>
      </c>
      <c r="I1015" s="4" t="s">
        <v>3648</v>
      </c>
      <c r="J1015" s="4"/>
      <c r="K1015" s="4" t="s">
        <v>3304</v>
      </c>
      <c r="L1015" s="4" t="s">
        <v>143</v>
      </c>
      <c r="M1015" s="4" t="s">
        <v>47</v>
      </c>
      <c r="N1015" s="4" t="s">
        <v>34</v>
      </c>
      <c r="O1015" s="4">
        <v>150000000</v>
      </c>
      <c r="P1015" s="4">
        <v>0</v>
      </c>
      <c r="Q1015" s="4" t="s">
        <v>175</v>
      </c>
      <c r="R1015" s="4" t="s">
        <v>37</v>
      </c>
      <c r="S1015" s="4" t="s">
        <v>38</v>
      </c>
      <c r="T1015" s="4" t="s">
        <v>178</v>
      </c>
      <c r="U1015" s="4" t="s">
        <v>143</v>
      </c>
      <c r="V1015" s="4" t="s">
        <v>4025</v>
      </c>
    </row>
    <row r="1016" spans="1:22" hidden="1" x14ac:dyDescent="0.2">
      <c r="A1016" t="s">
        <v>8493</v>
      </c>
      <c r="B1016" s="4" t="s">
        <v>47</v>
      </c>
      <c r="C1016" s="4" t="s">
        <v>4865</v>
      </c>
      <c r="D1016" s="5">
        <v>38779</v>
      </c>
      <c r="F1016" s="4" t="s">
        <v>3124</v>
      </c>
      <c r="G1016" s="4" t="s">
        <v>3664</v>
      </c>
      <c r="H1016" s="4">
        <v>7</v>
      </c>
      <c r="I1016" s="4" t="s">
        <v>4864</v>
      </c>
      <c r="J1016" s="4"/>
      <c r="K1016" s="4" t="s">
        <v>3304</v>
      </c>
      <c r="L1016" s="4" t="s">
        <v>143</v>
      </c>
      <c r="M1016" s="4" t="s">
        <v>47</v>
      </c>
      <c r="N1016" s="4" t="s">
        <v>34</v>
      </c>
      <c r="O1016" s="4">
        <v>200000000</v>
      </c>
      <c r="P1016" s="4">
        <v>0</v>
      </c>
      <c r="Q1016" s="4" t="s">
        <v>175</v>
      </c>
      <c r="R1016" s="4" t="s">
        <v>37</v>
      </c>
      <c r="S1016" s="4" t="s">
        <v>38</v>
      </c>
      <c r="T1016" s="4" t="s">
        <v>178</v>
      </c>
      <c r="U1016" s="4" t="s">
        <v>143</v>
      </c>
      <c r="V1016" s="4" t="s">
        <v>4025</v>
      </c>
    </row>
    <row r="1017" spans="1:22" hidden="1" x14ac:dyDescent="0.2">
      <c r="A1017" t="s">
        <v>8494</v>
      </c>
      <c r="B1017" s="4" t="s">
        <v>47</v>
      </c>
      <c r="C1017" s="4" t="s">
        <v>1887</v>
      </c>
      <c r="D1017" s="5"/>
      <c r="F1017" s="4" t="s">
        <v>1888</v>
      </c>
      <c r="G1017" s="4" t="s">
        <v>1889</v>
      </c>
      <c r="H1017" s="4">
        <v>11.25</v>
      </c>
      <c r="I1017" s="4" t="s">
        <v>1891</v>
      </c>
      <c r="J1017" s="4" t="s">
        <v>167</v>
      </c>
      <c r="K1017" s="4" t="s">
        <v>1892</v>
      </c>
      <c r="L1017" s="4" t="s">
        <v>143</v>
      </c>
      <c r="M1017" s="4" t="s">
        <v>47</v>
      </c>
      <c r="N1017" s="4" t="s">
        <v>34</v>
      </c>
      <c r="O1017" s="4">
        <v>174000000</v>
      </c>
      <c r="P1017" s="4">
        <v>1500000</v>
      </c>
      <c r="Q1017" s="4" t="s">
        <v>93</v>
      </c>
      <c r="R1017" s="4" t="s">
        <v>37</v>
      </c>
      <c r="S1017" s="4" t="s">
        <v>38</v>
      </c>
      <c r="T1017" s="4" t="s">
        <v>178</v>
      </c>
      <c r="U1017" s="4"/>
      <c r="V1017" s="4" t="s">
        <v>4477</v>
      </c>
    </row>
    <row r="1018" spans="1:22" hidden="1" x14ac:dyDescent="0.2">
      <c r="A1018" t="s">
        <v>8495</v>
      </c>
      <c r="B1018" s="4" t="s">
        <v>47</v>
      </c>
      <c r="C1018" s="4" t="s">
        <v>3253</v>
      </c>
      <c r="D1018" s="5"/>
      <c r="F1018" s="4" t="s">
        <v>2063</v>
      </c>
      <c r="G1018" s="4" t="s">
        <v>3209</v>
      </c>
      <c r="H1018" s="4">
        <v>9.75</v>
      </c>
      <c r="I1018" s="4" t="s">
        <v>3255</v>
      </c>
      <c r="J1018" s="4"/>
      <c r="K1018" s="4" t="s">
        <v>1892</v>
      </c>
      <c r="L1018" s="4" t="s">
        <v>143</v>
      </c>
      <c r="M1018" s="4" t="s">
        <v>47</v>
      </c>
      <c r="N1018" s="4" t="s">
        <v>34</v>
      </c>
      <c r="O1018" s="4">
        <v>200000000</v>
      </c>
      <c r="P1018" s="4">
        <v>0</v>
      </c>
      <c r="Q1018" s="4" t="s">
        <v>409</v>
      </c>
      <c r="R1018" s="4" t="s">
        <v>37</v>
      </c>
      <c r="S1018" s="4" t="s">
        <v>38</v>
      </c>
      <c r="T1018" s="4" t="s">
        <v>178</v>
      </c>
      <c r="U1018" s="4" t="s">
        <v>143</v>
      </c>
      <c r="V1018" s="4"/>
    </row>
    <row r="1019" spans="1:22" hidden="1" x14ac:dyDescent="0.2">
      <c r="A1019" t="s">
        <v>8496</v>
      </c>
      <c r="B1019" s="4" t="s">
        <v>47</v>
      </c>
      <c r="C1019" s="4" t="s">
        <v>4863</v>
      </c>
      <c r="D1019" s="5"/>
      <c r="F1019" s="4" t="s">
        <v>1195</v>
      </c>
      <c r="G1019" s="4" t="s">
        <v>1196</v>
      </c>
      <c r="H1019" s="4">
        <v>10.625</v>
      </c>
      <c r="I1019" s="4" t="s">
        <v>4861</v>
      </c>
      <c r="J1019" s="4" t="s">
        <v>162</v>
      </c>
      <c r="K1019" s="4" t="s">
        <v>4860</v>
      </c>
      <c r="L1019" s="4" t="s">
        <v>143</v>
      </c>
      <c r="M1019" s="4" t="s">
        <v>47</v>
      </c>
      <c r="N1019" s="4" t="s">
        <v>34</v>
      </c>
      <c r="O1019" s="4">
        <v>500000000</v>
      </c>
      <c r="P1019" s="4">
        <v>0</v>
      </c>
      <c r="Q1019" s="4" t="s">
        <v>93</v>
      </c>
      <c r="R1019" s="4" t="s">
        <v>37</v>
      </c>
      <c r="S1019" s="4" t="s">
        <v>1200</v>
      </c>
      <c r="T1019" s="4" t="s">
        <v>178</v>
      </c>
      <c r="U1019" s="4" t="s">
        <v>143</v>
      </c>
      <c r="V1019" s="4" t="s">
        <v>4859</v>
      </c>
    </row>
    <row r="1020" spans="1:22" hidden="1" x14ac:dyDescent="0.2">
      <c r="A1020" t="s">
        <v>8497</v>
      </c>
      <c r="B1020" s="4" t="s">
        <v>47</v>
      </c>
      <c r="C1020" s="4" t="s">
        <v>3647</v>
      </c>
      <c r="D1020" s="5">
        <v>37397</v>
      </c>
      <c r="F1020" s="4" t="s">
        <v>3174</v>
      </c>
      <c r="G1020" s="4" t="s">
        <v>3175</v>
      </c>
      <c r="H1020" s="4">
        <v>10</v>
      </c>
      <c r="I1020" s="4" t="s">
        <v>3648</v>
      </c>
      <c r="J1020" s="4" t="s">
        <v>167</v>
      </c>
      <c r="K1020" s="4" t="s">
        <v>1717</v>
      </c>
      <c r="L1020" s="4" t="s">
        <v>143</v>
      </c>
      <c r="M1020" s="4" t="s">
        <v>47</v>
      </c>
      <c r="N1020" s="4" t="s">
        <v>34</v>
      </c>
      <c r="O1020" s="4">
        <v>325000000</v>
      </c>
      <c r="P1020" s="4">
        <v>250000</v>
      </c>
      <c r="Q1020" s="4" t="s">
        <v>493</v>
      </c>
      <c r="R1020" s="4" t="s">
        <v>37</v>
      </c>
      <c r="S1020" s="4" t="s">
        <v>38</v>
      </c>
      <c r="T1020" s="4" t="s">
        <v>178</v>
      </c>
      <c r="U1020" s="4" t="s">
        <v>143</v>
      </c>
      <c r="V1020" s="4" t="s">
        <v>4218</v>
      </c>
    </row>
    <row r="1021" spans="1:22" hidden="1" x14ac:dyDescent="0.2">
      <c r="A1021" t="s">
        <v>8498</v>
      </c>
      <c r="B1021" s="4" t="s">
        <v>47</v>
      </c>
      <c r="C1021" s="4" t="s">
        <v>1713</v>
      </c>
      <c r="D1021" s="5"/>
      <c r="F1021" s="4" t="s">
        <v>1714</v>
      </c>
      <c r="G1021" s="4" t="s">
        <v>1715</v>
      </c>
      <c r="H1021" s="4">
        <v>12</v>
      </c>
      <c r="I1021" s="4" t="s">
        <v>1710</v>
      </c>
      <c r="J1021" s="4"/>
      <c r="K1021" s="4" t="s">
        <v>1717</v>
      </c>
      <c r="L1021" s="4" t="s">
        <v>143</v>
      </c>
      <c r="M1021" s="4" t="s">
        <v>47</v>
      </c>
      <c r="N1021" s="4" t="s">
        <v>34</v>
      </c>
      <c r="O1021" s="4">
        <v>100000000</v>
      </c>
      <c r="P1021" s="4">
        <v>68000000</v>
      </c>
      <c r="Q1021" s="4" t="s">
        <v>117</v>
      </c>
      <c r="R1021" s="4" t="s">
        <v>37</v>
      </c>
      <c r="S1021" s="4" t="s">
        <v>38</v>
      </c>
      <c r="T1021" s="4" t="s">
        <v>178</v>
      </c>
      <c r="U1021" s="4" t="s">
        <v>143</v>
      </c>
      <c r="V1021" s="4"/>
    </row>
    <row r="1022" spans="1:22" hidden="1" x14ac:dyDescent="0.2">
      <c r="A1022" t="s">
        <v>8499</v>
      </c>
      <c r="B1022" s="4" t="s">
        <v>47</v>
      </c>
      <c r="C1022" s="4" t="s">
        <v>1743</v>
      </c>
      <c r="D1022" s="5">
        <v>36647</v>
      </c>
      <c r="F1022" s="4" t="s">
        <v>1744</v>
      </c>
      <c r="G1022" s="4" t="s">
        <v>1745</v>
      </c>
      <c r="H1022" s="4">
        <v>9.9499999999999993</v>
      </c>
      <c r="I1022" s="4" t="s">
        <v>1735</v>
      </c>
      <c r="J1022" s="4"/>
      <c r="K1022" s="4" t="s">
        <v>1717</v>
      </c>
      <c r="L1022" s="4" t="s">
        <v>143</v>
      </c>
      <c r="M1022" s="4" t="s">
        <v>47</v>
      </c>
      <c r="N1022" s="4" t="s">
        <v>34</v>
      </c>
      <c r="O1022" s="4">
        <v>340000000</v>
      </c>
      <c r="P1022" s="4">
        <v>0</v>
      </c>
      <c r="Q1022" s="4" t="s">
        <v>676</v>
      </c>
      <c r="R1022" s="4" t="s">
        <v>37</v>
      </c>
      <c r="S1022" s="4" t="s">
        <v>38</v>
      </c>
      <c r="T1022" s="4" t="s">
        <v>178</v>
      </c>
      <c r="U1022" s="4" t="s">
        <v>143</v>
      </c>
      <c r="V1022" s="4"/>
    </row>
    <row r="1023" spans="1:22" hidden="1" x14ac:dyDescent="0.2">
      <c r="A1023" t="s">
        <v>8500</v>
      </c>
      <c r="B1023" s="4" t="s">
        <v>47</v>
      </c>
      <c r="C1023" s="4" t="s">
        <v>3096</v>
      </c>
      <c r="D1023" s="5">
        <v>38043</v>
      </c>
      <c r="F1023" s="4" t="s">
        <v>3097</v>
      </c>
      <c r="G1023" s="4" t="s">
        <v>3098</v>
      </c>
      <c r="H1023" s="4">
        <v>9.625</v>
      </c>
      <c r="I1023" s="4" t="s">
        <v>3100</v>
      </c>
      <c r="J1023" s="4"/>
      <c r="K1023" s="4" t="s">
        <v>1717</v>
      </c>
      <c r="L1023" s="4" t="s">
        <v>143</v>
      </c>
      <c r="M1023" s="4" t="s">
        <v>47</v>
      </c>
      <c r="N1023" s="4" t="s">
        <v>34</v>
      </c>
      <c r="O1023" s="4">
        <v>100000000</v>
      </c>
      <c r="P1023" s="4">
        <v>0</v>
      </c>
      <c r="Q1023" s="4" t="s">
        <v>509</v>
      </c>
      <c r="R1023" s="4" t="s">
        <v>37</v>
      </c>
      <c r="S1023" s="4" t="s">
        <v>38</v>
      </c>
      <c r="T1023" s="4" t="s">
        <v>178</v>
      </c>
      <c r="U1023" s="4" t="s">
        <v>143</v>
      </c>
      <c r="V1023" s="4"/>
    </row>
    <row r="1024" spans="1:22" hidden="1" x14ac:dyDescent="0.2">
      <c r="A1024" t="s">
        <v>8501</v>
      </c>
      <c r="B1024" s="4" t="s">
        <v>47</v>
      </c>
      <c r="C1024" s="4" t="s">
        <v>4858</v>
      </c>
      <c r="D1024" s="5"/>
      <c r="F1024" s="4" t="s">
        <v>4854</v>
      </c>
      <c r="G1024" s="4" t="s">
        <v>4853</v>
      </c>
      <c r="H1024" s="4">
        <v>0</v>
      </c>
      <c r="I1024" s="4" t="s">
        <v>4852</v>
      </c>
      <c r="J1024" s="4" t="s">
        <v>335</v>
      </c>
      <c r="K1024" s="4" t="s">
        <v>4851</v>
      </c>
      <c r="L1024" s="4" t="s">
        <v>143</v>
      </c>
      <c r="M1024" s="4" t="s">
        <v>92</v>
      </c>
      <c r="N1024" s="4" t="s">
        <v>34</v>
      </c>
      <c r="O1024" s="4">
        <v>2014000000</v>
      </c>
      <c r="P1024" s="4">
        <v>0</v>
      </c>
      <c r="Q1024" s="4" t="s">
        <v>331</v>
      </c>
      <c r="R1024" s="4" t="s">
        <v>37</v>
      </c>
      <c r="S1024" s="4" t="s">
        <v>38</v>
      </c>
      <c r="T1024" s="4" t="s">
        <v>178</v>
      </c>
      <c r="U1024" s="4"/>
      <c r="V1024" s="4" t="s">
        <v>4857</v>
      </c>
    </row>
    <row r="1025" spans="1:22" hidden="1" x14ac:dyDescent="0.2">
      <c r="A1025" t="s">
        <v>8502</v>
      </c>
      <c r="B1025" s="4" t="s">
        <v>47</v>
      </c>
      <c r="C1025" s="4" t="s">
        <v>3140</v>
      </c>
      <c r="D1025" s="5"/>
      <c r="F1025" s="4" t="s">
        <v>3141</v>
      </c>
      <c r="G1025" s="4" t="s">
        <v>3142</v>
      </c>
      <c r="H1025" s="4">
        <v>9.375</v>
      </c>
      <c r="I1025" s="4" t="s">
        <v>3144</v>
      </c>
      <c r="J1025" s="4"/>
      <c r="K1025" s="4" t="s">
        <v>3145</v>
      </c>
      <c r="L1025" s="4" t="s">
        <v>143</v>
      </c>
      <c r="M1025" s="4" t="s">
        <v>73</v>
      </c>
      <c r="N1025" s="4" t="s">
        <v>34</v>
      </c>
      <c r="O1025" s="4">
        <v>340000000</v>
      </c>
      <c r="P1025" s="4">
        <v>340000000</v>
      </c>
      <c r="Q1025" s="4" t="s">
        <v>509</v>
      </c>
      <c r="R1025" s="4" t="s">
        <v>37</v>
      </c>
      <c r="S1025" s="4" t="s">
        <v>832</v>
      </c>
      <c r="T1025" s="4" t="s">
        <v>178</v>
      </c>
      <c r="U1025" s="4" t="s">
        <v>143</v>
      </c>
      <c r="V1025" s="4"/>
    </row>
    <row r="1026" spans="1:22" hidden="1" x14ac:dyDescent="0.2">
      <c r="A1026" t="s">
        <v>8503</v>
      </c>
      <c r="B1026" s="4" t="s">
        <v>47</v>
      </c>
      <c r="C1026" s="4" t="s">
        <v>2920</v>
      </c>
      <c r="D1026" s="5"/>
      <c r="F1026" s="4" t="s">
        <v>2921</v>
      </c>
      <c r="G1026" s="4" t="s">
        <v>2922</v>
      </c>
      <c r="H1026" s="4">
        <v>11</v>
      </c>
      <c r="I1026" s="4" t="s">
        <v>2924</v>
      </c>
      <c r="J1026" s="4"/>
      <c r="K1026" s="4" t="s">
        <v>798</v>
      </c>
      <c r="L1026" s="4" t="s">
        <v>143</v>
      </c>
      <c r="M1026" s="4" t="s">
        <v>47</v>
      </c>
      <c r="N1026" s="4" t="s">
        <v>34</v>
      </c>
      <c r="O1026" s="4">
        <v>100000000</v>
      </c>
      <c r="P1026" s="4">
        <v>0</v>
      </c>
      <c r="Q1026" s="4" t="s">
        <v>93</v>
      </c>
      <c r="R1026" s="4" t="s">
        <v>37</v>
      </c>
      <c r="S1026" s="4" t="s">
        <v>38</v>
      </c>
      <c r="T1026" s="4" t="s">
        <v>178</v>
      </c>
      <c r="U1026" s="4" t="s">
        <v>143</v>
      </c>
      <c r="V1026" s="4"/>
    </row>
    <row r="1027" spans="1:22" hidden="1" x14ac:dyDescent="0.2">
      <c r="A1027" t="s">
        <v>8504</v>
      </c>
      <c r="B1027" s="4" t="s">
        <v>47</v>
      </c>
      <c r="C1027" s="4" t="s">
        <v>4850</v>
      </c>
      <c r="D1027" s="5">
        <v>37831</v>
      </c>
      <c r="F1027" s="4" t="s">
        <v>1249</v>
      </c>
      <c r="G1027" s="4" t="s">
        <v>1250</v>
      </c>
      <c r="H1027" s="4">
        <v>7.125</v>
      </c>
      <c r="I1027" s="4" t="s">
        <v>4849</v>
      </c>
      <c r="J1027" s="4"/>
      <c r="K1027" s="4" t="s">
        <v>950</v>
      </c>
      <c r="L1027" s="4" t="s">
        <v>143</v>
      </c>
      <c r="M1027" s="4" t="s">
        <v>47</v>
      </c>
      <c r="N1027" s="4" t="s">
        <v>34</v>
      </c>
      <c r="O1027" s="4">
        <v>450000000</v>
      </c>
      <c r="P1027" s="4">
        <v>0</v>
      </c>
      <c r="Q1027" s="4" t="s">
        <v>509</v>
      </c>
      <c r="R1027" s="4" t="s">
        <v>37</v>
      </c>
      <c r="S1027" s="4" t="s">
        <v>1255</v>
      </c>
      <c r="T1027" s="4" t="s">
        <v>178</v>
      </c>
      <c r="U1027" s="4" t="s">
        <v>143</v>
      </c>
      <c r="V1027" s="4" t="s">
        <v>4214</v>
      </c>
    </row>
    <row r="1028" spans="1:22" hidden="1" x14ac:dyDescent="0.2">
      <c r="A1028" t="s">
        <v>8505</v>
      </c>
      <c r="B1028" s="4" t="s">
        <v>47</v>
      </c>
      <c r="C1028" s="4" t="s">
        <v>3721</v>
      </c>
      <c r="D1028" s="5">
        <v>37831</v>
      </c>
      <c r="F1028" s="4" t="s">
        <v>1249</v>
      </c>
      <c r="G1028" s="4" t="s">
        <v>1250</v>
      </c>
      <c r="H1028" s="4">
        <v>6.625</v>
      </c>
      <c r="I1028" s="4" t="s">
        <v>3722</v>
      </c>
      <c r="J1028" s="4"/>
      <c r="K1028" s="4" t="s">
        <v>950</v>
      </c>
      <c r="L1028" s="4" t="s">
        <v>143</v>
      </c>
      <c r="M1028" s="4" t="s">
        <v>47</v>
      </c>
      <c r="N1028" s="4" t="s">
        <v>34</v>
      </c>
      <c r="O1028" s="4">
        <v>200000000</v>
      </c>
      <c r="P1028" s="4">
        <v>0</v>
      </c>
      <c r="Q1028" s="4" t="s">
        <v>509</v>
      </c>
      <c r="R1028" s="4" t="s">
        <v>37</v>
      </c>
      <c r="S1028" s="4" t="s">
        <v>1255</v>
      </c>
      <c r="T1028" s="4" t="s">
        <v>178</v>
      </c>
      <c r="U1028" s="4" t="s">
        <v>143</v>
      </c>
      <c r="V1028" s="4" t="s">
        <v>4214</v>
      </c>
    </row>
    <row r="1029" spans="1:22" hidden="1" x14ac:dyDescent="0.2">
      <c r="A1029" t="s">
        <v>8506</v>
      </c>
      <c r="B1029" s="4" t="s">
        <v>47</v>
      </c>
      <c r="C1029" s="4" t="s">
        <v>3525</v>
      </c>
      <c r="D1029" s="5"/>
      <c r="F1029" s="4" t="s">
        <v>2510</v>
      </c>
      <c r="G1029" s="4" t="s">
        <v>3526</v>
      </c>
      <c r="H1029" s="4">
        <v>10.75</v>
      </c>
      <c r="I1029" s="4" t="s">
        <v>3516</v>
      </c>
      <c r="J1029" s="4" t="s">
        <v>114</v>
      </c>
      <c r="K1029" s="4" t="s">
        <v>948</v>
      </c>
      <c r="L1029" s="4" t="s">
        <v>143</v>
      </c>
      <c r="M1029" s="4" t="s">
        <v>47</v>
      </c>
      <c r="N1029" s="4" t="s">
        <v>34</v>
      </c>
      <c r="O1029" s="4">
        <v>1375000000</v>
      </c>
      <c r="P1029" s="4">
        <v>0</v>
      </c>
      <c r="Q1029" s="4" t="s">
        <v>493</v>
      </c>
      <c r="R1029" s="4" t="s">
        <v>37</v>
      </c>
      <c r="S1029" s="4" t="s">
        <v>38</v>
      </c>
      <c r="T1029" s="4" t="s">
        <v>178</v>
      </c>
      <c r="U1029" s="4" t="s">
        <v>143</v>
      </c>
      <c r="V1029" s="4"/>
    </row>
    <row r="1030" spans="1:22" hidden="1" x14ac:dyDescent="0.2">
      <c r="A1030" t="s">
        <v>8507</v>
      </c>
      <c r="B1030" s="4" t="s">
        <v>47</v>
      </c>
      <c r="C1030" s="4" t="s">
        <v>4848</v>
      </c>
      <c r="D1030" s="5">
        <v>37458</v>
      </c>
      <c r="F1030" s="4" t="s">
        <v>863</v>
      </c>
      <c r="G1030" s="4" t="s">
        <v>1612</v>
      </c>
      <c r="H1030" s="4">
        <v>6.5</v>
      </c>
      <c r="I1030" s="4" t="s">
        <v>4272</v>
      </c>
      <c r="J1030" s="4"/>
      <c r="K1030" s="4" t="s">
        <v>1008</v>
      </c>
      <c r="L1030" s="4" t="s">
        <v>143</v>
      </c>
      <c r="M1030" s="4" t="s">
        <v>47</v>
      </c>
      <c r="N1030" s="4" t="s">
        <v>34</v>
      </c>
      <c r="O1030" s="4">
        <v>500000000</v>
      </c>
      <c r="P1030" s="4">
        <v>0</v>
      </c>
      <c r="Q1030" s="4" t="s">
        <v>509</v>
      </c>
      <c r="R1030" s="4" t="s">
        <v>37</v>
      </c>
      <c r="S1030" s="4" t="s">
        <v>38</v>
      </c>
      <c r="T1030" s="4" t="s">
        <v>178</v>
      </c>
      <c r="U1030" s="4" t="s">
        <v>143</v>
      </c>
      <c r="V1030" s="4" t="s">
        <v>4025</v>
      </c>
    </row>
    <row r="1031" spans="1:22" hidden="1" x14ac:dyDescent="0.2">
      <c r="A1031" t="s">
        <v>8508</v>
      </c>
      <c r="B1031" s="4" t="s">
        <v>47</v>
      </c>
      <c r="C1031" s="4" t="s">
        <v>4847</v>
      </c>
      <c r="D1031" s="5"/>
      <c r="F1031" s="4" t="s">
        <v>618</v>
      </c>
      <c r="G1031" s="4" t="s">
        <v>619</v>
      </c>
      <c r="H1031" s="4">
        <v>10.5</v>
      </c>
      <c r="I1031" s="4" t="s">
        <v>4772</v>
      </c>
      <c r="J1031" s="4" t="s">
        <v>162</v>
      </c>
      <c r="K1031" s="4" t="s">
        <v>3842</v>
      </c>
      <c r="L1031" s="4" t="s">
        <v>143</v>
      </c>
      <c r="M1031" s="4" t="s">
        <v>47</v>
      </c>
      <c r="N1031" s="4" t="s">
        <v>34</v>
      </c>
      <c r="O1031" s="4">
        <v>150000000</v>
      </c>
      <c r="P1031" s="4">
        <v>0</v>
      </c>
      <c r="Q1031" s="4" t="s">
        <v>197</v>
      </c>
      <c r="R1031" s="4" t="s">
        <v>37</v>
      </c>
      <c r="S1031" s="4" t="s">
        <v>164</v>
      </c>
      <c r="T1031" s="4" t="s">
        <v>178</v>
      </c>
      <c r="U1031" s="4" t="s">
        <v>600</v>
      </c>
      <c r="V1031" s="4" t="s">
        <v>4845</v>
      </c>
    </row>
    <row r="1032" spans="1:22" hidden="1" x14ac:dyDescent="0.2">
      <c r="A1032" t="s">
        <v>8509</v>
      </c>
      <c r="B1032" s="4" t="s">
        <v>47</v>
      </c>
      <c r="C1032" s="4" t="s">
        <v>3389</v>
      </c>
      <c r="D1032" s="5"/>
      <c r="F1032" s="4" t="s">
        <v>3390</v>
      </c>
      <c r="G1032" s="4" t="s">
        <v>3391</v>
      </c>
      <c r="H1032" s="4">
        <v>12.75</v>
      </c>
      <c r="I1032" s="4" t="s">
        <v>3369</v>
      </c>
      <c r="J1032" s="4"/>
      <c r="K1032" s="4" t="s">
        <v>1718</v>
      </c>
      <c r="L1032" s="4" t="s">
        <v>143</v>
      </c>
      <c r="M1032" s="4" t="s">
        <v>47</v>
      </c>
      <c r="N1032" s="4" t="s">
        <v>34</v>
      </c>
      <c r="O1032" s="4">
        <v>150000000</v>
      </c>
      <c r="P1032" s="4">
        <v>150000000</v>
      </c>
      <c r="Q1032" s="4" t="s">
        <v>175</v>
      </c>
      <c r="R1032" s="4" t="s">
        <v>37</v>
      </c>
      <c r="S1032" s="4" t="s">
        <v>38</v>
      </c>
      <c r="T1032" s="4"/>
      <c r="U1032" s="4" t="s">
        <v>143</v>
      </c>
      <c r="V1032" s="4"/>
    </row>
    <row r="1033" spans="1:22" hidden="1" x14ac:dyDescent="0.2">
      <c r="A1033" t="s">
        <v>8510</v>
      </c>
      <c r="B1033" s="4" t="s">
        <v>47</v>
      </c>
      <c r="C1033" s="4" t="s">
        <v>3861</v>
      </c>
      <c r="D1033" s="5">
        <v>36804</v>
      </c>
      <c r="F1033" s="4" t="s">
        <v>421</v>
      </c>
      <c r="G1033" s="4" t="s">
        <v>733</v>
      </c>
      <c r="H1033" s="4">
        <v>7.7</v>
      </c>
      <c r="I1033" s="4" t="s">
        <v>3854</v>
      </c>
      <c r="J1033" s="4"/>
      <c r="K1033" s="4" t="s">
        <v>1972</v>
      </c>
      <c r="L1033" s="4" t="s">
        <v>143</v>
      </c>
      <c r="M1033" s="4" t="s">
        <v>47</v>
      </c>
      <c r="N1033" s="4" t="s">
        <v>34</v>
      </c>
      <c r="O1033" s="4">
        <v>250000000</v>
      </c>
      <c r="P1033" s="4">
        <v>0</v>
      </c>
      <c r="Q1033" s="4" t="s">
        <v>197</v>
      </c>
      <c r="R1033" s="4" t="s">
        <v>37</v>
      </c>
      <c r="S1033" s="4" t="s">
        <v>38</v>
      </c>
      <c r="T1033" s="4" t="s">
        <v>178</v>
      </c>
      <c r="U1033" s="4" t="s">
        <v>143</v>
      </c>
      <c r="V1033" s="4" t="s">
        <v>4218</v>
      </c>
    </row>
    <row r="1034" spans="1:22" hidden="1" x14ac:dyDescent="0.2">
      <c r="A1034" t="s">
        <v>8511</v>
      </c>
      <c r="B1034" s="4" t="s">
        <v>47</v>
      </c>
      <c r="C1034" s="4" t="s">
        <v>1971</v>
      </c>
      <c r="D1034" s="5">
        <v>36804</v>
      </c>
      <c r="F1034" s="4" t="s">
        <v>421</v>
      </c>
      <c r="G1034" s="4" t="s">
        <v>733</v>
      </c>
      <c r="H1034" s="4">
        <v>7.5</v>
      </c>
      <c r="I1034" s="4" t="s">
        <v>1968</v>
      </c>
      <c r="J1034" s="4"/>
      <c r="K1034" s="4" t="s">
        <v>1972</v>
      </c>
      <c r="L1034" s="4" t="s">
        <v>143</v>
      </c>
      <c r="M1034" s="4" t="s">
        <v>47</v>
      </c>
      <c r="N1034" s="4" t="s">
        <v>34</v>
      </c>
      <c r="O1034" s="4">
        <v>300000000</v>
      </c>
      <c r="P1034" s="4">
        <v>0</v>
      </c>
      <c r="Q1034" s="4" t="s">
        <v>197</v>
      </c>
      <c r="R1034" s="4" t="s">
        <v>37</v>
      </c>
      <c r="S1034" s="4" t="s">
        <v>38</v>
      </c>
      <c r="T1034" s="4" t="s">
        <v>178</v>
      </c>
      <c r="U1034" s="4" t="s">
        <v>143</v>
      </c>
      <c r="V1034" s="4" t="s">
        <v>4218</v>
      </c>
    </row>
    <row r="1035" spans="1:22" hidden="1" x14ac:dyDescent="0.2">
      <c r="A1035" t="s">
        <v>8512</v>
      </c>
      <c r="B1035" s="4" t="s">
        <v>47</v>
      </c>
      <c r="C1035" s="4" t="s">
        <v>2466</v>
      </c>
      <c r="D1035" s="5"/>
      <c r="F1035" s="4" t="s">
        <v>2467</v>
      </c>
      <c r="G1035" s="4" t="s">
        <v>2468</v>
      </c>
      <c r="H1035" s="4">
        <v>14.25</v>
      </c>
      <c r="I1035" s="4" t="s">
        <v>2470</v>
      </c>
      <c r="J1035" s="4" t="s">
        <v>167</v>
      </c>
      <c r="K1035" s="4" t="s">
        <v>2471</v>
      </c>
      <c r="L1035" s="4" t="s">
        <v>143</v>
      </c>
      <c r="M1035" s="4" t="s">
        <v>73</v>
      </c>
      <c r="N1035" s="4" t="s">
        <v>34</v>
      </c>
      <c r="O1035" s="4">
        <v>119000000</v>
      </c>
      <c r="P1035" s="4">
        <v>83375612.124000013</v>
      </c>
      <c r="Q1035" s="4" t="s">
        <v>117</v>
      </c>
      <c r="R1035" s="4" t="s">
        <v>37</v>
      </c>
      <c r="S1035" s="4" t="s">
        <v>304</v>
      </c>
      <c r="T1035" s="4" t="s">
        <v>178</v>
      </c>
      <c r="U1035" s="4" t="s">
        <v>143</v>
      </c>
      <c r="V1035" s="4" t="s">
        <v>4756</v>
      </c>
    </row>
    <row r="1036" spans="1:22" hidden="1" x14ac:dyDescent="0.2">
      <c r="A1036" t="s">
        <v>8513</v>
      </c>
      <c r="B1036" s="4" t="s">
        <v>47</v>
      </c>
      <c r="C1036" s="4" t="s">
        <v>4844</v>
      </c>
      <c r="D1036" s="5">
        <v>37102</v>
      </c>
      <c r="F1036" s="4" t="s">
        <v>4762</v>
      </c>
      <c r="G1036" s="4" t="s">
        <v>4761</v>
      </c>
      <c r="H1036" s="4">
        <v>0</v>
      </c>
      <c r="I1036" s="4" t="s">
        <v>4760</v>
      </c>
      <c r="J1036" s="4" t="s">
        <v>167</v>
      </c>
      <c r="K1036" s="4" t="s">
        <v>4843</v>
      </c>
      <c r="L1036" s="4" t="s">
        <v>143</v>
      </c>
      <c r="M1036" s="4" t="s">
        <v>92</v>
      </c>
      <c r="N1036" s="4" t="s">
        <v>34</v>
      </c>
      <c r="O1036" s="4">
        <v>1125000000</v>
      </c>
      <c r="P1036" s="4">
        <v>0</v>
      </c>
      <c r="Q1036" s="4" t="s">
        <v>58</v>
      </c>
      <c r="R1036" s="4" t="s">
        <v>37</v>
      </c>
      <c r="S1036" s="4" t="s">
        <v>38</v>
      </c>
      <c r="T1036" s="4" t="s">
        <v>178</v>
      </c>
      <c r="U1036" s="4" t="s">
        <v>143</v>
      </c>
      <c r="V1036" s="4" t="s">
        <v>4218</v>
      </c>
    </row>
    <row r="1037" spans="1:22" hidden="1" x14ac:dyDescent="0.2">
      <c r="A1037" t="s">
        <v>8514</v>
      </c>
      <c r="B1037" s="4" t="s">
        <v>47</v>
      </c>
      <c r="C1037" s="4" t="s">
        <v>1998</v>
      </c>
      <c r="D1037" s="5"/>
      <c r="F1037" s="4" t="s">
        <v>1999</v>
      </c>
      <c r="G1037" s="4" t="s">
        <v>2000</v>
      </c>
      <c r="H1037" s="4">
        <v>11.5</v>
      </c>
      <c r="I1037" s="4" t="s">
        <v>1995</v>
      </c>
      <c r="J1037" s="4" t="s">
        <v>167</v>
      </c>
      <c r="K1037" s="4" t="s">
        <v>2002</v>
      </c>
      <c r="L1037" s="4" t="s">
        <v>143</v>
      </c>
      <c r="M1037" s="4" t="s">
        <v>47</v>
      </c>
      <c r="N1037" s="4" t="s">
        <v>34</v>
      </c>
      <c r="O1037" s="4">
        <v>300000000</v>
      </c>
      <c r="P1037" s="4">
        <v>300000000</v>
      </c>
      <c r="Q1037" s="4" t="s">
        <v>175</v>
      </c>
      <c r="R1037" s="4" t="s">
        <v>37</v>
      </c>
      <c r="S1037" s="4" t="s">
        <v>164</v>
      </c>
      <c r="T1037" s="4" t="s">
        <v>178</v>
      </c>
      <c r="U1037" s="4" t="s">
        <v>143</v>
      </c>
      <c r="V1037" s="4" t="s">
        <v>4842</v>
      </c>
    </row>
    <row r="1038" spans="1:22" hidden="1" x14ac:dyDescent="0.2">
      <c r="A1038" t="s">
        <v>8515</v>
      </c>
      <c r="B1038" s="4" t="s">
        <v>47</v>
      </c>
      <c r="C1038" s="4" t="s">
        <v>2119</v>
      </c>
      <c r="D1038" s="5"/>
      <c r="F1038" s="4" t="s">
        <v>2102</v>
      </c>
      <c r="G1038" s="4" t="s">
        <v>2103</v>
      </c>
      <c r="H1038" s="4">
        <v>10.875</v>
      </c>
      <c r="I1038" s="4" t="s">
        <v>2105</v>
      </c>
      <c r="J1038" s="4" t="s">
        <v>600</v>
      </c>
      <c r="K1038" s="4" t="s">
        <v>2002</v>
      </c>
      <c r="L1038" s="4" t="s">
        <v>143</v>
      </c>
      <c r="M1038" s="4" t="s">
        <v>47</v>
      </c>
      <c r="N1038" s="4" t="s">
        <v>34</v>
      </c>
      <c r="O1038" s="4">
        <v>350000000</v>
      </c>
      <c r="P1038" s="4">
        <v>350000000</v>
      </c>
      <c r="Q1038" s="4" t="s">
        <v>93</v>
      </c>
      <c r="R1038" s="4" t="s">
        <v>37</v>
      </c>
      <c r="S1038" s="4" t="s">
        <v>38</v>
      </c>
      <c r="T1038" s="4" t="s">
        <v>178</v>
      </c>
      <c r="U1038" s="4" t="s">
        <v>143</v>
      </c>
      <c r="V1038" s="4" t="s">
        <v>4477</v>
      </c>
    </row>
    <row r="1039" spans="1:22" hidden="1" x14ac:dyDescent="0.2">
      <c r="A1039" t="s">
        <v>8516</v>
      </c>
      <c r="B1039" s="4" t="s">
        <v>47</v>
      </c>
      <c r="C1039" s="4" t="s">
        <v>3492</v>
      </c>
      <c r="D1039" s="5">
        <v>37034</v>
      </c>
      <c r="F1039" s="4" t="s">
        <v>3493</v>
      </c>
      <c r="G1039" s="4" t="s">
        <v>3494</v>
      </c>
      <c r="H1039" s="4">
        <v>11.25</v>
      </c>
      <c r="I1039" s="4" t="s">
        <v>3487</v>
      </c>
      <c r="J1039" s="4"/>
      <c r="K1039" s="4" t="s">
        <v>3496</v>
      </c>
      <c r="L1039" s="4" t="s">
        <v>143</v>
      </c>
      <c r="M1039" s="4" t="s">
        <v>47</v>
      </c>
      <c r="N1039" s="4" t="s">
        <v>34</v>
      </c>
      <c r="O1039" s="4">
        <v>432000000</v>
      </c>
      <c r="P1039" s="4">
        <v>316140000</v>
      </c>
      <c r="Q1039" s="4" t="s">
        <v>1224</v>
      </c>
      <c r="R1039" s="4" t="s">
        <v>37</v>
      </c>
      <c r="S1039" s="4" t="s">
        <v>38</v>
      </c>
      <c r="T1039" s="4" t="s">
        <v>178</v>
      </c>
      <c r="U1039" s="4"/>
      <c r="V1039" s="4"/>
    </row>
    <row r="1040" spans="1:22" hidden="1" x14ac:dyDescent="0.2">
      <c r="A1040" t="s">
        <v>8517</v>
      </c>
      <c r="B1040" s="4" t="s">
        <v>47</v>
      </c>
      <c r="C1040" s="4" t="s">
        <v>3373</v>
      </c>
      <c r="D1040" s="5"/>
      <c r="F1040" s="4" t="s">
        <v>3374</v>
      </c>
      <c r="G1040" s="4" t="s">
        <v>3375</v>
      </c>
      <c r="H1040" s="4">
        <v>12</v>
      </c>
      <c r="I1040" s="4" t="s">
        <v>3369</v>
      </c>
      <c r="J1040" s="4" t="s">
        <v>114</v>
      </c>
      <c r="K1040" s="4" t="s">
        <v>3377</v>
      </c>
      <c r="L1040" s="4" t="s">
        <v>143</v>
      </c>
      <c r="M1040" s="4" t="s">
        <v>47</v>
      </c>
      <c r="N1040" s="4" t="s">
        <v>34</v>
      </c>
      <c r="O1040" s="4">
        <v>105000000</v>
      </c>
      <c r="P1040" s="4">
        <v>105000000</v>
      </c>
      <c r="Q1040" s="4" t="s">
        <v>93</v>
      </c>
      <c r="R1040" s="4" t="s">
        <v>37</v>
      </c>
      <c r="S1040" s="4" t="s">
        <v>38</v>
      </c>
      <c r="T1040" s="4" t="s">
        <v>178</v>
      </c>
      <c r="U1040" s="4" t="s">
        <v>143</v>
      </c>
      <c r="V1040" s="4"/>
    </row>
    <row r="1041" spans="1:22" hidden="1" x14ac:dyDescent="0.2">
      <c r="A1041" t="s">
        <v>8518</v>
      </c>
      <c r="B1041" s="4" t="s">
        <v>47</v>
      </c>
      <c r="C1041" s="4" t="s">
        <v>4841</v>
      </c>
      <c r="D1041" s="5">
        <v>40854</v>
      </c>
      <c r="F1041" s="4" t="s">
        <v>4069</v>
      </c>
      <c r="G1041" s="4" t="s">
        <v>4068</v>
      </c>
      <c r="H1041" s="4">
        <v>7.125</v>
      </c>
      <c r="I1041" s="4" t="s">
        <v>4840</v>
      </c>
      <c r="J1041" s="4"/>
      <c r="K1041" s="4" t="s">
        <v>4839</v>
      </c>
      <c r="L1041" s="4" t="s">
        <v>143</v>
      </c>
      <c r="M1041" s="4" t="s">
        <v>47</v>
      </c>
      <c r="N1041" s="4" t="s">
        <v>34</v>
      </c>
      <c r="O1041" s="4">
        <v>175000000</v>
      </c>
      <c r="P1041" s="4">
        <v>0</v>
      </c>
      <c r="Q1041" s="4" t="s">
        <v>175</v>
      </c>
      <c r="R1041" s="4" t="s">
        <v>37</v>
      </c>
      <c r="S1041" s="4" t="s">
        <v>38</v>
      </c>
      <c r="T1041" s="4" t="s">
        <v>178</v>
      </c>
      <c r="U1041" s="4" t="s">
        <v>143</v>
      </c>
      <c r="V1041" s="4" t="s">
        <v>4031</v>
      </c>
    </row>
    <row r="1042" spans="1:22" hidden="1" x14ac:dyDescent="0.2">
      <c r="A1042" t="s">
        <v>8519</v>
      </c>
      <c r="B1042" s="4" t="s">
        <v>47</v>
      </c>
      <c r="C1042" s="4" t="s">
        <v>3515</v>
      </c>
      <c r="D1042" s="5">
        <v>39005</v>
      </c>
      <c r="F1042" s="4" t="s">
        <v>2731</v>
      </c>
      <c r="G1042" s="4" t="s">
        <v>2732</v>
      </c>
      <c r="H1042" s="4">
        <v>7.875</v>
      </c>
      <c r="I1042" s="4" t="s">
        <v>3516</v>
      </c>
      <c r="J1042" s="4" t="s">
        <v>114</v>
      </c>
      <c r="K1042" s="4" t="s">
        <v>3517</v>
      </c>
      <c r="L1042" s="4" t="s">
        <v>143</v>
      </c>
      <c r="M1042" s="4" t="s">
        <v>47</v>
      </c>
      <c r="N1042" s="4" t="s">
        <v>34</v>
      </c>
      <c r="O1042" s="4">
        <v>150000000</v>
      </c>
      <c r="P1042" s="4">
        <v>149750000</v>
      </c>
      <c r="Q1042" s="4" t="s">
        <v>175</v>
      </c>
      <c r="R1042" s="4" t="s">
        <v>37</v>
      </c>
      <c r="S1042" s="4" t="s">
        <v>2333</v>
      </c>
      <c r="T1042" s="4" t="s">
        <v>178</v>
      </c>
      <c r="U1042" s="4" t="s">
        <v>143</v>
      </c>
      <c r="V1042" s="4"/>
    </row>
    <row r="1043" spans="1:22" hidden="1" x14ac:dyDescent="0.2">
      <c r="A1043" t="s">
        <v>8520</v>
      </c>
      <c r="B1043" s="4" t="s">
        <v>47</v>
      </c>
      <c r="C1043" s="4" t="s">
        <v>403</v>
      </c>
      <c r="D1043" s="5"/>
      <c r="F1043" s="4" t="s">
        <v>404</v>
      </c>
      <c r="G1043" s="4" t="s">
        <v>405</v>
      </c>
      <c r="H1043" s="4">
        <v>9</v>
      </c>
      <c r="I1043" s="4" t="s">
        <v>396</v>
      </c>
      <c r="J1043" s="4" t="s">
        <v>167</v>
      </c>
      <c r="K1043" s="4" t="s">
        <v>407</v>
      </c>
      <c r="L1043" s="4"/>
      <c r="M1043" s="4" t="s">
        <v>330</v>
      </c>
      <c r="N1043" s="4" t="s">
        <v>34</v>
      </c>
      <c r="O1043" s="4">
        <v>100000000</v>
      </c>
      <c r="P1043" s="4">
        <v>0</v>
      </c>
      <c r="Q1043" s="4" t="s">
        <v>409</v>
      </c>
      <c r="R1043" s="4" t="s">
        <v>37</v>
      </c>
      <c r="S1043" s="4" t="s">
        <v>38</v>
      </c>
      <c r="T1043" s="4"/>
      <c r="U1043" s="4"/>
      <c r="V1043" s="4" t="s">
        <v>4795</v>
      </c>
    </row>
    <row r="1044" spans="1:22" hidden="1" x14ac:dyDescent="0.2">
      <c r="A1044" t="s">
        <v>8521</v>
      </c>
      <c r="B1044" s="4" t="s">
        <v>47</v>
      </c>
      <c r="C1044" s="4" t="s">
        <v>3528</v>
      </c>
      <c r="D1044" s="5"/>
      <c r="F1044" s="4" t="s">
        <v>3230</v>
      </c>
      <c r="G1044" s="4" t="s">
        <v>3231</v>
      </c>
      <c r="H1044" s="4">
        <v>9.8000000000000007</v>
      </c>
      <c r="I1044" s="4" t="s">
        <v>3516</v>
      </c>
      <c r="J1044" s="4" t="s">
        <v>114</v>
      </c>
      <c r="K1044" s="4" t="s">
        <v>2060</v>
      </c>
      <c r="L1044" s="4" t="s">
        <v>143</v>
      </c>
      <c r="M1044" s="4" t="s">
        <v>47</v>
      </c>
      <c r="N1044" s="4" t="s">
        <v>34</v>
      </c>
      <c r="O1044" s="4">
        <v>567000000</v>
      </c>
      <c r="P1044" s="4">
        <v>0</v>
      </c>
      <c r="Q1044" s="4" t="s">
        <v>493</v>
      </c>
      <c r="R1044" s="4" t="s">
        <v>37</v>
      </c>
      <c r="S1044" s="4" t="s">
        <v>38</v>
      </c>
      <c r="T1044" s="4" t="s">
        <v>178</v>
      </c>
      <c r="U1044" s="4" t="s">
        <v>143</v>
      </c>
      <c r="V1044" s="4"/>
    </row>
    <row r="1045" spans="1:22" hidden="1" x14ac:dyDescent="0.2">
      <c r="A1045" t="s">
        <v>8522</v>
      </c>
      <c r="B1045" s="4" t="s">
        <v>47</v>
      </c>
      <c r="C1045" s="4" t="s">
        <v>4838</v>
      </c>
      <c r="D1045" s="5"/>
      <c r="F1045" s="4" t="s">
        <v>4836</v>
      </c>
      <c r="G1045" s="4" t="s">
        <v>4835</v>
      </c>
      <c r="H1045" s="4">
        <v>9.875</v>
      </c>
      <c r="I1045" s="4" t="s">
        <v>3969</v>
      </c>
      <c r="J1045" s="4" t="s">
        <v>167</v>
      </c>
      <c r="K1045" s="4" t="s">
        <v>4834</v>
      </c>
      <c r="L1045" s="4" t="s">
        <v>143</v>
      </c>
      <c r="M1045" s="4" t="s">
        <v>47</v>
      </c>
      <c r="N1045" s="4" t="s">
        <v>34</v>
      </c>
      <c r="O1045" s="4">
        <v>200000000</v>
      </c>
      <c r="P1045" s="4">
        <v>0</v>
      </c>
      <c r="Q1045" s="4" t="s">
        <v>93</v>
      </c>
      <c r="R1045" s="4" t="s">
        <v>37</v>
      </c>
      <c r="S1045" s="4" t="s">
        <v>38</v>
      </c>
      <c r="T1045" s="4" t="s">
        <v>178</v>
      </c>
      <c r="U1045" s="4" t="s">
        <v>143</v>
      </c>
      <c r="V1045" s="4" t="s">
        <v>4833</v>
      </c>
    </row>
    <row r="1046" spans="1:22" hidden="1" x14ac:dyDescent="0.2">
      <c r="A1046" t="s">
        <v>8523</v>
      </c>
      <c r="B1046" s="4" t="s">
        <v>47</v>
      </c>
      <c r="C1046" s="4" t="s">
        <v>1853</v>
      </c>
      <c r="D1046" s="5">
        <v>37042</v>
      </c>
      <c r="F1046" s="4" t="s">
        <v>1854</v>
      </c>
      <c r="G1046" s="4" t="s">
        <v>1855</v>
      </c>
      <c r="H1046" s="4">
        <v>10</v>
      </c>
      <c r="I1046" s="4" t="s">
        <v>1857</v>
      </c>
      <c r="J1046" s="4" t="s">
        <v>114</v>
      </c>
      <c r="K1046" s="4" t="s">
        <v>1858</v>
      </c>
      <c r="L1046" s="4" t="s">
        <v>143</v>
      </c>
      <c r="M1046" s="4" t="s">
        <v>47</v>
      </c>
      <c r="N1046" s="4" t="s">
        <v>34</v>
      </c>
      <c r="O1046" s="4">
        <v>600000000</v>
      </c>
      <c r="P1046" s="4">
        <v>0</v>
      </c>
      <c r="Q1046" s="4" t="s">
        <v>509</v>
      </c>
      <c r="R1046" s="4" t="s">
        <v>37</v>
      </c>
      <c r="S1046" s="4" t="s">
        <v>38</v>
      </c>
      <c r="T1046" s="4" t="s">
        <v>178</v>
      </c>
      <c r="U1046" s="4" t="s">
        <v>143</v>
      </c>
      <c r="V1046" s="4"/>
    </row>
    <row r="1047" spans="1:22" hidden="1" x14ac:dyDescent="0.2">
      <c r="A1047" t="s">
        <v>8524</v>
      </c>
      <c r="B1047" s="4" t="s">
        <v>47</v>
      </c>
      <c r="C1047" s="4" t="s">
        <v>2066</v>
      </c>
      <c r="D1047" s="5">
        <v>37607</v>
      </c>
      <c r="F1047" s="4" t="s">
        <v>820</v>
      </c>
      <c r="G1047" s="4" t="s">
        <v>821</v>
      </c>
      <c r="H1047" s="4">
        <v>6.8</v>
      </c>
      <c r="I1047" s="4" t="s">
        <v>2056</v>
      </c>
      <c r="J1047" s="4"/>
      <c r="K1047" s="4" t="s">
        <v>2059</v>
      </c>
      <c r="L1047" s="4" t="s">
        <v>143</v>
      </c>
      <c r="M1047" s="4" t="s">
        <v>47</v>
      </c>
      <c r="N1047" s="4" t="s">
        <v>34</v>
      </c>
      <c r="O1047" s="4">
        <v>250000000</v>
      </c>
      <c r="P1047" s="4">
        <v>0</v>
      </c>
      <c r="Q1047" s="4" t="s">
        <v>175</v>
      </c>
      <c r="R1047" s="4" t="s">
        <v>37</v>
      </c>
      <c r="S1047" s="4" t="s">
        <v>38</v>
      </c>
      <c r="T1047" s="4" t="s">
        <v>178</v>
      </c>
      <c r="U1047" s="4" t="s">
        <v>143</v>
      </c>
      <c r="V1047" s="4" t="s">
        <v>4214</v>
      </c>
    </row>
    <row r="1048" spans="1:22" hidden="1" x14ac:dyDescent="0.2">
      <c r="A1048" t="s">
        <v>8525</v>
      </c>
      <c r="B1048" s="4" t="s">
        <v>47</v>
      </c>
      <c r="C1048" s="4" t="s">
        <v>3529</v>
      </c>
      <c r="D1048" s="5"/>
      <c r="F1048" s="4" t="s">
        <v>3530</v>
      </c>
      <c r="G1048" s="4" t="s">
        <v>3531</v>
      </c>
      <c r="H1048" s="4">
        <v>9.75</v>
      </c>
      <c r="I1048" s="4" t="s">
        <v>3516</v>
      </c>
      <c r="J1048" s="4" t="s">
        <v>114</v>
      </c>
      <c r="K1048" s="4" t="s">
        <v>3354</v>
      </c>
      <c r="L1048" s="4" t="s">
        <v>143</v>
      </c>
      <c r="M1048" s="4" t="s">
        <v>47</v>
      </c>
      <c r="N1048" s="4" t="s">
        <v>34</v>
      </c>
      <c r="O1048" s="4">
        <v>100000000</v>
      </c>
      <c r="P1048" s="4">
        <v>0</v>
      </c>
      <c r="Q1048" s="4" t="s">
        <v>93</v>
      </c>
      <c r="R1048" s="4" t="s">
        <v>37</v>
      </c>
      <c r="S1048" s="4" t="s">
        <v>38</v>
      </c>
      <c r="T1048" s="4" t="s">
        <v>178</v>
      </c>
      <c r="U1048" s="4" t="s">
        <v>143</v>
      </c>
      <c r="V1048" s="4"/>
    </row>
    <row r="1049" spans="1:22" hidden="1" x14ac:dyDescent="0.2">
      <c r="A1049" t="s">
        <v>8526</v>
      </c>
      <c r="B1049" s="4" t="s">
        <v>47</v>
      </c>
      <c r="C1049" s="4" t="s">
        <v>3350</v>
      </c>
      <c r="D1049" s="5"/>
      <c r="F1049" s="4" t="s">
        <v>3351</v>
      </c>
      <c r="G1049" s="4" t="s">
        <v>3352</v>
      </c>
      <c r="H1049" s="4">
        <v>11.75</v>
      </c>
      <c r="I1049" s="4" t="s">
        <v>3345</v>
      </c>
      <c r="J1049" s="4"/>
      <c r="K1049" s="4" t="s">
        <v>3354</v>
      </c>
      <c r="L1049" s="4" t="s">
        <v>143</v>
      </c>
      <c r="M1049" s="4" t="s">
        <v>47</v>
      </c>
      <c r="N1049" s="4" t="s">
        <v>34</v>
      </c>
      <c r="O1049" s="4">
        <v>125000000</v>
      </c>
      <c r="P1049" s="4">
        <v>0</v>
      </c>
      <c r="Q1049" s="4" t="s">
        <v>93</v>
      </c>
      <c r="R1049" s="4" t="s">
        <v>37</v>
      </c>
      <c r="S1049" s="4" t="s">
        <v>38</v>
      </c>
      <c r="T1049" s="4" t="s">
        <v>178</v>
      </c>
      <c r="U1049" s="4" t="s">
        <v>143</v>
      </c>
      <c r="V1049" s="4"/>
    </row>
    <row r="1050" spans="1:22" hidden="1" x14ac:dyDescent="0.2">
      <c r="A1050" t="s">
        <v>8527</v>
      </c>
      <c r="B1050" s="4" t="s">
        <v>47</v>
      </c>
      <c r="C1050" s="4" t="s">
        <v>3280</v>
      </c>
      <c r="D1050" s="5"/>
      <c r="F1050" s="4" t="s">
        <v>3281</v>
      </c>
      <c r="G1050" s="4" t="s">
        <v>3282</v>
      </c>
      <c r="H1050" s="4">
        <v>10</v>
      </c>
      <c r="I1050" s="4" t="s">
        <v>3284</v>
      </c>
      <c r="J1050" s="4" t="s">
        <v>439</v>
      </c>
      <c r="K1050" s="4" t="s">
        <v>3285</v>
      </c>
      <c r="L1050" s="4" t="s">
        <v>143</v>
      </c>
      <c r="M1050" s="4" t="s">
        <v>47</v>
      </c>
      <c r="N1050" s="4" t="s">
        <v>34</v>
      </c>
      <c r="O1050" s="4">
        <v>135000000</v>
      </c>
      <c r="P1050" s="4">
        <v>135000000</v>
      </c>
      <c r="Q1050" s="4" t="s">
        <v>93</v>
      </c>
      <c r="R1050" s="4" t="s">
        <v>37</v>
      </c>
      <c r="S1050" s="4" t="s">
        <v>38</v>
      </c>
      <c r="T1050" s="4" t="s">
        <v>178</v>
      </c>
      <c r="U1050" s="4" t="s">
        <v>143</v>
      </c>
      <c r="V1050" s="4"/>
    </row>
    <row r="1051" spans="1:22" hidden="1" x14ac:dyDescent="0.2">
      <c r="A1051" t="s">
        <v>8528</v>
      </c>
      <c r="B1051" s="4" t="s">
        <v>47</v>
      </c>
      <c r="C1051" s="4" t="s">
        <v>3582</v>
      </c>
      <c r="D1051" s="5">
        <v>37432</v>
      </c>
      <c r="F1051" s="4" t="s">
        <v>2501</v>
      </c>
      <c r="G1051" s="4" t="s">
        <v>2502</v>
      </c>
      <c r="H1051" s="4">
        <v>8.875</v>
      </c>
      <c r="I1051" s="4" t="s">
        <v>3572</v>
      </c>
      <c r="J1051" s="4"/>
      <c r="K1051" s="4" t="s">
        <v>3583</v>
      </c>
      <c r="L1051" s="4" t="s">
        <v>143</v>
      </c>
      <c r="M1051" s="4" t="s">
        <v>47</v>
      </c>
      <c r="N1051" s="4" t="s">
        <v>34</v>
      </c>
      <c r="O1051" s="4">
        <v>160000000</v>
      </c>
      <c r="P1051" s="4">
        <v>0</v>
      </c>
      <c r="Q1051" s="4" t="s">
        <v>509</v>
      </c>
      <c r="R1051" s="4" t="s">
        <v>37</v>
      </c>
      <c r="S1051" s="4" t="s">
        <v>38</v>
      </c>
      <c r="T1051" s="4" t="s">
        <v>178</v>
      </c>
      <c r="U1051" s="4" t="s">
        <v>143</v>
      </c>
      <c r="V1051" s="4"/>
    </row>
    <row r="1052" spans="1:22" hidden="1" x14ac:dyDescent="0.2">
      <c r="A1052" t="s">
        <v>8529</v>
      </c>
      <c r="B1052" s="4" t="s">
        <v>47</v>
      </c>
      <c r="C1052" s="4" t="s">
        <v>3573</v>
      </c>
      <c r="D1052" s="5"/>
      <c r="F1052" s="4" t="s">
        <v>2748</v>
      </c>
      <c r="G1052" s="4" t="s">
        <v>3574</v>
      </c>
      <c r="H1052" s="4">
        <v>9.125</v>
      </c>
      <c r="I1052" s="4" t="s">
        <v>3572</v>
      </c>
      <c r="J1052" s="4"/>
      <c r="K1052" s="4" t="s">
        <v>3406</v>
      </c>
      <c r="L1052" s="4" t="s">
        <v>143</v>
      </c>
      <c r="M1052" s="4" t="s">
        <v>47</v>
      </c>
      <c r="N1052" s="4" t="s">
        <v>34</v>
      </c>
      <c r="O1052" s="4">
        <v>200000000</v>
      </c>
      <c r="P1052" s="4">
        <v>0</v>
      </c>
      <c r="Q1052" s="4" t="s">
        <v>93</v>
      </c>
      <c r="R1052" s="4" t="s">
        <v>37</v>
      </c>
      <c r="S1052" s="4" t="s">
        <v>1687</v>
      </c>
      <c r="T1052" s="4" t="s">
        <v>178</v>
      </c>
      <c r="U1052" s="4" t="s">
        <v>143</v>
      </c>
      <c r="V1052" s="4"/>
    </row>
    <row r="1053" spans="1:22" x14ac:dyDescent="0.2">
      <c r="A1053" t="s">
        <v>8530</v>
      </c>
      <c r="B1053" s="4" t="s">
        <v>47</v>
      </c>
      <c r="C1053" s="4" t="s">
        <v>3404</v>
      </c>
      <c r="D1053" s="5">
        <v>36066</v>
      </c>
      <c r="F1053" s="4" t="s">
        <v>768</v>
      </c>
      <c r="G1053" s="4" t="s">
        <v>769</v>
      </c>
      <c r="H1053" s="4">
        <v>10.875</v>
      </c>
      <c r="I1053" s="4" t="s">
        <v>3369</v>
      </c>
      <c r="J1053" s="4"/>
      <c r="K1053" s="4" t="s">
        <v>3406</v>
      </c>
      <c r="L1053" s="4" t="s">
        <v>143</v>
      </c>
      <c r="M1053" s="4" t="s">
        <v>47</v>
      </c>
      <c r="N1053" s="4" t="s">
        <v>34</v>
      </c>
      <c r="O1053" s="10">
        <v>200000000</v>
      </c>
      <c r="P1053" s="4">
        <v>200000000</v>
      </c>
      <c r="Q1053" s="4" t="s">
        <v>93</v>
      </c>
      <c r="R1053" s="4" t="s">
        <v>37</v>
      </c>
      <c r="S1053" s="4" t="s">
        <v>38</v>
      </c>
      <c r="T1053" s="4" t="s">
        <v>178</v>
      </c>
      <c r="U1053" s="4" t="s">
        <v>143</v>
      </c>
      <c r="V1053" s="4"/>
    </row>
    <row r="1054" spans="1:22" hidden="1" x14ac:dyDescent="0.2">
      <c r="A1054" t="s">
        <v>8531</v>
      </c>
      <c r="B1054" s="4" t="s">
        <v>47</v>
      </c>
      <c r="C1054" s="4" t="s">
        <v>1934</v>
      </c>
      <c r="D1054" s="5">
        <v>38419</v>
      </c>
      <c r="F1054" s="4" t="s">
        <v>1935</v>
      </c>
      <c r="G1054" s="4" t="s">
        <v>1936</v>
      </c>
      <c r="H1054" s="4">
        <v>10.5</v>
      </c>
      <c r="I1054" s="4" t="s">
        <v>1938</v>
      </c>
      <c r="J1054" s="4"/>
      <c r="K1054" s="4" t="s">
        <v>1939</v>
      </c>
      <c r="L1054" s="4" t="s">
        <v>143</v>
      </c>
      <c r="M1054" s="4" t="s">
        <v>47</v>
      </c>
      <c r="N1054" s="4" t="s">
        <v>34</v>
      </c>
      <c r="O1054" s="4">
        <v>350000000</v>
      </c>
      <c r="P1054" s="4">
        <v>0</v>
      </c>
      <c r="Q1054" s="4" t="s">
        <v>509</v>
      </c>
      <c r="R1054" s="4" t="s">
        <v>37</v>
      </c>
      <c r="S1054" s="4" t="s">
        <v>38</v>
      </c>
      <c r="T1054" s="4" t="s">
        <v>178</v>
      </c>
      <c r="U1054" s="4" t="s">
        <v>143</v>
      </c>
      <c r="V1054" s="4" t="s">
        <v>4832</v>
      </c>
    </row>
    <row r="1055" spans="1:22" hidden="1" x14ac:dyDescent="0.2">
      <c r="A1055" t="s">
        <v>8532</v>
      </c>
      <c r="B1055" s="4" t="s">
        <v>47</v>
      </c>
      <c r="C1055" s="4" t="s">
        <v>4831</v>
      </c>
      <c r="D1055" s="5">
        <v>38337</v>
      </c>
      <c r="F1055" s="4" t="s">
        <v>4829</v>
      </c>
      <c r="G1055" s="4" t="s">
        <v>4828</v>
      </c>
      <c r="H1055" s="4">
        <v>11</v>
      </c>
      <c r="I1055" s="4" t="s">
        <v>4173</v>
      </c>
      <c r="J1055" s="4" t="s">
        <v>167</v>
      </c>
      <c r="K1055" s="4" t="s">
        <v>4823</v>
      </c>
      <c r="L1055" s="4" t="s">
        <v>143</v>
      </c>
      <c r="M1055" s="4" t="s">
        <v>47</v>
      </c>
      <c r="N1055" s="4" t="s">
        <v>34</v>
      </c>
      <c r="O1055" s="4">
        <v>100000000</v>
      </c>
      <c r="P1055" s="4">
        <v>0</v>
      </c>
      <c r="Q1055" s="4" t="s">
        <v>409</v>
      </c>
      <c r="R1055" s="4" t="s">
        <v>37</v>
      </c>
      <c r="S1055" s="4" t="s">
        <v>38</v>
      </c>
      <c r="T1055" s="4" t="s">
        <v>178</v>
      </c>
      <c r="U1055" s="4" t="s">
        <v>143</v>
      </c>
      <c r="V1055" s="4" t="s">
        <v>4827</v>
      </c>
    </row>
    <row r="1056" spans="1:22" hidden="1" x14ac:dyDescent="0.2">
      <c r="A1056" t="s">
        <v>8533</v>
      </c>
      <c r="B1056" s="4" t="s">
        <v>47</v>
      </c>
      <c r="C1056" s="4" t="s">
        <v>4826</v>
      </c>
      <c r="D1056" s="5"/>
      <c r="F1056" s="4" t="s">
        <v>3230</v>
      </c>
      <c r="G1056" s="4" t="s">
        <v>3231</v>
      </c>
      <c r="H1056" s="4">
        <v>11</v>
      </c>
      <c r="I1056" s="4" t="s">
        <v>4045</v>
      </c>
      <c r="J1056" s="4"/>
      <c r="K1056" s="4" t="s">
        <v>4823</v>
      </c>
      <c r="L1056" s="4" t="s">
        <v>143</v>
      </c>
      <c r="M1056" s="4" t="s">
        <v>47</v>
      </c>
      <c r="N1056" s="4" t="s">
        <v>34</v>
      </c>
      <c r="O1056" s="4">
        <v>256755000</v>
      </c>
      <c r="P1056" s="4">
        <v>0</v>
      </c>
      <c r="Q1056" s="4" t="s">
        <v>493</v>
      </c>
      <c r="R1056" s="4" t="s">
        <v>37</v>
      </c>
      <c r="S1056" s="4" t="s">
        <v>38</v>
      </c>
      <c r="T1056" s="4" t="s">
        <v>178</v>
      </c>
      <c r="U1056" s="4" t="s">
        <v>143</v>
      </c>
      <c r="V1056" s="4" t="s">
        <v>4214</v>
      </c>
    </row>
    <row r="1057" spans="1:22" hidden="1" x14ac:dyDescent="0.2">
      <c r="A1057" t="s">
        <v>8534</v>
      </c>
      <c r="B1057" s="4" t="s">
        <v>47</v>
      </c>
      <c r="C1057" s="4" t="s">
        <v>4825</v>
      </c>
      <c r="D1057" s="5"/>
      <c r="F1057" s="4" t="s">
        <v>3399</v>
      </c>
      <c r="G1057" s="4" t="s">
        <v>3400</v>
      </c>
      <c r="H1057" s="4">
        <v>10.875</v>
      </c>
      <c r="I1057" s="4" t="s">
        <v>4173</v>
      </c>
      <c r="J1057" s="4" t="s">
        <v>162</v>
      </c>
      <c r="K1057" s="4" t="s">
        <v>4823</v>
      </c>
      <c r="L1057" s="4" t="s">
        <v>143</v>
      </c>
      <c r="M1057" s="4" t="s">
        <v>47</v>
      </c>
      <c r="N1057" s="4" t="s">
        <v>34</v>
      </c>
      <c r="O1057" s="4">
        <v>150000000</v>
      </c>
      <c r="P1057" s="4">
        <v>70000</v>
      </c>
      <c r="Q1057" s="4" t="s">
        <v>399</v>
      </c>
      <c r="R1057" s="4" t="s">
        <v>37</v>
      </c>
      <c r="S1057" s="4" t="s">
        <v>1687</v>
      </c>
      <c r="T1057" s="4" t="s">
        <v>178</v>
      </c>
      <c r="U1057" s="4" t="s">
        <v>143</v>
      </c>
      <c r="V1057" s="4" t="s">
        <v>4025</v>
      </c>
    </row>
    <row r="1058" spans="1:22" hidden="1" x14ac:dyDescent="0.2">
      <c r="A1058" t="s">
        <v>8535</v>
      </c>
      <c r="B1058" s="4" t="s">
        <v>47</v>
      </c>
      <c r="C1058" s="4" t="s">
        <v>3584</v>
      </c>
      <c r="D1058" s="5">
        <v>36969</v>
      </c>
      <c r="F1058" s="4" t="s">
        <v>2748</v>
      </c>
      <c r="G1058" s="4" t="s">
        <v>3574</v>
      </c>
      <c r="H1058" s="4">
        <v>10.125</v>
      </c>
      <c r="I1058" s="4" t="s">
        <v>3572</v>
      </c>
      <c r="J1058" s="4"/>
      <c r="K1058" s="4" t="s">
        <v>3585</v>
      </c>
      <c r="L1058" s="4" t="s">
        <v>143</v>
      </c>
      <c r="M1058" s="4" t="s">
        <v>47</v>
      </c>
      <c r="N1058" s="4" t="s">
        <v>34</v>
      </c>
      <c r="O1058" s="4">
        <v>328084000</v>
      </c>
      <c r="P1058" s="4">
        <v>0</v>
      </c>
      <c r="Q1058" s="4" t="s">
        <v>93</v>
      </c>
      <c r="R1058" s="4" t="s">
        <v>37</v>
      </c>
      <c r="S1058" s="4" t="s">
        <v>1687</v>
      </c>
      <c r="T1058" s="4" t="s">
        <v>178</v>
      </c>
      <c r="U1058" s="4" t="s">
        <v>143</v>
      </c>
      <c r="V1058" s="4"/>
    </row>
    <row r="1059" spans="1:22" hidden="1" x14ac:dyDescent="0.2">
      <c r="A1059" t="s">
        <v>8536</v>
      </c>
      <c r="B1059" s="4" t="s">
        <v>47</v>
      </c>
      <c r="C1059" s="4" t="s">
        <v>4822</v>
      </c>
      <c r="D1059" s="5">
        <v>37162</v>
      </c>
      <c r="F1059" s="4" t="s">
        <v>2796</v>
      </c>
      <c r="G1059" s="4" t="s">
        <v>2797</v>
      </c>
      <c r="H1059" s="4">
        <v>0.52459999999999996</v>
      </c>
      <c r="I1059" s="4" t="s">
        <v>4720</v>
      </c>
      <c r="J1059" s="4"/>
      <c r="K1059" s="4" t="s">
        <v>1512</v>
      </c>
      <c r="L1059" s="4" t="s">
        <v>143</v>
      </c>
      <c r="M1059" s="4" t="s">
        <v>92</v>
      </c>
      <c r="N1059" s="4" t="s">
        <v>34</v>
      </c>
      <c r="O1059" s="4">
        <v>437000000</v>
      </c>
      <c r="P1059" s="4">
        <v>0</v>
      </c>
      <c r="Q1059" s="4" t="s">
        <v>399</v>
      </c>
      <c r="R1059" s="4" t="s">
        <v>37</v>
      </c>
      <c r="S1059" s="4" t="s">
        <v>38</v>
      </c>
      <c r="T1059" s="4" t="s">
        <v>178</v>
      </c>
      <c r="U1059" s="4" t="s">
        <v>143</v>
      </c>
      <c r="V1059" s="4"/>
    </row>
    <row r="1060" spans="1:22" hidden="1" x14ac:dyDescent="0.2">
      <c r="A1060" t="s">
        <v>8537</v>
      </c>
      <c r="B1060" s="4" t="s">
        <v>47</v>
      </c>
      <c r="C1060" s="4" t="s">
        <v>1508</v>
      </c>
      <c r="D1060" s="5">
        <v>37165</v>
      </c>
      <c r="F1060" s="4" t="s">
        <v>1509</v>
      </c>
      <c r="G1060" s="4" t="s">
        <v>1510</v>
      </c>
      <c r="H1060" s="4">
        <v>7.5</v>
      </c>
      <c r="I1060" s="4" t="s">
        <v>1507</v>
      </c>
      <c r="J1060" s="4"/>
      <c r="K1060" s="4" t="s">
        <v>1512</v>
      </c>
      <c r="L1060" s="4" t="s">
        <v>143</v>
      </c>
      <c r="M1060" s="4" t="s">
        <v>47</v>
      </c>
      <c r="N1060" s="4" t="s">
        <v>34</v>
      </c>
      <c r="O1060" s="4">
        <v>250000000</v>
      </c>
      <c r="P1060" s="4">
        <v>0</v>
      </c>
      <c r="Q1060" s="4" t="s">
        <v>197</v>
      </c>
      <c r="R1060" s="4" t="s">
        <v>37</v>
      </c>
      <c r="S1060" s="4" t="s">
        <v>38</v>
      </c>
      <c r="T1060" s="4" t="s">
        <v>178</v>
      </c>
      <c r="U1060" s="4" t="s">
        <v>143</v>
      </c>
      <c r="V1060" s="4" t="s">
        <v>4477</v>
      </c>
    </row>
    <row r="1061" spans="1:22" hidden="1" x14ac:dyDescent="0.2">
      <c r="A1061" t="s">
        <v>8538</v>
      </c>
      <c r="B1061" s="4" t="s">
        <v>47</v>
      </c>
      <c r="C1061" s="4" t="s">
        <v>2574</v>
      </c>
      <c r="D1061" s="5">
        <v>37165</v>
      </c>
      <c r="F1061" s="4" t="s">
        <v>1509</v>
      </c>
      <c r="G1061" s="4" t="s">
        <v>1510</v>
      </c>
      <c r="H1061" s="4">
        <v>7.75</v>
      </c>
      <c r="I1061" s="4" t="s">
        <v>2572</v>
      </c>
      <c r="J1061" s="4"/>
      <c r="K1061" s="4" t="s">
        <v>1512</v>
      </c>
      <c r="L1061" s="4" t="s">
        <v>143</v>
      </c>
      <c r="M1061" s="4" t="s">
        <v>47</v>
      </c>
      <c r="N1061" s="4" t="s">
        <v>34</v>
      </c>
      <c r="O1061" s="4">
        <v>400000000</v>
      </c>
      <c r="P1061" s="4">
        <v>0</v>
      </c>
      <c r="Q1061" s="4" t="s">
        <v>197</v>
      </c>
      <c r="R1061" s="4" t="s">
        <v>37</v>
      </c>
      <c r="S1061" s="4" t="s">
        <v>38</v>
      </c>
      <c r="T1061" s="4" t="s">
        <v>178</v>
      </c>
      <c r="U1061" s="4" t="s">
        <v>143</v>
      </c>
      <c r="V1061" s="4" t="s">
        <v>4477</v>
      </c>
    </row>
    <row r="1062" spans="1:22" hidden="1" x14ac:dyDescent="0.2">
      <c r="A1062" t="s">
        <v>8539</v>
      </c>
      <c r="B1062" s="4" t="s">
        <v>47</v>
      </c>
      <c r="C1062" s="4" t="s">
        <v>1843</v>
      </c>
      <c r="D1062" s="5"/>
      <c r="F1062" s="4" t="s">
        <v>1844</v>
      </c>
      <c r="G1062" s="4" t="s">
        <v>1845</v>
      </c>
      <c r="H1062" s="4">
        <v>10.875</v>
      </c>
      <c r="I1062" s="4" t="s">
        <v>1840</v>
      </c>
      <c r="J1062" s="4" t="s">
        <v>114</v>
      </c>
      <c r="K1062" s="4" t="s">
        <v>1847</v>
      </c>
      <c r="L1062" s="4" t="s">
        <v>143</v>
      </c>
      <c r="M1062" s="4" t="s">
        <v>47</v>
      </c>
      <c r="N1062" s="4" t="s">
        <v>34</v>
      </c>
      <c r="O1062" s="4">
        <v>120000000</v>
      </c>
      <c r="P1062" s="4">
        <v>120000000.00000001</v>
      </c>
      <c r="Q1062" s="4" t="s">
        <v>117</v>
      </c>
      <c r="R1062" s="4" t="s">
        <v>37</v>
      </c>
      <c r="S1062" s="4" t="s">
        <v>38</v>
      </c>
      <c r="T1062" s="4" t="s">
        <v>178</v>
      </c>
      <c r="U1062" s="4" t="s">
        <v>143</v>
      </c>
      <c r="V1062" s="4"/>
    </row>
    <row r="1063" spans="1:22" hidden="1" x14ac:dyDescent="0.2">
      <c r="A1063" t="s">
        <v>8540</v>
      </c>
      <c r="B1063" s="4" t="s">
        <v>47</v>
      </c>
      <c r="C1063" s="4" t="s">
        <v>1950</v>
      </c>
      <c r="D1063" s="5"/>
      <c r="F1063" s="4" t="s">
        <v>1951</v>
      </c>
      <c r="G1063" s="4" t="s">
        <v>1952</v>
      </c>
      <c r="H1063" s="4">
        <v>9.875</v>
      </c>
      <c r="I1063" s="4" t="s">
        <v>1938</v>
      </c>
      <c r="J1063" s="4"/>
      <c r="K1063" s="4" t="s">
        <v>1847</v>
      </c>
      <c r="L1063" s="4" t="s">
        <v>143</v>
      </c>
      <c r="M1063" s="4" t="s">
        <v>47</v>
      </c>
      <c r="N1063" s="4" t="s">
        <v>34</v>
      </c>
      <c r="O1063" s="4">
        <v>200000000</v>
      </c>
      <c r="P1063" s="4">
        <v>200000000</v>
      </c>
      <c r="Q1063" s="4" t="s">
        <v>93</v>
      </c>
      <c r="R1063" s="4" t="s">
        <v>37</v>
      </c>
      <c r="S1063" s="4" t="s">
        <v>38</v>
      </c>
      <c r="T1063" s="4" t="s">
        <v>178</v>
      </c>
      <c r="U1063" s="4" t="s">
        <v>143</v>
      </c>
      <c r="V1063" s="4"/>
    </row>
    <row r="1064" spans="1:22" hidden="1" x14ac:dyDescent="0.2">
      <c r="A1064" t="s">
        <v>8541</v>
      </c>
      <c r="B1064" s="4" t="s">
        <v>47</v>
      </c>
      <c r="C1064" s="4" t="s">
        <v>3911</v>
      </c>
      <c r="D1064" s="5">
        <v>37755</v>
      </c>
      <c r="F1064" s="4" t="s">
        <v>3519</v>
      </c>
      <c r="G1064" s="4" t="s">
        <v>3520</v>
      </c>
      <c r="H1064" s="4">
        <v>12.875</v>
      </c>
      <c r="I1064" s="4" t="s">
        <v>3901</v>
      </c>
      <c r="J1064" s="4"/>
      <c r="K1064" s="4" t="s">
        <v>2585</v>
      </c>
      <c r="L1064" s="4" t="s">
        <v>143</v>
      </c>
      <c r="M1064" s="4" t="s">
        <v>47</v>
      </c>
      <c r="N1064" s="4" t="s">
        <v>34</v>
      </c>
      <c r="O1064" s="4">
        <v>205000000</v>
      </c>
      <c r="P1064" s="4">
        <v>205000000</v>
      </c>
      <c r="Q1064" s="4" t="s">
        <v>175</v>
      </c>
      <c r="R1064" s="4" t="s">
        <v>37</v>
      </c>
      <c r="S1064" s="4" t="s">
        <v>38</v>
      </c>
      <c r="T1064" s="4" t="s">
        <v>178</v>
      </c>
      <c r="U1064" s="4" t="s">
        <v>143</v>
      </c>
      <c r="V1064" s="4" t="s">
        <v>4144</v>
      </c>
    </row>
    <row r="1065" spans="1:22" hidden="1" x14ac:dyDescent="0.2">
      <c r="A1065" t="s">
        <v>8542</v>
      </c>
      <c r="B1065" s="4" t="s">
        <v>47</v>
      </c>
      <c r="C1065" s="4" t="s">
        <v>2583</v>
      </c>
      <c r="D1065" s="5">
        <v>37227</v>
      </c>
      <c r="F1065" s="4" t="s">
        <v>761</v>
      </c>
      <c r="G1065" s="4" t="s">
        <v>762</v>
      </c>
      <c r="H1065" s="4">
        <v>6.4</v>
      </c>
      <c r="I1065" s="4" t="s">
        <v>2579</v>
      </c>
      <c r="J1065" s="4"/>
      <c r="K1065" s="4" t="s">
        <v>2584</v>
      </c>
      <c r="L1065" s="4" t="s">
        <v>143</v>
      </c>
      <c r="M1065" s="4" t="s">
        <v>47</v>
      </c>
      <c r="N1065" s="4" t="s">
        <v>34</v>
      </c>
      <c r="O1065" s="4">
        <v>250000000</v>
      </c>
      <c r="P1065" s="4">
        <v>250000000</v>
      </c>
      <c r="Q1065" s="4" t="s">
        <v>197</v>
      </c>
      <c r="R1065" s="4" t="s">
        <v>37</v>
      </c>
      <c r="S1065" s="4" t="s">
        <v>38</v>
      </c>
      <c r="T1065" s="4" t="s">
        <v>178</v>
      </c>
      <c r="U1065" s="4" t="s">
        <v>143</v>
      </c>
      <c r="V1065" s="4" t="s">
        <v>4507</v>
      </c>
    </row>
    <row r="1066" spans="1:22" hidden="1" x14ac:dyDescent="0.2">
      <c r="A1066" t="s">
        <v>8543</v>
      </c>
      <c r="B1066" s="4" t="s">
        <v>47</v>
      </c>
      <c r="C1066" s="4" t="s">
        <v>3666</v>
      </c>
      <c r="D1066" s="5"/>
      <c r="F1066" s="4" t="s">
        <v>2456</v>
      </c>
      <c r="G1066" s="4" t="s">
        <v>2457</v>
      </c>
      <c r="H1066" s="4">
        <v>9</v>
      </c>
      <c r="I1066" s="4" t="s">
        <v>3648</v>
      </c>
      <c r="J1066" s="4"/>
      <c r="K1066" s="4" t="s">
        <v>2584</v>
      </c>
      <c r="L1066" s="4" t="s">
        <v>143</v>
      </c>
      <c r="M1066" s="4" t="s">
        <v>47</v>
      </c>
      <c r="N1066" s="4" t="s">
        <v>34</v>
      </c>
      <c r="O1066" s="4">
        <v>335000000</v>
      </c>
      <c r="P1066" s="4">
        <v>0</v>
      </c>
      <c r="Q1066" s="4" t="s">
        <v>509</v>
      </c>
      <c r="R1066" s="4" t="s">
        <v>37</v>
      </c>
      <c r="S1066" s="4" t="s">
        <v>38</v>
      </c>
      <c r="T1066" s="4" t="s">
        <v>178</v>
      </c>
      <c r="U1066" s="4" t="s">
        <v>143</v>
      </c>
      <c r="V1066" s="4"/>
    </row>
    <row r="1067" spans="1:22" hidden="1" x14ac:dyDescent="0.2">
      <c r="A1067" t="s">
        <v>8544</v>
      </c>
      <c r="B1067" s="4" t="s">
        <v>47</v>
      </c>
      <c r="C1067" s="4" t="s">
        <v>3586</v>
      </c>
      <c r="D1067" s="5"/>
      <c r="F1067" s="4" t="s">
        <v>3587</v>
      </c>
      <c r="G1067" s="4" t="s">
        <v>3588</v>
      </c>
      <c r="H1067" s="4">
        <v>9.875</v>
      </c>
      <c r="I1067" s="4" t="s">
        <v>3572</v>
      </c>
      <c r="J1067" s="4" t="s">
        <v>114</v>
      </c>
      <c r="K1067" s="4" t="s">
        <v>2584</v>
      </c>
      <c r="L1067" s="4" t="s">
        <v>143</v>
      </c>
      <c r="M1067" s="4" t="s">
        <v>47</v>
      </c>
      <c r="N1067" s="4" t="s">
        <v>34</v>
      </c>
      <c r="O1067" s="4">
        <v>125000000</v>
      </c>
      <c r="P1067" s="4">
        <v>0</v>
      </c>
      <c r="Q1067" s="4" t="s">
        <v>93</v>
      </c>
      <c r="R1067" s="4" t="s">
        <v>37</v>
      </c>
      <c r="S1067" s="4" t="s">
        <v>38</v>
      </c>
      <c r="T1067" s="4" t="s">
        <v>178</v>
      </c>
      <c r="U1067" s="4" t="s">
        <v>143</v>
      </c>
      <c r="V1067" s="4"/>
    </row>
    <row r="1068" spans="1:22" hidden="1" x14ac:dyDescent="0.2">
      <c r="A1068" t="s">
        <v>8545</v>
      </c>
      <c r="B1068" s="4" t="s">
        <v>47</v>
      </c>
      <c r="C1068" s="4" t="s">
        <v>3355</v>
      </c>
      <c r="D1068" s="5">
        <v>36964</v>
      </c>
      <c r="F1068" s="4" t="s">
        <v>3356</v>
      </c>
      <c r="G1068" s="4" t="s">
        <v>3357</v>
      </c>
      <c r="H1068" s="4">
        <v>11</v>
      </c>
      <c r="I1068" s="4" t="s">
        <v>3345</v>
      </c>
      <c r="J1068" s="4"/>
      <c r="K1068" s="4" t="s">
        <v>3359</v>
      </c>
      <c r="L1068" s="4" t="s">
        <v>143</v>
      </c>
      <c r="M1068" s="4" t="s">
        <v>47</v>
      </c>
      <c r="N1068" s="4" t="s">
        <v>34</v>
      </c>
      <c r="O1068" s="4">
        <v>225000000</v>
      </c>
      <c r="P1068" s="4">
        <v>0</v>
      </c>
      <c r="Q1068" s="4" t="s">
        <v>93</v>
      </c>
      <c r="R1068" s="4" t="s">
        <v>37</v>
      </c>
      <c r="S1068" s="4" t="s">
        <v>832</v>
      </c>
      <c r="T1068" s="4" t="s">
        <v>178</v>
      </c>
      <c r="U1068" s="4" t="s">
        <v>143</v>
      </c>
      <c r="V1068" s="4"/>
    </row>
    <row r="1069" spans="1:22" hidden="1" x14ac:dyDescent="0.2">
      <c r="A1069" t="s">
        <v>8546</v>
      </c>
      <c r="B1069" s="4" t="s">
        <v>47</v>
      </c>
      <c r="C1069" s="4" t="s">
        <v>4821</v>
      </c>
      <c r="D1069" s="5">
        <v>37593</v>
      </c>
      <c r="F1069" s="4" t="s">
        <v>2510</v>
      </c>
      <c r="G1069" s="4" t="s">
        <v>4613</v>
      </c>
      <c r="H1069" s="4">
        <v>14.5</v>
      </c>
      <c r="I1069" s="4" t="s">
        <v>4413</v>
      </c>
      <c r="J1069" s="4" t="s">
        <v>167</v>
      </c>
      <c r="K1069" s="4" t="s">
        <v>4820</v>
      </c>
      <c r="L1069" s="4" t="s">
        <v>143</v>
      </c>
      <c r="M1069" s="4" t="s">
        <v>47</v>
      </c>
      <c r="N1069" s="4" t="s">
        <v>34</v>
      </c>
      <c r="O1069" s="4">
        <v>252000000</v>
      </c>
      <c r="P1069" s="4">
        <v>0</v>
      </c>
      <c r="Q1069" s="4" t="s">
        <v>493</v>
      </c>
      <c r="R1069" s="4" t="s">
        <v>37</v>
      </c>
      <c r="S1069" s="4" t="s">
        <v>38</v>
      </c>
      <c r="T1069" s="4" t="s">
        <v>178</v>
      </c>
      <c r="U1069" s="4" t="s">
        <v>143</v>
      </c>
      <c r="V1069" s="4" t="s">
        <v>4214</v>
      </c>
    </row>
    <row r="1070" spans="1:22" hidden="1" x14ac:dyDescent="0.2">
      <c r="A1070" t="s">
        <v>8547</v>
      </c>
      <c r="B1070" s="4" t="s">
        <v>47</v>
      </c>
      <c r="C1070" s="4" t="s">
        <v>2756</v>
      </c>
      <c r="D1070" s="5">
        <v>36633</v>
      </c>
      <c r="F1070" s="4" t="s">
        <v>2757</v>
      </c>
      <c r="G1070" s="4" t="s">
        <v>2758</v>
      </c>
      <c r="H1070" s="4">
        <v>10.75</v>
      </c>
      <c r="I1070" s="4" t="s">
        <v>2751</v>
      </c>
      <c r="J1070" s="4" t="s">
        <v>600</v>
      </c>
      <c r="K1070" s="4" t="s">
        <v>2760</v>
      </c>
      <c r="L1070" s="4" t="s">
        <v>143</v>
      </c>
      <c r="M1070" s="4" t="s">
        <v>47</v>
      </c>
      <c r="N1070" s="4" t="s">
        <v>34</v>
      </c>
      <c r="O1070" s="4">
        <v>150000000</v>
      </c>
      <c r="P1070" s="4">
        <v>150000000</v>
      </c>
      <c r="Q1070" s="4" t="s">
        <v>93</v>
      </c>
      <c r="R1070" s="4" t="s">
        <v>37</v>
      </c>
      <c r="S1070" s="4" t="s">
        <v>38</v>
      </c>
      <c r="T1070" s="4" t="s">
        <v>178</v>
      </c>
      <c r="U1070" s="4" t="s">
        <v>143</v>
      </c>
      <c r="V1070" s="4"/>
    </row>
    <row r="1071" spans="1:22" hidden="1" x14ac:dyDescent="0.2">
      <c r="A1071" t="s">
        <v>8548</v>
      </c>
      <c r="B1071" s="4" t="s">
        <v>47</v>
      </c>
      <c r="C1071" s="4" t="s">
        <v>1809</v>
      </c>
      <c r="D1071" s="5"/>
      <c r="F1071" s="4" t="s">
        <v>1810</v>
      </c>
      <c r="G1071" s="4" t="s">
        <v>1811</v>
      </c>
      <c r="H1071" s="4">
        <v>12.25</v>
      </c>
      <c r="I1071" s="4" t="s">
        <v>1802</v>
      </c>
      <c r="J1071" s="4" t="s">
        <v>114</v>
      </c>
      <c r="K1071" s="4" t="s">
        <v>268</v>
      </c>
      <c r="L1071" s="4" t="s">
        <v>143</v>
      </c>
      <c r="M1071" s="4" t="s">
        <v>47</v>
      </c>
      <c r="N1071" s="4" t="s">
        <v>34</v>
      </c>
      <c r="O1071" s="4">
        <v>205000000</v>
      </c>
      <c r="P1071" s="4">
        <v>0</v>
      </c>
      <c r="Q1071" s="4" t="s">
        <v>93</v>
      </c>
      <c r="R1071" s="4" t="s">
        <v>37</v>
      </c>
      <c r="S1071" s="4" t="s">
        <v>38</v>
      </c>
      <c r="T1071" s="4" t="s">
        <v>178</v>
      </c>
      <c r="U1071" s="4" t="s">
        <v>143</v>
      </c>
      <c r="V1071" s="4"/>
    </row>
    <row r="1072" spans="1:22" hidden="1" x14ac:dyDescent="0.2">
      <c r="A1072" t="s">
        <v>8549</v>
      </c>
      <c r="B1072" s="4" t="s">
        <v>47</v>
      </c>
      <c r="C1072" s="4" t="s">
        <v>4819</v>
      </c>
      <c r="D1072" s="5"/>
      <c r="F1072" s="4" t="s">
        <v>4489</v>
      </c>
      <c r="G1072" s="4" t="s">
        <v>4689</v>
      </c>
      <c r="H1072" s="4">
        <v>11</v>
      </c>
      <c r="I1072" s="4" t="s">
        <v>4413</v>
      </c>
      <c r="J1072" s="4" t="s">
        <v>162</v>
      </c>
      <c r="K1072" s="4" t="s">
        <v>2635</v>
      </c>
      <c r="L1072" s="4" t="s">
        <v>143</v>
      </c>
      <c r="M1072" s="4" t="s">
        <v>47</v>
      </c>
      <c r="N1072" s="4" t="s">
        <v>34</v>
      </c>
      <c r="O1072" s="4">
        <v>125000000</v>
      </c>
      <c r="P1072" s="4">
        <v>0</v>
      </c>
      <c r="Q1072" s="4" t="s">
        <v>409</v>
      </c>
      <c r="R1072" s="4" t="s">
        <v>37</v>
      </c>
      <c r="S1072" s="4" t="s">
        <v>1687</v>
      </c>
      <c r="T1072" s="4" t="s">
        <v>178</v>
      </c>
      <c r="U1072" s="4" t="s">
        <v>143</v>
      </c>
      <c r="V1072" s="4" t="s">
        <v>4817</v>
      </c>
    </row>
    <row r="1073" spans="1:22" hidden="1" x14ac:dyDescent="0.2">
      <c r="A1073" t="s">
        <v>8550</v>
      </c>
      <c r="B1073" s="4" t="s">
        <v>47</v>
      </c>
      <c r="C1073" s="4" t="s">
        <v>4816</v>
      </c>
      <c r="D1073" s="5"/>
      <c r="F1073" s="4" t="s">
        <v>4646</v>
      </c>
      <c r="G1073" s="4" t="s">
        <v>4645</v>
      </c>
      <c r="H1073" s="4">
        <v>13.25</v>
      </c>
      <c r="I1073" s="4" t="s">
        <v>4187</v>
      </c>
      <c r="J1073" s="4" t="s">
        <v>162</v>
      </c>
      <c r="K1073" s="4" t="s">
        <v>2628</v>
      </c>
      <c r="L1073" s="4" t="s">
        <v>143</v>
      </c>
      <c r="M1073" s="4" t="s">
        <v>47</v>
      </c>
      <c r="N1073" s="4" t="s">
        <v>34</v>
      </c>
      <c r="O1073" s="4">
        <v>120000000</v>
      </c>
      <c r="P1073" s="4">
        <v>0</v>
      </c>
      <c r="Q1073" s="4" t="s">
        <v>509</v>
      </c>
      <c r="R1073" s="4" t="s">
        <v>37</v>
      </c>
      <c r="S1073" s="4" t="s">
        <v>164</v>
      </c>
      <c r="T1073" s="4" t="s">
        <v>178</v>
      </c>
      <c r="U1073" s="4" t="s">
        <v>143</v>
      </c>
      <c r="V1073" s="4" t="s">
        <v>4811</v>
      </c>
    </row>
    <row r="1074" spans="1:22" hidden="1" x14ac:dyDescent="0.2">
      <c r="A1074" t="s">
        <v>8551</v>
      </c>
      <c r="B1074" s="4" t="s">
        <v>47</v>
      </c>
      <c r="C1074" s="4" t="s">
        <v>4815</v>
      </c>
      <c r="D1074" s="5">
        <v>36804</v>
      </c>
      <c r="F1074" s="4" t="s">
        <v>421</v>
      </c>
      <c r="G1074" s="4" t="s">
        <v>733</v>
      </c>
      <c r="H1074" s="4">
        <v>7.5</v>
      </c>
      <c r="I1074" s="4" t="s">
        <v>4814</v>
      </c>
      <c r="J1074" s="4"/>
      <c r="K1074" s="4" t="s">
        <v>2628</v>
      </c>
      <c r="L1074" s="4" t="s">
        <v>143</v>
      </c>
      <c r="M1074" s="4" t="s">
        <v>47</v>
      </c>
      <c r="N1074" s="4" t="s">
        <v>34</v>
      </c>
      <c r="O1074" s="4">
        <v>400000000</v>
      </c>
      <c r="P1074" s="4">
        <v>0</v>
      </c>
      <c r="Q1074" s="4" t="s">
        <v>186</v>
      </c>
      <c r="R1074" s="4" t="s">
        <v>37</v>
      </c>
      <c r="S1074" s="4" t="s">
        <v>38</v>
      </c>
      <c r="T1074" s="4" t="s">
        <v>178</v>
      </c>
      <c r="U1074" s="4" t="s">
        <v>143</v>
      </c>
      <c r="V1074" s="4" t="s">
        <v>4016</v>
      </c>
    </row>
    <row r="1075" spans="1:22" hidden="1" x14ac:dyDescent="0.2">
      <c r="A1075" t="s">
        <v>8552</v>
      </c>
      <c r="B1075" s="4" t="s">
        <v>47</v>
      </c>
      <c r="C1075" s="4" t="s">
        <v>2627</v>
      </c>
      <c r="D1075" s="5">
        <v>37088</v>
      </c>
      <c r="F1075" s="4" t="s">
        <v>517</v>
      </c>
      <c r="G1075" s="4" t="s">
        <v>518</v>
      </c>
      <c r="H1075" s="4">
        <v>6.13</v>
      </c>
      <c r="I1075" s="4" t="s">
        <v>2615</v>
      </c>
      <c r="J1075" s="4"/>
      <c r="K1075" s="4" t="s">
        <v>2628</v>
      </c>
      <c r="L1075" s="4" t="s">
        <v>143</v>
      </c>
      <c r="M1075" s="4" t="s">
        <v>227</v>
      </c>
      <c r="N1075" s="4" t="s">
        <v>34</v>
      </c>
      <c r="O1075" s="4">
        <v>275000000</v>
      </c>
      <c r="P1075" s="4">
        <v>0</v>
      </c>
      <c r="Q1075" s="4" t="s">
        <v>175</v>
      </c>
      <c r="R1075" s="4" t="s">
        <v>37</v>
      </c>
      <c r="S1075" s="4" t="s">
        <v>38</v>
      </c>
      <c r="T1075" s="4" t="s">
        <v>178</v>
      </c>
      <c r="U1075" s="4" t="s">
        <v>143</v>
      </c>
      <c r="V1075" s="4" t="s">
        <v>4214</v>
      </c>
    </row>
    <row r="1076" spans="1:22" hidden="1" x14ac:dyDescent="0.2">
      <c r="A1076" t="s">
        <v>8553</v>
      </c>
      <c r="B1076" s="4" t="s">
        <v>47</v>
      </c>
      <c r="C1076" s="4" t="s">
        <v>3378</v>
      </c>
      <c r="D1076" s="5"/>
      <c r="F1076" s="4" t="s">
        <v>3379</v>
      </c>
      <c r="G1076" s="4" t="s">
        <v>3380</v>
      </c>
      <c r="H1076" s="4">
        <v>13</v>
      </c>
      <c r="I1076" s="4" t="s">
        <v>3369</v>
      </c>
      <c r="J1076" s="4" t="s">
        <v>114</v>
      </c>
      <c r="K1076" s="4" t="s">
        <v>3382</v>
      </c>
      <c r="L1076" s="4" t="s">
        <v>143</v>
      </c>
      <c r="M1076" s="4" t="s">
        <v>47</v>
      </c>
      <c r="N1076" s="4" t="s">
        <v>34</v>
      </c>
      <c r="O1076" s="4">
        <v>100000000</v>
      </c>
      <c r="P1076" s="4">
        <v>120175000</v>
      </c>
      <c r="Q1076" s="4" t="s">
        <v>1224</v>
      </c>
      <c r="R1076" s="4" t="s">
        <v>37</v>
      </c>
      <c r="S1076" s="4" t="s">
        <v>38</v>
      </c>
      <c r="T1076" s="4" t="s">
        <v>178</v>
      </c>
      <c r="U1076" s="4" t="s">
        <v>143</v>
      </c>
      <c r="V1076" s="4"/>
    </row>
    <row r="1077" spans="1:22" hidden="1" x14ac:dyDescent="0.2">
      <c r="A1077" t="s">
        <v>8554</v>
      </c>
      <c r="B1077" s="4" t="s">
        <v>47</v>
      </c>
      <c r="C1077" s="4" t="s">
        <v>4810</v>
      </c>
      <c r="D1077" s="5">
        <v>39706</v>
      </c>
      <c r="F1077" s="4" t="s">
        <v>4025</v>
      </c>
      <c r="G1077" s="4" t="s">
        <v>4809</v>
      </c>
      <c r="H1077" s="4">
        <v>0</v>
      </c>
      <c r="I1077" s="4" t="s">
        <v>4808</v>
      </c>
      <c r="J1077" s="4" t="s">
        <v>4807</v>
      </c>
      <c r="K1077" s="4" t="s">
        <v>3251</v>
      </c>
      <c r="L1077" s="4" t="s">
        <v>143</v>
      </c>
      <c r="M1077" s="4" t="s">
        <v>47</v>
      </c>
      <c r="N1077" s="4" t="s">
        <v>34</v>
      </c>
      <c r="O1077" s="4">
        <v>150000000</v>
      </c>
      <c r="P1077" s="4">
        <v>150000000</v>
      </c>
      <c r="Q1077" s="4" t="s">
        <v>175</v>
      </c>
      <c r="R1077" s="4" t="s">
        <v>37</v>
      </c>
      <c r="S1077" s="4" t="s">
        <v>38</v>
      </c>
      <c r="T1077" s="4" t="s">
        <v>178</v>
      </c>
      <c r="U1077" s="4" t="s">
        <v>143</v>
      </c>
      <c r="V1077" s="4" t="s">
        <v>4025</v>
      </c>
    </row>
    <row r="1078" spans="1:22" hidden="1" x14ac:dyDescent="0.2">
      <c r="A1078" t="s">
        <v>8555</v>
      </c>
      <c r="B1078" s="4" t="s">
        <v>47</v>
      </c>
      <c r="C1078" s="4" t="s">
        <v>3590</v>
      </c>
      <c r="D1078" s="5"/>
      <c r="F1078" s="4" t="s">
        <v>3591</v>
      </c>
      <c r="G1078" s="4" t="s">
        <v>3592</v>
      </c>
      <c r="H1078" s="4">
        <v>9.75</v>
      </c>
      <c r="I1078" s="4" t="s">
        <v>3572</v>
      </c>
      <c r="J1078" s="4" t="s">
        <v>114</v>
      </c>
      <c r="K1078" s="4" t="s">
        <v>3251</v>
      </c>
      <c r="L1078" s="4" t="s">
        <v>143</v>
      </c>
      <c r="M1078" s="4" t="s">
        <v>47</v>
      </c>
      <c r="N1078" s="4" t="s">
        <v>34</v>
      </c>
      <c r="O1078" s="4">
        <v>145000000</v>
      </c>
      <c r="P1078" s="4">
        <v>0</v>
      </c>
      <c r="Q1078" s="4" t="s">
        <v>399</v>
      </c>
      <c r="R1078" s="4" t="s">
        <v>37</v>
      </c>
      <c r="S1078" s="4" t="s">
        <v>38</v>
      </c>
      <c r="T1078" s="4" t="s">
        <v>178</v>
      </c>
      <c r="U1078" s="4" t="s">
        <v>143</v>
      </c>
      <c r="V1078" s="4"/>
    </row>
    <row r="1079" spans="1:22" hidden="1" x14ac:dyDescent="0.2">
      <c r="A1079" t="s">
        <v>8556</v>
      </c>
      <c r="B1079" s="4" t="s">
        <v>47</v>
      </c>
      <c r="C1079" s="4" t="s">
        <v>2630</v>
      </c>
      <c r="D1079" s="5">
        <v>38140</v>
      </c>
      <c r="F1079" s="4" t="s">
        <v>2631</v>
      </c>
      <c r="G1079" s="4" t="s">
        <v>2632</v>
      </c>
      <c r="H1079" s="4">
        <v>12.375</v>
      </c>
      <c r="I1079" s="4" t="s">
        <v>2615</v>
      </c>
      <c r="J1079" s="4" t="s">
        <v>167</v>
      </c>
      <c r="K1079" s="4" t="s">
        <v>2634</v>
      </c>
      <c r="L1079" s="4" t="s">
        <v>143</v>
      </c>
      <c r="M1079" s="4" t="s">
        <v>47</v>
      </c>
      <c r="N1079" s="4" t="s">
        <v>34</v>
      </c>
      <c r="O1079" s="4">
        <v>195000000</v>
      </c>
      <c r="P1079" s="4">
        <v>0</v>
      </c>
      <c r="Q1079" s="4" t="s">
        <v>409</v>
      </c>
      <c r="R1079" s="4" t="s">
        <v>37</v>
      </c>
      <c r="S1079" s="4" t="s">
        <v>38</v>
      </c>
      <c r="T1079" s="4" t="s">
        <v>178</v>
      </c>
      <c r="U1079" s="4" t="s">
        <v>143</v>
      </c>
      <c r="V1079" s="4" t="s">
        <v>4214</v>
      </c>
    </row>
    <row r="1080" spans="1:22" hidden="1" x14ac:dyDescent="0.2">
      <c r="A1080" t="s">
        <v>8557</v>
      </c>
      <c r="B1080" s="4" t="s">
        <v>47</v>
      </c>
      <c r="C1080" s="4" t="s">
        <v>3594</v>
      </c>
      <c r="D1080" s="5"/>
      <c r="F1080" s="4" t="s">
        <v>1216</v>
      </c>
      <c r="G1080" s="4" t="s">
        <v>3595</v>
      </c>
      <c r="H1080" s="4">
        <v>8.75</v>
      </c>
      <c r="I1080" s="4" t="s">
        <v>3572</v>
      </c>
      <c r="J1080" s="4" t="s">
        <v>114</v>
      </c>
      <c r="K1080" s="4" t="s">
        <v>3597</v>
      </c>
      <c r="L1080" s="4" t="s">
        <v>143</v>
      </c>
      <c r="M1080" s="4" t="s">
        <v>47</v>
      </c>
      <c r="N1080" s="4" t="s">
        <v>34</v>
      </c>
      <c r="O1080" s="4">
        <v>200000000</v>
      </c>
      <c r="P1080" s="4">
        <v>0</v>
      </c>
      <c r="Q1080" s="4" t="s">
        <v>93</v>
      </c>
      <c r="R1080" s="4" t="s">
        <v>37</v>
      </c>
      <c r="S1080" s="4" t="s">
        <v>38</v>
      </c>
      <c r="T1080" s="4" t="s">
        <v>178</v>
      </c>
      <c r="U1080" s="4" t="s">
        <v>143</v>
      </c>
      <c r="V1080" s="4"/>
    </row>
    <row r="1081" spans="1:22" hidden="1" x14ac:dyDescent="0.2">
      <c r="A1081" t="s">
        <v>8558</v>
      </c>
      <c r="B1081" s="4" t="s">
        <v>47</v>
      </c>
      <c r="C1081" s="4" t="s">
        <v>4806</v>
      </c>
      <c r="D1081" s="5">
        <v>37458</v>
      </c>
      <c r="F1081" s="4" t="s">
        <v>863</v>
      </c>
      <c r="G1081" s="4" t="s">
        <v>3058</v>
      </c>
      <c r="H1081" s="4">
        <v>8.6</v>
      </c>
      <c r="I1081" s="4" t="s">
        <v>3969</v>
      </c>
      <c r="J1081" s="4" t="s">
        <v>114</v>
      </c>
      <c r="K1081" s="4" t="s">
        <v>1116</v>
      </c>
      <c r="L1081" s="4" t="s">
        <v>143</v>
      </c>
      <c r="M1081" s="4" t="s">
        <v>47</v>
      </c>
      <c r="N1081" s="4" t="s">
        <v>34</v>
      </c>
      <c r="O1081" s="4">
        <v>500000000</v>
      </c>
      <c r="P1081" s="4">
        <v>0</v>
      </c>
      <c r="Q1081" s="4" t="s">
        <v>509</v>
      </c>
      <c r="R1081" s="4" t="s">
        <v>37</v>
      </c>
      <c r="S1081" s="4" t="s">
        <v>38</v>
      </c>
      <c r="T1081" s="4" t="s">
        <v>178</v>
      </c>
      <c r="U1081" s="4" t="s">
        <v>143</v>
      </c>
      <c r="V1081" s="4"/>
    </row>
    <row r="1082" spans="1:22" hidden="1" x14ac:dyDescent="0.2">
      <c r="A1082" t="s">
        <v>8559</v>
      </c>
      <c r="B1082" s="4" t="s">
        <v>47</v>
      </c>
      <c r="C1082" s="4" t="s">
        <v>4805</v>
      </c>
      <c r="D1082" s="5">
        <v>42438</v>
      </c>
      <c r="F1082" s="4" t="s">
        <v>4804</v>
      </c>
      <c r="G1082" s="4" t="s">
        <v>4803</v>
      </c>
      <c r="H1082" s="4">
        <v>0</v>
      </c>
      <c r="I1082" s="4" t="s">
        <v>4802</v>
      </c>
      <c r="J1082" s="4" t="s">
        <v>335</v>
      </c>
      <c r="K1082" s="4" t="s">
        <v>896</v>
      </c>
      <c r="L1082" s="4" t="s">
        <v>143</v>
      </c>
      <c r="M1082" s="4" t="s">
        <v>92</v>
      </c>
      <c r="N1082" s="4" t="s">
        <v>34</v>
      </c>
      <c r="O1082" s="4">
        <v>490000000</v>
      </c>
      <c r="P1082" s="4">
        <v>2300000</v>
      </c>
      <c r="Q1082" s="4" t="s">
        <v>851</v>
      </c>
      <c r="R1082" s="4" t="s">
        <v>37</v>
      </c>
      <c r="S1082" s="4" t="s">
        <v>38</v>
      </c>
      <c r="T1082" s="4"/>
      <c r="U1082" s="4" t="s">
        <v>143</v>
      </c>
      <c r="V1082" s="4" t="s">
        <v>4144</v>
      </c>
    </row>
    <row r="1083" spans="1:22" hidden="1" x14ac:dyDescent="0.2">
      <c r="A1083" t="s">
        <v>8560</v>
      </c>
      <c r="B1083" s="4" t="s">
        <v>47</v>
      </c>
      <c r="C1083" s="4" t="s">
        <v>1113</v>
      </c>
      <c r="D1083" s="5">
        <v>37458</v>
      </c>
      <c r="F1083" s="4" t="s">
        <v>863</v>
      </c>
      <c r="G1083" s="4" t="s">
        <v>864</v>
      </c>
      <c r="H1083" s="4">
        <v>6.25</v>
      </c>
      <c r="I1083" s="4" t="s">
        <v>1103</v>
      </c>
      <c r="J1083" s="4"/>
      <c r="K1083" s="4" t="s">
        <v>1114</v>
      </c>
      <c r="L1083" s="4" t="s">
        <v>143</v>
      </c>
      <c r="M1083" s="4" t="s">
        <v>47</v>
      </c>
      <c r="N1083" s="4" t="s">
        <v>34</v>
      </c>
      <c r="O1083" s="4">
        <v>600000000</v>
      </c>
      <c r="P1083" s="4">
        <v>0</v>
      </c>
      <c r="Q1083" s="4" t="s">
        <v>509</v>
      </c>
      <c r="R1083" s="4" t="s">
        <v>37</v>
      </c>
      <c r="S1083" s="4" t="s">
        <v>38</v>
      </c>
      <c r="T1083" s="4" t="s">
        <v>178</v>
      </c>
      <c r="U1083" s="4" t="s">
        <v>143</v>
      </c>
      <c r="V1083" s="4" t="s">
        <v>4031</v>
      </c>
    </row>
    <row r="1084" spans="1:22" hidden="1" x14ac:dyDescent="0.2">
      <c r="A1084" t="s">
        <v>8561</v>
      </c>
      <c r="B1084" s="4" t="s">
        <v>47</v>
      </c>
      <c r="C1084" s="4" t="s">
        <v>2165</v>
      </c>
      <c r="D1084" s="5">
        <v>37458</v>
      </c>
      <c r="F1084" s="4" t="s">
        <v>863</v>
      </c>
      <c r="G1084" s="4" t="s">
        <v>864</v>
      </c>
      <c r="H1084" s="4">
        <v>6.4</v>
      </c>
      <c r="I1084" s="4" t="s">
        <v>2166</v>
      </c>
      <c r="J1084" s="4"/>
      <c r="K1084" s="4" t="s">
        <v>1114</v>
      </c>
      <c r="L1084" s="4" t="s">
        <v>143</v>
      </c>
      <c r="M1084" s="4" t="s">
        <v>47</v>
      </c>
      <c r="N1084" s="4" t="s">
        <v>34</v>
      </c>
      <c r="O1084" s="4">
        <v>2250000000</v>
      </c>
      <c r="P1084" s="4">
        <v>0</v>
      </c>
      <c r="Q1084" s="4" t="s">
        <v>509</v>
      </c>
      <c r="R1084" s="4" t="s">
        <v>37</v>
      </c>
      <c r="S1084" s="4" t="s">
        <v>38</v>
      </c>
      <c r="T1084" s="4" t="s">
        <v>178</v>
      </c>
      <c r="U1084" s="4" t="s">
        <v>143</v>
      </c>
      <c r="V1084" s="4" t="s">
        <v>4031</v>
      </c>
    </row>
    <row r="1085" spans="1:22" hidden="1" x14ac:dyDescent="0.2">
      <c r="A1085" t="s">
        <v>8562</v>
      </c>
      <c r="B1085" s="4" t="s">
        <v>47</v>
      </c>
      <c r="C1085" s="4" t="s">
        <v>4801</v>
      </c>
      <c r="D1085" s="5">
        <v>37458</v>
      </c>
      <c r="F1085" s="4" t="s">
        <v>863</v>
      </c>
      <c r="G1085" s="4" t="s">
        <v>864</v>
      </c>
      <c r="H1085" s="4">
        <v>6.95</v>
      </c>
      <c r="I1085" s="4" t="s">
        <v>4800</v>
      </c>
      <c r="J1085" s="4"/>
      <c r="K1085" s="4" t="s">
        <v>1114</v>
      </c>
      <c r="L1085" s="4" t="s">
        <v>143</v>
      </c>
      <c r="M1085" s="4" t="s">
        <v>47</v>
      </c>
      <c r="N1085" s="4" t="s">
        <v>34</v>
      </c>
      <c r="O1085" s="4">
        <v>1750000000</v>
      </c>
      <c r="P1085" s="4">
        <v>0</v>
      </c>
      <c r="Q1085" s="4" t="s">
        <v>175</v>
      </c>
      <c r="R1085" s="4" t="s">
        <v>37</v>
      </c>
      <c r="S1085" s="4" t="s">
        <v>38</v>
      </c>
      <c r="T1085" s="4" t="s">
        <v>178</v>
      </c>
      <c r="U1085" s="4" t="s">
        <v>143</v>
      </c>
      <c r="V1085" s="4" t="s">
        <v>4031</v>
      </c>
    </row>
    <row r="1086" spans="1:22" hidden="1" x14ac:dyDescent="0.2">
      <c r="A1086" t="s">
        <v>8563</v>
      </c>
      <c r="B1086" s="4" t="s">
        <v>47</v>
      </c>
      <c r="C1086" s="4" t="s">
        <v>3544</v>
      </c>
      <c r="D1086" s="5">
        <v>36844</v>
      </c>
      <c r="F1086" s="4" t="s">
        <v>972</v>
      </c>
      <c r="G1086" s="4" t="s">
        <v>3545</v>
      </c>
      <c r="H1086" s="4">
        <v>10</v>
      </c>
      <c r="I1086" s="4" t="s">
        <v>3516</v>
      </c>
      <c r="J1086" s="4"/>
      <c r="K1086" s="4" t="s">
        <v>3547</v>
      </c>
      <c r="L1086" s="4" t="s">
        <v>143</v>
      </c>
      <c r="M1086" s="4" t="s">
        <v>47</v>
      </c>
      <c r="N1086" s="4" t="s">
        <v>34</v>
      </c>
      <c r="O1086" s="4">
        <v>490000000</v>
      </c>
      <c r="P1086" s="4">
        <v>0</v>
      </c>
      <c r="Q1086" s="4" t="s">
        <v>493</v>
      </c>
      <c r="R1086" s="4" t="s">
        <v>37</v>
      </c>
      <c r="S1086" s="4" t="s">
        <v>38</v>
      </c>
      <c r="T1086" s="4" t="s">
        <v>178</v>
      </c>
      <c r="U1086" s="4" t="s">
        <v>143</v>
      </c>
      <c r="V1086" s="4"/>
    </row>
    <row r="1087" spans="1:22" hidden="1" x14ac:dyDescent="0.2">
      <c r="A1087" t="s">
        <v>8564</v>
      </c>
      <c r="B1087" s="4" t="s">
        <v>47</v>
      </c>
      <c r="C1087" s="4" t="s">
        <v>3571</v>
      </c>
      <c r="D1087" s="5">
        <v>37032</v>
      </c>
      <c r="F1087" s="4" t="s">
        <v>3342</v>
      </c>
      <c r="G1087" s="4" t="s">
        <v>3343</v>
      </c>
      <c r="H1087" s="4">
        <v>11.5</v>
      </c>
      <c r="I1087" s="4" t="s">
        <v>3572</v>
      </c>
      <c r="J1087" s="4" t="s">
        <v>114</v>
      </c>
      <c r="K1087" s="4" t="s">
        <v>1933</v>
      </c>
      <c r="L1087" s="4" t="s">
        <v>143</v>
      </c>
      <c r="M1087" s="4" t="s">
        <v>47</v>
      </c>
      <c r="N1087" s="4" t="s">
        <v>34</v>
      </c>
      <c r="O1087" s="4">
        <v>440000000</v>
      </c>
      <c r="P1087" s="4">
        <v>440000000</v>
      </c>
      <c r="Q1087" s="4" t="s">
        <v>493</v>
      </c>
      <c r="R1087" s="4" t="s">
        <v>37</v>
      </c>
      <c r="S1087" s="4" t="s">
        <v>38</v>
      </c>
      <c r="T1087" s="4" t="s">
        <v>178</v>
      </c>
      <c r="U1087" s="4" t="s">
        <v>143</v>
      </c>
      <c r="V1087" s="4"/>
    </row>
    <row r="1088" spans="1:22" hidden="1" x14ac:dyDescent="0.2">
      <c r="A1088" t="s">
        <v>8565</v>
      </c>
      <c r="B1088" s="4" t="s">
        <v>47</v>
      </c>
      <c r="C1088" s="4" t="s">
        <v>1928</v>
      </c>
      <c r="D1088" s="5"/>
      <c r="F1088" s="4" t="s">
        <v>1929</v>
      </c>
      <c r="G1088" s="4" t="s">
        <v>1930</v>
      </c>
      <c r="H1088" s="4">
        <v>10.25</v>
      </c>
      <c r="I1088" s="4" t="s">
        <v>1932</v>
      </c>
      <c r="J1088" s="4"/>
      <c r="K1088" s="4" t="s">
        <v>1933</v>
      </c>
      <c r="L1088" s="4" t="s">
        <v>143</v>
      </c>
      <c r="M1088" s="4" t="s">
        <v>47</v>
      </c>
      <c r="N1088" s="4" t="s">
        <v>34</v>
      </c>
      <c r="O1088" s="4">
        <v>170000000</v>
      </c>
      <c r="P1088" s="4">
        <v>170000000</v>
      </c>
      <c r="Q1088" s="4" t="s">
        <v>117</v>
      </c>
      <c r="R1088" s="4" t="s">
        <v>37</v>
      </c>
      <c r="S1088" s="4" t="s">
        <v>695</v>
      </c>
      <c r="T1088" s="4" t="s">
        <v>178</v>
      </c>
      <c r="U1088" s="4" t="s">
        <v>143</v>
      </c>
      <c r="V1088" s="4"/>
    </row>
    <row r="1089" spans="1:22" hidden="1" x14ac:dyDescent="0.2">
      <c r="A1089" t="s">
        <v>8566</v>
      </c>
      <c r="B1089" s="4" t="s">
        <v>47</v>
      </c>
      <c r="C1089" s="4" t="s">
        <v>2037</v>
      </c>
      <c r="D1089" s="5"/>
      <c r="F1089" s="4" t="s">
        <v>1346</v>
      </c>
      <c r="G1089" s="4" t="s">
        <v>1347</v>
      </c>
      <c r="H1089" s="4">
        <v>11.5</v>
      </c>
      <c r="I1089" s="4" t="s">
        <v>2029</v>
      </c>
      <c r="J1089" s="4"/>
      <c r="K1089" s="4" t="s">
        <v>2038</v>
      </c>
      <c r="L1089" s="4" t="s">
        <v>143</v>
      </c>
      <c r="M1089" s="4" t="s">
        <v>47</v>
      </c>
      <c r="N1089" s="4" t="s">
        <v>34</v>
      </c>
      <c r="O1089" s="4">
        <v>300000000</v>
      </c>
      <c r="P1089" s="4">
        <v>0</v>
      </c>
      <c r="Q1089" s="4" t="s">
        <v>509</v>
      </c>
      <c r="R1089" s="4" t="s">
        <v>37</v>
      </c>
      <c r="S1089" s="4" t="s">
        <v>38</v>
      </c>
      <c r="T1089" s="4" t="s">
        <v>178</v>
      </c>
      <c r="U1089" s="4" t="s">
        <v>143</v>
      </c>
      <c r="V1089" s="4"/>
    </row>
    <row r="1090" spans="1:22" hidden="1" x14ac:dyDescent="0.2">
      <c r="A1090" t="s">
        <v>8567</v>
      </c>
      <c r="B1090" s="4" t="s">
        <v>47</v>
      </c>
      <c r="C1090" s="4" t="s">
        <v>3912</v>
      </c>
      <c r="D1090" s="5">
        <v>39071</v>
      </c>
      <c r="F1090" s="4" t="s">
        <v>3913</v>
      </c>
      <c r="G1090" s="4" t="s">
        <v>3914</v>
      </c>
      <c r="H1090" s="4">
        <v>9.625</v>
      </c>
      <c r="I1090" s="4" t="s">
        <v>3901</v>
      </c>
      <c r="J1090" s="4"/>
      <c r="K1090" s="4" t="s">
        <v>2038</v>
      </c>
      <c r="L1090" s="4" t="s">
        <v>143</v>
      </c>
      <c r="M1090" s="4" t="s">
        <v>47</v>
      </c>
      <c r="N1090" s="4" t="s">
        <v>34</v>
      </c>
      <c r="O1090" s="4">
        <v>125000000</v>
      </c>
      <c r="P1090" s="4">
        <v>125000000</v>
      </c>
      <c r="Q1090" s="4" t="s">
        <v>93</v>
      </c>
      <c r="R1090" s="4" t="s">
        <v>37</v>
      </c>
      <c r="S1090" s="4" t="s">
        <v>38</v>
      </c>
      <c r="T1090" s="4" t="s">
        <v>178</v>
      </c>
      <c r="U1090" s="4" t="s">
        <v>143</v>
      </c>
      <c r="V1090" s="4"/>
    </row>
    <row r="1091" spans="1:22" hidden="1" x14ac:dyDescent="0.2">
      <c r="A1091" t="s">
        <v>8568</v>
      </c>
      <c r="B1091" s="4" t="s">
        <v>47</v>
      </c>
      <c r="C1091" s="4" t="s">
        <v>2408</v>
      </c>
      <c r="D1091" s="5"/>
      <c r="F1091" s="4" t="s">
        <v>2409</v>
      </c>
      <c r="G1091" s="4" t="s">
        <v>2410</v>
      </c>
      <c r="H1091" s="4">
        <v>12.5</v>
      </c>
      <c r="I1091" s="4" t="s">
        <v>2404</v>
      </c>
      <c r="J1091" s="4"/>
      <c r="K1091" s="4" t="s">
        <v>2038</v>
      </c>
      <c r="L1091" s="4" t="s">
        <v>143</v>
      </c>
      <c r="M1091" s="4" t="s">
        <v>47</v>
      </c>
      <c r="N1091" s="4" t="s">
        <v>34</v>
      </c>
      <c r="O1091" s="4">
        <v>150000000</v>
      </c>
      <c r="P1091" s="4">
        <v>0</v>
      </c>
      <c r="Q1091" s="4" t="s">
        <v>970</v>
      </c>
      <c r="R1091" s="4" t="s">
        <v>37</v>
      </c>
      <c r="S1091" s="4" t="s">
        <v>2333</v>
      </c>
      <c r="T1091" s="4" t="s">
        <v>178</v>
      </c>
      <c r="U1091" s="4" t="s">
        <v>143</v>
      </c>
      <c r="V1091" s="4"/>
    </row>
    <row r="1092" spans="1:22" hidden="1" x14ac:dyDescent="0.2">
      <c r="A1092" t="s">
        <v>8569</v>
      </c>
      <c r="B1092" s="4" t="s">
        <v>47</v>
      </c>
      <c r="C1092" s="4" t="s">
        <v>3540</v>
      </c>
      <c r="D1092" s="5">
        <v>37209</v>
      </c>
      <c r="F1092" s="4" t="s">
        <v>3541</v>
      </c>
      <c r="G1092" s="4" t="s">
        <v>3542</v>
      </c>
      <c r="H1092" s="4">
        <v>8.625</v>
      </c>
      <c r="I1092" s="4" t="s">
        <v>3516</v>
      </c>
      <c r="J1092" s="4"/>
      <c r="K1092" s="4" t="s">
        <v>1859</v>
      </c>
      <c r="L1092" s="4" t="s">
        <v>143</v>
      </c>
      <c r="M1092" s="4" t="s">
        <v>47</v>
      </c>
      <c r="N1092" s="4" t="s">
        <v>34</v>
      </c>
      <c r="O1092" s="4">
        <v>200000000</v>
      </c>
      <c r="P1092" s="4">
        <v>0</v>
      </c>
      <c r="Q1092" s="4" t="s">
        <v>93</v>
      </c>
      <c r="R1092" s="4" t="s">
        <v>37</v>
      </c>
      <c r="S1092" s="4" t="s">
        <v>38</v>
      </c>
      <c r="T1092" s="4" t="s">
        <v>178</v>
      </c>
      <c r="U1092" s="4" t="s">
        <v>143</v>
      </c>
      <c r="V1092" s="4"/>
    </row>
    <row r="1093" spans="1:22" hidden="1" x14ac:dyDescent="0.2">
      <c r="A1093" t="s">
        <v>8570</v>
      </c>
      <c r="B1093" s="4" t="s">
        <v>47</v>
      </c>
      <c r="C1093" s="4" t="s">
        <v>4799</v>
      </c>
      <c r="D1093" s="5">
        <v>37606</v>
      </c>
      <c r="F1093" s="4" t="s">
        <v>3108</v>
      </c>
      <c r="G1093" s="4" t="s">
        <v>4797</v>
      </c>
      <c r="H1093" s="4">
        <v>14</v>
      </c>
      <c r="I1093" s="4" t="s">
        <v>4791</v>
      </c>
      <c r="J1093" s="4" t="s">
        <v>167</v>
      </c>
      <c r="K1093" s="4" t="s">
        <v>4796</v>
      </c>
      <c r="L1093" s="4" t="s">
        <v>143</v>
      </c>
      <c r="M1093" s="4" t="s">
        <v>47</v>
      </c>
      <c r="N1093" s="4" t="s">
        <v>34</v>
      </c>
      <c r="O1093" s="4">
        <v>138000000</v>
      </c>
      <c r="P1093" s="4">
        <v>84000000</v>
      </c>
      <c r="Q1093" s="4" t="s">
        <v>493</v>
      </c>
      <c r="R1093" s="4" t="s">
        <v>37</v>
      </c>
      <c r="S1093" s="4" t="s">
        <v>38</v>
      </c>
      <c r="T1093" s="4" t="s">
        <v>178</v>
      </c>
      <c r="U1093" s="4" t="s">
        <v>143</v>
      </c>
      <c r="V1093" s="4" t="s">
        <v>4795</v>
      </c>
    </row>
    <row r="1094" spans="1:22" hidden="1" x14ac:dyDescent="0.2">
      <c r="A1094" t="s">
        <v>8571</v>
      </c>
      <c r="B1094" s="4" t="s">
        <v>47</v>
      </c>
      <c r="C1094" s="4" t="s">
        <v>4794</v>
      </c>
      <c r="D1094" s="5">
        <v>38016</v>
      </c>
      <c r="F1094" s="4" t="s">
        <v>4793</v>
      </c>
      <c r="G1094" s="4" t="s">
        <v>4792</v>
      </c>
      <c r="H1094" s="4">
        <v>11</v>
      </c>
      <c r="I1094" s="4" t="s">
        <v>4791</v>
      </c>
      <c r="J1094" s="4" t="s">
        <v>167</v>
      </c>
      <c r="K1094" s="4" t="s">
        <v>4790</v>
      </c>
      <c r="L1094" s="4" t="s">
        <v>143</v>
      </c>
      <c r="M1094" s="4" t="s">
        <v>47</v>
      </c>
      <c r="N1094" s="4" t="s">
        <v>34</v>
      </c>
      <c r="O1094" s="4">
        <v>150000000</v>
      </c>
      <c r="P1094" s="4">
        <v>0</v>
      </c>
      <c r="Q1094" s="4" t="s">
        <v>93</v>
      </c>
      <c r="R1094" s="4" t="s">
        <v>37</v>
      </c>
      <c r="S1094" s="4" t="s">
        <v>38</v>
      </c>
      <c r="T1094" s="4" t="s">
        <v>178</v>
      </c>
      <c r="U1094" s="4" t="s">
        <v>143</v>
      </c>
      <c r="V1094" s="4" t="s">
        <v>4789</v>
      </c>
    </row>
    <row r="1095" spans="1:22" hidden="1" x14ac:dyDescent="0.2">
      <c r="A1095" t="s">
        <v>8572</v>
      </c>
      <c r="B1095" s="4" t="s">
        <v>47</v>
      </c>
      <c r="C1095" s="4" t="s">
        <v>3598</v>
      </c>
      <c r="D1095" s="5">
        <v>36942</v>
      </c>
      <c r="F1095" s="4" t="s">
        <v>3599</v>
      </c>
      <c r="G1095" s="4" t="s">
        <v>3600</v>
      </c>
      <c r="H1095" s="4">
        <v>10.25</v>
      </c>
      <c r="I1095" s="4" t="s">
        <v>3572</v>
      </c>
      <c r="J1095" s="4" t="s">
        <v>114</v>
      </c>
      <c r="K1095" s="4" t="s">
        <v>3602</v>
      </c>
      <c r="L1095" s="4" t="s">
        <v>143</v>
      </c>
      <c r="M1095" s="4" t="s">
        <v>47</v>
      </c>
      <c r="N1095" s="4" t="s">
        <v>34</v>
      </c>
      <c r="O1095" s="4">
        <v>115000000</v>
      </c>
      <c r="P1095" s="4">
        <v>0</v>
      </c>
      <c r="Q1095" s="4" t="s">
        <v>409</v>
      </c>
      <c r="R1095" s="4" t="s">
        <v>37</v>
      </c>
      <c r="S1095" s="4" t="s">
        <v>38</v>
      </c>
      <c r="T1095" s="4" t="s">
        <v>178</v>
      </c>
      <c r="U1095" s="4" t="s">
        <v>143</v>
      </c>
      <c r="V1095" s="4"/>
    </row>
    <row r="1096" spans="1:22" hidden="1" x14ac:dyDescent="0.2">
      <c r="A1096" t="s">
        <v>8573</v>
      </c>
      <c r="B1096" s="4" t="s">
        <v>47</v>
      </c>
      <c r="C1096" s="4" t="s">
        <v>3603</v>
      </c>
      <c r="D1096" s="5"/>
      <c r="F1096" s="4" t="s">
        <v>3604</v>
      </c>
      <c r="G1096" s="4" t="s">
        <v>3605</v>
      </c>
      <c r="H1096" s="4">
        <v>10.25</v>
      </c>
      <c r="I1096" s="4" t="s">
        <v>3572</v>
      </c>
      <c r="J1096" s="4" t="s">
        <v>439</v>
      </c>
      <c r="K1096" s="4" t="s">
        <v>3602</v>
      </c>
      <c r="L1096" s="4" t="s">
        <v>143</v>
      </c>
      <c r="M1096" s="4" t="s">
        <v>47</v>
      </c>
      <c r="N1096" s="4" t="s">
        <v>34</v>
      </c>
      <c r="O1096" s="4">
        <v>100000000</v>
      </c>
      <c r="P1096" s="4">
        <v>100000000</v>
      </c>
      <c r="Q1096" s="4" t="s">
        <v>970</v>
      </c>
      <c r="R1096" s="4" t="s">
        <v>37</v>
      </c>
      <c r="S1096" s="4" t="s">
        <v>3607</v>
      </c>
      <c r="T1096" s="4" t="s">
        <v>178</v>
      </c>
      <c r="U1096" s="4" t="s">
        <v>143</v>
      </c>
      <c r="V1096" s="4"/>
    </row>
    <row r="1097" spans="1:22" hidden="1" x14ac:dyDescent="0.2">
      <c r="A1097" t="s">
        <v>8574</v>
      </c>
      <c r="B1097" s="4" t="s">
        <v>47</v>
      </c>
      <c r="C1097" s="4" t="s">
        <v>3360</v>
      </c>
      <c r="D1097" s="5"/>
      <c r="F1097" s="4" t="s">
        <v>3361</v>
      </c>
      <c r="G1097" s="4" t="s">
        <v>3362</v>
      </c>
      <c r="H1097" s="4">
        <v>14</v>
      </c>
      <c r="I1097" s="4" t="s">
        <v>3345</v>
      </c>
      <c r="J1097" s="4" t="s">
        <v>114</v>
      </c>
      <c r="K1097" s="4" t="s">
        <v>3364</v>
      </c>
      <c r="L1097" s="4"/>
      <c r="M1097" s="4" t="s">
        <v>47</v>
      </c>
      <c r="N1097" s="4" t="s">
        <v>34</v>
      </c>
      <c r="O1097" s="4">
        <v>120000000</v>
      </c>
      <c r="P1097" s="4">
        <v>0</v>
      </c>
      <c r="Q1097" s="4" t="s">
        <v>93</v>
      </c>
      <c r="R1097" s="4" t="s">
        <v>37</v>
      </c>
      <c r="S1097" s="4" t="s">
        <v>137</v>
      </c>
      <c r="T1097" s="4"/>
      <c r="U1097" s="4"/>
      <c r="V1097" s="4"/>
    </row>
    <row r="1098" spans="1:22" hidden="1" x14ac:dyDescent="0.2">
      <c r="A1098" t="s">
        <v>8575</v>
      </c>
      <c r="B1098" s="4" t="s">
        <v>47</v>
      </c>
      <c r="C1098" s="4" t="s">
        <v>3786</v>
      </c>
      <c r="D1098" s="5"/>
      <c r="F1098" s="4" t="s">
        <v>2456</v>
      </c>
      <c r="G1098" s="4" t="s">
        <v>2457</v>
      </c>
      <c r="H1098" s="4">
        <v>9.4499999999999993</v>
      </c>
      <c r="I1098" s="4" t="s">
        <v>3774</v>
      </c>
      <c r="J1098" s="4"/>
      <c r="K1098" s="4" t="s">
        <v>3787</v>
      </c>
      <c r="L1098" s="4" t="s">
        <v>143</v>
      </c>
      <c r="M1098" s="4" t="s">
        <v>47</v>
      </c>
      <c r="N1098" s="4" t="s">
        <v>34</v>
      </c>
      <c r="O1098" s="4">
        <v>636974000</v>
      </c>
      <c r="P1098" s="4">
        <v>0</v>
      </c>
      <c r="Q1098" s="4" t="s">
        <v>493</v>
      </c>
      <c r="R1098" s="4" t="s">
        <v>37</v>
      </c>
      <c r="S1098" s="4" t="s">
        <v>38</v>
      </c>
      <c r="T1098" s="4" t="s">
        <v>178</v>
      </c>
      <c r="U1098" s="4"/>
      <c r="V1098" s="4"/>
    </row>
    <row r="1099" spans="1:22" hidden="1" x14ac:dyDescent="0.2">
      <c r="A1099" t="s">
        <v>8576</v>
      </c>
      <c r="B1099" s="4" t="s">
        <v>47</v>
      </c>
      <c r="C1099" s="4" t="s">
        <v>4788</v>
      </c>
      <c r="D1099" s="5"/>
      <c r="F1099" s="4" t="s">
        <v>4787</v>
      </c>
      <c r="G1099" s="4" t="s">
        <v>4786</v>
      </c>
      <c r="H1099" s="4">
        <v>13.5</v>
      </c>
      <c r="I1099" s="4" t="s">
        <v>4297</v>
      </c>
      <c r="J1099" s="4" t="s">
        <v>114</v>
      </c>
      <c r="K1099" s="4" t="s">
        <v>4785</v>
      </c>
      <c r="L1099" s="4" t="s">
        <v>143</v>
      </c>
      <c r="M1099" s="4" t="s">
        <v>47</v>
      </c>
      <c r="N1099" s="4" t="s">
        <v>34</v>
      </c>
      <c r="O1099" s="4">
        <v>221500000</v>
      </c>
      <c r="P1099" s="4">
        <v>221500000</v>
      </c>
      <c r="Q1099" s="4" t="s">
        <v>117</v>
      </c>
      <c r="R1099" s="4" t="s">
        <v>37</v>
      </c>
      <c r="S1099" s="4" t="s">
        <v>38</v>
      </c>
      <c r="T1099" s="4"/>
      <c r="U1099" s="4" t="s">
        <v>143</v>
      </c>
      <c r="V1099" s="4"/>
    </row>
    <row r="1100" spans="1:22" hidden="1" x14ac:dyDescent="0.2">
      <c r="A1100" t="s">
        <v>8577</v>
      </c>
      <c r="B1100" s="4" t="s">
        <v>47</v>
      </c>
      <c r="C1100" s="4" t="s">
        <v>4784</v>
      </c>
      <c r="D1100" s="5"/>
      <c r="F1100" s="4" t="s">
        <v>2855</v>
      </c>
      <c r="G1100" s="4" t="s">
        <v>2856</v>
      </c>
      <c r="H1100" s="4">
        <v>8.75</v>
      </c>
      <c r="I1100" s="4" t="s">
        <v>4045</v>
      </c>
      <c r="J1100" s="4" t="s">
        <v>114</v>
      </c>
      <c r="K1100" s="4" t="s">
        <v>4783</v>
      </c>
      <c r="L1100" s="4" t="s">
        <v>143</v>
      </c>
      <c r="M1100" s="4" t="s">
        <v>47</v>
      </c>
      <c r="N1100" s="4" t="s">
        <v>34</v>
      </c>
      <c r="O1100" s="4">
        <v>200000000</v>
      </c>
      <c r="P1100" s="4">
        <v>0</v>
      </c>
      <c r="Q1100" s="4" t="s">
        <v>409</v>
      </c>
      <c r="R1100" s="4" t="s">
        <v>37</v>
      </c>
      <c r="S1100" s="4" t="s">
        <v>38</v>
      </c>
      <c r="T1100" s="4" t="s">
        <v>178</v>
      </c>
      <c r="U1100" s="4" t="s">
        <v>143</v>
      </c>
      <c r="V1100" s="4"/>
    </row>
    <row r="1101" spans="1:22" hidden="1" x14ac:dyDescent="0.2">
      <c r="A1101" t="s">
        <v>8578</v>
      </c>
      <c r="B1101" s="4" t="s">
        <v>47</v>
      </c>
      <c r="C1101" s="4" t="s">
        <v>4782</v>
      </c>
      <c r="D1101" s="5"/>
      <c r="F1101" s="4" t="s">
        <v>1221</v>
      </c>
      <c r="G1101" s="4" t="s">
        <v>1222</v>
      </c>
      <c r="H1101" s="4">
        <v>12.5</v>
      </c>
      <c r="I1101" s="4" t="s">
        <v>3969</v>
      </c>
      <c r="J1101" s="4"/>
      <c r="K1101" s="4" t="s">
        <v>2057</v>
      </c>
      <c r="L1101" s="4" t="s">
        <v>143</v>
      </c>
      <c r="M1101" s="4" t="s">
        <v>47</v>
      </c>
      <c r="N1101" s="4" t="s">
        <v>34</v>
      </c>
      <c r="O1101" s="4">
        <v>174000000</v>
      </c>
      <c r="P1101" s="4">
        <v>174000000</v>
      </c>
      <c r="Q1101" s="4" t="s">
        <v>493</v>
      </c>
      <c r="R1101" s="4" t="s">
        <v>37</v>
      </c>
      <c r="S1101" s="4" t="s">
        <v>38</v>
      </c>
      <c r="T1101" s="4" t="s">
        <v>178</v>
      </c>
      <c r="U1101" s="4" t="s">
        <v>143</v>
      </c>
      <c r="V1101" s="4"/>
    </row>
    <row r="1102" spans="1:22" hidden="1" x14ac:dyDescent="0.2">
      <c r="A1102" t="s">
        <v>8579</v>
      </c>
      <c r="B1102" s="4" t="s">
        <v>47</v>
      </c>
      <c r="C1102" s="4" t="s">
        <v>3865</v>
      </c>
      <c r="D1102" s="5">
        <v>36844</v>
      </c>
      <c r="F1102" s="4" t="s">
        <v>972</v>
      </c>
      <c r="G1102" s="4" t="s">
        <v>3545</v>
      </c>
      <c r="H1102" s="4">
        <v>9.875</v>
      </c>
      <c r="I1102" s="4" t="s">
        <v>3854</v>
      </c>
      <c r="J1102" s="4"/>
      <c r="K1102" s="4" t="s">
        <v>3866</v>
      </c>
      <c r="L1102" s="4" t="s">
        <v>143</v>
      </c>
      <c r="M1102" s="4" t="s">
        <v>47</v>
      </c>
      <c r="N1102" s="4" t="s">
        <v>34</v>
      </c>
      <c r="O1102" s="4">
        <v>405250000</v>
      </c>
      <c r="P1102" s="4">
        <v>0</v>
      </c>
      <c r="Q1102" s="4" t="s">
        <v>493</v>
      </c>
      <c r="R1102" s="4" t="s">
        <v>37</v>
      </c>
      <c r="S1102" s="4" t="s">
        <v>38</v>
      </c>
      <c r="T1102" s="4" t="s">
        <v>178</v>
      </c>
      <c r="U1102" s="4" t="s">
        <v>143</v>
      </c>
      <c r="V1102" s="4"/>
    </row>
    <row r="1103" spans="1:22" hidden="1" x14ac:dyDescent="0.2">
      <c r="A1103" t="s">
        <v>8580</v>
      </c>
      <c r="B1103" s="4" t="s">
        <v>47</v>
      </c>
      <c r="C1103" s="4" t="s">
        <v>4781</v>
      </c>
      <c r="D1103" s="5"/>
      <c r="F1103" s="4" t="s">
        <v>4780</v>
      </c>
      <c r="G1103" s="4" t="s">
        <v>4779</v>
      </c>
      <c r="H1103" s="4">
        <v>9.875</v>
      </c>
      <c r="I1103" s="4" t="s">
        <v>3969</v>
      </c>
      <c r="J1103" s="4"/>
      <c r="K1103" s="4" t="s">
        <v>4778</v>
      </c>
      <c r="L1103" s="4" t="s">
        <v>143</v>
      </c>
      <c r="M1103" s="4" t="s">
        <v>47</v>
      </c>
      <c r="N1103" s="4" t="s">
        <v>34</v>
      </c>
      <c r="O1103" s="4">
        <v>207000000</v>
      </c>
      <c r="P1103" s="4">
        <v>207000000</v>
      </c>
      <c r="Q1103" s="4" t="s">
        <v>93</v>
      </c>
      <c r="R1103" s="4" t="s">
        <v>37</v>
      </c>
      <c r="S1103" s="4" t="s">
        <v>38</v>
      </c>
      <c r="T1103" s="4" t="s">
        <v>178</v>
      </c>
      <c r="U1103" s="4" t="s">
        <v>143</v>
      </c>
      <c r="V1103" s="4"/>
    </row>
    <row r="1104" spans="1:22" hidden="1" x14ac:dyDescent="0.2">
      <c r="A1104" t="s">
        <v>8581</v>
      </c>
      <c r="B1104" s="4" t="s">
        <v>47</v>
      </c>
      <c r="C1104" s="4" t="s">
        <v>3856</v>
      </c>
      <c r="D1104" s="5"/>
      <c r="F1104" s="4" t="s">
        <v>3857</v>
      </c>
      <c r="G1104" s="4" t="s">
        <v>3858</v>
      </c>
      <c r="H1104" s="4">
        <v>11</v>
      </c>
      <c r="I1104" s="4" t="s">
        <v>3854</v>
      </c>
      <c r="J1104" s="4"/>
      <c r="K1104" s="4" t="s">
        <v>3860</v>
      </c>
      <c r="L1104" s="4" t="s">
        <v>143</v>
      </c>
      <c r="M1104" s="4" t="s">
        <v>47</v>
      </c>
      <c r="N1104" s="4" t="s">
        <v>34</v>
      </c>
      <c r="O1104" s="4">
        <v>225000000</v>
      </c>
      <c r="P1104" s="4">
        <v>0</v>
      </c>
      <c r="Q1104" s="4" t="s">
        <v>93</v>
      </c>
      <c r="R1104" s="4" t="s">
        <v>37</v>
      </c>
      <c r="S1104" s="4" t="s">
        <v>38</v>
      </c>
      <c r="T1104" s="4" t="s">
        <v>178</v>
      </c>
      <c r="U1104" s="4" t="s">
        <v>143</v>
      </c>
      <c r="V1104" s="4"/>
    </row>
    <row r="1105" spans="1:22" hidden="1" x14ac:dyDescent="0.2">
      <c r="A1105" t="s">
        <v>8582</v>
      </c>
      <c r="B1105" s="4" t="s">
        <v>47</v>
      </c>
      <c r="C1105" s="4" t="s">
        <v>4777</v>
      </c>
      <c r="D1105" s="5">
        <v>37544</v>
      </c>
      <c r="F1105" s="4" t="s">
        <v>1921</v>
      </c>
      <c r="G1105" s="4" t="s">
        <v>1922</v>
      </c>
      <c r="H1105" s="4">
        <v>9.9499999999999993</v>
      </c>
      <c r="I1105" s="4" t="s">
        <v>4173</v>
      </c>
      <c r="J1105" s="4"/>
      <c r="K1105" s="4" t="s">
        <v>4776</v>
      </c>
      <c r="L1105" s="4" t="s">
        <v>143</v>
      </c>
      <c r="M1105" s="4" t="s">
        <v>47</v>
      </c>
      <c r="N1105" s="4" t="s">
        <v>34</v>
      </c>
      <c r="O1105" s="4">
        <v>971000000</v>
      </c>
      <c r="P1105" s="4">
        <v>0</v>
      </c>
      <c r="Q1105" s="4" t="s">
        <v>493</v>
      </c>
      <c r="R1105" s="4" t="s">
        <v>37</v>
      </c>
      <c r="S1105" s="4" t="s">
        <v>695</v>
      </c>
      <c r="T1105" s="4" t="s">
        <v>178</v>
      </c>
      <c r="U1105" s="4" t="s">
        <v>143</v>
      </c>
      <c r="V1105" s="4"/>
    </row>
    <row r="1106" spans="1:22" hidden="1" x14ac:dyDescent="0.2">
      <c r="A1106" t="s">
        <v>8583</v>
      </c>
      <c r="B1106" s="4" t="s">
        <v>47</v>
      </c>
      <c r="C1106" s="4" t="s">
        <v>3655</v>
      </c>
      <c r="D1106" s="5">
        <v>36999</v>
      </c>
      <c r="F1106" s="4" t="s">
        <v>1388</v>
      </c>
      <c r="G1106" s="4" t="s">
        <v>2225</v>
      </c>
      <c r="H1106" s="4">
        <v>10</v>
      </c>
      <c r="I1106" s="4" t="s">
        <v>3648</v>
      </c>
      <c r="J1106" s="4"/>
      <c r="K1106" s="4" t="s">
        <v>1193</v>
      </c>
      <c r="L1106" s="4" t="s">
        <v>143</v>
      </c>
      <c r="M1106" s="4" t="s">
        <v>47</v>
      </c>
      <c r="N1106" s="4" t="s">
        <v>34</v>
      </c>
      <c r="O1106" s="4">
        <v>200000000</v>
      </c>
      <c r="P1106" s="4">
        <v>7126000</v>
      </c>
      <c r="Q1106" s="4" t="s">
        <v>409</v>
      </c>
      <c r="R1106" s="4" t="s">
        <v>37</v>
      </c>
      <c r="S1106" s="4" t="s">
        <v>38</v>
      </c>
      <c r="T1106" s="4"/>
      <c r="U1106" s="4" t="s">
        <v>143</v>
      </c>
      <c r="V1106" s="4"/>
    </row>
    <row r="1107" spans="1:22" hidden="1" x14ac:dyDescent="0.2">
      <c r="A1107" t="s">
        <v>8584</v>
      </c>
      <c r="B1107" s="4" t="s">
        <v>47</v>
      </c>
      <c r="C1107" s="4" t="s">
        <v>3659</v>
      </c>
      <c r="D1107" s="5">
        <v>36999</v>
      </c>
      <c r="F1107" s="4" t="s">
        <v>1388</v>
      </c>
      <c r="G1107" s="4" t="s">
        <v>2225</v>
      </c>
      <c r="H1107" s="4">
        <v>11</v>
      </c>
      <c r="I1107" s="4" t="s">
        <v>3648</v>
      </c>
      <c r="J1107" s="4"/>
      <c r="K1107" s="4" t="s">
        <v>1193</v>
      </c>
      <c r="L1107" s="4" t="s">
        <v>143</v>
      </c>
      <c r="M1107" s="4" t="s">
        <v>47</v>
      </c>
      <c r="N1107" s="4" t="s">
        <v>34</v>
      </c>
      <c r="O1107" s="4">
        <v>250000000</v>
      </c>
      <c r="P1107" s="4">
        <v>28000</v>
      </c>
      <c r="Q1107" s="4" t="s">
        <v>1224</v>
      </c>
      <c r="R1107" s="4" t="s">
        <v>37</v>
      </c>
      <c r="S1107" s="4" t="s">
        <v>38</v>
      </c>
      <c r="T1107" s="4"/>
      <c r="U1107" s="4" t="s">
        <v>143</v>
      </c>
      <c r="V1107" s="4"/>
    </row>
    <row r="1108" spans="1:22" hidden="1" x14ac:dyDescent="0.2">
      <c r="A1108" t="s">
        <v>8585</v>
      </c>
      <c r="B1108" s="4" t="s">
        <v>47</v>
      </c>
      <c r="C1108" s="4" t="s">
        <v>3741</v>
      </c>
      <c r="D1108" s="5"/>
      <c r="F1108" s="4" t="s">
        <v>3742</v>
      </c>
      <c r="G1108" s="4" t="s">
        <v>3743</v>
      </c>
      <c r="H1108" s="4">
        <v>11.75</v>
      </c>
      <c r="I1108" s="4" t="s">
        <v>3727</v>
      </c>
      <c r="J1108" s="4"/>
      <c r="K1108" s="4" t="s">
        <v>3745</v>
      </c>
      <c r="L1108" s="4" t="s">
        <v>143</v>
      </c>
      <c r="M1108" s="4" t="s">
        <v>47</v>
      </c>
      <c r="N1108" s="4" t="s">
        <v>34</v>
      </c>
      <c r="O1108" s="4">
        <v>225000000</v>
      </c>
      <c r="P1108" s="4">
        <v>0</v>
      </c>
      <c r="Q1108" s="4" t="s">
        <v>175</v>
      </c>
      <c r="R1108" s="4" t="s">
        <v>37</v>
      </c>
      <c r="S1108" s="4" t="s">
        <v>164</v>
      </c>
      <c r="T1108" s="4" t="s">
        <v>178</v>
      </c>
      <c r="U1108" s="4" t="s">
        <v>143</v>
      </c>
      <c r="V1108" s="4"/>
    </row>
    <row r="1109" spans="1:22" hidden="1" x14ac:dyDescent="0.2">
      <c r="A1109" t="s">
        <v>8586</v>
      </c>
      <c r="B1109" s="4" t="s">
        <v>47</v>
      </c>
      <c r="C1109" s="4" t="s">
        <v>3897</v>
      </c>
      <c r="D1109" s="5"/>
      <c r="F1109" s="4" t="s">
        <v>3898</v>
      </c>
      <c r="G1109" s="4" t="s">
        <v>3899</v>
      </c>
      <c r="H1109" s="4">
        <v>9.625</v>
      </c>
      <c r="I1109" s="4" t="s">
        <v>3901</v>
      </c>
      <c r="J1109" s="4" t="s">
        <v>114</v>
      </c>
      <c r="K1109" s="4" t="s">
        <v>3672</v>
      </c>
      <c r="L1109" s="4" t="s">
        <v>143</v>
      </c>
      <c r="M1109" s="4" t="s">
        <v>47</v>
      </c>
      <c r="N1109" s="4" t="s">
        <v>34</v>
      </c>
      <c r="O1109" s="4">
        <v>120000000</v>
      </c>
      <c r="P1109" s="4">
        <v>120000000</v>
      </c>
      <c r="Q1109" s="4" t="s">
        <v>93</v>
      </c>
      <c r="R1109" s="4" t="s">
        <v>37</v>
      </c>
      <c r="S1109" s="4" t="s">
        <v>695</v>
      </c>
      <c r="T1109" s="4" t="s">
        <v>178</v>
      </c>
      <c r="U1109" s="4" t="s">
        <v>143</v>
      </c>
      <c r="V1109" s="4"/>
    </row>
    <row r="1110" spans="1:22" hidden="1" x14ac:dyDescent="0.2">
      <c r="A1110" t="s">
        <v>8587</v>
      </c>
      <c r="B1110" s="4" t="s">
        <v>47</v>
      </c>
      <c r="C1110" s="4" t="s">
        <v>3668</v>
      </c>
      <c r="D1110" s="5">
        <v>37118</v>
      </c>
      <c r="F1110" s="4" t="s">
        <v>3669</v>
      </c>
      <c r="G1110" s="4" t="s">
        <v>3670</v>
      </c>
      <c r="H1110" s="4">
        <v>13.5</v>
      </c>
      <c r="I1110" s="4" t="s">
        <v>3648</v>
      </c>
      <c r="J1110" s="4" t="s">
        <v>114</v>
      </c>
      <c r="K1110" s="4" t="s">
        <v>3672</v>
      </c>
      <c r="L1110" s="4" t="s">
        <v>143</v>
      </c>
      <c r="M1110" s="4" t="s">
        <v>47</v>
      </c>
      <c r="N1110" s="4" t="s">
        <v>34</v>
      </c>
      <c r="O1110" s="4">
        <v>259800000.00000003</v>
      </c>
      <c r="P1110" s="4">
        <v>0</v>
      </c>
      <c r="Q1110" s="4" t="s">
        <v>493</v>
      </c>
      <c r="R1110" s="4" t="s">
        <v>37</v>
      </c>
      <c r="S1110" s="4" t="s">
        <v>38</v>
      </c>
      <c r="T1110" s="4" t="s">
        <v>178</v>
      </c>
      <c r="U1110" s="4" t="s">
        <v>143</v>
      </c>
      <c r="V1110" s="4"/>
    </row>
    <row r="1111" spans="1:22" hidden="1" x14ac:dyDescent="0.2">
      <c r="A1111" t="s">
        <v>8588</v>
      </c>
      <c r="B1111" s="4" t="s">
        <v>47</v>
      </c>
      <c r="C1111" s="4" t="s">
        <v>3383</v>
      </c>
      <c r="D1111" s="5"/>
      <c r="F1111" s="4" t="s">
        <v>3384</v>
      </c>
      <c r="G1111" s="4" t="s">
        <v>3385</v>
      </c>
      <c r="H1111" s="4">
        <v>9.875</v>
      </c>
      <c r="I1111" s="4" t="s">
        <v>3369</v>
      </c>
      <c r="J1111" s="4"/>
      <c r="K1111" s="4" t="s">
        <v>1191</v>
      </c>
      <c r="L1111" s="4" t="s">
        <v>143</v>
      </c>
      <c r="M1111" s="4" t="s">
        <v>47</v>
      </c>
      <c r="N1111" s="4" t="s">
        <v>34</v>
      </c>
      <c r="O1111" s="4">
        <v>130000000</v>
      </c>
      <c r="P1111" s="4">
        <v>130000000</v>
      </c>
      <c r="Q1111" s="4" t="s">
        <v>93</v>
      </c>
      <c r="R1111" s="4" t="s">
        <v>37</v>
      </c>
      <c r="S1111" s="4" t="s">
        <v>38</v>
      </c>
      <c r="T1111" s="4" t="s">
        <v>178</v>
      </c>
      <c r="U1111" s="4" t="s">
        <v>143</v>
      </c>
      <c r="V1111" s="4"/>
    </row>
    <row r="1112" spans="1:22" hidden="1" x14ac:dyDescent="0.2">
      <c r="A1112" t="s">
        <v>8589</v>
      </c>
      <c r="B1112" s="4" t="s">
        <v>47</v>
      </c>
      <c r="C1112" s="4" t="s">
        <v>1188</v>
      </c>
      <c r="D1112" s="5">
        <v>37284</v>
      </c>
      <c r="F1112" s="4" t="s">
        <v>972</v>
      </c>
      <c r="G1112" s="4" t="s">
        <v>1189</v>
      </c>
      <c r="H1112" s="4">
        <v>6</v>
      </c>
      <c r="I1112" s="4" t="s">
        <v>1185</v>
      </c>
      <c r="J1112" s="4"/>
      <c r="K1112" s="4" t="s">
        <v>1191</v>
      </c>
      <c r="L1112" s="4" t="s">
        <v>143</v>
      </c>
      <c r="M1112" s="4" t="s">
        <v>227</v>
      </c>
      <c r="N1112" s="4" t="s">
        <v>34</v>
      </c>
      <c r="O1112" s="4">
        <v>200000000</v>
      </c>
      <c r="P1112" s="4">
        <v>0</v>
      </c>
      <c r="Q1112" s="4" t="s">
        <v>186</v>
      </c>
      <c r="R1112" s="4" t="s">
        <v>37</v>
      </c>
      <c r="S1112" s="4" t="s">
        <v>38</v>
      </c>
      <c r="T1112" s="4" t="s">
        <v>178</v>
      </c>
      <c r="U1112" s="4" t="s">
        <v>143</v>
      </c>
      <c r="V1112" s="4" t="s">
        <v>3992</v>
      </c>
    </row>
    <row r="1113" spans="1:22" hidden="1" x14ac:dyDescent="0.2">
      <c r="A1113" t="s">
        <v>8590</v>
      </c>
      <c r="B1113" s="4" t="s">
        <v>47</v>
      </c>
      <c r="C1113" s="4" t="s">
        <v>2011</v>
      </c>
      <c r="D1113" s="5"/>
      <c r="F1113" s="4" t="s">
        <v>2012</v>
      </c>
      <c r="G1113" s="4" t="s">
        <v>2013</v>
      </c>
      <c r="H1113" s="4">
        <v>12.5</v>
      </c>
      <c r="I1113" s="4" t="s">
        <v>1995</v>
      </c>
      <c r="J1113" s="4" t="s">
        <v>114</v>
      </c>
      <c r="K1113" s="4" t="s">
        <v>2015</v>
      </c>
      <c r="L1113" s="4" t="s">
        <v>143</v>
      </c>
      <c r="M1113" s="4" t="s">
        <v>47</v>
      </c>
      <c r="N1113" s="4" t="s">
        <v>34</v>
      </c>
      <c r="O1113" s="4">
        <v>110000000</v>
      </c>
      <c r="P1113" s="4">
        <v>110000000</v>
      </c>
      <c r="Q1113" s="4" t="s">
        <v>117</v>
      </c>
      <c r="R1113" s="4" t="s">
        <v>37</v>
      </c>
      <c r="S1113" s="4" t="s">
        <v>94</v>
      </c>
      <c r="T1113" s="4" t="s">
        <v>178</v>
      </c>
      <c r="U1113" s="4" t="s">
        <v>143</v>
      </c>
      <c r="V1113" s="4"/>
    </row>
    <row r="1114" spans="1:22" hidden="1" x14ac:dyDescent="0.2">
      <c r="A1114" t="s">
        <v>8591</v>
      </c>
      <c r="B1114" s="4" t="s">
        <v>47</v>
      </c>
      <c r="C1114" s="4" t="s">
        <v>3788</v>
      </c>
      <c r="D1114" s="5">
        <v>36983</v>
      </c>
      <c r="F1114" s="4" t="s">
        <v>3789</v>
      </c>
      <c r="G1114" s="4" t="s">
        <v>3790</v>
      </c>
      <c r="H1114" s="4">
        <v>12.25</v>
      </c>
      <c r="I1114" s="4" t="s">
        <v>3774</v>
      </c>
      <c r="J1114" s="4"/>
      <c r="K1114" s="4" t="s">
        <v>1958</v>
      </c>
      <c r="L1114" s="4"/>
      <c r="M1114" s="4" t="s">
        <v>47</v>
      </c>
      <c r="N1114" s="4" t="s">
        <v>34</v>
      </c>
      <c r="O1114" s="4">
        <v>350000000</v>
      </c>
      <c r="P1114" s="4">
        <v>0</v>
      </c>
      <c r="Q1114" s="4" t="s">
        <v>509</v>
      </c>
      <c r="R1114" s="4" t="s">
        <v>37</v>
      </c>
      <c r="S1114" s="4" t="s">
        <v>38</v>
      </c>
      <c r="T1114" s="4"/>
      <c r="U1114" s="4"/>
      <c r="V1114" s="4"/>
    </row>
    <row r="1115" spans="1:22" hidden="1" x14ac:dyDescent="0.2">
      <c r="A1115" t="s">
        <v>8592</v>
      </c>
      <c r="B1115" s="4" t="s">
        <v>47</v>
      </c>
      <c r="C1115" s="4" t="s">
        <v>1954</v>
      </c>
      <c r="D1115" s="5">
        <v>36662</v>
      </c>
      <c r="F1115" s="4" t="s">
        <v>1955</v>
      </c>
      <c r="G1115" s="4" t="s">
        <v>1956</v>
      </c>
      <c r="H1115" s="4">
        <v>10.5</v>
      </c>
      <c r="I1115" s="4" t="s">
        <v>1938</v>
      </c>
      <c r="J1115" s="4"/>
      <c r="K1115" s="4" t="s">
        <v>1958</v>
      </c>
      <c r="L1115" s="4" t="s">
        <v>143</v>
      </c>
      <c r="M1115" s="4" t="s">
        <v>47</v>
      </c>
      <c r="N1115" s="4" t="s">
        <v>34</v>
      </c>
      <c r="O1115" s="4">
        <v>100000000</v>
      </c>
      <c r="P1115" s="4">
        <v>0</v>
      </c>
      <c r="Q1115" s="4" t="s">
        <v>409</v>
      </c>
      <c r="R1115" s="4" t="s">
        <v>37</v>
      </c>
      <c r="S1115" s="4" t="s">
        <v>38</v>
      </c>
      <c r="T1115" s="4" t="s">
        <v>178</v>
      </c>
      <c r="U1115" s="4" t="s">
        <v>143</v>
      </c>
      <c r="V1115" s="4"/>
    </row>
    <row r="1116" spans="1:22" hidden="1" x14ac:dyDescent="0.2">
      <c r="A1116" t="s">
        <v>8593</v>
      </c>
      <c r="B1116" s="4" t="s">
        <v>47</v>
      </c>
      <c r="C1116" s="4" t="s">
        <v>3792</v>
      </c>
      <c r="D1116" s="5">
        <v>37404</v>
      </c>
      <c r="F1116" s="4" t="s">
        <v>3793</v>
      </c>
      <c r="G1116" s="4" t="s">
        <v>3794</v>
      </c>
      <c r="H1116" s="4">
        <v>11.5</v>
      </c>
      <c r="I1116" s="4" t="s">
        <v>3774</v>
      </c>
      <c r="J1116" s="4"/>
      <c r="K1116" s="4" t="s">
        <v>3796</v>
      </c>
      <c r="L1116" s="4" t="s">
        <v>143</v>
      </c>
      <c r="M1116" s="4" t="s">
        <v>47</v>
      </c>
      <c r="N1116" s="4" t="s">
        <v>34</v>
      </c>
      <c r="O1116" s="4">
        <v>262848000</v>
      </c>
      <c r="P1116" s="4">
        <v>0</v>
      </c>
      <c r="Q1116" s="4" t="s">
        <v>509</v>
      </c>
      <c r="R1116" s="4" t="s">
        <v>37</v>
      </c>
      <c r="S1116" s="4" t="s">
        <v>164</v>
      </c>
      <c r="T1116" s="4" t="s">
        <v>178</v>
      </c>
      <c r="U1116" s="4" t="s">
        <v>143</v>
      </c>
      <c r="V1116" s="4"/>
    </row>
    <row r="1117" spans="1:22" hidden="1" x14ac:dyDescent="0.2">
      <c r="A1117" t="s">
        <v>8594</v>
      </c>
      <c r="B1117" s="4" t="s">
        <v>47</v>
      </c>
      <c r="C1117" s="4" t="s">
        <v>3773</v>
      </c>
      <c r="D1117" s="5"/>
      <c r="F1117" s="4" t="s">
        <v>2156</v>
      </c>
      <c r="G1117" s="4" t="s">
        <v>2157</v>
      </c>
      <c r="H1117" s="4">
        <v>9.25</v>
      </c>
      <c r="I1117" s="4" t="s">
        <v>3774</v>
      </c>
      <c r="J1117" s="4"/>
      <c r="K1117" s="4" t="s">
        <v>3612</v>
      </c>
      <c r="L1117" s="4" t="s">
        <v>143</v>
      </c>
      <c r="M1117" s="4" t="s">
        <v>47</v>
      </c>
      <c r="N1117" s="4" t="s">
        <v>34</v>
      </c>
      <c r="O1117" s="4">
        <v>175000000</v>
      </c>
      <c r="P1117" s="4">
        <v>0</v>
      </c>
      <c r="Q1117" s="4" t="s">
        <v>509</v>
      </c>
      <c r="R1117" s="4" t="s">
        <v>37</v>
      </c>
      <c r="S1117" s="4" t="s">
        <v>38</v>
      </c>
      <c r="T1117" s="4" t="s">
        <v>178</v>
      </c>
      <c r="U1117" s="4"/>
      <c r="V1117" s="4"/>
    </row>
    <row r="1118" spans="1:22" hidden="1" x14ac:dyDescent="0.2">
      <c r="A1118" t="s">
        <v>8595</v>
      </c>
      <c r="B1118" s="4" t="s">
        <v>47</v>
      </c>
      <c r="C1118" s="4" t="s">
        <v>3608</v>
      </c>
      <c r="D1118" s="5"/>
      <c r="F1118" s="4" t="s">
        <v>3609</v>
      </c>
      <c r="G1118" s="4" t="s">
        <v>3610</v>
      </c>
      <c r="H1118" s="4">
        <v>11</v>
      </c>
      <c r="I1118" s="4" t="s">
        <v>3572</v>
      </c>
      <c r="J1118" s="4" t="s">
        <v>114</v>
      </c>
      <c r="K1118" s="4" t="s">
        <v>3612</v>
      </c>
      <c r="L1118" s="4" t="s">
        <v>143</v>
      </c>
      <c r="M1118" s="4" t="s">
        <v>47</v>
      </c>
      <c r="N1118" s="4" t="s">
        <v>34</v>
      </c>
      <c r="O1118" s="4">
        <v>130000000</v>
      </c>
      <c r="P1118" s="4">
        <v>121494849.58000001</v>
      </c>
      <c r="Q1118" s="4" t="s">
        <v>1224</v>
      </c>
      <c r="R1118" s="4" t="s">
        <v>37</v>
      </c>
      <c r="S1118" s="4" t="s">
        <v>38</v>
      </c>
      <c r="T1118" s="4" t="s">
        <v>178</v>
      </c>
      <c r="U1118" s="4" t="s">
        <v>143</v>
      </c>
      <c r="V1118" s="4"/>
    </row>
    <row r="1119" spans="1:22" hidden="1" x14ac:dyDescent="0.2">
      <c r="A1119" t="s">
        <v>8596</v>
      </c>
      <c r="B1119" s="4" t="s">
        <v>47</v>
      </c>
      <c r="C1119" s="4" t="s">
        <v>1959</v>
      </c>
      <c r="D1119" s="5"/>
      <c r="F1119" s="4" t="s">
        <v>1960</v>
      </c>
      <c r="G1119" s="4" t="s">
        <v>1961</v>
      </c>
      <c r="H1119" s="4">
        <v>9.5</v>
      </c>
      <c r="I1119" s="4" t="s">
        <v>1938</v>
      </c>
      <c r="J1119" s="4" t="s">
        <v>114</v>
      </c>
      <c r="K1119" s="4" t="s">
        <v>1963</v>
      </c>
      <c r="L1119" s="4" t="s">
        <v>143</v>
      </c>
      <c r="M1119" s="4" t="s">
        <v>47</v>
      </c>
      <c r="N1119" s="4" t="s">
        <v>34</v>
      </c>
      <c r="O1119" s="4">
        <v>115000000</v>
      </c>
      <c r="P1119" s="4">
        <v>0</v>
      </c>
      <c r="Q1119" s="4" t="s">
        <v>93</v>
      </c>
      <c r="R1119" s="4" t="s">
        <v>37</v>
      </c>
      <c r="S1119" s="4" t="s">
        <v>38</v>
      </c>
      <c r="T1119" s="4" t="s">
        <v>178</v>
      </c>
      <c r="U1119" s="4" t="s">
        <v>143</v>
      </c>
      <c r="V1119" s="4"/>
    </row>
    <row r="1120" spans="1:22" hidden="1" x14ac:dyDescent="0.2">
      <c r="A1120" t="s">
        <v>8597</v>
      </c>
      <c r="B1120" s="4" t="s">
        <v>47</v>
      </c>
      <c r="C1120" s="4" t="s">
        <v>1973</v>
      </c>
      <c r="D1120" s="5"/>
      <c r="F1120" s="4" t="s">
        <v>1974</v>
      </c>
      <c r="G1120" s="4" t="s">
        <v>1975</v>
      </c>
      <c r="H1120" s="4">
        <v>9.375</v>
      </c>
      <c r="I1120" s="4" t="s">
        <v>1968</v>
      </c>
      <c r="J1120" s="4"/>
      <c r="K1120" s="4" t="s">
        <v>1963</v>
      </c>
      <c r="L1120" s="4" t="s">
        <v>143</v>
      </c>
      <c r="M1120" s="4" t="s">
        <v>47</v>
      </c>
      <c r="N1120" s="4" t="s">
        <v>34</v>
      </c>
      <c r="O1120" s="4">
        <v>110000000</v>
      </c>
      <c r="P1120" s="4">
        <v>0</v>
      </c>
      <c r="Q1120" s="4" t="s">
        <v>409</v>
      </c>
      <c r="R1120" s="4" t="s">
        <v>37</v>
      </c>
      <c r="S1120" s="4" t="s">
        <v>38</v>
      </c>
      <c r="T1120" s="4" t="s">
        <v>178</v>
      </c>
      <c r="U1120" s="4" t="s">
        <v>143</v>
      </c>
      <c r="V1120" s="4"/>
    </row>
    <row r="1121" spans="1:22" hidden="1" x14ac:dyDescent="0.2">
      <c r="A1121" t="s">
        <v>8598</v>
      </c>
      <c r="B1121" s="4" t="s">
        <v>47</v>
      </c>
      <c r="C1121" s="4" t="s">
        <v>1977</v>
      </c>
      <c r="D1121" s="5"/>
      <c r="F1121" s="4" t="s">
        <v>1978</v>
      </c>
      <c r="G1121" s="4" t="s">
        <v>1979</v>
      </c>
      <c r="H1121" s="4">
        <v>11</v>
      </c>
      <c r="I1121" s="4" t="s">
        <v>1968</v>
      </c>
      <c r="J1121" s="4" t="s">
        <v>114</v>
      </c>
      <c r="K1121" s="4" t="s">
        <v>1963</v>
      </c>
      <c r="L1121" s="4" t="s">
        <v>143</v>
      </c>
      <c r="M1121" s="4" t="s">
        <v>47</v>
      </c>
      <c r="N1121" s="4" t="s">
        <v>34</v>
      </c>
      <c r="O1121" s="4">
        <v>112750000</v>
      </c>
      <c r="P1121" s="4">
        <v>0</v>
      </c>
      <c r="Q1121" s="4" t="s">
        <v>93</v>
      </c>
      <c r="R1121" s="4" t="s">
        <v>37</v>
      </c>
      <c r="S1121" s="4" t="s">
        <v>38</v>
      </c>
      <c r="T1121" s="4" t="s">
        <v>178</v>
      </c>
      <c r="U1121" s="4" t="s">
        <v>143</v>
      </c>
      <c r="V1121" s="4"/>
    </row>
    <row r="1122" spans="1:22" hidden="1" x14ac:dyDescent="0.2">
      <c r="A1122" t="s">
        <v>8599</v>
      </c>
      <c r="B1122" s="4" t="s">
        <v>47</v>
      </c>
      <c r="C1122" s="4" t="s">
        <v>3797</v>
      </c>
      <c r="D1122" s="5"/>
      <c r="F1122" s="4" t="s">
        <v>3798</v>
      </c>
      <c r="G1122" s="4" t="s">
        <v>3799</v>
      </c>
      <c r="H1122" s="4">
        <v>10.125</v>
      </c>
      <c r="I1122" s="4" t="s">
        <v>3774</v>
      </c>
      <c r="J1122" s="4"/>
      <c r="K1122" s="4" t="s">
        <v>3801</v>
      </c>
      <c r="L1122" s="4" t="s">
        <v>143</v>
      </c>
      <c r="M1122" s="4" t="s">
        <v>47</v>
      </c>
      <c r="N1122" s="4" t="s">
        <v>34</v>
      </c>
      <c r="O1122" s="4">
        <v>100000000</v>
      </c>
      <c r="P1122" s="4">
        <v>0</v>
      </c>
      <c r="Q1122" s="4" t="s">
        <v>93</v>
      </c>
      <c r="R1122" s="4" t="s">
        <v>37</v>
      </c>
      <c r="S1122" s="4" t="s">
        <v>38</v>
      </c>
      <c r="T1122" s="4" t="s">
        <v>178</v>
      </c>
      <c r="U1122" s="4" t="s">
        <v>143</v>
      </c>
      <c r="V1122" s="4"/>
    </row>
    <row r="1123" spans="1:22" hidden="1" x14ac:dyDescent="0.2">
      <c r="A1123" t="s">
        <v>8600</v>
      </c>
      <c r="B1123" s="4" t="s">
        <v>47</v>
      </c>
      <c r="C1123" s="4" t="s">
        <v>3867</v>
      </c>
      <c r="D1123" s="5">
        <v>37407</v>
      </c>
      <c r="F1123" s="4" t="s">
        <v>3868</v>
      </c>
      <c r="G1123" s="4" t="s">
        <v>3869</v>
      </c>
      <c r="H1123" s="4">
        <v>9.625</v>
      </c>
      <c r="I1123" s="4" t="s">
        <v>3854</v>
      </c>
      <c r="J1123" s="4" t="s">
        <v>114</v>
      </c>
      <c r="K1123" s="4" t="s">
        <v>3871</v>
      </c>
      <c r="L1123" s="4" t="s">
        <v>143</v>
      </c>
      <c r="M1123" s="4" t="s">
        <v>47</v>
      </c>
      <c r="N1123" s="4" t="s">
        <v>34</v>
      </c>
      <c r="O1123" s="4">
        <v>200000000</v>
      </c>
      <c r="P1123" s="4">
        <v>0</v>
      </c>
      <c r="Q1123" s="4" t="s">
        <v>409</v>
      </c>
      <c r="R1123" s="4" t="s">
        <v>37</v>
      </c>
      <c r="S1123" s="4" t="s">
        <v>38</v>
      </c>
      <c r="T1123" s="4" t="s">
        <v>178</v>
      </c>
      <c r="U1123" s="4" t="s">
        <v>143</v>
      </c>
      <c r="V1123" s="4"/>
    </row>
    <row r="1124" spans="1:22" hidden="1" x14ac:dyDescent="0.2">
      <c r="A1124" t="s">
        <v>8601</v>
      </c>
      <c r="B1124" s="4" t="s">
        <v>47</v>
      </c>
      <c r="C1124" s="4" t="s">
        <v>3802</v>
      </c>
      <c r="D1124" s="5"/>
      <c r="F1124" s="4" t="s">
        <v>3803</v>
      </c>
      <c r="G1124" s="4" t="s">
        <v>3804</v>
      </c>
      <c r="H1124" s="4">
        <v>11.25</v>
      </c>
      <c r="I1124" s="4" t="s">
        <v>3774</v>
      </c>
      <c r="J1124" s="4" t="s">
        <v>114</v>
      </c>
      <c r="K1124" s="4" t="s">
        <v>3806</v>
      </c>
      <c r="L1124" s="4" t="s">
        <v>143</v>
      </c>
      <c r="M1124" s="4" t="s">
        <v>47</v>
      </c>
      <c r="N1124" s="4" t="s">
        <v>34</v>
      </c>
      <c r="O1124" s="4">
        <v>120000000</v>
      </c>
      <c r="P1124" s="4">
        <v>0</v>
      </c>
      <c r="Q1124" s="4" t="s">
        <v>93</v>
      </c>
      <c r="R1124" s="4" t="s">
        <v>37</v>
      </c>
      <c r="S1124" s="4" t="s">
        <v>38</v>
      </c>
      <c r="T1124" s="4" t="s">
        <v>178</v>
      </c>
      <c r="U1124" s="4" t="s">
        <v>143</v>
      </c>
      <c r="V1124" s="4"/>
    </row>
    <row r="1125" spans="1:22" hidden="1" x14ac:dyDescent="0.2">
      <c r="A1125" t="s">
        <v>8602</v>
      </c>
      <c r="B1125" s="4" t="s">
        <v>47</v>
      </c>
      <c r="C1125" s="4" t="s">
        <v>4771</v>
      </c>
      <c r="D1125" s="5"/>
      <c r="F1125" s="4" t="s">
        <v>4770</v>
      </c>
      <c r="G1125" s="4" t="s">
        <v>4769</v>
      </c>
      <c r="H1125" s="4">
        <v>10.875</v>
      </c>
      <c r="I1125" s="4" t="s">
        <v>4045</v>
      </c>
      <c r="J1125" s="4"/>
      <c r="K1125" s="4" t="s">
        <v>4768</v>
      </c>
      <c r="L1125" s="4" t="s">
        <v>143</v>
      </c>
      <c r="M1125" s="4" t="s">
        <v>47</v>
      </c>
      <c r="N1125" s="4" t="s">
        <v>34</v>
      </c>
      <c r="O1125" s="4">
        <v>100000000</v>
      </c>
      <c r="P1125" s="4">
        <v>100000000</v>
      </c>
      <c r="Q1125" s="4" t="s">
        <v>93</v>
      </c>
      <c r="R1125" s="4" t="s">
        <v>37</v>
      </c>
      <c r="S1125" s="4" t="s">
        <v>38</v>
      </c>
      <c r="T1125" s="4" t="s">
        <v>178</v>
      </c>
      <c r="U1125" s="4" t="s">
        <v>143</v>
      </c>
      <c r="V1125" s="4"/>
    </row>
    <row r="1126" spans="1:22" hidden="1" x14ac:dyDescent="0.2">
      <c r="A1126" t="s">
        <v>8603</v>
      </c>
      <c r="B1126" s="4" t="s">
        <v>47</v>
      </c>
      <c r="C1126" s="4" t="s">
        <v>4767</v>
      </c>
      <c r="D1126" s="5">
        <v>37986</v>
      </c>
      <c r="F1126" s="4" t="s">
        <v>4766</v>
      </c>
      <c r="G1126" s="4" t="s">
        <v>4765</v>
      </c>
      <c r="H1126" s="4">
        <v>8.625</v>
      </c>
      <c r="I1126" s="4" t="s">
        <v>4187</v>
      </c>
      <c r="J1126" s="4"/>
      <c r="K1126" s="4" t="s">
        <v>4764</v>
      </c>
      <c r="L1126" s="4" t="s">
        <v>143</v>
      </c>
      <c r="M1126" s="4" t="s">
        <v>47</v>
      </c>
      <c r="N1126" s="4" t="s">
        <v>34</v>
      </c>
      <c r="O1126" s="4">
        <v>100000000</v>
      </c>
      <c r="P1126" s="4">
        <v>0</v>
      </c>
      <c r="Q1126" s="4" t="s">
        <v>175</v>
      </c>
      <c r="R1126" s="4" t="s">
        <v>37</v>
      </c>
      <c r="S1126" s="4" t="s">
        <v>38</v>
      </c>
      <c r="T1126" s="4" t="s">
        <v>178</v>
      </c>
      <c r="U1126" s="4" t="s">
        <v>143</v>
      </c>
      <c r="V1126" s="4"/>
    </row>
    <row r="1127" spans="1:22" hidden="1" x14ac:dyDescent="0.2">
      <c r="A1127" t="s">
        <v>8604</v>
      </c>
      <c r="B1127" s="4" t="s">
        <v>47</v>
      </c>
      <c r="C1127" s="4" t="s">
        <v>3775</v>
      </c>
      <c r="D1127" s="5">
        <v>37302</v>
      </c>
      <c r="F1127" s="4" t="s">
        <v>3776</v>
      </c>
      <c r="G1127" s="4" t="s">
        <v>3777</v>
      </c>
      <c r="H1127" s="4">
        <v>13</v>
      </c>
      <c r="I1127" s="4" t="s">
        <v>3774</v>
      </c>
      <c r="J1127" s="4"/>
      <c r="K1127" s="4" t="s">
        <v>3551</v>
      </c>
      <c r="L1127" s="4"/>
      <c r="M1127" s="4" t="s">
        <v>47</v>
      </c>
      <c r="N1127" s="4" t="s">
        <v>34</v>
      </c>
      <c r="O1127" s="4">
        <v>470000000</v>
      </c>
      <c r="P1127" s="4">
        <v>416982560.39000005</v>
      </c>
      <c r="Q1127" s="4" t="s">
        <v>493</v>
      </c>
      <c r="R1127" s="4" t="s">
        <v>37</v>
      </c>
      <c r="S1127" s="4" t="s">
        <v>38</v>
      </c>
      <c r="T1127" s="4"/>
      <c r="U1127" s="4"/>
      <c r="V1127" s="4"/>
    </row>
    <row r="1128" spans="1:22" hidden="1" x14ac:dyDescent="0.2">
      <c r="A1128" t="s">
        <v>8605</v>
      </c>
      <c r="B1128" s="4" t="s">
        <v>47</v>
      </c>
      <c r="C1128" s="4" t="s">
        <v>3549</v>
      </c>
      <c r="D1128" s="5">
        <v>37691</v>
      </c>
      <c r="F1128" s="4" t="s">
        <v>3316</v>
      </c>
      <c r="G1128" s="4" t="s">
        <v>3317</v>
      </c>
      <c r="H1128" s="4">
        <v>9</v>
      </c>
      <c r="I1128" s="4" t="s">
        <v>3516</v>
      </c>
      <c r="J1128" s="4"/>
      <c r="K1128" s="4" t="s">
        <v>3551</v>
      </c>
      <c r="L1128" s="4" t="s">
        <v>143</v>
      </c>
      <c r="M1128" s="4" t="s">
        <v>47</v>
      </c>
      <c r="N1128" s="4" t="s">
        <v>34</v>
      </c>
      <c r="O1128" s="4">
        <v>625000000</v>
      </c>
      <c r="P1128" s="4">
        <v>0</v>
      </c>
      <c r="Q1128" s="4" t="s">
        <v>409</v>
      </c>
      <c r="R1128" s="4" t="s">
        <v>37</v>
      </c>
      <c r="S1128" s="4" t="s">
        <v>38</v>
      </c>
      <c r="T1128" s="4" t="s">
        <v>178</v>
      </c>
      <c r="U1128" s="4" t="s">
        <v>143</v>
      </c>
      <c r="V1128" s="4"/>
    </row>
    <row r="1129" spans="1:22" hidden="1" x14ac:dyDescent="0.2">
      <c r="A1129" t="s">
        <v>8606</v>
      </c>
      <c r="B1129" s="4" t="s">
        <v>47</v>
      </c>
      <c r="C1129" s="4" t="s">
        <v>3916</v>
      </c>
      <c r="D1129" s="5">
        <v>37747</v>
      </c>
      <c r="F1129" s="4" t="s">
        <v>3917</v>
      </c>
      <c r="G1129" s="4" t="s">
        <v>3918</v>
      </c>
      <c r="H1129" s="4">
        <v>9.75</v>
      </c>
      <c r="I1129" s="4" t="s">
        <v>3901</v>
      </c>
      <c r="J1129" s="4"/>
      <c r="K1129" s="4" t="s">
        <v>3551</v>
      </c>
      <c r="L1129" s="4" t="s">
        <v>143</v>
      </c>
      <c r="M1129" s="4" t="s">
        <v>47</v>
      </c>
      <c r="N1129" s="4" t="s">
        <v>34</v>
      </c>
      <c r="O1129" s="4">
        <v>275000000</v>
      </c>
      <c r="P1129" s="4">
        <v>0</v>
      </c>
      <c r="Q1129" s="4" t="s">
        <v>93</v>
      </c>
      <c r="R1129" s="4" t="s">
        <v>37</v>
      </c>
      <c r="S1129" s="4" t="s">
        <v>38</v>
      </c>
      <c r="T1129" s="4" t="s">
        <v>178</v>
      </c>
      <c r="U1129" s="4" t="s">
        <v>143</v>
      </c>
      <c r="V1129" s="4"/>
    </row>
    <row r="1130" spans="1:22" hidden="1" x14ac:dyDescent="0.2">
      <c r="A1130" t="s">
        <v>8607</v>
      </c>
      <c r="B1130" s="4" t="s">
        <v>47</v>
      </c>
      <c r="C1130" s="4" t="s">
        <v>3907</v>
      </c>
      <c r="D1130" s="5"/>
      <c r="F1130" s="4" t="s">
        <v>3908</v>
      </c>
      <c r="G1130" s="4" t="s">
        <v>3909</v>
      </c>
      <c r="H1130" s="4">
        <v>12</v>
      </c>
      <c r="I1130" s="4" t="s">
        <v>3901</v>
      </c>
      <c r="J1130" s="4"/>
      <c r="K1130" s="4" t="s">
        <v>565</v>
      </c>
      <c r="L1130" s="4"/>
      <c r="M1130" s="4" t="s">
        <v>47</v>
      </c>
      <c r="N1130" s="4" t="s">
        <v>34</v>
      </c>
      <c r="O1130" s="4">
        <v>160000000</v>
      </c>
      <c r="P1130" s="4">
        <v>160000000</v>
      </c>
      <c r="Q1130" s="4" t="s">
        <v>175</v>
      </c>
      <c r="R1130" s="4" t="s">
        <v>37</v>
      </c>
      <c r="S1130" s="4" t="s">
        <v>38</v>
      </c>
      <c r="T1130" s="4"/>
      <c r="U1130" s="4"/>
      <c r="V1130" s="4"/>
    </row>
    <row r="1131" spans="1:22" hidden="1" x14ac:dyDescent="0.2">
      <c r="A1131" t="s">
        <v>8608</v>
      </c>
      <c r="B1131" s="4" t="s">
        <v>47</v>
      </c>
      <c r="C1131" s="4" t="s">
        <v>4759</v>
      </c>
      <c r="D1131" s="5">
        <v>37227</v>
      </c>
      <c r="F1131" s="4" t="s">
        <v>761</v>
      </c>
      <c r="G1131" s="4" t="s">
        <v>762</v>
      </c>
      <c r="H1131" s="4">
        <v>6.7249999999999996</v>
      </c>
      <c r="I1131" s="4" t="s">
        <v>4758</v>
      </c>
      <c r="J1131" s="4"/>
      <c r="K1131" s="4" t="s">
        <v>4757</v>
      </c>
      <c r="L1131" s="4" t="s">
        <v>143</v>
      </c>
      <c r="M1131" s="4" t="s">
        <v>227</v>
      </c>
      <c r="N1131" s="4" t="s">
        <v>34</v>
      </c>
      <c r="O1131" s="4">
        <v>200000000</v>
      </c>
      <c r="P1131" s="4">
        <v>200000000</v>
      </c>
      <c r="Q1131" s="4" t="s">
        <v>197</v>
      </c>
      <c r="R1131" s="4" t="s">
        <v>37</v>
      </c>
      <c r="S1131" s="4" t="s">
        <v>38</v>
      </c>
      <c r="T1131" s="4" t="s">
        <v>178</v>
      </c>
      <c r="U1131" s="4" t="s">
        <v>143</v>
      </c>
      <c r="V1131" s="4" t="s">
        <v>4756</v>
      </c>
    </row>
    <row r="1132" spans="1:22" hidden="1" x14ac:dyDescent="0.2">
      <c r="A1132" t="s">
        <v>8609</v>
      </c>
      <c r="B1132" s="4" t="s">
        <v>47</v>
      </c>
      <c r="C1132" s="4" t="s">
        <v>4755</v>
      </c>
      <c r="D1132" s="5">
        <v>36972</v>
      </c>
      <c r="F1132" s="4" t="s">
        <v>2245</v>
      </c>
      <c r="G1132" s="4" t="s">
        <v>2246</v>
      </c>
      <c r="H1132" s="4">
        <v>10.625</v>
      </c>
      <c r="I1132" s="4" t="s">
        <v>4045</v>
      </c>
      <c r="J1132" s="4"/>
      <c r="K1132" s="4" t="s">
        <v>4754</v>
      </c>
      <c r="L1132" s="4"/>
      <c r="M1132" s="4" t="s">
        <v>47</v>
      </c>
      <c r="N1132" s="4" t="s">
        <v>34</v>
      </c>
      <c r="O1132" s="4">
        <v>375000000</v>
      </c>
      <c r="P1132" s="4">
        <v>375000000</v>
      </c>
      <c r="Q1132" s="4" t="s">
        <v>493</v>
      </c>
      <c r="R1132" s="4" t="s">
        <v>37</v>
      </c>
      <c r="S1132" s="4" t="s">
        <v>38</v>
      </c>
      <c r="T1132" s="4"/>
      <c r="U1132" s="4"/>
      <c r="V1132" s="4"/>
    </row>
    <row r="1133" spans="1:22" hidden="1" x14ac:dyDescent="0.2">
      <c r="A1133" t="s">
        <v>8610</v>
      </c>
      <c r="B1133" s="4" t="s">
        <v>47</v>
      </c>
      <c r="C1133" s="4" t="s">
        <v>4753</v>
      </c>
      <c r="D1133" s="5">
        <v>39468</v>
      </c>
      <c r="F1133" s="4" t="s">
        <v>4750</v>
      </c>
      <c r="G1133" s="4" t="s">
        <v>4749</v>
      </c>
      <c r="H1133" s="4">
        <v>8.375</v>
      </c>
      <c r="I1133" s="4" t="s">
        <v>4635</v>
      </c>
      <c r="J1133" s="4" t="s">
        <v>167</v>
      </c>
      <c r="K1133" s="4" t="s">
        <v>3924</v>
      </c>
      <c r="L1133" s="4" t="s">
        <v>143</v>
      </c>
      <c r="M1133" s="4" t="s">
        <v>47</v>
      </c>
      <c r="N1133" s="4" t="s">
        <v>34</v>
      </c>
      <c r="O1133" s="4">
        <v>300000000</v>
      </c>
      <c r="P1133" s="4">
        <v>0</v>
      </c>
      <c r="Q1133" s="4" t="s">
        <v>93</v>
      </c>
      <c r="R1133" s="4" t="s">
        <v>37</v>
      </c>
      <c r="S1133" s="4" t="s">
        <v>38</v>
      </c>
      <c r="T1133" s="4" t="s">
        <v>178</v>
      </c>
      <c r="U1133" s="4" t="s">
        <v>143</v>
      </c>
      <c r="V1133" s="4" t="s">
        <v>4748</v>
      </c>
    </row>
    <row r="1134" spans="1:22" hidden="1" x14ac:dyDescent="0.2">
      <c r="A1134" t="s">
        <v>8611</v>
      </c>
      <c r="B1134" s="4" t="s">
        <v>47</v>
      </c>
      <c r="C1134" s="4" t="s">
        <v>3920</v>
      </c>
      <c r="D1134" s="5">
        <v>37104</v>
      </c>
      <c r="F1134" s="4" t="s">
        <v>3921</v>
      </c>
      <c r="G1134" s="4" t="s">
        <v>3922</v>
      </c>
      <c r="H1134" s="4">
        <v>13.5</v>
      </c>
      <c r="I1134" s="4" t="s">
        <v>3901</v>
      </c>
      <c r="J1134" s="4" t="s">
        <v>114</v>
      </c>
      <c r="K1134" s="4" t="s">
        <v>3924</v>
      </c>
      <c r="L1134" s="4" t="s">
        <v>143</v>
      </c>
      <c r="M1134" s="4" t="s">
        <v>47</v>
      </c>
      <c r="N1134" s="4" t="s">
        <v>34</v>
      </c>
      <c r="O1134" s="4">
        <v>289000000</v>
      </c>
      <c r="P1134" s="4">
        <v>0</v>
      </c>
      <c r="Q1134" s="4" t="s">
        <v>493</v>
      </c>
      <c r="R1134" s="4" t="s">
        <v>37</v>
      </c>
      <c r="S1134" s="4" t="s">
        <v>38</v>
      </c>
      <c r="T1134" s="4" t="s">
        <v>178</v>
      </c>
      <c r="U1134" s="4" t="s">
        <v>143</v>
      </c>
      <c r="V1134" s="4"/>
    </row>
    <row r="1135" spans="1:22" hidden="1" x14ac:dyDescent="0.2">
      <c r="A1135" t="s">
        <v>8612</v>
      </c>
      <c r="B1135" s="4" t="s">
        <v>47</v>
      </c>
      <c r="C1135" s="4" t="s">
        <v>4747</v>
      </c>
      <c r="D1135" s="5"/>
      <c r="F1135" s="4" t="s">
        <v>4531</v>
      </c>
      <c r="G1135" s="4" t="s">
        <v>4746</v>
      </c>
      <c r="H1135" s="4">
        <v>9.25</v>
      </c>
      <c r="I1135" s="4" t="s">
        <v>3969</v>
      </c>
      <c r="J1135" s="4"/>
      <c r="K1135" s="4" t="s">
        <v>4745</v>
      </c>
      <c r="L1135" s="4" t="s">
        <v>143</v>
      </c>
      <c r="M1135" s="4" t="s">
        <v>47</v>
      </c>
      <c r="N1135" s="4" t="s">
        <v>34</v>
      </c>
      <c r="O1135" s="4">
        <v>325000000</v>
      </c>
      <c r="P1135" s="4">
        <v>0</v>
      </c>
      <c r="Q1135" s="4" t="s">
        <v>93</v>
      </c>
      <c r="R1135" s="4" t="s">
        <v>37</v>
      </c>
      <c r="S1135" s="4" t="s">
        <v>38</v>
      </c>
      <c r="T1135" s="4" t="s">
        <v>178</v>
      </c>
      <c r="U1135" s="4" t="s">
        <v>143</v>
      </c>
      <c r="V1135" s="4"/>
    </row>
    <row r="1136" spans="1:22" hidden="1" x14ac:dyDescent="0.2">
      <c r="A1136" t="s">
        <v>8613</v>
      </c>
      <c r="B1136" s="4" t="s">
        <v>47</v>
      </c>
      <c r="C1136" s="4" t="s">
        <v>3965</v>
      </c>
      <c r="D1136" s="5"/>
      <c r="F1136" s="4" t="s">
        <v>3966</v>
      </c>
      <c r="G1136" s="4" t="s">
        <v>3967</v>
      </c>
      <c r="H1136" s="4">
        <v>10.625</v>
      </c>
      <c r="I1136" s="4" t="s">
        <v>3969</v>
      </c>
      <c r="J1136" s="4" t="s">
        <v>114</v>
      </c>
      <c r="K1136" s="4" t="s">
        <v>3970</v>
      </c>
      <c r="L1136" s="4" t="s">
        <v>143</v>
      </c>
      <c r="M1136" s="4" t="s">
        <v>47</v>
      </c>
      <c r="N1136" s="4" t="s">
        <v>34</v>
      </c>
      <c r="O1136" s="4">
        <v>100000000</v>
      </c>
      <c r="P1136" s="4">
        <v>100000000</v>
      </c>
      <c r="Q1136" s="4" t="s">
        <v>93</v>
      </c>
      <c r="R1136" s="4" t="s">
        <v>37</v>
      </c>
      <c r="S1136" s="4" t="s">
        <v>38</v>
      </c>
      <c r="T1136" s="4" t="s">
        <v>178</v>
      </c>
      <c r="U1136" s="4" t="s">
        <v>143</v>
      </c>
      <c r="V1136" s="4"/>
    </row>
    <row r="1137" spans="1:22" hidden="1" x14ac:dyDescent="0.2">
      <c r="A1137" t="s">
        <v>8614</v>
      </c>
      <c r="B1137" s="4" t="s">
        <v>47</v>
      </c>
      <c r="C1137" s="4" t="s">
        <v>3723</v>
      </c>
      <c r="D1137" s="5">
        <v>37000</v>
      </c>
      <c r="F1137" s="4" t="s">
        <v>3724</v>
      </c>
      <c r="G1137" s="4" t="s">
        <v>3725</v>
      </c>
      <c r="H1137" s="4">
        <v>13</v>
      </c>
      <c r="I1137" s="4" t="s">
        <v>3727</v>
      </c>
      <c r="J1137" s="4" t="s">
        <v>114</v>
      </c>
      <c r="K1137" s="4" t="s">
        <v>3728</v>
      </c>
      <c r="L1137" s="4"/>
      <c r="M1137" s="4" t="s">
        <v>47</v>
      </c>
      <c r="N1137" s="4" t="s">
        <v>34</v>
      </c>
      <c r="O1137" s="4">
        <v>160000000</v>
      </c>
      <c r="P1137" s="4">
        <v>160000000</v>
      </c>
      <c r="Q1137" s="4" t="s">
        <v>175</v>
      </c>
      <c r="R1137" s="4" t="s">
        <v>37</v>
      </c>
      <c r="S1137" s="4" t="s">
        <v>38</v>
      </c>
      <c r="T1137" s="4"/>
      <c r="U1137" s="4"/>
      <c r="V1137" s="4"/>
    </row>
    <row r="1138" spans="1:22" hidden="1" x14ac:dyDescent="0.2">
      <c r="A1138" t="s">
        <v>8615</v>
      </c>
      <c r="B1138" s="4" t="s">
        <v>47</v>
      </c>
      <c r="C1138" s="4" t="s">
        <v>4744</v>
      </c>
      <c r="D1138" s="5"/>
      <c r="F1138" s="4" t="s">
        <v>4743</v>
      </c>
      <c r="G1138" s="4" t="s">
        <v>4742</v>
      </c>
      <c r="H1138" s="4">
        <v>9.875</v>
      </c>
      <c r="I1138" s="4" t="s">
        <v>4173</v>
      </c>
      <c r="J1138" s="4" t="s">
        <v>114</v>
      </c>
      <c r="K1138" s="4" t="s">
        <v>4741</v>
      </c>
      <c r="L1138" s="4" t="s">
        <v>143</v>
      </c>
      <c r="M1138" s="4" t="s">
        <v>47</v>
      </c>
      <c r="N1138" s="4" t="s">
        <v>34</v>
      </c>
      <c r="O1138" s="4">
        <v>100000000</v>
      </c>
      <c r="P1138" s="4">
        <v>0</v>
      </c>
      <c r="Q1138" s="4" t="s">
        <v>93</v>
      </c>
      <c r="R1138" s="4" t="s">
        <v>37</v>
      </c>
      <c r="S1138" s="4" t="s">
        <v>38</v>
      </c>
      <c r="T1138" s="4" t="s">
        <v>178</v>
      </c>
      <c r="U1138" s="4" t="s">
        <v>143</v>
      </c>
      <c r="V1138" s="4"/>
    </row>
    <row r="1139" spans="1:22" hidden="1" x14ac:dyDescent="0.2">
      <c r="A1139" t="s">
        <v>8616</v>
      </c>
      <c r="B1139" s="4" t="s">
        <v>47</v>
      </c>
      <c r="C1139" s="4" t="s">
        <v>3925</v>
      </c>
      <c r="D1139" s="5">
        <v>37426</v>
      </c>
      <c r="F1139" s="4" t="s">
        <v>3903</v>
      </c>
      <c r="G1139" s="4" t="s">
        <v>3904</v>
      </c>
      <c r="H1139" s="4">
        <v>13.25</v>
      </c>
      <c r="I1139" s="4" t="s">
        <v>3901</v>
      </c>
      <c r="J1139" s="4"/>
      <c r="K1139" s="4" t="s">
        <v>3926</v>
      </c>
      <c r="L1139" s="4" t="s">
        <v>143</v>
      </c>
      <c r="M1139" s="4" t="s">
        <v>47</v>
      </c>
      <c r="N1139" s="4" t="s">
        <v>34</v>
      </c>
      <c r="O1139" s="4">
        <v>225000000</v>
      </c>
      <c r="P1139" s="4">
        <v>0</v>
      </c>
      <c r="Q1139" s="4" t="s">
        <v>175</v>
      </c>
      <c r="R1139" s="4" t="s">
        <v>37</v>
      </c>
      <c r="S1139" s="4" t="s">
        <v>137</v>
      </c>
      <c r="T1139" s="4" t="s">
        <v>178</v>
      </c>
      <c r="U1139" s="4" t="s">
        <v>143</v>
      </c>
      <c r="V1139" s="4"/>
    </row>
    <row r="1140" spans="1:22" hidden="1" x14ac:dyDescent="0.2">
      <c r="A1140" t="s">
        <v>8617</v>
      </c>
      <c r="B1140" s="4" t="s">
        <v>47</v>
      </c>
      <c r="C1140" s="4" t="s">
        <v>3927</v>
      </c>
      <c r="D1140" s="5"/>
      <c r="F1140" s="4" t="s">
        <v>3928</v>
      </c>
      <c r="G1140" s="4" t="s">
        <v>3929</v>
      </c>
      <c r="H1140" s="4">
        <v>11</v>
      </c>
      <c r="I1140" s="4" t="s">
        <v>3901</v>
      </c>
      <c r="J1140" s="4"/>
      <c r="K1140" s="4" t="s">
        <v>3931</v>
      </c>
      <c r="L1140" s="4"/>
      <c r="M1140" s="4" t="s">
        <v>47</v>
      </c>
      <c r="N1140" s="4" t="s">
        <v>34</v>
      </c>
      <c r="O1140" s="4">
        <v>100000000</v>
      </c>
      <c r="P1140" s="4">
        <v>0</v>
      </c>
      <c r="Q1140" s="4" t="s">
        <v>509</v>
      </c>
      <c r="R1140" s="4" t="s">
        <v>37</v>
      </c>
      <c r="S1140" s="4" t="s">
        <v>38</v>
      </c>
      <c r="T1140" s="4"/>
      <c r="U1140" s="4"/>
      <c r="V1140" s="4"/>
    </row>
    <row r="1141" spans="1:22" hidden="1" x14ac:dyDescent="0.2">
      <c r="A1141" t="s">
        <v>8618</v>
      </c>
      <c r="B1141" s="4" t="s">
        <v>47</v>
      </c>
      <c r="C1141" s="4" t="s">
        <v>4740</v>
      </c>
      <c r="D1141" s="5">
        <v>36955</v>
      </c>
      <c r="F1141" s="4" t="s">
        <v>4739</v>
      </c>
      <c r="G1141" s="4" t="s">
        <v>4738</v>
      </c>
      <c r="H1141" s="4">
        <v>9.75</v>
      </c>
      <c r="I1141" s="4" t="s">
        <v>4173</v>
      </c>
      <c r="J1141" s="4"/>
      <c r="K1141" s="4" t="s">
        <v>3931</v>
      </c>
      <c r="L1141" s="4" t="s">
        <v>143</v>
      </c>
      <c r="M1141" s="4" t="s">
        <v>47</v>
      </c>
      <c r="N1141" s="4" t="s">
        <v>34</v>
      </c>
      <c r="O1141" s="4">
        <v>400000000</v>
      </c>
      <c r="P1141" s="4">
        <v>383459919.19999999</v>
      </c>
      <c r="Q1141" s="4" t="s">
        <v>93</v>
      </c>
      <c r="R1141" s="4" t="s">
        <v>37</v>
      </c>
      <c r="S1141" s="4" t="s">
        <v>38</v>
      </c>
      <c r="T1141" s="4" t="s">
        <v>178</v>
      </c>
      <c r="U1141" s="4" t="s">
        <v>143</v>
      </c>
      <c r="V1141" s="4"/>
    </row>
    <row r="1142" spans="1:22" hidden="1" x14ac:dyDescent="0.2">
      <c r="A1142" t="s">
        <v>8619</v>
      </c>
      <c r="B1142" s="4" t="s">
        <v>47</v>
      </c>
      <c r="C1142" s="4" t="s">
        <v>4737</v>
      </c>
      <c r="D1142" s="5">
        <v>37315</v>
      </c>
      <c r="F1142" s="4" t="s">
        <v>4736</v>
      </c>
      <c r="G1142" s="4" t="s">
        <v>4735</v>
      </c>
      <c r="H1142" s="4">
        <v>12.25</v>
      </c>
      <c r="I1142" s="4" t="s">
        <v>4173</v>
      </c>
      <c r="J1142" s="4"/>
      <c r="K1142" s="4" t="s">
        <v>2073</v>
      </c>
      <c r="L1142" s="4"/>
      <c r="M1142" s="4" t="s">
        <v>47</v>
      </c>
      <c r="N1142" s="4" t="s">
        <v>34</v>
      </c>
      <c r="O1142" s="4">
        <v>350000000</v>
      </c>
      <c r="P1142" s="4">
        <v>0</v>
      </c>
      <c r="Q1142" s="4" t="s">
        <v>509</v>
      </c>
      <c r="R1142" s="4" t="s">
        <v>37</v>
      </c>
      <c r="S1142" s="4" t="s">
        <v>38</v>
      </c>
      <c r="T1142" s="4"/>
      <c r="U1142" s="4"/>
      <c r="V1142" s="4"/>
    </row>
    <row r="1143" spans="1:22" hidden="1" x14ac:dyDescent="0.2">
      <c r="A1143" t="s">
        <v>8620</v>
      </c>
      <c r="B1143" s="4" t="s">
        <v>47</v>
      </c>
      <c r="C1143" s="4" t="s">
        <v>2069</v>
      </c>
      <c r="D1143" s="5"/>
      <c r="F1143" s="4" t="s">
        <v>2070</v>
      </c>
      <c r="G1143" s="4" t="s">
        <v>2071</v>
      </c>
      <c r="H1143" s="4">
        <v>13</v>
      </c>
      <c r="I1143" s="4" t="s">
        <v>2056</v>
      </c>
      <c r="J1143" s="4" t="s">
        <v>114</v>
      </c>
      <c r="K1143" s="4" t="s">
        <v>2073</v>
      </c>
      <c r="L1143" s="4" t="s">
        <v>143</v>
      </c>
      <c r="M1143" s="4" t="s">
        <v>47</v>
      </c>
      <c r="N1143" s="4" t="s">
        <v>34</v>
      </c>
      <c r="O1143" s="4">
        <v>130000000</v>
      </c>
      <c r="P1143" s="4">
        <v>0</v>
      </c>
      <c r="Q1143" s="4" t="s">
        <v>93</v>
      </c>
      <c r="R1143" s="4" t="s">
        <v>37</v>
      </c>
      <c r="S1143" s="4" t="s">
        <v>38</v>
      </c>
      <c r="T1143" s="4" t="s">
        <v>178</v>
      </c>
      <c r="U1143" s="4" t="s">
        <v>143</v>
      </c>
      <c r="V1143" s="4"/>
    </row>
    <row r="1144" spans="1:22" hidden="1" x14ac:dyDescent="0.2">
      <c r="A1144" t="s">
        <v>8621</v>
      </c>
      <c r="B1144" s="4" t="s">
        <v>47</v>
      </c>
      <c r="C1144" s="4" t="s">
        <v>4734</v>
      </c>
      <c r="D1144" s="5">
        <v>37160</v>
      </c>
      <c r="F1144" s="4" t="s">
        <v>2413</v>
      </c>
      <c r="G1144" s="4" t="s">
        <v>2414</v>
      </c>
      <c r="H1144" s="4">
        <v>11.25</v>
      </c>
      <c r="I1144" s="4" t="s">
        <v>4045</v>
      </c>
      <c r="J1144" s="4"/>
      <c r="K1144" s="4" t="s">
        <v>463</v>
      </c>
      <c r="L1144" s="4" t="s">
        <v>143</v>
      </c>
      <c r="M1144" s="4" t="s">
        <v>47</v>
      </c>
      <c r="N1144" s="4" t="s">
        <v>34</v>
      </c>
      <c r="O1144" s="4">
        <v>275000000</v>
      </c>
      <c r="P1144" s="4">
        <v>0</v>
      </c>
      <c r="Q1144" s="4" t="s">
        <v>509</v>
      </c>
      <c r="R1144" s="4" t="s">
        <v>37</v>
      </c>
      <c r="S1144" s="4" t="s">
        <v>38</v>
      </c>
      <c r="T1144" s="4" t="s">
        <v>178</v>
      </c>
      <c r="U1144" s="4" t="s">
        <v>143</v>
      </c>
      <c r="V1144" s="4"/>
    </row>
    <row r="1145" spans="1:22" hidden="1" x14ac:dyDescent="0.2">
      <c r="A1145" t="s">
        <v>8622</v>
      </c>
      <c r="B1145" s="4" t="s">
        <v>47</v>
      </c>
      <c r="C1145" s="4" t="s">
        <v>2308</v>
      </c>
      <c r="D1145" s="5">
        <v>38286</v>
      </c>
      <c r="F1145" s="4" t="s">
        <v>2309</v>
      </c>
      <c r="G1145" s="4" t="s">
        <v>2310</v>
      </c>
      <c r="H1145" s="4">
        <v>9.625</v>
      </c>
      <c r="I1145" s="4" t="s">
        <v>2296</v>
      </c>
      <c r="J1145" s="4"/>
      <c r="K1145" s="4" t="s">
        <v>463</v>
      </c>
      <c r="L1145" s="4" t="s">
        <v>143</v>
      </c>
      <c r="M1145" s="4" t="s">
        <v>47</v>
      </c>
      <c r="N1145" s="4" t="s">
        <v>34</v>
      </c>
      <c r="O1145" s="4">
        <v>125000000</v>
      </c>
      <c r="P1145" s="4">
        <v>0</v>
      </c>
      <c r="Q1145" s="4" t="s">
        <v>93</v>
      </c>
      <c r="R1145" s="4" t="s">
        <v>37</v>
      </c>
      <c r="S1145" s="4" t="s">
        <v>38</v>
      </c>
      <c r="T1145" s="4" t="s">
        <v>178</v>
      </c>
      <c r="U1145" s="4" t="s">
        <v>143</v>
      </c>
      <c r="V1145" s="4" t="s">
        <v>4144</v>
      </c>
    </row>
    <row r="1146" spans="1:22" hidden="1" x14ac:dyDescent="0.2">
      <c r="A1146" t="s">
        <v>8623</v>
      </c>
      <c r="B1146" s="4" t="s">
        <v>47</v>
      </c>
      <c r="C1146" s="4" t="s">
        <v>2016</v>
      </c>
      <c r="D1146" s="5"/>
      <c r="F1146" s="4" t="s">
        <v>2017</v>
      </c>
      <c r="G1146" s="4" t="s">
        <v>2018</v>
      </c>
      <c r="H1146" s="4">
        <v>11.5</v>
      </c>
      <c r="I1146" s="4" t="s">
        <v>1995</v>
      </c>
      <c r="J1146" s="4"/>
      <c r="K1146" s="4" t="s">
        <v>1813</v>
      </c>
      <c r="L1146" s="4" t="s">
        <v>143</v>
      </c>
      <c r="M1146" s="4" t="s">
        <v>47</v>
      </c>
      <c r="N1146" s="4" t="s">
        <v>34</v>
      </c>
      <c r="O1146" s="4">
        <v>150000000</v>
      </c>
      <c r="P1146" s="4">
        <v>150000000</v>
      </c>
      <c r="Q1146" s="4" t="s">
        <v>93</v>
      </c>
      <c r="R1146" s="4" t="s">
        <v>37</v>
      </c>
      <c r="S1146" s="4" t="s">
        <v>38</v>
      </c>
      <c r="T1146" s="4" t="s">
        <v>178</v>
      </c>
      <c r="U1146" s="4" t="s">
        <v>143</v>
      </c>
      <c r="V1146" s="4"/>
    </row>
    <row r="1147" spans="1:22" hidden="1" x14ac:dyDescent="0.2">
      <c r="A1147" t="s">
        <v>8624</v>
      </c>
      <c r="B1147" s="4" t="s">
        <v>47</v>
      </c>
      <c r="C1147" s="4" t="s">
        <v>4733</v>
      </c>
      <c r="D1147" s="5"/>
      <c r="F1147" s="4" t="s">
        <v>4732</v>
      </c>
      <c r="G1147" s="4" t="s">
        <v>4731</v>
      </c>
      <c r="H1147" s="4">
        <v>10.25</v>
      </c>
      <c r="I1147" s="4" t="s">
        <v>4045</v>
      </c>
      <c r="J1147" s="4"/>
      <c r="K1147" s="4" t="s">
        <v>1813</v>
      </c>
      <c r="L1147" s="4" t="s">
        <v>143</v>
      </c>
      <c r="M1147" s="4" t="s">
        <v>47</v>
      </c>
      <c r="N1147" s="4" t="s">
        <v>34</v>
      </c>
      <c r="O1147" s="4">
        <v>100000000</v>
      </c>
      <c r="P1147" s="4">
        <v>0</v>
      </c>
      <c r="Q1147" s="4" t="s">
        <v>93</v>
      </c>
      <c r="R1147" s="4" t="s">
        <v>37</v>
      </c>
      <c r="S1147" s="4" t="s">
        <v>38</v>
      </c>
      <c r="T1147" s="4" t="s">
        <v>178</v>
      </c>
      <c r="U1147" s="4" t="s">
        <v>143</v>
      </c>
      <c r="V1147" s="4"/>
    </row>
    <row r="1148" spans="1:22" hidden="1" x14ac:dyDescent="0.2">
      <c r="A1148" t="s">
        <v>8625</v>
      </c>
      <c r="B1148" s="4" t="s">
        <v>47</v>
      </c>
      <c r="C1148" s="4" t="s">
        <v>2998</v>
      </c>
      <c r="D1148" s="5">
        <v>36689</v>
      </c>
      <c r="F1148" s="4" t="s">
        <v>1457</v>
      </c>
      <c r="G1148" s="4" t="s">
        <v>1458</v>
      </c>
      <c r="H1148" s="4">
        <v>9.5</v>
      </c>
      <c r="I1148" s="4" t="s">
        <v>2997</v>
      </c>
      <c r="J1148" s="4"/>
      <c r="K1148" s="4" t="s">
        <v>460</v>
      </c>
      <c r="L1148" s="4" t="s">
        <v>143</v>
      </c>
      <c r="M1148" s="4" t="s">
        <v>73</v>
      </c>
      <c r="N1148" s="4" t="s">
        <v>34</v>
      </c>
      <c r="O1148" s="4">
        <v>188000000</v>
      </c>
      <c r="P1148" s="4">
        <v>58258015.656000003</v>
      </c>
      <c r="Q1148" s="4" t="s">
        <v>509</v>
      </c>
      <c r="R1148" s="4" t="s">
        <v>37</v>
      </c>
      <c r="S1148" s="4" t="s">
        <v>304</v>
      </c>
      <c r="T1148" s="4" t="s">
        <v>178</v>
      </c>
      <c r="U1148" s="4" t="s">
        <v>143</v>
      </c>
      <c r="V1148" s="4"/>
    </row>
    <row r="1149" spans="1:22" hidden="1" x14ac:dyDescent="0.2">
      <c r="A1149" t="s">
        <v>8626</v>
      </c>
      <c r="B1149" s="4" t="s">
        <v>47</v>
      </c>
      <c r="C1149" s="4" t="s">
        <v>4730</v>
      </c>
      <c r="D1149" s="5">
        <v>37384</v>
      </c>
      <c r="F1149" s="4" t="s">
        <v>1947</v>
      </c>
      <c r="G1149" s="4" t="s">
        <v>3938</v>
      </c>
      <c r="H1149" s="4">
        <v>7</v>
      </c>
      <c r="I1149" s="4" t="s">
        <v>4588</v>
      </c>
      <c r="J1149" s="4" t="s">
        <v>167</v>
      </c>
      <c r="K1149" s="4" t="s">
        <v>460</v>
      </c>
      <c r="L1149" s="4" t="s">
        <v>143</v>
      </c>
      <c r="M1149" s="4" t="s">
        <v>330</v>
      </c>
      <c r="N1149" s="4" t="s">
        <v>34</v>
      </c>
      <c r="O1149" s="4">
        <v>600000000</v>
      </c>
      <c r="P1149" s="4">
        <v>0</v>
      </c>
      <c r="Q1149" s="4" t="s">
        <v>82</v>
      </c>
      <c r="R1149" s="4" t="s">
        <v>37</v>
      </c>
      <c r="S1149" s="4" t="s">
        <v>38</v>
      </c>
      <c r="T1149" s="4" t="s">
        <v>178</v>
      </c>
      <c r="U1149" s="4" t="s">
        <v>143</v>
      </c>
      <c r="V1149" s="4" t="s">
        <v>4331</v>
      </c>
    </row>
    <row r="1150" spans="1:22" hidden="1" x14ac:dyDescent="0.2">
      <c r="A1150" t="s">
        <v>8627</v>
      </c>
      <c r="B1150" s="4" t="s">
        <v>47</v>
      </c>
      <c r="C1150" s="4" t="s">
        <v>4728</v>
      </c>
      <c r="D1150" s="5"/>
      <c r="F1150" s="4" t="s">
        <v>4594</v>
      </c>
      <c r="G1150" s="4" t="s">
        <v>4593</v>
      </c>
      <c r="H1150" s="4">
        <v>12.5</v>
      </c>
      <c r="I1150" s="4" t="s">
        <v>4588</v>
      </c>
      <c r="J1150" s="4" t="s">
        <v>167</v>
      </c>
      <c r="K1150" s="4" t="s">
        <v>4726</v>
      </c>
      <c r="L1150" s="4" t="s">
        <v>143</v>
      </c>
      <c r="M1150" s="4" t="s">
        <v>73</v>
      </c>
      <c r="N1150" s="4" t="s">
        <v>34</v>
      </c>
      <c r="O1150" s="4">
        <v>185000000</v>
      </c>
      <c r="P1150" s="4">
        <v>185000000</v>
      </c>
      <c r="Q1150" s="4" t="s">
        <v>117</v>
      </c>
      <c r="R1150" s="4" t="s">
        <v>37</v>
      </c>
      <c r="S1150" s="4" t="s">
        <v>832</v>
      </c>
      <c r="T1150" s="4" t="s">
        <v>178</v>
      </c>
      <c r="U1150" s="4" t="s">
        <v>143</v>
      </c>
      <c r="V1150" s="4" t="s">
        <v>4725</v>
      </c>
    </row>
    <row r="1151" spans="1:22" hidden="1" x14ac:dyDescent="0.2">
      <c r="A1151" t="s">
        <v>8628</v>
      </c>
      <c r="B1151" s="4" t="s">
        <v>47</v>
      </c>
      <c r="C1151" s="4" t="s">
        <v>1709</v>
      </c>
      <c r="D1151" s="5">
        <v>37866</v>
      </c>
      <c r="F1151" s="4" t="s">
        <v>1495</v>
      </c>
      <c r="G1151" s="4" t="s">
        <v>1496</v>
      </c>
      <c r="H1151" s="4">
        <v>10.125</v>
      </c>
      <c r="I1151" s="4" t="s">
        <v>1710</v>
      </c>
      <c r="J1151" s="4" t="s">
        <v>114</v>
      </c>
      <c r="K1151" s="4" t="s">
        <v>1711</v>
      </c>
      <c r="L1151" s="4" t="s">
        <v>143</v>
      </c>
      <c r="M1151" s="4" t="s">
        <v>47</v>
      </c>
      <c r="N1151" s="4" t="s">
        <v>34</v>
      </c>
      <c r="O1151" s="4">
        <v>320000000</v>
      </c>
      <c r="P1151" s="4">
        <v>0</v>
      </c>
      <c r="Q1151" s="4" t="s">
        <v>509</v>
      </c>
      <c r="R1151" s="4" t="s">
        <v>37</v>
      </c>
      <c r="S1151" s="4" t="s">
        <v>187</v>
      </c>
      <c r="T1151" s="4" t="s">
        <v>178</v>
      </c>
      <c r="U1151" s="4" t="s">
        <v>143</v>
      </c>
      <c r="V1151" s="4"/>
    </row>
    <row r="1152" spans="1:22" hidden="1" x14ac:dyDescent="0.2">
      <c r="A1152" t="s">
        <v>8629</v>
      </c>
      <c r="B1152" s="4" t="s">
        <v>47</v>
      </c>
      <c r="C1152" s="4" t="s">
        <v>4724</v>
      </c>
      <c r="D1152" s="5"/>
      <c r="F1152" s="4" t="s">
        <v>3422</v>
      </c>
      <c r="G1152" s="4" t="s">
        <v>3423</v>
      </c>
      <c r="H1152" s="4">
        <v>10.25</v>
      </c>
      <c r="I1152" s="4" t="s">
        <v>4723</v>
      </c>
      <c r="J1152" s="4" t="s">
        <v>114</v>
      </c>
      <c r="K1152" s="4" t="s">
        <v>1711</v>
      </c>
      <c r="L1152" s="4" t="s">
        <v>143</v>
      </c>
      <c r="M1152" s="4" t="s">
        <v>47</v>
      </c>
      <c r="N1152" s="4" t="s">
        <v>34</v>
      </c>
      <c r="O1152" s="4">
        <v>300000000</v>
      </c>
      <c r="P1152" s="4">
        <v>0</v>
      </c>
      <c r="Q1152" s="4" t="s">
        <v>93</v>
      </c>
      <c r="R1152" s="4" t="s">
        <v>37</v>
      </c>
      <c r="S1152" s="4" t="s">
        <v>38</v>
      </c>
      <c r="T1152" s="4" t="s">
        <v>178</v>
      </c>
      <c r="U1152" s="4" t="s">
        <v>143</v>
      </c>
      <c r="V1152" s="4"/>
    </row>
    <row r="1153" spans="1:22" hidden="1" x14ac:dyDescent="0.2">
      <c r="A1153" t="s">
        <v>8630</v>
      </c>
      <c r="B1153" s="4" t="s">
        <v>47</v>
      </c>
      <c r="C1153" s="4" t="s">
        <v>3932</v>
      </c>
      <c r="D1153" s="5"/>
      <c r="F1153" s="4" t="s">
        <v>3933</v>
      </c>
      <c r="G1153" s="4" t="s">
        <v>3934</v>
      </c>
      <c r="H1153" s="4">
        <v>10</v>
      </c>
      <c r="I1153" s="4" t="s">
        <v>3901</v>
      </c>
      <c r="J1153" s="4"/>
      <c r="K1153" s="4" t="s">
        <v>3936</v>
      </c>
      <c r="L1153" s="4" t="s">
        <v>143</v>
      </c>
      <c r="M1153" s="4" t="s">
        <v>47</v>
      </c>
      <c r="N1153" s="4" t="s">
        <v>34</v>
      </c>
      <c r="O1153" s="4">
        <v>100000000</v>
      </c>
      <c r="P1153" s="4">
        <v>0</v>
      </c>
      <c r="Q1153" s="4" t="s">
        <v>509</v>
      </c>
      <c r="R1153" s="4" t="s">
        <v>37</v>
      </c>
      <c r="S1153" s="4" t="s">
        <v>38</v>
      </c>
      <c r="T1153" s="4" t="s">
        <v>178</v>
      </c>
      <c r="U1153" s="4" t="s">
        <v>143</v>
      </c>
      <c r="V1153" s="4"/>
    </row>
    <row r="1154" spans="1:22" hidden="1" x14ac:dyDescent="0.2">
      <c r="A1154" t="s">
        <v>8631</v>
      </c>
      <c r="B1154" s="4" t="s">
        <v>47</v>
      </c>
      <c r="C1154" s="4" t="s">
        <v>2005</v>
      </c>
      <c r="D1154" s="5"/>
      <c r="F1154" s="4" t="s">
        <v>2006</v>
      </c>
      <c r="G1154" s="4" t="s">
        <v>2007</v>
      </c>
      <c r="H1154" s="4">
        <v>12.75</v>
      </c>
      <c r="I1154" s="4" t="s">
        <v>1995</v>
      </c>
      <c r="J1154" s="4"/>
      <c r="K1154" s="4" t="s">
        <v>2009</v>
      </c>
      <c r="L1154" s="4"/>
      <c r="M1154" s="4" t="s">
        <v>47</v>
      </c>
      <c r="N1154" s="4" t="s">
        <v>34</v>
      </c>
      <c r="O1154" s="4">
        <v>144741000</v>
      </c>
      <c r="P1154" s="4">
        <v>144741000</v>
      </c>
      <c r="Q1154" s="4" t="s">
        <v>493</v>
      </c>
      <c r="R1154" s="4" t="s">
        <v>37</v>
      </c>
      <c r="S1154" s="4" t="s">
        <v>187</v>
      </c>
      <c r="T1154" s="4"/>
      <c r="U1154" s="4"/>
      <c r="V1154" s="4"/>
    </row>
    <row r="1155" spans="1:22" hidden="1" x14ac:dyDescent="0.2">
      <c r="A1155" t="s">
        <v>8632</v>
      </c>
      <c r="B1155" s="4" t="s">
        <v>47</v>
      </c>
      <c r="C1155" s="4" t="s">
        <v>4718</v>
      </c>
      <c r="D1155" s="5">
        <v>37099</v>
      </c>
      <c r="F1155" s="4" t="s">
        <v>4497</v>
      </c>
      <c r="G1155" s="4" t="s">
        <v>4496</v>
      </c>
      <c r="H1155" s="4">
        <v>11.5</v>
      </c>
      <c r="I1155" s="4" t="s">
        <v>3969</v>
      </c>
      <c r="J1155" s="4"/>
      <c r="K1155" s="4" t="s">
        <v>2009</v>
      </c>
      <c r="L1155" s="4" t="s">
        <v>143</v>
      </c>
      <c r="M1155" s="4" t="s">
        <v>47</v>
      </c>
      <c r="N1155" s="4" t="s">
        <v>34</v>
      </c>
      <c r="O1155" s="4">
        <v>263000000</v>
      </c>
      <c r="P1155" s="4">
        <v>0</v>
      </c>
      <c r="Q1155" s="4" t="s">
        <v>493</v>
      </c>
      <c r="R1155" s="4" t="s">
        <v>37</v>
      </c>
      <c r="S1155" s="4" t="s">
        <v>1687</v>
      </c>
      <c r="T1155" s="4" t="s">
        <v>178</v>
      </c>
      <c r="U1155" s="4" t="s">
        <v>143</v>
      </c>
      <c r="V1155" s="4"/>
    </row>
    <row r="1156" spans="1:22" hidden="1" x14ac:dyDescent="0.2">
      <c r="A1156" t="s">
        <v>8633</v>
      </c>
      <c r="B1156" s="4" t="s">
        <v>47</v>
      </c>
      <c r="C1156" s="4" t="s">
        <v>2611</v>
      </c>
      <c r="D1156" s="5">
        <v>37925</v>
      </c>
      <c r="F1156" s="4" t="s">
        <v>2612</v>
      </c>
      <c r="G1156" s="4" t="s">
        <v>2613</v>
      </c>
      <c r="H1156" s="4">
        <v>11.75</v>
      </c>
      <c r="I1156" s="4" t="s">
        <v>2615</v>
      </c>
      <c r="J1156" s="4"/>
      <c r="K1156" s="4" t="s">
        <v>2124</v>
      </c>
      <c r="L1156" s="4" t="s">
        <v>143</v>
      </c>
      <c r="M1156" s="4" t="s">
        <v>47</v>
      </c>
      <c r="N1156" s="4" t="s">
        <v>34</v>
      </c>
      <c r="O1156" s="4">
        <v>158088000</v>
      </c>
      <c r="P1156" s="4">
        <v>158088000</v>
      </c>
      <c r="Q1156" s="4" t="s">
        <v>93</v>
      </c>
      <c r="R1156" s="4" t="s">
        <v>37</v>
      </c>
      <c r="S1156" s="4" t="s">
        <v>38</v>
      </c>
      <c r="T1156" s="4" t="s">
        <v>178</v>
      </c>
      <c r="U1156" s="4"/>
      <c r="V1156" s="4"/>
    </row>
    <row r="1157" spans="1:22" hidden="1" x14ac:dyDescent="0.2">
      <c r="A1157" t="s">
        <v>8634</v>
      </c>
      <c r="B1157" s="4" t="s">
        <v>47</v>
      </c>
      <c r="C1157" s="4" t="s">
        <v>4717</v>
      </c>
      <c r="D1157" s="5">
        <v>37165</v>
      </c>
      <c r="F1157" s="4" t="s">
        <v>1509</v>
      </c>
      <c r="G1157" s="4" t="s">
        <v>1510</v>
      </c>
      <c r="H1157" s="4">
        <v>7.5</v>
      </c>
      <c r="I1157" s="4" t="s">
        <v>4553</v>
      </c>
      <c r="J1157" s="4" t="s">
        <v>167</v>
      </c>
      <c r="K1157" s="4" t="s">
        <v>2124</v>
      </c>
      <c r="L1157" s="4" t="s">
        <v>143</v>
      </c>
      <c r="M1157" s="4" t="s">
        <v>47</v>
      </c>
      <c r="N1157" s="4" t="s">
        <v>34</v>
      </c>
      <c r="O1157" s="4">
        <v>600000000</v>
      </c>
      <c r="P1157" s="4">
        <v>0</v>
      </c>
      <c r="Q1157" s="4" t="s">
        <v>197</v>
      </c>
      <c r="R1157" s="4" t="s">
        <v>37</v>
      </c>
      <c r="S1157" s="4" t="s">
        <v>38</v>
      </c>
      <c r="T1157" s="4" t="s">
        <v>143</v>
      </c>
      <c r="U1157" s="4" t="s">
        <v>143</v>
      </c>
      <c r="V1157" s="4" t="s">
        <v>4214</v>
      </c>
    </row>
    <row r="1158" spans="1:22" hidden="1" x14ac:dyDescent="0.2">
      <c r="A1158" t="s">
        <v>8635</v>
      </c>
      <c r="B1158" s="4" t="s">
        <v>47</v>
      </c>
      <c r="C1158" s="4" t="s">
        <v>2120</v>
      </c>
      <c r="D1158" s="5">
        <v>37271</v>
      </c>
      <c r="F1158" s="4" t="s">
        <v>2121</v>
      </c>
      <c r="G1158" s="4" t="s">
        <v>2122</v>
      </c>
      <c r="H1158" s="4">
        <v>12</v>
      </c>
      <c r="I1158" s="4" t="s">
        <v>2105</v>
      </c>
      <c r="J1158" s="4"/>
      <c r="K1158" s="4" t="s">
        <v>2124</v>
      </c>
      <c r="L1158" s="4" t="s">
        <v>143</v>
      </c>
      <c r="M1158" s="4" t="s">
        <v>47</v>
      </c>
      <c r="N1158" s="4" t="s">
        <v>34</v>
      </c>
      <c r="O1158" s="4">
        <v>100000000</v>
      </c>
      <c r="P1158" s="4">
        <v>0</v>
      </c>
      <c r="Q1158" s="4" t="s">
        <v>93</v>
      </c>
      <c r="R1158" s="4" t="s">
        <v>37</v>
      </c>
      <c r="S1158" s="4" t="s">
        <v>38</v>
      </c>
      <c r="T1158" s="4" t="s">
        <v>178</v>
      </c>
      <c r="U1158" s="4" t="s">
        <v>143</v>
      </c>
      <c r="V1158" s="4"/>
    </row>
    <row r="1159" spans="1:22" hidden="1" x14ac:dyDescent="0.2">
      <c r="A1159" t="s">
        <v>8636</v>
      </c>
      <c r="B1159" s="4" t="s">
        <v>47</v>
      </c>
      <c r="C1159" s="4" t="s">
        <v>2329</v>
      </c>
      <c r="D1159" s="5">
        <v>37817</v>
      </c>
      <c r="F1159" s="4" t="s">
        <v>2330</v>
      </c>
      <c r="G1159" s="4" t="s">
        <v>2331</v>
      </c>
      <c r="H1159" s="4">
        <v>9.5</v>
      </c>
      <c r="I1159" s="4" t="s">
        <v>2327</v>
      </c>
      <c r="J1159" s="4" t="s">
        <v>167</v>
      </c>
      <c r="K1159" s="4" t="s">
        <v>616</v>
      </c>
      <c r="L1159" s="4" t="s">
        <v>143</v>
      </c>
      <c r="M1159" s="4" t="s">
        <v>47</v>
      </c>
      <c r="N1159" s="4" t="s">
        <v>34</v>
      </c>
      <c r="O1159" s="4">
        <v>350000000</v>
      </c>
      <c r="P1159" s="4">
        <v>0</v>
      </c>
      <c r="Q1159" s="4" t="s">
        <v>509</v>
      </c>
      <c r="R1159" s="4" t="s">
        <v>37</v>
      </c>
      <c r="S1159" s="4" t="s">
        <v>2333</v>
      </c>
      <c r="T1159" s="4" t="s">
        <v>178</v>
      </c>
      <c r="U1159" s="4" t="s">
        <v>143</v>
      </c>
      <c r="V1159" s="4" t="s">
        <v>4025</v>
      </c>
    </row>
    <row r="1160" spans="1:22" hidden="1" x14ac:dyDescent="0.2">
      <c r="A1160" t="s">
        <v>8637</v>
      </c>
      <c r="B1160" s="4" t="s">
        <v>47</v>
      </c>
      <c r="C1160" s="4" t="s">
        <v>4714</v>
      </c>
      <c r="D1160" s="5"/>
      <c r="F1160" s="4" t="s">
        <v>1413</v>
      </c>
      <c r="G1160" s="4" t="s">
        <v>4713</v>
      </c>
      <c r="H1160" s="4">
        <v>10.5</v>
      </c>
      <c r="I1160" s="4" t="s">
        <v>4712</v>
      </c>
      <c r="J1160" s="4"/>
      <c r="K1160" s="4" t="s">
        <v>2147</v>
      </c>
      <c r="L1160" s="4" t="s">
        <v>143</v>
      </c>
      <c r="M1160" s="4" t="s">
        <v>47</v>
      </c>
      <c r="N1160" s="4" t="s">
        <v>34</v>
      </c>
      <c r="O1160" s="4">
        <v>130000000</v>
      </c>
      <c r="P1160" s="4">
        <v>73520000.000000015</v>
      </c>
      <c r="Q1160" s="4" t="s">
        <v>409</v>
      </c>
      <c r="R1160" s="4" t="s">
        <v>37</v>
      </c>
      <c r="S1160" s="4" t="s">
        <v>38</v>
      </c>
      <c r="T1160" s="4" t="s">
        <v>178</v>
      </c>
      <c r="U1160" s="4" t="s">
        <v>143</v>
      </c>
      <c r="V1160" s="4"/>
    </row>
    <row r="1161" spans="1:22" hidden="1" x14ac:dyDescent="0.2">
      <c r="A1161" t="s">
        <v>8638</v>
      </c>
      <c r="B1161" s="4" t="s">
        <v>47</v>
      </c>
      <c r="C1161" s="4" t="s">
        <v>2143</v>
      </c>
      <c r="D1161" s="5"/>
      <c r="F1161" s="4" t="s">
        <v>2144</v>
      </c>
      <c r="G1161" s="4" t="s">
        <v>2145</v>
      </c>
      <c r="H1161" s="4">
        <v>13.875</v>
      </c>
      <c r="I1161" s="4" t="s">
        <v>2134</v>
      </c>
      <c r="J1161" s="4"/>
      <c r="K1161" s="4" t="s">
        <v>2147</v>
      </c>
      <c r="L1161" s="4"/>
      <c r="M1161" s="4" t="s">
        <v>47</v>
      </c>
      <c r="N1161" s="4" t="s">
        <v>34</v>
      </c>
      <c r="O1161" s="4">
        <v>125000000</v>
      </c>
      <c r="P1161" s="4">
        <v>0</v>
      </c>
      <c r="Q1161" s="4" t="s">
        <v>93</v>
      </c>
      <c r="R1161" s="4" t="s">
        <v>37</v>
      </c>
      <c r="S1161" s="4" t="s">
        <v>38</v>
      </c>
      <c r="T1161" s="4"/>
      <c r="U1161" s="4"/>
      <c r="V1161" s="4"/>
    </row>
    <row r="1162" spans="1:22" hidden="1" x14ac:dyDescent="0.2">
      <c r="A1162" t="s">
        <v>8639</v>
      </c>
      <c r="B1162" s="4" t="s">
        <v>47</v>
      </c>
      <c r="C1162" s="4" t="s">
        <v>4711</v>
      </c>
      <c r="D1162" s="5"/>
      <c r="F1162" s="4" t="s">
        <v>4710</v>
      </c>
      <c r="G1162" s="4" t="s">
        <v>4709</v>
      </c>
      <c r="H1162" s="4">
        <v>9.75</v>
      </c>
      <c r="I1162" s="4" t="s">
        <v>4173</v>
      </c>
      <c r="J1162" s="4"/>
      <c r="K1162" s="4" t="s">
        <v>614</v>
      </c>
      <c r="L1162" s="4" t="s">
        <v>143</v>
      </c>
      <c r="M1162" s="4" t="s">
        <v>47</v>
      </c>
      <c r="N1162" s="4" t="s">
        <v>34</v>
      </c>
      <c r="O1162" s="4">
        <v>175000000</v>
      </c>
      <c r="P1162" s="4">
        <v>175000000</v>
      </c>
      <c r="Q1162" s="4" t="s">
        <v>117</v>
      </c>
      <c r="R1162" s="4" t="s">
        <v>37</v>
      </c>
      <c r="S1162" s="4" t="s">
        <v>1687</v>
      </c>
      <c r="T1162" s="4" t="s">
        <v>178</v>
      </c>
      <c r="U1162" s="4" t="s">
        <v>143</v>
      </c>
      <c r="V1162" s="4"/>
    </row>
    <row r="1163" spans="1:22" hidden="1" x14ac:dyDescent="0.2">
      <c r="A1163" t="s">
        <v>8640</v>
      </c>
      <c r="B1163" s="4" t="s">
        <v>47</v>
      </c>
      <c r="C1163" s="4" t="s">
        <v>4708</v>
      </c>
      <c r="D1163" s="5">
        <v>37593</v>
      </c>
      <c r="F1163" s="4" t="s">
        <v>2510</v>
      </c>
      <c r="G1163" s="4" t="s">
        <v>4613</v>
      </c>
      <c r="H1163" s="4">
        <v>14.5</v>
      </c>
      <c r="I1163" s="4" t="s">
        <v>4136</v>
      </c>
      <c r="J1163" s="4" t="s">
        <v>167</v>
      </c>
      <c r="K1163" s="4" t="s">
        <v>4707</v>
      </c>
      <c r="L1163" s="4" t="s">
        <v>143</v>
      </c>
      <c r="M1163" s="4" t="s">
        <v>47</v>
      </c>
      <c r="N1163" s="4" t="s">
        <v>34</v>
      </c>
      <c r="O1163" s="4">
        <v>256800000</v>
      </c>
      <c r="P1163" s="4">
        <v>0</v>
      </c>
      <c r="Q1163" s="4" t="s">
        <v>493</v>
      </c>
      <c r="R1163" s="4" t="s">
        <v>37</v>
      </c>
      <c r="S1163" s="4" t="s">
        <v>38</v>
      </c>
      <c r="T1163" s="4" t="s">
        <v>178</v>
      </c>
      <c r="U1163" s="4" t="s">
        <v>143</v>
      </c>
      <c r="V1163" s="4" t="s">
        <v>4214</v>
      </c>
    </row>
    <row r="1164" spans="1:22" hidden="1" x14ac:dyDescent="0.2">
      <c r="A1164" t="s">
        <v>8641</v>
      </c>
      <c r="B1164" s="4" t="s">
        <v>47</v>
      </c>
      <c r="C1164" s="4" t="s">
        <v>4706</v>
      </c>
      <c r="D1164" s="5">
        <v>37242</v>
      </c>
      <c r="F1164" s="4" t="s">
        <v>4705</v>
      </c>
      <c r="G1164" s="4" t="s">
        <v>4704</v>
      </c>
      <c r="H1164" s="4">
        <v>10.375</v>
      </c>
      <c r="I1164" s="4" t="s">
        <v>4588</v>
      </c>
      <c r="J1164" s="4"/>
      <c r="K1164" s="4" t="s">
        <v>1712</v>
      </c>
      <c r="L1164" s="4" t="s">
        <v>143</v>
      </c>
      <c r="M1164" s="4" t="s">
        <v>47</v>
      </c>
      <c r="N1164" s="4" t="s">
        <v>34</v>
      </c>
      <c r="O1164" s="4">
        <v>175000000</v>
      </c>
      <c r="P1164" s="4">
        <v>0</v>
      </c>
      <c r="Q1164" s="4" t="s">
        <v>93</v>
      </c>
      <c r="R1164" s="4" t="s">
        <v>37</v>
      </c>
      <c r="S1164" s="4" t="s">
        <v>38</v>
      </c>
      <c r="T1164" s="4" t="s">
        <v>178</v>
      </c>
      <c r="U1164" s="4" t="s">
        <v>143</v>
      </c>
      <c r="V1164" s="4"/>
    </row>
    <row r="1165" spans="1:22" hidden="1" x14ac:dyDescent="0.2">
      <c r="A1165" t="s">
        <v>8642</v>
      </c>
      <c r="B1165" s="4" t="s">
        <v>47</v>
      </c>
      <c r="C1165" s="4" t="s">
        <v>4703</v>
      </c>
      <c r="D1165" s="5">
        <v>37299</v>
      </c>
      <c r="F1165" s="4" t="s">
        <v>4543</v>
      </c>
      <c r="G1165" s="4" t="s">
        <v>4542</v>
      </c>
      <c r="H1165" s="4">
        <v>13.25</v>
      </c>
      <c r="I1165" s="4" t="s">
        <v>4492</v>
      </c>
      <c r="J1165" s="4" t="s">
        <v>167</v>
      </c>
      <c r="K1165" s="4" t="s">
        <v>4702</v>
      </c>
      <c r="L1165" s="4" t="s">
        <v>143</v>
      </c>
      <c r="M1165" s="4" t="s">
        <v>47</v>
      </c>
      <c r="N1165" s="4" t="s">
        <v>34</v>
      </c>
      <c r="O1165" s="4">
        <v>160000000</v>
      </c>
      <c r="P1165" s="4">
        <v>160000000</v>
      </c>
      <c r="Q1165" s="4" t="s">
        <v>175</v>
      </c>
      <c r="R1165" s="4" t="s">
        <v>37</v>
      </c>
      <c r="S1165" s="4" t="s">
        <v>4540</v>
      </c>
      <c r="T1165" s="4" t="s">
        <v>178</v>
      </c>
      <c r="U1165" s="4" t="s">
        <v>143</v>
      </c>
      <c r="V1165" s="4" t="s">
        <v>4144</v>
      </c>
    </row>
    <row r="1166" spans="1:22" hidden="1" x14ac:dyDescent="0.2">
      <c r="A1166" t="s">
        <v>8643</v>
      </c>
      <c r="B1166" s="4" t="s">
        <v>47</v>
      </c>
      <c r="C1166" s="4" t="s">
        <v>4701</v>
      </c>
      <c r="D1166" s="5">
        <v>37458</v>
      </c>
      <c r="F1166" s="4" t="s">
        <v>863</v>
      </c>
      <c r="G1166" s="4" t="s">
        <v>3058</v>
      </c>
      <c r="H1166" s="4">
        <v>12.25</v>
      </c>
      <c r="I1166" s="4" t="s">
        <v>4525</v>
      </c>
      <c r="J1166" s="4" t="s">
        <v>114</v>
      </c>
      <c r="K1166" s="4" t="s">
        <v>4700</v>
      </c>
      <c r="L1166" s="4" t="s">
        <v>143</v>
      </c>
      <c r="M1166" s="4" t="s">
        <v>47</v>
      </c>
      <c r="N1166" s="4" t="s">
        <v>34</v>
      </c>
      <c r="O1166" s="4">
        <v>364000000</v>
      </c>
      <c r="P1166" s="4">
        <v>0</v>
      </c>
      <c r="Q1166" s="4" t="s">
        <v>409</v>
      </c>
      <c r="R1166" s="4" t="s">
        <v>37</v>
      </c>
      <c r="S1166" s="4" t="s">
        <v>38</v>
      </c>
      <c r="T1166" s="4" t="s">
        <v>178</v>
      </c>
      <c r="U1166" s="4" t="s">
        <v>143</v>
      </c>
      <c r="V1166" s="4"/>
    </row>
    <row r="1167" spans="1:22" hidden="1" x14ac:dyDescent="0.2">
      <c r="A1167" t="s">
        <v>8644</v>
      </c>
      <c r="B1167" s="4" t="s">
        <v>47</v>
      </c>
      <c r="C1167" s="4" t="s">
        <v>4699</v>
      </c>
      <c r="D1167" s="5">
        <v>37575</v>
      </c>
      <c r="F1167" s="4" t="s">
        <v>1375</v>
      </c>
      <c r="G1167" s="4" t="s">
        <v>1376</v>
      </c>
      <c r="H1167" s="4">
        <v>8.125</v>
      </c>
      <c r="I1167" s="4" t="s">
        <v>4525</v>
      </c>
      <c r="J1167" s="4"/>
      <c r="K1167" s="4" t="s">
        <v>1378</v>
      </c>
      <c r="L1167" s="4" t="s">
        <v>143</v>
      </c>
      <c r="M1167" s="4" t="s">
        <v>47</v>
      </c>
      <c r="N1167" s="4" t="s">
        <v>34</v>
      </c>
      <c r="O1167" s="4">
        <v>175000000</v>
      </c>
      <c r="P1167" s="4">
        <v>0</v>
      </c>
      <c r="Q1167" s="4" t="s">
        <v>509</v>
      </c>
      <c r="R1167" s="4" t="s">
        <v>37</v>
      </c>
      <c r="S1167" s="4" t="s">
        <v>38</v>
      </c>
      <c r="T1167" s="4" t="s">
        <v>178</v>
      </c>
      <c r="U1167" s="4" t="s">
        <v>143</v>
      </c>
      <c r="V1167" s="4" t="s">
        <v>3981</v>
      </c>
    </row>
    <row r="1168" spans="1:22" hidden="1" x14ac:dyDescent="0.2">
      <c r="A1168" t="s">
        <v>8645</v>
      </c>
      <c r="B1168" s="4" t="s">
        <v>47</v>
      </c>
      <c r="C1168" s="4" t="s">
        <v>1374</v>
      </c>
      <c r="D1168" s="5">
        <v>37575</v>
      </c>
      <c r="F1168" s="4" t="s">
        <v>1375</v>
      </c>
      <c r="G1168" s="4" t="s">
        <v>1376</v>
      </c>
      <c r="H1168" s="4">
        <v>7.875</v>
      </c>
      <c r="I1168" s="4" t="s">
        <v>1368</v>
      </c>
      <c r="J1168" s="4"/>
      <c r="K1168" s="4" t="s">
        <v>1378</v>
      </c>
      <c r="L1168" s="4" t="s">
        <v>143</v>
      </c>
      <c r="M1168" s="4" t="s">
        <v>47</v>
      </c>
      <c r="N1168" s="4" t="s">
        <v>34</v>
      </c>
      <c r="O1168" s="4">
        <v>125000000</v>
      </c>
      <c r="P1168" s="4">
        <v>0</v>
      </c>
      <c r="Q1168" s="4" t="s">
        <v>509</v>
      </c>
      <c r="R1168" s="4" t="s">
        <v>37</v>
      </c>
      <c r="S1168" s="4" t="s">
        <v>38</v>
      </c>
      <c r="T1168" s="4" t="s">
        <v>178</v>
      </c>
      <c r="U1168" s="4" t="s">
        <v>143</v>
      </c>
      <c r="V1168" s="4" t="s">
        <v>3981</v>
      </c>
    </row>
    <row r="1169" spans="1:22" hidden="1" x14ac:dyDescent="0.2">
      <c r="A1169" t="s">
        <v>8646</v>
      </c>
      <c r="B1169" s="4" t="s">
        <v>47</v>
      </c>
      <c r="C1169" s="4" t="s">
        <v>2412</v>
      </c>
      <c r="D1169" s="5">
        <v>37160</v>
      </c>
      <c r="F1169" s="4" t="s">
        <v>2413</v>
      </c>
      <c r="G1169" s="4" t="s">
        <v>2414</v>
      </c>
      <c r="H1169" s="4">
        <v>5</v>
      </c>
      <c r="I1169" s="4" t="s">
        <v>2404</v>
      </c>
      <c r="J1169" s="4" t="s">
        <v>167</v>
      </c>
      <c r="K1169" s="4" t="s">
        <v>2416</v>
      </c>
      <c r="L1169" s="4" t="s">
        <v>143</v>
      </c>
      <c r="M1169" s="4" t="s">
        <v>330</v>
      </c>
      <c r="N1169" s="4" t="s">
        <v>34</v>
      </c>
      <c r="O1169" s="4">
        <v>250000000</v>
      </c>
      <c r="P1169" s="4">
        <v>0</v>
      </c>
      <c r="Q1169" s="4" t="s">
        <v>82</v>
      </c>
      <c r="R1169" s="4" t="s">
        <v>37</v>
      </c>
      <c r="S1169" s="4" t="s">
        <v>38</v>
      </c>
      <c r="T1169" s="4" t="s">
        <v>178</v>
      </c>
      <c r="U1169" s="4" t="s">
        <v>143</v>
      </c>
      <c r="V1169" s="4" t="s">
        <v>4218</v>
      </c>
    </row>
    <row r="1170" spans="1:22" hidden="1" x14ac:dyDescent="0.2">
      <c r="A1170" t="s">
        <v>8647</v>
      </c>
      <c r="B1170" s="4" t="s">
        <v>47</v>
      </c>
      <c r="C1170" s="4" t="s">
        <v>4698</v>
      </c>
      <c r="D1170" s="5">
        <v>38779</v>
      </c>
      <c r="F1170" s="4" t="s">
        <v>3124</v>
      </c>
      <c r="G1170" s="4" t="s">
        <v>3664</v>
      </c>
      <c r="H1170" s="4">
        <v>6.5</v>
      </c>
      <c r="I1170" s="4" t="s">
        <v>4525</v>
      </c>
      <c r="J1170" s="4"/>
      <c r="K1170" s="4" t="s">
        <v>2416</v>
      </c>
      <c r="L1170" s="4" t="s">
        <v>143</v>
      </c>
      <c r="M1170" s="4" t="s">
        <v>47</v>
      </c>
      <c r="N1170" s="4" t="s">
        <v>34</v>
      </c>
      <c r="O1170" s="4">
        <v>350000000</v>
      </c>
      <c r="P1170" s="4">
        <v>0</v>
      </c>
      <c r="Q1170" s="4" t="s">
        <v>197</v>
      </c>
      <c r="R1170" s="4" t="s">
        <v>37</v>
      </c>
      <c r="S1170" s="4" t="s">
        <v>38</v>
      </c>
      <c r="T1170" s="4" t="s">
        <v>178</v>
      </c>
      <c r="U1170" s="4" t="s">
        <v>143</v>
      </c>
      <c r="V1170" s="4" t="s">
        <v>4214</v>
      </c>
    </row>
    <row r="1171" spans="1:22" hidden="1" x14ac:dyDescent="0.2">
      <c r="A1171" t="s">
        <v>8648</v>
      </c>
      <c r="B1171" s="4" t="s">
        <v>47</v>
      </c>
      <c r="C1171" s="4" t="s">
        <v>4697</v>
      </c>
      <c r="D1171" s="5">
        <v>38779</v>
      </c>
      <c r="F1171" s="4" t="s">
        <v>3124</v>
      </c>
      <c r="G1171" s="4" t="s">
        <v>3664</v>
      </c>
      <c r="H1171" s="4">
        <v>7</v>
      </c>
      <c r="I1171" s="4" t="s">
        <v>4696</v>
      </c>
      <c r="J1171" s="4"/>
      <c r="K1171" s="4" t="s">
        <v>2416</v>
      </c>
      <c r="L1171" s="4" t="s">
        <v>143</v>
      </c>
      <c r="M1171" s="4" t="s">
        <v>47</v>
      </c>
      <c r="N1171" s="4" t="s">
        <v>34</v>
      </c>
      <c r="O1171" s="4">
        <v>400000000</v>
      </c>
      <c r="P1171" s="4">
        <v>0</v>
      </c>
      <c r="Q1171" s="4" t="s">
        <v>197</v>
      </c>
      <c r="R1171" s="4" t="s">
        <v>37</v>
      </c>
      <c r="S1171" s="4" t="s">
        <v>38</v>
      </c>
      <c r="T1171" s="4" t="s">
        <v>178</v>
      </c>
      <c r="U1171" s="4" t="s">
        <v>143</v>
      </c>
      <c r="V1171" s="4" t="s">
        <v>4214</v>
      </c>
    </row>
    <row r="1172" spans="1:22" hidden="1" x14ac:dyDescent="0.2">
      <c r="A1172" t="s">
        <v>8649</v>
      </c>
      <c r="B1172" s="4" t="s">
        <v>47</v>
      </c>
      <c r="C1172" s="4" t="s">
        <v>4695</v>
      </c>
      <c r="D1172" s="5">
        <v>37466</v>
      </c>
      <c r="F1172" s="4" t="s">
        <v>4694</v>
      </c>
      <c r="G1172" s="4" t="s">
        <v>4693</v>
      </c>
      <c r="H1172" s="4">
        <v>14</v>
      </c>
      <c r="I1172" s="4" t="s">
        <v>4173</v>
      </c>
      <c r="J1172" s="4"/>
      <c r="K1172" s="4" t="s">
        <v>2416</v>
      </c>
      <c r="L1172" s="4"/>
      <c r="M1172" s="4" t="s">
        <v>47</v>
      </c>
      <c r="N1172" s="4" t="s">
        <v>34</v>
      </c>
      <c r="O1172" s="4">
        <v>115000000</v>
      </c>
      <c r="P1172" s="4">
        <v>0</v>
      </c>
      <c r="Q1172" s="4" t="s">
        <v>509</v>
      </c>
      <c r="R1172" s="4" t="s">
        <v>37</v>
      </c>
      <c r="S1172" s="4" t="s">
        <v>38</v>
      </c>
      <c r="T1172" s="4"/>
      <c r="U1172" s="4"/>
      <c r="V1172" s="4"/>
    </row>
    <row r="1173" spans="1:22" hidden="1" x14ac:dyDescent="0.2">
      <c r="A1173" t="s">
        <v>8650</v>
      </c>
      <c r="B1173" s="4" t="s">
        <v>47</v>
      </c>
      <c r="C1173" s="4" t="s">
        <v>4692</v>
      </c>
      <c r="D1173" s="5">
        <v>36969</v>
      </c>
      <c r="F1173" s="4" t="s">
        <v>2748</v>
      </c>
      <c r="G1173" s="4" t="s">
        <v>3574</v>
      </c>
      <c r="H1173" s="4">
        <v>10.5</v>
      </c>
      <c r="I1173" s="4" t="s">
        <v>4635</v>
      </c>
      <c r="J1173" s="4"/>
      <c r="K1173" s="4" t="s">
        <v>4688</v>
      </c>
      <c r="L1173" s="4" t="s">
        <v>143</v>
      </c>
      <c r="M1173" s="4" t="s">
        <v>47</v>
      </c>
      <c r="N1173" s="4" t="s">
        <v>34</v>
      </c>
      <c r="O1173" s="4">
        <v>200000000</v>
      </c>
      <c r="P1173" s="4">
        <v>0</v>
      </c>
      <c r="Q1173" s="4" t="s">
        <v>93</v>
      </c>
      <c r="R1173" s="4" t="s">
        <v>37</v>
      </c>
      <c r="S1173" s="4" t="s">
        <v>1687</v>
      </c>
      <c r="T1173" s="4" t="s">
        <v>178</v>
      </c>
      <c r="U1173" s="4" t="s">
        <v>143</v>
      </c>
      <c r="V1173" s="4"/>
    </row>
    <row r="1174" spans="1:22" hidden="1" x14ac:dyDescent="0.2">
      <c r="A1174" t="s">
        <v>8651</v>
      </c>
      <c r="B1174" s="4" t="s">
        <v>47</v>
      </c>
      <c r="C1174" s="4" t="s">
        <v>4691</v>
      </c>
      <c r="D1174" s="5">
        <v>36969</v>
      </c>
      <c r="F1174" s="4" t="s">
        <v>2748</v>
      </c>
      <c r="G1174" s="4" t="s">
        <v>3574</v>
      </c>
      <c r="H1174" s="4">
        <v>12</v>
      </c>
      <c r="I1174" s="4" t="s">
        <v>4600</v>
      </c>
      <c r="J1174" s="4"/>
      <c r="K1174" s="4" t="s">
        <v>4688</v>
      </c>
      <c r="L1174" s="4" t="s">
        <v>143</v>
      </c>
      <c r="M1174" s="4" t="s">
        <v>47</v>
      </c>
      <c r="N1174" s="4" t="s">
        <v>34</v>
      </c>
      <c r="O1174" s="4">
        <v>100000000</v>
      </c>
      <c r="P1174" s="4">
        <v>0</v>
      </c>
      <c r="Q1174" s="4" t="s">
        <v>93</v>
      </c>
      <c r="R1174" s="4" t="s">
        <v>37</v>
      </c>
      <c r="S1174" s="4" t="s">
        <v>1687</v>
      </c>
      <c r="T1174" s="4" t="s">
        <v>178</v>
      </c>
      <c r="U1174" s="4" t="s">
        <v>143</v>
      </c>
      <c r="V1174" s="4"/>
    </row>
    <row r="1175" spans="1:22" hidden="1" x14ac:dyDescent="0.2">
      <c r="A1175" t="s">
        <v>8652</v>
      </c>
      <c r="B1175" s="4" t="s">
        <v>47</v>
      </c>
      <c r="C1175" s="4" t="s">
        <v>3613</v>
      </c>
      <c r="D1175" s="5">
        <v>37405</v>
      </c>
      <c r="F1175" s="4" t="s">
        <v>3614</v>
      </c>
      <c r="G1175" s="4" t="s">
        <v>3615</v>
      </c>
      <c r="H1175" s="4">
        <v>12.625</v>
      </c>
      <c r="I1175" s="4" t="s">
        <v>3572</v>
      </c>
      <c r="J1175" s="4" t="s">
        <v>114</v>
      </c>
      <c r="K1175" s="4" t="s">
        <v>3617</v>
      </c>
      <c r="L1175" s="4"/>
      <c r="M1175" s="4" t="s">
        <v>47</v>
      </c>
      <c r="N1175" s="4" t="s">
        <v>34</v>
      </c>
      <c r="O1175" s="4">
        <v>463000000</v>
      </c>
      <c r="P1175" s="4">
        <v>0</v>
      </c>
      <c r="Q1175" s="4" t="s">
        <v>493</v>
      </c>
      <c r="R1175" s="4" t="s">
        <v>37</v>
      </c>
      <c r="S1175" s="4" t="s">
        <v>38</v>
      </c>
      <c r="T1175" s="4"/>
      <c r="U1175" s="4"/>
      <c r="V1175" s="4"/>
    </row>
    <row r="1176" spans="1:22" hidden="1" x14ac:dyDescent="0.2">
      <c r="A1176" t="s">
        <v>8653</v>
      </c>
      <c r="B1176" s="4" t="s">
        <v>47</v>
      </c>
      <c r="C1176" s="4" t="s">
        <v>3107</v>
      </c>
      <c r="D1176" s="5"/>
      <c r="F1176" s="4" t="s">
        <v>3108</v>
      </c>
      <c r="G1176" s="4" t="s">
        <v>3109</v>
      </c>
      <c r="H1176" s="4">
        <v>12</v>
      </c>
      <c r="I1176" s="4" t="s">
        <v>3111</v>
      </c>
      <c r="J1176" s="4" t="s">
        <v>114</v>
      </c>
      <c r="K1176" s="4" t="s">
        <v>3112</v>
      </c>
      <c r="L1176" s="4" t="s">
        <v>143</v>
      </c>
      <c r="M1176" s="4" t="s">
        <v>47</v>
      </c>
      <c r="N1176" s="4" t="s">
        <v>34</v>
      </c>
      <c r="O1176" s="4">
        <v>120000000</v>
      </c>
      <c r="P1176" s="4">
        <v>120000000</v>
      </c>
      <c r="Q1176" s="4" t="s">
        <v>93</v>
      </c>
      <c r="R1176" s="4" t="s">
        <v>37</v>
      </c>
      <c r="S1176" s="4" t="s">
        <v>38</v>
      </c>
      <c r="T1176" s="4" t="s">
        <v>178</v>
      </c>
      <c r="U1176" s="4" t="s">
        <v>143</v>
      </c>
      <c r="V1176" s="4"/>
    </row>
    <row r="1177" spans="1:22" hidden="1" x14ac:dyDescent="0.2">
      <c r="A1177" t="s">
        <v>8654</v>
      </c>
      <c r="B1177" s="4" t="s">
        <v>47</v>
      </c>
      <c r="C1177" s="4" t="s">
        <v>4687</v>
      </c>
      <c r="D1177" s="5"/>
      <c r="F1177" s="4" t="s">
        <v>2501</v>
      </c>
      <c r="G1177" s="4" t="s">
        <v>2502</v>
      </c>
      <c r="H1177" s="4">
        <v>9.75</v>
      </c>
      <c r="I1177" s="4" t="s">
        <v>4635</v>
      </c>
      <c r="J1177" s="4"/>
      <c r="K1177" s="4" t="s">
        <v>536</v>
      </c>
      <c r="L1177" s="4" t="s">
        <v>143</v>
      </c>
      <c r="M1177" s="4" t="s">
        <v>47</v>
      </c>
      <c r="N1177" s="4" t="s">
        <v>34</v>
      </c>
      <c r="O1177" s="4">
        <v>125000000</v>
      </c>
      <c r="P1177" s="4">
        <v>0</v>
      </c>
      <c r="Q1177" s="4" t="s">
        <v>509</v>
      </c>
      <c r="R1177" s="4" t="s">
        <v>37</v>
      </c>
      <c r="S1177" s="4" t="s">
        <v>38</v>
      </c>
      <c r="T1177" s="4" t="s">
        <v>178</v>
      </c>
      <c r="U1177" s="4" t="s">
        <v>143</v>
      </c>
      <c r="V1177" s="4"/>
    </row>
    <row r="1178" spans="1:22" hidden="1" x14ac:dyDescent="0.2">
      <c r="A1178" t="s">
        <v>8655</v>
      </c>
      <c r="B1178" s="4" t="s">
        <v>47</v>
      </c>
      <c r="C1178" s="4" t="s">
        <v>4686</v>
      </c>
      <c r="D1178" s="5">
        <v>39538</v>
      </c>
      <c r="F1178" s="4" t="s">
        <v>4685</v>
      </c>
      <c r="G1178" s="4" t="s">
        <v>4684</v>
      </c>
      <c r="H1178" s="4">
        <v>10</v>
      </c>
      <c r="I1178" s="4" t="s">
        <v>4045</v>
      </c>
      <c r="J1178" s="4" t="s">
        <v>114</v>
      </c>
      <c r="K1178" s="4" t="s">
        <v>4683</v>
      </c>
      <c r="L1178" s="4" t="s">
        <v>143</v>
      </c>
      <c r="M1178" s="4" t="s">
        <v>47</v>
      </c>
      <c r="N1178" s="4" t="s">
        <v>34</v>
      </c>
      <c r="O1178" s="4">
        <v>100000000</v>
      </c>
      <c r="P1178" s="4">
        <v>0</v>
      </c>
      <c r="Q1178" s="4" t="s">
        <v>93</v>
      </c>
      <c r="R1178" s="4" t="s">
        <v>37</v>
      </c>
      <c r="S1178" s="4" t="s">
        <v>38</v>
      </c>
      <c r="T1178" s="4" t="s">
        <v>178</v>
      </c>
      <c r="U1178" s="4" t="s">
        <v>143</v>
      </c>
      <c r="V1178" s="4"/>
    </row>
    <row r="1179" spans="1:22" hidden="1" x14ac:dyDescent="0.2">
      <c r="A1179" t="s">
        <v>8656</v>
      </c>
      <c r="B1179" s="4" t="s">
        <v>47</v>
      </c>
      <c r="C1179" s="4" t="s">
        <v>4682</v>
      </c>
      <c r="D1179" s="5"/>
      <c r="F1179" s="4" t="s">
        <v>1854</v>
      </c>
      <c r="G1179" s="4" t="s">
        <v>1855</v>
      </c>
      <c r="H1179" s="4">
        <v>11.5</v>
      </c>
      <c r="I1179" s="4" t="s">
        <v>4600</v>
      </c>
      <c r="J1179" s="4"/>
      <c r="K1179" s="4" t="s">
        <v>4680</v>
      </c>
      <c r="L1179" s="4" t="s">
        <v>143</v>
      </c>
      <c r="M1179" s="4" t="s">
        <v>47</v>
      </c>
      <c r="N1179" s="4" t="s">
        <v>34</v>
      </c>
      <c r="O1179" s="4">
        <v>350000000</v>
      </c>
      <c r="P1179" s="4">
        <v>0</v>
      </c>
      <c r="Q1179" s="4" t="s">
        <v>509</v>
      </c>
      <c r="R1179" s="4" t="s">
        <v>37</v>
      </c>
      <c r="S1179" s="4" t="s">
        <v>38</v>
      </c>
      <c r="T1179" s="4" t="s">
        <v>178</v>
      </c>
      <c r="U1179" s="4" t="s">
        <v>143</v>
      </c>
      <c r="V1179" s="4"/>
    </row>
    <row r="1180" spans="1:22" hidden="1" x14ac:dyDescent="0.2">
      <c r="A1180" t="s">
        <v>8657</v>
      </c>
      <c r="B1180" s="4" t="s">
        <v>47</v>
      </c>
      <c r="C1180" s="4" t="s">
        <v>4681</v>
      </c>
      <c r="D1180" s="5">
        <v>36804</v>
      </c>
      <c r="F1180" s="4" t="s">
        <v>421</v>
      </c>
      <c r="G1180" s="4" t="s">
        <v>733</v>
      </c>
      <c r="H1180" s="4">
        <v>7</v>
      </c>
      <c r="I1180" s="4" t="s">
        <v>4363</v>
      </c>
      <c r="J1180" s="4"/>
      <c r="K1180" s="4" t="s">
        <v>4680</v>
      </c>
      <c r="L1180" s="4" t="s">
        <v>143</v>
      </c>
      <c r="M1180" s="4" t="s">
        <v>47</v>
      </c>
      <c r="N1180" s="4" t="s">
        <v>34</v>
      </c>
      <c r="O1180" s="4">
        <v>250000000</v>
      </c>
      <c r="P1180" s="4">
        <v>0</v>
      </c>
      <c r="Q1180" s="4" t="s">
        <v>197</v>
      </c>
      <c r="R1180" s="4" t="s">
        <v>37</v>
      </c>
      <c r="S1180" s="4" t="s">
        <v>38</v>
      </c>
      <c r="T1180" s="4" t="s">
        <v>178</v>
      </c>
      <c r="U1180" s="4" t="s">
        <v>143</v>
      </c>
      <c r="V1180" s="4" t="s">
        <v>4679</v>
      </c>
    </row>
    <row r="1181" spans="1:22" hidden="1" x14ac:dyDescent="0.2">
      <c r="A1181" t="s">
        <v>8658</v>
      </c>
      <c r="B1181" s="4" t="s">
        <v>47</v>
      </c>
      <c r="C1181" s="4" t="s">
        <v>1981</v>
      </c>
      <c r="D1181" s="5"/>
      <c r="F1181" s="4" t="s">
        <v>1982</v>
      </c>
      <c r="G1181" s="4" t="s">
        <v>1983</v>
      </c>
      <c r="H1181" s="4">
        <v>10.5</v>
      </c>
      <c r="I1181" s="4" t="s">
        <v>1968</v>
      </c>
      <c r="J1181" s="4"/>
      <c r="K1181" s="4" t="s">
        <v>134</v>
      </c>
      <c r="L1181" s="4" t="s">
        <v>143</v>
      </c>
      <c r="M1181" s="4" t="s">
        <v>47</v>
      </c>
      <c r="N1181" s="4" t="s">
        <v>34</v>
      </c>
      <c r="O1181" s="4">
        <v>119960000</v>
      </c>
      <c r="P1181" s="4">
        <v>0</v>
      </c>
      <c r="Q1181" s="4" t="s">
        <v>93</v>
      </c>
      <c r="R1181" s="4" t="s">
        <v>37</v>
      </c>
      <c r="S1181" s="4" t="s">
        <v>38</v>
      </c>
      <c r="T1181" s="4" t="s">
        <v>178</v>
      </c>
      <c r="U1181" s="4" t="s">
        <v>143</v>
      </c>
      <c r="V1181" s="4"/>
    </row>
    <row r="1182" spans="1:22" hidden="1" x14ac:dyDescent="0.2">
      <c r="A1182" t="s">
        <v>8659</v>
      </c>
      <c r="B1182" s="4" t="s">
        <v>47</v>
      </c>
      <c r="C1182" s="4" t="s">
        <v>4678</v>
      </c>
      <c r="D1182" s="5">
        <v>36904</v>
      </c>
      <c r="F1182" s="4" t="s">
        <v>4677</v>
      </c>
      <c r="G1182" s="4" t="s">
        <v>4676</v>
      </c>
      <c r="H1182" s="4">
        <v>10</v>
      </c>
      <c r="I1182" s="4" t="s">
        <v>4187</v>
      </c>
      <c r="J1182" s="4" t="s">
        <v>114</v>
      </c>
      <c r="K1182" s="4" t="s">
        <v>4675</v>
      </c>
      <c r="L1182" s="4" t="s">
        <v>143</v>
      </c>
      <c r="M1182" s="4" t="s">
        <v>47</v>
      </c>
      <c r="N1182" s="4" t="s">
        <v>34</v>
      </c>
      <c r="O1182" s="4">
        <v>150000000</v>
      </c>
      <c r="P1182" s="4">
        <v>150000000</v>
      </c>
      <c r="Q1182" s="4" t="s">
        <v>93</v>
      </c>
      <c r="R1182" s="4" t="s">
        <v>37</v>
      </c>
      <c r="S1182" s="4" t="s">
        <v>38</v>
      </c>
      <c r="T1182" s="4" t="s">
        <v>178</v>
      </c>
      <c r="U1182" s="4" t="s">
        <v>143</v>
      </c>
      <c r="V1182" s="4"/>
    </row>
    <row r="1183" spans="1:22" hidden="1" x14ac:dyDescent="0.2">
      <c r="A1183" t="s">
        <v>8660</v>
      </c>
      <c r="B1183" s="4" t="s">
        <v>47</v>
      </c>
      <c r="C1183" s="4" t="s">
        <v>2761</v>
      </c>
      <c r="D1183" s="5"/>
      <c r="F1183" s="4" t="s">
        <v>2156</v>
      </c>
      <c r="G1183" s="4" t="s">
        <v>2157</v>
      </c>
      <c r="H1183" s="4">
        <v>9.375</v>
      </c>
      <c r="I1183" s="4" t="s">
        <v>2751</v>
      </c>
      <c r="J1183" s="4"/>
      <c r="K1183" s="4" t="s">
        <v>2763</v>
      </c>
      <c r="L1183" s="4" t="s">
        <v>143</v>
      </c>
      <c r="M1183" s="4" t="s">
        <v>47</v>
      </c>
      <c r="N1183" s="4" t="s">
        <v>34</v>
      </c>
      <c r="O1183" s="4">
        <v>150000000</v>
      </c>
      <c r="P1183" s="4">
        <v>0</v>
      </c>
      <c r="Q1183" s="4" t="s">
        <v>509</v>
      </c>
      <c r="R1183" s="4" t="s">
        <v>37</v>
      </c>
      <c r="S1183" s="4" t="s">
        <v>38</v>
      </c>
      <c r="T1183" s="4" t="s">
        <v>178</v>
      </c>
      <c r="U1183" s="4" t="s">
        <v>143</v>
      </c>
      <c r="V1183" s="4"/>
    </row>
    <row r="1184" spans="1:22" hidden="1" x14ac:dyDescent="0.2">
      <c r="A1184" t="s">
        <v>8661</v>
      </c>
      <c r="B1184" s="4" t="s">
        <v>47</v>
      </c>
      <c r="C1184" s="4" t="s">
        <v>4674</v>
      </c>
      <c r="D1184" s="5"/>
      <c r="F1184" s="4" t="s">
        <v>4673</v>
      </c>
      <c r="G1184" s="4" t="s">
        <v>4672</v>
      </c>
      <c r="H1184" s="4">
        <v>8.625</v>
      </c>
      <c r="I1184" s="4" t="s">
        <v>4671</v>
      </c>
      <c r="J1184" s="4"/>
      <c r="K1184" s="4" t="s">
        <v>4670</v>
      </c>
      <c r="L1184" s="4" t="s">
        <v>143</v>
      </c>
      <c r="M1184" s="4" t="s">
        <v>47</v>
      </c>
      <c r="N1184" s="4" t="s">
        <v>34</v>
      </c>
      <c r="O1184" s="4">
        <v>350000000</v>
      </c>
      <c r="P1184" s="4">
        <v>0</v>
      </c>
      <c r="Q1184" s="4" t="s">
        <v>93</v>
      </c>
      <c r="R1184" s="4" t="s">
        <v>37</v>
      </c>
      <c r="S1184" s="4" t="s">
        <v>695</v>
      </c>
      <c r="T1184" s="4" t="s">
        <v>178</v>
      </c>
      <c r="U1184" s="4" t="s">
        <v>143</v>
      </c>
      <c r="V1184" s="4" t="s">
        <v>4218</v>
      </c>
    </row>
    <row r="1185" spans="1:22" x14ac:dyDescent="0.2">
      <c r="A1185" t="s">
        <v>8662</v>
      </c>
      <c r="B1185" s="4" t="s">
        <v>47</v>
      </c>
      <c r="C1185" s="4" t="s">
        <v>3807</v>
      </c>
      <c r="D1185" s="5">
        <v>36423</v>
      </c>
      <c r="F1185" s="4" t="s">
        <v>3808</v>
      </c>
      <c r="G1185" s="4" t="s">
        <v>3809</v>
      </c>
      <c r="H1185" s="4">
        <v>9.25</v>
      </c>
      <c r="I1185" s="4" t="s">
        <v>3774</v>
      </c>
      <c r="J1185" s="4"/>
      <c r="K1185" s="4" t="s">
        <v>3811</v>
      </c>
      <c r="L1185" s="4" t="s">
        <v>143</v>
      </c>
      <c r="M1185" s="4" t="s">
        <v>47</v>
      </c>
      <c r="N1185" s="4" t="s">
        <v>34</v>
      </c>
      <c r="O1185" s="10">
        <v>330000000</v>
      </c>
      <c r="P1185" s="4">
        <v>0</v>
      </c>
      <c r="Q1185" s="4" t="s">
        <v>93</v>
      </c>
      <c r="R1185" s="4" t="s">
        <v>37</v>
      </c>
      <c r="S1185" s="4" t="s">
        <v>38</v>
      </c>
      <c r="T1185" s="4" t="s">
        <v>178</v>
      </c>
      <c r="U1185" s="4" t="s">
        <v>143</v>
      </c>
      <c r="V1185" s="4"/>
    </row>
    <row r="1186" spans="1:22" hidden="1" x14ac:dyDescent="0.2">
      <c r="A1186" t="s">
        <v>8663</v>
      </c>
      <c r="B1186" s="4" t="s">
        <v>47</v>
      </c>
      <c r="C1186" s="4" t="s">
        <v>4669</v>
      </c>
      <c r="D1186" s="5">
        <v>39790</v>
      </c>
      <c r="F1186" s="4" t="s">
        <v>4668</v>
      </c>
      <c r="G1186" s="4" t="s">
        <v>4667</v>
      </c>
      <c r="H1186" s="4">
        <v>2</v>
      </c>
      <c r="I1186" s="4" t="s">
        <v>4666</v>
      </c>
      <c r="J1186" s="4"/>
      <c r="K1186" s="4" t="s">
        <v>4665</v>
      </c>
      <c r="L1186" s="4" t="s">
        <v>143</v>
      </c>
      <c r="M1186" s="4" t="s">
        <v>330</v>
      </c>
      <c r="N1186" s="4" t="s">
        <v>34</v>
      </c>
      <c r="O1186" s="4">
        <v>1256000000</v>
      </c>
      <c r="P1186" s="4">
        <v>0</v>
      </c>
      <c r="Q1186" s="4" t="s">
        <v>145</v>
      </c>
      <c r="R1186" s="4" t="s">
        <v>37</v>
      </c>
      <c r="S1186" s="4" t="s">
        <v>38</v>
      </c>
      <c r="T1186" s="4" t="s">
        <v>178</v>
      </c>
      <c r="U1186" s="4" t="s">
        <v>143</v>
      </c>
      <c r="V1186" s="4" t="s">
        <v>4214</v>
      </c>
    </row>
    <row r="1187" spans="1:22" hidden="1" x14ac:dyDescent="0.2">
      <c r="A1187" t="s">
        <v>8664</v>
      </c>
      <c r="B1187" s="4" t="s">
        <v>47</v>
      </c>
      <c r="C1187" s="4" t="s">
        <v>3971</v>
      </c>
      <c r="D1187" s="5">
        <v>36882</v>
      </c>
      <c r="F1187" s="4" t="s">
        <v>3972</v>
      </c>
      <c r="G1187" s="4" t="s">
        <v>3973</v>
      </c>
      <c r="H1187" s="4">
        <v>10.75</v>
      </c>
      <c r="I1187" s="4" t="s">
        <v>3969</v>
      </c>
      <c r="J1187" s="4" t="s">
        <v>114</v>
      </c>
      <c r="K1187" s="4" t="s">
        <v>3975</v>
      </c>
      <c r="L1187" s="4" t="s">
        <v>143</v>
      </c>
      <c r="M1187" s="4" t="s">
        <v>47</v>
      </c>
      <c r="N1187" s="4" t="s">
        <v>34</v>
      </c>
      <c r="O1187" s="4">
        <v>160000000</v>
      </c>
      <c r="P1187" s="4">
        <v>158092038.39999998</v>
      </c>
      <c r="Q1187" s="4" t="s">
        <v>93</v>
      </c>
      <c r="R1187" s="4" t="s">
        <v>37</v>
      </c>
      <c r="S1187" s="4" t="s">
        <v>38</v>
      </c>
      <c r="T1187" s="4" t="s">
        <v>178</v>
      </c>
      <c r="U1187" s="4" t="s">
        <v>143</v>
      </c>
      <c r="V1187" s="4"/>
    </row>
    <row r="1188" spans="1:22" hidden="1" x14ac:dyDescent="0.2">
      <c r="A1188" t="s">
        <v>8665</v>
      </c>
      <c r="B1188" s="4" t="s">
        <v>47</v>
      </c>
      <c r="C1188" s="4" t="s">
        <v>4664</v>
      </c>
      <c r="D1188" s="5"/>
      <c r="F1188" s="4" t="s">
        <v>4661</v>
      </c>
      <c r="G1188" s="4" t="s">
        <v>4660</v>
      </c>
      <c r="H1188" s="4">
        <v>11</v>
      </c>
      <c r="I1188" s="4" t="s">
        <v>4076</v>
      </c>
      <c r="J1188" s="4" t="s">
        <v>167</v>
      </c>
      <c r="K1188" s="4" t="s">
        <v>1192</v>
      </c>
      <c r="L1188" s="4" t="s">
        <v>143</v>
      </c>
      <c r="M1188" s="4" t="s">
        <v>47</v>
      </c>
      <c r="N1188" s="4" t="s">
        <v>34</v>
      </c>
      <c r="O1188" s="4">
        <v>200000000</v>
      </c>
      <c r="P1188" s="4">
        <v>69050000</v>
      </c>
      <c r="Q1188" s="4" t="s">
        <v>1224</v>
      </c>
      <c r="R1188" s="4" t="s">
        <v>37</v>
      </c>
      <c r="S1188" s="4" t="s">
        <v>38</v>
      </c>
      <c r="T1188" s="4" t="s">
        <v>178</v>
      </c>
      <c r="U1188" s="4" t="s">
        <v>143</v>
      </c>
      <c r="V1188" s="4" t="s">
        <v>3981</v>
      </c>
    </row>
    <row r="1189" spans="1:22" hidden="1" x14ac:dyDescent="0.2">
      <c r="A1189" t="s">
        <v>8666</v>
      </c>
      <c r="B1189" s="4" t="s">
        <v>47</v>
      </c>
      <c r="C1189" s="4" t="s">
        <v>1248</v>
      </c>
      <c r="D1189" s="5">
        <v>37831</v>
      </c>
      <c r="F1189" s="4" t="s">
        <v>1249</v>
      </c>
      <c r="G1189" s="4" t="s">
        <v>1250</v>
      </c>
      <c r="H1189" s="4">
        <v>6.25</v>
      </c>
      <c r="I1189" s="4" t="s">
        <v>1252</v>
      </c>
      <c r="J1189" s="4"/>
      <c r="K1189" s="4" t="s">
        <v>1253</v>
      </c>
      <c r="L1189" s="4" t="s">
        <v>143</v>
      </c>
      <c r="M1189" s="4" t="s">
        <v>47</v>
      </c>
      <c r="N1189" s="4" t="s">
        <v>34</v>
      </c>
      <c r="O1189" s="4">
        <v>250000000</v>
      </c>
      <c r="P1189" s="4">
        <v>0</v>
      </c>
      <c r="Q1189" s="4" t="s">
        <v>186</v>
      </c>
      <c r="R1189" s="4" t="s">
        <v>37</v>
      </c>
      <c r="S1189" s="4" t="s">
        <v>1255</v>
      </c>
      <c r="T1189" s="4" t="s">
        <v>178</v>
      </c>
      <c r="U1189" s="4" t="s">
        <v>143</v>
      </c>
      <c r="V1189" s="4"/>
    </row>
    <row r="1190" spans="1:22" hidden="1" x14ac:dyDescent="0.2">
      <c r="A1190" t="s">
        <v>8667</v>
      </c>
      <c r="B1190" s="4" t="s">
        <v>47</v>
      </c>
      <c r="C1190" s="4" t="s">
        <v>2636</v>
      </c>
      <c r="D1190" s="5">
        <v>38140</v>
      </c>
      <c r="F1190" s="4" t="s">
        <v>2220</v>
      </c>
      <c r="G1190" s="4" t="s">
        <v>2221</v>
      </c>
      <c r="H1190" s="4">
        <v>12.375</v>
      </c>
      <c r="I1190" s="4" t="s">
        <v>2615</v>
      </c>
      <c r="J1190" s="4" t="s">
        <v>114</v>
      </c>
      <c r="K1190" s="4" t="s">
        <v>2637</v>
      </c>
      <c r="L1190" s="4" t="s">
        <v>143</v>
      </c>
      <c r="M1190" s="4" t="s">
        <v>47</v>
      </c>
      <c r="N1190" s="4" t="s">
        <v>34</v>
      </c>
      <c r="O1190" s="4">
        <v>193865000</v>
      </c>
      <c r="P1190" s="4">
        <v>0</v>
      </c>
      <c r="Q1190" s="4" t="s">
        <v>93</v>
      </c>
      <c r="R1190" s="4" t="s">
        <v>37</v>
      </c>
      <c r="S1190" s="4" t="s">
        <v>38</v>
      </c>
      <c r="T1190" s="4" t="s">
        <v>178</v>
      </c>
      <c r="U1190" s="4" t="s">
        <v>143</v>
      </c>
      <c r="V1190" s="4"/>
    </row>
    <row r="1191" spans="1:22" hidden="1" x14ac:dyDescent="0.2">
      <c r="A1191" t="s">
        <v>8668</v>
      </c>
      <c r="B1191" s="4" t="s">
        <v>47</v>
      </c>
      <c r="C1191" s="4" t="s">
        <v>2781</v>
      </c>
      <c r="D1191" s="5">
        <v>38140</v>
      </c>
      <c r="F1191" s="4" t="s">
        <v>2220</v>
      </c>
      <c r="G1191" s="4" t="s">
        <v>2221</v>
      </c>
      <c r="H1191" s="4">
        <v>9.75</v>
      </c>
      <c r="I1191" s="4" t="s">
        <v>2765</v>
      </c>
      <c r="J1191" s="4" t="s">
        <v>114</v>
      </c>
      <c r="K1191" s="4" t="s">
        <v>2782</v>
      </c>
      <c r="L1191" s="4" t="s">
        <v>143</v>
      </c>
      <c r="M1191" s="4" t="s">
        <v>47</v>
      </c>
      <c r="N1191" s="4" t="s">
        <v>34</v>
      </c>
      <c r="O1191" s="4">
        <v>100000000</v>
      </c>
      <c r="P1191" s="4">
        <v>42026609.200000003</v>
      </c>
      <c r="Q1191" s="4" t="s">
        <v>1224</v>
      </c>
      <c r="R1191" s="4" t="s">
        <v>37</v>
      </c>
      <c r="S1191" s="4" t="s">
        <v>38</v>
      </c>
      <c r="T1191" s="4" t="s">
        <v>178</v>
      </c>
      <c r="U1191" s="4" t="s">
        <v>143</v>
      </c>
      <c r="V1191" s="4"/>
    </row>
    <row r="1192" spans="1:22" hidden="1" x14ac:dyDescent="0.2">
      <c r="A1192" t="s">
        <v>8669</v>
      </c>
      <c r="B1192" s="4" t="s">
        <v>47</v>
      </c>
      <c r="C1192" s="4" t="s">
        <v>4659</v>
      </c>
      <c r="D1192" s="5">
        <v>38635</v>
      </c>
      <c r="F1192" s="4" t="s">
        <v>2554</v>
      </c>
      <c r="G1192" s="4" t="s">
        <v>2555</v>
      </c>
      <c r="H1192" s="4">
        <v>6.5</v>
      </c>
      <c r="I1192" s="4" t="s">
        <v>4076</v>
      </c>
      <c r="J1192" s="4"/>
      <c r="K1192" s="4" t="s">
        <v>4653</v>
      </c>
      <c r="L1192" s="4" t="s">
        <v>143</v>
      </c>
      <c r="M1192" s="4" t="s">
        <v>47</v>
      </c>
      <c r="N1192" s="4" t="s">
        <v>34</v>
      </c>
      <c r="O1192" s="4">
        <v>500000000</v>
      </c>
      <c r="P1192" s="4">
        <v>0</v>
      </c>
      <c r="Q1192" s="4" t="s">
        <v>175</v>
      </c>
      <c r="R1192" s="4" t="s">
        <v>37</v>
      </c>
      <c r="S1192" s="4" t="s">
        <v>38</v>
      </c>
      <c r="T1192" s="4" t="s">
        <v>178</v>
      </c>
      <c r="U1192" s="4" t="s">
        <v>143</v>
      </c>
      <c r="V1192" s="4" t="s">
        <v>4658</v>
      </c>
    </row>
    <row r="1193" spans="1:22" hidden="1" x14ac:dyDescent="0.2">
      <c r="A1193" t="s">
        <v>8670</v>
      </c>
      <c r="B1193" s="4" t="s">
        <v>47</v>
      </c>
      <c r="C1193" s="4" t="s">
        <v>4657</v>
      </c>
      <c r="D1193" s="5">
        <v>39919</v>
      </c>
      <c r="F1193" s="4" t="s">
        <v>4656</v>
      </c>
      <c r="G1193" s="4" t="s">
        <v>4655</v>
      </c>
      <c r="H1193" s="4">
        <v>8</v>
      </c>
      <c r="I1193" s="4" t="s">
        <v>4654</v>
      </c>
      <c r="J1193" s="4"/>
      <c r="K1193" s="4" t="s">
        <v>4653</v>
      </c>
      <c r="L1193" s="4" t="s">
        <v>143</v>
      </c>
      <c r="M1193" s="4" t="s">
        <v>47</v>
      </c>
      <c r="N1193" s="4" t="s">
        <v>34</v>
      </c>
      <c r="O1193" s="4">
        <v>200000000</v>
      </c>
      <c r="P1193" s="4">
        <v>0</v>
      </c>
      <c r="Q1193" s="4" t="s">
        <v>175</v>
      </c>
      <c r="R1193" s="4" t="s">
        <v>37</v>
      </c>
      <c r="S1193" s="4" t="s">
        <v>38</v>
      </c>
      <c r="T1193" s="4" t="s">
        <v>178</v>
      </c>
      <c r="U1193" s="4" t="s">
        <v>143</v>
      </c>
      <c r="V1193" s="4" t="s">
        <v>4652</v>
      </c>
    </row>
    <row r="1194" spans="1:22" hidden="1" x14ac:dyDescent="0.2">
      <c r="A1194" t="s">
        <v>8671</v>
      </c>
      <c r="B1194" s="4" t="s">
        <v>47</v>
      </c>
      <c r="C1194" s="4" t="s">
        <v>4651</v>
      </c>
      <c r="D1194" s="5"/>
      <c r="F1194" s="4" t="s">
        <v>255</v>
      </c>
      <c r="G1194" s="4" t="s">
        <v>989</v>
      </c>
      <c r="H1194" s="4">
        <v>0</v>
      </c>
      <c r="I1194" s="4" t="s">
        <v>4649</v>
      </c>
      <c r="J1194" s="4" t="s">
        <v>1785</v>
      </c>
      <c r="K1194" s="4" t="s">
        <v>2524</v>
      </c>
      <c r="L1194" s="4"/>
      <c r="M1194" s="4" t="s">
        <v>47</v>
      </c>
      <c r="N1194" s="4" t="s">
        <v>34</v>
      </c>
      <c r="O1194" s="4">
        <v>100000000</v>
      </c>
      <c r="P1194" s="4">
        <v>100000000</v>
      </c>
      <c r="Q1194" s="4" t="s">
        <v>175</v>
      </c>
      <c r="R1194" s="4" t="s">
        <v>37</v>
      </c>
      <c r="S1194" s="4" t="s">
        <v>992</v>
      </c>
      <c r="T1194" s="4"/>
      <c r="U1194" s="4"/>
      <c r="V1194" s="4" t="s">
        <v>4648</v>
      </c>
    </row>
    <row r="1195" spans="1:22" hidden="1" x14ac:dyDescent="0.2">
      <c r="A1195" t="s">
        <v>8672</v>
      </c>
      <c r="B1195" s="4" t="s">
        <v>47</v>
      </c>
      <c r="C1195" s="4" t="s">
        <v>4644</v>
      </c>
      <c r="D1195" s="5"/>
      <c r="F1195" s="4" t="s">
        <v>1681</v>
      </c>
      <c r="G1195" s="4" t="s">
        <v>2698</v>
      </c>
      <c r="H1195" s="4">
        <v>11.25</v>
      </c>
      <c r="I1195" s="4" t="s">
        <v>4600</v>
      </c>
      <c r="J1195" s="4"/>
      <c r="K1195" s="4" t="s">
        <v>533</v>
      </c>
      <c r="L1195" s="4" t="s">
        <v>143</v>
      </c>
      <c r="M1195" s="4" t="s">
        <v>47</v>
      </c>
      <c r="N1195" s="4" t="s">
        <v>34</v>
      </c>
      <c r="O1195" s="4">
        <v>350000000</v>
      </c>
      <c r="P1195" s="4">
        <v>0</v>
      </c>
      <c r="Q1195" s="4" t="s">
        <v>509</v>
      </c>
      <c r="R1195" s="4" t="s">
        <v>37</v>
      </c>
      <c r="S1195" s="4" t="s">
        <v>1687</v>
      </c>
      <c r="T1195" s="4" t="s">
        <v>178</v>
      </c>
      <c r="U1195" s="4" t="s">
        <v>143</v>
      </c>
      <c r="V1195" s="4"/>
    </row>
    <row r="1196" spans="1:22" hidden="1" x14ac:dyDescent="0.2">
      <c r="A1196" t="s">
        <v>8673</v>
      </c>
      <c r="B1196" s="4" t="s">
        <v>47</v>
      </c>
      <c r="C1196" s="4" t="s">
        <v>2521</v>
      </c>
      <c r="D1196" s="5"/>
      <c r="F1196" s="4" t="s">
        <v>2501</v>
      </c>
      <c r="G1196" s="4" t="s">
        <v>2502</v>
      </c>
      <c r="H1196" s="4">
        <v>4.5</v>
      </c>
      <c r="I1196" s="4" t="s">
        <v>2504</v>
      </c>
      <c r="J1196" s="4" t="s">
        <v>167</v>
      </c>
      <c r="K1196" s="4" t="s">
        <v>2523</v>
      </c>
      <c r="L1196" s="4" t="s">
        <v>143</v>
      </c>
      <c r="M1196" s="4" t="s">
        <v>330</v>
      </c>
      <c r="N1196" s="4" t="s">
        <v>34</v>
      </c>
      <c r="O1196" s="4">
        <v>100000000</v>
      </c>
      <c r="P1196" s="4">
        <v>0</v>
      </c>
      <c r="Q1196" s="4" t="s">
        <v>82</v>
      </c>
      <c r="R1196" s="4" t="s">
        <v>37</v>
      </c>
      <c r="S1196" s="4" t="s">
        <v>38</v>
      </c>
      <c r="T1196" s="4" t="s">
        <v>178</v>
      </c>
      <c r="U1196" s="4" t="s">
        <v>143</v>
      </c>
      <c r="V1196" s="4" t="s">
        <v>4144</v>
      </c>
    </row>
    <row r="1197" spans="1:22" hidden="1" x14ac:dyDescent="0.2">
      <c r="A1197" t="s">
        <v>8674</v>
      </c>
      <c r="B1197" s="4" t="s">
        <v>47</v>
      </c>
      <c r="C1197" s="4" t="s">
        <v>4643</v>
      </c>
      <c r="D1197" s="5"/>
      <c r="F1197" s="4" t="s">
        <v>2456</v>
      </c>
      <c r="G1197" s="4" t="s">
        <v>2457</v>
      </c>
      <c r="H1197" s="4">
        <v>10.75</v>
      </c>
      <c r="I1197" s="4" t="s">
        <v>4635</v>
      </c>
      <c r="J1197" s="4"/>
      <c r="K1197" s="4" t="s">
        <v>4642</v>
      </c>
      <c r="L1197" s="4" t="s">
        <v>143</v>
      </c>
      <c r="M1197" s="4" t="s">
        <v>47</v>
      </c>
      <c r="N1197" s="4" t="s">
        <v>34</v>
      </c>
      <c r="O1197" s="4">
        <v>500000000</v>
      </c>
      <c r="P1197" s="4">
        <v>0</v>
      </c>
      <c r="Q1197" s="4" t="s">
        <v>509</v>
      </c>
      <c r="R1197" s="4" t="s">
        <v>37</v>
      </c>
      <c r="S1197" s="4" t="s">
        <v>38</v>
      </c>
      <c r="T1197" s="4" t="s">
        <v>178</v>
      </c>
      <c r="U1197" s="4" t="s">
        <v>143</v>
      </c>
      <c r="V1197" s="4"/>
    </row>
    <row r="1198" spans="1:22" hidden="1" x14ac:dyDescent="0.2">
      <c r="A1198" t="s">
        <v>8675</v>
      </c>
      <c r="B1198" s="4" t="s">
        <v>47</v>
      </c>
      <c r="C1198" s="4" t="s">
        <v>4641</v>
      </c>
      <c r="D1198" s="5">
        <v>36699</v>
      </c>
      <c r="F1198" s="4" t="s">
        <v>4640</v>
      </c>
      <c r="G1198" s="4" t="s">
        <v>4639</v>
      </c>
      <c r="H1198" s="4">
        <v>9.875</v>
      </c>
      <c r="I1198" s="4" t="s">
        <v>4553</v>
      </c>
      <c r="J1198" s="4"/>
      <c r="K1198" s="4" t="s">
        <v>151</v>
      </c>
      <c r="L1198" s="4" t="s">
        <v>143</v>
      </c>
      <c r="M1198" s="4" t="s">
        <v>47</v>
      </c>
      <c r="N1198" s="4" t="s">
        <v>34</v>
      </c>
      <c r="O1198" s="4">
        <v>125000000</v>
      </c>
      <c r="P1198" s="4">
        <v>0</v>
      </c>
      <c r="Q1198" s="4" t="s">
        <v>409</v>
      </c>
      <c r="R1198" s="4" t="s">
        <v>37</v>
      </c>
      <c r="S1198" s="4" t="s">
        <v>38</v>
      </c>
      <c r="T1198" s="4" t="s">
        <v>178</v>
      </c>
      <c r="U1198" s="4" t="s">
        <v>143</v>
      </c>
      <c r="V1198" s="4"/>
    </row>
    <row r="1199" spans="1:22" hidden="1" x14ac:dyDescent="0.2">
      <c r="A1199" t="s">
        <v>8676</v>
      </c>
      <c r="B1199" s="4" t="s">
        <v>47</v>
      </c>
      <c r="C1199" s="4" t="s">
        <v>2801</v>
      </c>
      <c r="D1199" s="5">
        <v>38301</v>
      </c>
      <c r="F1199" s="4" t="s">
        <v>2802</v>
      </c>
      <c r="G1199" s="4" t="s">
        <v>2803</v>
      </c>
      <c r="H1199" s="4">
        <v>12</v>
      </c>
      <c r="I1199" s="4" t="s">
        <v>2799</v>
      </c>
      <c r="J1199" s="4"/>
      <c r="K1199" s="4" t="s">
        <v>2805</v>
      </c>
      <c r="L1199" s="4" t="s">
        <v>143</v>
      </c>
      <c r="M1199" s="4" t="s">
        <v>47</v>
      </c>
      <c r="N1199" s="4" t="s">
        <v>34</v>
      </c>
      <c r="O1199" s="4">
        <v>150000000</v>
      </c>
      <c r="P1199" s="4">
        <v>0</v>
      </c>
      <c r="Q1199" s="4" t="s">
        <v>93</v>
      </c>
      <c r="R1199" s="4" t="s">
        <v>37</v>
      </c>
      <c r="S1199" s="4" t="s">
        <v>38</v>
      </c>
      <c r="T1199" s="4" t="s">
        <v>178</v>
      </c>
      <c r="U1199" s="4" t="s">
        <v>143</v>
      </c>
      <c r="V1199" s="4"/>
    </row>
    <row r="1200" spans="1:22" hidden="1" x14ac:dyDescent="0.2">
      <c r="A1200" t="s">
        <v>8677</v>
      </c>
      <c r="B1200" s="4" t="s">
        <v>47</v>
      </c>
      <c r="C1200" s="4" t="s">
        <v>4638</v>
      </c>
      <c r="D1200" s="5"/>
      <c r="F1200" s="4" t="s">
        <v>1226</v>
      </c>
      <c r="G1200" s="4" t="s">
        <v>1227</v>
      </c>
      <c r="H1200" s="4">
        <v>7.5</v>
      </c>
      <c r="I1200" s="4" t="s">
        <v>4451</v>
      </c>
      <c r="J1200" s="4"/>
      <c r="K1200" s="4" t="s">
        <v>4637</v>
      </c>
      <c r="L1200" s="4" t="s">
        <v>143</v>
      </c>
      <c r="M1200" s="4" t="s">
        <v>47</v>
      </c>
      <c r="N1200" s="4" t="s">
        <v>34</v>
      </c>
      <c r="O1200" s="4">
        <v>300000000</v>
      </c>
      <c r="P1200" s="4">
        <v>0</v>
      </c>
      <c r="Q1200" s="4" t="s">
        <v>509</v>
      </c>
      <c r="R1200" s="4" t="s">
        <v>37</v>
      </c>
      <c r="S1200" s="4" t="s">
        <v>38</v>
      </c>
      <c r="T1200" s="4" t="s">
        <v>178</v>
      </c>
      <c r="U1200" s="4" t="s">
        <v>143</v>
      </c>
      <c r="V1200" s="4" t="s">
        <v>4031</v>
      </c>
    </row>
    <row r="1201" spans="1:22" hidden="1" x14ac:dyDescent="0.2">
      <c r="A1201" t="s">
        <v>8678</v>
      </c>
      <c r="B1201" s="4" t="s">
        <v>47</v>
      </c>
      <c r="C1201" s="4" t="s">
        <v>4636</v>
      </c>
      <c r="D1201" s="5"/>
      <c r="F1201" s="4" t="s">
        <v>4483</v>
      </c>
      <c r="G1201" s="4" t="s">
        <v>4482</v>
      </c>
      <c r="H1201" s="4">
        <v>10</v>
      </c>
      <c r="I1201" s="4" t="s">
        <v>4635</v>
      </c>
      <c r="J1201" s="4" t="s">
        <v>114</v>
      </c>
      <c r="K1201" s="4" t="s">
        <v>4634</v>
      </c>
      <c r="L1201" s="4" t="s">
        <v>143</v>
      </c>
      <c r="M1201" s="4" t="s">
        <v>47</v>
      </c>
      <c r="N1201" s="4" t="s">
        <v>34</v>
      </c>
      <c r="O1201" s="4">
        <v>650000000</v>
      </c>
      <c r="P1201" s="4">
        <v>0</v>
      </c>
      <c r="Q1201" s="4" t="s">
        <v>509</v>
      </c>
      <c r="R1201" s="4" t="s">
        <v>37</v>
      </c>
      <c r="S1201" s="4" t="s">
        <v>38</v>
      </c>
      <c r="T1201" s="4" t="s">
        <v>178</v>
      </c>
      <c r="U1201" s="4" t="s">
        <v>143</v>
      </c>
      <c r="V1201" s="4"/>
    </row>
    <row r="1202" spans="1:22" hidden="1" x14ac:dyDescent="0.2">
      <c r="A1202" t="s">
        <v>8679</v>
      </c>
      <c r="B1202" s="4" t="s">
        <v>47</v>
      </c>
      <c r="C1202" s="4" t="s">
        <v>2285</v>
      </c>
      <c r="D1202" s="5"/>
      <c r="F1202" s="4" t="s">
        <v>2286</v>
      </c>
      <c r="G1202" s="4" t="s">
        <v>2287</v>
      </c>
      <c r="H1202" s="4">
        <v>11.5</v>
      </c>
      <c r="I1202" s="4" t="s">
        <v>2289</v>
      </c>
      <c r="J1202" s="4"/>
      <c r="K1202" s="4" t="s">
        <v>2290</v>
      </c>
      <c r="L1202" s="4" t="s">
        <v>143</v>
      </c>
      <c r="M1202" s="4" t="s">
        <v>47</v>
      </c>
      <c r="N1202" s="4" t="s">
        <v>34</v>
      </c>
      <c r="O1202" s="4">
        <v>128500000</v>
      </c>
      <c r="P1202" s="4">
        <v>128500000.00000001</v>
      </c>
      <c r="Q1202" s="4" t="s">
        <v>93</v>
      </c>
      <c r="R1202" s="4" t="s">
        <v>37</v>
      </c>
      <c r="S1202" s="4" t="s">
        <v>38</v>
      </c>
      <c r="T1202" s="4" t="s">
        <v>178</v>
      </c>
      <c r="U1202" s="4" t="s">
        <v>143</v>
      </c>
      <c r="V1202" s="4"/>
    </row>
    <row r="1203" spans="1:22" hidden="1" x14ac:dyDescent="0.2">
      <c r="A1203" t="s">
        <v>8680</v>
      </c>
      <c r="B1203" s="4" t="s">
        <v>47</v>
      </c>
      <c r="C1203" s="4" t="s">
        <v>4633</v>
      </c>
      <c r="D1203" s="5"/>
      <c r="F1203" s="4" t="s">
        <v>2456</v>
      </c>
      <c r="G1203" s="4" t="s">
        <v>2457</v>
      </c>
      <c r="H1203" s="4">
        <v>10.75</v>
      </c>
      <c r="I1203" s="4" t="s">
        <v>4451</v>
      </c>
      <c r="J1203" s="4"/>
      <c r="K1203" s="4" t="s">
        <v>2291</v>
      </c>
      <c r="L1203" s="4" t="s">
        <v>143</v>
      </c>
      <c r="M1203" s="4" t="s">
        <v>47</v>
      </c>
      <c r="N1203" s="4" t="s">
        <v>34</v>
      </c>
      <c r="O1203" s="4">
        <v>675000000</v>
      </c>
      <c r="P1203" s="4">
        <v>0</v>
      </c>
      <c r="Q1203" s="4" t="s">
        <v>509</v>
      </c>
      <c r="R1203" s="4" t="s">
        <v>37</v>
      </c>
      <c r="S1203" s="4" t="s">
        <v>38</v>
      </c>
      <c r="T1203" s="4" t="s">
        <v>178</v>
      </c>
      <c r="U1203" s="4" t="s">
        <v>143</v>
      </c>
      <c r="V1203" s="4" t="s">
        <v>4031</v>
      </c>
    </row>
    <row r="1204" spans="1:22" hidden="1" x14ac:dyDescent="0.2">
      <c r="A1204" t="s">
        <v>8681</v>
      </c>
      <c r="B1204" s="4" t="s">
        <v>47</v>
      </c>
      <c r="C1204" s="4" t="s">
        <v>4632</v>
      </c>
      <c r="D1204" s="5"/>
      <c r="F1204" s="4" t="s">
        <v>2456</v>
      </c>
      <c r="G1204" s="4" t="s">
        <v>2457</v>
      </c>
      <c r="H1204" s="4">
        <v>12.25</v>
      </c>
      <c r="I1204" s="4" t="s">
        <v>4451</v>
      </c>
      <c r="J1204" s="4"/>
      <c r="K1204" s="4" t="s">
        <v>2291</v>
      </c>
      <c r="L1204" s="4" t="s">
        <v>143</v>
      </c>
      <c r="M1204" s="4" t="s">
        <v>47</v>
      </c>
      <c r="N1204" s="4" t="s">
        <v>34</v>
      </c>
      <c r="O1204" s="4">
        <v>588926000</v>
      </c>
      <c r="P1204" s="4">
        <v>0</v>
      </c>
      <c r="Q1204" s="4" t="s">
        <v>493</v>
      </c>
      <c r="R1204" s="4" t="s">
        <v>37</v>
      </c>
      <c r="S1204" s="4" t="s">
        <v>38</v>
      </c>
      <c r="T1204" s="4" t="s">
        <v>178</v>
      </c>
      <c r="U1204" s="4" t="s">
        <v>143</v>
      </c>
      <c r="V1204" s="4" t="s">
        <v>4031</v>
      </c>
    </row>
    <row r="1205" spans="1:22" hidden="1" x14ac:dyDescent="0.2">
      <c r="A1205" t="s">
        <v>8682</v>
      </c>
      <c r="B1205" s="4" t="s">
        <v>47</v>
      </c>
      <c r="C1205" s="4" t="s">
        <v>4631</v>
      </c>
      <c r="D1205" s="5">
        <v>37458</v>
      </c>
      <c r="F1205" s="4" t="s">
        <v>863</v>
      </c>
      <c r="G1205" s="4" t="s">
        <v>3058</v>
      </c>
      <c r="H1205" s="4">
        <v>9.5</v>
      </c>
      <c r="I1205" s="4" t="s">
        <v>4525</v>
      </c>
      <c r="J1205" s="4" t="s">
        <v>114</v>
      </c>
      <c r="K1205" s="4" t="s">
        <v>4630</v>
      </c>
      <c r="L1205" s="4" t="s">
        <v>143</v>
      </c>
      <c r="M1205" s="4" t="s">
        <v>47</v>
      </c>
      <c r="N1205" s="4" t="s">
        <v>34</v>
      </c>
      <c r="O1205" s="4">
        <v>300000000</v>
      </c>
      <c r="P1205" s="4">
        <v>0</v>
      </c>
      <c r="Q1205" s="4" t="s">
        <v>509</v>
      </c>
      <c r="R1205" s="4" t="s">
        <v>37</v>
      </c>
      <c r="S1205" s="4" t="s">
        <v>38</v>
      </c>
      <c r="T1205" s="4" t="s">
        <v>178</v>
      </c>
      <c r="U1205" s="4" t="s">
        <v>143</v>
      </c>
      <c r="V1205" s="4"/>
    </row>
    <row r="1206" spans="1:22" hidden="1" x14ac:dyDescent="0.2">
      <c r="A1206" t="s">
        <v>8683</v>
      </c>
      <c r="B1206" s="4" t="s">
        <v>47</v>
      </c>
      <c r="C1206" s="4" t="s">
        <v>4628</v>
      </c>
      <c r="D1206" s="5"/>
      <c r="F1206" s="4" t="s">
        <v>1947</v>
      </c>
      <c r="G1206" s="4" t="s">
        <v>3938</v>
      </c>
      <c r="H1206" s="4">
        <v>11.5</v>
      </c>
      <c r="I1206" s="4" t="s">
        <v>4033</v>
      </c>
      <c r="J1206" s="4" t="s">
        <v>114</v>
      </c>
      <c r="K1206" s="4" t="s">
        <v>4626</v>
      </c>
      <c r="L1206" s="4" t="s">
        <v>143</v>
      </c>
      <c r="M1206" s="4" t="s">
        <v>47</v>
      </c>
      <c r="N1206" s="4" t="s">
        <v>34</v>
      </c>
      <c r="O1206" s="4">
        <v>625000000</v>
      </c>
      <c r="P1206" s="4">
        <v>0</v>
      </c>
      <c r="Q1206" s="4" t="s">
        <v>509</v>
      </c>
      <c r="R1206" s="4" t="s">
        <v>37</v>
      </c>
      <c r="S1206" s="4" t="s">
        <v>38</v>
      </c>
      <c r="T1206" s="4" t="s">
        <v>178</v>
      </c>
      <c r="U1206" s="4" t="s">
        <v>143</v>
      </c>
      <c r="V1206" s="4"/>
    </row>
    <row r="1207" spans="1:22" hidden="1" x14ac:dyDescent="0.2">
      <c r="A1207" t="s">
        <v>8684</v>
      </c>
      <c r="B1207" s="4" t="s">
        <v>47</v>
      </c>
      <c r="C1207" s="4" t="s">
        <v>4627</v>
      </c>
      <c r="D1207" s="5">
        <v>37384</v>
      </c>
      <c r="F1207" s="4" t="s">
        <v>1947</v>
      </c>
      <c r="G1207" s="4" t="s">
        <v>3938</v>
      </c>
      <c r="H1207" s="4">
        <v>12.375</v>
      </c>
      <c r="I1207" s="4" t="s">
        <v>4033</v>
      </c>
      <c r="J1207" s="4" t="s">
        <v>114</v>
      </c>
      <c r="K1207" s="4" t="s">
        <v>4626</v>
      </c>
      <c r="L1207" s="4" t="s">
        <v>143</v>
      </c>
      <c r="M1207" s="4" t="s">
        <v>47</v>
      </c>
      <c r="N1207" s="4" t="s">
        <v>34</v>
      </c>
      <c r="O1207" s="4">
        <v>450000000</v>
      </c>
      <c r="P1207" s="4">
        <v>0</v>
      </c>
      <c r="Q1207" s="4" t="s">
        <v>509</v>
      </c>
      <c r="R1207" s="4" t="s">
        <v>37</v>
      </c>
      <c r="S1207" s="4" t="s">
        <v>38</v>
      </c>
      <c r="T1207" s="4" t="s">
        <v>178</v>
      </c>
      <c r="U1207" s="4" t="s">
        <v>143</v>
      </c>
      <c r="V1207" s="4"/>
    </row>
    <row r="1208" spans="1:22" hidden="1" x14ac:dyDescent="0.2">
      <c r="A1208" t="s">
        <v>8685</v>
      </c>
      <c r="B1208" s="4" t="s">
        <v>47</v>
      </c>
      <c r="C1208" s="4" t="s">
        <v>4625</v>
      </c>
      <c r="D1208" s="5"/>
      <c r="F1208" s="4" t="s">
        <v>4624</v>
      </c>
      <c r="G1208" s="4" t="s">
        <v>4623</v>
      </c>
      <c r="H1208" s="4">
        <v>12.25</v>
      </c>
      <c r="I1208" s="4" t="s">
        <v>4062</v>
      </c>
      <c r="J1208" s="4" t="s">
        <v>114</v>
      </c>
      <c r="K1208" s="4" t="s">
        <v>3012</v>
      </c>
      <c r="L1208" s="4" t="s">
        <v>143</v>
      </c>
      <c r="M1208" s="4" t="s">
        <v>47</v>
      </c>
      <c r="N1208" s="4" t="s">
        <v>34</v>
      </c>
      <c r="O1208" s="4">
        <v>100000000</v>
      </c>
      <c r="P1208" s="4">
        <v>0</v>
      </c>
      <c r="Q1208" s="4" t="s">
        <v>93</v>
      </c>
      <c r="R1208" s="4" t="s">
        <v>37</v>
      </c>
      <c r="S1208" s="4" t="s">
        <v>38</v>
      </c>
      <c r="T1208" s="4" t="s">
        <v>178</v>
      </c>
      <c r="U1208" s="4" t="s">
        <v>143</v>
      </c>
      <c r="V1208" s="4"/>
    </row>
    <row r="1209" spans="1:22" hidden="1" x14ac:dyDescent="0.2">
      <c r="A1209" t="s">
        <v>8686</v>
      </c>
      <c r="B1209" s="4" t="s">
        <v>47</v>
      </c>
      <c r="C1209" s="4" t="s">
        <v>3008</v>
      </c>
      <c r="D1209" s="5"/>
      <c r="F1209" s="4" t="s">
        <v>3009</v>
      </c>
      <c r="G1209" s="4" t="s">
        <v>3010</v>
      </c>
      <c r="H1209" s="4">
        <v>10.125</v>
      </c>
      <c r="I1209" s="4" t="s">
        <v>2997</v>
      </c>
      <c r="J1209" s="4" t="s">
        <v>600</v>
      </c>
      <c r="K1209" s="4" t="s">
        <v>3012</v>
      </c>
      <c r="L1209" s="4" t="s">
        <v>143</v>
      </c>
      <c r="M1209" s="4" t="s">
        <v>47</v>
      </c>
      <c r="N1209" s="4" t="s">
        <v>34</v>
      </c>
      <c r="O1209" s="4">
        <v>199650000</v>
      </c>
      <c r="P1209" s="4">
        <v>0</v>
      </c>
      <c r="Q1209" s="4" t="s">
        <v>93</v>
      </c>
      <c r="R1209" s="4" t="s">
        <v>37</v>
      </c>
      <c r="S1209" s="4" t="s">
        <v>38</v>
      </c>
      <c r="T1209" s="4" t="s">
        <v>178</v>
      </c>
      <c r="U1209" s="4" t="s">
        <v>143</v>
      </c>
      <c r="V1209" s="4"/>
    </row>
    <row r="1210" spans="1:22" hidden="1" x14ac:dyDescent="0.2">
      <c r="A1210" t="s">
        <v>8687</v>
      </c>
      <c r="B1210" s="4" t="s">
        <v>47</v>
      </c>
      <c r="C1210" s="4" t="s">
        <v>4622</v>
      </c>
      <c r="D1210" s="5">
        <v>38064</v>
      </c>
      <c r="F1210" s="4" t="s">
        <v>4621</v>
      </c>
      <c r="G1210" s="4" t="s">
        <v>4620</v>
      </c>
      <c r="H1210" s="4">
        <v>10.125</v>
      </c>
      <c r="I1210" s="4" t="s">
        <v>4187</v>
      </c>
      <c r="J1210" s="4"/>
      <c r="K1210" s="4" t="s">
        <v>3221</v>
      </c>
      <c r="L1210" s="4" t="s">
        <v>143</v>
      </c>
      <c r="M1210" s="4" t="s">
        <v>47</v>
      </c>
      <c r="N1210" s="4" t="s">
        <v>34</v>
      </c>
      <c r="O1210" s="4">
        <v>120000000</v>
      </c>
      <c r="P1210" s="4">
        <v>0</v>
      </c>
      <c r="Q1210" s="4" t="s">
        <v>409</v>
      </c>
      <c r="R1210" s="4" t="s">
        <v>37</v>
      </c>
      <c r="S1210" s="4" t="s">
        <v>38</v>
      </c>
      <c r="T1210" s="4" t="s">
        <v>178</v>
      </c>
      <c r="U1210" s="4" t="s">
        <v>143</v>
      </c>
      <c r="V1210" s="4"/>
    </row>
    <row r="1211" spans="1:22" hidden="1" x14ac:dyDescent="0.2">
      <c r="A1211" t="s">
        <v>8688</v>
      </c>
      <c r="B1211" s="4" t="s">
        <v>47</v>
      </c>
      <c r="C1211" s="4" t="s">
        <v>3216</v>
      </c>
      <c r="D1211" s="5">
        <v>39294</v>
      </c>
      <c r="F1211" s="4" t="s">
        <v>3217</v>
      </c>
      <c r="G1211" s="4" t="s">
        <v>3218</v>
      </c>
      <c r="H1211" s="4">
        <v>9.875</v>
      </c>
      <c r="I1211" s="4" t="s">
        <v>3220</v>
      </c>
      <c r="J1211" s="4" t="s">
        <v>600</v>
      </c>
      <c r="K1211" s="4" t="s">
        <v>3221</v>
      </c>
      <c r="L1211" s="4" t="s">
        <v>143</v>
      </c>
      <c r="M1211" s="4" t="s">
        <v>47</v>
      </c>
      <c r="N1211" s="4" t="s">
        <v>34</v>
      </c>
      <c r="O1211" s="4">
        <v>299764000</v>
      </c>
      <c r="P1211" s="4">
        <v>295669000</v>
      </c>
      <c r="Q1211" s="4" t="s">
        <v>399</v>
      </c>
      <c r="R1211" s="4" t="s">
        <v>37</v>
      </c>
      <c r="S1211" s="4" t="s">
        <v>38</v>
      </c>
      <c r="T1211" s="4" t="s">
        <v>178</v>
      </c>
      <c r="U1211" s="4" t="s">
        <v>143</v>
      </c>
      <c r="V1211" s="4"/>
    </row>
    <row r="1212" spans="1:22" hidden="1" x14ac:dyDescent="0.2">
      <c r="A1212" t="s">
        <v>8689</v>
      </c>
      <c r="B1212" s="4" t="s">
        <v>47</v>
      </c>
      <c r="C1212" s="4" t="s">
        <v>2669</v>
      </c>
      <c r="D1212" s="5"/>
      <c r="F1212" s="4" t="s">
        <v>2670</v>
      </c>
      <c r="G1212" s="4" t="s">
        <v>2671</v>
      </c>
      <c r="H1212" s="4">
        <v>11.75</v>
      </c>
      <c r="I1212" s="4" t="s">
        <v>2658</v>
      </c>
      <c r="J1212" s="4" t="s">
        <v>114</v>
      </c>
      <c r="K1212" s="4" t="s">
        <v>1300</v>
      </c>
      <c r="L1212" s="4" t="s">
        <v>143</v>
      </c>
      <c r="M1212" s="4" t="s">
        <v>47</v>
      </c>
      <c r="N1212" s="4" t="s">
        <v>34</v>
      </c>
      <c r="O1212" s="4">
        <v>110000000</v>
      </c>
      <c r="P1212" s="4">
        <v>110000000</v>
      </c>
      <c r="Q1212" s="4" t="s">
        <v>175</v>
      </c>
      <c r="R1212" s="4" t="s">
        <v>37</v>
      </c>
      <c r="S1212" s="4" t="s">
        <v>38</v>
      </c>
      <c r="T1212" s="4" t="s">
        <v>178</v>
      </c>
      <c r="U1212" s="4" t="s">
        <v>143</v>
      </c>
      <c r="V1212" s="4"/>
    </row>
    <row r="1213" spans="1:22" hidden="1" x14ac:dyDescent="0.2">
      <c r="A1213" t="s">
        <v>8690</v>
      </c>
      <c r="B1213" s="4" t="s">
        <v>47</v>
      </c>
      <c r="C1213" s="4" t="s">
        <v>4619</v>
      </c>
      <c r="D1213" s="5">
        <v>37321</v>
      </c>
      <c r="F1213" s="4" t="s">
        <v>2621</v>
      </c>
      <c r="G1213" s="4" t="s">
        <v>2622</v>
      </c>
      <c r="H1213" s="4">
        <v>9.875</v>
      </c>
      <c r="I1213" s="4" t="s">
        <v>4525</v>
      </c>
      <c r="J1213" s="4" t="s">
        <v>600</v>
      </c>
      <c r="K1213" s="4" t="s">
        <v>4618</v>
      </c>
      <c r="L1213" s="4" t="s">
        <v>143</v>
      </c>
      <c r="M1213" s="4" t="s">
        <v>47</v>
      </c>
      <c r="N1213" s="4" t="s">
        <v>34</v>
      </c>
      <c r="O1213" s="4">
        <v>300000000</v>
      </c>
      <c r="P1213" s="4">
        <v>0</v>
      </c>
      <c r="Q1213" s="4" t="s">
        <v>117</v>
      </c>
      <c r="R1213" s="4" t="s">
        <v>37</v>
      </c>
      <c r="S1213" s="4" t="s">
        <v>38</v>
      </c>
      <c r="T1213" s="4" t="s">
        <v>178</v>
      </c>
      <c r="U1213" s="4" t="s">
        <v>143</v>
      </c>
      <c r="V1213" s="4"/>
    </row>
    <row r="1214" spans="1:22" hidden="1" x14ac:dyDescent="0.2">
      <c r="A1214" t="s">
        <v>8691</v>
      </c>
      <c r="B1214" s="4" t="s">
        <v>47</v>
      </c>
      <c r="C1214" s="4" t="s">
        <v>4617</v>
      </c>
      <c r="D1214" s="5"/>
      <c r="F1214" s="4" t="s">
        <v>4467</v>
      </c>
      <c r="G1214" s="4" t="s">
        <v>4466</v>
      </c>
      <c r="H1214" s="4">
        <v>9.75</v>
      </c>
      <c r="I1214" s="4" t="s">
        <v>4057</v>
      </c>
      <c r="J1214" s="4" t="s">
        <v>162</v>
      </c>
      <c r="K1214" s="4" t="s">
        <v>4615</v>
      </c>
      <c r="L1214" s="4" t="s">
        <v>143</v>
      </c>
      <c r="M1214" s="4" t="s">
        <v>47</v>
      </c>
      <c r="N1214" s="4" t="s">
        <v>34</v>
      </c>
      <c r="O1214" s="4">
        <v>200000000</v>
      </c>
      <c r="P1214" s="4">
        <v>0</v>
      </c>
      <c r="Q1214" s="4" t="s">
        <v>197</v>
      </c>
      <c r="R1214" s="4" t="s">
        <v>37</v>
      </c>
      <c r="S1214" s="4" t="s">
        <v>1687</v>
      </c>
      <c r="T1214" s="4" t="s">
        <v>178</v>
      </c>
      <c r="U1214" s="4" t="s">
        <v>143</v>
      </c>
      <c r="V1214" s="4" t="s">
        <v>4340</v>
      </c>
    </row>
    <row r="1215" spans="1:22" hidden="1" x14ac:dyDescent="0.2">
      <c r="A1215" t="s">
        <v>8692</v>
      </c>
      <c r="B1215" s="4" t="s">
        <v>47</v>
      </c>
      <c r="C1215" s="4" t="s">
        <v>4611</v>
      </c>
      <c r="D1215" s="5">
        <v>38762</v>
      </c>
      <c r="F1215" s="4" t="s">
        <v>4138</v>
      </c>
      <c r="G1215" s="4" t="s">
        <v>4137</v>
      </c>
      <c r="H1215" s="4">
        <v>9.375</v>
      </c>
      <c r="I1215" s="4" t="s">
        <v>4136</v>
      </c>
      <c r="J1215" s="4" t="s">
        <v>114</v>
      </c>
      <c r="K1215" s="4" t="s">
        <v>4610</v>
      </c>
      <c r="L1215" s="4" t="s">
        <v>143</v>
      </c>
      <c r="M1215" s="4" t="s">
        <v>47</v>
      </c>
      <c r="N1215" s="4" t="s">
        <v>34</v>
      </c>
      <c r="O1215" s="4">
        <v>150000000</v>
      </c>
      <c r="P1215" s="4">
        <v>0</v>
      </c>
      <c r="Q1215" s="4" t="s">
        <v>93</v>
      </c>
      <c r="R1215" s="4" t="s">
        <v>37</v>
      </c>
      <c r="S1215" s="4" t="s">
        <v>38</v>
      </c>
      <c r="T1215" s="4" t="s">
        <v>178</v>
      </c>
      <c r="U1215" s="4" t="s">
        <v>143</v>
      </c>
      <c r="V1215" s="4"/>
    </row>
    <row r="1216" spans="1:22" hidden="1" x14ac:dyDescent="0.2">
      <c r="A1216" t="s">
        <v>8693</v>
      </c>
      <c r="B1216" s="4" t="s">
        <v>47</v>
      </c>
      <c r="C1216" s="4" t="s">
        <v>4609</v>
      </c>
      <c r="D1216" s="5">
        <v>37771</v>
      </c>
      <c r="F1216" s="4" t="s">
        <v>4608</v>
      </c>
      <c r="G1216" s="4" t="s">
        <v>4607</v>
      </c>
      <c r="H1216" s="4">
        <v>11</v>
      </c>
      <c r="I1216" s="4" t="s">
        <v>4606</v>
      </c>
      <c r="J1216" s="4"/>
      <c r="K1216" s="4" t="s">
        <v>4605</v>
      </c>
      <c r="L1216" s="4" t="s">
        <v>143</v>
      </c>
      <c r="M1216" s="4" t="s">
        <v>47</v>
      </c>
      <c r="N1216" s="4" t="s">
        <v>34</v>
      </c>
      <c r="O1216" s="4">
        <v>100000000</v>
      </c>
      <c r="P1216" s="4">
        <v>0</v>
      </c>
      <c r="Q1216" s="4" t="s">
        <v>509</v>
      </c>
      <c r="R1216" s="4" t="s">
        <v>37</v>
      </c>
      <c r="S1216" s="4" t="s">
        <v>38</v>
      </c>
      <c r="T1216" s="4" t="s">
        <v>178</v>
      </c>
      <c r="U1216" s="4" t="s">
        <v>143</v>
      </c>
      <c r="V1216" s="4"/>
    </row>
    <row r="1217" spans="1:22" hidden="1" x14ac:dyDescent="0.2">
      <c r="A1217" t="s">
        <v>8694</v>
      </c>
      <c r="B1217" s="4" t="s">
        <v>47</v>
      </c>
      <c r="C1217" s="4" t="s">
        <v>4604</v>
      </c>
      <c r="D1217" s="5">
        <v>39797</v>
      </c>
      <c r="F1217" s="4" t="s">
        <v>4603</v>
      </c>
      <c r="G1217" s="4" t="s">
        <v>4602</v>
      </c>
      <c r="H1217" s="4">
        <v>11.375</v>
      </c>
      <c r="I1217" s="4" t="s">
        <v>4588</v>
      </c>
      <c r="J1217" s="4" t="s">
        <v>114</v>
      </c>
      <c r="K1217" s="4" t="s">
        <v>4599</v>
      </c>
      <c r="L1217" s="4" t="s">
        <v>143</v>
      </c>
      <c r="M1217" s="4" t="s">
        <v>47</v>
      </c>
      <c r="N1217" s="4" t="s">
        <v>34</v>
      </c>
      <c r="O1217" s="4">
        <v>100000000</v>
      </c>
      <c r="P1217" s="4">
        <v>100000000</v>
      </c>
      <c r="Q1217" s="4" t="s">
        <v>93</v>
      </c>
      <c r="R1217" s="4" t="s">
        <v>37</v>
      </c>
      <c r="S1217" s="4" t="s">
        <v>38</v>
      </c>
      <c r="T1217" s="4" t="s">
        <v>178</v>
      </c>
      <c r="U1217" s="4" t="s">
        <v>143</v>
      </c>
      <c r="V1217" s="4"/>
    </row>
    <row r="1218" spans="1:22" hidden="1" x14ac:dyDescent="0.2">
      <c r="A1218" t="s">
        <v>8695</v>
      </c>
      <c r="B1218" s="4" t="s">
        <v>47</v>
      </c>
      <c r="C1218" s="4" t="s">
        <v>4601</v>
      </c>
      <c r="D1218" s="5">
        <v>37544</v>
      </c>
      <c r="F1218" s="4" t="s">
        <v>1921</v>
      </c>
      <c r="G1218" s="4" t="s">
        <v>1922</v>
      </c>
      <c r="H1218" s="4">
        <v>10.625</v>
      </c>
      <c r="I1218" s="4" t="s">
        <v>4600</v>
      </c>
      <c r="J1218" s="4"/>
      <c r="K1218" s="4" t="s">
        <v>4599</v>
      </c>
      <c r="L1218" s="4" t="s">
        <v>143</v>
      </c>
      <c r="M1218" s="4" t="s">
        <v>47</v>
      </c>
      <c r="N1218" s="4" t="s">
        <v>34</v>
      </c>
      <c r="O1218" s="4">
        <v>225000000</v>
      </c>
      <c r="P1218" s="4">
        <v>0</v>
      </c>
      <c r="Q1218" s="4" t="s">
        <v>509</v>
      </c>
      <c r="R1218" s="4" t="s">
        <v>37</v>
      </c>
      <c r="S1218" s="4" t="s">
        <v>695</v>
      </c>
      <c r="T1218" s="4" t="s">
        <v>178</v>
      </c>
      <c r="U1218" s="4" t="s">
        <v>143</v>
      </c>
      <c r="V1218" s="4"/>
    </row>
    <row r="1219" spans="1:22" hidden="1" x14ac:dyDescent="0.2">
      <c r="A1219" t="s">
        <v>8696</v>
      </c>
      <c r="B1219" s="4" t="s">
        <v>47</v>
      </c>
      <c r="C1219" s="4" t="s">
        <v>4598</v>
      </c>
      <c r="D1219" s="5">
        <v>37977</v>
      </c>
      <c r="F1219" s="4" t="s">
        <v>4458</v>
      </c>
      <c r="G1219" s="4" t="s">
        <v>4457</v>
      </c>
      <c r="H1219" s="4">
        <v>14</v>
      </c>
      <c r="I1219" s="4" t="s">
        <v>4456</v>
      </c>
      <c r="J1219" s="4" t="s">
        <v>167</v>
      </c>
      <c r="K1219" s="4" t="s">
        <v>4597</v>
      </c>
      <c r="L1219" s="4" t="s">
        <v>143</v>
      </c>
      <c r="M1219" s="4" t="s">
        <v>47</v>
      </c>
      <c r="N1219" s="4" t="s">
        <v>34</v>
      </c>
      <c r="O1219" s="4">
        <v>150000000</v>
      </c>
      <c r="P1219" s="4">
        <v>1000000</v>
      </c>
      <c r="Q1219" s="4" t="s">
        <v>175</v>
      </c>
      <c r="R1219" s="4" t="s">
        <v>37</v>
      </c>
      <c r="S1219" s="4" t="s">
        <v>38</v>
      </c>
      <c r="T1219" s="4" t="s">
        <v>178</v>
      </c>
      <c r="U1219" s="4"/>
      <c r="V1219" s="4" t="s">
        <v>4596</v>
      </c>
    </row>
    <row r="1220" spans="1:22" hidden="1" x14ac:dyDescent="0.2">
      <c r="A1220" t="s">
        <v>8697</v>
      </c>
      <c r="B1220" s="4" t="s">
        <v>47</v>
      </c>
      <c r="C1220" s="4" t="s">
        <v>4592</v>
      </c>
      <c r="D1220" s="5">
        <v>39890</v>
      </c>
      <c r="F1220" s="4" t="s">
        <v>4591</v>
      </c>
      <c r="G1220" s="4" t="s">
        <v>4590</v>
      </c>
      <c r="H1220" s="4">
        <v>7</v>
      </c>
      <c r="I1220" s="4" t="s">
        <v>4012</v>
      </c>
      <c r="J1220" s="4"/>
      <c r="K1220" s="4" t="s">
        <v>4587</v>
      </c>
      <c r="L1220" s="4" t="s">
        <v>143</v>
      </c>
      <c r="M1220" s="4" t="s">
        <v>47</v>
      </c>
      <c r="N1220" s="4" t="s">
        <v>34</v>
      </c>
      <c r="O1220" s="4">
        <v>400000000</v>
      </c>
      <c r="P1220" s="4">
        <v>0</v>
      </c>
      <c r="Q1220" s="4" t="s">
        <v>93</v>
      </c>
      <c r="R1220" s="4" t="s">
        <v>37</v>
      </c>
      <c r="S1220" s="4" t="s">
        <v>38</v>
      </c>
      <c r="T1220" s="4" t="s">
        <v>178</v>
      </c>
      <c r="U1220" s="4" t="s">
        <v>143</v>
      </c>
      <c r="V1220" s="4" t="s">
        <v>4031</v>
      </c>
    </row>
    <row r="1221" spans="1:22" hidden="1" x14ac:dyDescent="0.2">
      <c r="A1221" t="s">
        <v>8698</v>
      </c>
      <c r="B1221" s="4" t="s">
        <v>47</v>
      </c>
      <c r="C1221" s="4" t="s">
        <v>4589</v>
      </c>
      <c r="D1221" s="5">
        <v>37230</v>
      </c>
      <c r="F1221" s="4" t="s">
        <v>2562</v>
      </c>
      <c r="G1221" s="4" t="s">
        <v>2563</v>
      </c>
      <c r="H1221" s="4">
        <v>8.25</v>
      </c>
      <c r="I1221" s="4" t="s">
        <v>4588</v>
      </c>
      <c r="J1221" s="4" t="s">
        <v>114</v>
      </c>
      <c r="K1221" s="4" t="s">
        <v>4587</v>
      </c>
      <c r="L1221" s="4" t="s">
        <v>143</v>
      </c>
      <c r="M1221" s="4" t="s">
        <v>47</v>
      </c>
      <c r="N1221" s="4" t="s">
        <v>34</v>
      </c>
      <c r="O1221" s="4">
        <v>250000000</v>
      </c>
      <c r="P1221" s="4">
        <v>0</v>
      </c>
      <c r="Q1221" s="4" t="s">
        <v>93</v>
      </c>
      <c r="R1221" s="4" t="s">
        <v>37</v>
      </c>
      <c r="S1221" s="4" t="s">
        <v>38</v>
      </c>
      <c r="T1221" s="4" t="s">
        <v>178</v>
      </c>
      <c r="U1221" s="4" t="s">
        <v>143</v>
      </c>
      <c r="V1221" s="4"/>
    </row>
    <row r="1222" spans="1:22" hidden="1" x14ac:dyDescent="0.2">
      <c r="A1222" t="s">
        <v>8699</v>
      </c>
      <c r="B1222" s="4" t="s">
        <v>47</v>
      </c>
      <c r="C1222" s="4" t="s">
        <v>4586</v>
      </c>
      <c r="D1222" s="5">
        <v>37391</v>
      </c>
      <c r="F1222" s="4" t="s">
        <v>4585</v>
      </c>
      <c r="G1222" s="4" t="s">
        <v>4584</v>
      </c>
      <c r="H1222" s="4">
        <v>7.7</v>
      </c>
      <c r="I1222" s="4" t="s">
        <v>4583</v>
      </c>
      <c r="J1222" s="4"/>
      <c r="K1222" s="4" t="s">
        <v>4582</v>
      </c>
      <c r="L1222" s="4" t="s">
        <v>143</v>
      </c>
      <c r="M1222" s="4" t="s">
        <v>227</v>
      </c>
      <c r="N1222" s="4" t="s">
        <v>34</v>
      </c>
      <c r="O1222" s="4">
        <v>400000000</v>
      </c>
      <c r="P1222" s="4">
        <v>0</v>
      </c>
      <c r="Q1222" s="4" t="s">
        <v>93</v>
      </c>
      <c r="R1222" s="4" t="s">
        <v>37</v>
      </c>
      <c r="S1222" s="4" t="s">
        <v>695</v>
      </c>
      <c r="T1222" s="4" t="s">
        <v>178</v>
      </c>
      <c r="U1222" s="4" t="s">
        <v>143</v>
      </c>
      <c r="V1222" s="4" t="s">
        <v>4214</v>
      </c>
    </row>
    <row r="1223" spans="1:22" hidden="1" x14ac:dyDescent="0.2">
      <c r="A1223" t="s">
        <v>8700</v>
      </c>
      <c r="B1223" s="4" t="s">
        <v>47</v>
      </c>
      <c r="C1223" s="4" t="s">
        <v>3407</v>
      </c>
      <c r="D1223" s="5">
        <v>37035</v>
      </c>
      <c r="F1223" s="4" t="s">
        <v>3408</v>
      </c>
      <c r="G1223" s="4" t="s">
        <v>3409</v>
      </c>
      <c r="H1223" s="4">
        <v>10.125</v>
      </c>
      <c r="I1223" s="4" t="s">
        <v>3369</v>
      </c>
      <c r="J1223" s="4"/>
      <c r="K1223" s="4" t="s">
        <v>1524</v>
      </c>
      <c r="L1223" s="4" t="s">
        <v>143</v>
      </c>
      <c r="M1223" s="4" t="s">
        <v>47</v>
      </c>
      <c r="N1223" s="4" t="s">
        <v>34</v>
      </c>
      <c r="O1223" s="4">
        <v>100000000</v>
      </c>
      <c r="P1223" s="4">
        <v>100000000</v>
      </c>
      <c r="Q1223" s="4" t="s">
        <v>93</v>
      </c>
      <c r="R1223" s="4" t="s">
        <v>37</v>
      </c>
      <c r="S1223" s="4" t="s">
        <v>38</v>
      </c>
      <c r="T1223" s="4" t="s">
        <v>178</v>
      </c>
      <c r="U1223" s="4" t="s">
        <v>143</v>
      </c>
      <c r="V1223" s="4"/>
    </row>
    <row r="1224" spans="1:22" hidden="1" x14ac:dyDescent="0.2">
      <c r="A1224" t="s">
        <v>8701</v>
      </c>
      <c r="B1224" s="4" t="s">
        <v>47</v>
      </c>
      <c r="C1224" s="4" t="s">
        <v>4581</v>
      </c>
      <c r="D1224" s="5">
        <v>37600</v>
      </c>
      <c r="F1224" s="4" t="s">
        <v>4580</v>
      </c>
      <c r="G1224" s="4" t="s">
        <v>4579</v>
      </c>
      <c r="H1224" s="4">
        <v>9.875</v>
      </c>
      <c r="I1224" s="4" t="s">
        <v>4553</v>
      </c>
      <c r="J1224" s="4"/>
      <c r="K1224" s="4" t="s">
        <v>4576</v>
      </c>
      <c r="L1224" s="4" t="s">
        <v>143</v>
      </c>
      <c r="M1224" s="4" t="s">
        <v>47</v>
      </c>
      <c r="N1224" s="4" t="s">
        <v>34</v>
      </c>
      <c r="O1224" s="4">
        <v>150000000</v>
      </c>
      <c r="P1224" s="4">
        <v>0</v>
      </c>
      <c r="Q1224" s="4" t="s">
        <v>409</v>
      </c>
      <c r="R1224" s="4" t="s">
        <v>37</v>
      </c>
      <c r="S1224" s="4" t="s">
        <v>38</v>
      </c>
      <c r="T1224" s="4" t="s">
        <v>178</v>
      </c>
      <c r="U1224" s="4" t="s">
        <v>143</v>
      </c>
      <c r="V1224" s="4"/>
    </row>
    <row r="1225" spans="1:22" hidden="1" x14ac:dyDescent="0.2">
      <c r="A1225" t="s">
        <v>8702</v>
      </c>
      <c r="B1225" s="4" t="s">
        <v>47</v>
      </c>
      <c r="C1225" s="4" t="s">
        <v>4578</v>
      </c>
      <c r="D1225" s="5">
        <v>37042</v>
      </c>
      <c r="F1225" s="4" t="s">
        <v>1854</v>
      </c>
      <c r="G1225" s="4" t="s">
        <v>1855</v>
      </c>
      <c r="H1225" s="4">
        <v>11</v>
      </c>
      <c r="I1225" s="4" t="s">
        <v>4411</v>
      </c>
      <c r="J1225" s="4" t="s">
        <v>4422</v>
      </c>
      <c r="K1225" s="4" t="s">
        <v>4576</v>
      </c>
      <c r="L1225" s="4" t="s">
        <v>143</v>
      </c>
      <c r="M1225" s="4" t="s">
        <v>47</v>
      </c>
      <c r="N1225" s="4" t="s">
        <v>34</v>
      </c>
      <c r="O1225" s="4">
        <v>1050000000</v>
      </c>
      <c r="P1225" s="4">
        <v>902026625.00000012</v>
      </c>
      <c r="Q1225" s="4" t="s">
        <v>175</v>
      </c>
      <c r="R1225" s="4" t="s">
        <v>37</v>
      </c>
      <c r="S1225" s="4" t="s">
        <v>38</v>
      </c>
      <c r="T1225" s="4" t="s">
        <v>178</v>
      </c>
      <c r="U1225" s="4" t="s">
        <v>143</v>
      </c>
      <c r="V1225" s="4" t="s">
        <v>4331</v>
      </c>
    </row>
    <row r="1226" spans="1:22" hidden="1" x14ac:dyDescent="0.2">
      <c r="A1226" t="s">
        <v>8703</v>
      </c>
      <c r="B1226" s="4" t="s">
        <v>47</v>
      </c>
      <c r="C1226" s="4" t="s">
        <v>4575</v>
      </c>
      <c r="D1226" s="5">
        <v>37816</v>
      </c>
      <c r="F1226" s="4" t="s">
        <v>1519</v>
      </c>
      <c r="G1226" s="4" t="s">
        <v>1520</v>
      </c>
      <c r="H1226" s="4">
        <v>7.9</v>
      </c>
      <c r="I1226" s="4" t="s">
        <v>4012</v>
      </c>
      <c r="J1226" s="4" t="s">
        <v>167</v>
      </c>
      <c r="K1226" s="4" t="s">
        <v>1523</v>
      </c>
      <c r="L1226" s="4" t="s">
        <v>143</v>
      </c>
      <c r="M1226" s="4" t="s">
        <v>47</v>
      </c>
      <c r="N1226" s="4" t="s">
        <v>34</v>
      </c>
      <c r="O1226" s="4">
        <v>500000000</v>
      </c>
      <c r="P1226" s="4">
        <v>0</v>
      </c>
      <c r="Q1226" s="4" t="s">
        <v>509</v>
      </c>
      <c r="R1226" s="4" t="s">
        <v>37</v>
      </c>
      <c r="S1226" s="4" t="s">
        <v>38</v>
      </c>
      <c r="T1226" s="4" t="s">
        <v>178</v>
      </c>
      <c r="U1226" s="4" t="s">
        <v>143</v>
      </c>
      <c r="V1226" s="4" t="s">
        <v>4031</v>
      </c>
    </row>
    <row r="1227" spans="1:22" hidden="1" x14ac:dyDescent="0.2">
      <c r="A1227" t="s">
        <v>8704</v>
      </c>
      <c r="B1227" s="4" t="s">
        <v>47</v>
      </c>
      <c r="C1227" s="4" t="s">
        <v>1518</v>
      </c>
      <c r="D1227" s="5">
        <v>37816</v>
      </c>
      <c r="F1227" s="4" t="s">
        <v>1519</v>
      </c>
      <c r="G1227" s="4" t="s">
        <v>1520</v>
      </c>
      <c r="H1227" s="4">
        <v>7.4</v>
      </c>
      <c r="I1227" s="4" t="s">
        <v>1522</v>
      </c>
      <c r="J1227" s="4" t="s">
        <v>167</v>
      </c>
      <c r="K1227" s="4" t="s">
        <v>1523</v>
      </c>
      <c r="L1227" s="4" t="s">
        <v>143</v>
      </c>
      <c r="M1227" s="4" t="s">
        <v>47</v>
      </c>
      <c r="N1227" s="4" t="s">
        <v>34</v>
      </c>
      <c r="O1227" s="4">
        <v>200000000</v>
      </c>
      <c r="P1227" s="4">
        <v>0</v>
      </c>
      <c r="Q1227" s="4" t="s">
        <v>509</v>
      </c>
      <c r="R1227" s="4" t="s">
        <v>37</v>
      </c>
      <c r="S1227" s="4" t="s">
        <v>38</v>
      </c>
      <c r="T1227" s="4" t="s">
        <v>178</v>
      </c>
      <c r="U1227" s="4" t="s">
        <v>143</v>
      </c>
      <c r="V1227" s="4" t="s">
        <v>4031</v>
      </c>
    </row>
    <row r="1228" spans="1:22" hidden="1" x14ac:dyDescent="0.2">
      <c r="A1228" t="s">
        <v>8705</v>
      </c>
      <c r="B1228" s="4" t="s">
        <v>47</v>
      </c>
      <c r="C1228" s="4" t="s">
        <v>4574</v>
      </c>
      <c r="D1228" s="5">
        <v>39919</v>
      </c>
      <c r="F1228" s="4" t="s">
        <v>4573</v>
      </c>
      <c r="G1228" s="4" t="s">
        <v>4572</v>
      </c>
      <c r="H1228" s="4">
        <v>7.875</v>
      </c>
      <c r="I1228" s="4" t="s">
        <v>4411</v>
      </c>
      <c r="J1228" s="4"/>
      <c r="K1228" s="4" t="s">
        <v>1523</v>
      </c>
      <c r="L1228" s="4" t="s">
        <v>143</v>
      </c>
      <c r="M1228" s="4" t="s">
        <v>47</v>
      </c>
      <c r="N1228" s="4" t="s">
        <v>34</v>
      </c>
      <c r="O1228" s="4">
        <v>250000000</v>
      </c>
      <c r="P1228" s="4">
        <v>0</v>
      </c>
      <c r="Q1228" s="4" t="s">
        <v>93</v>
      </c>
      <c r="R1228" s="4" t="s">
        <v>37</v>
      </c>
      <c r="S1228" s="4" t="s">
        <v>38</v>
      </c>
      <c r="T1228" s="4" t="s">
        <v>178</v>
      </c>
      <c r="U1228" s="4" t="s">
        <v>143</v>
      </c>
      <c r="V1228" s="4" t="s">
        <v>4218</v>
      </c>
    </row>
    <row r="1229" spans="1:22" hidden="1" x14ac:dyDescent="0.2">
      <c r="A1229" t="s">
        <v>8706</v>
      </c>
      <c r="B1229" s="4" t="s">
        <v>47</v>
      </c>
      <c r="C1229" s="4" t="s">
        <v>4571</v>
      </c>
      <c r="D1229" s="5">
        <v>39919</v>
      </c>
      <c r="F1229" s="4" t="s">
        <v>4324</v>
      </c>
      <c r="G1229" s="4" t="s">
        <v>4323</v>
      </c>
      <c r="H1229" s="4">
        <v>8.5</v>
      </c>
      <c r="I1229" s="4" t="s">
        <v>4570</v>
      </c>
      <c r="J1229" s="4"/>
      <c r="K1229" s="4" t="s">
        <v>1523</v>
      </c>
      <c r="L1229" s="4" t="s">
        <v>143</v>
      </c>
      <c r="M1229" s="4" t="s">
        <v>47</v>
      </c>
      <c r="N1229" s="4" t="s">
        <v>34</v>
      </c>
      <c r="O1229" s="4">
        <v>250000000</v>
      </c>
      <c r="P1229" s="4">
        <v>0</v>
      </c>
      <c r="Q1229" s="4" t="s">
        <v>175</v>
      </c>
      <c r="R1229" s="4" t="s">
        <v>37</v>
      </c>
      <c r="S1229" s="4" t="s">
        <v>695</v>
      </c>
      <c r="T1229" s="4" t="s">
        <v>178</v>
      </c>
      <c r="U1229" s="4" t="s">
        <v>143</v>
      </c>
      <c r="V1229" s="4" t="s">
        <v>4218</v>
      </c>
    </row>
    <row r="1230" spans="1:22" hidden="1" x14ac:dyDescent="0.2">
      <c r="A1230" t="s">
        <v>8707</v>
      </c>
      <c r="B1230" s="4" t="s">
        <v>47</v>
      </c>
      <c r="C1230" s="4" t="s">
        <v>4569</v>
      </c>
      <c r="D1230" s="5">
        <v>37831</v>
      </c>
      <c r="F1230" s="4" t="s">
        <v>1249</v>
      </c>
      <c r="G1230" s="4" t="s">
        <v>1250</v>
      </c>
      <c r="H1230" s="4">
        <v>8.15</v>
      </c>
      <c r="I1230" s="4" t="s">
        <v>4568</v>
      </c>
      <c r="J1230" s="4"/>
      <c r="K1230" s="4" t="s">
        <v>4567</v>
      </c>
      <c r="L1230" s="4" t="s">
        <v>143</v>
      </c>
      <c r="M1230" s="4" t="s">
        <v>47</v>
      </c>
      <c r="N1230" s="4" t="s">
        <v>34</v>
      </c>
      <c r="O1230" s="4">
        <v>200000000</v>
      </c>
      <c r="P1230" s="4">
        <v>0</v>
      </c>
      <c r="Q1230" s="4" t="s">
        <v>509</v>
      </c>
      <c r="R1230" s="4" t="s">
        <v>37</v>
      </c>
      <c r="S1230" s="4" t="s">
        <v>1255</v>
      </c>
      <c r="T1230" s="4" t="s">
        <v>178</v>
      </c>
      <c r="U1230" s="4" t="s">
        <v>143</v>
      </c>
      <c r="V1230" s="4" t="s">
        <v>4566</v>
      </c>
    </row>
    <row r="1231" spans="1:22" hidden="1" x14ac:dyDescent="0.2">
      <c r="A1231" t="s">
        <v>8708</v>
      </c>
      <c r="B1231" s="4" t="s">
        <v>47</v>
      </c>
      <c r="C1231" s="4" t="s">
        <v>4565</v>
      </c>
      <c r="D1231" s="5">
        <v>37154</v>
      </c>
      <c r="F1231" s="4" t="s">
        <v>4564</v>
      </c>
      <c r="G1231" s="4" t="s">
        <v>4563</v>
      </c>
      <c r="H1231" s="4">
        <v>11.5</v>
      </c>
      <c r="I1231" s="4" t="s">
        <v>4513</v>
      </c>
      <c r="J1231" s="4"/>
      <c r="K1231" s="4" t="s">
        <v>615</v>
      </c>
      <c r="L1231" s="4" t="s">
        <v>143</v>
      </c>
      <c r="M1231" s="4" t="s">
        <v>47</v>
      </c>
      <c r="N1231" s="4" t="s">
        <v>34</v>
      </c>
      <c r="O1231" s="4">
        <v>175000000</v>
      </c>
      <c r="P1231" s="4">
        <v>175000000</v>
      </c>
      <c r="Q1231" s="4" t="s">
        <v>93</v>
      </c>
      <c r="R1231" s="4" t="s">
        <v>37</v>
      </c>
      <c r="S1231" s="4" t="s">
        <v>38</v>
      </c>
      <c r="T1231" s="4" t="s">
        <v>178</v>
      </c>
      <c r="U1231" s="4" t="s">
        <v>143</v>
      </c>
      <c r="V1231" s="4"/>
    </row>
    <row r="1232" spans="1:22" hidden="1" x14ac:dyDescent="0.2">
      <c r="A1232" t="s">
        <v>8709</v>
      </c>
      <c r="B1232" s="4" t="s">
        <v>47</v>
      </c>
      <c r="C1232" s="4" t="s">
        <v>4562</v>
      </c>
      <c r="D1232" s="5"/>
      <c r="F1232" s="4" t="s">
        <v>2063</v>
      </c>
      <c r="G1232" s="4" t="s">
        <v>3209</v>
      </c>
      <c r="H1232" s="4">
        <v>11</v>
      </c>
      <c r="I1232" s="4" t="s">
        <v>4561</v>
      </c>
      <c r="J1232" s="4"/>
      <c r="K1232" s="4" t="s">
        <v>2342</v>
      </c>
      <c r="L1232" s="4" t="s">
        <v>143</v>
      </c>
      <c r="M1232" s="4" t="s">
        <v>47</v>
      </c>
      <c r="N1232" s="4" t="s">
        <v>34</v>
      </c>
      <c r="O1232" s="4">
        <v>250000000</v>
      </c>
      <c r="P1232" s="4">
        <v>0</v>
      </c>
      <c r="Q1232" s="4" t="s">
        <v>409</v>
      </c>
      <c r="R1232" s="4" t="s">
        <v>37</v>
      </c>
      <c r="S1232" s="4" t="s">
        <v>38</v>
      </c>
      <c r="T1232" s="4" t="s">
        <v>178</v>
      </c>
      <c r="U1232" s="4" t="s">
        <v>143</v>
      </c>
      <c r="V1232" s="4"/>
    </row>
    <row r="1233" spans="1:22" hidden="1" x14ac:dyDescent="0.2">
      <c r="A1233" t="s">
        <v>8710</v>
      </c>
      <c r="B1233" s="4" t="s">
        <v>47</v>
      </c>
      <c r="C1233" s="4" t="s">
        <v>2338</v>
      </c>
      <c r="D1233" s="5"/>
      <c r="F1233" s="4" t="s">
        <v>2339</v>
      </c>
      <c r="G1233" s="4" t="s">
        <v>2340</v>
      </c>
      <c r="H1233" s="4">
        <v>9.75</v>
      </c>
      <c r="I1233" s="4" t="s">
        <v>2327</v>
      </c>
      <c r="J1233" s="4"/>
      <c r="K1233" s="4" t="s">
        <v>2342</v>
      </c>
      <c r="L1233" s="4" t="s">
        <v>143</v>
      </c>
      <c r="M1233" s="4" t="s">
        <v>47</v>
      </c>
      <c r="N1233" s="4" t="s">
        <v>34</v>
      </c>
      <c r="O1233" s="4">
        <v>140000000</v>
      </c>
      <c r="P1233" s="4">
        <v>140000000</v>
      </c>
      <c r="Q1233" s="4" t="s">
        <v>93</v>
      </c>
      <c r="R1233" s="4" t="s">
        <v>37</v>
      </c>
      <c r="S1233" s="4" t="s">
        <v>38</v>
      </c>
      <c r="T1233" s="4" t="s">
        <v>178</v>
      </c>
      <c r="U1233" s="4" t="s">
        <v>143</v>
      </c>
      <c r="V1233" s="4"/>
    </row>
    <row r="1234" spans="1:22" hidden="1" x14ac:dyDescent="0.2">
      <c r="A1234" t="s">
        <v>8711</v>
      </c>
      <c r="B1234" s="4" t="s">
        <v>47</v>
      </c>
      <c r="C1234" s="4" t="s">
        <v>3070</v>
      </c>
      <c r="D1234" s="5"/>
      <c r="F1234" s="4" t="s">
        <v>3071</v>
      </c>
      <c r="G1234" s="4" t="s">
        <v>3072</v>
      </c>
      <c r="H1234" s="4">
        <v>12.625</v>
      </c>
      <c r="I1234" s="4" t="s">
        <v>3052</v>
      </c>
      <c r="J1234" s="4" t="s">
        <v>114</v>
      </c>
      <c r="K1234" s="4" t="s">
        <v>3074</v>
      </c>
      <c r="L1234" s="4" t="s">
        <v>143</v>
      </c>
      <c r="M1234" s="4" t="s">
        <v>47</v>
      </c>
      <c r="N1234" s="4" t="s">
        <v>34</v>
      </c>
      <c r="O1234" s="4">
        <v>140000000</v>
      </c>
      <c r="P1234" s="4">
        <v>0</v>
      </c>
      <c r="Q1234" s="4" t="s">
        <v>93</v>
      </c>
      <c r="R1234" s="4" t="s">
        <v>37</v>
      </c>
      <c r="S1234" s="4" t="s">
        <v>38</v>
      </c>
      <c r="T1234" s="4" t="s">
        <v>178</v>
      </c>
      <c r="U1234" s="4" t="s">
        <v>143</v>
      </c>
      <c r="V1234" s="4"/>
    </row>
    <row r="1235" spans="1:22" hidden="1" x14ac:dyDescent="0.2">
      <c r="A1235" t="s">
        <v>8712</v>
      </c>
      <c r="B1235" s="4" t="s">
        <v>47</v>
      </c>
      <c r="C1235" s="4" t="s">
        <v>4560</v>
      </c>
      <c r="D1235" s="5"/>
      <c r="F1235" s="4" t="s">
        <v>4559</v>
      </c>
      <c r="G1235" s="4" t="s">
        <v>4558</v>
      </c>
      <c r="H1235" s="4">
        <v>9.625</v>
      </c>
      <c r="I1235" s="4" t="s">
        <v>4432</v>
      </c>
      <c r="J1235" s="4"/>
      <c r="K1235" s="4" t="s">
        <v>4557</v>
      </c>
      <c r="L1235" s="4" t="s">
        <v>143</v>
      </c>
      <c r="M1235" s="4" t="s">
        <v>47</v>
      </c>
      <c r="N1235" s="4" t="s">
        <v>34</v>
      </c>
      <c r="O1235" s="4">
        <v>100000000</v>
      </c>
      <c r="P1235" s="4">
        <v>0</v>
      </c>
      <c r="Q1235" s="4" t="s">
        <v>409</v>
      </c>
      <c r="R1235" s="4" t="s">
        <v>37</v>
      </c>
      <c r="S1235" s="4" t="s">
        <v>38</v>
      </c>
      <c r="T1235" s="4" t="s">
        <v>178</v>
      </c>
      <c r="U1235" s="4" t="s">
        <v>143</v>
      </c>
      <c r="V1235" s="4"/>
    </row>
    <row r="1236" spans="1:22" hidden="1" x14ac:dyDescent="0.2">
      <c r="A1236" t="s">
        <v>8713</v>
      </c>
      <c r="B1236" s="4" t="s">
        <v>47</v>
      </c>
      <c r="C1236" s="4" t="s">
        <v>2451</v>
      </c>
      <c r="D1236" s="5">
        <v>37123</v>
      </c>
      <c r="F1236" s="4" t="s">
        <v>1054</v>
      </c>
      <c r="G1236" s="4" t="s">
        <v>2452</v>
      </c>
      <c r="H1236" s="4">
        <v>10</v>
      </c>
      <c r="I1236" s="4" t="s">
        <v>2449</v>
      </c>
      <c r="J1236" s="4"/>
      <c r="K1236" s="4" t="s">
        <v>2454</v>
      </c>
      <c r="L1236" s="4" t="s">
        <v>143</v>
      </c>
      <c r="M1236" s="4" t="s">
        <v>47</v>
      </c>
      <c r="N1236" s="4" t="s">
        <v>34</v>
      </c>
      <c r="O1236" s="4">
        <v>200000000</v>
      </c>
      <c r="P1236" s="4">
        <v>0</v>
      </c>
      <c r="Q1236" s="4" t="s">
        <v>93</v>
      </c>
      <c r="R1236" s="4" t="s">
        <v>37</v>
      </c>
      <c r="S1236" s="4" t="s">
        <v>38</v>
      </c>
      <c r="T1236" s="4" t="s">
        <v>178</v>
      </c>
      <c r="U1236" s="4" t="s">
        <v>143</v>
      </c>
      <c r="V1236" s="4"/>
    </row>
    <row r="1237" spans="1:22" hidden="1" x14ac:dyDescent="0.2">
      <c r="A1237" t="s">
        <v>8714</v>
      </c>
      <c r="B1237" s="4" t="s">
        <v>47</v>
      </c>
      <c r="C1237" s="4" t="s">
        <v>4556</v>
      </c>
      <c r="D1237" s="5">
        <v>37624</v>
      </c>
      <c r="F1237" s="4" t="s">
        <v>2535</v>
      </c>
      <c r="G1237" s="4" t="s">
        <v>2536</v>
      </c>
      <c r="H1237" s="4">
        <v>12</v>
      </c>
      <c r="I1237" s="4" t="s">
        <v>4451</v>
      </c>
      <c r="J1237" s="4"/>
      <c r="K1237" s="4" t="s">
        <v>194</v>
      </c>
      <c r="L1237" s="4" t="s">
        <v>143</v>
      </c>
      <c r="M1237" s="4" t="s">
        <v>47</v>
      </c>
      <c r="N1237" s="4" t="s">
        <v>34</v>
      </c>
      <c r="O1237" s="4">
        <v>270000000</v>
      </c>
      <c r="P1237" s="4">
        <v>0</v>
      </c>
      <c r="Q1237" s="4" t="s">
        <v>493</v>
      </c>
      <c r="R1237" s="4" t="s">
        <v>37</v>
      </c>
      <c r="S1237" s="4" t="s">
        <v>695</v>
      </c>
      <c r="T1237" s="4" t="s">
        <v>178</v>
      </c>
      <c r="U1237" s="4" t="s">
        <v>143</v>
      </c>
      <c r="V1237" s="4"/>
    </row>
    <row r="1238" spans="1:22" hidden="1" x14ac:dyDescent="0.2">
      <c r="A1238" t="s">
        <v>8715</v>
      </c>
      <c r="B1238" s="4" t="s">
        <v>47</v>
      </c>
      <c r="C1238" s="4" t="s">
        <v>2292</v>
      </c>
      <c r="D1238" s="5"/>
      <c r="F1238" s="4" t="s">
        <v>2293</v>
      </c>
      <c r="G1238" s="4" t="s">
        <v>2294</v>
      </c>
      <c r="H1238" s="4">
        <v>12.5</v>
      </c>
      <c r="I1238" s="4" t="s">
        <v>2296</v>
      </c>
      <c r="J1238" s="4"/>
      <c r="K1238" s="4" t="s">
        <v>2297</v>
      </c>
      <c r="L1238" s="4" t="s">
        <v>143</v>
      </c>
      <c r="M1238" s="4" t="s">
        <v>47</v>
      </c>
      <c r="N1238" s="4" t="s">
        <v>34</v>
      </c>
      <c r="O1238" s="4">
        <v>175000000</v>
      </c>
      <c r="P1238" s="4">
        <v>175000000</v>
      </c>
      <c r="Q1238" s="4" t="s">
        <v>509</v>
      </c>
      <c r="R1238" s="4" t="s">
        <v>37</v>
      </c>
      <c r="S1238" s="4" t="s">
        <v>695</v>
      </c>
      <c r="T1238" s="4" t="s">
        <v>178</v>
      </c>
      <c r="U1238" s="4" t="s">
        <v>143</v>
      </c>
      <c r="V1238" s="4"/>
    </row>
    <row r="1239" spans="1:22" hidden="1" x14ac:dyDescent="0.2">
      <c r="A1239" t="s">
        <v>8716</v>
      </c>
      <c r="B1239" s="4" t="s">
        <v>47</v>
      </c>
      <c r="C1239" s="4" t="s">
        <v>4555</v>
      </c>
      <c r="D1239" s="5">
        <v>38021</v>
      </c>
      <c r="F1239" s="4" t="s">
        <v>2542</v>
      </c>
      <c r="G1239" s="4" t="s">
        <v>2543</v>
      </c>
      <c r="H1239" s="4">
        <v>11.75</v>
      </c>
      <c r="I1239" s="4" t="s">
        <v>4057</v>
      </c>
      <c r="J1239" s="4"/>
      <c r="K1239" s="4" t="s">
        <v>2297</v>
      </c>
      <c r="L1239" s="4" t="s">
        <v>143</v>
      </c>
      <c r="M1239" s="4" t="s">
        <v>47</v>
      </c>
      <c r="N1239" s="4" t="s">
        <v>34</v>
      </c>
      <c r="O1239" s="4">
        <v>100000000</v>
      </c>
      <c r="P1239" s="4">
        <v>0</v>
      </c>
      <c r="Q1239" s="4" t="s">
        <v>409</v>
      </c>
      <c r="R1239" s="4" t="s">
        <v>37</v>
      </c>
      <c r="S1239" s="4" t="s">
        <v>38</v>
      </c>
      <c r="T1239" s="4" t="s">
        <v>178</v>
      </c>
      <c r="U1239" s="4" t="s">
        <v>143</v>
      </c>
      <c r="V1239" s="4"/>
    </row>
    <row r="1240" spans="1:22" hidden="1" x14ac:dyDescent="0.2">
      <c r="A1240" t="s">
        <v>8717</v>
      </c>
      <c r="B1240" s="4" t="s">
        <v>47</v>
      </c>
      <c r="C1240" s="4" t="s">
        <v>3270</v>
      </c>
      <c r="D1240" s="5">
        <v>37342</v>
      </c>
      <c r="F1240" s="4" t="s">
        <v>972</v>
      </c>
      <c r="G1240" s="4" t="s">
        <v>973</v>
      </c>
      <c r="H1240" s="4">
        <v>12</v>
      </c>
      <c r="I1240" s="4" t="s">
        <v>3255</v>
      </c>
      <c r="J1240" s="4"/>
      <c r="K1240" s="4" t="s">
        <v>3272</v>
      </c>
      <c r="L1240" s="4" t="s">
        <v>143</v>
      </c>
      <c r="M1240" s="4" t="s">
        <v>47</v>
      </c>
      <c r="N1240" s="4" t="s">
        <v>34</v>
      </c>
      <c r="O1240" s="4">
        <v>300000000</v>
      </c>
      <c r="P1240" s="4">
        <v>0</v>
      </c>
      <c r="Q1240" s="4" t="s">
        <v>409</v>
      </c>
      <c r="R1240" s="4" t="s">
        <v>37</v>
      </c>
      <c r="S1240" s="4" t="s">
        <v>38</v>
      </c>
      <c r="T1240" s="4" t="s">
        <v>178</v>
      </c>
      <c r="U1240" s="4" t="s">
        <v>143</v>
      </c>
      <c r="V1240" s="4"/>
    </row>
    <row r="1241" spans="1:22" x14ac:dyDescent="0.2">
      <c r="A1241" t="s">
        <v>8718</v>
      </c>
      <c r="B1241" s="4" t="s">
        <v>47</v>
      </c>
      <c r="C1241" s="4" t="s">
        <v>2447</v>
      </c>
      <c r="D1241" s="5">
        <v>36523</v>
      </c>
      <c r="F1241" s="4" t="s">
        <v>1244</v>
      </c>
      <c r="G1241" s="4" t="s">
        <v>1245</v>
      </c>
      <c r="H1241" s="4">
        <v>8.875</v>
      </c>
      <c r="I1241" s="4" t="s">
        <v>2449</v>
      </c>
      <c r="J1241" s="4"/>
      <c r="K1241" s="4" t="s">
        <v>2450</v>
      </c>
      <c r="L1241" s="4" t="s">
        <v>143</v>
      </c>
      <c r="M1241" s="4" t="s">
        <v>47</v>
      </c>
      <c r="N1241" s="4" t="s">
        <v>34</v>
      </c>
      <c r="O1241" s="10">
        <v>250000000</v>
      </c>
      <c r="P1241" s="4">
        <v>0</v>
      </c>
      <c r="Q1241" s="4" t="s">
        <v>93</v>
      </c>
      <c r="R1241" s="4" t="s">
        <v>37</v>
      </c>
      <c r="S1241" s="4" t="s">
        <v>94</v>
      </c>
      <c r="T1241" s="4" t="s">
        <v>178</v>
      </c>
      <c r="U1241" s="4" t="s">
        <v>143</v>
      </c>
      <c r="V1241" s="4"/>
    </row>
    <row r="1242" spans="1:22" hidden="1" x14ac:dyDescent="0.2">
      <c r="A1242" t="s">
        <v>8719</v>
      </c>
      <c r="B1242" s="4" t="s">
        <v>47</v>
      </c>
      <c r="C1242" s="4" t="s">
        <v>2343</v>
      </c>
      <c r="D1242" s="5">
        <v>37165</v>
      </c>
      <c r="F1242" s="4" t="s">
        <v>1509</v>
      </c>
      <c r="G1242" s="4" t="s">
        <v>1510</v>
      </c>
      <c r="H1242" s="4">
        <v>7.375</v>
      </c>
      <c r="I1242" s="4" t="s">
        <v>2327</v>
      </c>
      <c r="J1242" s="4"/>
      <c r="K1242" s="4" t="s">
        <v>2344</v>
      </c>
      <c r="L1242" s="4" t="s">
        <v>143</v>
      </c>
      <c r="M1242" s="4" t="s">
        <v>47</v>
      </c>
      <c r="N1242" s="4" t="s">
        <v>34</v>
      </c>
      <c r="O1242" s="4">
        <v>400000000</v>
      </c>
      <c r="P1242" s="4">
        <v>0</v>
      </c>
      <c r="Q1242" s="4" t="s">
        <v>197</v>
      </c>
      <c r="R1242" s="4" t="s">
        <v>37</v>
      </c>
      <c r="S1242" s="4" t="s">
        <v>38</v>
      </c>
      <c r="T1242" s="4" t="s">
        <v>178</v>
      </c>
      <c r="U1242" s="4" t="s">
        <v>143</v>
      </c>
      <c r="V1242" s="4"/>
    </row>
    <row r="1243" spans="1:22" hidden="1" x14ac:dyDescent="0.2">
      <c r="A1243" t="s">
        <v>8720</v>
      </c>
      <c r="B1243" s="4" t="s">
        <v>47</v>
      </c>
      <c r="C1243" s="4" t="s">
        <v>4552</v>
      </c>
      <c r="D1243" s="5">
        <v>38391</v>
      </c>
      <c r="F1243" s="4" t="s">
        <v>4551</v>
      </c>
      <c r="G1243" s="4" t="s">
        <v>4550</v>
      </c>
      <c r="H1243" s="4">
        <v>11.375</v>
      </c>
      <c r="I1243" s="4" t="s">
        <v>4057</v>
      </c>
      <c r="J1243" s="4" t="s">
        <v>114</v>
      </c>
      <c r="K1243" s="4" t="s">
        <v>4549</v>
      </c>
      <c r="L1243" s="4" t="s">
        <v>143</v>
      </c>
      <c r="M1243" s="4" t="s">
        <v>47</v>
      </c>
      <c r="N1243" s="4" t="s">
        <v>34</v>
      </c>
      <c r="O1243" s="4">
        <v>100000000</v>
      </c>
      <c r="P1243" s="4">
        <v>0</v>
      </c>
      <c r="Q1243" s="4" t="s">
        <v>93</v>
      </c>
      <c r="R1243" s="4" t="s">
        <v>37</v>
      </c>
      <c r="S1243" s="4" t="s">
        <v>38</v>
      </c>
      <c r="T1243" s="4" t="s">
        <v>178</v>
      </c>
      <c r="U1243" s="4" t="s">
        <v>143</v>
      </c>
      <c r="V1243" s="4"/>
    </row>
    <row r="1244" spans="1:22" hidden="1" x14ac:dyDescent="0.2">
      <c r="A1244" t="s">
        <v>8721</v>
      </c>
      <c r="B1244" s="4" t="s">
        <v>47</v>
      </c>
      <c r="C1244" s="4" t="s">
        <v>4548</v>
      </c>
      <c r="D1244" s="5"/>
      <c r="F1244" s="4" t="s">
        <v>4547</v>
      </c>
      <c r="G1244" s="4" t="s">
        <v>4546</v>
      </c>
      <c r="H1244" s="4">
        <v>9.25</v>
      </c>
      <c r="I1244" s="4" t="s">
        <v>4492</v>
      </c>
      <c r="J1244" s="4"/>
      <c r="K1244" s="4" t="s">
        <v>4545</v>
      </c>
      <c r="L1244" s="4" t="s">
        <v>143</v>
      </c>
      <c r="M1244" s="4" t="s">
        <v>47</v>
      </c>
      <c r="N1244" s="4" t="s">
        <v>34</v>
      </c>
      <c r="O1244" s="4">
        <v>160000000</v>
      </c>
      <c r="P1244" s="4">
        <v>0</v>
      </c>
      <c r="Q1244" s="4" t="s">
        <v>93</v>
      </c>
      <c r="R1244" s="4" t="s">
        <v>37</v>
      </c>
      <c r="S1244" s="4" t="s">
        <v>38</v>
      </c>
      <c r="T1244" s="4" t="s">
        <v>178</v>
      </c>
      <c r="U1244" s="4" t="s">
        <v>143</v>
      </c>
      <c r="V1244" s="4"/>
    </row>
    <row r="1245" spans="1:22" hidden="1" x14ac:dyDescent="0.2">
      <c r="A1245" t="s">
        <v>8722</v>
      </c>
      <c r="B1245" s="4" t="s">
        <v>47</v>
      </c>
      <c r="C1245" s="4" t="s">
        <v>2866</v>
      </c>
      <c r="D1245" s="5">
        <v>38140</v>
      </c>
      <c r="F1245" s="4" t="s">
        <v>2631</v>
      </c>
      <c r="G1245" s="4" t="s">
        <v>2867</v>
      </c>
      <c r="H1245" s="4">
        <v>13.5</v>
      </c>
      <c r="I1245" s="4" t="s">
        <v>2862</v>
      </c>
      <c r="J1245" s="4" t="s">
        <v>114</v>
      </c>
      <c r="K1245" s="4" t="s">
        <v>2869</v>
      </c>
      <c r="L1245" s="4" t="s">
        <v>143</v>
      </c>
      <c r="M1245" s="4" t="s">
        <v>47</v>
      </c>
      <c r="N1245" s="4" t="s">
        <v>34</v>
      </c>
      <c r="O1245" s="4">
        <v>193100000</v>
      </c>
      <c r="P1245" s="4">
        <v>0</v>
      </c>
      <c r="Q1245" s="4" t="s">
        <v>493</v>
      </c>
      <c r="R1245" s="4" t="s">
        <v>37</v>
      </c>
      <c r="S1245" s="4" t="s">
        <v>38</v>
      </c>
      <c r="T1245" s="4" t="s">
        <v>178</v>
      </c>
      <c r="U1245" s="4" t="s">
        <v>143</v>
      </c>
      <c r="V1245" s="4"/>
    </row>
    <row r="1246" spans="1:22" hidden="1" x14ac:dyDescent="0.2">
      <c r="A1246" t="s">
        <v>8723</v>
      </c>
      <c r="B1246" s="4" t="s">
        <v>47</v>
      </c>
      <c r="C1246" s="4" t="s">
        <v>4539</v>
      </c>
      <c r="D1246" s="5">
        <v>39020</v>
      </c>
      <c r="F1246" s="4" t="s">
        <v>4001</v>
      </c>
      <c r="G1246" s="4" t="s">
        <v>4000</v>
      </c>
      <c r="H1246" s="4">
        <v>9</v>
      </c>
      <c r="I1246" s="4" t="s">
        <v>4076</v>
      </c>
      <c r="J1246" s="4" t="s">
        <v>114</v>
      </c>
      <c r="K1246" s="4" t="s">
        <v>4538</v>
      </c>
      <c r="L1246" s="4" t="s">
        <v>143</v>
      </c>
      <c r="M1246" s="4" t="s">
        <v>47</v>
      </c>
      <c r="N1246" s="4" t="s">
        <v>34</v>
      </c>
      <c r="O1246" s="4">
        <v>300000000</v>
      </c>
      <c r="P1246" s="4">
        <v>0</v>
      </c>
      <c r="Q1246" s="4" t="s">
        <v>93</v>
      </c>
      <c r="R1246" s="4" t="s">
        <v>37</v>
      </c>
      <c r="S1246" s="4" t="s">
        <v>38</v>
      </c>
      <c r="T1246" s="4" t="s">
        <v>178</v>
      </c>
      <c r="U1246" s="4" t="s">
        <v>143</v>
      </c>
      <c r="V1246" s="4"/>
    </row>
    <row r="1247" spans="1:22" hidden="1" x14ac:dyDescent="0.2">
      <c r="A1247" t="s">
        <v>8724</v>
      </c>
      <c r="B1247" s="4" t="s">
        <v>47</v>
      </c>
      <c r="C1247" s="4" t="s">
        <v>4537</v>
      </c>
      <c r="D1247" s="5">
        <v>37575</v>
      </c>
      <c r="F1247" s="4" t="s">
        <v>4230</v>
      </c>
      <c r="G1247" s="4" t="s">
        <v>4229</v>
      </c>
      <c r="H1247" s="4">
        <v>12</v>
      </c>
      <c r="I1247" s="4" t="s">
        <v>4413</v>
      </c>
      <c r="J1247" s="4"/>
      <c r="K1247" s="4" t="s">
        <v>201</v>
      </c>
      <c r="L1247" s="4" t="s">
        <v>143</v>
      </c>
      <c r="M1247" s="4" t="s">
        <v>47</v>
      </c>
      <c r="N1247" s="4" t="s">
        <v>34</v>
      </c>
      <c r="O1247" s="4">
        <v>225238000</v>
      </c>
      <c r="P1247" s="4">
        <v>0</v>
      </c>
      <c r="Q1247" s="4" t="s">
        <v>493</v>
      </c>
      <c r="R1247" s="4" t="s">
        <v>37</v>
      </c>
      <c r="S1247" s="4" t="s">
        <v>38</v>
      </c>
      <c r="T1247" s="4" t="s">
        <v>178</v>
      </c>
      <c r="U1247" s="4" t="s">
        <v>143</v>
      </c>
      <c r="V1247" s="4"/>
    </row>
    <row r="1248" spans="1:22" hidden="1" x14ac:dyDescent="0.2">
      <c r="A1248" t="s">
        <v>8725</v>
      </c>
      <c r="B1248" s="4" t="s">
        <v>47</v>
      </c>
      <c r="C1248" s="4" t="s">
        <v>4536</v>
      </c>
      <c r="D1248" s="5">
        <v>37575</v>
      </c>
      <c r="F1248" s="4" t="s">
        <v>4230</v>
      </c>
      <c r="G1248" s="4" t="s">
        <v>4229</v>
      </c>
      <c r="H1248" s="4">
        <v>11.25</v>
      </c>
      <c r="I1248" s="4" t="s">
        <v>4513</v>
      </c>
      <c r="J1248" s="4"/>
      <c r="K1248" s="4" t="s">
        <v>201</v>
      </c>
      <c r="L1248" s="4" t="s">
        <v>143</v>
      </c>
      <c r="M1248" s="4" t="s">
        <v>47</v>
      </c>
      <c r="N1248" s="4" t="s">
        <v>34</v>
      </c>
      <c r="O1248" s="4">
        <v>586800000</v>
      </c>
      <c r="P1248" s="4">
        <v>0</v>
      </c>
      <c r="Q1248" s="4" t="s">
        <v>493</v>
      </c>
      <c r="R1248" s="4" t="s">
        <v>37</v>
      </c>
      <c r="S1248" s="4" t="s">
        <v>38</v>
      </c>
      <c r="T1248" s="4" t="s">
        <v>178</v>
      </c>
      <c r="U1248" s="4" t="s">
        <v>143</v>
      </c>
      <c r="V1248" s="4"/>
    </row>
    <row r="1249" spans="1:22" hidden="1" x14ac:dyDescent="0.2">
      <c r="A1249" t="s">
        <v>8726</v>
      </c>
      <c r="B1249" s="4" t="s">
        <v>47</v>
      </c>
      <c r="C1249" s="4" t="s">
        <v>4535</v>
      </c>
      <c r="D1249" s="5">
        <v>39202</v>
      </c>
      <c r="F1249" s="4" t="s">
        <v>4534</v>
      </c>
      <c r="G1249" s="4" t="s">
        <v>4533</v>
      </c>
      <c r="H1249" s="4">
        <v>13.5</v>
      </c>
      <c r="I1249" s="4" t="s">
        <v>4136</v>
      </c>
      <c r="J1249" s="4"/>
      <c r="K1249" s="4" t="s">
        <v>201</v>
      </c>
      <c r="L1249" s="4" t="s">
        <v>143</v>
      </c>
      <c r="M1249" s="4" t="s">
        <v>47</v>
      </c>
      <c r="N1249" s="4" t="s">
        <v>34</v>
      </c>
      <c r="O1249" s="4">
        <v>149700000</v>
      </c>
      <c r="P1249" s="4">
        <v>11581000</v>
      </c>
      <c r="Q1249" s="4" t="s">
        <v>175</v>
      </c>
      <c r="R1249" s="4" t="s">
        <v>37</v>
      </c>
      <c r="S1249" s="4" t="s">
        <v>38</v>
      </c>
      <c r="T1249" s="4" t="s">
        <v>178</v>
      </c>
      <c r="U1249" s="4" t="s">
        <v>143</v>
      </c>
      <c r="V1249" s="4"/>
    </row>
    <row r="1250" spans="1:22" hidden="1" x14ac:dyDescent="0.2">
      <c r="A1250" t="s">
        <v>8727</v>
      </c>
      <c r="B1250" s="4" t="s">
        <v>47</v>
      </c>
      <c r="C1250" s="4" t="s">
        <v>976</v>
      </c>
      <c r="D1250" s="5"/>
      <c r="F1250" s="4" t="s">
        <v>977</v>
      </c>
      <c r="G1250" s="4" t="s">
        <v>978</v>
      </c>
      <c r="H1250" s="4">
        <v>14</v>
      </c>
      <c r="I1250" s="4" t="s">
        <v>961</v>
      </c>
      <c r="J1250" s="4" t="s">
        <v>126</v>
      </c>
      <c r="K1250" s="4" t="s">
        <v>201</v>
      </c>
      <c r="L1250" s="4" t="s">
        <v>143</v>
      </c>
      <c r="M1250" s="4" t="s">
        <v>73</v>
      </c>
      <c r="N1250" s="4" t="s">
        <v>34</v>
      </c>
      <c r="O1250" s="4">
        <v>100000000</v>
      </c>
      <c r="P1250" s="4">
        <v>100000000</v>
      </c>
      <c r="Q1250" s="4" t="s">
        <v>117</v>
      </c>
      <c r="R1250" s="4" t="s">
        <v>37</v>
      </c>
      <c r="S1250" s="4" t="s">
        <v>38</v>
      </c>
      <c r="T1250" s="4" t="s">
        <v>178</v>
      </c>
      <c r="U1250" s="4" t="s">
        <v>143</v>
      </c>
      <c r="V1250" s="4"/>
    </row>
    <row r="1251" spans="1:22" hidden="1" x14ac:dyDescent="0.2">
      <c r="A1251" t="s">
        <v>8728</v>
      </c>
      <c r="B1251" s="4" t="s">
        <v>47</v>
      </c>
      <c r="C1251" s="4" t="s">
        <v>4532</v>
      </c>
      <c r="D1251" s="5"/>
      <c r="F1251" s="4" t="s">
        <v>4531</v>
      </c>
      <c r="G1251" s="4" t="s">
        <v>4530</v>
      </c>
      <c r="H1251" s="4">
        <v>9.25</v>
      </c>
      <c r="I1251" s="4" t="s">
        <v>4436</v>
      </c>
      <c r="J1251" s="4"/>
      <c r="K1251" s="4" t="s">
        <v>879</v>
      </c>
      <c r="L1251" s="4" t="s">
        <v>143</v>
      </c>
      <c r="M1251" s="4" t="s">
        <v>47</v>
      </c>
      <c r="N1251" s="4" t="s">
        <v>34</v>
      </c>
      <c r="O1251" s="4">
        <v>225000000</v>
      </c>
      <c r="P1251" s="4">
        <v>0</v>
      </c>
      <c r="Q1251" s="4" t="s">
        <v>93</v>
      </c>
      <c r="R1251" s="4" t="s">
        <v>37</v>
      </c>
      <c r="S1251" s="4" t="s">
        <v>38</v>
      </c>
      <c r="T1251" s="4" t="s">
        <v>178</v>
      </c>
      <c r="U1251" s="4" t="s">
        <v>143</v>
      </c>
      <c r="V1251" s="4"/>
    </row>
    <row r="1252" spans="1:22" hidden="1" x14ac:dyDescent="0.2">
      <c r="A1252" t="s">
        <v>8729</v>
      </c>
      <c r="B1252" s="4" t="s">
        <v>47</v>
      </c>
      <c r="C1252" s="4" t="s">
        <v>2673</v>
      </c>
      <c r="D1252" s="5"/>
      <c r="F1252" s="4" t="s">
        <v>1921</v>
      </c>
      <c r="G1252" s="4" t="s">
        <v>1922</v>
      </c>
      <c r="H1252" s="4">
        <v>7.65</v>
      </c>
      <c r="I1252" s="4" t="s">
        <v>2674</v>
      </c>
      <c r="J1252" s="4" t="s">
        <v>167</v>
      </c>
      <c r="K1252" s="4" t="s">
        <v>2675</v>
      </c>
      <c r="L1252" s="4" t="s">
        <v>143</v>
      </c>
      <c r="M1252" s="4" t="s">
        <v>47</v>
      </c>
      <c r="N1252" s="4" t="s">
        <v>34</v>
      </c>
      <c r="O1252" s="4">
        <v>500000000</v>
      </c>
      <c r="P1252" s="4">
        <v>0</v>
      </c>
      <c r="Q1252" s="4" t="s">
        <v>197</v>
      </c>
      <c r="R1252" s="4" t="s">
        <v>37</v>
      </c>
      <c r="S1252" s="4" t="s">
        <v>695</v>
      </c>
      <c r="T1252" s="4" t="s">
        <v>178</v>
      </c>
      <c r="U1252" s="4" t="s">
        <v>143</v>
      </c>
      <c r="V1252" s="4" t="s">
        <v>4529</v>
      </c>
    </row>
    <row r="1253" spans="1:22" hidden="1" x14ac:dyDescent="0.2">
      <c r="A1253" t="s">
        <v>8730</v>
      </c>
      <c r="B1253" s="4" t="s">
        <v>47</v>
      </c>
      <c r="C1253" s="4" t="s">
        <v>3872</v>
      </c>
      <c r="D1253" s="5">
        <v>36663</v>
      </c>
      <c r="F1253" s="4" t="s">
        <v>2303</v>
      </c>
      <c r="G1253" s="4" t="s">
        <v>3873</v>
      </c>
      <c r="H1253" s="4">
        <v>10.5</v>
      </c>
      <c r="I1253" s="4" t="s">
        <v>3854</v>
      </c>
      <c r="J1253" s="4"/>
      <c r="K1253" s="4" t="s">
        <v>1122</v>
      </c>
      <c r="L1253" s="4" t="s">
        <v>143</v>
      </c>
      <c r="M1253" s="4" t="s">
        <v>47</v>
      </c>
      <c r="N1253" s="4" t="s">
        <v>34</v>
      </c>
      <c r="O1253" s="4">
        <v>500000000</v>
      </c>
      <c r="P1253" s="4">
        <v>0</v>
      </c>
      <c r="Q1253" s="4" t="s">
        <v>676</v>
      </c>
      <c r="R1253" s="4" t="s">
        <v>37</v>
      </c>
      <c r="S1253" s="4" t="s">
        <v>38</v>
      </c>
      <c r="T1253" s="4"/>
      <c r="U1253" s="4" t="s">
        <v>143</v>
      </c>
      <c r="V1253" s="4"/>
    </row>
    <row r="1254" spans="1:22" hidden="1" x14ac:dyDescent="0.2">
      <c r="A1254" t="s">
        <v>8731</v>
      </c>
      <c r="B1254" s="4" t="s">
        <v>47</v>
      </c>
      <c r="C1254" s="4" t="s">
        <v>1118</v>
      </c>
      <c r="D1254" s="5">
        <v>36787</v>
      </c>
      <c r="F1254" s="4" t="s">
        <v>1119</v>
      </c>
      <c r="G1254" s="4" t="s">
        <v>1120</v>
      </c>
      <c r="H1254" s="4">
        <v>13.25</v>
      </c>
      <c r="I1254" s="4" t="s">
        <v>1103</v>
      </c>
      <c r="J1254" s="4"/>
      <c r="K1254" s="4" t="s">
        <v>1122</v>
      </c>
      <c r="L1254" s="4" t="s">
        <v>143</v>
      </c>
      <c r="M1254" s="4" t="s">
        <v>47</v>
      </c>
      <c r="N1254" s="4" t="s">
        <v>34</v>
      </c>
      <c r="O1254" s="4">
        <v>197646000</v>
      </c>
      <c r="P1254" s="4">
        <v>0</v>
      </c>
      <c r="Q1254" s="4" t="s">
        <v>409</v>
      </c>
      <c r="R1254" s="4" t="s">
        <v>37</v>
      </c>
      <c r="S1254" s="4" t="s">
        <v>38</v>
      </c>
      <c r="T1254" s="4"/>
      <c r="U1254" s="4" t="s">
        <v>143</v>
      </c>
      <c r="V1254" s="4"/>
    </row>
    <row r="1255" spans="1:22" hidden="1" x14ac:dyDescent="0.2">
      <c r="A1255" t="s">
        <v>8732</v>
      </c>
      <c r="B1255" s="4" t="s">
        <v>47</v>
      </c>
      <c r="C1255" s="4" t="s">
        <v>4528</v>
      </c>
      <c r="D1255" s="5">
        <v>37320</v>
      </c>
      <c r="F1255" s="4" t="s">
        <v>4527</v>
      </c>
      <c r="G1255" s="4" t="s">
        <v>4526</v>
      </c>
      <c r="H1255" s="4">
        <v>10.875</v>
      </c>
      <c r="I1255" s="4" t="s">
        <v>4525</v>
      </c>
      <c r="J1255" s="4" t="s">
        <v>114</v>
      </c>
      <c r="K1255" s="4" t="s">
        <v>2430</v>
      </c>
      <c r="L1255" s="4" t="s">
        <v>143</v>
      </c>
      <c r="M1255" s="4" t="s">
        <v>47</v>
      </c>
      <c r="N1255" s="4" t="s">
        <v>34</v>
      </c>
      <c r="O1255" s="4">
        <v>215000000</v>
      </c>
      <c r="P1255" s="4">
        <v>215000000</v>
      </c>
      <c r="Q1255" s="4" t="s">
        <v>1224</v>
      </c>
      <c r="R1255" s="4" t="s">
        <v>37</v>
      </c>
      <c r="S1255" s="4" t="s">
        <v>38</v>
      </c>
      <c r="T1255" s="4" t="s">
        <v>178</v>
      </c>
      <c r="U1255" s="4" t="s">
        <v>143</v>
      </c>
      <c r="V1255" s="4"/>
    </row>
    <row r="1256" spans="1:22" hidden="1" x14ac:dyDescent="0.2">
      <c r="A1256" t="s">
        <v>8733</v>
      </c>
      <c r="B1256" s="4" t="s">
        <v>47</v>
      </c>
      <c r="C1256" s="4" t="s">
        <v>4524</v>
      </c>
      <c r="D1256" s="5"/>
      <c r="F1256" s="4" t="s">
        <v>4523</v>
      </c>
      <c r="G1256" s="4" t="s">
        <v>4522</v>
      </c>
      <c r="H1256" s="4">
        <v>11</v>
      </c>
      <c r="I1256" s="4" t="s">
        <v>4518</v>
      </c>
      <c r="J1256" s="4"/>
      <c r="K1256" s="4" t="s">
        <v>2430</v>
      </c>
      <c r="L1256" s="4" t="s">
        <v>143</v>
      </c>
      <c r="M1256" s="4" t="s">
        <v>47</v>
      </c>
      <c r="N1256" s="4" t="s">
        <v>34</v>
      </c>
      <c r="O1256" s="4">
        <v>235000000</v>
      </c>
      <c r="P1256" s="4">
        <v>0</v>
      </c>
      <c r="Q1256" s="4" t="s">
        <v>93</v>
      </c>
      <c r="R1256" s="4" t="s">
        <v>37</v>
      </c>
      <c r="S1256" s="4" t="s">
        <v>38</v>
      </c>
      <c r="T1256" s="4" t="s">
        <v>178</v>
      </c>
      <c r="U1256" s="4" t="s">
        <v>143</v>
      </c>
      <c r="V1256" s="4" t="s">
        <v>4521</v>
      </c>
    </row>
    <row r="1257" spans="1:22" hidden="1" x14ac:dyDescent="0.2">
      <c r="A1257" t="s">
        <v>8734</v>
      </c>
      <c r="B1257" s="4" t="s">
        <v>47</v>
      </c>
      <c r="C1257" s="4" t="s">
        <v>2677</v>
      </c>
      <c r="D1257" s="5"/>
      <c r="F1257" s="4" t="s">
        <v>2678</v>
      </c>
      <c r="G1257" s="4" t="s">
        <v>2679</v>
      </c>
      <c r="H1257" s="4">
        <v>12</v>
      </c>
      <c r="I1257" s="4" t="s">
        <v>2674</v>
      </c>
      <c r="J1257" s="4" t="s">
        <v>167</v>
      </c>
      <c r="K1257" s="4" t="s">
        <v>2430</v>
      </c>
      <c r="L1257" s="4" t="s">
        <v>143</v>
      </c>
      <c r="M1257" s="4" t="s">
        <v>47</v>
      </c>
      <c r="N1257" s="4" t="s">
        <v>34</v>
      </c>
      <c r="O1257" s="4">
        <v>205000000</v>
      </c>
      <c r="P1257" s="4">
        <v>0</v>
      </c>
      <c r="Q1257" s="4" t="s">
        <v>676</v>
      </c>
      <c r="R1257" s="4" t="s">
        <v>37</v>
      </c>
      <c r="S1257" s="4" t="s">
        <v>38</v>
      </c>
      <c r="T1257" s="4" t="s">
        <v>178</v>
      </c>
      <c r="U1257" s="4" t="s">
        <v>143</v>
      </c>
      <c r="V1257" s="4" t="s">
        <v>4331</v>
      </c>
    </row>
    <row r="1258" spans="1:22" hidden="1" x14ac:dyDescent="0.2">
      <c r="A1258" t="s">
        <v>8735</v>
      </c>
      <c r="B1258" s="4" t="s">
        <v>47</v>
      </c>
      <c r="C1258" s="4" t="s">
        <v>4520</v>
      </c>
      <c r="D1258" s="5"/>
      <c r="F1258" s="4" t="s">
        <v>4360</v>
      </c>
      <c r="G1258" s="4" t="s">
        <v>4359</v>
      </c>
      <c r="H1258" s="4">
        <v>9.875</v>
      </c>
      <c r="I1258" s="4" t="s">
        <v>4187</v>
      </c>
      <c r="J1258" s="4"/>
      <c r="K1258" s="4" t="s">
        <v>534</v>
      </c>
      <c r="L1258" s="4" t="s">
        <v>143</v>
      </c>
      <c r="M1258" s="4" t="s">
        <v>47</v>
      </c>
      <c r="N1258" s="4" t="s">
        <v>34</v>
      </c>
      <c r="O1258" s="4">
        <v>125000000</v>
      </c>
      <c r="P1258" s="4">
        <v>0</v>
      </c>
      <c r="Q1258" s="4" t="s">
        <v>93</v>
      </c>
      <c r="R1258" s="4" t="s">
        <v>37</v>
      </c>
      <c r="S1258" s="4" t="s">
        <v>38</v>
      </c>
      <c r="T1258" s="4" t="s">
        <v>178</v>
      </c>
      <c r="U1258" s="4" t="s">
        <v>143</v>
      </c>
      <c r="V1258" s="4"/>
    </row>
    <row r="1259" spans="1:22" hidden="1" x14ac:dyDescent="0.2">
      <c r="A1259" t="s">
        <v>8736</v>
      </c>
      <c r="B1259" s="4" t="s">
        <v>47</v>
      </c>
      <c r="C1259" s="4" t="s">
        <v>3200</v>
      </c>
      <c r="D1259" s="5"/>
      <c r="F1259" s="4" t="s">
        <v>972</v>
      </c>
      <c r="G1259" s="4" t="s">
        <v>3201</v>
      </c>
      <c r="H1259" s="4">
        <v>10.7</v>
      </c>
      <c r="I1259" s="4" t="s">
        <v>3194</v>
      </c>
      <c r="J1259" s="4"/>
      <c r="K1259" s="4" t="s">
        <v>3203</v>
      </c>
      <c r="L1259" s="4" t="s">
        <v>143</v>
      </c>
      <c r="M1259" s="4" t="s">
        <v>47</v>
      </c>
      <c r="N1259" s="4" t="s">
        <v>34</v>
      </c>
      <c r="O1259" s="4">
        <v>500000000</v>
      </c>
      <c r="P1259" s="4">
        <v>0</v>
      </c>
      <c r="Q1259" s="4" t="s">
        <v>509</v>
      </c>
      <c r="R1259" s="4" t="s">
        <v>37</v>
      </c>
      <c r="S1259" s="4" t="s">
        <v>38</v>
      </c>
      <c r="T1259" s="4" t="s">
        <v>178</v>
      </c>
      <c r="U1259" s="4" t="s">
        <v>143</v>
      </c>
      <c r="V1259" s="4" t="s">
        <v>4214</v>
      </c>
    </row>
    <row r="1260" spans="1:22" hidden="1" x14ac:dyDescent="0.2">
      <c r="A1260" t="s">
        <v>8737</v>
      </c>
      <c r="B1260" s="4" t="s">
        <v>47</v>
      </c>
      <c r="C1260" s="4" t="s">
        <v>4519</v>
      </c>
      <c r="D1260" s="5"/>
      <c r="F1260" s="4" t="s">
        <v>972</v>
      </c>
      <c r="G1260" s="4" t="s">
        <v>3201</v>
      </c>
      <c r="H1260" s="4">
        <v>10.875</v>
      </c>
      <c r="I1260" s="4" t="s">
        <v>4518</v>
      </c>
      <c r="J1260" s="4"/>
      <c r="K1260" s="4" t="s">
        <v>3203</v>
      </c>
      <c r="L1260" s="4" t="s">
        <v>143</v>
      </c>
      <c r="M1260" s="4" t="s">
        <v>47</v>
      </c>
      <c r="N1260" s="4" t="s">
        <v>34</v>
      </c>
      <c r="O1260" s="4">
        <v>1500000000</v>
      </c>
      <c r="P1260" s="4">
        <v>0</v>
      </c>
      <c r="Q1260" s="4" t="s">
        <v>509</v>
      </c>
      <c r="R1260" s="4" t="s">
        <v>37</v>
      </c>
      <c r="S1260" s="4" t="s">
        <v>38</v>
      </c>
      <c r="T1260" s="4" t="s">
        <v>178</v>
      </c>
      <c r="U1260" s="4" t="s">
        <v>143</v>
      </c>
      <c r="V1260" s="4" t="s">
        <v>4214</v>
      </c>
    </row>
    <row r="1261" spans="1:22" hidden="1" x14ac:dyDescent="0.2">
      <c r="A1261" t="s">
        <v>8738</v>
      </c>
      <c r="B1261" s="4" t="s">
        <v>47</v>
      </c>
      <c r="C1261" s="4" t="s">
        <v>4517</v>
      </c>
      <c r="D1261" s="5">
        <v>39899</v>
      </c>
      <c r="F1261" s="4" t="s">
        <v>4008</v>
      </c>
      <c r="G1261" s="4" t="s">
        <v>4007</v>
      </c>
      <c r="H1261" s="4">
        <v>9.92</v>
      </c>
      <c r="I1261" s="4" t="s">
        <v>4201</v>
      </c>
      <c r="J1261" s="4"/>
      <c r="K1261" s="4" t="s">
        <v>4516</v>
      </c>
      <c r="L1261" s="4" t="s">
        <v>143</v>
      </c>
      <c r="M1261" s="4" t="s">
        <v>47</v>
      </c>
      <c r="N1261" s="4" t="s">
        <v>34</v>
      </c>
      <c r="O1261" s="4">
        <v>1475000000</v>
      </c>
      <c r="P1261" s="4">
        <v>0</v>
      </c>
      <c r="Q1261" s="4" t="s">
        <v>175</v>
      </c>
      <c r="R1261" s="4" t="s">
        <v>37</v>
      </c>
      <c r="S1261" s="4" t="s">
        <v>38</v>
      </c>
      <c r="T1261" s="4" t="s">
        <v>178</v>
      </c>
      <c r="U1261" s="4" t="s">
        <v>143</v>
      </c>
      <c r="V1261" s="4"/>
    </row>
    <row r="1262" spans="1:22" hidden="1" x14ac:dyDescent="0.2">
      <c r="A1262" t="s">
        <v>8739</v>
      </c>
      <c r="B1262" s="4" t="s">
        <v>47</v>
      </c>
      <c r="C1262" s="4" t="s">
        <v>1515</v>
      </c>
      <c r="D1262" s="5">
        <v>37567</v>
      </c>
      <c r="F1262" s="4" t="s">
        <v>1381</v>
      </c>
      <c r="G1262" s="4" t="s">
        <v>1382</v>
      </c>
      <c r="H1262" s="4">
        <v>12</v>
      </c>
      <c r="I1262" s="4" t="s">
        <v>1507</v>
      </c>
      <c r="J1262" s="4"/>
      <c r="K1262" s="4" t="s">
        <v>1516</v>
      </c>
      <c r="L1262" s="4" t="s">
        <v>143</v>
      </c>
      <c r="M1262" s="4" t="s">
        <v>47</v>
      </c>
      <c r="N1262" s="4" t="s">
        <v>34</v>
      </c>
      <c r="O1262" s="4">
        <v>160000000</v>
      </c>
      <c r="P1262" s="4">
        <v>0</v>
      </c>
      <c r="Q1262" s="4" t="s">
        <v>93</v>
      </c>
      <c r="R1262" s="4" t="s">
        <v>37</v>
      </c>
      <c r="S1262" s="4" t="s">
        <v>695</v>
      </c>
      <c r="T1262" s="4" t="s">
        <v>178</v>
      </c>
      <c r="U1262" s="4" t="s">
        <v>143</v>
      </c>
      <c r="V1262" s="4"/>
    </row>
    <row r="1263" spans="1:22" hidden="1" x14ac:dyDescent="0.2">
      <c r="A1263" t="s">
        <v>8740</v>
      </c>
      <c r="B1263" s="4" t="s">
        <v>47</v>
      </c>
      <c r="C1263" s="4" t="s">
        <v>4515</v>
      </c>
      <c r="D1263" s="5"/>
      <c r="F1263" s="4" t="s">
        <v>4360</v>
      </c>
      <c r="G1263" s="4" t="s">
        <v>4359</v>
      </c>
      <c r="H1263" s="4">
        <v>9.375</v>
      </c>
      <c r="I1263" s="4" t="s">
        <v>4411</v>
      </c>
      <c r="J1263" s="4" t="s">
        <v>114</v>
      </c>
      <c r="K1263" s="4" t="s">
        <v>4512</v>
      </c>
      <c r="L1263" s="4" t="s">
        <v>143</v>
      </c>
      <c r="M1263" s="4" t="s">
        <v>47</v>
      </c>
      <c r="N1263" s="4" t="s">
        <v>34</v>
      </c>
      <c r="O1263" s="4">
        <v>150000000</v>
      </c>
      <c r="P1263" s="4">
        <v>0</v>
      </c>
      <c r="Q1263" s="4" t="s">
        <v>93</v>
      </c>
      <c r="R1263" s="4" t="s">
        <v>37</v>
      </c>
      <c r="S1263" s="4" t="s">
        <v>38</v>
      </c>
      <c r="T1263" s="4" t="s">
        <v>178</v>
      </c>
      <c r="U1263" s="4" t="s">
        <v>143</v>
      </c>
      <c r="V1263" s="4"/>
    </row>
    <row r="1264" spans="1:22" hidden="1" x14ac:dyDescent="0.2">
      <c r="A1264" t="s">
        <v>8741</v>
      </c>
      <c r="B1264" s="4" t="s">
        <v>47</v>
      </c>
      <c r="C1264" s="4" t="s">
        <v>4514</v>
      </c>
      <c r="D1264" s="5">
        <v>37104</v>
      </c>
      <c r="F1264" s="4" t="s">
        <v>3921</v>
      </c>
      <c r="G1264" s="4" t="s">
        <v>3922</v>
      </c>
      <c r="H1264" s="4">
        <v>12.75</v>
      </c>
      <c r="I1264" s="4" t="s">
        <v>4513</v>
      </c>
      <c r="J1264" s="4"/>
      <c r="K1264" s="4" t="s">
        <v>4512</v>
      </c>
      <c r="L1264" s="4" t="s">
        <v>143</v>
      </c>
      <c r="M1264" s="4" t="s">
        <v>47</v>
      </c>
      <c r="N1264" s="4" t="s">
        <v>34</v>
      </c>
      <c r="O1264" s="4">
        <v>325000000</v>
      </c>
      <c r="P1264" s="4">
        <v>0</v>
      </c>
      <c r="Q1264" s="4" t="s">
        <v>509</v>
      </c>
      <c r="R1264" s="4" t="s">
        <v>37</v>
      </c>
      <c r="S1264" s="4" t="s">
        <v>38</v>
      </c>
      <c r="T1264" s="4" t="s">
        <v>178</v>
      </c>
      <c r="U1264" s="4" t="s">
        <v>143</v>
      </c>
      <c r="V1264" s="4"/>
    </row>
    <row r="1265" spans="1:22" hidden="1" x14ac:dyDescent="0.2">
      <c r="A1265" t="s">
        <v>8742</v>
      </c>
      <c r="B1265" s="4" t="s">
        <v>47</v>
      </c>
      <c r="C1265" s="4" t="s">
        <v>4511</v>
      </c>
      <c r="D1265" s="5">
        <v>37272</v>
      </c>
      <c r="F1265" s="4" t="s">
        <v>4510</v>
      </c>
      <c r="G1265" s="4" t="s">
        <v>4509</v>
      </c>
      <c r="H1265" s="4">
        <v>11.25</v>
      </c>
      <c r="I1265" s="4" t="s">
        <v>4062</v>
      </c>
      <c r="J1265" s="4" t="s">
        <v>114</v>
      </c>
      <c r="K1265" s="4" t="s">
        <v>4508</v>
      </c>
      <c r="L1265" s="4" t="s">
        <v>143</v>
      </c>
      <c r="M1265" s="4" t="s">
        <v>47</v>
      </c>
      <c r="N1265" s="4" t="s">
        <v>34</v>
      </c>
      <c r="O1265" s="4">
        <v>225000000</v>
      </c>
      <c r="P1265" s="4">
        <v>0</v>
      </c>
      <c r="Q1265" s="4" t="s">
        <v>93</v>
      </c>
      <c r="R1265" s="4" t="s">
        <v>37</v>
      </c>
      <c r="S1265" s="4" t="s">
        <v>38</v>
      </c>
      <c r="T1265" s="4" t="s">
        <v>178</v>
      </c>
      <c r="U1265" s="4" t="s">
        <v>143</v>
      </c>
      <c r="V1265" s="4"/>
    </row>
    <row r="1266" spans="1:22" hidden="1" x14ac:dyDescent="0.2">
      <c r="A1266" t="s">
        <v>8743</v>
      </c>
      <c r="B1266" s="4" t="s">
        <v>47</v>
      </c>
      <c r="C1266" s="4" t="s">
        <v>819</v>
      </c>
      <c r="D1266" s="5"/>
      <c r="F1266" s="4" t="s">
        <v>820</v>
      </c>
      <c r="G1266" s="4" t="s">
        <v>821</v>
      </c>
      <c r="H1266" s="4">
        <v>8.5</v>
      </c>
      <c r="I1266" s="4" t="s">
        <v>817</v>
      </c>
      <c r="J1266" s="4"/>
      <c r="K1266" s="4" t="s">
        <v>823</v>
      </c>
      <c r="L1266" s="4" t="s">
        <v>143</v>
      </c>
      <c r="M1266" s="4" t="s">
        <v>47</v>
      </c>
      <c r="N1266" s="4" t="s">
        <v>34</v>
      </c>
      <c r="O1266" s="4">
        <v>450000000</v>
      </c>
      <c r="P1266" s="4">
        <v>0</v>
      </c>
      <c r="Q1266" s="4" t="s">
        <v>175</v>
      </c>
      <c r="R1266" s="4" t="s">
        <v>37</v>
      </c>
      <c r="S1266" s="4" t="s">
        <v>38</v>
      </c>
      <c r="T1266" s="4" t="s">
        <v>178</v>
      </c>
      <c r="U1266" s="4" t="s">
        <v>143</v>
      </c>
      <c r="V1266" s="4" t="s">
        <v>4507</v>
      </c>
    </row>
    <row r="1267" spans="1:22" hidden="1" x14ac:dyDescent="0.2">
      <c r="A1267" t="s">
        <v>8744</v>
      </c>
      <c r="B1267" s="4" t="s">
        <v>47</v>
      </c>
      <c r="C1267" s="4" t="s">
        <v>2729</v>
      </c>
      <c r="D1267" s="5"/>
      <c r="F1267" s="4" t="s">
        <v>820</v>
      </c>
      <c r="G1267" s="4" t="s">
        <v>821</v>
      </c>
      <c r="H1267" s="4">
        <v>9</v>
      </c>
      <c r="I1267" s="4" t="s">
        <v>2708</v>
      </c>
      <c r="J1267" s="4"/>
      <c r="K1267" s="4" t="s">
        <v>823</v>
      </c>
      <c r="L1267" s="4" t="s">
        <v>143</v>
      </c>
      <c r="M1267" s="4" t="s">
        <v>47</v>
      </c>
      <c r="N1267" s="4" t="s">
        <v>34</v>
      </c>
      <c r="O1267" s="4">
        <v>550000000</v>
      </c>
      <c r="P1267" s="4">
        <v>0</v>
      </c>
      <c r="Q1267" s="4" t="s">
        <v>175</v>
      </c>
      <c r="R1267" s="4" t="s">
        <v>37</v>
      </c>
      <c r="S1267" s="4" t="s">
        <v>38</v>
      </c>
      <c r="T1267" s="4" t="s">
        <v>178</v>
      </c>
      <c r="U1267" s="4" t="s">
        <v>143</v>
      </c>
      <c r="V1267" s="4" t="s">
        <v>4507</v>
      </c>
    </row>
    <row r="1268" spans="1:22" hidden="1" x14ac:dyDescent="0.2">
      <c r="A1268" t="s">
        <v>8745</v>
      </c>
      <c r="B1268" s="4" t="s">
        <v>47</v>
      </c>
      <c r="C1268" s="4" t="s">
        <v>4506</v>
      </c>
      <c r="D1268" s="5">
        <v>39854</v>
      </c>
      <c r="F1268" s="4" t="s">
        <v>4505</v>
      </c>
      <c r="G1268" s="4" t="s">
        <v>4504</v>
      </c>
      <c r="H1268" s="4">
        <v>9.875</v>
      </c>
      <c r="I1268" s="4" t="s">
        <v>4363</v>
      </c>
      <c r="J1268" s="4"/>
      <c r="K1268" s="4" t="s">
        <v>217</v>
      </c>
      <c r="L1268" s="4" t="s">
        <v>143</v>
      </c>
      <c r="M1268" s="4" t="s">
        <v>47</v>
      </c>
      <c r="N1268" s="4" t="s">
        <v>34</v>
      </c>
      <c r="O1268" s="4">
        <v>115000000</v>
      </c>
      <c r="P1268" s="4">
        <v>0</v>
      </c>
      <c r="Q1268" s="4" t="s">
        <v>93</v>
      </c>
      <c r="R1268" s="4" t="s">
        <v>37</v>
      </c>
      <c r="S1268" s="4" t="s">
        <v>38</v>
      </c>
      <c r="T1268" s="4" t="s">
        <v>178</v>
      </c>
      <c r="U1268" s="4" t="s">
        <v>143</v>
      </c>
      <c r="V1268" s="4"/>
    </row>
    <row r="1269" spans="1:22" hidden="1" x14ac:dyDescent="0.2">
      <c r="A1269" t="s">
        <v>8746</v>
      </c>
      <c r="B1269" s="4" t="s">
        <v>47</v>
      </c>
      <c r="C1269" s="4" t="s">
        <v>4503</v>
      </c>
      <c r="D1269" s="5">
        <v>37539</v>
      </c>
      <c r="F1269" s="4" t="s">
        <v>4502</v>
      </c>
      <c r="G1269" s="4" t="s">
        <v>4501</v>
      </c>
      <c r="H1269" s="4">
        <v>13</v>
      </c>
      <c r="I1269" s="4" t="s">
        <v>4436</v>
      </c>
      <c r="J1269" s="4"/>
      <c r="K1269" s="4" t="s">
        <v>1231</v>
      </c>
      <c r="L1269" s="4" t="s">
        <v>143</v>
      </c>
      <c r="M1269" s="4" t="s">
        <v>47</v>
      </c>
      <c r="N1269" s="4" t="s">
        <v>34</v>
      </c>
      <c r="O1269" s="4">
        <v>150000000</v>
      </c>
      <c r="P1269" s="4">
        <v>0</v>
      </c>
      <c r="Q1269" s="4" t="s">
        <v>175</v>
      </c>
      <c r="R1269" s="4" t="s">
        <v>37</v>
      </c>
      <c r="S1269" s="4" t="s">
        <v>137</v>
      </c>
      <c r="T1269" s="4" t="s">
        <v>178</v>
      </c>
      <c r="U1269" s="4" t="s">
        <v>143</v>
      </c>
      <c r="V1269" s="4"/>
    </row>
    <row r="1270" spans="1:22" hidden="1" x14ac:dyDescent="0.2">
      <c r="A1270" t="s">
        <v>8747</v>
      </c>
      <c r="B1270" s="4" t="s">
        <v>47</v>
      </c>
      <c r="C1270" s="4" t="s">
        <v>2598</v>
      </c>
      <c r="D1270" s="5">
        <v>37088</v>
      </c>
      <c r="F1270" s="4" t="s">
        <v>2599</v>
      </c>
      <c r="G1270" s="4" t="s">
        <v>2600</v>
      </c>
      <c r="H1270" s="4">
        <v>12.375</v>
      </c>
      <c r="I1270" s="4" t="s">
        <v>2579</v>
      </c>
      <c r="J1270" s="4" t="s">
        <v>114</v>
      </c>
      <c r="K1270" s="4" t="s">
        <v>224</v>
      </c>
      <c r="L1270" s="4" t="s">
        <v>143</v>
      </c>
      <c r="M1270" s="4" t="s">
        <v>47</v>
      </c>
      <c r="N1270" s="4" t="s">
        <v>34</v>
      </c>
      <c r="O1270" s="4">
        <v>295000000</v>
      </c>
      <c r="P1270" s="4">
        <v>0</v>
      </c>
      <c r="Q1270" s="4" t="s">
        <v>93</v>
      </c>
      <c r="R1270" s="4" t="s">
        <v>37</v>
      </c>
      <c r="S1270" s="4" t="s">
        <v>38</v>
      </c>
      <c r="T1270" s="4" t="s">
        <v>178</v>
      </c>
      <c r="U1270" s="4" t="s">
        <v>143</v>
      </c>
      <c r="V1270" s="4"/>
    </row>
    <row r="1271" spans="1:22" hidden="1" x14ac:dyDescent="0.2">
      <c r="A1271" t="s">
        <v>8748</v>
      </c>
      <c r="B1271" s="4" t="s">
        <v>47</v>
      </c>
      <c r="C1271" s="4" t="s">
        <v>4498</v>
      </c>
      <c r="D1271" s="5">
        <v>37099</v>
      </c>
      <c r="F1271" s="4" t="s">
        <v>4497</v>
      </c>
      <c r="G1271" s="4" t="s">
        <v>4496</v>
      </c>
      <c r="H1271" s="4">
        <v>14</v>
      </c>
      <c r="I1271" s="4" t="s">
        <v>4436</v>
      </c>
      <c r="J1271" s="4" t="s">
        <v>114</v>
      </c>
      <c r="K1271" s="4" t="s">
        <v>224</v>
      </c>
      <c r="L1271" s="4" t="s">
        <v>143</v>
      </c>
      <c r="M1271" s="4" t="s">
        <v>47</v>
      </c>
      <c r="N1271" s="4" t="s">
        <v>34</v>
      </c>
      <c r="O1271" s="4">
        <v>295000000</v>
      </c>
      <c r="P1271" s="4">
        <v>0</v>
      </c>
      <c r="Q1271" s="4" t="s">
        <v>493</v>
      </c>
      <c r="R1271" s="4" t="s">
        <v>37</v>
      </c>
      <c r="S1271" s="4" t="s">
        <v>1687</v>
      </c>
      <c r="T1271" s="4" t="s">
        <v>178</v>
      </c>
      <c r="U1271" s="4" t="s">
        <v>143</v>
      </c>
      <c r="V1271" s="4"/>
    </row>
    <row r="1272" spans="1:22" hidden="1" x14ac:dyDescent="0.2">
      <c r="A1272" t="s">
        <v>8749</v>
      </c>
      <c r="B1272" s="4" t="s">
        <v>47</v>
      </c>
      <c r="C1272" s="4" t="s">
        <v>1225</v>
      </c>
      <c r="D1272" s="5"/>
      <c r="F1272" s="4" t="s">
        <v>1226</v>
      </c>
      <c r="G1272" s="4" t="s">
        <v>1227</v>
      </c>
      <c r="H1272" s="4">
        <v>8</v>
      </c>
      <c r="I1272" s="4" t="s">
        <v>1206</v>
      </c>
      <c r="J1272" s="4"/>
      <c r="K1272" s="4" t="s">
        <v>1229</v>
      </c>
      <c r="L1272" s="4" t="s">
        <v>143</v>
      </c>
      <c r="M1272" s="4" t="s">
        <v>227</v>
      </c>
      <c r="N1272" s="4" t="s">
        <v>34</v>
      </c>
      <c r="O1272" s="4">
        <v>240000000</v>
      </c>
      <c r="P1272" s="4">
        <v>0</v>
      </c>
      <c r="Q1272" s="4" t="s">
        <v>186</v>
      </c>
      <c r="R1272" s="4" t="s">
        <v>37</v>
      </c>
      <c r="S1272" s="4" t="s">
        <v>38</v>
      </c>
      <c r="T1272" s="4" t="s">
        <v>178</v>
      </c>
      <c r="U1272" s="4" t="s">
        <v>143</v>
      </c>
      <c r="V1272" s="4" t="s">
        <v>3981</v>
      </c>
    </row>
    <row r="1273" spans="1:22" hidden="1" x14ac:dyDescent="0.2">
      <c r="A1273" t="s">
        <v>8750</v>
      </c>
      <c r="B1273" s="4" t="s">
        <v>47</v>
      </c>
      <c r="C1273" s="4" t="s">
        <v>4495</v>
      </c>
      <c r="D1273" s="5">
        <v>37405</v>
      </c>
      <c r="F1273" s="4" t="s">
        <v>4494</v>
      </c>
      <c r="G1273" s="4" t="s">
        <v>4493</v>
      </c>
      <c r="H1273" s="4">
        <v>14</v>
      </c>
      <c r="I1273" s="4" t="s">
        <v>4492</v>
      </c>
      <c r="J1273" s="4" t="s">
        <v>114</v>
      </c>
      <c r="K1273" s="4" t="s">
        <v>4491</v>
      </c>
      <c r="L1273" s="4" t="s">
        <v>143</v>
      </c>
      <c r="M1273" s="4" t="s">
        <v>47</v>
      </c>
      <c r="N1273" s="4" t="s">
        <v>34</v>
      </c>
      <c r="O1273" s="4">
        <v>147500000</v>
      </c>
      <c r="P1273" s="4">
        <v>0</v>
      </c>
      <c r="Q1273" s="4" t="s">
        <v>93</v>
      </c>
      <c r="R1273" s="4" t="s">
        <v>37</v>
      </c>
      <c r="S1273" s="4" t="s">
        <v>137</v>
      </c>
      <c r="T1273" s="4" t="s">
        <v>178</v>
      </c>
      <c r="U1273" s="4" t="s">
        <v>143</v>
      </c>
      <c r="V1273" s="4"/>
    </row>
    <row r="1274" spans="1:22" hidden="1" x14ac:dyDescent="0.2">
      <c r="A1274" t="s">
        <v>8751</v>
      </c>
      <c r="B1274" s="4" t="s">
        <v>47</v>
      </c>
      <c r="C1274" s="4" t="s">
        <v>4490</v>
      </c>
      <c r="D1274" s="5"/>
      <c r="F1274" s="4" t="s">
        <v>4489</v>
      </c>
      <c r="G1274" s="4" t="s">
        <v>4488</v>
      </c>
      <c r="H1274" s="4">
        <v>10.625</v>
      </c>
      <c r="I1274" s="4" t="s">
        <v>4076</v>
      </c>
      <c r="J1274" s="4"/>
      <c r="K1274" s="4" t="s">
        <v>1736</v>
      </c>
      <c r="L1274" s="4" t="s">
        <v>143</v>
      </c>
      <c r="M1274" s="4" t="s">
        <v>47</v>
      </c>
      <c r="N1274" s="4" t="s">
        <v>34</v>
      </c>
      <c r="O1274" s="4">
        <v>100000000</v>
      </c>
      <c r="P1274" s="4">
        <v>0</v>
      </c>
      <c r="Q1274" s="4" t="s">
        <v>409</v>
      </c>
      <c r="R1274" s="4" t="s">
        <v>37</v>
      </c>
      <c r="S1274" s="4" t="s">
        <v>38</v>
      </c>
      <c r="T1274" s="4" t="s">
        <v>178</v>
      </c>
      <c r="U1274" s="4" t="s">
        <v>143</v>
      </c>
      <c r="V1274" s="4"/>
    </row>
    <row r="1275" spans="1:22" hidden="1" x14ac:dyDescent="0.2">
      <c r="A1275" t="s">
        <v>8752</v>
      </c>
      <c r="B1275" s="4" t="s">
        <v>47</v>
      </c>
      <c r="C1275" s="4" t="s">
        <v>4487</v>
      </c>
      <c r="D1275" s="5">
        <v>39706</v>
      </c>
      <c r="F1275" s="4" t="s">
        <v>4486</v>
      </c>
      <c r="G1275" s="4" t="s">
        <v>4485</v>
      </c>
      <c r="H1275" s="4">
        <v>11.25</v>
      </c>
      <c r="I1275" s="4" t="s">
        <v>4076</v>
      </c>
      <c r="J1275" s="4"/>
      <c r="K1275" s="4" t="s">
        <v>1736</v>
      </c>
      <c r="L1275" s="4" t="s">
        <v>143</v>
      </c>
      <c r="M1275" s="4" t="s">
        <v>47</v>
      </c>
      <c r="N1275" s="4" t="s">
        <v>34</v>
      </c>
      <c r="O1275" s="4">
        <v>152250000</v>
      </c>
      <c r="P1275" s="4">
        <v>0</v>
      </c>
      <c r="Q1275" s="4" t="s">
        <v>93</v>
      </c>
      <c r="R1275" s="4" t="s">
        <v>37</v>
      </c>
      <c r="S1275" s="4" t="s">
        <v>38</v>
      </c>
      <c r="T1275" s="4" t="s">
        <v>178</v>
      </c>
      <c r="U1275" s="4" t="s">
        <v>143</v>
      </c>
      <c r="V1275" s="4"/>
    </row>
    <row r="1276" spans="1:22" hidden="1" x14ac:dyDescent="0.2">
      <c r="A1276" t="s">
        <v>8753</v>
      </c>
      <c r="B1276" s="4" t="s">
        <v>47</v>
      </c>
      <c r="C1276" s="4" t="s">
        <v>4484</v>
      </c>
      <c r="D1276" s="5">
        <v>37396</v>
      </c>
      <c r="F1276" s="4" t="s">
        <v>4483</v>
      </c>
      <c r="G1276" s="4" t="s">
        <v>4482</v>
      </c>
      <c r="H1276" s="4">
        <v>10</v>
      </c>
      <c r="I1276" s="4" t="s">
        <v>4293</v>
      </c>
      <c r="J1276" s="4"/>
      <c r="K1276" s="4" t="s">
        <v>1778</v>
      </c>
      <c r="L1276" s="4" t="s">
        <v>143</v>
      </c>
      <c r="M1276" s="4" t="s">
        <v>47</v>
      </c>
      <c r="N1276" s="4" t="s">
        <v>34</v>
      </c>
      <c r="O1276" s="4">
        <v>750000000</v>
      </c>
      <c r="P1276" s="4">
        <v>0</v>
      </c>
      <c r="Q1276" s="4" t="s">
        <v>509</v>
      </c>
      <c r="R1276" s="4" t="s">
        <v>37</v>
      </c>
      <c r="S1276" s="4" t="s">
        <v>38</v>
      </c>
      <c r="T1276" s="4" t="s">
        <v>178</v>
      </c>
      <c r="U1276" s="4" t="s">
        <v>143</v>
      </c>
      <c r="V1276" s="4" t="s">
        <v>4031</v>
      </c>
    </row>
    <row r="1277" spans="1:22" hidden="1" x14ac:dyDescent="0.2">
      <c r="A1277" t="s">
        <v>8754</v>
      </c>
      <c r="B1277" s="4" t="s">
        <v>47</v>
      </c>
      <c r="C1277" s="4" t="s">
        <v>4481</v>
      </c>
      <c r="D1277" s="5"/>
      <c r="F1277" s="4" t="s">
        <v>2456</v>
      </c>
      <c r="G1277" s="4" t="s">
        <v>2457</v>
      </c>
      <c r="H1277" s="4">
        <v>10.5</v>
      </c>
      <c r="I1277" s="4" t="s">
        <v>4368</v>
      </c>
      <c r="J1277" s="4" t="s">
        <v>167</v>
      </c>
      <c r="K1277" s="4" t="s">
        <v>1778</v>
      </c>
      <c r="L1277" s="4" t="s">
        <v>143</v>
      </c>
      <c r="M1277" s="4" t="s">
        <v>47</v>
      </c>
      <c r="N1277" s="4" t="s">
        <v>34</v>
      </c>
      <c r="O1277" s="4">
        <v>400000000</v>
      </c>
      <c r="P1277" s="4">
        <v>0</v>
      </c>
      <c r="Q1277" s="4" t="s">
        <v>509</v>
      </c>
      <c r="R1277" s="4" t="s">
        <v>37</v>
      </c>
      <c r="S1277" s="4" t="s">
        <v>38</v>
      </c>
      <c r="T1277" s="4" t="s">
        <v>178</v>
      </c>
      <c r="U1277" s="4" t="s">
        <v>143</v>
      </c>
      <c r="V1277" s="4" t="s">
        <v>4218</v>
      </c>
    </row>
    <row r="1278" spans="1:22" hidden="1" x14ac:dyDescent="0.2">
      <c r="A1278" t="s">
        <v>8755</v>
      </c>
      <c r="B1278" s="4" t="s">
        <v>47</v>
      </c>
      <c r="C1278" s="4" t="s">
        <v>2278</v>
      </c>
      <c r="D1278" s="5"/>
      <c r="F1278" s="4" t="s">
        <v>2279</v>
      </c>
      <c r="G1278" s="4" t="s">
        <v>2280</v>
      </c>
      <c r="H1278" s="4">
        <v>12.25</v>
      </c>
      <c r="I1278" s="4" t="s">
        <v>2282</v>
      </c>
      <c r="J1278" s="4"/>
      <c r="K1278" s="4" t="s">
        <v>2283</v>
      </c>
      <c r="L1278" s="4"/>
      <c r="M1278" s="4" t="s">
        <v>47</v>
      </c>
      <c r="N1278" s="4" t="s">
        <v>34</v>
      </c>
      <c r="O1278" s="4">
        <v>112500000</v>
      </c>
      <c r="P1278" s="4">
        <v>112500000</v>
      </c>
      <c r="Q1278" s="4" t="s">
        <v>409</v>
      </c>
      <c r="R1278" s="4" t="s">
        <v>37</v>
      </c>
      <c r="S1278" s="4" t="s">
        <v>38</v>
      </c>
      <c r="T1278" s="4"/>
      <c r="U1278" s="4"/>
      <c r="V1278" s="4"/>
    </row>
    <row r="1279" spans="1:22" hidden="1" x14ac:dyDescent="0.2">
      <c r="A1279" t="s">
        <v>8756</v>
      </c>
      <c r="B1279" s="4" t="s">
        <v>47</v>
      </c>
      <c r="C1279" s="4" t="s">
        <v>4479</v>
      </c>
      <c r="D1279" s="5">
        <v>37284</v>
      </c>
      <c r="F1279" s="4" t="s">
        <v>972</v>
      </c>
      <c r="G1279" s="4" t="s">
        <v>3104</v>
      </c>
      <c r="H1279" s="4">
        <v>9.5</v>
      </c>
      <c r="I1279" s="4" t="s">
        <v>4378</v>
      </c>
      <c r="J1279" s="4" t="s">
        <v>167</v>
      </c>
      <c r="K1279" s="4" t="s">
        <v>2283</v>
      </c>
      <c r="L1279" s="4" t="s">
        <v>143</v>
      </c>
      <c r="M1279" s="4" t="s">
        <v>47</v>
      </c>
      <c r="N1279" s="4" t="s">
        <v>34</v>
      </c>
      <c r="O1279" s="4">
        <v>1100000000</v>
      </c>
      <c r="P1279" s="4">
        <v>0</v>
      </c>
      <c r="Q1279" s="4" t="s">
        <v>509</v>
      </c>
      <c r="R1279" s="4" t="s">
        <v>37</v>
      </c>
      <c r="S1279" s="4" t="s">
        <v>2333</v>
      </c>
      <c r="T1279" s="4" t="s">
        <v>178</v>
      </c>
      <c r="U1279" s="4" t="s">
        <v>143</v>
      </c>
      <c r="V1279" s="4" t="s">
        <v>4477</v>
      </c>
    </row>
    <row r="1280" spans="1:22" hidden="1" x14ac:dyDescent="0.2">
      <c r="A1280" t="s">
        <v>8757</v>
      </c>
      <c r="B1280" s="4" t="s">
        <v>47</v>
      </c>
      <c r="C1280" s="4" t="s">
        <v>2974</v>
      </c>
      <c r="D1280" s="5"/>
      <c r="F1280" s="4" t="s">
        <v>2086</v>
      </c>
      <c r="G1280" s="4" t="s">
        <v>2087</v>
      </c>
      <c r="H1280" s="4">
        <v>11</v>
      </c>
      <c r="I1280" s="4" t="s">
        <v>2975</v>
      </c>
      <c r="J1280" s="4"/>
      <c r="K1280" s="4" t="s">
        <v>2976</v>
      </c>
      <c r="L1280" s="4" t="s">
        <v>143</v>
      </c>
      <c r="M1280" s="4" t="s">
        <v>47</v>
      </c>
      <c r="N1280" s="4" t="s">
        <v>34</v>
      </c>
      <c r="O1280" s="4">
        <v>125000000</v>
      </c>
      <c r="P1280" s="4">
        <v>125000000</v>
      </c>
      <c r="Q1280" s="4" t="s">
        <v>93</v>
      </c>
      <c r="R1280" s="4" t="s">
        <v>37</v>
      </c>
      <c r="S1280" s="4" t="s">
        <v>38</v>
      </c>
      <c r="T1280" s="4" t="s">
        <v>178</v>
      </c>
      <c r="U1280" s="4" t="s">
        <v>143</v>
      </c>
      <c r="V1280" s="4"/>
    </row>
    <row r="1281" spans="1:22" hidden="1" x14ac:dyDescent="0.2">
      <c r="A1281" t="s">
        <v>8758</v>
      </c>
      <c r="B1281" s="4" t="s">
        <v>47</v>
      </c>
      <c r="C1281" s="4" t="s">
        <v>4476</v>
      </c>
      <c r="D1281" s="5"/>
      <c r="F1281" s="4" t="s">
        <v>2086</v>
      </c>
      <c r="G1281" s="4" t="s">
        <v>2087</v>
      </c>
      <c r="H1281" s="4">
        <v>12</v>
      </c>
      <c r="I1281" s="4" t="s">
        <v>4451</v>
      </c>
      <c r="J1281" s="4"/>
      <c r="K1281" s="4" t="s">
        <v>2976</v>
      </c>
      <c r="L1281" s="4" t="s">
        <v>143</v>
      </c>
      <c r="M1281" s="4" t="s">
        <v>47</v>
      </c>
      <c r="N1281" s="4" t="s">
        <v>34</v>
      </c>
      <c r="O1281" s="4">
        <v>125000000</v>
      </c>
      <c r="P1281" s="4">
        <v>125000000</v>
      </c>
      <c r="Q1281" s="4" t="s">
        <v>93</v>
      </c>
      <c r="R1281" s="4" t="s">
        <v>37</v>
      </c>
      <c r="S1281" s="4" t="s">
        <v>38</v>
      </c>
      <c r="T1281" s="4" t="s">
        <v>178</v>
      </c>
      <c r="U1281" s="4" t="s">
        <v>143</v>
      </c>
      <c r="V1281" s="4"/>
    </row>
    <row r="1282" spans="1:22" hidden="1" x14ac:dyDescent="0.2">
      <c r="A1282" t="s">
        <v>8759</v>
      </c>
      <c r="B1282" s="4" t="s">
        <v>47</v>
      </c>
      <c r="C1282" s="4" t="s">
        <v>2730</v>
      </c>
      <c r="D1282" s="5">
        <v>39005</v>
      </c>
      <c r="F1282" s="4" t="s">
        <v>2731</v>
      </c>
      <c r="G1282" s="4" t="s">
        <v>2732</v>
      </c>
      <c r="H1282" s="4">
        <v>10.75</v>
      </c>
      <c r="I1282" s="4" t="s">
        <v>2708</v>
      </c>
      <c r="J1282" s="4" t="s">
        <v>114</v>
      </c>
      <c r="K1282" s="4" t="s">
        <v>2683</v>
      </c>
      <c r="L1282" s="4" t="s">
        <v>143</v>
      </c>
      <c r="M1282" s="4" t="s">
        <v>47</v>
      </c>
      <c r="N1282" s="4" t="s">
        <v>34</v>
      </c>
      <c r="O1282" s="4">
        <v>115000000</v>
      </c>
      <c r="P1282" s="4">
        <v>115000000</v>
      </c>
      <c r="Q1282" s="4" t="s">
        <v>175</v>
      </c>
      <c r="R1282" s="4" t="s">
        <v>37</v>
      </c>
      <c r="S1282" s="4" t="s">
        <v>2333</v>
      </c>
      <c r="T1282" s="4" t="s">
        <v>178</v>
      </c>
      <c r="U1282" s="4" t="s">
        <v>143</v>
      </c>
      <c r="V1282" s="4"/>
    </row>
    <row r="1283" spans="1:22" hidden="1" x14ac:dyDescent="0.2">
      <c r="A1283" t="s">
        <v>8760</v>
      </c>
      <c r="B1283" s="4" t="s">
        <v>47</v>
      </c>
      <c r="C1283" s="4" t="s">
        <v>4475</v>
      </c>
      <c r="D1283" s="5"/>
      <c r="F1283" s="4" t="s">
        <v>4474</v>
      </c>
      <c r="G1283" s="4" t="s">
        <v>4473</v>
      </c>
      <c r="H1283" s="4">
        <v>12</v>
      </c>
      <c r="I1283" s="4" t="s">
        <v>4012</v>
      </c>
      <c r="J1283" s="4" t="s">
        <v>114</v>
      </c>
      <c r="K1283" s="4" t="s">
        <v>1799</v>
      </c>
      <c r="L1283" s="4" t="s">
        <v>143</v>
      </c>
      <c r="M1283" s="4" t="s">
        <v>47</v>
      </c>
      <c r="N1283" s="4" t="s">
        <v>34</v>
      </c>
      <c r="O1283" s="4">
        <v>130000000</v>
      </c>
      <c r="P1283" s="4">
        <v>130000000</v>
      </c>
      <c r="Q1283" s="4" t="s">
        <v>93</v>
      </c>
      <c r="R1283" s="4" t="s">
        <v>37</v>
      </c>
      <c r="S1283" s="4" t="s">
        <v>38</v>
      </c>
      <c r="T1283" s="4" t="s">
        <v>178</v>
      </c>
      <c r="U1283" s="4" t="s">
        <v>143</v>
      </c>
      <c r="V1283" s="4"/>
    </row>
    <row r="1284" spans="1:22" hidden="1" x14ac:dyDescent="0.2">
      <c r="A1284" t="s">
        <v>8761</v>
      </c>
      <c r="B1284" s="4" t="s">
        <v>47</v>
      </c>
      <c r="C1284" s="4" t="s">
        <v>4472</v>
      </c>
      <c r="D1284" s="5">
        <v>37399</v>
      </c>
      <c r="F1284" s="4" t="s">
        <v>4471</v>
      </c>
      <c r="G1284" s="4" t="s">
        <v>4470</v>
      </c>
      <c r="H1284" s="4">
        <v>8.125</v>
      </c>
      <c r="I1284" s="4" t="s">
        <v>4451</v>
      </c>
      <c r="J1284" s="4"/>
      <c r="K1284" s="4" t="s">
        <v>4469</v>
      </c>
      <c r="L1284" s="4" t="s">
        <v>143</v>
      </c>
      <c r="M1284" s="4" t="s">
        <v>47</v>
      </c>
      <c r="N1284" s="4" t="s">
        <v>34</v>
      </c>
      <c r="O1284" s="4">
        <v>450000000</v>
      </c>
      <c r="P1284" s="4">
        <v>402203600.06980002</v>
      </c>
      <c r="Q1284" s="4" t="s">
        <v>175</v>
      </c>
      <c r="R1284" s="4" t="s">
        <v>37</v>
      </c>
      <c r="S1284" s="4" t="s">
        <v>137</v>
      </c>
      <c r="T1284" s="4" t="s">
        <v>178</v>
      </c>
      <c r="U1284" s="4" t="s">
        <v>143</v>
      </c>
      <c r="V1284" s="4"/>
    </row>
    <row r="1285" spans="1:22" hidden="1" x14ac:dyDescent="0.2">
      <c r="A1285" t="s">
        <v>8762</v>
      </c>
      <c r="B1285" s="4" t="s">
        <v>47</v>
      </c>
      <c r="C1285" s="4" t="s">
        <v>1779</v>
      </c>
      <c r="D1285" s="5">
        <v>36957</v>
      </c>
      <c r="F1285" s="4" t="s">
        <v>1780</v>
      </c>
      <c r="G1285" s="4" t="s">
        <v>1781</v>
      </c>
      <c r="H1285" s="4">
        <v>6.25</v>
      </c>
      <c r="I1285" s="4" t="s">
        <v>1764</v>
      </c>
      <c r="J1285" s="4" t="s">
        <v>167</v>
      </c>
      <c r="K1285" s="4" t="s">
        <v>1783</v>
      </c>
      <c r="L1285" s="4" t="s">
        <v>143</v>
      </c>
      <c r="M1285" s="4" t="s">
        <v>330</v>
      </c>
      <c r="N1285" s="4" t="s">
        <v>34</v>
      </c>
      <c r="O1285" s="4">
        <v>150000000</v>
      </c>
      <c r="P1285" s="4">
        <v>132130437</v>
      </c>
      <c r="Q1285" s="4" t="s">
        <v>399</v>
      </c>
      <c r="R1285" s="4" t="s">
        <v>37</v>
      </c>
      <c r="S1285" s="4" t="s">
        <v>38</v>
      </c>
      <c r="T1285" s="4"/>
      <c r="U1285" s="4" t="s">
        <v>143</v>
      </c>
      <c r="V1285" s="4" t="s">
        <v>4218</v>
      </c>
    </row>
    <row r="1286" spans="1:22" hidden="1" x14ac:dyDescent="0.2">
      <c r="A1286" t="s">
        <v>8763</v>
      </c>
      <c r="B1286" s="4" t="s">
        <v>47</v>
      </c>
      <c r="C1286" s="4" t="s">
        <v>3444</v>
      </c>
      <c r="D1286" s="5">
        <v>36985</v>
      </c>
      <c r="F1286" s="4" t="s">
        <v>807</v>
      </c>
      <c r="G1286" s="4" t="s">
        <v>808</v>
      </c>
      <c r="H1286" s="4">
        <v>13.25</v>
      </c>
      <c r="I1286" s="4" t="s">
        <v>3438</v>
      </c>
      <c r="J1286" s="4"/>
      <c r="K1286" s="4" t="s">
        <v>3446</v>
      </c>
      <c r="L1286" s="4" t="s">
        <v>143</v>
      </c>
      <c r="M1286" s="4" t="s">
        <v>47</v>
      </c>
      <c r="N1286" s="4" t="s">
        <v>34</v>
      </c>
      <c r="O1286" s="4">
        <v>300000000</v>
      </c>
      <c r="P1286" s="4">
        <v>276978249.90000004</v>
      </c>
      <c r="Q1286" s="4" t="s">
        <v>175</v>
      </c>
      <c r="R1286" s="4" t="s">
        <v>37</v>
      </c>
      <c r="S1286" s="4" t="s">
        <v>38</v>
      </c>
      <c r="T1286" s="4"/>
      <c r="U1286" s="4" t="s">
        <v>143</v>
      </c>
      <c r="V1286" s="4"/>
    </row>
    <row r="1287" spans="1:22" hidden="1" x14ac:dyDescent="0.2">
      <c r="A1287" t="s">
        <v>8764</v>
      </c>
      <c r="B1287" s="4" t="s">
        <v>47</v>
      </c>
      <c r="C1287" s="4" t="s">
        <v>4465</v>
      </c>
      <c r="D1287" s="5">
        <v>37160</v>
      </c>
      <c r="F1287" s="4" t="s">
        <v>2413</v>
      </c>
      <c r="G1287" s="4" t="s">
        <v>2414</v>
      </c>
      <c r="H1287" s="4">
        <v>10.75</v>
      </c>
      <c r="I1287" s="4" t="s">
        <v>4293</v>
      </c>
      <c r="J1287" s="4" t="s">
        <v>4422</v>
      </c>
      <c r="K1287" s="4" t="s">
        <v>1791</v>
      </c>
      <c r="L1287" s="4" t="s">
        <v>143</v>
      </c>
      <c r="M1287" s="4" t="s">
        <v>47</v>
      </c>
      <c r="N1287" s="4" t="s">
        <v>34</v>
      </c>
      <c r="O1287" s="4">
        <v>375000000</v>
      </c>
      <c r="P1287" s="4">
        <v>0</v>
      </c>
      <c r="Q1287" s="4" t="s">
        <v>509</v>
      </c>
      <c r="R1287" s="4" t="s">
        <v>37</v>
      </c>
      <c r="S1287" s="4" t="s">
        <v>38</v>
      </c>
      <c r="T1287" s="4" t="s">
        <v>178</v>
      </c>
      <c r="U1287" s="4" t="s">
        <v>143</v>
      </c>
      <c r="V1287" s="4" t="s">
        <v>4218</v>
      </c>
    </row>
    <row r="1288" spans="1:22" hidden="1" x14ac:dyDescent="0.2">
      <c r="A1288" t="s">
        <v>8765</v>
      </c>
      <c r="B1288" s="4" t="s">
        <v>47</v>
      </c>
      <c r="C1288" s="4" t="s">
        <v>4463</v>
      </c>
      <c r="D1288" s="5">
        <v>37160</v>
      </c>
      <c r="F1288" s="4" t="s">
        <v>2413</v>
      </c>
      <c r="G1288" s="4" t="s">
        <v>2414</v>
      </c>
      <c r="H1288" s="4">
        <v>4.75</v>
      </c>
      <c r="I1288" s="4" t="s">
        <v>4413</v>
      </c>
      <c r="J1288" s="4" t="s">
        <v>167</v>
      </c>
      <c r="K1288" s="4" t="s">
        <v>1791</v>
      </c>
      <c r="L1288" s="4" t="s">
        <v>143</v>
      </c>
      <c r="M1288" s="4" t="s">
        <v>330</v>
      </c>
      <c r="N1288" s="4" t="s">
        <v>34</v>
      </c>
      <c r="O1288" s="4">
        <v>500000000</v>
      </c>
      <c r="P1288" s="4">
        <v>0</v>
      </c>
      <c r="Q1288" s="4" t="s">
        <v>409</v>
      </c>
      <c r="R1288" s="4" t="s">
        <v>37</v>
      </c>
      <c r="S1288" s="4" t="s">
        <v>38</v>
      </c>
      <c r="T1288" s="4" t="s">
        <v>178</v>
      </c>
      <c r="U1288" s="4" t="s">
        <v>143</v>
      </c>
      <c r="V1288" s="4" t="s">
        <v>4218</v>
      </c>
    </row>
    <row r="1289" spans="1:22" hidden="1" x14ac:dyDescent="0.2">
      <c r="A1289" t="s">
        <v>8766</v>
      </c>
      <c r="B1289" s="4" t="s">
        <v>47</v>
      </c>
      <c r="C1289" s="4" t="s">
        <v>4462</v>
      </c>
      <c r="D1289" s="5">
        <v>36969</v>
      </c>
      <c r="F1289" s="4" t="s">
        <v>2748</v>
      </c>
      <c r="G1289" s="4" t="s">
        <v>3574</v>
      </c>
      <c r="H1289" s="4">
        <v>9.875</v>
      </c>
      <c r="I1289" s="4" t="s">
        <v>4378</v>
      </c>
      <c r="J1289" s="4"/>
      <c r="K1289" s="4" t="s">
        <v>4461</v>
      </c>
      <c r="L1289" s="4" t="s">
        <v>143</v>
      </c>
      <c r="M1289" s="4" t="s">
        <v>47</v>
      </c>
      <c r="N1289" s="4" t="s">
        <v>34</v>
      </c>
      <c r="O1289" s="4">
        <v>175000000</v>
      </c>
      <c r="P1289" s="4">
        <v>0</v>
      </c>
      <c r="Q1289" s="4" t="s">
        <v>93</v>
      </c>
      <c r="R1289" s="4" t="s">
        <v>37</v>
      </c>
      <c r="S1289" s="4" t="s">
        <v>1687</v>
      </c>
      <c r="T1289" s="4" t="s">
        <v>178</v>
      </c>
      <c r="U1289" s="4" t="s">
        <v>143</v>
      </c>
      <c r="V1289" s="4"/>
    </row>
    <row r="1290" spans="1:22" hidden="1" x14ac:dyDescent="0.2">
      <c r="A1290" t="s">
        <v>8767</v>
      </c>
      <c r="B1290" s="4" t="s">
        <v>47</v>
      </c>
      <c r="C1290" s="4" t="s">
        <v>2795</v>
      </c>
      <c r="D1290" s="5">
        <v>37162</v>
      </c>
      <c r="F1290" s="4" t="s">
        <v>2796</v>
      </c>
      <c r="G1290" s="4" t="s">
        <v>2797</v>
      </c>
      <c r="H1290" s="4">
        <v>4.75</v>
      </c>
      <c r="I1290" s="4" t="s">
        <v>2799</v>
      </c>
      <c r="J1290" s="4"/>
      <c r="K1290" s="4" t="s">
        <v>1790</v>
      </c>
      <c r="L1290" s="4" t="s">
        <v>143</v>
      </c>
      <c r="M1290" s="4" t="s">
        <v>330</v>
      </c>
      <c r="N1290" s="4" t="s">
        <v>34</v>
      </c>
      <c r="O1290" s="4">
        <v>500000000</v>
      </c>
      <c r="P1290" s="4">
        <v>243904376.00000003</v>
      </c>
      <c r="Q1290" s="4" t="s">
        <v>399</v>
      </c>
      <c r="R1290" s="4" t="s">
        <v>37</v>
      </c>
      <c r="S1290" s="4" t="s">
        <v>38</v>
      </c>
      <c r="T1290" s="4" t="s">
        <v>178</v>
      </c>
      <c r="U1290" s="4" t="s">
        <v>143</v>
      </c>
      <c r="V1290" s="4"/>
    </row>
    <row r="1291" spans="1:22" hidden="1" x14ac:dyDescent="0.2">
      <c r="A1291" t="s">
        <v>8768</v>
      </c>
      <c r="B1291" s="4" t="s">
        <v>47</v>
      </c>
      <c r="C1291" s="4" t="s">
        <v>1786</v>
      </c>
      <c r="D1291" s="5">
        <v>37278</v>
      </c>
      <c r="F1291" s="4" t="s">
        <v>1787</v>
      </c>
      <c r="G1291" s="4" t="s">
        <v>1788</v>
      </c>
      <c r="H1291" s="4">
        <v>8.375</v>
      </c>
      <c r="I1291" s="4" t="s">
        <v>1764</v>
      </c>
      <c r="J1291" s="4"/>
      <c r="K1291" s="4" t="s">
        <v>1790</v>
      </c>
      <c r="L1291" s="4" t="s">
        <v>143</v>
      </c>
      <c r="M1291" s="4" t="s">
        <v>47</v>
      </c>
      <c r="N1291" s="4" t="s">
        <v>34</v>
      </c>
      <c r="O1291" s="4">
        <v>300000000</v>
      </c>
      <c r="P1291" s="4">
        <v>0</v>
      </c>
      <c r="Q1291" s="4" t="s">
        <v>175</v>
      </c>
      <c r="R1291" s="4" t="s">
        <v>37</v>
      </c>
      <c r="S1291" s="4" t="s">
        <v>38</v>
      </c>
      <c r="T1291" s="4" t="s">
        <v>178</v>
      </c>
      <c r="U1291" s="4" t="s">
        <v>143</v>
      </c>
      <c r="V1291" s="4" t="s">
        <v>4460</v>
      </c>
    </row>
    <row r="1292" spans="1:22" hidden="1" x14ac:dyDescent="0.2">
      <c r="A1292" t="s">
        <v>8769</v>
      </c>
      <c r="B1292" s="4" t="s">
        <v>47</v>
      </c>
      <c r="C1292" s="4" t="s">
        <v>4454</v>
      </c>
      <c r="D1292" s="5"/>
      <c r="F1292" s="4" t="s">
        <v>4453</v>
      </c>
      <c r="G1292" s="4" t="s">
        <v>4452</v>
      </c>
      <c r="H1292" s="4">
        <v>11.5</v>
      </c>
      <c r="I1292" s="4" t="s">
        <v>4451</v>
      </c>
      <c r="J1292" s="4" t="s">
        <v>114</v>
      </c>
      <c r="K1292" s="4" t="s">
        <v>1996</v>
      </c>
      <c r="L1292" s="4" t="s">
        <v>143</v>
      </c>
      <c r="M1292" s="4" t="s">
        <v>47</v>
      </c>
      <c r="N1292" s="4" t="s">
        <v>34</v>
      </c>
      <c r="O1292" s="4">
        <v>175000000</v>
      </c>
      <c r="P1292" s="4">
        <v>0</v>
      </c>
      <c r="Q1292" s="4" t="s">
        <v>93</v>
      </c>
      <c r="R1292" s="4" t="s">
        <v>37</v>
      </c>
      <c r="S1292" s="4" t="s">
        <v>38</v>
      </c>
      <c r="T1292" s="4" t="s">
        <v>178</v>
      </c>
      <c r="U1292" s="4" t="s">
        <v>143</v>
      </c>
      <c r="V1292" s="4"/>
    </row>
    <row r="1293" spans="1:22" hidden="1" x14ac:dyDescent="0.2">
      <c r="A1293" t="s">
        <v>8770</v>
      </c>
      <c r="B1293" s="4" t="s">
        <v>47</v>
      </c>
      <c r="C1293" s="4" t="s">
        <v>4450</v>
      </c>
      <c r="D1293" s="5"/>
      <c r="F1293" s="4" t="s">
        <v>3230</v>
      </c>
      <c r="G1293" s="4" t="s">
        <v>3231</v>
      </c>
      <c r="H1293" s="4">
        <v>10.125</v>
      </c>
      <c r="I1293" s="4" t="s">
        <v>4094</v>
      </c>
      <c r="J1293" s="4"/>
      <c r="K1293" s="4" t="s">
        <v>4448</v>
      </c>
      <c r="L1293" s="4" t="s">
        <v>143</v>
      </c>
      <c r="M1293" s="4" t="s">
        <v>47</v>
      </c>
      <c r="N1293" s="4" t="s">
        <v>34</v>
      </c>
      <c r="O1293" s="4">
        <v>375000000</v>
      </c>
      <c r="P1293" s="4">
        <v>0</v>
      </c>
      <c r="Q1293" s="4" t="s">
        <v>509</v>
      </c>
      <c r="R1293" s="4" t="s">
        <v>37</v>
      </c>
      <c r="S1293" s="4" t="s">
        <v>38</v>
      </c>
      <c r="T1293" s="4" t="s">
        <v>178</v>
      </c>
      <c r="U1293" s="4" t="s">
        <v>143</v>
      </c>
      <c r="V1293" s="4" t="s">
        <v>4031</v>
      </c>
    </row>
    <row r="1294" spans="1:22" hidden="1" x14ac:dyDescent="0.2">
      <c r="A1294" t="s">
        <v>8771</v>
      </c>
      <c r="B1294" s="4" t="s">
        <v>47</v>
      </c>
      <c r="C1294" s="4" t="s">
        <v>4449</v>
      </c>
      <c r="D1294" s="5">
        <v>37384</v>
      </c>
      <c r="F1294" s="4" t="s">
        <v>1947</v>
      </c>
      <c r="G1294" s="4" t="s">
        <v>1948</v>
      </c>
      <c r="H1294" s="4">
        <v>5.75</v>
      </c>
      <c r="I1294" s="4" t="s">
        <v>4293</v>
      </c>
      <c r="J1294" s="4" t="s">
        <v>167</v>
      </c>
      <c r="K1294" s="4" t="s">
        <v>4448</v>
      </c>
      <c r="L1294" s="4" t="s">
        <v>143</v>
      </c>
      <c r="M1294" s="4" t="s">
        <v>330</v>
      </c>
      <c r="N1294" s="4" t="s">
        <v>34</v>
      </c>
      <c r="O1294" s="4">
        <v>1200000000</v>
      </c>
      <c r="P1294" s="4">
        <v>0</v>
      </c>
      <c r="Q1294" s="4" t="s">
        <v>82</v>
      </c>
      <c r="R1294" s="4" t="s">
        <v>37</v>
      </c>
      <c r="S1294" s="4" t="s">
        <v>38</v>
      </c>
      <c r="T1294" s="4" t="s">
        <v>178</v>
      </c>
      <c r="U1294" s="4" t="s">
        <v>143</v>
      </c>
      <c r="V1294" s="4" t="s">
        <v>4144</v>
      </c>
    </row>
    <row r="1295" spans="1:22" hidden="1" x14ac:dyDescent="0.2">
      <c r="A1295" t="s">
        <v>8772</v>
      </c>
      <c r="B1295" s="4" t="s">
        <v>47</v>
      </c>
      <c r="C1295" s="4" t="s">
        <v>4447</v>
      </c>
      <c r="D1295" s="5">
        <v>39888</v>
      </c>
      <c r="F1295" s="4" t="s">
        <v>4446</v>
      </c>
      <c r="G1295" s="4" t="s">
        <v>4445</v>
      </c>
      <c r="H1295" s="4">
        <v>12.75</v>
      </c>
      <c r="I1295" s="4" t="s">
        <v>4342</v>
      </c>
      <c r="J1295" s="4"/>
      <c r="K1295" s="4" t="s">
        <v>4444</v>
      </c>
      <c r="L1295" s="4" t="s">
        <v>143</v>
      </c>
      <c r="M1295" s="4" t="s">
        <v>47</v>
      </c>
      <c r="N1295" s="4" t="s">
        <v>34</v>
      </c>
      <c r="O1295" s="4">
        <v>250000000</v>
      </c>
      <c r="P1295" s="4">
        <v>0</v>
      </c>
      <c r="Q1295" s="4" t="s">
        <v>509</v>
      </c>
      <c r="R1295" s="4" t="s">
        <v>37</v>
      </c>
      <c r="S1295" s="4" t="s">
        <v>38</v>
      </c>
      <c r="T1295" s="4" t="s">
        <v>178</v>
      </c>
      <c r="U1295" s="4" t="s">
        <v>143</v>
      </c>
      <c r="V1295" s="4"/>
    </row>
    <row r="1296" spans="1:22" hidden="1" x14ac:dyDescent="0.2">
      <c r="A1296" t="s">
        <v>8773</v>
      </c>
      <c r="B1296" s="4" t="s">
        <v>47</v>
      </c>
      <c r="C1296" s="4" t="s">
        <v>4443</v>
      </c>
      <c r="D1296" s="5"/>
      <c r="F1296" s="4" t="s">
        <v>4442</v>
      </c>
      <c r="G1296" s="4" t="s">
        <v>4441</v>
      </c>
      <c r="H1296" s="4">
        <v>11</v>
      </c>
      <c r="I1296" s="4" t="s">
        <v>4436</v>
      </c>
      <c r="J1296" s="4" t="s">
        <v>114</v>
      </c>
      <c r="K1296" s="4" t="s">
        <v>4440</v>
      </c>
      <c r="L1296" s="4" t="s">
        <v>143</v>
      </c>
      <c r="M1296" s="4" t="s">
        <v>47</v>
      </c>
      <c r="N1296" s="4" t="s">
        <v>34</v>
      </c>
      <c r="O1296" s="4">
        <v>115000000</v>
      </c>
      <c r="P1296" s="4">
        <v>107612070</v>
      </c>
      <c r="Q1296" s="4" t="s">
        <v>93</v>
      </c>
      <c r="R1296" s="4" t="s">
        <v>37</v>
      </c>
      <c r="S1296" s="4" t="s">
        <v>38</v>
      </c>
      <c r="T1296" s="4" t="s">
        <v>178</v>
      </c>
      <c r="U1296" s="4" t="s">
        <v>143</v>
      </c>
      <c r="V1296" s="4"/>
    </row>
    <row r="1297" spans="1:22" hidden="1" x14ac:dyDescent="0.2">
      <c r="A1297" t="s">
        <v>8774</v>
      </c>
      <c r="B1297" s="4" t="s">
        <v>47</v>
      </c>
      <c r="C1297" s="4" t="s">
        <v>4439</v>
      </c>
      <c r="D1297" s="5">
        <v>38974</v>
      </c>
      <c r="F1297" s="4" t="s">
        <v>4438</v>
      </c>
      <c r="G1297" s="4" t="s">
        <v>4437</v>
      </c>
      <c r="H1297" s="4">
        <v>13.5</v>
      </c>
      <c r="I1297" s="4" t="s">
        <v>4436</v>
      </c>
      <c r="J1297" s="4"/>
      <c r="K1297" s="4" t="s">
        <v>4431</v>
      </c>
      <c r="L1297" s="4" t="s">
        <v>143</v>
      </c>
      <c r="M1297" s="4" t="s">
        <v>47</v>
      </c>
      <c r="N1297" s="4" t="s">
        <v>34</v>
      </c>
      <c r="O1297" s="4">
        <v>275000000</v>
      </c>
      <c r="P1297" s="4">
        <v>275000000</v>
      </c>
      <c r="Q1297" s="4" t="s">
        <v>175</v>
      </c>
      <c r="R1297" s="4" t="s">
        <v>37</v>
      </c>
      <c r="S1297" s="4" t="s">
        <v>38</v>
      </c>
      <c r="T1297" s="4" t="s">
        <v>178</v>
      </c>
      <c r="U1297" s="4" t="s">
        <v>143</v>
      </c>
      <c r="V1297" s="4"/>
    </row>
    <row r="1298" spans="1:22" hidden="1" x14ac:dyDescent="0.2">
      <c r="A1298" t="s">
        <v>8775</v>
      </c>
      <c r="B1298" s="4" t="s">
        <v>47</v>
      </c>
      <c r="C1298" s="4" t="s">
        <v>4435</v>
      </c>
      <c r="D1298" s="5">
        <v>37908</v>
      </c>
      <c r="F1298" s="4" t="s">
        <v>4434</v>
      </c>
      <c r="G1298" s="4" t="s">
        <v>4433</v>
      </c>
      <c r="H1298" s="4">
        <v>11.625</v>
      </c>
      <c r="I1298" s="4" t="s">
        <v>4432</v>
      </c>
      <c r="J1298" s="4" t="s">
        <v>114</v>
      </c>
      <c r="K1298" s="4" t="s">
        <v>4431</v>
      </c>
      <c r="L1298" s="4" t="s">
        <v>143</v>
      </c>
      <c r="M1298" s="4" t="s">
        <v>47</v>
      </c>
      <c r="N1298" s="4" t="s">
        <v>34</v>
      </c>
      <c r="O1298" s="4">
        <v>125000000</v>
      </c>
      <c r="P1298" s="4">
        <v>0</v>
      </c>
      <c r="Q1298" s="4" t="s">
        <v>93</v>
      </c>
      <c r="R1298" s="4" t="s">
        <v>37</v>
      </c>
      <c r="S1298" s="4" t="s">
        <v>38</v>
      </c>
      <c r="T1298" s="4" t="s">
        <v>178</v>
      </c>
      <c r="U1298" s="4" t="s">
        <v>143</v>
      </c>
      <c r="V1298" s="4"/>
    </row>
    <row r="1299" spans="1:22" hidden="1" x14ac:dyDescent="0.2">
      <c r="A1299" t="s">
        <v>8776</v>
      </c>
      <c r="B1299" s="4" t="s">
        <v>47</v>
      </c>
      <c r="C1299" s="4" t="s">
        <v>4430</v>
      </c>
      <c r="D1299" s="5">
        <v>37609</v>
      </c>
      <c r="F1299" s="4" t="s">
        <v>972</v>
      </c>
      <c r="G1299" s="4" t="s">
        <v>3536</v>
      </c>
      <c r="H1299" s="4">
        <v>11.875</v>
      </c>
      <c r="I1299" s="4" t="s">
        <v>4094</v>
      </c>
      <c r="J1299" s="4" t="s">
        <v>167</v>
      </c>
      <c r="K1299" s="4" t="s">
        <v>4428</v>
      </c>
      <c r="L1299" s="4" t="s">
        <v>143</v>
      </c>
      <c r="M1299" s="4" t="s">
        <v>47</v>
      </c>
      <c r="N1299" s="4" t="s">
        <v>34</v>
      </c>
      <c r="O1299" s="4">
        <v>275000000</v>
      </c>
      <c r="P1299" s="4">
        <v>0</v>
      </c>
      <c r="Q1299" s="4" t="s">
        <v>509</v>
      </c>
      <c r="R1299" s="4" t="s">
        <v>37</v>
      </c>
      <c r="S1299" s="4" t="s">
        <v>38</v>
      </c>
      <c r="T1299" s="4" t="s">
        <v>178</v>
      </c>
      <c r="U1299" s="4" t="s">
        <v>143</v>
      </c>
      <c r="V1299" s="4" t="s">
        <v>4031</v>
      </c>
    </row>
    <row r="1300" spans="1:22" hidden="1" x14ac:dyDescent="0.2">
      <c r="A1300" t="s">
        <v>8777</v>
      </c>
      <c r="B1300" s="4" t="s">
        <v>47</v>
      </c>
      <c r="C1300" s="4" t="s">
        <v>4427</v>
      </c>
      <c r="D1300" s="5"/>
      <c r="F1300" s="4" t="s">
        <v>4426</v>
      </c>
      <c r="G1300" s="4" t="s">
        <v>4425</v>
      </c>
      <c r="H1300" s="4">
        <v>11</v>
      </c>
      <c r="I1300" s="4" t="s">
        <v>4411</v>
      </c>
      <c r="J1300" s="4"/>
      <c r="K1300" s="4" t="s">
        <v>4424</v>
      </c>
      <c r="L1300" s="4" t="s">
        <v>143</v>
      </c>
      <c r="M1300" s="4" t="s">
        <v>47</v>
      </c>
      <c r="N1300" s="4" t="s">
        <v>34</v>
      </c>
      <c r="O1300" s="4">
        <v>200000000</v>
      </c>
      <c r="P1300" s="4">
        <v>0</v>
      </c>
      <c r="Q1300" s="4" t="s">
        <v>93</v>
      </c>
      <c r="R1300" s="4" t="s">
        <v>37</v>
      </c>
      <c r="S1300" s="4" t="s">
        <v>38</v>
      </c>
      <c r="T1300" s="4" t="s">
        <v>178</v>
      </c>
      <c r="U1300" s="4" t="s">
        <v>143</v>
      </c>
      <c r="V1300" s="4"/>
    </row>
    <row r="1301" spans="1:22" hidden="1" x14ac:dyDescent="0.2">
      <c r="A1301" t="s">
        <v>8778</v>
      </c>
      <c r="B1301" s="4" t="s">
        <v>47</v>
      </c>
      <c r="C1301" s="4" t="s">
        <v>4423</v>
      </c>
      <c r="D1301" s="5"/>
      <c r="F1301" s="4" t="s">
        <v>1681</v>
      </c>
      <c r="G1301" s="4" t="s">
        <v>2698</v>
      </c>
      <c r="H1301" s="4">
        <v>9.875</v>
      </c>
      <c r="I1301" s="4" t="s">
        <v>4027</v>
      </c>
      <c r="J1301" s="4" t="s">
        <v>4422</v>
      </c>
      <c r="K1301" s="4" t="s">
        <v>4419</v>
      </c>
      <c r="L1301" s="4" t="s">
        <v>143</v>
      </c>
      <c r="M1301" s="4" t="s">
        <v>47</v>
      </c>
      <c r="N1301" s="4" t="s">
        <v>34</v>
      </c>
      <c r="O1301" s="4">
        <v>350000000</v>
      </c>
      <c r="P1301" s="4">
        <v>0</v>
      </c>
      <c r="Q1301" s="4" t="s">
        <v>509</v>
      </c>
      <c r="R1301" s="4" t="s">
        <v>37</v>
      </c>
      <c r="S1301" s="4" t="s">
        <v>1687</v>
      </c>
      <c r="T1301" s="4" t="s">
        <v>178</v>
      </c>
      <c r="U1301" s="4" t="s">
        <v>143</v>
      </c>
      <c r="V1301" s="4" t="s">
        <v>4331</v>
      </c>
    </row>
    <row r="1302" spans="1:22" hidden="1" x14ac:dyDescent="0.2">
      <c r="A1302" t="s">
        <v>8779</v>
      </c>
      <c r="B1302" s="4" t="s">
        <v>47</v>
      </c>
      <c r="C1302" s="4" t="s">
        <v>1848</v>
      </c>
      <c r="D1302" s="5">
        <v>37792</v>
      </c>
      <c r="F1302" s="4" t="s">
        <v>1022</v>
      </c>
      <c r="G1302" s="4" t="s">
        <v>1023</v>
      </c>
      <c r="H1302" s="4">
        <v>8.8000000000000007</v>
      </c>
      <c r="I1302" s="4" t="s">
        <v>1849</v>
      </c>
      <c r="J1302" s="4"/>
      <c r="K1302" s="4" t="s">
        <v>1850</v>
      </c>
      <c r="L1302" s="4" t="s">
        <v>143</v>
      </c>
      <c r="M1302" s="4" t="s">
        <v>47</v>
      </c>
      <c r="N1302" s="4" t="s">
        <v>34</v>
      </c>
      <c r="O1302" s="4">
        <v>200000000</v>
      </c>
      <c r="P1302" s="4">
        <v>0</v>
      </c>
      <c r="Q1302" s="4" t="s">
        <v>509</v>
      </c>
      <c r="R1302" s="4" t="s">
        <v>37</v>
      </c>
      <c r="S1302" s="4" t="s">
        <v>38</v>
      </c>
      <c r="T1302" s="4" t="s">
        <v>178</v>
      </c>
      <c r="U1302" s="4" t="s">
        <v>143</v>
      </c>
      <c r="V1302" s="4" t="s">
        <v>4214</v>
      </c>
    </row>
    <row r="1303" spans="1:22" hidden="1" x14ac:dyDescent="0.2">
      <c r="A1303" t="s">
        <v>8780</v>
      </c>
      <c r="B1303" s="4" t="s">
        <v>47</v>
      </c>
      <c r="C1303" s="4" t="s">
        <v>1331</v>
      </c>
      <c r="D1303" s="5"/>
      <c r="F1303" s="4" t="s">
        <v>820</v>
      </c>
      <c r="G1303" s="4" t="s">
        <v>821</v>
      </c>
      <c r="H1303" s="4">
        <v>8.75</v>
      </c>
      <c r="I1303" s="4" t="s">
        <v>1332</v>
      </c>
      <c r="J1303" s="4"/>
      <c r="K1303" s="4" t="s">
        <v>1333</v>
      </c>
      <c r="L1303" s="4" t="s">
        <v>143</v>
      </c>
      <c r="M1303" s="4" t="s">
        <v>47</v>
      </c>
      <c r="N1303" s="4" t="s">
        <v>34</v>
      </c>
      <c r="O1303" s="4">
        <v>800000000</v>
      </c>
      <c r="P1303" s="4">
        <v>0</v>
      </c>
      <c r="Q1303" s="4" t="s">
        <v>175</v>
      </c>
      <c r="R1303" s="4" t="s">
        <v>37</v>
      </c>
      <c r="S1303" s="4" t="s">
        <v>38</v>
      </c>
      <c r="T1303" s="4" t="s">
        <v>178</v>
      </c>
      <c r="U1303" s="4" t="s">
        <v>143</v>
      </c>
      <c r="V1303" s="4" t="s">
        <v>4418</v>
      </c>
    </row>
    <row r="1304" spans="1:22" hidden="1" x14ac:dyDescent="0.2">
      <c r="A1304" t="s">
        <v>8781</v>
      </c>
      <c r="B1304" s="4" t="s">
        <v>47</v>
      </c>
      <c r="C1304" s="4" t="s">
        <v>4417</v>
      </c>
      <c r="D1304" s="5">
        <v>37074</v>
      </c>
      <c r="F1304" s="4" t="s">
        <v>4416</v>
      </c>
      <c r="G1304" s="4" t="s">
        <v>4415</v>
      </c>
      <c r="H1304" s="4">
        <v>13</v>
      </c>
      <c r="I1304" s="4" t="s">
        <v>4329</v>
      </c>
      <c r="J1304" s="4"/>
      <c r="K1304" s="4" t="s">
        <v>1333</v>
      </c>
      <c r="L1304" s="4" t="s">
        <v>143</v>
      </c>
      <c r="M1304" s="4" t="s">
        <v>47</v>
      </c>
      <c r="N1304" s="4" t="s">
        <v>34</v>
      </c>
      <c r="O1304" s="4">
        <v>300000000</v>
      </c>
      <c r="P1304" s="4">
        <v>300000000</v>
      </c>
      <c r="Q1304" s="4" t="s">
        <v>93</v>
      </c>
      <c r="R1304" s="4" t="s">
        <v>37</v>
      </c>
      <c r="S1304" s="4" t="s">
        <v>38</v>
      </c>
      <c r="T1304" s="4" t="s">
        <v>178</v>
      </c>
      <c r="U1304" s="4" t="s">
        <v>143</v>
      </c>
      <c r="V1304" s="4" t="s">
        <v>4025</v>
      </c>
    </row>
    <row r="1305" spans="1:22" hidden="1" x14ac:dyDescent="0.2">
      <c r="A1305" t="s">
        <v>8782</v>
      </c>
      <c r="B1305" s="4" t="s">
        <v>47</v>
      </c>
      <c r="C1305" s="4" t="s">
        <v>1860</v>
      </c>
      <c r="D1305" s="5"/>
      <c r="F1305" s="4" t="s">
        <v>1861</v>
      </c>
      <c r="G1305" s="4" t="s">
        <v>1862</v>
      </c>
      <c r="H1305" s="4">
        <v>7</v>
      </c>
      <c r="I1305" s="4" t="s">
        <v>1864</v>
      </c>
      <c r="J1305" s="4" t="s">
        <v>167</v>
      </c>
      <c r="K1305" s="4" t="s">
        <v>1865</v>
      </c>
      <c r="L1305" s="4" t="s">
        <v>143</v>
      </c>
      <c r="M1305" s="4" t="s">
        <v>330</v>
      </c>
      <c r="N1305" s="4" t="s">
        <v>34</v>
      </c>
      <c r="O1305" s="4">
        <v>154825000</v>
      </c>
      <c r="P1305" s="4">
        <v>0</v>
      </c>
      <c r="Q1305" s="4" t="s">
        <v>82</v>
      </c>
      <c r="R1305" s="4" t="s">
        <v>37</v>
      </c>
      <c r="S1305" s="4" t="s">
        <v>38</v>
      </c>
      <c r="T1305" s="4"/>
      <c r="U1305" s="4" t="s">
        <v>143</v>
      </c>
      <c r="V1305" s="4" t="s">
        <v>4214</v>
      </c>
    </row>
    <row r="1306" spans="1:22" hidden="1" x14ac:dyDescent="0.2">
      <c r="A1306" t="s">
        <v>8783</v>
      </c>
      <c r="B1306" s="4" t="s">
        <v>47</v>
      </c>
      <c r="C1306" s="4" t="s">
        <v>4412</v>
      </c>
      <c r="D1306" s="5">
        <v>37070</v>
      </c>
      <c r="F1306" s="4" t="s">
        <v>2293</v>
      </c>
      <c r="G1306" s="4" t="s">
        <v>2294</v>
      </c>
      <c r="H1306" s="4">
        <v>12</v>
      </c>
      <c r="I1306" s="4" t="s">
        <v>4411</v>
      </c>
      <c r="J1306" s="4"/>
      <c r="K1306" s="4" t="s">
        <v>4410</v>
      </c>
      <c r="L1306" s="4" t="s">
        <v>143</v>
      </c>
      <c r="M1306" s="4" t="s">
        <v>47</v>
      </c>
      <c r="N1306" s="4" t="s">
        <v>34</v>
      </c>
      <c r="O1306" s="4">
        <v>500000000</v>
      </c>
      <c r="P1306" s="4">
        <v>500000000</v>
      </c>
      <c r="Q1306" s="4" t="s">
        <v>509</v>
      </c>
      <c r="R1306" s="4" t="s">
        <v>37</v>
      </c>
      <c r="S1306" s="4" t="s">
        <v>695</v>
      </c>
      <c r="T1306" s="4" t="s">
        <v>178</v>
      </c>
      <c r="U1306" s="4" t="s">
        <v>143</v>
      </c>
      <c r="V1306" s="4"/>
    </row>
    <row r="1307" spans="1:22" hidden="1" x14ac:dyDescent="0.2">
      <c r="A1307" t="s">
        <v>8784</v>
      </c>
      <c r="B1307" s="4" t="s">
        <v>47</v>
      </c>
      <c r="C1307" s="4" t="s">
        <v>3166</v>
      </c>
      <c r="D1307" s="5">
        <v>40085</v>
      </c>
      <c r="F1307" s="4" t="s">
        <v>3167</v>
      </c>
      <c r="G1307" s="4" t="s">
        <v>3168</v>
      </c>
      <c r="H1307" s="4">
        <v>12.25</v>
      </c>
      <c r="I1307" s="4" t="s">
        <v>3165</v>
      </c>
      <c r="J1307" s="4" t="s">
        <v>114</v>
      </c>
      <c r="K1307" s="4" t="s">
        <v>782</v>
      </c>
      <c r="L1307" s="4" t="s">
        <v>143</v>
      </c>
      <c r="M1307" s="4" t="s">
        <v>47</v>
      </c>
      <c r="N1307" s="4" t="s">
        <v>34</v>
      </c>
      <c r="O1307" s="4">
        <v>150000000</v>
      </c>
      <c r="P1307" s="4">
        <v>150000000</v>
      </c>
      <c r="Q1307" s="4" t="s">
        <v>93</v>
      </c>
      <c r="R1307" s="4" t="s">
        <v>37</v>
      </c>
      <c r="S1307" s="4" t="s">
        <v>38</v>
      </c>
      <c r="T1307" s="4" t="s">
        <v>178</v>
      </c>
      <c r="U1307" s="4" t="s">
        <v>143</v>
      </c>
      <c r="V1307" s="4"/>
    </row>
    <row r="1308" spans="1:22" hidden="1" x14ac:dyDescent="0.2">
      <c r="A1308" t="s">
        <v>8785</v>
      </c>
      <c r="B1308" s="4" t="s">
        <v>47</v>
      </c>
      <c r="C1308" s="4" t="s">
        <v>912</v>
      </c>
      <c r="D1308" s="5"/>
      <c r="F1308" s="4" t="s">
        <v>642</v>
      </c>
      <c r="G1308" s="4" t="s">
        <v>643</v>
      </c>
      <c r="H1308" s="4">
        <v>12.5</v>
      </c>
      <c r="I1308" s="4" t="s">
        <v>913</v>
      </c>
      <c r="J1308" s="4" t="s">
        <v>162</v>
      </c>
      <c r="K1308" s="4" t="s">
        <v>914</v>
      </c>
      <c r="L1308" s="4" t="s">
        <v>143</v>
      </c>
      <c r="M1308" s="4" t="s">
        <v>47</v>
      </c>
      <c r="N1308" s="4" t="s">
        <v>34</v>
      </c>
      <c r="O1308" s="4">
        <v>100000000</v>
      </c>
      <c r="P1308" s="4">
        <v>0</v>
      </c>
      <c r="Q1308" s="4" t="s">
        <v>197</v>
      </c>
      <c r="R1308" s="4" t="s">
        <v>37</v>
      </c>
      <c r="S1308" s="4" t="s">
        <v>164</v>
      </c>
      <c r="T1308" s="4" t="s">
        <v>178</v>
      </c>
      <c r="U1308" s="4"/>
      <c r="V1308" s="4" t="s">
        <v>4409</v>
      </c>
    </row>
    <row r="1309" spans="1:22" hidden="1" x14ac:dyDescent="0.2">
      <c r="A1309" t="s">
        <v>8786</v>
      </c>
      <c r="B1309" s="4" t="s">
        <v>47</v>
      </c>
      <c r="C1309" s="4" t="s">
        <v>2602</v>
      </c>
      <c r="D1309" s="5">
        <v>37144</v>
      </c>
      <c r="F1309" s="4" t="s">
        <v>2603</v>
      </c>
      <c r="G1309" s="4" t="s">
        <v>2604</v>
      </c>
      <c r="H1309" s="4">
        <v>12.5</v>
      </c>
      <c r="I1309" s="4" t="s">
        <v>2579</v>
      </c>
      <c r="J1309" s="4" t="s">
        <v>114</v>
      </c>
      <c r="K1309" s="4" t="s">
        <v>2606</v>
      </c>
      <c r="L1309" s="4" t="s">
        <v>143</v>
      </c>
      <c r="M1309" s="4" t="s">
        <v>47</v>
      </c>
      <c r="N1309" s="4" t="s">
        <v>34</v>
      </c>
      <c r="O1309" s="4">
        <v>165000000</v>
      </c>
      <c r="P1309" s="4">
        <v>145007079.69000003</v>
      </c>
      <c r="Q1309" s="4" t="s">
        <v>117</v>
      </c>
      <c r="R1309" s="4" t="s">
        <v>37</v>
      </c>
      <c r="S1309" s="4" t="s">
        <v>38</v>
      </c>
      <c r="T1309" s="4" t="s">
        <v>178</v>
      </c>
      <c r="U1309" s="4" t="s">
        <v>143</v>
      </c>
      <c r="V1309" s="4"/>
    </row>
    <row r="1310" spans="1:22" hidden="1" x14ac:dyDescent="0.2">
      <c r="A1310" t="s">
        <v>8787</v>
      </c>
      <c r="B1310" s="4" t="s">
        <v>47</v>
      </c>
      <c r="C1310" s="4" t="s">
        <v>4407</v>
      </c>
      <c r="D1310" s="5"/>
      <c r="F1310" s="4" t="s">
        <v>4406</v>
      </c>
      <c r="G1310" s="4" t="s">
        <v>4405</v>
      </c>
      <c r="H1310" s="4">
        <v>12.75</v>
      </c>
      <c r="I1310" s="4" t="s">
        <v>4297</v>
      </c>
      <c r="J1310" s="4"/>
      <c r="K1310" s="4" t="s">
        <v>4404</v>
      </c>
      <c r="L1310" s="4" t="s">
        <v>143</v>
      </c>
      <c r="M1310" s="4" t="s">
        <v>47</v>
      </c>
      <c r="N1310" s="4" t="s">
        <v>34</v>
      </c>
      <c r="O1310" s="4">
        <v>155000000</v>
      </c>
      <c r="P1310" s="4">
        <v>155000000</v>
      </c>
      <c r="Q1310" s="4" t="s">
        <v>175</v>
      </c>
      <c r="R1310" s="4" t="s">
        <v>37</v>
      </c>
      <c r="S1310" s="4" t="s">
        <v>695</v>
      </c>
      <c r="T1310" s="4" t="s">
        <v>178</v>
      </c>
      <c r="U1310" s="4" t="s">
        <v>143</v>
      </c>
      <c r="V1310" s="4" t="s">
        <v>4403</v>
      </c>
    </row>
    <row r="1311" spans="1:22" hidden="1" x14ac:dyDescent="0.2">
      <c r="A1311" t="s">
        <v>8788</v>
      </c>
      <c r="B1311" s="4" t="s">
        <v>47</v>
      </c>
      <c r="C1311" s="4" t="s">
        <v>4402</v>
      </c>
      <c r="D1311" s="5">
        <v>37019</v>
      </c>
      <c r="F1311" s="4" t="s">
        <v>4401</v>
      </c>
      <c r="G1311" s="4" t="s">
        <v>4400</v>
      </c>
      <c r="H1311" s="4">
        <v>13.875</v>
      </c>
      <c r="I1311" s="4" t="s">
        <v>4352</v>
      </c>
      <c r="J1311" s="4" t="s">
        <v>167</v>
      </c>
      <c r="K1311" s="4" t="s">
        <v>4399</v>
      </c>
      <c r="L1311" s="4" t="s">
        <v>143</v>
      </c>
      <c r="M1311" s="4" t="s">
        <v>47</v>
      </c>
      <c r="N1311" s="4" t="s">
        <v>34</v>
      </c>
      <c r="O1311" s="4">
        <v>300000000</v>
      </c>
      <c r="P1311" s="4">
        <v>300000000</v>
      </c>
      <c r="Q1311" s="4" t="s">
        <v>509</v>
      </c>
      <c r="R1311" s="4" t="s">
        <v>37</v>
      </c>
      <c r="S1311" s="4" t="s">
        <v>38</v>
      </c>
      <c r="T1311" s="4"/>
      <c r="U1311" s="4"/>
      <c r="V1311" s="4" t="s">
        <v>4218</v>
      </c>
    </row>
    <row r="1312" spans="1:22" hidden="1" x14ac:dyDescent="0.2">
      <c r="A1312" t="s">
        <v>8789</v>
      </c>
      <c r="B1312" s="4" t="s">
        <v>47</v>
      </c>
      <c r="C1312" s="4" t="s">
        <v>4398</v>
      </c>
      <c r="D1312" s="5"/>
      <c r="F1312" s="4" t="s">
        <v>4393</v>
      </c>
      <c r="G1312" s="4" t="s">
        <v>4392</v>
      </c>
      <c r="H1312" s="4">
        <v>14</v>
      </c>
      <c r="I1312" s="4" t="s">
        <v>4352</v>
      </c>
      <c r="J1312" s="4" t="s">
        <v>167</v>
      </c>
      <c r="K1312" s="4" t="s">
        <v>1917</v>
      </c>
      <c r="L1312" s="4" t="s">
        <v>143</v>
      </c>
      <c r="M1312" s="4" t="s">
        <v>47</v>
      </c>
      <c r="N1312" s="4" t="s">
        <v>34</v>
      </c>
      <c r="O1312" s="4">
        <v>403000000</v>
      </c>
      <c r="P1312" s="4">
        <v>403000000</v>
      </c>
      <c r="Q1312" s="4" t="s">
        <v>93</v>
      </c>
      <c r="R1312" s="4" t="s">
        <v>37</v>
      </c>
      <c r="S1312" s="4" t="s">
        <v>2333</v>
      </c>
      <c r="T1312" s="4" t="s">
        <v>178</v>
      </c>
      <c r="U1312" s="4" t="s">
        <v>143</v>
      </c>
      <c r="V1312" s="4" t="s">
        <v>4144</v>
      </c>
    </row>
    <row r="1313" spans="1:22" hidden="1" x14ac:dyDescent="0.2">
      <c r="A1313" t="s">
        <v>8790</v>
      </c>
      <c r="B1313" s="4" t="s">
        <v>47</v>
      </c>
      <c r="C1313" s="4" t="s">
        <v>4397</v>
      </c>
      <c r="D1313" s="5"/>
      <c r="F1313" s="4" t="s">
        <v>4396</v>
      </c>
      <c r="G1313" s="4" t="s">
        <v>4395</v>
      </c>
      <c r="H1313" s="4">
        <v>14</v>
      </c>
      <c r="I1313" s="4" t="s">
        <v>4187</v>
      </c>
      <c r="J1313" s="4" t="s">
        <v>114</v>
      </c>
      <c r="K1313" s="4" t="s">
        <v>1917</v>
      </c>
      <c r="L1313" s="4"/>
      <c r="M1313" s="4" t="s">
        <v>47</v>
      </c>
      <c r="N1313" s="4" t="s">
        <v>34</v>
      </c>
      <c r="O1313" s="4">
        <v>166150000</v>
      </c>
      <c r="P1313" s="4">
        <v>166150000</v>
      </c>
      <c r="Q1313" s="4" t="s">
        <v>175</v>
      </c>
      <c r="R1313" s="4" t="s">
        <v>37</v>
      </c>
      <c r="S1313" s="4" t="s">
        <v>38</v>
      </c>
      <c r="T1313" s="4"/>
      <c r="U1313" s="4"/>
      <c r="V1313" s="4"/>
    </row>
    <row r="1314" spans="1:22" hidden="1" x14ac:dyDescent="0.2">
      <c r="A1314" t="s">
        <v>8791</v>
      </c>
      <c r="B1314" s="4" t="s">
        <v>47</v>
      </c>
      <c r="C1314" s="4" t="s">
        <v>4391</v>
      </c>
      <c r="D1314" s="5">
        <v>36983</v>
      </c>
      <c r="F1314" s="4" t="s">
        <v>4390</v>
      </c>
      <c r="G1314" s="4" t="s">
        <v>4389</v>
      </c>
      <c r="H1314" s="4">
        <v>13.75</v>
      </c>
      <c r="I1314" s="4" t="s">
        <v>4012</v>
      </c>
      <c r="J1314" s="4"/>
      <c r="K1314" s="4" t="s">
        <v>2676</v>
      </c>
      <c r="L1314" s="4" t="s">
        <v>143</v>
      </c>
      <c r="M1314" s="4" t="s">
        <v>47</v>
      </c>
      <c r="N1314" s="4" t="s">
        <v>34</v>
      </c>
      <c r="O1314" s="4">
        <v>425000000</v>
      </c>
      <c r="P1314" s="4">
        <v>0</v>
      </c>
      <c r="Q1314" s="4" t="s">
        <v>93</v>
      </c>
      <c r="R1314" s="4" t="s">
        <v>37</v>
      </c>
      <c r="S1314" s="4" t="s">
        <v>38</v>
      </c>
      <c r="T1314" s="4" t="s">
        <v>178</v>
      </c>
      <c r="U1314" s="4" t="s">
        <v>143</v>
      </c>
      <c r="V1314" s="4"/>
    </row>
    <row r="1315" spans="1:22" hidden="1" x14ac:dyDescent="0.2">
      <c r="A1315" t="s">
        <v>8792</v>
      </c>
      <c r="B1315" s="4" t="s">
        <v>47</v>
      </c>
      <c r="C1315" s="4" t="s">
        <v>3155</v>
      </c>
      <c r="D1315" s="5"/>
      <c r="F1315" s="4" t="s">
        <v>3156</v>
      </c>
      <c r="G1315" s="4" t="s">
        <v>3157</v>
      </c>
      <c r="H1315" s="4">
        <v>14.25</v>
      </c>
      <c r="I1315" s="4" t="s">
        <v>3150</v>
      </c>
      <c r="J1315" s="4" t="s">
        <v>114</v>
      </c>
      <c r="K1315" s="4" t="s">
        <v>3159</v>
      </c>
      <c r="L1315" s="4" t="s">
        <v>143</v>
      </c>
      <c r="M1315" s="4" t="s">
        <v>47</v>
      </c>
      <c r="N1315" s="4" t="s">
        <v>34</v>
      </c>
      <c r="O1315" s="4">
        <v>118258785</v>
      </c>
      <c r="P1315" s="4">
        <v>0</v>
      </c>
      <c r="Q1315" s="4" t="s">
        <v>93</v>
      </c>
      <c r="R1315" s="4" t="s">
        <v>37</v>
      </c>
      <c r="S1315" s="4" t="s">
        <v>38</v>
      </c>
      <c r="T1315" s="4" t="s">
        <v>178</v>
      </c>
      <c r="U1315" s="4" t="s">
        <v>143</v>
      </c>
      <c r="V1315" s="4"/>
    </row>
    <row r="1316" spans="1:22" hidden="1" x14ac:dyDescent="0.2">
      <c r="A1316" t="s">
        <v>8793</v>
      </c>
      <c r="B1316" s="4" t="s">
        <v>47</v>
      </c>
      <c r="C1316" s="4" t="s">
        <v>1906</v>
      </c>
      <c r="D1316" s="5">
        <v>37568</v>
      </c>
      <c r="F1316" s="4" t="s">
        <v>1907</v>
      </c>
      <c r="G1316" s="4" t="s">
        <v>1908</v>
      </c>
      <c r="H1316" s="4">
        <v>13</v>
      </c>
      <c r="I1316" s="4" t="s">
        <v>1891</v>
      </c>
      <c r="J1316" s="4" t="s">
        <v>167</v>
      </c>
      <c r="K1316" s="4" t="s">
        <v>1910</v>
      </c>
      <c r="L1316" s="4" t="s">
        <v>143</v>
      </c>
      <c r="M1316" s="4" t="s">
        <v>47</v>
      </c>
      <c r="N1316" s="4" t="s">
        <v>34</v>
      </c>
      <c r="O1316" s="4">
        <v>100000000</v>
      </c>
      <c r="P1316" s="4">
        <v>0</v>
      </c>
      <c r="Q1316" s="4" t="s">
        <v>970</v>
      </c>
      <c r="R1316" s="4" t="s">
        <v>37</v>
      </c>
      <c r="S1316" s="4" t="s">
        <v>38</v>
      </c>
      <c r="T1316" s="4"/>
      <c r="U1316" s="4" t="s">
        <v>143</v>
      </c>
      <c r="V1316" s="4" t="s">
        <v>4388</v>
      </c>
    </row>
    <row r="1317" spans="1:22" hidden="1" x14ac:dyDescent="0.2">
      <c r="A1317" t="s">
        <v>8794</v>
      </c>
      <c r="B1317" s="4" t="s">
        <v>47</v>
      </c>
      <c r="C1317" s="4" t="s">
        <v>1918</v>
      </c>
      <c r="D1317" s="5">
        <v>37574</v>
      </c>
      <c r="F1317" s="4" t="s">
        <v>596</v>
      </c>
      <c r="G1317" s="4" t="s">
        <v>597</v>
      </c>
      <c r="H1317" s="4">
        <v>15</v>
      </c>
      <c r="I1317" s="4" t="s">
        <v>1891</v>
      </c>
      <c r="J1317" s="4"/>
      <c r="K1317" s="4" t="s">
        <v>1910</v>
      </c>
      <c r="L1317" s="4"/>
      <c r="M1317" s="4" t="s">
        <v>47</v>
      </c>
      <c r="N1317" s="4" t="s">
        <v>34</v>
      </c>
      <c r="O1317" s="4">
        <v>200000000</v>
      </c>
      <c r="P1317" s="4">
        <v>0</v>
      </c>
      <c r="Q1317" s="4" t="s">
        <v>117</v>
      </c>
      <c r="R1317" s="4" t="s">
        <v>37</v>
      </c>
      <c r="S1317" s="4" t="s">
        <v>38</v>
      </c>
      <c r="T1317" s="4"/>
      <c r="U1317" s="4"/>
      <c r="V1317" s="4"/>
    </row>
    <row r="1318" spans="1:22" hidden="1" x14ac:dyDescent="0.2">
      <c r="A1318" t="s">
        <v>8795</v>
      </c>
      <c r="B1318" s="4" t="s">
        <v>47</v>
      </c>
      <c r="C1318" s="4" t="s">
        <v>1915</v>
      </c>
      <c r="D1318" s="5"/>
      <c r="F1318" s="4" t="s">
        <v>1226</v>
      </c>
      <c r="G1318" s="4" t="s">
        <v>1227</v>
      </c>
      <c r="H1318" s="4">
        <v>8.6999999999999993</v>
      </c>
      <c r="I1318" s="4" t="s">
        <v>1891</v>
      </c>
      <c r="J1318" s="4" t="s">
        <v>167</v>
      </c>
      <c r="K1318" s="4" t="s">
        <v>1916</v>
      </c>
      <c r="L1318" s="4" t="s">
        <v>143</v>
      </c>
      <c r="M1318" s="4" t="s">
        <v>227</v>
      </c>
      <c r="N1318" s="4" t="s">
        <v>34</v>
      </c>
      <c r="O1318" s="4">
        <v>250000000</v>
      </c>
      <c r="P1318" s="4">
        <v>0</v>
      </c>
      <c r="Q1318" s="4" t="s">
        <v>509</v>
      </c>
      <c r="R1318" s="4" t="s">
        <v>37</v>
      </c>
      <c r="S1318" s="4" t="s">
        <v>38</v>
      </c>
      <c r="T1318" s="4" t="s">
        <v>178</v>
      </c>
      <c r="U1318" s="4" t="s">
        <v>143</v>
      </c>
      <c r="V1318" s="4" t="s">
        <v>3981</v>
      </c>
    </row>
    <row r="1319" spans="1:22" hidden="1" x14ac:dyDescent="0.2">
      <c r="A1319" t="s">
        <v>8796</v>
      </c>
      <c r="B1319" s="4" t="s">
        <v>47</v>
      </c>
      <c r="C1319" s="4" t="s">
        <v>3173</v>
      </c>
      <c r="D1319" s="5"/>
      <c r="F1319" s="4" t="s">
        <v>3174</v>
      </c>
      <c r="G1319" s="4" t="s">
        <v>3175</v>
      </c>
      <c r="H1319" s="4">
        <v>5.5</v>
      </c>
      <c r="I1319" s="4" t="s">
        <v>3165</v>
      </c>
      <c r="J1319" s="4" t="s">
        <v>167</v>
      </c>
      <c r="K1319" s="4" t="s">
        <v>941</v>
      </c>
      <c r="L1319" s="4"/>
      <c r="M1319" s="4" t="s">
        <v>330</v>
      </c>
      <c r="N1319" s="4" t="s">
        <v>34</v>
      </c>
      <c r="O1319" s="4">
        <v>200000000</v>
      </c>
      <c r="P1319" s="4">
        <v>0</v>
      </c>
      <c r="Q1319" s="4" t="s">
        <v>82</v>
      </c>
      <c r="R1319" s="4" t="s">
        <v>37</v>
      </c>
      <c r="S1319" s="4" t="s">
        <v>38</v>
      </c>
      <c r="T1319" s="4"/>
      <c r="U1319" s="4"/>
      <c r="V1319" s="4" t="s">
        <v>4181</v>
      </c>
    </row>
    <row r="1320" spans="1:22" hidden="1" x14ac:dyDescent="0.2">
      <c r="A1320" t="s">
        <v>8797</v>
      </c>
      <c r="B1320" s="4" t="s">
        <v>47</v>
      </c>
      <c r="C1320" s="4" t="s">
        <v>2898</v>
      </c>
      <c r="D1320" s="5">
        <v>37928</v>
      </c>
      <c r="F1320" s="4" t="s">
        <v>2899</v>
      </c>
      <c r="G1320" s="4" t="s">
        <v>2900</v>
      </c>
      <c r="H1320" s="4">
        <v>5</v>
      </c>
      <c r="I1320" s="4" t="s">
        <v>2888</v>
      </c>
      <c r="J1320" s="4" t="s">
        <v>167</v>
      </c>
      <c r="K1320" s="4" t="s">
        <v>2890</v>
      </c>
      <c r="L1320" s="4" t="s">
        <v>143</v>
      </c>
      <c r="M1320" s="4" t="s">
        <v>330</v>
      </c>
      <c r="N1320" s="4" t="s">
        <v>34</v>
      </c>
      <c r="O1320" s="4">
        <v>500000000</v>
      </c>
      <c r="P1320" s="4">
        <v>0</v>
      </c>
      <c r="Q1320" s="4" t="s">
        <v>82</v>
      </c>
      <c r="R1320" s="4" t="s">
        <v>37</v>
      </c>
      <c r="S1320" s="4" t="s">
        <v>38</v>
      </c>
      <c r="T1320" s="4"/>
      <c r="U1320" s="4" t="s">
        <v>143</v>
      </c>
      <c r="V1320" s="4" t="s">
        <v>4218</v>
      </c>
    </row>
    <row r="1321" spans="1:22" hidden="1" x14ac:dyDescent="0.2">
      <c r="A1321" t="s">
        <v>8798</v>
      </c>
      <c r="B1321" s="4" t="s">
        <v>47</v>
      </c>
      <c r="C1321" s="4" t="s">
        <v>2884</v>
      </c>
      <c r="D1321" s="5"/>
      <c r="F1321" s="4" t="s">
        <v>2885</v>
      </c>
      <c r="G1321" s="4" t="s">
        <v>2886</v>
      </c>
      <c r="H1321" s="4">
        <v>6</v>
      </c>
      <c r="I1321" s="4" t="s">
        <v>2888</v>
      </c>
      <c r="J1321" s="4"/>
      <c r="K1321" s="4" t="s">
        <v>2889</v>
      </c>
      <c r="L1321" s="4" t="s">
        <v>143</v>
      </c>
      <c r="M1321" s="4" t="s">
        <v>330</v>
      </c>
      <c r="N1321" s="4" t="s">
        <v>34</v>
      </c>
      <c r="O1321" s="4">
        <v>250000000</v>
      </c>
      <c r="P1321" s="4">
        <v>9300000</v>
      </c>
      <c r="Q1321" s="4" t="s">
        <v>399</v>
      </c>
      <c r="R1321" s="4" t="s">
        <v>37</v>
      </c>
      <c r="S1321" s="4" t="s">
        <v>38</v>
      </c>
      <c r="T1321" s="4"/>
      <c r="U1321" s="4" t="s">
        <v>143</v>
      </c>
      <c r="V1321" s="4" t="s">
        <v>4144</v>
      </c>
    </row>
    <row r="1322" spans="1:22" hidden="1" x14ac:dyDescent="0.2">
      <c r="A1322" t="s">
        <v>8799</v>
      </c>
      <c r="B1322" s="4" t="s">
        <v>47</v>
      </c>
      <c r="C1322" s="4" t="s">
        <v>2943</v>
      </c>
      <c r="D1322" s="5"/>
      <c r="F1322" s="4" t="s">
        <v>642</v>
      </c>
      <c r="G1322" s="4" t="s">
        <v>643</v>
      </c>
      <c r="H1322" s="4">
        <v>13.75</v>
      </c>
      <c r="I1322" s="4" t="s">
        <v>2944</v>
      </c>
      <c r="J1322" s="4" t="s">
        <v>162</v>
      </c>
      <c r="K1322" s="4" t="s">
        <v>2945</v>
      </c>
      <c r="L1322" s="4" t="s">
        <v>143</v>
      </c>
      <c r="M1322" s="4" t="s">
        <v>47</v>
      </c>
      <c r="N1322" s="4" t="s">
        <v>34</v>
      </c>
      <c r="O1322" s="4">
        <v>250000000</v>
      </c>
      <c r="P1322" s="4">
        <v>0</v>
      </c>
      <c r="Q1322" s="4" t="s">
        <v>197</v>
      </c>
      <c r="R1322" s="4" t="s">
        <v>37</v>
      </c>
      <c r="S1322" s="4" t="s">
        <v>164</v>
      </c>
      <c r="T1322" s="4" t="s">
        <v>178</v>
      </c>
      <c r="U1322" s="4" t="s">
        <v>143</v>
      </c>
      <c r="V1322" s="4" t="s">
        <v>4144</v>
      </c>
    </row>
    <row r="1323" spans="1:22" hidden="1" x14ac:dyDescent="0.2">
      <c r="A1323" t="s">
        <v>8800</v>
      </c>
      <c r="B1323" s="4" t="s">
        <v>47</v>
      </c>
      <c r="C1323" s="4" t="s">
        <v>4386</v>
      </c>
      <c r="D1323" s="5"/>
      <c r="F1323" s="4" t="s">
        <v>1388</v>
      </c>
      <c r="G1323" s="4" t="s">
        <v>2225</v>
      </c>
      <c r="H1323" s="4">
        <v>14.75</v>
      </c>
      <c r="I1323" s="4" t="s">
        <v>4272</v>
      </c>
      <c r="J1323" s="4" t="s">
        <v>167</v>
      </c>
      <c r="K1323" s="4" t="s">
        <v>4383</v>
      </c>
      <c r="L1323" s="4" t="s">
        <v>143</v>
      </c>
      <c r="M1323" s="4" t="s">
        <v>47</v>
      </c>
      <c r="N1323" s="4" t="s">
        <v>34</v>
      </c>
      <c r="O1323" s="4">
        <v>926447000</v>
      </c>
      <c r="P1323" s="4">
        <v>0</v>
      </c>
      <c r="Q1323" s="4" t="s">
        <v>493</v>
      </c>
      <c r="R1323" s="4" t="s">
        <v>37</v>
      </c>
      <c r="S1323" s="4" t="s">
        <v>38</v>
      </c>
      <c r="T1323" s="4" t="s">
        <v>178</v>
      </c>
      <c r="U1323" s="4" t="s">
        <v>143</v>
      </c>
      <c r="V1323" s="4" t="s">
        <v>4061</v>
      </c>
    </row>
    <row r="1324" spans="1:22" hidden="1" x14ac:dyDescent="0.2">
      <c r="A1324" t="s">
        <v>8801</v>
      </c>
      <c r="B1324" s="4" t="s">
        <v>47</v>
      </c>
      <c r="C1324" s="4" t="s">
        <v>4385</v>
      </c>
      <c r="D1324" s="5"/>
      <c r="F1324" s="4" t="s">
        <v>1388</v>
      </c>
      <c r="G1324" s="4" t="s">
        <v>2225</v>
      </c>
      <c r="H1324" s="4">
        <v>12.75</v>
      </c>
      <c r="I1324" s="4" t="s">
        <v>4272</v>
      </c>
      <c r="J1324" s="4" t="s">
        <v>167</v>
      </c>
      <c r="K1324" s="4" t="s">
        <v>4383</v>
      </c>
      <c r="L1324" s="4" t="s">
        <v>143</v>
      </c>
      <c r="M1324" s="4" t="s">
        <v>47</v>
      </c>
      <c r="N1324" s="4" t="s">
        <v>34</v>
      </c>
      <c r="O1324" s="4">
        <v>637653000</v>
      </c>
      <c r="P1324" s="4">
        <v>0</v>
      </c>
      <c r="Q1324" s="4" t="s">
        <v>175</v>
      </c>
      <c r="R1324" s="4" t="s">
        <v>37</v>
      </c>
      <c r="S1324" s="4" t="s">
        <v>38</v>
      </c>
      <c r="T1324" s="4" t="s">
        <v>178</v>
      </c>
      <c r="U1324" s="4" t="s">
        <v>143</v>
      </c>
      <c r="V1324" s="4" t="s">
        <v>4061</v>
      </c>
    </row>
    <row r="1325" spans="1:22" hidden="1" x14ac:dyDescent="0.2">
      <c r="A1325" t="s">
        <v>8802</v>
      </c>
      <c r="B1325" s="4" t="s">
        <v>47</v>
      </c>
      <c r="C1325" s="4" t="s">
        <v>4382</v>
      </c>
      <c r="D1325" s="5">
        <v>37663</v>
      </c>
      <c r="F1325" s="4" t="s">
        <v>4381</v>
      </c>
      <c r="G1325" s="4" t="s">
        <v>4380</v>
      </c>
      <c r="H1325" s="4">
        <v>11</v>
      </c>
      <c r="I1325" s="4" t="s">
        <v>4378</v>
      </c>
      <c r="J1325" s="4"/>
      <c r="K1325" s="4" t="s">
        <v>2938</v>
      </c>
      <c r="L1325" s="4" t="s">
        <v>143</v>
      </c>
      <c r="M1325" s="4" t="s">
        <v>47</v>
      </c>
      <c r="N1325" s="4" t="s">
        <v>34</v>
      </c>
      <c r="O1325" s="4">
        <v>144552000</v>
      </c>
      <c r="P1325" s="4">
        <v>144552000</v>
      </c>
      <c r="Q1325" s="4" t="s">
        <v>93</v>
      </c>
      <c r="R1325" s="4" t="s">
        <v>37</v>
      </c>
      <c r="S1325" s="4" t="s">
        <v>38</v>
      </c>
      <c r="T1325" s="4" t="s">
        <v>178</v>
      </c>
      <c r="U1325" s="4" t="s">
        <v>143</v>
      </c>
      <c r="V1325" s="4"/>
    </row>
    <row r="1326" spans="1:22" hidden="1" x14ac:dyDescent="0.2">
      <c r="A1326" t="s">
        <v>8803</v>
      </c>
      <c r="B1326" s="4" t="s">
        <v>47</v>
      </c>
      <c r="C1326" s="4" t="s">
        <v>3102</v>
      </c>
      <c r="D1326" s="5">
        <v>38140</v>
      </c>
      <c r="F1326" s="4" t="s">
        <v>2220</v>
      </c>
      <c r="G1326" s="4" t="s">
        <v>2221</v>
      </c>
      <c r="H1326" s="4">
        <v>12.5</v>
      </c>
      <c r="I1326" s="4" t="s">
        <v>3100</v>
      </c>
      <c r="J1326" s="4" t="s">
        <v>3069</v>
      </c>
      <c r="K1326" s="4" t="s">
        <v>2938</v>
      </c>
      <c r="L1326" s="4" t="s">
        <v>143</v>
      </c>
      <c r="M1326" s="4" t="s">
        <v>47</v>
      </c>
      <c r="N1326" s="4" t="s">
        <v>34</v>
      </c>
      <c r="O1326" s="4">
        <v>155000000</v>
      </c>
      <c r="P1326" s="4">
        <v>65561855.050000012</v>
      </c>
      <c r="Q1326" s="4" t="s">
        <v>175</v>
      </c>
      <c r="R1326" s="4" t="s">
        <v>37</v>
      </c>
      <c r="S1326" s="4" t="s">
        <v>38</v>
      </c>
      <c r="T1326" s="4" t="s">
        <v>178</v>
      </c>
      <c r="U1326" s="4" t="s">
        <v>143</v>
      </c>
      <c r="V1326" s="4"/>
    </row>
    <row r="1327" spans="1:22" hidden="1" x14ac:dyDescent="0.2">
      <c r="A1327" t="s">
        <v>8804</v>
      </c>
      <c r="B1327" s="4" t="s">
        <v>47</v>
      </c>
      <c r="C1327" s="4" t="s">
        <v>2933</v>
      </c>
      <c r="D1327" s="5">
        <v>37246</v>
      </c>
      <c r="F1327" s="4" t="s">
        <v>2934</v>
      </c>
      <c r="G1327" s="4" t="s">
        <v>2935</v>
      </c>
      <c r="H1327" s="4">
        <v>7</v>
      </c>
      <c r="I1327" s="4" t="s">
        <v>2924</v>
      </c>
      <c r="J1327" s="4" t="s">
        <v>167</v>
      </c>
      <c r="K1327" s="4" t="s">
        <v>2937</v>
      </c>
      <c r="L1327" s="4" t="s">
        <v>143</v>
      </c>
      <c r="M1327" s="4" t="s">
        <v>330</v>
      </c>
      <c r="N1327" s="4" t="s">
        <v>34</v>
      </c>
      <c r="O1327" s="4">
        <v>100000000</v>
      </c>
      <c r="P1327" s="4">
        <v>0</v>
      </c>
      <c r="Q1327" s="4" t="s">
        <v>82</v>
      </c>
      <c r="R1327" s="4" t="s">
        <v>37</v>
      </c>
      <c r="S1327" s="4" t="s">
        <v>38</v>
      </c>
      <c r="T1327" s="4" t="s">
        <v>178</v>
      </c>
      <c r="U1327" s="4" t="s">
        <v>143</v>
      </c>
      <c r="V1327" s="4" t="s">
        <v>4061</v>
      </c>
    </row>
    <row r="1328" spans="1:22" hidden="1" x14ac:dyDescent="0.2">
      <c r="A1328" t="s">
        <v>8805</v>
      </c>
      <c r="B1328" s="4" t="s">
        <v>47</v>
      </c>
      <c r="C1328" s="4" t="s">
        <v>4379</v>
      </c>
      <c r="D1328" s="5">
        <v>36889</v>
      </c>
      <c r="F1328" s="4" t="s">
        <v>3162</v>
      </c>
      <c r="G1328" s="4" t="s">
        <v>3163</v>
      </c>
      <c r="H1328" s="4">
        <v>11.75</v>
      </c>
      <c r="I1328" s="4" t="s">
        <v>4378</v>
      </c>
      <c r="J1328" s="4"/>
      <c r="K1328" s="4" t="s">
        <v>4377</v>
      </c>
      <c r="L1328" s="4" t="s">
        <v>143</v>
      </c>
      <c r="M1328" s="4" t="s">
        <v>47</v>
      </c>
      <c r="N1328" s="4" t="s">
        <v>34</v>
      </c>
      <c r="O1328" s="4">
        <v>275000000</v>
      </c>
      <c r="P1328" s="4">
        <v>0</v>
      </c>
      <c r="Q1328" s="4" t="s">
        <v>93</v>
      </c>
      <c r="R1328" s="4" t="s">
        <v>37</v>
      </c>
      <c r="S1328" s="4" t="s">
        <v>38</v>
      </c>
      <c r="T1328" s="4" t="s">
        <v>178</v>
      </c>
      <c r="U1328" s="4" t="s">
        <v>143</v>
      </c>
      <c r="V1328" s="4"/>
    </row>
    <row r="1329" spans="1:22" hidden="1" x14ac:dyDescent="0.2">
      <c r="A1329" t="s">
        <v>8806</v>
      </c>
      <c r="B1329" s="4" t="s">
        <v>47</v>
      </c>
      <c r="C1329" s="4" t="s">
        <v>4376</v>
      </c>
      <c r="D1329" s="5">
        <v>37406</v>
      </c>
      <c r="F1329" s="4" t="s">
        <v>4301</v>
      </c>
      <c r="G1329" s="4" t="s">
        <v>4300</v>
      </c>
      <c r="H1329" s="4">
        <v>13.75</v>
      </c>
      <c r="I1329" s="4" t="s">
        <v>4299</v>
      </c>
      <c r="J1329" s="4" t="s">
        <v>167</v>
      </c>
      <c r="K1329" s="4" t="s">
        <v>4375</v>
      </c>
      <c r="L1329" s="4" t="s">
        <v>143</v>
      </c>
      <c r="M1329" s="4" t="s">
        <v>47</v>
      </c>
      <c r="N1329" s="4" t="s">
        <v>34</v>
      </c>
      <c r="O1329" s="4">
        <v>225000000</v>
      </c>
      <c r="P1329" s="4">
        <v>56600000</v>
      </c>
      <c r="Q1329" s="4" t="s">
        <v>1224</v>
      </c>
      <c r="R1329" s="4" t="s">
        <v>37</v>
      </c>
      <c r="S1329" s="4" t="s">
        <v>38</v>
      </c>
      <c r="T1329" s="4"/>
      <c r="U1329" s="4"/>
      <c r="V1329" s="4" t="s">
        <v>4374</v>
      </c>
    </row>
    <row r="1330" spans="1:22" hidden="1" x14ac:dyDescent="0.2">
      <c r="A1330" t="s">
        <v>8807</v>
      </c>
      <c r="B1330" s="4" t="s">
        <v>47</v>
      </c>
      <c r="C1330" s="4" t="s">
        <v>2525</v>
      </c>
      <c r="D1330" s="5">
        <v>37458</v>
      </c>
      <c r="F1330" s="4" t="s">
        <v>863</v>
      </c>
      <c r="G1330" s="4" t="s">
        <v>864</v>
      </c>
      <c r="H1330" s="4">
        <v>8</v>
      </c>
      <c r="I1330" s="4" t="s">
        <v>2504</v>
      </c>
      <c r="J1330" s="4"/>
      <c r="K1330" s="4" t="s">
        <v>1027</v>
      </c>
      <c r="L1330" s="4" t="s">
        <v>143</v>
      </c>
      <c r="M1330" s="4" t="s">
        <v>47</v>
      </c>
      <c r="N1330" s="4" t="s">
        <v>34</v>
      </c>
      <c r="O1330" s="4">
        <v>1250000000</v>
      </c>
      <c r="P1330" s="4">
        <v>0</v>
      </c>
      <c r="Q1330" s="4" t="s">
        <v>175</v>
      </c>
      <c r="R1330" s="4" t="s">
        <v>37</v>
      </c>
      <c r="S1330" s="4" t="s">
        <v>38</v>
      </c>
      <c r="T1330" s="4" t="s">
        <v>178</v>
      </c>
      <c r="U1330" s="4" t="s">
        <v>143</v>
      </c>
      <c r="V1330" s="4" t="s">
        <v>4031</v>
      </c>
    </row>
    <row r="1331" spans="1:22" hidden="1" x14ac:dyDescent="0.2">
      <c r="A1331" t="s">
        <v>8808</v>
      </c>
      <c r="B1331" s="4" t="s">
        <v>47</v>
      </c>
      <c r="C1331" s="4" t="s">
        <v>4373</v>
      </c>
      <c r="D1331" s="5">
        <v>37458</v>
      </c>
      <c r="F1331" s="4" t="s">
        <v>863</v>
      </c>
      <c r="G1331" s="4" t="s">
        <v>864</v>
      </c>
      <c r="H1331" s="4">
        <v>8.25</v>
      </c>
      <c r="I1331" s="4" t="s">
        <v>4299</v>
      </c>
      <c r="J1331" s="4"/>
      <c r="K1331" s="4" t="s">
        <v>1027</v>
      </c>
      <c r="L1331" s="4" t="s">
        <v>143</v>
      </c>
      <c r="M1331" s="4" t="s">
        <v>47</v>
      </c>
      <c r="N1331" s="4" t="s">
        <v>34</v>
      </c>
      <c r="O1331" s="4">
        <v>1250000000</v>
      </c>
      <c r="P1331" s="4">
        <v>0</v>
      </c>
      <c r="Q1331" s="4" t="s">
        <v>509</v>
      </c>
      <c r="R1331" s="4" t="s">
        <v>37</v>
      </c>
      <c r="S1331" s="4" t="s">
        <v>38</v>
      </c>
      <c r="T1331" s="4" t="s">
        <v>178</v>
      </c>
      <c r="U1331" s="4" t="s">
        <v>143</v>
      </c>
      <c r="V1331" s="4" t="s">
        <v>4031</v>
      </c>
    </row>
    <row r="1332" spans="1:22" hidden="1" x14ac:dyDescent="0.2">
      <c r="A1332" t="s">
        <v>8809</v>
      </c>
      <c r="B1332" s="4" t="s">
        <v>47</v>
      </c>
      <c r="C1332" s="4" t="s">
        <v>1920</v>
      </c>
      <c r="D1332" s="5"/>
      <c r="F1332" s="4" t="s">
        <v>1921</v>
      </c>
      <c r="G1332" s="4" t="s">
        <v>1922</v>
      </c>
      <c r="H1332" s="4">
        <v>7.625</v>
      </c>
      <c r="I1332" s="4" t="s">
        <v>1891</v>
      </c>
      <c r="J1332" s="4"/>
      <c r="K1332" s="4" t="s">
        <v>1924</v>
      </c>
      <c r="L1332" s="4" t="s">
        <v>143</v>
      </c>
      <c r="M1332" s="4" t="s">
        <v>47</v>
      </c>
      <c r="N1332" s="4" t="s">
        <v>34</v>
      </c>
      <c r="O1332" s="4">
        <v>250000000</v>
      </c>
      <c r="P1332" s="4">
        <v>0</v>
      </c>
      <c r="Q1332" s="4" t="s">
        <v>509</v>
      </c>
      <c r="R1332" s="4" t="s">
        <v>37</v>
      </c>
      <c r="S1332" s="4" t="s">
        <v>695</v>
      </c>
      <c r="T1332" s="4" t="s">
        <v>178</v>
      </c>
      <c r="U1332" s="4" t="s">
        <v>143</v>
      </c>
      <c r="V1332" s="4"/>
    </row>
    <row r="1333" spans="1:22" hidden="1" x14ac:dyDescent="0.2">
      <c r="A1333" t="s">
        <v>8810</v>
      </c>
      <c r="B1333" s="4" t="s">
        <v>47</v>
      </c>
      <c r="C1333" s="4" t="s">
        <v>4372</v>
      </c>
      <c r="D1333" s="5"/>
      <c r="F1333" s="4" t="s">
        <v>2456</v>
      </c>
      <c r="G1333" s="4" t="s">
        <v>2457</v>
      </c>
      <c r="H1333" s="4">
        <v>12.125</v>
      </c>
      <c r="I1333" s="4" t="s">
        <v>4368</v>
      </c>
      <c r="J1333" s="4"/>
      <c r="K1333" s="4" t="s">
        <v>1037</v>
      </c>
      <c r="L1333" s="4" t="s">
        <v>143</v>
      </c>
      <c r="M1333" s="4" t="s">
        <v>47</v>
      </c>
      <c r="N1333" s="4" t="s">
        <v>34</v>
      </c>
      <c r="O1333" s="4">
        <v>455000000</v>
      </c>
      <c r="P1333" s="4">
        <v>0</v>
      </c>
      <c r="Q1333" s="4" t="s">
        <v>493</v>
      </c>
      <c r="R1333" s="4" t="s">
        <v>37</v>
      </c>
      <c r="S1333" s="4" t="s">
        <v>38</v>
      </c>
      <c r="T1333" s="4" t="s">
        <v>178</v>
      </c>
      <c r="U1333" s="4" t="s">
        <v>143</v>
      </c>
      <c r="V1333" s="4"/>
    </row>
    <row r="1334" spans="1:22" hidden="1" x14ac:dyDescent="0.2">
      <c r="A1334" t="s">
        <v>8811</v>
      </c>
      <c r="B1334" s="4" t="s">
        <v>47</v>
      </c>
      <c r="C1334" s="4" t="s">
        <v>4371</v>
      </c>
      <c r="D1334" s="5">
        <v>39899</v>
      </c>
      <c r="F1334" s="4" t="s">
        <v>4008</v>
      </c>
      <c r="G1334" s="4" t="s">
        <v>4007</v>
      </c>
      <c r="H1334" s="4">
        <v>10.25</v>
      </c>
      <c r="I1334" s="4" t="s">
        <v>4094</v>
      </c>
      <c r="J1334" s="4"/>
      <c r="K1334" s="4" t="s">
        <v>1037</v>
      </c>
      <c r="L1334" s="4" t="s">
        <v>143</v>
      </c>
      <c r="M1334" s="4" t="s">
        <v>47</v>
      </c>
      <c r="N1334" s="4" t="s">
        <v>34</v>
      </c>
      <c r="O1334" s="4">
        <v>325000000</v>
      </c>
      <c r="P1334" s="4">
        <v>0</v>
      </c>
      <c r="Q1334" s="4" t="s">
        <v>175</v>
      </c>
      <c r="R1334" s="4" t="s">
        <v>37</v>
      </c>
      <c r="S1334" s="4" t="s">
        <v>38</v>
      </c>
      <c r="T1334" s="4" t="s">
        <v>178</v>
      </c>
      <c r="U1334" s="4" t="s">
        <v>143</v>
      </c>
      <c r="V1334" s="4"/>
    </row>
    <row r="1335" spans="1:22" hidden="1" x14ac:dyDescent="0.2">
      <c r="A1335" t="s">
        <v>8812</v>
      </c>
      <c r="B1335" s="4" t="s">
        <v>47</v>
      </c>
      <c r="C1335" s="4" t="s">
        <v>4370</v>
      </c>
      <c r="D1335" s="5">
        <v>39899</v>
      </c>
      <c r="F1335" s="4" t="s">
        <v>4008</v>
      </c>
      <c r="G1335" s="4" t="s">
        <v>4007</v>
      </c>
      <c r="H1335" s="4">
        <v>11.75</v>
      </c>
      <c r="I1335" s="4" t="s">
        <v>4094</v>
      </c>
      <c r="J1335" s="4"/>
      <c r="K1335" s="4" t="s">
        <v>1037</v>
      </c>
      <c r="L1335" s="4" t="s">
        <v>143</v>
      </c>
      <c r="M1335" s="4" t="s">
        <v>47</v>
      </c>
      <c r="N1335" s="4" t="s">
        <v>34</v>
      </c>
      <c r="O1335" s="4">
        <v>532000000</v>
      </c>
      <c r="P1335" s="4">
        <v>0</v>
      </c>
      <c r="Q1335" s="4" t="s">
        <v>175</v>
      </c>
      <c r="R1335" s="4" t="s">
        <v>37</v>
      </c>
      <c r="S1335" s="4" t="s">
        <v>38</v>
      </c>
      <c r="T1335" s="4" t="s">
        <v>178</v>
      </c>
      <c r="U1335" s="4" t="s">
        <v>143</v>
      </c>
      <c r="V1335" s="4"/>
    </row>
    <row r="1336" spans="1:22" hidden="1" x14ac:dyDescent="0.2">
      <c r="A1336" t="s">
        <v>8813</v>
      </c>
      <c r="B1336" s="4" t="s">
        <v>47</v>
      </c>
      <c r="C1336" s="4" t="s">
        <v>4366</v>
      </c>
      <c r="D1336" s="5"/>
      <c r="F1336" s="4" t="s">
        <v>4365</v>
      </c>
      <c r="G1336" s="4" t="s">
        <v>4364</v>
      </c>
      <c r="H1336" s="4">
        <v>12</v>
      </c>
      <c r="I1336" s="4" t="s">
        <v>4363</v>
      </c>
      <c r="J1336" s="4"/>
      <c r="K1336" s="4" t="s">
        <v>4362</v>
      </c>
      <c r="L1336" s="4" t="s">
        <v>143</v>
      </c>
      <c r="M1336" s="4" t="s">
        <v>47</v>
      </c>
      <c r="N1336" s="4" t="s">
        <v>34</v>
      </c>
      <c r="O1336" s="4">
        <v>100000000</v>
      </c>
      <c r="P1336" s="4">
        <v>100000000</v>
      </c>
      <c r="Q1336" s="4" t="s">
        <v>93</v>
      </c>
      <c r="R1336" s="4" t="s">
        <v>37</v>
      </c>
      <c r="S1336" s="4" t="s">
        <v>38</v>
      </c>
      <c r="T1336" s="4" t="s">
        <v>178</v>
      </c>
      <c r="U1336" s="4" t="s">
        <v>143</v>
      </c>
      <c r="V1336" s="4"/>
    </row>
    <row r="1337" spans="1:22" hidden="1" x14ac:dyDescent="0.2">
      <c r="A1337" t="s">
        <v>8814</v>
      </c>
      <c r="B1337" s="4" t="s">
        <v>47</v>
      </c>
      <c r="C1337" s="4" t="s">
        <v>1034</v>
      </c>
      <c r="D1337" s="5">
        <v>37227</v>
      </c>
      <c r="F1337" s="4" t="s">
        <v>761</v>
      </c>
      <c r="G1337" s="4" t="s">
        <v>762</v>
      </c>
      <c r="H1337" s="4">
        <v>7.875</v>
      </c>
      <c r="I1337" s="4" t="s">
        <v>1030</v>
      </c>
      <c r="J1337" s="4"/>
      <c r="K1337" s="4" t="s">
        <v>1035</v>
      </c>
      <c r="L1337" s="4" t="s">
        <v>143</v>
      </c>
      <c r="M1337" s="4" t="s">
        <v>47</v>
      </c>
      <c r="N1337" s="4" t="s">
        <v>34</v>
      </c>
      <c r="O1337" s="4">
        <v>325000000</v>
      </c>
      <c r="P1337" s="4">
        <v>325000000</v>
      </c>
      <c r="Q1337" s="4" t="s">
        <v>175</v>
      </c>
      <c r="R1337" s="4" t="s">
        <v>37</v>
      </c>
      <c r="S1337" s="4" t="s">
        <v>38</v>
      </c>
      <c r="T1337" s="4" t="s">
        <v>178</v>
      </c>
      <c r="U1337" s="4" t="s">
        <v>143</v>
      </c>
      <c r="V1337" s="4" t="s">
        <v>4025</v>
      </c>
    </row>
    <row r="1338" spans="1:22" hidden="1" x14ac:dyDescent="0.2">
      <c r="A1338" t="s">
        <v>8815</v>
      </c>
      <c r="B1338" s="4" t="s">
        <v>47</v>
      </c>
      <c r="C1338" s="4" t="s">
        <v>4361</v>
      </c>
      <c r="D1338" s="5"/>
      <c r="F1338" s="4" t="s">
        <v>4360</v>
      </c>
      <c r="G1338" s="4" t="s">
        <v>4359</v>
      </c>
      <c r="H1338" s="4">
        <v>10.5</v>
      </c>
      <c r="I1338" s="4" t="s">
        <v>4297</v>
      </c>
      <c r="J1338" s="4"/>
      <c r="K1338" s="4" t="s">
        <v>4358</v>
      </c>
      <c r="L1338" s="4" t="s">
        <v>143</v>
      </c>
      <c r="M1338" s="4" t="s">
        <v>47</v>
      </c>
      <c r="N1338" s="4" t="s">
        <v>34</v>
      </c>
      <c r="O1338" s="4">
        <v>225000000</v>
      </c>
      <c r="P1338" s="4">
        <v>0</v>
      </c>
      <c r="Q1338" s="4" t="s">
        <v>93</v>
      </c>
      <c r="R1338" s="4" t="s">
        <v>37</v>
      </c>
      <c r="S1338" s="4" t="s">
        <v>38</v>
      </c>
      <c r="T1338" s="4" t="s">
        <v>178</v>
      </c>
      <c r="U1338" s="4" t="s">
        <v>143</v>
      </c>
      <c r="V1338" s="4"/>
    </row>
    <row r="1339" spans="1:22" hidden="1" x14ac:dyDescent="0.2">
      <c r="A1339" t="s">
        <v>8816</v>
      </c>
      <c r="B1339" s="4" t="s">
        <v>47</v>
      </c>
      <c r="C1339" s="4" t="s">
        <v>3749</v>
      </c>
      <c r="D1339" s="5"/>
      <c r="F1339" s="4" t="s">
        <v>3750</v>
      </c>
      <c r="G1339" s="4" t="s">
        <v>3751</v>
      </c>
      <c r="H1339" s="4">
        <v>9.25</v>
      </c>
      <c r="I1339" s="4" t="s">
        <v>3727</v>
      </c>
      <c r="J1339" s="4"/>
      <c r="K1339" s="4" t="s">
        <v>3753</v>
      </c>
      <c r="L1339" s="4" t="s">
        <v>143</v>
      </c>
      <c r="M1339" s="4" t="s">
        <v>47</v>
      </c>
      <c r="N1339" s="4" t="s">
        <v>34</v>
      </c>
      <c r="O1339" s="4">
        <v>100000000</v>
      </c>
      <c r="P1339" s="4">
        <v>0</v>
      </c>
      <c r="Q1339" s="4" t="s">
        <v>93</v>
      </c>
      <c r="R1339" s="4" t="s">
        <v>37</v>
      </c>
      <c r="S1339" s="4" t="s">
        <v>38</v>
      </c>
      <c r="T1339" s="4" t="s">
        <v>178</v>
      </c>
      <c r="U1339" s="4" t="s">
        <v>143</v>
      </c>
      <c r="V1339" s="4"/>
    </row>
    <row r="1340" spans="1:22" hidden="1" x14ac:dyDescent="0.2">
      <c r="A1340" t="s">
        <v>8817</v>
      </c>
      <c r="B1340" s="4" t="s">
        <v>47</v>
      </c>
      <c r="C1340" s="4" t="s">
        <v>4357</v>
      </c>
      <c r="D1340" s="5">
        <v>36907</v>
      </c>
      <c r="F1340" s="4" t="s">
        <v>4356</v>
      </c>
      <c r="G1340" s="4" t="s">
        <v>4355</v>
      </c>
      <c r="H1340" s="4">
        <v>12.875</v>
      </c>
      <c r="I1340" s="4" t="s">
        <v>4329</v>
      </c>
      <c r="J1340" s="4"/>
      <c r="K1340" s="4" t="s">
        <v>4351</v>
      </c>
      <c r="L1340" s="4" t="s">
        <v>143</v>
      </c>
      <c r="M1340" s="4" t="s">
        <v>47</v>
      </c>
      <c r="N1340" s="4" t="s">
        <v>34</v>
      </c>
      <c r="O1340" s="4">
        <v>400000000</v>
      </c>
      <c r="P1340" s="4">
        <v>0</v>
      </c>
      <c r="Q1340" s="4" t="s">
        <v>509</v>
      </c>
      <c r="R1340" s="4" t="s">
        <v>37</v>
      </c>
      <c r="S1340" s="4" t="s">
        <v>38</v>
      </c>
      <c r="T1340" s="4" t="s">
        <v>178</v>
      </c>
      <c r="U1340" s="4" t="s">
        <v>143</v>
      </c>
      <c r="V1340" s="4"/>
    </row>
    <row r="1341" spans="1:22" hidden="1" x14ac:dyDescent="0.2">
      <c r="A1341" t="s">
        <v>8818</v>
      </c>
      <c r="B1341" s="4" t="s">
        <v>47</v>
      </c>
      <c r="C1341" s="4" t="s">
        <v>4354</v>
      </c>
      <c r="D1341" s="5"/>
      <c r="F1341" s="4" t="s">
        <v>4230</v>
      </c>
      <c r="G1341" s="4" t="s">
        <v>4229</v>
      </c>
      <c r="H1341" s="4">
        <v>10.75</v>
      </c>
      <c r="I1341" s="4" t="s">
        <v>4352</v>
      </c>
      <c r="J1341" s="4" t="s">
        <v>114</v>
      </c>
      <c r="K1341" s="4" t="s">
        <v>4351</v>
      </c>
      <c r="L1341" s="4" t="s">
        <v>143</v>
      </c>
      <c r="M1341" s="4" t="s">
        <v>47</v>
      </c>
      <c r="N1341" s="4" t="s">
        <v>34</v>
      </c>
      <c r="O1341" s="4">
        <v>200000000</v>
      </c>
      <c r="P1341" s="4">
        <v>0</v>
      </c>
      <c r="Q1341" s="4" t="s">
        <v>509</v>
      </c>
      <c r="R1341" s="4" t="s">
        <v>37</v>
      </c>
      <c r="S1341" s="4" t="s">
        <v>38</v>
      </c>
      <c r="T1341" s="4" t="s">
        <v>178</v>
      </c>
      <c r="U1341" s="4" t="s">
        <v>143</v>
      </c>
      <c r="V1341" s="4"/>
    </row>
    <row r="1342" spans="1:22" hidden="1" x14ac:dyDescent="0.2">
      <c r="A1342" t="s">
        <v>8819</v>
      </c>
      <c r="B1342" s="4" t="s">
        <v>47</v>
      </c>
      <c r="C1342" s="4" t="s">
        <v>4353</v>
      </c>
      <c r="D1342" s="5">
        <v>37575</v>
      </c>
      <c r="F1342" s="4" t="s">
        <v>4230</v>
      </c>
      <c r="G1342" s="4" t="s">
        <v>4229</v>
      </c>
      <c r="H1342" s="4">
        <v>0</v>
      </c>
      <c r="I1342" s="4" t="s">
        <v>4352</v>
      </c>
      <c r="J1342" s="4" t="s">
        <v>114</v>
      </c>
      <c r="K1342" s="4" t="s">
        <v>4351</v>
      </c>
      <c r="L1342" s="4" t="s">
        <v>143</v>
      </c>
      <c r="M1342" s="4" t="s">
        <v>47</v>
      </c>
      <c r="N1342" s="4" t="s">
        <v>34</v>
      </c>
      <c r="O1342" s="4">
        <v>559800000</v>
      </c>
      <c r="P1342" s="4">
        <v>0</v>
      </c>
      <c r="Q1342" s="4" t="s">
        <v>493</v>
      </c>
      <c r="R1342" s="4" t="s">
        <v>37</v>
      </c>
      <c r="S1342" s="4" t="s">
        <v>38</v>
      </c>
      <c r="T1342" s="4" t="s">
        <v>178</v>
      </c>
      <c r="U1342" s="4" t="s">
        <v>143</v>
      </c>
      <c r="V1342" s="4"/>
    </row>
    <row r="1343" spans="1:22" hidden="1" x14ac:dyDescent="0.2">
      <c r="A1343" t="s">
        <v>8820</v>
      </c>
      <c r="B1343" s="4" t="s">
        <v>47</v>
      </c>
      <c r="C1343" s="4" t="s">
        <v>2639</v>
      </c>
      <c r="D1343" s="5"/>
      <c r="F1343" s="4" t="s">
        <v>2640</v>
      </c>
      <c r="G1343" s="4" t="s">
        <v>2641</v>
      </c>
      <c r="H1343" s="4">
        <v>13</v>
      </c>
      <c r="I1343" s="4" t="s">
        <v>2615</v>
      </c>
      <c r="J1343" s="4"/>
      <c r="K1343" s="4" t="s">
        <v>2643</v>
      </c>
      <c r="L1343" s="4" t="s">
        <v>143</v>
      </c>
      <c r="M1343" s="4" t="s">
        <v>47</v>
      </c>
      <c r="N1343" s="4" t="s">
        <v>34</v>
      </c>
      <c r="O1343" s="4">
        <v>150000000</v>
      </c>
      <c r="P1343" s="4">
        <v>0</v>
      </c>
      <c r="Q1343" s="4" t="s">
        <v>970</v>
      </c>
      <c r="R1343" s="4" t="s">
        <v>37</v>
      </c>
      <c r="S1343" s="4" t="s">
        <v>38</v>
      </c>
      <c r="T1343" s="4" t="s">
        <v>178</v>
      </c>
      <c r="U1343" s="4" t="s">
        <v>143</v>
      </c>
      <c r="V1343" s="4"/>
    </row>
    <row r="1344" spans="1:22" hidden="1" x14ac:dyDescent="0.2">
      <c r="A1344" t="s">
        <v>8821</v>
      </c>
      <c r="B1344" s="4" t="s">
        <v>47</v>
      </c>
      <c r="C1344" s="4" t="s">
        <v>4350</v>
      </c>
      <c r="D1344" s="5"/>
      <c r="F1344" s="4" t="s">
        <v>4349</v>
      </c>
      <c r="G1344" s="4" t="s">
        <v>4348</v>
      </c>
      <c r="H1344" s="4">
        <v>11.625</v>
      </c>
      <c r="I1344" s="4" t="s">
        <v>4347</v>
      </c>
      <c r="J1344" s="4"/>
      <c r="K1344" s="4" t="s">
        <v>4346</v>
      </c>
      <c r="L1344" s="4" t="s">
        <v>143</v>
      </c>
      <c r="M1344" s="4" t="s">
        <v>47</v>
      </c>
      <c r="N1344" s="4" t="s">
        <v>34</v>
      </c>
      <c r="O1344" s="4">
        <v>300000000</v>
      </c>
      <c r="P1344" s="4">
        <v>0</v>
      </c>
      <c r="Q1344" s="4" t="s">
        <v>509</v>
      </c>
      <c r="R1344" s="4" t="s">
        <v>37</v>
      </c>
      <c r="S1344" s="4" t="s">
        <v>2333</v>
      </c>
      <c r="T1344" s="4" t="s">
        <v>178</v>
      </c>
      <c r="U1344" s="4" t="s">
        <v>143</v>
      </c>
      <c r="V1344" s="4"/>
    </row>
    <row r="1345" spans="1:22" hidden="1" x14ac:dyDescent="0.2">
      <c r="A1345" t="s">
        <v>8822</v>
      </c>
      <c r="B1345" s="4" t="s">
        <v>47</v>
      </c>
      <c r="C1345" s="4" t="s">
        <v>4345</v>
      </c>
      <c r="D1345" s="5">
        <v>38639</v>
      </c>
      <c r="F1345" s="4" t="s">
        <v>4344</v>
      </c>
      <c r="G1345" s="4" t="s">
        <v>4343</v>
      </c>
      <c r="H1345" s="4">
        <v>13.375</v>
      </c>
      <c r="I1345" s="4" t="s">
        <v>4342</v>
      </c>
      <c r="J1345" s="4" t="s">
        <v>114</v>
      </c>
      <c r="K1345" s="4" t="s">
        <v>2099</v>
      </c>
      <c r="L1345" s="4" t="s">
        <v>143</v>
      </c>
      <c r="M1345" s="4" t="s">
        <v>47</v>
      </c>
      <c r="N1345" s="4" t="s">
        <v>34</v>
      </c>
      <c r="O1345" s="4">
        <v>100000000</v>
      </c>
      <c r="P1345" s="4">
        <v>100000000</v>
      </c>
      <c r="Q1345" s="4" t="s">
        <v>93</v>
      </c>
      <c r="R1345" s="4" t="s">
        <v>37</v>
      </c>
      <c r="S1345" s="4" t="s">
        <v>38</v>
      </c>
      <c r="T1345" s="4" t="s">
        <v>178</v>
      </c>
      <c r="U1345" s="4" t="s">
        <v>143</v>
      </c>
      <c r="V1345" s="4"/>
    </row>
    <row r="1346" spans="1:22" hidden="1" x14ac:dyDescent="0.2">
      <c r="A1346" t="s">
        <v>8823</v>
      </c>
      <c r="B1346" s="4" t="s">
        <v>47</v>
      </c>
      <c r="C1346" s="4" t="s">
        <v>4341</v>
      </c>
      <c r="D1346" s="5">
        <v>37160</v>
      </c>
      <c r="F1346" s="4" t="s">
        <v>2413</v>
      </c>
      <c r="G1346" s="4" t="s">
        <v>2414</v>
      </c>
      <c r="H1346" s="4">
        <v>11.625</v>
      </c>
      <c r="I1346" s="4" t="s">
        <v>4152</v>
      </c>
      <c r="J1346" s="4" t="s">
        <v>162</v>
      </c>
      <c r="K1346" s="4" t="s">
        <v>4338</v>
      </c>
      <c r="L1346" s="4" t="s">
        <v>143</v>
      </c>
      <c r="M1346" s="4" t="s">
        <v>47</v>
      </c>
      <c r="N1346" s="4" t="s">
        <v>34</v>
      </c>
      <c r="O1346" s="4">
        <v>1000000000</v>
      </c>
      <c r="P1346" s="4">
        <v>0</v>
      </c>
      <c r="Q1346" s="4" t="s">
        <v>509</v>
      </c>
      <c r="R1346" s="4" t="s">
        <v>37</v>
      </c>
      <c r="S1346" s="4" t="s">
        <v>38</v>
      </c>
      <c r="T1346" s="4" t="s">
        <v>178</v>
      </c>
      <c r="U1346" s="4" t="s">
        <v>143</v>
      </c>
      <c r="V1346" s="4" t="s">
        <v>4340</v>
      </c>
    </row>
    <row r="1347" spans="1:22" hidden="1" x14ac:dyDescent="0.2">
      <c r="A1347" t="s">
        <v>8824</v>
      </c>
      <c r="B1347" s="4" t="s">
        <v>47</v>
      </c>
      <c r="C1347" s="4" t="s">
        <v>4337</v>
      </c>
      <c r="D1347" s="5">
        <v>37456</v>
      </c>
      <c r="F1347" s="4" t="s">
        <v>4154</v>
      </c>
      <c r="G1347" s="4" t="s">
        <v>4153</v>
      </c>
      <c r="H1347" s="4">
        <v>14</v>
      </c>
      <c r="I1347" s="4" t="s">
        <v>4152</v>
      </c>
      <c r="J1347" s="4" t="s">
        <v>4304</v>
      </c>
      <c r="K1347" s="4" t="s">
        <v>1869</v>
      </c>
      <c r="L1347" s="4" t="s">
        <v>143</v>
      </c>
      <c r="M1347" s="4" t="s">
        <v>47</v>
      </c>
      <c r="N1347" s="4" t="s">
        <v>34</v>
      </c>
      <c r="O1347" s="4">
        <v>400000000</v>
      </c>
      <c r="P1347" s="4">
        <v>375000</v>
      </c>
      <c r="Q1347" s="4" t="s">
        <v>175</v>
      </c>
      <c r="R1347" s="4" t="s">
        <v>37</v>
      </c>
      <c r="S1347" s="4" t="s">
        <v>4150</v>
      </c>
      <c r="T1347" s="4" t="s">
        <v>178</v>
      </c>
      <c r="U1347" s="4" t="s">
        <v>143</v>
      </c>
      <c r="V1347" s="4" t="s">
        <v>4335</v>
      </c>
    </row>
    <row r="1348" spans="1:22" hidden="1" x14ac:dyDescent="0.2">
      <c r="A1348" t="s">
        <v>8825</v>
      </c>
      <c r="B1348" s="4" t="s">
        <v>47</v>
      </c>
      <c r="C1348" s="4" t="s">
        <v>1058</v>
      </c>
      <c r="D1348" s="5"/>
      <c r="F1348" s="4" t="s">
        <v>1059</v>
      </c>
      <c r="G1348" s="4" t="s">
        <v>1060</v>
      </c>
      <c r="H1348" s="4">
        <v>0</v>
      </c>
      <c r="I1348" s="4" t="s">
        <v>1062</v>
      </c>
      <c r="J1348" s="4" t="s">
        <v>167</v>
      </c>
      <c r="K1348" s="4" t="s">
        <v>1063</v>
      </c>
      <c r="L1348" s="4"/>
      <c r="M1348" s="4" t="s">
        <v>73</v>
      </c>
      <c r="N1348" s="4" t="s">
        <v>34</v>
      </c>
      <c r="O1348" s="4">
        <v>250000000</v>
      </c>
      <c r="P1348" s="4">
        <v>0</v>
      </c>
      <c r="Q1348" s="4" t="s">
        <v>197</v>
      </c>
      <c r="R1348" s="4" t="s">
        <v>37</v>
      </c>
      <c r="S1348" s="4" t="s">
        <v>164</v>
      </c>
      <c r="T1348" s="4"/>
      <c r="U1348" s="4"/>
      <c r="V1348" s="4" t="s">
        <v>4084</v>
      </c>
    </row>
    <row r="1349" spans="1:22" hidden="1" x14ac:dyDescent="0.2">
      <c r="A1349" t="s">
        <v>8826</v>
      </c>
      <c r="B1349" s="4" t="s">
        <v>47</v>
      </c>
      <c r="C1349" s="4" t="s">
        <v>4334</v>
      </c>
      <c r="D1349" s="5">
        <v>37675</v>
      </c>
      <c r="F1349" s="4" t="s">
        <v>3995</v>
      </c>
      <c r="G1349" s="4" t="s">
        <v>4240</v>
      </c>
      <c r="H1349" s="4">
        <v>14</v>
      </c>
      <c r="I1349" s="4" t="s">
        <v>4152</v>
      </c>
      <c r="J1349" s="4" t="s">
        <v>167</v>
      </c>
      <c r="K1349" s="4" t="s">
        <v>4332</v>
      </c>
      <c r="L1349" s="4" t="s">
        <v>143</v>
      </c>
      <c r="M1349" s="4" t="s">
        <v>47</v>
      </c>
      <c r="N1349" s="4" t="s">
        <v>34</v>
      </c>
      <c r="O1349" s="4">
        <v>300000000</v>
      </c>
      <c r="P1349" s="4">
        <v>0</v>
      </c>
      <c r="Q1349" s="4" t="s">
        <v>493</v>
      </c>
      <c r="R1349" s="4" t="s">
        <v>37</v>
      </c>
      <c r="S1349" s="4" t="s">
        <v>38</v>
      </c>
      <c r="T1349" s="4" t="s">
        <v>178</v>
      </c>
      <c r="U1349" s="4" t="s">
        <v>143</v>
      </c>
      <c r="V1349" s="4" t="s">
        <v>4331</v>
      </c>
    </row>
    <row r="1350" spans="1:22" hidden="1" x14ac:dyDescent="0.2">
      <c r="A1350" t="s">
        <v>8827</v>
      </c>
      <c r="B1350" s="4" t="s">
        <v>47</v>
      </c>
      <c r="C1350" s="4" t="s">
        <v>4330</v>
      </c>
      <c r="D1350" s="5">
        <v>37104</v>
      </c>
      <c r="F1350" s="4" t="s">
        <v>3921</v>
      </c>
      <c r="G1350" s="4" t="s">
        <v>3922</v>
      </c>
      <c r="H1350" s="4">
        <v>14</v>
      </c>
      <c r="I1350" s="4" t="s">
        <v>4329</v>
      </c>
      <c r="J1350" s="4" t="s">
        <v>114</v>
      </c>
      <c r="K1350" s="4" t="s">
        <v>4328</v>
      </c>
      <c r="L1350" s="4" t="s">
        <v>143</v>
      </c>
      <c r="M1350" s="4" t="s">
        <v>47</v>
      </c>
      <c r="N1350" s="4" t="s">
        <v>34</v>
      </c>
      <c r="O1350" s="4">
        <v>300000000</v>
      </c>
      <c r="P1350" s="4">
        <v>0</v>
      </c>
      <c r="Q1350" s="4" t="s">
        <v>509</v>
      </c>
      <c r="R1350" s="4" t="s">
        <v>37</v>
      </c>
      <c r="S1350" s="4" t="s">
        <v>38</v>
      </c>
      <c r="T1350" s="4" t="s">
        <v>178</v>
      </c>
      <c r="U1350" s="4" t="s">
        <v>143</v>
      </c>
      <c r="V1350" s="4"/>
    </row>
    <row r="1351" spans="1:22" hidden="1" x14ac:dyDescent="0.2">
      <c r="A1351" t="s">
        <v>8828</v>
      </c>
      <c r="B1351" s="4" t="s">
        <v>47</v>
      </c>
      <c r="C1351" s="4" t="s">
        <v>4327</v>
      </c>
      <c r="D1351" s="5">
        <v>39919</v>
      </c>
      <c r="F1351" s="4" t="s">
        <v>4324</v>
      </c>
      <c r="G1351" s="4" t="s">
        <v>4323</v>
      </c>
      <c r="H1351" s="4">
        <v>8.85</v>
      </c>
      <c r="I1351" s="4" t="s">
        <v>4326</v>
      </c>
      <c r="J1351" s="4"/>
      <c r="K1351" s="4" t="s">
        <v>4322</v>
      </c>
      <c r="L1351" s="4" t="s">
        <v>143</v>
      </c>
      <c r="M1351" s="4" t="s">
        <v>47</v>
      </c>
      <c r="N1351" s="4" t="s">
        <v>34</v>
      </c>
      <c r="O1351" s="4">
        <v>450000000</v>
      </c>
      <c r="P1351" s="4">
        <v>0</v>
      </c>
      <c r="Q1351" s="4" t="s">
        <v>175</v>
      </c>
      <c r="R1351" s="4" t="s">
        <v>37</v>
      </c>
      <c r="S1351" s="4" t="s">
        <v>695</v>
      </c>
      <c r="T1351" s="4" t="s">
        <v>178</v>
      </c>
      <c r="U1351" s="4" t="s">
        <v>143</v>
      </c>
      <c r="V1351" s="4" t="s">
        <v>4031</v>
      </c>
    </row>
    <row r="1352" spans="1:22" hidden="1" x14ac:dyDescent="0.2">
      <c r="A1352" t="s">
        <v>8829</v>
      </c>
      <c r="B1352" s="4" t="s">
        <v>47</v>
      </c>
      <c r="C1352" s="4" t="s">
        <v>4325</v>
      </c>
      <c r="D1352" s="5">
        <v>39919</v>
      </c>
      <c r="F1352" s="4" t="s">
        <v>4324</v>
      </c>
      <c r="G1352" s="4" t="s">
        <v>4323</v>
      </c>
      <c r="H1352" s="4">
        <v>8.5500000000000007</v>
      </c>
      <c r="I1352" s="4" t="s">
        <v>4261</v>
      </c>
      <c r="J1352" s="4"/>
      <c r="K1352" s="4" t="s">
        <v>4322</v>
      </c>
      <c r="L1352" s="4" t="s">
        <v>143</v>
      </c>
      <c r="M1352" s="4" t="s">
        <v>47</v>
      </c>
      <c r="N1352" s="4" t="s">
        <v>34</v>
      </c>
      <c r="O1352" s="4">
        <v>500000000</v>
      </c>
      <c r="P1352" s="4">
        <v>0</v>
      </c>
      <c r="Q1352" s="4" t="s">
        <v>175</v>
      </c>
      <c r="R1352" s="4" t="s">
        <v>37</v>
      </c>
      <c r="S1352" s="4" t="s">
        <v>695</v>
      </c>
      <c r="T1352" s="4" t="s">
        <v>178</v>
      </c>
      <c r="U1352" s="4" t="s">
        <v>143</v>
      </c>
      <c r="V1352" s="4" t="s">
        <v>4031</v>
      </c>
    </row>
    <row r="1353" spans="1:22" hidden="1" x14ac:dyDescent="0.2">
      <c r="A1353" t="s">
        <v>8830</v>
      </c>
      <c r="B1353" s="4" t="s">
        <v>47</v>
      </c>
      <c r="C1353" s="4" t="s">
        <v>4320</v>
      </c>
      <c r="D1353" s="5"/>
      <c r="F1353" s="4" t="s">
        <v>4258</v>
      </c>
      <c r="G1353" s="4" t="s">
        <v>4257</v>
      </c>
      <c r="H1353" s="4">
        <v>13</v>
      </c>
      <c r="I1353" s="4" t="s">
        <v>4256</v>
      </c>
      <c r="J1353" s="4" t="s">
        <v>167</v>
      </c>
      <c r="K1353" s="4" t="s">
        <v>2904</v>
      </c>
      <c r="L1353" s="4" t="s">
        <v>143</v>
      </c>
      <c r="M1353" s="4" t="s">
        <v>47</v>
      </c>
      <c r="N1353" s="4" t="s">
        <v>34</v>
      </c>
      <c r="O1353" s="4">
        <v>280000000</v>
      </c>
      <c r="P1353" s="4">
        <v>0</v>
      </c>
      <c r="Q1353" s="4" t="s">
        <v>509</v>
      </c>
      <c r="R1353" s="4" t="s">
        <v>37</v>
      </c>
      <c r="S1353" s="4" t="s">
        <v>38</v>
      </c>
      <c r="T1353" s="4" t="s">
        <v>178</v>
      </c>
      <c r="U1353" s="4" t="s">
        <v>143</v>
      </c>
      <c r="V1353" s="4" t="s">
        <v>4144</v>
      </c>
    </row>
    <row r="1354" spans="1:22" hidden="1" x14ac:dyDescent="0.2">
      <c r="A1354" t="s">
        <v>8831</v>
      </c>
      <c r="B1354" s="4" t="s">
        <v>47</v>
      </c>
      <c r="C1354" s="4" t="s">
        <v>4319</v>
      </c>
      <c r="D1354" s="5">
        <v>39960</v>
      </c>
      <c r="F1354" s="4" t="s">
        <v>4318</v>
      </c>
      <c r="G1354" s="4" t="s">
        <v>4317</v>
      </c>
      <c r="H1354" s="4">
        <v>8.25</v>
      </c>
      <c r="I1354" s="4" t="s">
        <v>4261</v>
      </c>
      <c r="J1354" s="4"/>
      <c r="K1354" s="4" t="s">
        <v>1125</v>
      </c>
      <c r="L1354" s="4" t="s">
        <v>143</v>
      </c>
      <c r="M1354" s="4" t="s">
        <v>47</v>
      </c>
      <c r="N1354" s="4" t="s">
        <v>34</v>
      </c>
      <c r="O1354" s="4">
        <v>700000000</v>
      </c>
      <c r="P1354" s="4">
        <v>0</v>
      </c>
      <c r="Q1354" s="4" t="s">
        <v>175</v>
      </c>
      <c r="R1354" s="4" t="s">
        <v>37</v>
      </c>
      <c r="S1354" s="4" t="s">
        <v>38</v>
      </c>
      <c r="T1354" s="4" t="s">
        <v>178</v>
      </c>
      <c r="U1354" s="4" t="s">
        <v>143</v>
      </c>
      <c r="V1354" s="4" t="s">
        <v>4316</v>
      </c>
    </row>
    <row r="1355" spans="1:22" hidden="1" x14ac:dyDescent="0.2">
      <c r="A1355" t="s">
        <v>8832</v>
      </c>
      <c r="B1355" s="4" t="s">
        <v>47</v>
      </c>
      <c r="C1355" s="4" t="s">
        <v>4315</v>
      </c>
      <c r="D1355" s="5">
        <v>37724</v>
      </c>
      <c r="F1355" s="4" t="s">
        <v>4313</v>
      </c>
      <c r="G1355" s="4" t="s">
        <v>4312</v>
      </c>
      <c r="H1355" s="4">
        <v>14.5</v>
      </c>
      <c r="I1355" s="4" t="s">
        <v>4272</v>
      </c>
      <c r="J1355" s="4"/>
      <c r="K1355" s="4" t="s">
        <v>1851</v>
      </c>
      <c r="L1355" s="4" t="s">
        <v>143</v>
      </c>
      <c r="M1355" s="4" t="s">
        <v>47</v>
      </c>
      <c r="N1355" s="4" t="s">
        <v>34</v>
      </c>
      <c r="O1355" s="4">
        <v>668000000</v>
      </c>
      <c r="P1355" s="4">
        <v>0</v>
      </c>
      <c r="Q1355" s="4" t="s">
        <v>93</v>
      </c>
      <c r="R1355" s="4" t="s">
        <v>37</v>
      </c>
      <c r="S1355" s="4" t="s">
        <v>38</v>
      </c>
      <c r="T1355" s="4" t="s">
        <v>178</v>
      </c>
      <c r="U1355" s="4" t="s">
        <v>143</v>
      </c>
      <c r="V1355" s="4"/>
    </row>
    <row r="1356" spans="1:22" hidden="1" x14ac:dyDescent="0.2">
      <c r="A1356" t="s">
        <v>8833</v>
      </c>
      <c r="B1356" s="4" t="s">
        <v>47</v>
      </c>
      <c r="C1356" s="4" t="s">
        <v>4314</v>
      </c>
      <c r="D1356" s="5">
        <v>37724</v>
      </c>
      <c r="F1356" s="4" t="s">
        <v>4313</v>
      </c>
      <c r="G1356" s="4" t="s">
        <v>4312</v>
      </c>
      <c r="H1356" s="4">
        <v>12.5</v>
      </c>
      <c r="I1356" s="4" t="s">
        <v>4272</v>
      </c>
      <c r="J1356" s="4"/>
      <c r="K1356" s="4" t="s">
        <v>1851</v>
      </c>
      <c r="L1356" s="4" t="s">
        <v>143</v>
      </c>
      <c r="M1356" s="4" t="s">
        <v>47</v>
      </c>
      <c r="N1356" s="4" t="s">
        <v>34</v>
      </c>
      <c r="O1356" s="4">
        <v>225000000</v>
      </c>
      <c r="P1356" s="4">
        <v>0</v>
      </c>
      <c r="Q1356" s="4" t="s">
        <v>93</v>
      </c>
      <c r="R1356" s="4" t="s">
        <v>37</v>
      </c>
      <c r="S1356" s="4" t="s">
        <v>38</v>
      </c>
      <c r="T1356" s="4" t="s">
        <v>178</v>
      </c>
      <c r="U1356" s="4" t="s">
        <v>143</v>
      </c>
      <c r="V1356" s="4"/>
    </row>
    <row r="1357" spans="1:22" hidden="1" x14ac:dyDescent="0.2">
      <c r="A1357" t="s">
        <v>8834</v>
      </c>
      <c r="B1357" s="4" t="s">
        <v>47</v>
      </c>
      <c r="C1357" s="4" t="s">
        <v>4311</v>
      </c>
      <c r="D1357" s="5">
        <v>37368</v>
      </c>
      <c r="F1357" s="4" t="s">
        <v>972</v>
      </c>
      <c r="G1357" s="4" t="s">
        <v>3201</v>
      </c>
      <c r="H1357" s="4">
        <v>11.875</v>
      </c>
      <c r="I1357" s="4" t="s">
        <v>4261</v>
      </c>
      <c r="J1357" s="4" t="s">
        <v>162</v>
      </c>
      <c r="K1357" s="4" t="s">
        <v>1124</v>
      </c>
      <c r="L1357" s="4" t="s">
        <v>143</v>
      </c>
      <c r="M1357" s="4" t="s">
        <v>47</v>
      </c>
      <c r="N1357" s="4" t="s">
        <v>34</v>
      </c>
      <c r="O1357" s="4">
        <v>425000000</v>
      </c>
      <c r="P1357" s="4">
        <v>0</v>
      </c>
      <c r="Q1357" s="4" t="s">
        <v>509</v>
      </c>
      <c r="R1357" s="4" t="s">
        <v>37</v>
      </c>
      <c r="S1357" s="4" t="s">
        <v>38</v>
      </c>
      <c r="T1357" s="4" t="s">
        <v>178</v>
      </c>
      <c r="U1357" s="4" t="s">
        <v>143</v>
      </c>
      <c r="V1357" s="4" t="s">
        <v>4309</v>
      </c>
    </row>
    <row r="1358" spans="1:22" hidden="1" x14ac:dyDescent="0.2">
      <c r="A1358" t="s">
        <v>8835</v>
      </c>
      <c r="B1358" s="4" t="s">
        <v>47</v>
      </c>
      <c r="C1358" s="4" t="s">
        <v>4308</v>
      </c>
      <c r="D1358" s="5">
        <v>38706</v>
      </c>
      <c r="F1358" s="4" t="s">
        <v>2461</v>
      </c>
      <c r="G1358" s="4" t="s">
        <v>2462</v>
      </c>
      <c r="H1358" s="4">
        <v>8.625</v>
      </c>
      <c r="I1358" s="4" t="s">
        <v>4256</v>
      </c>
      <c r="J1358" s="4"/>
      <c r="K1358" s="4" t="s">
        <v>3132</v>
      </c>
      <c r="L1358" s="4" t="s">
        <v>143</v>
      </c>
      <c r="M1358" s="4" t="s">
        <v>47</v>
      </c>
      <c r="N1358" s="4" t="s">
        <v>34</v>
      </c>
      <c r="O1358" s="4">
        <v>750000000</v>
      </c>
      <c r="P1358" s="4">
        <v>0</v>
      </c>
      <c r="Q1358" s="4" t="s">
        <v>509</v>
      </c>
      <c r="R1358" s="4" t="s">
        <v>37</v>
      </c>
      <c r="S1358" s="4" t="s">
        <v>38</v>
      </c>
      <c r="T1358" s="4" t="s">
        <v>178</v>
      </c>
      <c r="U1358" s="4" t="s">
        <v>143</v>
      </c>
      <c r="V1358" s="4" t="s">
        <v>4016</v>
      </c>
    </row>
    <row r="1359" spans="1:22" hidden="1" x14ac:dyDescent="0.2">
      <c r="A1359" t="s">
        <v>8836</v>
      </c>
      <c r="B1359" s="4" t="s">
        <v>47</v>
      </c>
      <c r="C1359" s="4" t="s">
        <v>4307</v>
      </c>
      <c r="D1359" s="5"/>
      <c r="F1359" s="4" t="s">
        <v>4170</v>
      </c>
      <c r="G1359" s="4" t="s">
        <v>4169</v>
      </c>
      <c r="H1359" s="4">
        <v>14.5</v>
      </c>
      <c r="I1359" s="4" t="s">
        <v>4168</v>
      </c>
      <c r="J1359" s="4" t="s">
        <v>4306</v>
      </c>
      <c r="K1359" s="4" t="s">
        <v>955</v>
      </c>
      <c r="L1359" s="4" t="s">
        <v>143</v>
      </c>
      <c r="M1359" s="4" t="s">
        <v>47</v>
      </c>
      <c r="N1359" s="4" t="s">
        <v>34</v>
      </c>
      <c r="O1359" s="4">
        <v>175000000</v>
      </c>
      <c r="P1359" s="4">
        <v>174999999.99990001</v>
      </c>
      <c r="Q1359" s="4" t="s">
        <v>175</v>
      </c>
      <c r="R1359" s="4" t="s">
        <v>37</v>
      </c>
      <c r="S1359" s="4" t="s">
        <v>38</v>
      </c>
      <c r="T1359" s="4" t="s">
        <v>178</v>
      </c>
      <c r="U1359" s="4" t="s">
        <v>143</v>
      </c>
      <c r="V1359" s="4" t="s">
        <v>4214</v>
      </c>
    </row>
    <row r="1360" spans="1:22" hidden="1" x14ac:dyDescent="0.2">
      <c r="A1360" t="s">
        <v>8837</v>
      </c>
      <c r="B1360" s="4" t="s">
        <v>47</v>
      </c>
      <c r="C1360" s="4" t="s">
        <v>3674</v>
      </c>
      <c r="D1360" s="5"/>
      <c r="F1360" s="4" t="s">
        <v>3675</v>
      </c>
      <c r="G1360" s="4" t="s">
        <v>3676</v>
      </c>
      <c r="H1360" s="4">
        <v>8</v>
      </c>
      <c r="I1360" s="4" t="s">
        <v>3648</v>
      </c>
      <c r="J1360" s="4"/>
      <c r="K1360" s="4" t="s">
        <v>955</v>
      </c>
      <c r="L1360" s="4" t="s">
        <v>143</v>
      </c>
      <c r="M1360" s="4" t="s">
        <v>47</v>
      </c>
      <c r="N1360" s="4" t="s">
        <v>34</v>
      </c>
      <c r="O1360" s="4">
        <v>100000000</v>
      </c>
      <c r="P1360" s="4">
        <v>0</v>
      </c>
      <c r="Q1360" s="4" t="s">
        <v>509</v>
      </c>
      <c r="R1360" s="4" t="s">
        <v>37</v>
      </c>
      <c r="S1360" s="4" t="s">
        <v>38</v>
      </c>
      <c r="T1360" s="4" t="s">
        <v>178</v>
      </c>
      <c r="U1360" s="4" t="s">
        <v>143</v>
      </c>
      <c r="V1360" s="4"/>
    </row>
    <row r="1361" spans="1:22" hidden="1" x14ac:dyDescent="0.2">
      <c r="A1361" t="s">
        <v>8838</v>
      </c>
      <c r="B1361" s="4" t="s">
        <v>47</v>
      </c>
      <c r="C1361" s="4" t="s">
        <v>3128</v>
      </c>
      <c r="D1361" s="5">
        <v>37328</v>
      </c>
      <c r="F1361" s="4" t="s">
        <v>3129</v>
      </c>
      <c r="G1361" s="4" t="s">
        <v>3130</v>
      </c>
      <c r="H1361" s="4">
        <v>13.5</v>
      </c>
      <c r="I1361" s="4" t="s">
        <v>3111</v>
      </c>
      <c r="J1361" s="4"/>
      <c r="K1361" s="4" t="s">
        <v>955</v>
      </c>
      <c r="L1361" s="4" t="s">
        <v>143</v>
      </c>
      <c r="M1361" s="4" t="s">
        <v>47</v>
      </c>
      <c r="N1361" s="4" t="s">
        <v>34</v>
      </c>
      <c r="O1361" s="4">
        <v>125000000</v>
      </c>
      <c r="P1361" s="4">
        <v>125000000</v>
      </c>
      <c r="Q1361" s="4" t="s">
        <v>175</v>
      </c>
      <c r="R1361" s="4" t="s">
        <v>37</v>
      </c>
      <c r="S1361" s="4" t="s">
        <v>38</v>
      </c>
      <c r="T1361" s="4"/>
      <c r="U1361" s="4"/>
      <c r="V1361" s="4" t="s">
        <v>4303</v>
      </c>
    </row>
    <row r="1362" spans="1:22" hidden="1" x14ac:dyDescent="0.2">
      <c r="A1362" t="s">
        <v>8839</v>
      </c>
      <c r="B1362" s="4" t="s">
        <v>47</v>
      </c>
      <c r="C1362" s="4" t="s">
        <v>4298</v>
      </c>
      <c r="D1362" s="5"/>
      <c r="F1362" s="4" t="s">
        <v>2748</v>
      </c>
      <c r="G1362" s="4" t="s">
        <v>3574</v>
      </c>
      <c r="H1362" s="4">
        <v>12.875</v>
      </c>
      <c r="I1362" s="4" t="s">
        <v>4297</v>
      </c>
      <c r="J1362" s="4"/>
      <c r="K1362" s="4" t="s">
        <v>4296</v>
      </c>
      <c r="L1362" s="4" t="s">
        <v>143</v>
      </c>
      <c r="M1362" s="4" t="s">
        <v>47</v>
      </c>
      <c r="N1362" s="4" t="s">
        <v>34</v>
      </c>
      <c r="O1362" s="4">
        <v>100000000</v>
      </c>
      <c r="P1362" s="4">
        <v>0</v>
      </c>
      <c r="Q1362" s="4" t="s">
        <v>93</v>
      </c>
      <c r="R1362" s="4" t="s">
        <v>37</v>
      </c>
      <c r="S1362" s="4" t="s">
        <v>1687</v>
      </c>
      <c r="T1362" s="4" t="s">
        <v>178</v>
      </c>
      <c r="U1362" s="4" t="s">
        <v>143</v>
      </c>
      <c r="V1362" s="4" t="s">
        <v>4218</v>
      </c>
    </row>
    <row r="1363" spans="1:22" hidden="1" x14ac:dyDescent="0.2">
      <c r="A1363" t="s">
        <v>8840</v>
      </c>
      <c r="B1363" s="4" t="s">
        <v>47</v>
      </c>
      <c r="C1363" s="4" t="s">
        <v>4291</v>
      </c>
      <c r="D1363" s="5">
        <v>39922</v>
      </c>
      <c r="F1363" s="4" t="s">
        <v>4290</v>
      </c>
      <c r="G1363" s="4" t="s">
        <v>4289</v>
      </c>
      <c r="H1363" s="4">
        <v>13</v>
      </c>
      <c r="I1363" s="4" t="s">
        <v>4057</v>
      </c>
      <c r="J1363" s="4"/>
      <c r="K1363" s="4" t="s">
        <v>4288</v>
      </c>
      <c r="L1363" s="4" t="s">
        <v>143</v>
      </c>
      <c r="M1363" s="4" t="s">
        <v>47</v>
      </c>
      <c r="N1363" s="4" t="s">
        <v>34</v>
      </c>
      <c r="O1363" s="4">
        <v>170000000</v>
      </c>
      <c r="P1363" s="4">
        <v>154729000</v>
      </c>
      <c r="Q1363" s="4" t="s">
        <v>93</v>
      </c>
      <c r="R1363" s="4" t="s">
        <v>37</v>
      </c>
      <c r="S1363" s="4" t="s">
        <v>38</v>
      </c>
      <c r="T1363" s="4" t="s">
        <v>178</v>
      </c>
      <c r="U1363" s="4" t="s">
        <v>143</v>
      </c>
      <c r="V1363" s="4"/>
    </row>
    <row r="1364" spans="1:22" hidden="1" x14ac:dyDescent="0.2">
      <c r="A1364" t="s">
        <v>8841</v>
      </c>
      <c r="B1364" s="4" t="s">
        <v>47</v>
      </c>
      <c r="C1364" s="4" t="s">
        <v>4287</v>
      </c>
      <c r="D1364" s="5"/>
      <c r="F1364" s="4" t="s">
        <v>1226</v>
      </c>
      <c r="G1364" s="4" t="s">
        <v>1227</v>
      </c>
      <c r="H1364" s="4">
        <v>8.25</v>
      </c>
      <c r="I1364" s="4" t="s">
        <v>4286</v>
      </c>
      <c r="J1364" s="4"/>
      <c r="K1364" s="4" t="s">
        <v>4285</v>
      </c>
      <c r="L1364" s="4" t="s">
        <v>143</v>
      </c>
      <c r="M1364" s="4" t="s">
        <v>47</v>
      </c>
      <c r="N1364" s="4" t="s">
        <v>34</v>
      </c>
      <c r="O1364" s="4">
        <v>350000000</v>
      </c>
      <c r="P1364" s="4">
        <v>0</v>
      </c>
      <c r="Q1364" s="4" t="s">
        <v>509</v>
      </c>
      <c r="R1364" s="4" t="s">
        <v>37</v>
      </c>
      <c r="S1364" s="4" t="s">
        <v>38</v>
      </c>
      <c r="T1364" s="4" t="s">
        <v>178</v>
      </c>
      <c r="U1364" s="4" t="s">
        <v>143</v>
      </c>
      <c r="V1364" s="4" t="s">
        <v>4196</v>
      </c>
    </row>
    <row r="1365" spans="1:22" hidden="1" x14ac:dyDescent="0.2">
      <c r="A1365" t="s">
        <v>8842</v>
      </c>
      <c r="B1365" s="4" t="s">
        <v>47</v>
      </c>
      <c r="C1365" s="4" t="s">
        <v>4284</v>
      </c>
      <c r="D1365" s="5">
        <v>37433</v>
      </c>
      <c r="F1365" s="4" t="s">
        <v>4283</v>
      </c>
      <c r="G1365" s="4" t="s">
        <v>4282</v>
      </c>
      <c r="H1365" s="4">
        <v>13.25</v>
      </c>
      <c r="I1365" s="4" t="s">
        <v>4027</v>
      </c>
      <c r="J1365" s="4"/>
      <c r="K1365" s="4" t="s">
        <v>4281</v>
      </c>
      <c r="L1365" s="4" t="s">
        <v>143</v>
      </c>
      <c r="M1365" s="4" t="s">
        <v>47</v>
      </c>
      <c r="N1365" s="4" t="s">
        <v>34</v>
      </c>
      <c r="O1365" s="4">
        <v>855000000</v>
      </c>
      <c r="P1365" s="4">
        <v>0</v>
      </c>
      <c r="Q1365" s="4" t="s">
        <v>493</v>
      </c>
      <c r="R1365" s="4" t="s">
        <v>37</v>
      </c>
      <c r="S1365" s="4" t="s">
        <v>695</v>
      </c>
      <c r="T1365" s="4" t="s">
        <v>178</v>
      </c>
      <c r="U1365" s="4" t="s">
        <v>143</v>
      </c>
      <c r="V1365" s="4"/>
    </row>
    <row r="1366" spans="1:22" hidden="1" x14ac:dyDescent="0.2">
      <c r="A1366" t="s">
        <v>8843</v>
      </c>
      <c r="B1366" s="4" t="s">
        <v>47</v>
      </c>
      <c r="C1366" s="4" t="s">
        <v>2205</v>
      </c>
      <c r="D1366" s="5">
        <v>38624</v>
      </c>
      <c r="F1366" s="4" t="s">
        <v>2206</v>
      </c>
      <c r="G1366" s="4" t="s">
        <v>2207</v>
      </c>
      <c r="H1366" s="4">
        <v>11</v>
      </c>
      <c r="I1366" s="4" t="s">
        <v>2209</v>
      </c>
      <c r="J1366" s="4"/>
      <c r="K1366" s="4" t="s">
        <v>290</v>
      </c>
      <c r="L1366" s="4"/>
      <c r="M1366" s="4" t="s">
        <v>47</v>
      </c>
      <c r="N1366" s="4" t="s">
        <v>34</v>
      </c>
      <c r="O1366" s="4">
        <v>110000000</v>
      </c>
      <c r="P1366" s="4">
        <v>43741031.25</v>
      </c>
      <c r="Q1366" s="4" t="s">
        <v>970</v>
      </c>
      <c r="R1366" s="4" t="s">
        <v>37</v>
      </c>
      <c r="S1366" s="4" t="s">
        <v>38</v>
      </c>
      <c r="T1366" s="4"/>
      <c r="U1366" s="4"/>
      <c r="V1366" s="4"/>
    </row>
    <row r="1367" spans="1:22" hidden="1" x14ac:dyDescent="0.2">
      <c r="A1367" t="s">
        <v>8844</v>
      </c>
      <c r="B1367" s="4" t="s">
        <v>47</v>
      </c>
      <c r="C1367" s="4" t="s">
        <v>4280</v>
      </c>
      <c r="D1367" s="5">
        <v>38720</v>
      </c>
      <c r="F1367" s="4" t="s">
        <v>4043</v>
      </c>
      <c r="G1367" s="4" t="s">
        <v>4042</v>
      </c>
      <c r="H1367" s="4">
        <v>13</v>
      </c>
      <c r="I1367" s="4" t="s">
        <v>4041</v>
      </c>
      <c r="J1367" s="4"/>
      <c r="K1367" s="4" t="s">
        <v>883</v>
      </c>
      <c r="L1367" s="4" t="s">
        <v>143</v>
      </c>
      <c r="M1367" s="4" t="s">
        <v>47</v>
      </c>
      <c r="N1367" s="4" t="s">
        <v>34</v>
      </c>
      <c r="O1367" s="4">
        <v>220000000</v>
      </c>
      <c r="P1367" s="4">
        <v>0</v>
      </c>
      <c r="Q1367" s="4" t="s">
        <v>93</v>
      </c>
      <c r="R1367" s="4" t="s">
        <v>37</v>
      </c>
      <c r="S1367" s="4" t="s">
        <v>38</v>
      </c>
      <c r="T1367" s="4" t="s">
        <v>178</v>
      </c>
      <c r="U1367" s="4" t="s">
        <v>143</v>
      </c>
      <c r="V1367" s="4"/>
    </row>
    <row r="1368" spans="1:22" hidden="1" x14ac:dyDescent="0.2">
      <c r="A1368" t="s">
        <v>8845</v>
      </c>
      <c r="B1368" s="4" t="s">
        <v>47</v>
      </c>
      <c r="C1368" s="4" t="s">
        <v>4277</v>
      </c>
      <c r="D1368" s="5"/>
      <c r="F1368" s="4" t="s">
        <v>4276</v>
      </c>
      <c r="G1368" s="4" t="s">
        <v>4275</v>
      </c>
      <c r="H1368" s="4">
        <v>12.75</v>
      </c>
      <c r="I1368" s="4" t="s">
        <v>4027</v>
      </c>
      <c r="J1368" s="4" t="s">
        <v>114</v>
      </c>
      <c r="K1368" s="4" t="s">
        <v>4274</v>
      </c>
      <c r="L1368" s="4" t="s">
        <v>143</v>
      </c>
      <c r="M1368" s="4" t="s">
        <v>47</v>
      </c>
      <c r="N1368" s="4" t="s">
        <v>34</v>
      </c>
      <c r="O1368" s="4">
        <v>150000000</v>
      </c>
      <c r="P1368" s="4">
        <v>150000000</v>
      </c>
      <c r="Q1368" s="4" t="s">
        <v>93</v>
      </c>
      <c r="R1368" s="4" t="s">
        <v>37</v>
      </c>
      <c r="S1368" s="4" t="s">
        <v>38</v>
      </c>
      <c r="T1368" s="4" t="s">
        <v>178</v>
      </c>
      <c r="U1368" s="4" t="s">
        <v>143</v>
      </c>
      <c r="V1368" s="4"/>
    </row>
    <row r="1369" spans="1:22" hidden="1" x14ac:dyDescent="0.2">
      <c r="A1369" t="s">
        <v>8846</v>
      </c>
      <c r="B1369" s="4" t="s">
        <v>47</v>
      </c>
      <c r="C1369" s="4" t="s">
        <v>4270</v>
      </c>
      <c r="D1369" s="5">
        <v>38610</v>
      </c>
      <c r="F1369" s="4" t="s">
        <v>2270</v>
      </c>
      <c r="G1369" s="4" t="s">
        <v>2271</v>
      </c>
      <c r="H1369" s="4">
        <v>7.3789999999999996</v>
      </c>
      <c r="I1369" s="4" t="s">
        <v>4269</v>
      </c>
      <c r="J1369" s="4" t="s">
        <v>4268</v>
      </c>
      <c r="K1369" s="4" t="s">
        <v>2275</v>
      </c>
      <c r="L1369" s="4" t="s">
        <v>143</v>
      </c>
      <c r="M1369" s="4" t="s">
        <v>73</v>
      </c>
      <c r="N1369" s="4" t="s">
        <v>34</v>
      </c>
      <c r="O1369" s="4">
        <v>341094000</v>
      </c>
      <c r="P1369" s="4">
        <v>0</v>
      </c>
      <c r="Q1369" s="4" t="s">
        <v>1143</v>
      </c>
      <c r="R1369" s="4" t="s">
        <v>37</v>
      </c>
      <c r="S1369" s="4" t="s">
        <v>38</v>
      </c>
      <c r="T1369" s="4" t="s">
        <v>178</v>
      </c>
      <c r="U1369" s="4" t="s">
        <v>143</v>
      </c>
      <c r="V1369" s="4" t="s">
        <v>4267</v>
      </c>
    </row>
    <row r="1370" spans="1:22" hidden="1" x14ac:dyDescent="0.2">
      <c r="A1370" t="s">
        <v>8847</v>
      </c>
      <c r="B1370" s="4" t="s">
        <v>47</v>
      </c>
      <c r="C1370" s="4" t="s">
        <v>2269</v>
      </c>
      <c r="D1370" s="5">
        <v>38610</v>
      </c>
      <c r="F1370" s="4" t="s">
        <v>2270</v>
      </c>
      <c r="G1370" s="4" t="s">
        <v>2271</v>
      </c>
      <c r="H1370" s="4">
        <v>7.7789999999999999</v>
      </c>
      <c r="I1370" s="4" t="s">
        <v>2273</v>
      </c>
      <c r="J1370" s="4" t="s">
        <v>2274</v>
      </c>
      <c r="K1370" s="4" t="s">
        <v>2275</v>
      </c>
      <c r="L1370" s="4" t="s">
        <v>143</v>
      </c>
      <c r="M1370" s="4" t="s">
        <v>47</v>
      </c>
      <c r="N1370" s="4" t="s">
        <v>34</v>
      </c>
      <c r="O1370" s="4">
        <v>238273000</v>
      </c>
      <c r="P1370" s="4">
        <v>0</v>
      </c>
      <c r="Q1370" s="4" t="s">
        <v>1143</v>
      </c>
      <c r="R1370" s="4" t="s">
        <v>37</v>
      </c>
      <c r="S1370" s="4" t="s">
        <v>38</v>
      </c>
      <c r="T1370" s="4" t="s">
        <v>178</v>
      </c>
      <c r="U1370" s="4" t="s">
        <v>143</v>
      </c>
      <c r="V1370" s="4" t="s">
        <v>4266</v>
      </c>
    </row>
    <row r="1371" spans="1:22" hidden="1" x14ac:dyDescent="0.2">
      <c r="A1371" t="s">
        <v>8848</v>
      </c>
      <c r="B1371" s="4" t="s">
        <v>47</v>
      </c>
      <c r="C1371" s="4" t="s">
        <v>4265</v>
      </c>
      <c r="D1371" s="5">
        <v>37575</v>
      </c>
      <c r="F1371" s="4" t="s">
        <v>4230</v>
      </c>
      <c r="G1371" s="4" t="s">
        <v>4229</v>
      </c>
      <c r="H1371" s="4">
        <v>6.75</v>
      </c>
      <c r="I1371" s="4" t="s">
        <v>4228</v>
      </c>
      <c r="J1371" s="4" t="s">
        <v>167</v>
      </c>
      <c r="K1371" s="4" t="s">
        <v>4264</v>
      </c>
      <c r="L1371" s="4" t="s">
        <v>143</v>
      </c>
      <c r="M1371" s="4" t="s">
        <v>330</v>
      </c>
      <c r="N1371" s="4" t="s">
        <v>34</v>
      </c>
      <c r="O1371" s="4">
        <v>200000000</v>
      </c>
      <c r="P1371" s="4">
        <v>0</v>
      </c>
      <c r="Q1371" s="4" t="s">
        <v>509</v>
      </c>
      <c r="R1371" s="4" t="s">
        <v>37</v>
      </c>
      <c r="S1371" s="4" t="s">
        <v>38</v>
      </c>
      <c r="T1371" s="4" t="s">
        <v>178</v>
      </c>
      <c r="U1371" s="4" t="s">
        <v>143</v>
      </c>
      <c r="V1371" s="4" t="s">
        <v>4237</v>
      </c>
    </row>
    <row r="1372" spans="1:22" hidden="1" x14ac:dyDescent="0.2">
      <c r="A1372" t="s">
        <v>8849</v>
      </c>
      <c r="B1372" s="4" t="s">
        <v>47</v>
      </c>
      <c r="C1372" s="4" t="s">
        <v>4263</v>
      </c>
      <c r="D1372" s="5">
        <v>37368</v>
      </c>
      <c r="F1372" s="4" t="s">
        <v>972</v>
      </c>
      <c r="G1372" s="4" t="s">
        <v>3201</v>
      </c>
      <c r="H1372" s="4">
        <v>11.7</v>
      </c>
      <c r="I1372" s="4" t="s">
        <v>4187</v>
      </c>
      <c r="J1372" s="4"/>
      <c r="K1372" s="4" t="s">
        <v>4260</v>
      </c>
      <c r="L1372" s="4" t="s">
        <v>143</v>
      </c>
      <c r="M1372" s="4" t="s">
        <v>47</v>
      </c>
      <c r="N1372" s="4" t="s">
        <v>34</v>
      </c>
      <c r="O1372" s="4">
        <v>575000000</v>
      </c>
      <c r="P1372" s="4">
        <v>0</v>
      </c>
      <c r="Q1372" s="4" t="s">
        <v>509</v>
      </c>
      <c r="R1372" s="4" t="s">
        <v>37</v>
      </c>
      <c r="S1372" s="4" t="s">
        <v>38</v>
      </c>
      <c r="T1372" s="4" t="s">
        <v>178</v>
      </c>
      <c r="U1372" s="4" t="s">
        <v>143</v>
      </c>
      <c r="V1372" s="4"/>
    </row>
    <row r="1373" spans="1:22" hidden="1" x14ac:dyDescent="0.2">
      <c r="A1373" t="s">
        <v>8850</v>
      </c>
      <c r="B1373" s="4" t="s">
        <v>47</v>
      </c>
      <c r="C1373" s="4" t="s">
        <v>4254</v>
      </c>
      <c r="D1373" s="5">
        <v>37599</v>
      </c>
      <c r="F1373" s="4" t="s">
        <v>25</v>
      </c>
      <c r="G1373" s="4" t="s">
        <v>2906</v>
      </c>
      <c r="H1373" s="4">
        <v>7.8109999999999999</v>
      </c>
      <c r="I1373" s="4" t="s">
        <v>4201</v>
      </c>
      <c r="J1373" s="4" t="s">
        <v>4253</v>
      </c>
      <c r="K1373" s="4" t="s">
        <v>869</v>
      </c>
      <c r="L1373" s="4" t="s">
        <v>143</v>
      </c>
      <c r="M1373" s="4" t="s">
        <v>73</v>
      </c>
      <c r="N1373" s="4" t="s">
        <v>34</v>
      </c>
      <c r="O1373" s="4">
        <v>271585000</v>
      </c>
      <c r="P1373" s="4">
        <v>0</v>
      </c>
      <c r="Q1373" s="4" t="s">
        <v>1143</v>
      </c>
      <c r="R1373" s="4" t="s">
        <v>37</v>
      </c>
      <c r="S1373" s="4" t="s">
        <v>38</v>
      </c>
      <c r="T1373" s="4" t="s">
        <v>178</v>
      </c>
      <c r="U1373" s="4" t="s">
        <v>143</v>
      </c>
      <c r="V1373" s="4" t="s">
        <v>4144</v>
      </c>
    </row>
    <row r="1374" spans="1:22" hidden="1" x14ac:dyDescent="0.2">
      <c r="A1374" t="s">
        <v>8851</v>
      </c>
      <c r="B1374" s="4" t="s">
        <v>47</v>
      </c>
      <c r="C1374" s="4" t="s">
        <v>862</v>
      </c>
      <c r="D1374" s="5"/>
      <c r="F1374" s="4" t="s">
        <v>863</v>
      </c>
      <c r="G1374" s="4" t="s">
        <v>864</v>
      </c>
      <c r="H1374" s="4">
        <v>7.375</v>
      </c>
      <c r="I1374" s="4" t="s">
        <v>866</v>
      </c>
      <c r="J1374" s="4" t="s">
        <v>167</v>
      </c>
      <c r="K1374" s="4" t="s">
        <v>867</v>
      </c>
      <c r="L1374" s="4" t="s">
        <v>143</v>
      </c>
      <c r="M1374" s="4" t="s">
        <v>227</v>
      </c>
      <c r="N1374" s="4" t="s">
        <v>34</v>
      </c>
      <c r="O1374" s="4">
        <v>1000000000</v>
      </c>
      <c r="P1374" s="4">
        <v>0</v>
      </c>
      <c r="Q1374" s="4" t="s">
        <v>197</v>
      </c>
      <c r="R1374" s="4" t="s">
        <v>37</v>
      </c>
      <c r="S1374" s="4" t="s">
        <v>38</v>
      </c>
      <c r="T1374" s="4" t="s">
        <v>178</v>
      </c>
      <c r="U1374" s="4" t="s">
        <v>143</v>
      </c>
      <c r="V1374" s="4" t="s">
        <v>3992</v>
      </c>
    </row>
    <row r="1375" spans="1:22" hidden="1" x14ac:dyDescent="0.2">
      <c r="A1375" t="s">
        <v>8852</v>
      </c>
      <c r="B1375" s="4" t="s">
        <v>47</v>
      </c>
      <c r="C1375" s="4" t="s">
        <v>4252</v>
      </c>
      <c r="D1375" s="5">
        <v>38706</v>
      </c>
      <c r="F1375" s="4" t="s">
        <v>3852</v>
      </c>
      <c r="G1375" s="4" t="s">
        <v>4250</v>
      </c>
      <c r="H1375" s="4">
        <v>9</v>
      </c>
      <c r="I1375" s="4" t="s">
        <v>4249</v>
      </c>
      <c r="J1375" s="4" t="s">
        <v>167</v>
      </c>
      <c r="K1375" s="4" t="s">
        <v>867</v>
      </c>
      <c r="L1375" s="4" t="s">
        <v>143</v>
      </c>
      <c r="M1375" s="4" t="s">
        <v>73</v>
      </c>
      <c r="N1375" s="4" t="s">
        <v>34</v>
      </c>
      <c r="O1375" s="4">
        <v>366000000</v>
      </c>
      <c r="P1375" s="4">
        <v>0</v>
      </c>
      <c r="Q1375" s="4" t="s">
        <v>1143</v>
      </c>
      <c r="R1375" s="4" t="s">
        <v>37</v>
      </c>
      <c r="S1375" s="4" t="s">
        <v>38</v>
      </c>
      <c r="T1375" s="4" t="s">
        <v>178</v>
      </c>
      <c r="U1375" s="4" t="s">
        <v>143</v>
      </c>
      <c r="V1375" s="4" t="s">
        <v>4016</v>
      </c>
    </row>
    <row r="1376" spans="1:22" hidden="1" x14ac:dyDescent="0.2">
      <c r="A1376" t="s">
        <v>8853</v>
      </c>
      <c r="B1376" s="4" t="s">
        <v>47</v>
      </c>
      <c r="C1376" s="4" t="s">
        <v>2345</v>
      </c>
      <c r="D1376" s="5"/>
      <c r="F1376" s="4" t="s">
        <v>863</v>
      </c>
      <c r="G1376" s="4" t="s">
        <v>864</v>
      </c>
      <c r="H1376" s="4">
        <v>7.375</v>
      </c>
      <c r="I1376" s="4" t="s">
        <v>2327</v>
      </c>
      <c r="J1376" s="4" t="s">
        <v>167</v>
      </c>
      <c r="K1376" s="4" t="s">
        <v>867</v>
      </c>
      <c r="L1376" s="4" t="s">
        <v>143</v>
      </c>
      <c r="M1376" s="4" t="s">
        <v>47</v>
      </c>
      <c r="N1376" s="4" t="s">
        <v>34</v>
      </c>
      <c r="O1376" s="4">
        <v>1000000000</v>
      </c>
      <c r="P1376" s="4">
        <v>0</v>
      </c>
      <c r="Q1376" s="4" t="s">
        <v>197</v>
      </c>
      <c r="R1376" s="4" t="s">
        <v>37</v>
      </c>
      <c r="S1376" s="4" t="s">
        <v>38</v>
      </c>
      <c r="T1376" s="4" t="s">
        <v>178</v>
      </c>
      <c r="U1376" s="4" t="s">
        <v>143</v>
      </c>
      <c r="V1376" s="4" t="s">
        <v>3992</v>
      </c>
    </row>
    <row r="1377" spans="1:22" hidden="1" x14ac:dyDescent="0.2">
      <c r="A1377" t="s">
        <v>8854</v>
      </c>
      <c r="B1377" s="4" t="s">
        <v>47</v>
      </c>
      <c r="C1377" s="4" t="s">
        <v>2372</v>
      </c>
      <c r="D1377" s="5">
        <v>37432</v>
      </c>
      <c r="F1377" s="4" t="s">
        <v>793</v>
      </c>
      <c r="G1377" s="4" t="s">
        <v>794</v>
      </c>
      <c r="H1377" s="4">
        <v>6</v>
      </c>
      <c r="I1377" s="4" t="s">
        <v>2367</v>
      </c>
      <c r="J1377" s="4"/>
      <c r="K1377" s="4" t="s">
        <v>2374</v>
      </c>
      <c r="L1377" s="4" t="s">
        <v>143</v>
      </c>
      <c r="M1377" s="4" t="s">
        <v>330</v>
      </c>
      <c r="N1377" s="4" t="s">
        <v>34</v>
      </c>
      <c r="O1377" s="4">
        <v>862500000</v>
      </c>
      <c r="P1377" s="4">
        <v>0</v>
      </c>
      <c r="Q1377" s="4" t="s">
        <v>82</v>
      </c>
      <c r="R1377" s="4" t="s">
        <v>37</v>
      </c>
      <c r="S1377" s="4" t="s">
        <v>38</v>
      </c>
      <c r="T1377" s="4" t="s">
        <v>178</v>
      </c>
      <c r="U1377" s="4"/>
      <c r="V1377" s="4" t="s">
        <v>4196</v>
      </c>
    </row>
    <row r="1378" spans="1:22" hidden="1" x14ac:dyDescent="0.2">
      <c r="A1378" t="s">
        <v>8855</v>
      </c>
      <c r="B1378" s="4" t="s">
        <v>47</v>
      </c>
      <c r="C1378" s="4" t="s">
        <v>4246</v>
      </c>
      <c r="D1378" s="5"/>
      <c r="F1378" s="4" t="s">
        <v>1947</v>
      </c>
      <c r="G1378" s="4" t="s">
        <v>3938</v>
      </c>
      <c r="H1378" s="4">
        <v>11.875</v>
      </c>
      <c r="I1378" s="4" t="s">
        <v>4194</v>
      </c>
      <c r="J1378" s="4" t="s">
        <v>114</v>
      </c>
      <c r="K1378" s="4" t="s">
        <v>559</v>
      </c>
      <c r="L1378" s="4" t="s">
        <v>143</v>
      </c>
      <c r="M1378" s="4" t="s">
        <v>47</v>
      </c>
      <c r="N1378" s="4" t="s">
        <v>34</v>
      </c>
      <c r="O1378" s="4">
        <v>500000000</v>
      </c>
      <c r="P1378" s="4">
        <v>0</v>
      </c>
      <c r="Q1378" s="4" t="s">
        <v>509</v>
      </c>
      <c r="R1378" s="4" t="s">
        <v>37</v>
      </c>
      <c r="S1378" s="4" t="s">
        <v>38</v>
      </c>
      <c r="T1378" s="4" t="s">
        <v>178</v>
      </c>
      <c r="U1378" s="4" t="s">
        <v>143</v>
      </c>
      <c r="V1378" s="4"/>
    </row>
    <row r="1379" spans="1:22" hidden="1" x14ac:dyDescent="0.2">
      <c r="A1379" t="s">
        <v>8856</v>
      </c>
      <c r="B1379" s="4" t="s">
        <v>47</v>
      </c>
      <c r="C1379" s="4" t="s">
        <v>4245</v>
      </c>
      <c r="D1379" s="5"/>
      <c r="F1379" s="4" t="s">
        <v>3995</v>
      </c>
      <c r="G1379" s="4" t="s">
        <v>4142</v>
      </c>
      <c r="H1379" s="4">
        <v>14</v>
      </c>
      <c r="I1379" s="4" t="s">
        <v>4141</v>
      </c>
      <c r="J1379" s="4" t="s">
        <v>3498</v>
      </c>
      <c r="K1379" s="4" t="s">
        <v>4244</v>
      </c>
      <c r="L1379" s="4" t="s">
        <v>143</v>
      </c>
      <c r="M1379" s="4" t="s">
        <v>47</v>
      </c>
      <c r="N1379" s="4" t="s">
        <v>34</v>
      </c>
      <c r="O1379" s="4">
        <v>160000000</v>
      </c>
      <c r="P1379" s="4">
        <v>0</v>
      </c>
      <c r="Q1379" s="4" t="s">
        <v>93</v>
      </c>
      <c r="R1379" s="4" t="s">
        <v>37</v>
      </c>
      <c r="S1379" s="4" t="s">
        <v>38</v>
      </c>
      <c r="T1379" s="4"/>
      <c r="U1379" s="4" t="s">
        <v>143</v>
      </c>
      <c r="V1379" s="4" t="s">
        <v>4186</v>
      </c>
    </row>
    <row r="1380" spans="1:22" hidden="1" x14ac:dyDescent="0.2">
      <c r="A1380" t="s">
        <v>8857</v>
      </c>
      <c r="B1380" s="4" t="s">
        <v>47</v>
      </c>
      <c r="C1380" s="4" t="s">
        <v>2616</v>
      </c>
      <c r="D1380" s="5"/>
      <c r="F1380" s="4" t="s">
        <v>1078</v>
      </c>
      <c r="G1380" s="4" t="s">
        <v>2617</v>
      </c>
      <c r="H1380" s="4">
        <v>13.125</v>
      </c>
      <c r="I1380" s="4" t="s">
        <v>2615</v>
      </c>
      <c r="J1380" s="4"/>
      <c r="K1380" s="4" t="s">
        <v>2619</v>
      </c>
      <c r="L1380" s="4" t="s">
        <v>143</v>
      </c>
      <c r="M1380" s="4" t="s">
        <v>47</v>
      </c>
      <c r="N1380" s="4" t="s">
        <v>34</v>
      </c>
      <c r="O1380" s="4">
        <v>301768000</v>
      </c>
      <c r="P1380" s="4">
        <v>0</v>
      </c>
      <c r="Q1380" s="4" t="s">
        <v>676</v>
      </c>
      <c r="R1380" s="4" t="s">
        <v>37</v>
      </c>
      <c r="S1380" s="4" t="s">
        <v>187</v>
      </c>
      <c r="T1380" s="4" t="s">
        <v>178</v>
      </c>
      <c r="U1380" s="4" t="s">
        <v>143</v>
      </c>
      <c r="V1380" s="4" t="s">
        <v>4144</v>
      </c>
    </row>
    <row r="1381" spans="1:22" hidden="1" x14ac:dyDescent="0.2">
      <c r="A1381" t="s">
        <v>8858</v>
      </c>
      <c r="B1381" s="4" t="s">
        <v>47</v>
      </c>
      <c r="C1381" s="4" t="s">
        <v>4243</v>
      </c>
      <c r="D1381" s="5">
        <v>37227</v>
      </c>
      <c r="F1381" s="4" t="s">
        <v>761</v>
      </c>
      <c r="G1381" s="4" t="s">
        <v>762</v>
      </c>
      <c r="H1381" s="4">
        <v>0</v>
      </c>
      <c r="I1381" s="4" t="s">
        <v>4148</v>
      </c>
      <c r="J1381" s="4" t="s">
        <v>167</v>
      </c>
      <c r="K1381" s="4" t="s">
        <v>4242</v>
      </c>
      <c r="L1381" s="4" t="s">
        <v>143</v>
      </c>
      <c r="M1381" s="4" t="s">
        <v>92</v>
      </c>
      <c r="N1381" s="4" t="s">
        <v>34</v>
      </c>
      <c r="O1381" s="4">
        <v>1907698000</v>
      </c>
      <c r="P1381" s="4">
        <v>0</v>
      </c>
      <c r="Q1381" s="4" t="s">
        <v>175</v>
      </c>
      <c r="R1381" s="4" t="s">
        <v>37</v>
      </c>
      <c r="S1381" s="4" t="s">
        <v>38</v>
      </c>
      <c r="T1381" s="4" t="s">
        <v>178</v>
      </c>
      <c r="U1381" s="4" t="s">
        <v>143</v>
      </c>
      <c r="V1381" s="4" t="s">
        <v>4031</v>
      </c>
    </row>
    <row r="1382" spans="1:22" hidden="1" x14ac:dyDescent="0.2">
      <c r="A1382" t="s">
        <v>8859</v>
      </c>
      <c r="B1382" s="4" t="s">
        <v>47</v>
      </c>
      <c r="C1382" s="4" t="s">
        <v>3552</v>
      </c>
      <c r="D1382" s="5">
        <v>37160</v>
      </c>
      <c r="F1382" s="4" t="s">
        <v>2413</v>
      </c>
      <c r="G1382" s="4" t="s">
        <v>2414</v>
      </c>
      <c r="H1382" s="4">
        <v>5.25</v>
      </c>
      <c r="I1382" s="4" t="s">
        <v>3516</v>
      </c>
      <c r="J1382" s="4"/>
      <c r="K1382" s="4" t="s">
        <v>3553</v>
      </c>
      <c r="L1382" s="4" t="s">
        <v>143</v>
      </c>
      <c r="M1382" s="4" t="s">
        <v>330</v>
      </c>
      <c r="N1382" s="4" t="s">
        <v>34</v>
      </c>
      <c r="O1382" s="4">
        <v>575000000</v>
      </c>
      <c r="P1382" s="4">
        <v>0</v>
      </c>
      <c r="Q1382" s="4" t="s">
        <v>82</v>
      </c>
      <c r="R1382" s="4" t="s">
        <v>37</v>
      </c>
      <c r="S1382" s="4" t="s">
        <v>38</v>
      </c>
      <c r="T1382" s="4" t="s">
        <v>178</v>
      </c>
      <c r="U1382" s="4" t="s">
        <v>143</v>
      </c>
      <c r="V1382" s="4" t="s">
        <v>4239</v>
      </c>
    </row>
    <row r="1383" spans="1:22" hidden="1" x14ac:dyDescent="0.2">
      <c r="A1383" t="s">
        <v>8860</v>
      </c>
      <c r="B1383" s="4" t="s">
        <v>47</v>
      </c>
      <c r="C1383" s="4" t="s">
        <v>4236</v>
      </c>
      <c r="D1383" s="5">
        <v>38706</v>
      </c>
      <c r="F1383" s="4" t="s">
        <v>2461</v>
      </c>
      <c r="G1383" s="4" t="s">
        <v>2462</v>
      </c>
      <c r="H1383" s="4">
        <v>8.5</v>
      </c>
      <c r="I1383" s="4" t="s">
        <v>4235</v>
      </c>
      <c r="J1383" s="4"/>
      <c r="K1383" s="4" t="s">
        <v>647</v>
      </c>
      <c r="L1383" s="4" t="s">
        <v>143</v>
      </c>
      <c r="M1383" s="4" t="s">
        <v>47</v>
      </c>
      <c r="N1383" s="4" t="s">
        <v>34</v>
      </c>
      <c r="O1383" s="4">
        <v>2000000000</v>
      </c>
      <c r="P1383" s="4">
        <v>0</v>
      </c>
      <c r="Q1383" s="4" t="s">
        <v>509</v>
      </c>
      <c r="R1383" s="4" t="s">
        <v>37</v>
      </c>
      <c r="S1383" s="4" t="s">
        <v>38</v>
      </c>
      <c r="T1383" s="4" t="s">
        <v>178</v>
      </c>
      <c r="U1383" s="4" t="s">
        <v>143</v>
      </c>
      <c r="V1383" s="4" t="s">
        <v>4105</v>
      </c>
    </row>
    <row r="1384" spans="1:22" hidden="1" x14ac:dyDescent="0.2">
      <c r="A1384" t="s">
        <v>8861</v>
      </c>
      <c r="B1384" s="4" t="s">
        <v>47</v>
      </c>
      <c r="C1384" s="4" t="s">
        <v>3618</v>
      </c>
      <c r="D1384" s="5"/>
      <c r="F1384" s="4" t="s">
        <v>2912</v>
      </c>
      <c r="G1384" s="4" t="s">
        <v>2913</v>
      </c>
      <c r="H1384" s="4">
        <v>5.25</v>
      </c>
      <c r="I1384" s="4" t="s">
        <v>3572</v>
      </c>
      <c r="J1384" s="4"/>
      <c r="K1384" s="4" t="s">
        <v>374</v>
      </c>
      <c r="L1384" s="4" t="s">
        <v>143</v>
      </c>
      <c r="M1384" s="4" t="s">
        <v>330</v>
      </c>
      <c r="N1384" s="4" t="s">
        <v>34</v>
      </c>
      <c r="O1384" s="4">
        <v>100000000</v>
      </c>
      <c r="P1384" s="4">
        <v>0</v>
      </c>
      <c r="Q1384" s="4" t="s">
        <v>82</v>
      </c>
      <c r="R1384" s="4" t="s">
        <v>37</v>
      </c>
      <c r="S1384" s="4" t="s">
        <v>38</v>
      </c>
      <c r="T1384" s="4" t="s">
        <v>178</v>
      </c>
      <c r="U1384" s="4" t="s">
        <v>143</v>
      </c>
      <c r="V1384" s="4" t="s">
        <v>4016</v>
      </c>
    </row>
    <row r="1385" spans="1:22" hidden="1" x14ac:dyDescent="0.2">
      <c r="A1385" t="s">
        <v>8862</v>
      </c>
      <c r="B1385" s="4" t="s">
        <v>47</v>
      </c>
      <c r="C1385" s="4" t="s">
        <v>4234</v>
      </c>
      <c r="D1385" s="5">
        <v>39512</v>
      </c>
      <c r="F1385" s="4" t="s">
        <v>4233</v>
      </c>
      <c r="G1385" s="4" t="s">
        <v>4232</v>
      </c>
      <c r="H1385" s="4">
        <v>12</v>
      </c>
      <c r="I1385" s="4" t="s">
        <v>4152</v>
      </c>
      <c r="J1385" s="4" t="s">
        <v>114</v>
      </c>
      <c r="K1385" s="4" t="s">
        <v>4227</v>
      </c>
      <c r="L1385" s="4" t="s">
        <v>143</v>
      </c>
      <c r="M1385" s="4" t="s">
        <v>47</v>
      </c>
      <c r="N1385" s="4" t="s">
        <v>34</v>
      </c>
      <c r="O1385" s="4">
        <v>250000000</v>
      </c>
      <c r="P1385" s="4">
        <v>0</v>
      </c>
      <c r="Q1385" s="4" t="s">
        <v>93</v>
      </c>
      <c r="R1385" s="4" t="s">
        <v>37</v>
      </c>
      <c r="S1385" s="4" t="s">
        <v>38</v>
      </c>
      <c r="T1385" s="4" t="s">
        <v>178</v>
      </c>
      <c r="U1385" s="4" t="s">
        <v>143</v>
      </c>
      <c r="V1385" s="4"/>
    </row>
    <row r="1386" spans="1:22" hidden="1" x14ac:dyDescent="0.2">
      <c r="A1386" t="s">
        <v>8863</v>
      </c>
      <c r="B1386" s="4" t="s">
        <v>47</v>
      </c>
      <c r="C1386" s="4" t="s">
        <v>4231</v>
      </c>
      <c r="D1386" s="5">
        <v>37575</v>
      </c>
      <c r="F1386" s="4" t="s">
        <v>4230</v>
      </c>
      <c r="G1386" s="4" t="s">
        <v>4229</v>
      </c>
      <c r="H1386" s="4">
        <v>12.5</v>
      </c>
      <c r="I1386" s="4" t="s">
        <v>4228</v>
      </c>
      <c r="J1386" s="4" t="s">
        <v>114</v>
      </c>
      <c r="K1386" s="4" t="s">
        <v>4227</v>
      </c>
      <c r="L1386" s="4" t="s">
        <v>143</v>
      </c>
      <c r="M1386" s="4" t="s">
        <v>47</v>
      </c>
      <c r="N1386" s="4" t="s">
        <v>34</v>
      </c>
      <c r="O1386" s="4">
        <v>200000000</v>
      </c>
      <c r="P1386" s="4">
        <v>0</v>
      </c>
      <c r="Q1386" s="4" t="s">
        <v>509</v>
      </c>
      <c r="R1386" s="4" t="s">
        <v>37</v>
      </c>
      <c r="S1386" s="4" t="s">
        <v>38</v>
      </c>
      <c r="T1386" s="4" t="s">
        <v>178</v>
      </c>
      <c r="U1386" s="4" t="s">
        <v>143</v>
      </c>
      <c r="V1386" s="4"/>
    </row>
    <row r="1387" spans="1:22" hidden="1" x14ac:dyDescent="0.2">
      <c r="A1387" t="s">
        <v>8864</v>
      </c>
      <c r="B1387" s="4" t="s">
        <v>47</v>
      </c>
      <c r="C1387" s="4" t="s">
        <v>641</v>
      </c>
      <c r="D1387" s="5"/>
      <c r="F1387" s="4" t="s">
        <v>642</v>
      </c>
      <c r="G1387" s="4" t="s">
        <v>643</v>
      </c>
      <c r="H1387" s="4">
        <v>0</v>
      </c>
      <c r="I1387" s="4" t="s">
        <v>632</v>
      </c>
      <c r="J1387" s="4" t="s">
        <v>167</v>
      </c>
      <c r="K1387" s="4" t="s">
        <v>645</v>
      </c>
      <c r="L1387" s="4" t="s">
        <v>143</v>
      </c>
      <c r="M1387" s="4" t="s">
        <v>47</v>
      </c>
      <c r="N1387" s="4" t="s">
        <v>34</v>
      </c>
      <c r="O1387" s="4">
        <v>100000000</v>
      </c>
      <c r="P1387" s="4">
        <v>0</v>
      </c>
      <c r="Q1387" s="4" t="s">
        <v>646</v>
      </c>
      <c r="R1387" s="4" t="s">
        <v>37</v>
      </c>
      <c r="S1387" s="4" t="s">
        <v>164</v>
      </c>
      <c r="T1387" s="4"/>
      <c r="U1387" s="4" t="s">
        <v>143</v>
      </c>
      <c r="V1387" s="4"/>
    </row>
    <row r="1388" spans="1:22" hidden="1" x14ac:dyDescent="0.2">
      <c r="A1388" t="s">
        <v>8865</v>
      </c>
      <c r="B1388" s="4" t="s">
        <v>47</v>
      </c>
      <c r="C1388" s="4" t="s">
        <v>4226</v>
      </c>
      <c r="D1388" s="5">
        <v>37577</v>
      </c>
      <c r="F1388" s="4" t="s">
        <v>4225</v>
      </c>
      <c r="G1388" s="4" t="s">
        <v>4224</v>
      </c>
      <c r="H1388" s="4">
        <v>13.375</v>
      </c>
      <c r="I1388" s="4" t="s">
        <v>4223</v>
      </c>
      <c r="J1388" s="4"/>
      <c r="K1388" s="4" t="s">
        <v>4222</v>
      </c>
      <c r="L1388" s="4" t="s">
        <v>143</v>
      </c>
      <c r="M1388" s="4" t="s">
        <v>47</v>
      </c>
      <c r="N1388" s="4" t="s">
        <v>34</v>
      </c>
      <c r="O1388" s="4">
        <v>408000000.00000006</v>
      </c>
      <c r="P1388" s="4">
        <v>0</v>
      </c>
      <c r="Q1388" s="4" t="s">
        <v>509</v>
      </c>
      <c r="R1388" s="4" t="s">
        <v>37</v>
      </c>
      <c r="S1388" s="4" t="s">
        <v>2333</v>
      </c>
      <c r="T1388" s="4" t="s">
        <v>178</v>
      </c>
      <c r="U1388" s="4" t="s">
        <v>143</v>
      </c>
      <c r="V1388" s="4"/>
    </row>
    <row r="1389" spans="1:22" hidden="1" x14ac:dyDescent="0.2">
      <c r="A1389" t="s">
        <v>8866</v>
      </c>
      <c r="B1389" s="4" t="s">
        <v>47</v>
      </c>
      <c r="C1389" s="4" t="s">
        <v>4221</v>
      </c>
      <c r="D1389" s="5">
        <v>37712</v>
      </c>
      <c r="F1389" s="4" t="s">
        <v>2150</v>
      </c>
      <c r="G1389" s="4" t="s">
        <v>2151</v>
      </c>
      <c r="H1389" s="4">
        <v>10.25</v>
      </c>
      <c r="I1389" s="4" t="s">
        <v>4179</v>
      </c>
      <c r="J1389" s="4" t="s">
        <v>167</v>
      </c>
      <c r="K1389" s="4" t="s">
        <v>4219</v>
      </c>
      <c r="L1389" s="4" t="s">
        <v>143</v>
      </c>
      <c r="M1389" s="4" t="s">
        <v>47</v>
      </c>
      <c r="N1389" s="4" t="s">
        <v>34</v>
      </c>
      <c r="O1389" s="4">
        <v>300000000</v>
      </c>
      <c r="P1389" s="4">
        <v>0</v>
      </c>
      <c r="Q1389" s="4" t="s">
        <v>509</v>
      </c>
      <c r="R1389" s="4" t="s">
        <v>37</v>
      </c>
      <c r="S1389" s="4" t="s">
        <v>695</v>
      </c>
      <c r="T1389" s="4" t="s">
        <v>178</v>
      </c>
      <c r="U1389" s="4" t="s">
        <v>143</v>
      </c>
      <c r="V1389" s="4" t="s">
        <v>4218</v>
      </c>
    </row>
    <row r="1390" spans="1:22" hidden="1" x14ac:dyDescent="0.2">
      <c r="A1390" t="s">
        <v>8867</v>
      </c>
      <c r="B1390" s="4" t="s">
        <v>47</v>
      </c>
      <c r="C1390" s="4" t="s">
        <v>4217</v>
      </c>
      <c r="D1390" s="5">
        <v>39899</v>
      </c>
      <c r="F1390" s="4" t="s">
        <v>4008</v>
      </c>
      <c r="G1390" s="4" t="s">
        <v>4007</v>
      </c>
      <c r="H1390" s="4">
        <v>11.125</v>
      </c>
      <c r="I1390" s="4" t="s">
        <v>4141</v>
      </c>
      <c r="J1390" s="4"/>
      <c r="K1390" s="4" t="s">
        <v>4215</v>
      </c>
      <c r="L1390" s="4" t="s">
        <v>143</v>
      </c>
      <c r="M1390" s="4" t="s">
        <v>47</v>
      </c>
      <c r="N1390" s="4" t="s">
        <v>34</v>
      </c>
      <c r="O1390" s="4">
        <v>500000000</v>
      </c>
      <c r="P1390" s="4">
        <v>0</v>
      </c>
      <c r="Q1390" s="4" t="s">
        <v>175</v>
      </c>
      <c r="R1390" s="4" t="s">
        <v>37</v>
      </c>
      <c r="S1390" s="4" t="s">
        <v>38</v>
      </c>
      <c r="T1390" s="4" t="s">
        <v>178</v>
      </c>
      <c r="U1390" s="4" t="s">
        <v>143</v>
      </c>
      <c r="V1390" s="4"/>
    </row>
    <row r="1391" spans="1:22" hidden="1" x14ac:dyDescent="0.2">
      <c r="A1391" t="s">
        <v>8868</v>
      </c>
      <c r="B1391" s="4" t="s">
        <v>47</v>
      </c>
      <c r="C1391" s="4" t="s">
        <v>4216</v>
      </c>
      <c r="D1391" s="5">
        <v>39899</v>
      </c>
      <c r="F1391" s="4" t="s">
        <v>4008</v>
      </c>
      <c r="G1391" s="4" t="s">
        <v>4007</v>
      </c>
      <c r="H1391" s="4">
        <v>13.5</v>
      </c>
      <c r="I1391" s="4" t="s">
        <v>4141</v>
      </c>
      <c r="J1391" s="4"/>
      <c r="K1391" s="4" t="s">
        <v>4215</v>
      </c>
      <c r="L1391" s="4" t="s">
        <v>143</v>
      </c>
      <c r="M1391" s="4" t="s">
        <v>47</v>
      </c>
      <c r="N1391" s="4" t="s">
        <v>34</v>
      </c>
      <c r="O1391" s="4">
        <v>675000000</v>
      </c>
      <c r="P1391" s="4">
        <v>0</v>
      </c>
      <c r="Q1391" s="4" t="s">
        <v>175</v>
      </c>
      <c r="R1391" s="4" t="s">
        <v>37</v>
      </c>
      <c r="S1391" s="4" t="s">
        <v>38</v>
      </c>
      <c r="T1391" s="4" t="s">
        <v>178</v>
      </c>
      <c r="U1391" s="4" t="s">
        <v>143</v>
      </c>
      <c r="V1391" s="4"/>
    </row>
    <row r="1392" spans="1:22" hidden="1" x14ac:dyDescent="0.2">
      <c r="A1392" t="s">
        <v>8869</v>
      </c>
      <c r="B1392" s="4" t="s">
        <v>47</v>
      </c>
      <c r="C1392" s="4" t="s">
        <v>3729</v>
      </c>
      <c r="D1392" s="5">
        <v>38404</v>
      </c>
      <c r="F1392" s="4" t="s">
        <v>3730</v>
      </c>
      <c r="G1392" s="4" t="s">
        <v>3731</v>
      </c>
      <c r="H1392" s="4">
        <v>8.875</v>
      </c>
      <c r="I1392" s="4" t="s">
        <v>3727</v>
      </c>
      <c r="J1392" s="4"/>
      <c r="K1392" s="4" t="s">
        <v>380</v>
      </c>
      <c r="L1392" s="4" t="s">
        <v>143</v>
      </c>
      <c r="M1392" s="4" t="s">
        <v>47</v>
      </c>
      <c r="N1392" s="4" t="s">
        <v>34</v>
      </c>
      <c r="O1392" s="4">
        <v>300000000</v>
      </c>
      <c r="P1392" s="4">
        <v>0</v>
      </c>
      <c r="Q1392" s="4" t="s">
        <v>93</v>
      </c>
      <c r="R1392" s="4" t="s">
        <v>37</v>
      </c>
      <c r="S1392" s="4" t="s">
        <v>38</v>
      </c>
      <c r="T1392" s="4" t="s">
        <v>178</v>
      </c>
      <c r="U1392" s="4" t="s">
        <v>143</v>
      </c>
      <c r="V1392" s="4" t="s">
        <v>4214</v>
      </c>
    </row>
    <row r="1393" spans="1:22" hidden="1" x14ac:dyDescent="0.2">
      <c r="A1393" t="s">
        <v>8870</v>
      </c>
      <c r="B1393" s="4" t="s">
        <v>47</v>
      </c>
      <c r="C1393" s="4" t="s">
        <v>4213</v>
      </c>
      <c r="D1393" s="5"/>
      <c r="F1393" s="4" t="s">
        <v>4212</v>
      </c>
      <c r="G1393" s="4" t="s">
        <v>4211</v>
      </c>
      <c r="H1393" s="4">
        <v>6.5</v>
      </c>
      <c r="I1393" s="4" t="s">
        <v>4210</v>
      </c>
      <c r="J1393" s="4"/>
      <c r="K1393" s="4" t="s">
        <v>4205</v>
      </c>
      <c r="L1393" s="4" t="s">
        <v>143</v>
      </c>
      <c r="M1393" s="4" t="s">
        <v>47</v>
      </c>
      <c r="N1393" s="4" t="s">
        <v>34</v>
      </c>
      <c r="O1393" s="4">
        <v>100000000</v>
      </c>
      <c r="P1393" s="4">
        <v>100000000</v>
      </c>
      <c r="Q1393" s="4" t="s">
        <v>1477</v>
      </c>
      <c r="R1393" s="4" t="s">
        <v>37</v>
      </c>
      <c r="S1393" s="4" t="s">
        <v>4204</v>
      </c>
      <c r="T1393" s="4" t="s">
        <v>2552</v>
      </c>
      <c r="U1393" s="4"/>
      <c r="V1393" s="4" t="s">
        <v>4203</v>
      </c>
    </row>
    <row r="1394" spans="1:22" hidden="1" x14ac:dyDescent="0.2">
      <c r="A1394" t="s">
        <v>8871</v>
      </c>
      <c r="B1394" s="4" t="s">
        <v>47</v>
      </c>
      <c r="C1394" s="4" t="s">
        <v>4209</v>
      </c>
      <c r="D1394" s="5">
        <v>42074</v>
      </c>
      <c r="F1394" s="4" t="s">
        <v>4208</v>
      </c>
      <c r="G1394" s="4" t="s">
        <v>4207</v>
      </c>
      <c r="H1394" s="4">
        <v>7.65</v>
      </c>
      <c r="I1394" s="4" t="s">
        <v>4206</v>
      </c>
      <c r="J1394" s="4"/>
      <c r="K1394" s="4" t="s">
        <v>4205</v>
      </c>
      <c r="L1394" s="4" t="s">
        <v>143</v>
      </c>
      <c r="M1394" s="4" t="s">
        <v>47</v>
      </c>
      <c r="N1394" s="4" t="s">
        <v>34</v>
      </c>
      <c r="O1394" s="4">
        <v>100000000</v>
      </c>
      <c r="P1394" s="4">
        <v>100000000</v>
      </c>
      <c r="Q1394" s="4" t="s">
        <v>175</v>
      </c>
      <c r="R1394" s="4" t="s">
        <v>37</v>
      </c>
      <c r="S1394" s="4" t="s">
        <v>4204</v>
      </c>
      <c r="T1394" s="4" t="s">
        <v>178</v>
      </c>
      <c r="U1394" s="4" t="s">
        <v>143</v>
      </c>
      <c r="V1394" s="4" t="s">
        <v>4203</v>
      </c>
    </row>
    <row r="1395" spans="1:22" hidden="1" x14ac:dyDescent="0.2">
      <c r="A1395" t="s">
        <v>8872</v>
      </c>
      <c r="B1395" s="4" t="s">
        <v>47</v>
      </c>
      <c r="C1395" s="4" t="s">
        <v>4202</v>
      </c>
      <c r="D1395" s="5"/>
      <c r="F1395" s="4" t="s">
        <v>1226</v>
      </c>
      <c r="G1395" s="4" t="s">
        <v>1227</v>
      </c>
      <c r="H1395" s="4">
        <v>7.75</v>
      </c>
      <c r="I1395" s="4" t="s">
        <v>4201</v>
      </c>
      <c r="J1395" s="4"/>
      <c r="K1395" s="4" t="s">
        <v>3314</v>
      </c>
      <c r="L1395" s="4" t="s">
        <v>143</v>
      </c>
      <c r="M1395" s="4" t="s">
        <v>47</v>
      </c>
      <c r="N1395" s="4" t="s">
        <v>34</v>
      </c>
      <c r="O1395" s="4">
        <v>350000000</v>
      </c>
      <c r="P1395" s="4">
        <v>0</v>
      </c>
      <c r="Q1395" s="4" t="s">
        <v>509</v>
      </c>
      <c r="R1395" s="4" t="s">
        <v>37</v>
      </c>
      <c r="S1395" s="4" t="s">
        <v>38</v>
      </c>
      <c r="T1395" s="4" t="s">
        <v>178</v>
      </c>
      <c r="U1395" s="4" t="s">
        <v>143</v>
      </c>
      <c r="V1395" s="4" t="s">
        <v>4196</v>
      </c>
    </row>
    <row r="1396" spans="1:22" hidden="1" x14ac:dyDescent="0.2">
      <c r="A1396" t="s">
        <v>8873</v>
      </c>
      <c r="B1396" s="4" t="s">
        <v>47</v>
      </c>
      <c r="C1396" s="4" t="s">
        <v>4200</v>
      </c>
      <c r="D1396" s="5"/>
      <c r="F1396" s="4" t="s">
        <v>1226</v>
      </c>
      <c r="G1396" s="4" t="s">
        <v>1227</v>
      </c>
      <c r="H1396" s="4">
        <v>8.625</v>
      </c>
      <c r="I1396" s="4" t="s">
        <v>4199</v>
      </c>
      <c r="J1396" s="4"/>
      <c r="K1396" s="4" t="s">
        <v>3314</v>
      </c>
      <c r="L1396" s="4" t="s">
        <v>143</v>
      </c>
      <c r="M1396" s="4" t="s">
        <v>47</v>
      </c>
      <c r="N1396" s="4" t="s">
        <v>34</v>
      </c>
      <c r="O1396" s="4">
        <v>500000000</v>
      </c>
      <c r="P1396" s="4">
        <v>0</v>
      </c>
      <c r="Q1396" s="4" t="s">
        <v>509</v>
      </c>
      <c r="R1396" s="4" t="s">
        <v>37</v>
      </c>
      <c r="S1396" s="4" t="s">
        <v>38</v>
      </c>
      <c r="T1396" s="4" t="s">
        <v>178</v>
      </c>
      <c r="U1396" s="4" t="s">
        <v>143</v>
      </c>
      <c r="V1396" s="4" t="s">
        <v>4196</v>
      </c>
    </row>
    <row r="1397" spans="1:22" hidden="1" x14ac:dyDescent="0.2">
      <c r="A1397" t="s">
        <v>8874</v>
      </c>
      <c r="B1397" s="4" t="s">
        <v>47</v>
      </c>
      <c r="C1397" s="4" t="s">
        <v>3851</v>
      </c>
      <c r="D1397" s="5">
        <v>38706</v>
      </c>
      <c r="F1397" s="4" t="s">
        <v>3852</v>
      </c>
      <c r="G1397" s="4" t="s">
        <v>3853</v>
      </c>
      <c r="H1397" s="4">
        <v>8.5</v>
      </c>
      <c r="I1397" s="4" t="s">
        <v>3854</v>
      </c>
      <c r="J1397" s="4"/>
      <c r="K1397" s="4" t="s">
        <v>3855</v>
      </c>
      <c r="L1397" s="4" t="s">
        <v>143</v>
      </c>
      <c r="M1397" s="4" t="s">
        <v>47</v>
      </c>
      <c r="N1397" s="4" t="s">
        <v>34</v>
      </c>
      <c r="O1397" s="4">
        <v>2030000000</v>
      </c>
      <c r="P1397" s="4">
        <v>0</v>
      </c>
      <c r="Q1397" s="4" t="s">
        <v>93</v>
      </c>
      <c r="R1397" s="4" t="s">
        <v>37</v>
      </c>
      <c r="S1397" s="4" t="s">
        <v>695</v>
      </c>
      <c r="T1397" s="4" t="s">
        <v>178</v>
      </c>
      <c r="U1397" s="4" t="s">
        <v>143</v>
      </c>
      <c r="V1397" s="4" t="s">
        <v>4016</v>
      </c>
    </row>
    <row r="1398" spans="1:22" hidden="1" x14ac:dyDescent="0.2">
      <c r="A1398" t="s">
        <v>8875</v>
      </c>
      <c r="B1398" s="4" t="s">
        <v>47</v>
      </c>
      <c r="C1398" s="4" t="s">
        <v>4198</v>
      </c>
      <c r="D1398" s="5">
        <v>37432</v>
      </c>
      <c r="F1398" s="4" t="s">
        <v>793</v>
      </c>
      <c r="G1398" s="4" t="s">
        <v>794</v>
      </c>
      <c r="H1398" s="4">
        <v>3.25</v>
      </c>
      <c r="I1398" s="4" t="s">
        <v>4197</v>
      </c>
      <c r="J1398" s="4"/>
      <c r="K1398" s="4" t="s">
        <v>3855</v>
      </c>
      <c r="L1398" s="4" t="s">
        <v>143</v>
      </c>
      <c r="M1398" s="4" t="s">
        <v>92</v>
      </c>
      <c r="N1398" s="4" t="s">
        <v>34</v>
      </c>
      <c r="O1398" s="4">
        <v>575000000</v>
      </c>
      <c r="P1398" s="4">
        <v>0</v>
      </c>
      <c r="Q1398" s="4" t="s">
        <v>82</v>
      </c>
      <c r="R1398" s="4" t="s">
        <v>37</v>
      </c>
      <c r="S1398" s="4" t="s">
        <v>38</v>
      </c>
      <c r="T1398" s="4" t="s">
        <v>178</v>
      </c>
      <c r="U1398" s="4" t="s">
        <v>143</v>
      </c>
      <c r="V1398" s="4" t="s">
        <v>4196</v>
      </c>
    </row>
    <row r="1399" spans="1:22" hidden="1" x14ac:dyDescent="0.2">
      <c r="A1399" t="s">
        <v>8876</v>
      </c>
      <c r="B1399" s="4" t="s">
        <v>47</v>
      </c>
      <c r="C1399" s="4" t="s">
        <v>4195</v>
      </c>
      <c r="D1399" s="5">
        <v>37848</v>
      </c>
      <c r="F1399" s="4" t="s">
        <v>3995</v>
      </c>
      <c r="G1399" s="4" t="s">
        <v>3994</v>
      </c>
      <c r="H1399" s="4">
        <v>14</v>
      </c>
      <c r="I1399" s="4" t="s">
        <v>4194</v>
      </c>
      <c r="J1399" s="4"/>
      <c r="K1399" s="4" t="s">
        <v>4193</v>
      </c>
      <c r="L1399" s="4" t="s">
        <v>143</v>
      </c>
      <c r="M1399" s="4" t="s">
        <v>47</v>
      </c>
      <c r="N1399" s="4" t="s">
        <v>34</v>
      </c>
      <c r="O1399" s="4">
        <v>295000000</v>
      </c>
      <c r="P1399" s="4">
        <v>0</v>
      </c>
      <c r="Q1399" s="4" t="s">
        <v>93</v>
      </c>
      <c r="R1399" s="4" t="s">
        <v>37</v>
      </c>
      <c r="S1399" s="4" t="s">
        <v>38</v>
      </c>
      <c r="T1399" s="4" t="s">
        <v>178</v>
      </c>
      <c r="U1399" s="4" t="s">
        <v>143</v>
      </c>
      <c r="V1399" s="4"/>
    </row>
    <row r="1400" spans="1:22" hidden="1" x14ac:dyDescent="0.2">
      <c r="A1400" t="s">
        <v>8877</v>
      </c>
      <c r="B1400" s="4" t="s">
        <v>47</v>
      </c>
      <c r="C1400" s="4" t="s">
        <v>3937</v>
      </c>
      <c r="D1400" s="5">
        <v>37384</v>
      </c>
      <c r="F1400" s="4" t="s">
        <v>1947</v>
      </c>
      <c r="G1400" s="4" t="s">
        <v>3938</v>
      </c>
      <c r="H1400" s="4">
        <v>6.75</v>
      </c>
      <c r="I1400" s="4" t="s">
        <v>3901</v>
      </c>
      <c r="J1400" s="4" t="s">
        <v>167</v>
      </c>
      <c r="K1400" s="4" t="s">
        <v>396</v>
      </c>
      <c r="L1400" s="4" t="s">
        <v>143</v>
      </c>
      <c r="M1400" s="4" t="s">
        <v>330</v>
      </c>
      <c r="N1400" s="4" t="s">
        <v>34</v>
      </c>
      <c r="O1400" s="4">
        <v>1150000000</v>
      </c>
      <c r="P1400" s="4">
        <v>0</v>
      </c>
      <c r="Q1400" s="4" t="s">
        <v>509</v>
      </c>
      <c r="R1400" s="4" t="s">
        <v>37</v>
      </c>
      <c r="S1400" s="4" t="s">
        <v>38</v>
      </c>
      <c r="T1400" s="4" t="s">
        <v>178</v>
      </c>
      <c r="U1400" s="4" t="s">
        <v>143</v>
      </c>
      <c r="V1400" s="4" t="s">
        <v>4144</v>
      </c>
    </row>
    <row r="1401" spans="1:22" hidden="1" x14ac:dyDescent="0.2">
      <c r="A1401" t="s">
        <v>8878</v>
      </c>
      <c r="B1401" s="4" t="s">
        <v>47</v>
      </c>
      <c r="C1401" s="4" t="s">
        <v>4192</v>
      </c>
      <c r="D1401" s="5">
        <v>37458</v>
      </c>
      <c r="F1401" s="4" t="s">
        <v>863</v>
      </c>
      <c r="G1401" s="4" t="s">
        <v>864</v>
      </c>
      <c r="H1401" s="4">
        <v>7.5</v>
      </c>
      <c r="I1401" s="4" t="s">
        <v>4128</v>
      </c>
      <c r="J1401" s="4"/>
      <c r="K1401" s="4" t="s">
        <v>1439</v>
      </c>
      <c r="L1401" s="4" t="s">
        <v>143</v>
      </c>
      <c r="M1401" s="4" t="s">
        <v>47</v>
      </c>
      <c r="N1401" s="4" t="s">
        <v>34</v>
      </c>
      <c r="O1401" s="4">
        <v>4000000000</v>
      </c>
      <c r="P1401" s="4">
        <v>0</v>
      </c>
      <c r="Q1401" s="4" t="s">
        <v>175</v>
      </c>
      <c r="R1401" s="4" t="s">
        <v>37</v>
      </c>
      <c r="S1401" s="4" t="s">
        <v>38</v>
      </c>
      <c r="T1401" s="4" t="s">
        <v>178</v>
      </c>
      <c r="U1401" s="4" t="s">
        <v>143</v>
      </c>
      <c r="V1401" s="4" t="s">
        <v>4189</v>
      </c>
    </row>
    <row r="1402" spans="1:22" hidden="1" x14ac:dyDescent="0.2">
      <c r="A1402" t="s">
        <v>8879</v>
      </c>
      <c r="B1402" s="4" t="s">
        <v>47</v>
      </c>
      <c r="C1402" s="4" t="s">
        <v>4191</v>
      </c>
      <c r="D1402" s="5">
        <v>37458</v>
      </c>
      <c r="F1402" s="4" t="s">
        <v>863</v>
      </c>
      <c r="G1402" s="4" t="s">
        <v>864</v>
      </c>
      <c r="H1402" s="4">
        <v>8.25</v>
      </c>
      <c r="I1402" s="4" t="s">
        <v>4190</v>
      </c>
      <c r="J1402" s="4"/>
      <c r="K1402" s="4" t="s">
        <v>1439</v>
      </c>
      <c r="L1402" s="4" t="s">
        <v>143</v>
      </c>
      <c r="M1402" s="4" t="s">
        <v>47</v>
      </c>
      <c r="N1402" s="4" t="s">
        <v>34</v>
      </c>
      <c r="O1402" s="4">
        <v>4600000000</v>
      </c>
      <c r="P1402" s="4">
        <v>0</v>
      </c>
      <c r="Q1402" s="4" t="s">
        <v>175</v>
      </c>
      <c r="R1402" s="4" t="s">
        <v>37</v>
      </c>
      <c r="S1402" s="4" t="s">
        <v>38</v>
      </c>
      <c r="T1402" s="4" t="s">
        <v>178</v>
      </c>
      <c r="U1402" s="4" t="s">
        <v>143</v>
      </c>
      <c r="V1402" s="4" t="s">
        <v>4189</v>
      </c>
    </row>
    <row r="1403" spans="1:22" hidden="1" x14ac:dyDescent="0.2">
      <c r="A1403" t="s">
        <v>8880</v>
      </c>
      <c r="B1403" s="4" t="s">
        <v>47</v>
      </c>
      <c r="C1403" s="4" t="s">
        <v>4188</v>
      </c>
      <c r="D1403" s="5">
        <v>38140</v>
      </c>
      <c r="F1403" s="4" t="s">
        <v>2631</v>
      </c>
      <c r="G1403" s="4" t="s">
        <v>2860</v>
      </c>
      <c r="H1403" s="4">
        <v>12.375</v>
      </c>
      <c r="I1403" s="4" t="s">
        <v>4187</v>
      </c>
      <c r="J1403" s="4"/>
      <c r="K1403" s="4" t="s">
        <v>2863</v>
      </c>
      <c r="L1403" s="4" t="s">
        <v>143</v>
      </c>
      <c r="M1403" s="4" t="s">
        <v>47</v>
      </c>
      <c r="N1403" s="4" t="s">
        <v>34</v>
      </c>
      <c r="O1403" s="4">
        <v>194975000</v>
      </c>
      <c r="P1403" s="4">
        <v>82659291.716000006</v>
      </c>
      <c r="Q1403" s="4" t="s">
        <v>175</v>
      </c>
      <c r="R1403" s="4" t="s">
        <v>37</v>
      </c>
      <c r="S1403" s="4" t="s">
        <v>38</v>
      </c>
      <c r="T1403" s="4" t="s">
        <v>178</v>
      </c>
      <c r="U1403" s="4" t="s">
        <v>143</v>
      </c>
      <c r="V1403" s="4"/>
    </row>
    <row r="1404" spans="1:22" hidden="1" x14ac:dyDescent="0.2">
      <c r="A1404" t="s">
        <v>8881</v>
      </c>
      <c r="B1404" s="4" t="s">
        <v>47</v>
      </c>
      <c r="C1404" s="4" t="s">
        <v>2546</v>
      </c>
      <c r="D1404" s="5">
        <v>38610</v>
      </c>
      <c r="F1404" s="4" t="s">
        <v>2270</v>
      </c>
      <c r="G1404" s="4" t="s">
        <v>2547</v>
      </c>
      <c r="H1404" s="4">
        <v>8.875</v>
      </c>
      <c r="I1404" s="4" t="s">
        <v>2538</v>
      </c>
      <c r="J1404" s="4" t="s">
        <v>126</v>
      </c>
      <c r="K1404" s="4" t="s">
        <v>2549</v>
      </c>
      <c r="L1404" s="4" t="s">
        <v>143</v>
      </c>
      <c r="M1404" s="4" t="s">
        <v>47</v>
      </c>
      <c r="N1404" s="4" t="s">
        <v>34</v>
      </c>
      <c r="O1404" s="4">
        <v>300000000</v>
      </c>
      <c r="P1404" s="4">
        <v>0</v>
      </c>
      <c r="Q1404" s="4" t="s">
        <v>93</v>
      </c>
      <c r="R1404" s="4" t="s">
        <v>37</v>
      </c>
      <c r="S1404" s="4" t="s">
        <v>38</v>
      </c>
      <c r="T1404" s="4" t="s">
        <v>178</v>
      </c>
      <c r="U1404" s="4" t="s">
        <v>143</v>
      </c>
      <c r="V1404" s="4" t="s">
        <v>4105</v>
      </c>
    </row>
    <row r="1405" spans="1:22" hidden="1" x14ac:dyDescent="0.2">
      <c r="A1405" t="s">
        <v>8882</v>
      </c>
      <c r="B1405" s="4" t="s">
        <v>47</v>
      </c>
      <c r="C1405" s="4" t="s">
        <v>3315</v>
      </c>
      <c r="D1405" s="5">
        <v>37691</v>
      </c>
      <c r="F1405" s="4" t="s">
        <v>3316</v>
      </c>
      <c r="G1405" s="4" t="s">
        <v>3317</v>
      </c>
      <c r="H1405" s="4">
        <v>9.375</v>
      </c>
      <c r="I1405" s="4" t="s">
        <v>3284</v>
      </c>
      <c r="J1405" s="4" t="s">
        <v>167</v>
      </c>
      <c r="K1405" s="4" t="s">
        <v>2558</v>
      </c>
      <c r="L1405" s="4" t="s">
        <v>143</v>
      </c>
      <c r="M1405" s="4" t="s">
        <v>47</v>
      </c>
      <c r="N1405" s="4" t="s">
        <v>34</v>
      </c>
      <c r="O1405" s="4">
        <v>250000000</v>
      </c>
      <c r="P1405" s="4">
        <v>0</v>
      </c>
      <c r="Q1405" s="4" t="s">
        <v>509</v>
      </c>
      <c r="R1405" s="4" t="s">
        <v>37</v>
      </c>
      <c r="S1405" s="4" t="s">
        <v>38</v>
      </c>
      <c r="T1405" s="4" t="s">
        <v>178</v>
      </c>
      <c r="U1405" s="4"/>
      <c r="V1405" s="4" t="s">
        <v>4186</v>
      </c>
    </row>
    <row r="1406" spans="1:22" hidden="1" x14ac:dyDescent="0.2">
      <c r="A1406" t="s">
        <v>8883</v>
      </c>
      <c r="B1406" s="4" t="s">
        <v>47</v>
      </c>
      <c r="C1406" s="4" t="s">
        <v>2553</v>
      </c>
      <c r="D1406" s="5">
        <v>38635</v>
      </c>
      <c r="F1406" s="4" t="s">
        <v>2554</v>
      </c>
      <c r="G1406" s="4" t="s">
        <v>2555</v>
      </c>
      <c r="H1406" s="4">
        <v>6.55</v>
      </c>
      <c r="I1406" s="4" t="s">
        <v>2551</v>
      </c>
      <c r="J1406" s="4"/>
      <c r="K1406" s="4" t="s">
        <v>2557</v>
      </c>
      <c r="L1406" s="4" t="s">
        <v>143</v>
      </c>
      <c r="M1406" s="4" t="s">
        <v>47</v>
      </c>
      <c r="N1406" s="4" t="s">
        <v>34</v>
      </c>
      <c r="O1406" s="4">
        <v>500000000</v>
      </c>
      <c r="P1406" s="4">
        <v>0</v>
      </c>
      <c r="Q1406" s="4" t="s">
        <v>175</v>
      </c>
      <c r="R1406" s="4" t="s">
        <v>37</v>
      </c>
      <c r="S1406" s="4" t="s">
        <v>38</v>
      </c>
      <c r="T1406" s="4" t="s">
        <v>178</v>
      </c>
      <c r="U1406" s="4" t="s">
        <v>143</v>
      </c>
      <c r="V1406" s="4" t="s">
        <v>4185</v>
      </c>
    </row>
    <row r="1407" spans="1:22" hidden="1" x14ac:dyDescent="0.2">
      <c r="A1407" t="s">
        <v>8884</v>
      </c>
      <c r="B1407" s="4" t="s">
        <v>47</v>
      </c>
      <c r="C1407" s="4" t="s">
        <v>4184</v>
      </c>
      <c r="D1407" s="5">
        <v>37278</v>
      </c>
      <c r="F1407" s="4" t="s">
        <v>1787</v>
      </c>
      <c r="G1407" s="4" t="s">
        <v>1788</v>
      </c>
      <c r="H1407" s="4">
        <v>9.875</v>
      </c>
      <c r="I1407" s="4" t="s">
        <v>4173</v>
      </c>
      <c r="J1407" s="4" t="s">
        <v>167</v>
      </c>
      <c r="K1407" s="4" t="s">
        <v>4182</v>
      </c>
      <c r="L1407" s="4" t="s">
        <v>143</v>
      </c>
      <c r="M1407" s="4" t="s">
        <v>47</v>
      </c>
      <c r="N1407" s="4" t="s">
        <v>34</v>
      </c>
      <c r="O1407" s="4">
        <v>430000000</v>
      </c>
      <c r="P1407" s="4">
        <v>0</v>
      </c>
      <c r="Q1407" s="4" t="s">
        <v>175</v>
      </c>
      <c r="R1407" s="4" t="s">
        <v>37</v>
      </c>
      <c r="S1407" s="4" t="s">
        <v>38</v>
      </c>
      <c r="T1407" s="4" t="s">
        <v>178</v>
      </c>
      <c r="U1407" s="4" t="s">
        <v>143</v>
      </c>
      <c r="V1407" s="4" t="s">
        <v>4016</v>
      </c>
    </row>
    <row r="1408" spans="1:22" hidden="1" x14ac:dyDescent="0.2">
      <c r="A1408" t="s">
        <v>8885</v>
      </c>
      <c r="B1408" s="4" t="s">
        <v>47</v>
      </c>
      <c r="C1408" s="4" t="s">
        <v>2561</v>
      </c>
      <c r="D1408" s="5">
        <v>37230</v>
      </c>
      <c r="F1408" s="4" t="s">
        <v>2562</v>
      </c>
      <c r="G1408" s="4" t="s">
        <v>2563</v>
      </c>
      <c r="H1408" s="4">
        <v>11.875</v>
      </c>
      <c r="I1408" s="4" t="s">
        <v>2551</v>
      </c>
      <c r="J1408" s="4" t="s">
        <v>167</v>
      </c>
      <c r="K1408" s="4" t="s">
        <v>2565</v>
      </c>
      <c r="L1408" s="4" t="s">
        <v>143</v>
      </c>
      <c r="M1408" s="4" t="s">
        <v>47</v>
      </c>
      <c r="N1408" s="4" t="s">
        <v>34</v>
      </c>
      <c r="O1408" s="4">
        <v>300000000</v>
      </c>
      <c r="P1408" s="4">
        <v>0</v>
      </c>
      <c r="Q1408" s="4" t="s">
        <v>197</v>
      </c>
      <c r="R1408" s="4" t="s">
        <v>37</v>
      </c>
      <c r="S1408" s="4" t="s">
        <v>38</v>
      </c>
      <c r="T1408" s="4" t="s">
        <v>178</v>
      </c>
      <c r="U1408" s="4" t="s">
        <v>143</v>
      </c>
      <c r="V1408" s="4" t="s">
        <v>4016</v>
      </c>
    </row>
    <row r="1409" spans="1:22" hidden="1" x14ac:dyDescent="0.2">
      <c r="A1409" t="s">
        <v>8886</v>
      </c>
      <c r="B1409" s="4" t="s">
        <v>47</v>
      </c>
      <c r="C1409" s="4" t="s">
        <v>4178</v>
      </c>
      <c r="D1409" s="5"/>
      <c r="F1409" s="4" t="s">
        <v>4177</v>
      </c>
      <c r="G1409" s="4" t="s">
        <v>4176</v>
      </c>
      <c r="H1409" s="4">
        <v>11.25</v>
      </c>
      <c r="I1409" s="4" t="s">
        <v>3993</v>
      </c>
      <c r="J1409" s="4"/>
      <c r="K1409" s="4" t="s">
        <v>4175</v>
      </c>
      <c r="L1409" s="4" t="s">
        <v>143</v>
      </c>
      <c r="M1409" s="4" t="s">
        <v>47</v>
      </c>
      <c r="N1409" s="4" t="s">
        <v>34</v>
      </c>
      <c r="O1409" s="4">
        <v>300000000</v>
      </c>
      <c r="P1409" s="4">
        <v>0</v>
      </c>
      <c r="Q1409" s="4" t="s">
        <v>93</v>
      </c>
      <c r="R1409" s="4" t="s">
        <v>37</v>
      </c>
      <c r="S1409" s="4" t="s">
        <v>38</v>
      </c>
      <c r="T1409" s="4" t="s">
        <v>178</v>
      </c>
      <c r="U1409" s="4" t="s">
        <v>143</v>
      </c>
      <c r="V1409" s="4" t="s">
        <v>4010</v>
      </c>
    </row>
    <row r="1410" spans="1:22" hidden="1" x14ac:dyDescent="0.2">
      <c r="A1410" t="s">
        <v>8887</v>
      </c>
      <c r="B1410" s="4" t="s">
        <v>47</v>
      </c>
      <c r="C1410" s="4" t="s">
        <v>2074</v>
      </c>
      <c r="D1410" s="5"/>
      <c r="F1410" s="4" t="s">
        <v>2075</v>
      </c>
      <c r="G1410" s="4" t="s">
        <v>2076</v>
      </c>
      <c r="H1410" s="4">
        <v>12</v>
      </c>
      <c r="I1410" s="4" t="s">
        <v>2078</v>
      </c>
      <c r="J1410" s="4"/>
      <c r="K1410" s="4" t="s">
        <v>2079</v>
      </c>
      <c r="L1410" s="4" t="s">
        <v>143</v>
      </c>
      <c r="M1410" s="4" t="s">
        <v>47</v>
      </c>
      <c r="N1410" s="4" t="s">
        <v>34</v>
      </c>
      <c r="O1410" s="4">
        <v>127479000</v>
      </c>
      <c r="P1410" s="4">
        <v>127479000.00000001</v>
      </c>
      <c r="Q1410" s="4" t="s">
        <v>117</v>
      </c>
      <c r="R1410" s="4" t="s">
        <v>37</v>
      </c>
      <c r="S1410" s="4" t="s">
        <v>38</v>
      </c>
      <c r="T1410" s="4" t="s">
        <v>178</v>
      </c>
      <c r="U1410" s="4"/>
      <c r="V1410" s="4"/>
    </row>
    <row r="1411" spans="1:22" hidden="1" x14ac:dyDescent="0.2">
      <c r="A1411" t="s">
        <v>8888</v>
      </c>
      <c r="B1411" s="4" t="s">
        <v>47</v>
      </c>
      <c r="C1411" s="4" t="s">
        <v>4174</v>
      </c>
      <c r="D1411" s="5">
        <v>37607</v>
      </c>
      <c r="F1411" s="4" t="s">
        <v>820</v>
      </c>
      <c r="G1411" s="4" t="s">
        <v>821</v>
      </c>
      <c r="H1411" s="4">
        <v>10.75</v>
      </c>
      <c r="I1411" s="4" t="s">
        <v>4173</v>
      </c>
      <c r="J1411" s="4"/>
      <c r="K1411" s="4" t="s">
        <v>4172</v>
      </c>
      <c r="L1411" s="4" t="s">
        <v>143</v>
      </c>
      <c r="M1411" s="4" t="s">
        <v>47</v>
      </c>
      <c r="N1411" s="4" t="s">
        <v>34</v>
      </c>
      <c r="O1411" s="4">
        <v>400000000</v>
      </c>
      <c r="P1411" s="4">
        <v>0</v>
      </c>
      <c r="Q1411" s="4" t="s">
        <v>175</v>
      </c>
      <c r="R1411" s="4" t="s">
        <v>37</v>
      </c>
      <c r="S1411" s="4" t="s">
        <v>38</v>
      </c>
      <c r="T1411" s="4" t="s">
        <v>178</v>
      </c>
      <c r="U1411" s="4" t="s">
        <v>143</v>
      </c>
      <c r="V1411" s="4" t="s">
        <v>4025</v>
      </c>
    </row>
    <row r="1412" spans="1:22" hidden="1" x14ac:dyDescent="0.2">
      <c r="A1412" t="s">
        <v>8889</v>
      </c>
      <c r="B1412" s="4" t="s">
        <v>47</v>
      </c>
      <c r="C1412" s="4" t="s">
        <v>4167</v>
      </c>
      <c r="D1412" s="5"/>
      <c r="F1412" s="4" t="s">
        <v>4160</v>
      </c>
      <c r="G1412" s="4" t="s">
        <v>4159</v>
      </c>
      <c r="H1412" s="4">
        <v>0</v>
      </c>
      <c r="I1412" s="4" t="s">
        <v>4158</v>
      </c>
      <c r="J1412" s="4" t="s">
        <v>4166</v>
      </c>
      <c r="K1412" s="4" t="s">
        <v>4151</v>
      </c>
      <c r="L1412" s="4" t="s">
        <v>143</v>
      </c>
      <c r="M1412" s="4" t="s">
        <v>47</v>
      </c>
      <c r="N1412" s="4" t="s">
        <v>34</v>
      </c>
      <c r="O1412" s="4">
        <v>333000000</v>
      </c>
      <c r="P1412" s="4">
        <v>0</v>
      </c>
      <c r="Q1412" s="4" t="s">
        <v>117</v>
      </c>
      <c r="R1412" s="4" t="s">
        <v>37</v>
      </c>
      <c r="S1412" s="4" t="s">
        <v>94</v>
      </c>
      <c r="T1412" s="4" t="s">
        <v>178</v>
      </c>
      <c r="U1412" s="4"/>
      <c r="V1412" s="4"/>
    </row>
    <row r="1413" spans="1:22" hidden="1" x14ac:dyDescent="0.2">
      <c r="A1413" t="s">
        <v>8890</v>
      </c>
      <c r="B1413" s="4" t="s">
        <v>47</v>
      </c>
      <c r="C1413" s="4" t="s">
        <v>4155</v>
      </c>
      <c r="D1413" s="5">
        <v>37456</v>
      </c>
      <c r="F1413" s="4" t="s">
        <v>4154</v>
      </c>
      <c r="G1413" s="4" t="s">
        <v>4153</v>
      </c>
      <c r="H1413" s="4">
        <v>16</v>
      </c>
      <c r="I1413" s="4" t="s">
        <v>4152</v>
      </c>
      <c r="J1413" s="4"/>
      <c r="K1413" s="4" t="s">
        <v>4151</v>
      </c>
      <c r="L1413" s="4" t="s">
        <v>143</v>
      </c>
      <c r="M1413" s="4" t="s">
        <v>47</v>
      </c>
      <c r="N1413" s="4" t="s">
        <v>34</v>
      </c>
      <c r="O1413" s="4">
        <v>325000000</v>
      </c>
      <c r="P1413" s="4">
        <v>325000000</v>
      </c>
      <c r="Q1413" s="4" t="s">
        <v>493</v>
      </c>
      <c r="R1413" s="4" t="s">
        <v>37</v>
      </c>
      <c r="S1413" s="4" t="s">
        <v>4150</v>
      </c>
      <c r="T1413" s="4" t="s">
        <v>178</v>
      </c>
      <c r="U1413" s="4" t="s">
        <v>143</v>
      </c>
      <c r="V1413" s="4"/>
    </row>
    <row r="1414" spans="1:22" hidden="1" x14ac:dyDescent="0.2">
      <c r="A1414" t="s">
        <v>8891</v>
      </c>
      <c r="B1414" s="4" t="s">
        <v>47</v>
      </c>
      <c r="C1414" s="4" t="s">
        <v>4147</v>
      </c>
      <c r="D1414" s="5">
        <v>40108</v>
      </c>
      <c r="F1414" s="4" t="s">
        <v>4146</v>
      </c>
      <c r="G1414" s="4" t="s">
        <v>4145</v>
      </c>
      <c r="H1414" s="4">
        <v>9.875</v>
      </c>
      <c r="I1414" s="4" t="s">
        <v>3993</v>
      </c>
      <c r="J1414" s="4" t="s">
        <v>114</v>
      </c>
      <c r="K1414" s="4" t="s">
        <v>491</v>
      </c>
      <c r="L1414" s="4" t="s">
        <v>143</v>
      </c>
      <c r="M1414" s="4" t="s">
        <v>47</v>
      </c>
      <c r="N1414" s="4" t="s">
        <v>34</v>
      </c>
      <c r="O1414" s="4">
        <v>250000000</v>
      </c>
      <c r="P1414" s="4">
        <v>0</v>
      </c>
      <c r="Q1414" s="4" t="s">
        <v>409</v>
      </c>
      <c r="R1414" s="4" t="s">
        <v>37</v>
      </c>
      <c r="S1414" s="4" t="s">
        <v>38</v>
      </c>
      <c r="T1414" s="4" t="s">
        <v>178</v>
      </c>
      <c r="U1414" s="4" t="s">
        <v>143</v>
      </c>
      <c r="V1414" s="4"/>
    </row>
    <row r="1415" spans="1:22" hidden="1" x14ac:dyDescent="0.2">
      <c r="A1415" t="s">
        <v>8892</v>
      </c>
      <c r="B1415" s="4" t="s">
        <v>47</v>
      </c>
      <c r="C1415" s="4" t="s">
        <v>3754</v>
      </c>
      <c r="D1415" s="5">
        <v>37712</v>
      </c>
      <c r="F1415" s="4" t="s">
        <v>3082</v>
      </c>
      <c r="G1415" s="4" t="s">
        <v>3083</v>
      </c>
      <c r="H1415" s="4">
        <v>10.125</v>
      </c>
      <c r="I1415" s="4" t="s">
        <v>3727</v>
      </c>
      <c r="J1415" s="4"/>
      <c r="K1415" s="4" t="s">
        <v>3755</v>
      </c>
      <c r="L1415" s="4" t="s">
        <v>143</v>
      </c>
      <c r="M1415" s="4" t="s">
        <v>47</v>
      </c>
      <c r="N1415" s="4" t="s">
        <v>34</v>
      </c>
      <c r="O1415" s="4">
        <v>355000000</v>
      </c>
      <c r="P1415" s="4">
        <v>318797481.20000005</v>
      </c>
      <c r="Q1415" s="4" t="s">
        <v>93</v>
      </c>
      <c r="R1415" s="4" t="s">
        <v>37</v>
      </c>
      <c r="S1415" s="4" t="s">
        <v>38</v>
      </c>
      <c r="T1415" s="4" t="s">
        <v>178</v>
      </c>
      <c r="U1415" s="4" t="s">
        <v>143</v>
      </c>
      <c r="V1415" s="4"/>
    </row>
    <row r="1416" spans="1:22" hidden="1" x14ac:dyDescent="0.2">
      <c r="A1416" t="s">
        <v>8893</v>
      </c>
      <c r="B1416" s="4" t="s">
        <v>47</v>
      </c>
      <c r="C1416" s="4" t="s">
        <v>4134</v>
      </c>
      <c r="D1416" s="5"/>
      <c r="F1416" s="4" t="s">
        <v>3366</v>
      </c>
      <c r="G1416" s="4" t="s">
        <v>3367</v>
      </c>
      <c r="H1416" s="4">
        <v>11</v>
      </c>
      <c r="I1416" s="4" t="s">
        <v>4076</v>
      </c>
      <c r="J1416" s="4"/>
      <c r="K1416" s="4" t="s">
        <v>4133</v>
      </c>
      <c r="L1416" s="4" t="s">
        <v>143</v>
      </c>
      <c r="M1416" s="4" t="s">
        <v>47</v>
      </c>
      <c r="N1416" s="4" t="s">
        <v>34</v>
      </c>
      <c r="O1416" s="4">
        <v>165000000</v>
      </c>
      <c r="P1416" s="4">
        <v>0</v>
      </c>
      <c r="Q1416" s="4" t="s">
        <v>93</v>
      </c>
      <c r="R1416" s="4" t="s">
        <v>37</v>
      </c>
      <c r="S1416" s="4" t="s">
        <v>38</v>
      </c>
      <c r="T1416" s="4" t="s">
        <v>178</v>
      </c>
      <c r="U1416" s="4" t="s">
        <v>143</v>
      </c>
      <c r="V1416" s="4"/>
    </row>
    <row r="1417" spans="1:22" hidden="1" x14ac:dyDescent="0.2">
      <c r="A1417" t="s">
        <v>8894</v>
      </c>
      <c r="B1417" s="4" t="s">
        <v>47</v>
      </c>
      <c r="C1417" s="4" t="s">
        <v>2684</v>
      </c>
      <c r="D1417" s="5">
        <v>38610</v>
      </c>
      <c r="F1417" s="4" t="s">
        <v>2270</v>
      </c>
      <c r="G1417" s="4" t="s">
        <v>2271</v>
      </c>
      <c r="H1417" s="4">
        <v>6.95</v>
      </c>
      <c r="I1417" s="4" t="s">
        <v>2686</v>
      </c>
      <c r="J1417" s="4" t="s">
        <v>2687</v>
      </c>
      <c r="K1417" s="4" t="s">
        <v>2688</v>
      </c>
      <c r="L1417" s="4" t="s">
        <v>143</v>
      </c>
      <c r="M1417" s="4" t="s">
        <v>47</v>
      </c>
      <c r="N1417" s="4" t="s">
        <v>34</v>
      </c>
      <c r="O1417" s="4">
        <v>150000000</v>
      </c>
      <c r="P1417" s="4">
        <v>0</v>
      </c>
      <c r="Q1417" s="4" t="s">
        <v>1143</v>
      </c>
      <c r="R1417" s="4" t="s">
        <v>37</v>
      </c>
      <c r="S1417" s="4" t="s">
        <v>38</v>
      </c>
      <c r="T1417" s="4"/>
      <c r="U1417" s="4"/>
      <c r="V1417" s="4" t="s">
        <v>4105</v>
      </c>
    </row>
    <row r="1418" spans="1:22" hidden="1" x14ac:dyDescent="0.2">
      <c r="A1418" t="s">
        <v>8895</v>
      </c>
      <c r="B1418" s="4" t="s">
        <v>47</v>
      </c>
      <c r="C1418" s="4" t="s">
        <v>2474</v>
      </c>
      <c r="D1418" s="5">
        <v>37816</v>
      </c>
      <c r="F1418" s="4" t="s">
        <v>2475</v>
      </c>
      <c r="G1418" s="4" t="s">
        <v>2476</v>
      </c>
      <c r="H1418" s="4">
        <v>7.625</v>
      </c>
      <c r="I1418" s="4" t="s">
        <v>2470</v>
      </c>
      <c r="J1418" s="4"/>
      <c r="K1418" s="4" t="s">
        <v>2477</v>
      </c>
      <c r="L1418" s="4" t="s">
        <v>143</v>
      </c>
      <c r="M1418" s="4" t="s">
        <v>47</v>
      </c>
      <c r="N1418" s="4" t="s">
        <v>34</v>
      </c>
      <c r="O1418" s="4">
        <v>500000000</v>
      </c>
      <c r="P1418" s="4">
        <v>0</v>
      </c>
      <c r="Q1418" s="4" t="s">
        <v>509</v>
      </c>
      <c r="R1418" s="4" t="s">
        <v>37</v>
      </c>
      <c r="S1418" s="4" t="s">
        <v>38</v>
      </c>
      <c r="T1418" s="4" t="s">
        <v>178</v>
      </c>
      <c r="U1418" s="4" t="s">
        <v>143</v>
      </c>
      <c r="V1418" s="4"/>
    </row>
    <row r="1419" spans="1:22" hidden="1" x14ac:dyDescent="0.2">
      <c r="A1419" t="s">
        <v>8896</v>
      </c>
      <c r="B1419" s="4" t="s">
        <v>47</v>
      </c>
      <c r="C1419" s="4" t="s">
        <v>4130</v>
      </c>
      <c r="D1419" s="5">
        <v>39899</v>
      </c>
      <c r="F1419" s="4" t="s">
        <v>4008</v>
      </c>
      <c r="G1419" s="4" t="s">
        <v>4007</v>
      </c>
      <c r="H1419" s="4">
        <v>10</v>
      </c>
      <c r="I1419" s="4" t="s">
        <v>4128</v>
      </c>
      <c r="J1419" s="4"/>
      <c r="K1419" s="4" t="s">
        <v>4127</v>
      </c>
      <c r="L1419" s="4" t="s">
        <v>143</v>
      </c>
      <c r="M1419" s="4" t="s">
        <v>47</v>
      </c>
      <c r="N1419" s="4" t="s">
        <v>34</v>
      </c>
      <c r="O1419" s="4">
        <v>875000000</v>
      </c>
      <c r="P1419" s="4">
        <v>0</v>
      </c>
      <c r="Q1419" s="4" t="s">
        <v>175</v>
      </c>
      <c r="R1419" s="4" t="s">
        <v>37</v>
      </c>
      <c r="S1419" s="4" t="s">
        <v>38</v>
      </c>
      <c r="T1419" s="4" t="s">
        <v>178</v>
      </c>
      <c r="U1419" s="4" t="s">
        <v>143</v>
      </c>
      <c r="V1419" s="4"/>
    </row>
    <row r="1420" spans="1:22" hidden="1" x14ac:dyDescent="0.2">
      <c r="A1420" t="s">
        <v>8897</v>
      </c>
      <c r="B1420" s="4" t="s">
        <v>47</v>
      </c>
      <c r="C1420" s="4" t="s">
        <v>4129</v>
      </c>
      <c r="D1420" s="5">
        <v>39899</v>
      </c>
      <c r="F1420" s="4" t="s">
        <v>4008</v>
      </c>
      <c r="G1420" s="4" t="s">
        <v>4007</v>
      </c>
      <c r="H1420" s="4">
        <v>11.75</v>
      </c>
      <c r="I1420" s="4" t="s">
        <v>4128</v>
      </c>
      <c r="J1420" s="4"/>
      <c r="K1420" s="4" t="s">
        <v>4127</v>
      </c>
      <c r="L1420" s="4" t="s">
        <v>143</v>
      </c>
      <c r="M1420" s="4" t="s">
        <v>47</v>
      </c>
      <c r="N1420" s="4" t="s">
        <v>34</v>
      </c>
      <c r="O1420" s="4">
        <v>1018000000</v>
      </c>
      <c r="P1420" s="4">
        <v>0</v>
      </c>
      <c r="Q1420" s="4" t="s">
        <v>175</v>
      </c>
      <c r="R1420" s="4" t="s">
        <v>37</v>
      </c>
      <c r="S1420" s="4" t="s">
        <v>38</v>
      </c>
      <c r="T1420" s="4" t="s">
        <v>178</v>
      </c>
      <c r="U1420" s="4" t="s">
        <v>143</v>
      </c>
      <c r="V1420" s="4"/>
    </row>
    <row r="1421" spans="1:22" hidden="1" x14ac:dyDescent="0.2">
      <c r="A1421" t="s">
        <v>8898</v>
      </c>
      <c r="B1421" s="4" t="s">
        <v>47</v>
      </c>
      <c r="C1421" s="4" t="s">
        <v>2174</v>
      </c>
      <c r="D1421" s="5">
        <v>37587</v>
      </c>
      <c r="F1421" s="4" t="s">
        <v>2175</v>
      </c>
      <c r="G1421" s="4" t="s">
        <v>2176</v>
      </c>
      <c r="H1421" s="4">
        <v>0</v>
      </c>
      <c r="I1421" s="4" t="s">
        <v>2178</v>
      </c>
      <c r="J1421" s="4" t="s">
        <v>167</v>
      </c>
      <c r="K1421" s="4" t="s">
        <v>2179</v>
      </c>
      <c r="L1421" s="4"/>
      <c r="M1421" s="4" t="s">
        <v>47</v>
      </c>
      <c r="N1421" s="4" t="s">
        <v>34</v>
      </c>
      <c r="O1421" s="4">
        <v>1150000000</v>
      </c>
      <c r="P1421" s="4">
        <v>0</v>
      </c>
      <c r="Q1421" s="4" t="s">
        <v>186</v>
      </c>
      <c r="R1421" s="4" t="s">
        <v>37</v>
      </c>
      <c r="S1421" s="4" t="s">
        <v>38</v>
      </c>
      <c r="T1421" s="4"/>
      <c r="U1421" s="4"/>
      <c r="V1421" s="4" t="s">
        <v>4126</v>
      </c>
    </row>
    <row r="1422" spans="1:22" hidden="1" x14ac:dyDescent="0.2">
      <c r="A1422" t="s">
        <v>8899</v>
      </c>
      <c r="B1422" s="4" t="s">
        <v>47</v>
      </c>
      <c r="C1422" s="4" t="s">
        <v>4125</v>
      </c>
      <c r="D1422" s="5">
        <v>39857</v>
      </c>
      <c r="F1422" s="4" t="s">
        <v>4124</v>
      </c>
      <c r="G1422" s="4" t="s">
        <v>4123</v>
      </c>
      <c r="H1422" s="4">
        <v>10</v>
      </c>
      <c r="I1422" s="4" t="s">
        <v>4122</v>
      </c>
      <c r="J1422" s="4"/>
      <c r="K1422" s="4" t="s">
        <v>4121</v>
      </c>
      <c r="L1422" s="4" t="s">
        <v>143</v>
      </c>
      <c r="M1422" s="4" t="s">
        <v>47</v>
      </c>
      <c r="N1422" s="4" t="s">
        <v>34</v>
      </c>
      <c r="O1422" s="4">
        <v>500000000</v>
      </c>
      <c r="P1422" s="4">
        <v>0</v>
      </c>
      <c r="Q1422" s="4" t="s">
        <v>93</v>
      </c>
      <c r="R1422" s="4" t="s">
        <v>37</v>
      </c>
      <c r="S1422" s="4" t="s">
        <v>38</v>
      </c>
      <c r="T1422" s="4" t="s">
        <v>178</v>
      </c>
      <c r="U1422" s="4" t="s">
        <v>143</v>
      </c>
      <c r="V1422" s="4"/>
    </row>
    <row r="1423" spans="1:22" hidden="1" x14ac:dyDescent="0.2">
      <c r="A1423" t="s">
        <v>8900</v>
      </c>
      <c r="B1423" s="4" t="s">
        <v>47</v>
      </c>
      <c r="C1423" s="4" t="s">
        <v>4120</v>
      </c>
      <c r="D1423" s="5"/>
      <c r="F1423" s="4" t="s">
        <v>4119</v>
      </c>
      <c r="G1423" s="4" t="s">
        <v>4118</v>
      </c>
      <c r="H1423" s="4">
        <v>10.375</v>
      </c>
      <c r="I1423" s="4" t="s">
        <v>4117</v>
      </c>
      <c r="J1423" s="4"/>
      <c r="K1423" s="4" t="s">
        <v>3733</v>
      </c>
      <c r="L1423" s="4" t="s">
        <v>143</v>
      </c>
      <c r="M1423" s="4" t="s">
        <v>47</v>
      </c>
      <c r="N1423" s="4" t="s">
        <v>34</v>
      </c>
      <c r="O1423" s="4">
        <v>1000000000</v>
      </c>
      <c r="P1423" s="4">
        <v>0</v>
      </c>
      <c r="Q1423" s="4" t="s">
        <v>509</v>
      </c>
      <c r="R1423" s="4" t="s">
        <v>37</v>
      </c>
      <c r="S1423" s="4" t="s">
        <v>38</v>
      </c>
      <c r="T1423" s="4" t="s">
        <v>178</v>
      </c>
      <c r="U1423" s="4" t="s">
        <v>143</v>
      </c>
      <c r="V1423" s="4"/>
    </row>
    <row r="1424" spans="1:22" hidden="1" x14ac:dyDescent="0.2">
      <c r="A1424" t="s">
        <v>8901</v>
      </c>
      <c r="B1424" s="4" t="s">
        <v>47</v>
      </c>
      <c r="C1424" s="4" t="s">
        <v>4116</v>
      </c>
      <c r="D1424" s="5">
        <v>38076</v>
      </c>
      <c r="F1424" s="4" t="s">
        <v>2717</v>
      </c>
      <c r="G1424" s="4" t="s">
        <v>2718</v>
      </c>
      <c r="H1424" s="4">
        <v>10.75</v>
      </c>
      <c r="I1424" s="4" t="s">
        <v>4115</v>
      </c>
      <c r="J1424" s="4"/>
      <c r="K1424" s="4" t="s">
        <v>4114</v>
      </c>
      <c r="L1424" s="4" t="s">
        <v>143</v>
      </c>
      <c r="M1424" s="4" t="s">
        <v>47</v>
      </c>
      <c r="N1424" s="4" t="s">
        <v>34</v>
      </c>
      <c r="O1424" s="4">
        <v>230000000</v>
      </c>
      <c r="P1424" s="4">
        <v>0</v>
      </c>
      <c r="Q1424" s="4" t="s">
        <v>175</v>
      </c>
      <c r="R1424" s="4" t="s">
        <v>37</v>
      </c>
      <c r="S1424" s="4" t="s">
        <v>38</v>
      </c>
      <c r="T1424" s="4" t="s">
        <v>178</v>
      </c>
      <c r="U1424" s="4" t="s">
        <v>143</v>
      </c>
      <c r="V1424" s="4"/>
    </row>
    <row r="1425" spans="1:22" hidden="1" x14ac:dyDescent="0.2">
      <c r="A1425" t="s">
        <v>8902</v>
      </c>
      <c r="B1425" s="4" t="s">
        <v>47</v>
      </c>
      <c r="C1425" s="4" t="s">
        <v>4113</v>
      </c>
      <c r="D1425" s="5">
        <v>39979</v>
      </c>
      <c r="F1425" s="4" t="s">
        <v>4112</v>
      </c>
      <c r="G1425" s="4" t="s">
        <v>4111</v>
      </c>
      <c r="H1425" s="4">
        <v>9.875</v>
      </c>
      <c r="I1425" s="4" t="s">
        <v>3993</v>
      </c>
      <c r="J1425" s="4"/>
      <c r="K1425" s="4" t="s">
        <v>531</v>
      </c>
      <c r="L1425" s="4" t="s">
        <v>143</v>
      </c>
      <c r="M1425" s="4" t="s">
        <v>47</v>
      </c>
      <c r="N1425" s="4" t="s">
        <v>34</v>
      </c>
      <c r="O1425" s="4">
        <v>300000000</v>
      </c>
      <c r="P1425" s="4">
        <v>8149000</v>
      </c>
      <c r="Q1425" s="4" t="s">
        <v>409</v>
      </c>
      <c r="R1425" s="4" t="s">
        <v>37</v>
      </c>
      <c r="S1425" s="4" t="s">
        <v>38</v>
      </c>
      <c r="T1425" s="4" t="s">
        <v>178</v>
      </c>
      <c r="U1425" s="4" t="s">
        <v>143</v>
      </c>
      <c r="V1425" s="4"/>
    </row>
    <row r="1426" spans="1:22" hidden="1" x14ac:dyDescent="0.2">
      <c r="A1426" t="s">
        <v>8903</v>
      </c>
      <c r="B1426" s="4" t="s">
        <v>47</v>
      </c>
      <c r="C1426" s="4" t="s">
        <v>4110</v>
      </c>
      <c r="D1426" s="5">
        <v>37816</v>
      </c>
      <c r="F1426" s="4" t="s">
        <v>2475</v>
      </c>
      <c r="G1426" s="4" t="s">
        <v>2476</v>
      </c>
      <c r="H1426" s="4">
        <v>7.2</v>
      </c>
      <c r="I1426" s="4" t="s">
        <v>4033</v>
      </c>
      <c r="J1426" s="4" t="s">
        <v>167</v>
      </c>
      <c r="K1426" s="4" t="s">
        <v>544</v>
      </c>
      <c r="L1426" s="4" t="s">
        <v>143</v>
      </c>
      <c r="M1426" s="4" t="s">
        <v>47</v>
      </c>
      <c r="N1426" s="4" t="s">
        <v>34</v>
      </c>
      <c r="O1426" s="4">
        <v>300000000</v>
      </c>
      <c r="P1426" s="4">
        <v>0</v>
      </c>
      <c r="Q1426" s="4" t="s">
        <v>509</v>
      </c>
      <c r="R1426" s="4" t="s">
        <v>37</v>
      </c>
      <c r="S1426" s="4" t="s">
        <v>38</v>
      </c>
      <c r="T1426" s="4" t="s">
        <v>178</v>
      </c>
      <c r="U1426" s="4" t="s">
        <v>143</v>
      </c>
      <c r="V1426" s="4" t="s">
        <v>4109</v>
      </c>
    </row>
    <row r="1427" spans="1:22" hidden="1" x14ac:dyDescent="0.2">
      <c r="A1427" t="s">
        <v>8904</v>
      </c>
      <c r="B1427" s="4" t="s">
        <v>47</v>
      </c>
      <c r="C1427" s="4" t="s">
        <v>4108</v>
      </c>
      <c r="D1427" s="5">
        <v>37816</v>
      </c>
      <c r="F1427" s="4" t="s">
        <v>1519</v>
      </c>
      <c r="G1427" s="4" t="s">
        <v>1520</v>
      </c>
      <c r="H1427" s="4">
        <v>2.5</v>
      </c>
      <c r="I1427" s="4" t="s">
        <v>4107</v>
      </c>
      <c r="J1427" s="4"/>
      <c r="K1427" s="4" t="s">
        <v>4106</v>
      </c>
      <c r="L1427" s="4" t="s">
        <v>143</v>
      </c>
      <c r="M1427" s="4" t="s">
        <v>92</v>
      </c>
      <c r="N1427" s="4" t="s">
        <v>34</v>
      </c>
      <c r="O1427" s="4">
        <v>750000000</v>
      </c>
      <c r="P1427" s="4">
        <v>0</v>
      </c>
      <c r="Q1427" s="4" t="s">
        <v>58</v>
      </c>
      <c r="R1427" s="4" t="s">
        <v>37</v>
      </c>
      <c r="S1427" s="4" t="s">
        <v>38</v>
      </c>
      <c r="T1427" s="4" t="s">
        <v>178</v>
      </c>
      <c r="U1427" s="4" t="s">
        <v>143</v>
      </c>
      <c r="V1427" s="4" t="s">
        <v>4105</v>
      </c>
    </row>
    <row r="1428" spans="1:22" hidden="1" x14ac:dyDescent="0.2">
      <c r="A1428" t="s">
        <v>8905</v>
      </c>
      <c r="B1428" s="4" t="s">
        <v>47</v>
      </c>
      <c r="C1428" s="4" t="s">
        <v>4104</v>
      </c>
      <c r="D1428" s="5">
        <v>38706</v>
      </c>
      <c r="F1428" s="4" t="s">
        <v>3852</v>
      </c>
      <c r="G1428" s="4" t="s">
        <v>4099</v>
      </c>
      <c r="H1428" s="4">
        <v>8.4</v>
      </c>
      <c r="I1428" s="4" t="s">
        <v>4101</v>
      </c>
      <c r="J1428" s="4" t="s">
        <v>167</v>
      </c>
      <c r="K1428" s="4" t="s">
        <v>4097</v>
      </c>
      <c r="L1428" s="4" t="s">
        <v>143</v>
      </c>
      <c r="M1428" s="4" t="s">
        <v>73</v>
      </c>
      <c r="N1428" s="4" t="s">
        <v>34</v>
      </c>
      <c r="O1428" s="4">
        <v>454500000</v>
      </c>
      <c r="P1428" s="4">
        <v>0</v>
      </c>
      <c r="Q1428" s="4" t="s">
        <v>676</v>
      </c>
      <c r="R1428" s="4" t="s">
        <v>37</v>
      </c>
      <c r="S1428" s="4" t="s">
        <v>38</v>
      </c>
      <c r="T1428" s="4" t="s">
        <v>178</v>
      </c>
      <c r="U1428" s="4" t="s">
        <v>143</v>
      </c>
      <c r="V1428" s="4" t="s">
        <v>4016</v>
      </c>
    </row>
    <row r="1429" spans="1:22" hidden="1" x14ac:dyDescent="0.2">
      <c r="A1429" t="s">
        <v>8906</v>
      </c>
      <c r="B1429" s="4" t="s">
        <v>47</v>
      </c>
      <c r="C1429" s="4" t="s">
        <v>4103</v>
      </c>
      <c r="D1429" s="5">
        <v>38706</v>
      </c>
      <c r="F1429" s="4" t="s">
        <v>3852</v>
      </c>
      <c r="G1429" s="4" t="s">
        <v>4099</v>
      </c>
      <c r="H1429" s="4">
        <v>9.8249999999999993</v>
      </c>
      <c r="I1429" s="4" t="s">
        <v>4098</v>
      </c>
      <c r="J1429" s="4" t="s">
        <v>167</v>
      </c>
      <c r="K1429" s="4" t="s">
        <v>4097</v>
      </c>
      <c r="L1429" s="4" t="s">
        <v>143</v>
      </c>
      <c r="M1429" s="4" t="s">
        <v>47</v>
      </c>
      <c r="N1429" s="4" t="s">
        <v>34</v>
      </c>
      <c r="O1429" s="4">
        <v>200000000</v>
      </c>
      <c r="P1429" s="4">
        <v>0</v>
      </c>
      <c r="Q1429" s="4" t="s">
        <v>93</v>
      </c>
      <c r="R1429" s="4" t="s">
        <v>37</v>
      </c>
      <c r="S1429" s="4" t="s">
        <v>38</v>
      </c>
      <c r="T1429" s="4" t="s">
        <v>178</v>
      </c>
      <c r="U1429" s="4" t="s">
        <v>143</v>
      </c>
      <c r="V1429" s="4" t="s">
        <v>4016</v>
      </c>
    </row>
    <row r="1430" spans="1:22" hidden="1" x14ac:dyDescent="0.2">
      <c r="A1430" t="s">
        <v>8907</v>
      </c>
      <c r="B1430" s="4" t="s">
        <v>47</v>
      </c>
      <c r="C1430" s="4" t="s">
        <v>4096</v>
      </c>
      <c r="D1430" s="5">
        <v>38140</v>
      </c>
      <c r="F1430" s="4" t="s">
        <v>2631</v>
      </c>
      <c r="G1430" s="4" t="s">
        <v>2860</v>
      </c>
      <c r="H1430" s="4">
        <v>11.25</v>
      </c>
      <c r="I1430" s="4" t="s">
        <v>4094</v>
      </c>
      <c r="J1430" s="4" t="s">
        <v>167</v>
      </c>
      <c r="K1430" s="4" t="s">
        <v>4093</v>
      </c>
      <c r="L1430" s="4" t="s">
        <v>143</v>
      </c>
      <c r="M1430" s="4" t="s">
        <v>47</v>
      </c>
      <c r="N1430" s="4" t="s">
        <v>34</v>
      </c>
      <c r="O1430" s="4">
        <v>175000000</v>
      </c>
      <c r="P1430" s="4">
        <v>0</v>
      </c>
      <c r="Q1430" s="4" t="s">
        <v>175</v>
      </c>
      <c r="R1430" s="4" t="s">
        <v>37</v>
      </c>
      <c r="S1430" s="4" t="s">
        <v>38</v>
      </c>
      <c r="T1430" s="4" t="s">
        <v>178</v>
      </c>
      <c r="U1430" s="4" t="s">
        <v>143</v>
      </c>
      <c r="V1430" s="4"/>
    </row>
    <row r="1431" spans="1:22" hidden="1" x14ac:dyDescent="0.2">
      <c r="A1431" t="s">
        <v>8908</v>
      </c>
      <c r="B1431" s="4" t="s">
        <v>47</v>
      </c>
      <c r="C1431" s="4" t="s">
        <v>4092</v>
      </c>
      <c r="D1431" s="5">
        <v>40525</v>
      </c>
      <c r="F1431" s="4" t="s">
        <v>4091</v>
      </c>
      <c r="G1431" s="4" t="s">
        <v>4090</v>
      </c>
      <c r="H1431" s="4">
        <v>9.125</v>
      </c>
      <c r="I1431" s="4" t="s">
        <v>4089</v>
      </c>
      <c r="J1431" s="4"/>
      <c r="K1431" s="4" t="s">
        <v>2610</v>
      </c>
      <c r="L1431" s="4" t="s">
        <v>143</v>
      </c>
      <c r="M1431" s="4" t="s">
        <v>47</v>
      </c>
      <c r="N1431" s="4" t="s">
        <v>34</v>
      </c>
      <c r="O1431" s="4">
        <v>275000000</v>
      </c>
      <c r="P1431" s="4">
        <v>12840000.000000002</v>
      </c>
      <c r="Q1431" s="4" t="s">
        <v>175</v>
      </c>
      <c r="R1431" s="4" t="s">
        <v>37</v>
      </c>
      <c r="S1431" s="4" t="s">
        <v>38</v>
      </c>
      <c r="T1431" s="4" t="s">
        <v>178</v>
      </c>
      <c r="U1431" s="4" t="s">
        <v>143</v>
      </c>
      <c r="V1431" s="4" t="s">
        <v>4025</v>
      </c>
    </row>
    <row r="1432" spans="1:22" hidden="1" x14ac:dyDescent="0.2">
      <c r="A1432" t="s">
        <v>8909</v>
      </c>
      <c r="B1432" s="4" t="s">
        <v>47</v>
      </c>
      <c r="C1432" s="4" t="s">
        <v>4088</v>
      </c>
      <c r="D1432" s="5">
        <v>41219</v>
      </c>
      <c r="F1432" s="4" t="s">
        <v>4082</v>
      </c>
      <c r="G1432" s="4" t="s">
        <v>4081</v>
      </c>
      <c r="H1432" s="4">
        <v>8.734</v>
      </c>
      <c r="I1432" s="4" t="s">
        <v>4087</v>
      </c>
      <c r="J1432" s="4"/>
      <c r="K1432" s="4" t="s">
        <v>2610</v>
      </c>
      <c r="L1432" s="4" t="s">
        <v>143</v>
      </c>
      <c r="M1432" s="4" t="s">
        <v>73</v>
      </c>
      <c r="N1432" s="4" t="s">
        <v>34</v>
      </c>
      <c r="O1432" s="4">
        <v>530000000</v>
      </c>
      <c r="P1432" s="4">
        <v>0</v>
      </c>
      <c r="Q1432" s="4" t="s">
        <v>117</v>
      </c>
      <c r="R1432" s="4" t="s">
        <v>37</v>
      </c>
      <c r="S1432" s="4" t="s">
        <v>38</v>
      </c>
      <c r="T1432" s="4" t="s">
        <v>178</v>
      </c>
      <c r="U1432" s="4" t="s">
        <v>143</v>
      </c>
      <c r="V1432" s="4" t="s">
        <v>4025</v>
      </c>
    </row>
    <row r="1433" spans="1:22" hidden="1" x14ac:dyDescent="0.2">
      <c r="A1433" t="s">
        <v>8910</v>
      </c>
      <c r="B1433" s="4" t="s">
        <v>47</v>
      </c>
      <c r="C1433" s="4" t="s">
        <v>4086</v>
      </c>
      <c r="D1433" s="5">
        <v>38489</v>
      </c>
      <c r="F1433" s="4" t="s">
        <v>3990</v>
      </c>
      <c r="G1433" s="4" t="s">
        <v>3989</v>
      </c>
      <c r="H1433" s="4">
        <v>10.75</v>
      </c>
      <c r="I1433" s="4" t="s">
        <v>3988</v>
      </c>
      <c r="J1433" s="4" t="s">
        <v>167</v>
      </c>
      <c r="K1433" s="4" t="s">
        <v>2610</v>
      </c>
      <c r="L1433" s="4" t="s">
        <v>143</v>
      </c>
      <c r="M1433" s="4" t="s">
        <v>47</v>
      </c>
      <c r="N1433" s="4" t="s">
        <v>34</v>
      </c>
      <c r="O1433" s="4">
        <v>500000000</v>
      </c>
      <c r="P1433" s="4">
        <v>0</v>
      </c>
      <c r="Q1433" s="4" t="s">
        <v>93</v>
      </c>
      <c r="R1433" s="4" t="s">
        <v>37</v>
      </c>
      <c r="S1433" s="4" t="s">
        <v>38</v>
      </c>
      <c r="T1433" s="4" t="s">
        <v>178</v>
      </c>
      <c r="U1433" s="4" t="s">
        <v>143</v>
      </c>
      <c r="V1433" s="4" t="s">
        <v>4084</v>
      </c>
    </row>
    <row r="1434" spans="1:22" hidden="1" x14ac:dyDescent="0.2">
      <c r="A1434" t="s">
        <v>8911</v>
      </c>
      <c r="B1434" s="4" t="s">
        <v>47</v>
      </c>
      <c r="C1434" s="4" t="s">
        <v>2608</v>
      </c>
      <c r="D1434" s="5"/>
      <c r="F1434" s="4" t="s">
        <v>2330</v>
      </c>
      <c r="G1434" s="4" t="s">
        <v>2609</v>
      </c>
      <c r="H1434" s="4">
        <v>10</v>
      </c>
      <c r="I1434" s="4" t="s">
        <v>2579</v>
      </c>
      <c r="J1434" s="4"/>
      <c r="K1434" s="4" t="s">
        <v>2610</v>
      </c>
      <c r="L1434" s="4" t="s">
        <v>143</v>
      </c>
      <c r="M1434" s="4" t="s">
        <v>47</v>
      </c>
      <c r="N1434" s="4" t="s">
        <v>34</v>
      </c>
      <c r="O1434" s="4">
        <v>613000000</v>
      </c>
      <c r="P1434" s="4">
        <v>0</v>
      </c>
      <c r="Q1434" s="4" t="s">
        <v>93</v>
      </c>
      <c r="R1434" s="4" t="s">
        <v>37</v>
      </c>
      <c r="S1434" s="4" t="s">
        <v>38</v>
      </c>
      <c r="T1434" s="4" t="s">
        <v>178</v>
      </c>
      <c r="U1434" s="4" t="s">
        <v>143</v>
      </c>
      <c r="V1434" s="4"/>
    </row>
    <row r="1435" spans="1:22" hidden="1" x14ac:dyDescent="0.2">
      <c r="A1435" t="s">
        <v>8912</v>
      </c>
      <c r="B1435" s="4" t="s">
        <v>47</v>
      </c>
      <c r="C1435" s="4" t="s">
        <v>4083</v>
      </c>
      <c r="D1435" s="5">
        <v>41219</v>
      </c>
      <c r="F1435" s="4" t="s">
        <v>4082</v>
      </c>
      <c r="G1435" s="4" t="s">
        <v>4081</v>
      </c>
      <c r="H1435" s="4">
        <v>8.1370000000000005</v>
      </c>
      <c r="I1435" s="4" t="s">
        <v>4080</v>
      </c>
      <c r="J1435" s="4"/>
      <c r="K1435" s="4" t="s">
        <v>2610</v>
      </c>
      <c r="L1435" s="4" t="s">
        <v>143</v>
      </c>
      <c r="M1435" s="4" t="s">
        <v>73</v>
      </c>
      <c r="N1435" s="4" t="s">
        <v>34</v>
      </c>
      <c r="O1435" s="4">
        <v>300000000</v>
      </c>
      <c r="P1435" s="4">
        <v>0</v>
      </c>
      <c r="Q1435" s="4" t="s">
        <v>117</v>
      </c>
      <c r="R1435" s="4" t="s">
        <v>37</v>
      </c>
      <c r="S1435" s="4" t="s">
        <v>38</v>
      </c>
      <c r="T1435" s="4" t="s">
        <v>178</v>
      </c>
      <c r="U1435" s="4" t="s">
        <v>143</v>
      </c>
      <c r="V1435" s="4" t="s">
        <v>4025</v>
      </c>
    </row>
    <row r="1436" spans="1:22" hidden="1" x14ac:dyDescent="0.2">
      <c r="A1436" t="s">
        <v>8913</v>
      </c>
      <c r="B1436" s="4" t="s">
        <v>47</v>
      </c>
      <c r="C1436" s="4" t="s">
        <v>4079</v>
      </c>
      <c r="D1436" s="5">
        <v>37579</v>
      </c>
      <c r="F1436" s="4" t="s">
        <v>4078</v>
      </c>
      <c r="G1436" s="4" t="s">
        <v>4077</v>
      </c>
      <c r="H1436" s="4">
        <v>10.5</v>
      </c>
      <c r="I1436" s="4" t="s">
        <v>4076</v>
      </c>
      <c r="J1436" s="4" t="s">
        <v>126</v>
      </c>
      <c r="K1436" s="4" t="s">
        <v>4075</v>
      </c>
      <c r="L1436" s="4" t="s">
        <v>143</v>
      </c>
      <c r="M1436" s="4" t="s">
        <v>47</v>
      </c>
      <c r="N1436" s="4" t="s">
        <v>34</v>
      </c>
      <c r="O1436" s="4">
        <v>335000000</v>
      </c>
      <c r="P1436" s="4">
        <v>335000000</v>
      </c>
      <c r="Q1436" s="4" t="s">
        <v>93</v>
      </c>
      <c r="R1436" s="4" t="s">
        <v>37</v>
      </c>
      <c r="S1436" s="4" t="s">
        <v>38</v>
      </c>
      <c r="T1436" s="4" t="s">
        <v>178</v>
      </c>
      <c r="U1436" s="4" t="s">
        <v>143</v>
      </c>
      <c r="V1436" s="4"/>
    </row>
    <row r="1437" spans="1:22" hidden="1" x14ac:dyDescent="0.2">
      <c r="A1437" t="s">
        <v>8914</v>
      </c>
      <c r="B1437" s="4" t="s">
        <v>47</v>
      </c>
      <c r="C1437" s="4" t="s">
        <v>4074</v>
      </c>
      <c r="D1437" s="5">
        <v>39995</v>
      </c>
      <c r="F1437" s="4" t="s">
        <v>4019</v>
      </c>
      <c r="G1437" s="4" t="s">
        <v>4018</v>
      </c>
      <c r="H1437" s="4">
        <v>0</v>
      </c>
      <c r="I1437" s="4" t="s">
        <v>4017</v>
      </c>
      <c r="J1437" s="4" t="s">
        <v>167</v>
      </c>
      <c r="K1437" s="4" t="s">
        <v>657</v>
      </c>
      <c r="L1437" s="4" t="s">
        <v>143</v>
      </c>
      <c r="M1437" s="4" t="s">
        <v>92</v>
      </c>
      <c r="N1437" s="4" t="s">
        <v>34</v>
      </c>
      <c r="O1437" s="4">
        <v>640000000</v>
      </c>
      <c r="P1437" s="4">
        <v>0</v>
      </c>
      <c r="Q1437" s="4" t="s">
        <v>93</v>
      </c>
      <c r="R1437" s="4" t="s">
        <v>37</v>
      </c>
      <c r="S1437" s="4" t="s">
        <v>38</v>
      </c>
      <c r="T1437" s="4" t="s">
        <v>178</v>
      </c>
      <c r="U1437" s="4" t="s">
        <v>143</v>
      </c>
      <c r="V1437" s="4" t="s">
        <v>4016</v>
      </c>
    </row>
    <row r="1438" spans="1:22" hidden="1" x14ac:dyDescent="0.2">
      <c r="A1438" t="s">
        <v>8915</v>
      </c>
      <c r="B1438" s="4" t="s">
        <v>47</v>
      </c>
      <c r="C1438" s="4" t="s">
        <v>4073</v>
      </c>
      <c r="D1438" s="5">
        <v>38779</v>
      </c>
      <c r="F1438" s="4" t="s">
        <v>3124</v>
      </c>
      <c r="G1438" s="4" t="s">
        <v>3664</v>
      </c>
      <c r="H1438" s="4">
        <v>9</v>
      </c>
      <c r="I1438" s="4" t="s">
        <v>4072</v>
      </c>
      <c r="J1438" s="4"/>
      <c r="K1438" s="4" t="s">
        <v>657</v>
      </c>
      <c r="L1438" s="4" t="s">
        <v>143</v>
      </c>
      <c r="M1438" s="4" t="s">
        <v>47</v>
      </c>
      <c r="N1438" s="4" t="s">
        <v>34</v>
      </c>
      <c r="O1438" s="4">
        <v>575000000</v>
      </c>
      <c r="P1438" s="4">
        <v>0</v>
      </c>
      <c r="Q1438" s="4" t="s">
        <v>197</v>
      </c>
      <c r="R1438" s="4" t="s">
        <v>37</v>
      </c>
      <c r="S1438" s="4" t="s">
        <v>38</v>
      </c>
      <c r="T1438" s="4" t="s">
        <v>178</v>
      </c>
      <c r="U1438" s="4" t="s">
        <v>143</v>
      </c>
      <c r="V1438" s="4" t="s">
        <v>4071</v>
      </c>
    </row>
    <row r="1439" spans="1:22" hidden="1" x14ac:dyDescent="0.2">
      <c r="A1439" t="s">
        <v>8916</v>
      </c>
      <c r="B1439" s="4" t="s">
        <v>47</v>
      </c>
      <c r="C1439" s="4" t="s">
        <v>4070</v>
      </c>
      <c r="D1439" s="5">
        <v>40854</v>
      </c>
      <c r="F1439" s="4" t="s">
        <v>4069</v>
      </c>
      <c r="G1439" s="4" t="s">
        <v>4068</v>
      </c>
      <c r="H1439" s="4">
        <v>8.75</v>
      </c>
      <c r="I1439" s="4" t="s">
        <v>4067</v>
      </c>
      <c r="J1439" s="4"/>
      <c r="K1439" s="4" t="s">
        <v>4066</v>
      </c>
      <c r="L1439" s="4" t="s">
        <v>143</v>
      </c>
      <c r="M1439" s="4" t="s">
        <v>47</v>
      </c>
      <c r="N1439" s="4" t="s">
        <v>34</v>
      </c>
      <c r="O1439" s="4">
        <v>500000000</v>
      </c>
      <c r="P1439" s="4">
        <v>0</v>
      </c>
      <c r="Q1439" s="4" t="s">
        <v>175</v>
      </c>
      <c r="R1439" s="4" t="s">
        <v>37</v>
      </c>
      <c r="S1439" s="4" t="s">
        <v>38</v>
      </c>
      <c r="T1439" s="4" t="s">
        <v>178</v>
      </c>
      <c r="U1439" s="4" t="s">
        <v>143</v>
      </c>
      <c r="V1439" s="4" t="s">
        <v>4065</v>
      </c>
    </row>
    <row r="1440" spans="1:22" hidden="1" x14ac:dyDescent="0.2">
      <c r="A1440" t="s">
        <v>8917</v>
      </c>
      <c r="B1440" s="4" t="s">
        <v>47</v>
      </c>
      <c r="C1440" s="4" t="s">
        <v>2742</v>
      </c>
      <c r="D1440" s="5">
        <v>38258</v>
      </c>
      <c r="F1440" s="4" t="s">
        <v>2743</v>
      </c>
      <c r="G1440" s="4" t="s">
        <v>2744</v>
      </c>
      <c r="H1440" s="4">
        <v>11.5</v>
      </c>
      <c r="I1440" s="4" t="s">
        <v>2738</v>
      </c>
      <c r="J1440" s="4" t="s">
        <v>600</v>
      </c>
      <c r="K1440" s="4" t="s">
        <v>2746</v>
      </c>
      <c r="L1440" s="4" t="s">
        <v>143</v>
      </c>
      <c r="M1440" s="4" t="s">
        <v>47</v>
      </c>
      <c r="N1440" s="4" t="s">
        <v>34</v>
      </c>
      <c r="O1440" s="4">
        <v>161774000</v>
      </c>
      <c r="P1440" s="4">
        <v>0</v>
      </c>
      <c r="Q1440" s="4" t="s">
        <v>676</v>
      </c>
      <c r="R1440" s="4" t="s">
        <v>37</v>
      </c>
      <c r="S1440" s="4" t="s">
        <v>38</v>
      </c>
      <c r="T1440" s="4" t="s">
        <v>178</v>
      </c>
      <c r="U1440" s="4" t="s">
        <v>143</v>
      </c>
      <c r="V1440" s="4"/>
    </row>
    <row r="1441" spans="1:22" hidden="1" x14ac:dyDescent="0.2">
      <c r="A1441" t="s">
        <v>8918</v>
      </c>
      <c r="B1441" s="4" t="s">
        <v>47</v>
      </c>
      <c r="C1441" s="4" t="s">
        <v>4064</v>
      </c>
      <c r="D1441" s="5">
        <v>38614</v>
      </c>
      <c r="F1441" s="4" t="s">
        <v>3000</v>
      </c>
      <c r="G1441" s="4" t="s">
        <v>3001</v>
      </c>
      <c r="H1441" s="4">
        <v>10.75</v>
      </c>
      <c r="I1441" s="4" t="s">
        <v>4062</v>
      </c>
      <c r="J1441" s="4" t="s">
        <v>167</v>
      </c>
      <c r="K1441" s="4" t="s">
        <v>1926</v>
      </c>
      <c r="L1441" s="4" t="s">
        <v>143</v>
      </c>
      <c r="M1441" s="4" t="s">
        <v>47</v>
      </c>
      <c r="N1441" s="4" t="s">
        <v>34</v>
      </c>
      <c r="O1441" s="4">
        <v>300000000</v>
      </c>
      <c r="P1441" s="4">
        <v>0</v>
      </c>
      <c r="Q1441" s="4" t="s">
        <v>93</v>
      </c>
      <c r="R1441" s="4" t="s">
        <v>37</v>
      </c>
      <c r="S1441" s="4" t="s">
        <v>38</v>
      </c>
      <c r="T1441" s="4" t="s">
        <v>178</v>
      </c>
      <c r="U1441" s="4" t="s">
        <v>143</v>
      </c>
      <c r="V1441" s="4" t="s">
        <v>4061</v>
      </c>
    </row>
    <row r="1442" spans="1:22" hidden="1" x14ac:dyDescent="0.2">
      <c r="A1442" t="s">
        <v>8919</v>
      </c>
      <c r="B1442" s="4" t="s">
        <v>47</v>
      </c>
      <c r="C1442" s="4" t="s">
        <v>2911</v>
      </c>
      <c r="D1442" s="5"/>
      <c r="F1442" s="4" t="s">
        <v>2912</v>
      </c>
      <c r="G1442" s="4" t="s">
        <v>2913</v>
      </c>
      <c r="H1442" s="4">
        <v>6.25</v>
      </c>
      <c r="I1442" s="4" t="s">
        <v>2888</v>
      </c>
      <c r="J1442" s="4" t="s">
        <v>167</v>
      </c>
      <c r="K1442" s="4" t="s">
        <v>2915</v>
      </c>
      <c r="L1442" s="4" t="s">
        <v>143</v>
      </c>
      <c r="M1442" s="4" t="s">
        <v>330</v>
      </c>
      <c r="N1442" s="4" t="s">
        <v>34</v>
      </c>
      <c r="O1442" s="4">
        <v>100000000</v>
      </c>
      <c r="P1442" s="4">
        <v>0</v>
      </c>
      <c r="Q1442" s="4" t="s">
        <v>82</v>
      </c>
      <c r="R1442" s="4" t="s">
        <v>37</v>
      </c>
      <c r="S1442" s="4" t="s">
        <v>38</v>
      </c>
      <c r="T1442" s="4" t="s">
        <v>178</v>
      </c>
      <c r="U1442" s="4" t="s">
        <v>143</v>
      </c>
      <c r="V1442" s="4" t="s">
        <v>3992</v>
      </c>
    </row>
    <row r="1443" spans="1:22" hidden="1" x14ac:dyDescent="0.2">
      <c r="A1443" t="s">
        <v>8920</v>
      </c>
      <c r="B1443" s="4" t="s">
        <v>47</v>
      </c>
      <c r="C1443" s="4" t="s">
        <v>3013</v>
      </c>
      <c r="D1443" s="5">
        <v>37607</v>
      </c>
      <c r="F1443" s="4" t="s">
        <v>820</v>
      </c>
      <c r="G1443" s="4" t="s">
        <v>821</v>
      </c>
      <c r="H1443" s="4">
        <v>6.8</v>
      </c>
      <c r="I1443" s="4" t="s">
        <v>2997</v>
      </c>
      <c r="J1443" s="4" t="s">
        <v>167</v>
      </c>
      <c r="K1443" s="4" t="s">
        <v>672</v>
      </c>
      <c r="L1443" s="4" t="s">
        <v>143</v>
      </c>
      <c r="M1443" s="4" t="s">
        <v>47</v>
      </c>
      <c r="N1443" s="4" t="s">
        <v>34</v>
      </c>
      <c r="O1443" s="4">
        <v>150783000</v>
      </c>
      <c r="P1443" s="4">
        <v>0</v>
      </c>
      <c r="Q1443" s="4" t="s">
        <v>93</v>
      </c>
      <c r="R1443" s="4" t="s">
        <v>37</v>
      </c>
      <c r="S1443" s="4" t="s">
        <v>38</v>
      </c>
      <c r="T1443" s="4" t="s">
        <v>178</v>
      </c>
      <c r="U1443" s="4" t="s">
        <v>143</v>
      </c>
      <c r="V1443" s="4"/>
    </row>
    <row r="1444" spans="1:22" hidden="1" x14ac:dyDescent="0.2">
      <c r="A1444" t="s">
        <v>8921</v>
      </c>
      <c r="B1444" s="4" t="s">
        <v>47</v>
      </c>
      <c r="C1444" s="4" t="s">
        <v>2649</v>
      </c>
      <c r="D1444" s="5"/>
      <c r="F1444" s="4" t="s">
        <v>820</v>
      </c>
      <c r="G1444" s="4" t="s">
        <v>821</v>
      </c>
      <c r="H1444" s="4">
        <v>8.75</v>
      </c>
      <c r="I1444" s="4" t="s">
        <v>2650</v>
      </c>
      <c r="J1444" s="4" t="s">
        <v>167</v>
      </c>
      <c r="K1444" s="4" t="s">
        <v>672</v>
      </c>
      <c r="L1444" s="4" t="s">
        <v>143</v>
      </c>
      <c r="M1444" s="4" t="s">
        <v>47</v>
      </c>
      <c r="N1444" s="4" t="s">
        <v>34</v>
      </c>
      <c r="O1444" s="4">
        <v>366294000</v>
      </c>
      <c r="P1444" s="4">
        <v>0</v>
      </c>
      <c r="Q1444" s="4" t="s">
        <v>93</v>
      </c>
      <c r="R1444" s="4" t="s">
        <v>37</v>
      </c>
      <c r="S1444" s="4" t="s">
        <v>38</v>
      </c>
      <c r="T1444" s="4" t="s">
        <v>178</v>
      </c>
      <c r="U1444" s="4" t="s">
        <v>143</v>
      </c>
      <c r="V1444" s="4"/>
    </row>
    <row r="1445" spans="1:22" hidden="1" x14ac:dyDescent="0.2">
      <c r="A1445" t="s">
        <v>8922</v>
      </c>
      <c r="B1445" s="4" t="s">
        <v>47</v>
      </c>
      <c r="C1445" s="4" t="s">
        <v>3813</v>
      </c>
      <c r="D1445" s="5"/>
      <c r="F1445" s="4" t="s">
        <v>820</v>
      </c>
      <c r="G1445" s="4" t="s">
        <v>821</v>
      </c>
      <c r="H1445" s="4">
        <v>9</v>
      </c>
      <c r="I1445" s="4" t="s">
        <v>3774</v>
      </c>
      <c r="J1445" s="4" t="s">
        <v>167</v>
      </c>
      <c r="K1445" s="4" t="s">
        <v>672</v>
      </c>
      <c r="L1445" s="4" t="s">
        <v>143</v>
      </c>
      <c r="M1445" s="4" t="s">
        <v>47</v>
      </c>
      <c r="N1445" s="4" t="s">
        <v>34</v>
      </c>
      <c r="O1445" s="4">
        <v>399200000</v>
      </c>
      <c r="P1445" s="4">
        <v>0</v>
      </c>
      <c r="Q1445" s="4" t="s">
        <v>93</v>
      </c>
      <c r="R1445" s="4" t="s">
        <v>37</v>
      </c>
      <c r="S1445" s="4" t="s">
        <v>38</v>
      </c>
      <c r="T1445" s="4" t="s">
        <v>178</v>
      </c>
      <c r="U1445" s="4" t="s">
        <v>143</v>
      </c>
      <c r="V1445" s="4"/>
    </row>
    <row r="1446" spans="1:22" hidden="1" x14ac:dyDescent="0.2">
      <c r="A1446" t="s">
        <v>8923</v>
      </c>
      <c r="B1446" s="4" t="s">
        <v>47</v>
      </c>
      <c r="C1446" s="4" t="s">
        <v>4060</v>
      </c>
      <c r="D1446" s="5">
        <v>37607</v>
      </c>
      <c r="F1446" s="4" t="s">
        <v>820</v>
      </c>
      <c r="G1446" s="4" t="s">
        <v>821</v>
      </c>
      <c r="H1446" s="4">
        <v>10.75</v>
      </c>
      <c r="I1446" s="4" t="s">
        <v>4057</v>
      </c>
      <c r="J1446" s="4" t="s">
        <v>167</v>
      </c>
      <c r="K1446" s="4" t="s">
        <v>672</v>
      </c>
      <c r="L1446" s="4" t="s">
        <v>143</v>
      </c>
      <c r="M1446" s="4" t="s">
        <v>47</v>
      </c>
      <c r="N1446" s="4" t="s">
        <v>34</v>
      </c>
      <c r="O1446" s="4">
        <v>362433000</v>
      </c>
      <c r="P1446" s="4">
        <v>0</v>
      </c>
      <c r="Q1446" s="4" t="s">
        <v>93</v>
      </c>
      <c r="R1446" s="4" t="s">
        <v>37</v>
      </c>
      <c r="S1446" s="4" t="s">
        <v>38</v>
      </c>
      <c r="T1446" s="4" t="s">
        <v>178</v>
      </c>
      <c r="U1446" s="4" t="s">
        <v>143</v>
      </c>
      <c r="V1446" s="4"/>
    </row>
    <row r="1447" spans="1:22" hidden="1" x14ac:dyDescent="0.2">
      <c r="A1447" t="s">
        <v>8924</v>
      </c>
      <c r="B1447" s="4" t="s">
        <v>47</v>
      </c>
      <c r="C1447" s="4" t="s">
        <v>4056</v>
      </c>
      <c r="D1447" s="5">
        <v>37573</v>
      </c>
      <c r="F1447" s="4" t="s">
        <v>4055</v>
      </c>
      <c r="G1447" s="4" t="s">
        <v>4054</v>
      </c>
      <c r="H1447" s="4">
        <v>11.75</v>
      </c>
      <c r="I1447" s="4" t="s">
        <v>4053</v>
      </c>
      <c r="J1447" s="4"/>
      <c r="K1447" s="4" t="s">
        <v>4052</v>
      </c>
      <c r="L1447" s="4"/>
      <c r="M1447" s="4" t="s">
        <v>47</v>
      </c>
      <c r="N1447" s="4" t="s">
        <v>34</v>
      </c>
      <c r="O1447" s="4">
        <v>450000000</v>
      </c>
      <c r="P1447" s="4">
        <v>0</v>
      </c>
      <c r="Q1447" s="4" t="s">
        <v>117</v>
      </c>
      <c r="R1447" s="4" t="s">
        <v>37</v>
      </c>
      <c r="S1447" s="4" t="s">
        <v>38</v>
      </c>
      <c r="T1447" s="4"/>
      <c r="U1447" s="4"/>
      <c r="V1447" s="4"/>
    </row>
    <row r="1448" spans="1:22" hidden="1" x14ac:dyDescent="0.2">
      <c r="A1448" t="s">
        <v>8925</v>
      </c>
      <c r="B1448" s="4" t="s">
        <v>47</v>
      </c>
      <c r="C1448" s="4" t="s">
        <v>4051</v>
      </c>
      <c r="D1448" s="5">
        <v>39231</v>
      </c>
      <c r="F1448" s="4" t="s">
        <v>4050</v>
      </c>
      <c r="G1448" s="4" t="s">
        <v>4049</v>
      </c>
      <c r="H1448" s="4">
        <v>9.875</v>
      </c>
      <c r="I1448" s="4" t="s">
        <v>4048</v>
      </c>
      <c r="J1448" s="4" t="s">
        <v>114</v>
      </c>
      <c r="K1448" s="4" t="s">
        <v>4047</v>
      </c>
      <c r="L1448" s="4" t="s">
        <v>143</v>
      </c>
      <c r="M1448" s="4" t="s">
        <v>47</v>
      </c>
      <c r="N1448" s="4" t="s">
        <v>34</v>
      </c>
      <c r="O1448" s="4">
        <v>250000000</v>
      </c>
      <c r="P1448" s="4">
        <v>0</v>
      </c>
      <c r="Q1448" s="4" t="s">
        <v>93</v>
      </c>
      <c r="R1448" s="4" t="s">
        <v>37</v>
      </c>
      <c r="S1448" s="4" t="s">
        <v>38</v>
      </c>
      <c r="T1448" s="4" t="s">
        <v>178</v>
      </c>
      <c r="U1448" s="4" t="s">
        <v>143</v>
      </c>
      <c r="V1448" s="4" t="s">
        <v>3981</v>
      </c>
    </row>
    <row r="1449" spans="1:22" hidden="1" x14ac:dyDescent="0.2">
      <c r="A1449" t="s">
        <v>8926</v>
      </c>
      <c r="B1449" s="4" t="s">
        <v>47</v>
      </c>
      <c r="C1449" s="4" t="s">
        <v>3421</v>
      </c>
      <c r="D1449" s="5"/>
      <c r="F1449" s="4" t="s">
        <v>3422</v>
      </c>
      <c r="G1449" s="4" t="s">
        <v>3423</v>
      </c>
      <c r="H1449" s="4">
        <v>11.25</v>
      </c>
      <c r="I1449" s="4" t="s">
        <v>3425</v>
      </c>
      <c r="J1449" s="4"/>
      <c r="K1449" s="4" t="s">
        <v>3426</v>
      </c>
      <c r="L1449" s="4" t="s">
        <v>143</v>
      </c>
      <c r="M1449" s="4" t="s">
        <v>47</v>
      </c>
      <c r="N1449" s="4" t="s">
        <v>34</v>
      </c>
      <c r="O1449" s="4">
        <v>134672561.69999999</v>
      </c>
      <c r="P1449" s="4">
        <v>0</v>
      </c>
      <c r="Q1449" s="4" t="s">
        <v>93</v>
      </c>
      <c r="R1449" s="4" t="s">
        <v>37</v>
      </c>
      <c r="S1449" s="4" t="s">
        <v>38</v>
      </c>
      <c r="T1449" s="4" t="s">
        <v>178</v>
      </c>
      <c r="U1449" s="4" t="s">
        <v>143</v>
      </c>
      <c r="V1449" s="4"/>
    </row>
    <row r="1450" spans="1:22" hidden="1" x14ac:dyDescent="0.2">
      <c r="A1450" t="s">
        <v>8927</v>
      </c>
      <c r="B1450" s="4" t="s">
        <v>47</v>
      </c>
      <c r="C1450" s="4" t="s">
        <v>4046</v>
      </c>
      <c r="D1450" s="5">
        <v>37652</v>
      </c>
      <c r="F1450" s="4" t="s">
        <v>3422</v>
      </c>
      <c r="G1450" s="4" t="s">
        <v>3423</v>
      </c>
      <c r="H1450" s="4">
        <v>12</v>
      </c>
      <c r="I1450" s="4" t="s">
        <v>4045</v>
      </c>
      <c r="J1450" s="4"/>
      <c r="K1450" s="4" t="s">
        <v>3426</v>
      </c>
      <c r="L1450" s="4" t="s">
        <v>143</v>
      </c>
      <c r="M1450" s="4" t="s">
        <v>47</v>
      </c>
      <c r="N1450" s="4" t="s">
        <v>34</v>
      </c>
      <c r="O1450" s="4">
        <v>112929069.71000001</v>
      </c>
      <c r="P1450" s="4">
        <v>0</v>
      </c>
      <c r="Q1450" s="4" t="s">
        <v>93</v>
      </c>
      <c r="R1450" s="4" t="s">
        <v>37</v>
      </c>
      <c r="S1450" s="4" t="s">
        <v>38</v>
      </c>
      <c r="T1450" s="4" t="s">
        <v>178</v>
      </c>
      <c r="U1450" s="4" t="s">
        <v>143</v>
      </c>
      <c r="V1450" s="4"/>
    </row>
    <row r="1451" spans="1:22" hidden="1" x14ac:dyDescent="0.2">
      <c r="A1451" t="s">
        <v>8928</v>
      </c>
      <c r="B1451" s="4" t="s">
        <v>47</v>
      </c>
      <c r="C1451" s="4" t="s">
        <v>4039</v>
      </c>
      <c r="D1451" s="5">
        <v>39664</v>
      </c>
      <c r="F1451" s="4" t="s">
        <v>4038</v>
      </c>
      <c r="G1451" s="4" t="s">
        <v>4037</v>
      </c>
      <c r="H1451" s="4">
        <v>9.125</v>
      </c>
      <c r="I1451" s="4" t="s">
        <v>4036</v>
      </c>
      <c r="J1451" s="4"/>
      <c r="K1451" s="4" t="s">
        <v>4035</v>
      </c>
      <c r="L1451" s="4" t="s">
        <v>143</v>
      </c>
      <c r="M1451" s="4" t="s">
        <v>47</v>
      </c>
      <c r="N1451" s="4" t="s">
        <v>34</v>
      </c>
      <c r="O1451" s="4">
        <v>200000000</v>
      </c>
      <c r="P1451" s="4">
        <v>0</v>
      </c>
      <c r="Q1451" s="4" t="s">
        <v>93</v>
      </c>
      <c r="R1451" s="4" t="s">
        <v>37</v>
      </c>
      <c r="S1451" s="4" t="s">
        <v>38</v>
      </c>
      <c r="T1451" s="4" t="s">
        <v>178</v>
      </c>
      <c r="U1451" s="4" t="s">
        <v>143</v>
      </c>
      <c r="V1451" s="4"/>
    </row>
    <row r="1452" spans="1:22" hidden="1" x14ac:dyDescent="0.2">
      <c r="A1452" t="s">
        <v>8929</v>
      </c>
      <c r="B1452" s="4" t="s">
        <v>47</v>
      </c>
      <c r="C1452" s="4" t="s">
        <v>4030</v>
      </c>
      <c r="D1452" s="5">
        <v>39977</v>
      </c>
      <c r="F1452" s="4" t="s">
        <v>4029</v>
      </c>
      <c r="G1452" s="4" t="s">
        <v>4028</v>
      </c>
      <c r="H1452" s="4">
        <v>8.875</v>
      </c>
      <c r="I1452" s="4" t="s">
        <v>4027</v>
      </c>
      <c r="J1452" s="4"/>
      <c r="K1452" s="4" t="s">
        <v>4026</v>
      </c>
      <c r="L1452" s="4" t="s">
        <v>143</v>
      </c>
      <c r="M1452" s="4" t="s">
        <v>47</v>
      </c>
      <c r="N1452" s="4" t="s">
        <v>34</v>
      </c>
      <c r="O1452" s="4">
        <v>480000000.00000006</v>
      </c>
      <c r="P1452" s="4">
        <v>0</v>
      </c>
      <c r="Q1452" s="4" t="s">
        <v>175</v>
      </c>
      <c r="R1452" s="4" t="s">
        <v>37</v>
      </c>
      <c r="S1452" s="4" t="s">
        <v>38</v>
      </c>
      <c r="T1452" s="4" t="s">
        <v>178</v>
      </c>
      <c r="U1452" s="4" t="s">
        <v>143</v>
      </c>
      <c r="V1452" s="4" t="s">
        <v>4025</v>
      </c>
    </row>
    <row r="1453" spans="1:22" hidden="1" x14ac:dyDescent="0.2">
      <c r="A1453" t="s">
        <v>8930</v>
      </c>
      <c r="B1453" s="4" t="s">
        <v>47</v>
      </c>
      <c r="C1453" s="4" t="s">
        <v>4024</v>
      </c>
      <c r="D1453" s="5">
        <v>37712</v>
      </c>
      <c r="F1453" s="4" t="s">
        <v>3082</v>
      </c>
      <c r="G1453" s="4" t="s">
        <v>3083</v>
      </c>
      <c r="H1453" s="4">
        <v>9.25</v>
      </c>
      <c r="I1453" s="4" t="s">
        <v>4023</v>
      </c>
      <c r="J1453" s="4"/>
      <c r="K1453" s="4" t="s">
        <v>3759</v>
      </c>
      <c r="L1453" s="4" t="s">
        <v>143</v>
      </c>
      <c r="M1453" s="4" t="s">
        <v>47</v>
      </c>
      <c r="N1453" s="4" t="s">
        <v>34</v>
      </c>
      <c r="O1453" s="4">
        <v>200000000</v>
      </c>
      <c r="P1453" s="4">
        <v>0</v>
      </c>
      <c r="Q1453" s="4" t="s">
        <v>93</v>
      </c>
      <c r="R1453" s="4" t="s">
        <v>37</v>
      </c>
      <c r="S1453" s="4" t="s">
        <v>38</v>
      </c>
      <c r="T1453" s="4" t="s">
        <v>178</v>
      </c>
      <c r="U1453" s="4" t="s">
        <v>143</v>
      </c>
      <c r="V1453" s="4" t="s">
        <v>4022</v>
      </c>
    </row>
    <row r="1454" spans="1:22" hidden="1" x14ac:dyDescent="0.2">
      <c r="A1454" t="s">
        <v>8931</v>
      </c>
      <c r="B1454" s="4" t="s">
        <v>47</v>
      </c>
      <c r="C1454" s="4" t="s">
        <v>3757</v>
      </c>
      <c r="D1454" s="5">
        <v>37760</v>
      </c>
      <c r="F1454" s="4" t="s">
        <v>1504</v>
      </c>
      <c r="G1454" s="4" t="s">
        <v>1505</v>
      </c>
      <c r="H1454" s="4">
        <v>10</v>
      </c>
      <c r="I1454" s="4" t="s">
        <v>3727</v>
      </c>
      <c r="J1454" s="4"/>
      <c r="K1454" s="4" t="s">
        <v>3759</v>
      </c>
      <c r="L1454" s="4" t="s">
        <v>143</v>
      </c>
      <c r="M1454" s="4" t="s">
        <v>47</v>
      </c>
      <c r="N1454" s="4" t="s">
        <v>34</v>
      </c>
      <c r="O1454" s="4">
        <v>134200000</v>
      </c>
      <c r="P1454" s="4">
        <v>112447530</v>
      </c>
      <c r="Q1454" s="4" t="s">
        <v>117</v>
      </c>
      <c r="R1454" s="4" t="s">
        <v>37</v>
      </c>
      <c r="S1454" s="4" t="s">
        <v>38</v>
      </c>
      <c r="T1454" s="4" t="s">
        <v>178</v>
      </c>
      <c r="U1454" s="4" t="s">
        <v>143</v>
      </c>
      <c r="V1454" s="4"/>
    </row>
    <row r="1455" spans="1:22" hidden="1" x14ac:dyDescent="0.2">
      <c r="A1455" t="s">
        <v>8932</v>
      </c>
      <c r="B1455" s="4" t="s">
        <v>47</v>
      </c>
      <c r="C1455" s="4" t="s">
        <v>1038</v>
      </c>
      <c r="D1455" s="5"/>
      <c r="F1455" s="4" t="s">
        <v>1039</v>
      </c>
      <c r="G1455" s="4" t="s">
        <v>1040</v>
      </c>
      <c r="H1455" s="4">
        <v>0</v>
      </c>
      <c r="I1455" s="4" t="s">
        <v>1042</v>
      </c>
      <c r="J1455" s="4" t="s">
        <v>162</v>
      </c>
      <c r="K1455" s="4" t="s">
        <v>1043</v>
      </c>
      <c r="L1455" s="4"/>
      <c r="M1455" s="4" t="s">
        <v>73</v>
      </c>
      <c r="N1455" s="4" t="s">
        <v>34</v>
      </c>
      <c r="O1455" s="4">
        <v>190000000</v>
      </c>
      <c r="P1455" s="4">
        <v>0</v>
      </c>
      <c r="Q1455" s="4" t="s">
        <v>197</v>
      </c>
      <c r="R1455" s="4" t="s">
        <v>37</v>
      </c>
      <c r="S1455" s="4" t="s">
        <v>164</v>
      </c>
      <c r="T1455" s="4"/>
      <c r="U1455" s="4"/>
      <c r="V1455" s="4" t="s">
        <v>4015</v>
      </c>
    </row>
    <row r="1456" spans="1:22" hidden="1" x14ac:dyDescent="0.2">
      <c r="A1456" t="s">
        <v>8933</v>
      </c>
      <c r="B1456" s="4" t="s">
        <v>47</v>
      </c>
      <c r="C1456" s="4" t="s">
        <v>4014</v>
      </c>
      <c r="D1456" s="5"/>
      <c r="F1456" s="4" t="s">
        <v>1078</v>
      </c>
      <c r="G1456" s="4" t="s">
        <v>1079</v>
      </c>
      <c r="H1456" s="4">
        <v>13.75</v>
      </c>
      <c r="I1456" s="4" t="s">
        <v>4012</v>
      </c>
      <c r="J1456" s="4" t="s">
        <v>162</v>
      </c>
      <c r="K1456" s="4" t="s">
        <v>4011</v>
      </c>
      <c r="L1456" s="4" t="s">
        <v>143</v>
      </c>
      <c r="M1456" s="4" t="s">
        <v>47</v>
      </c>
      <c r="N1456" s="4" t="s">
        <v>34</v>
      </c>
      <c r="O1456" s="4">
        <v>175000000</v>
      </c>
      <c r="P1456" s="4">
        <v>0</v>
      </c>
      <c r="Q1456" s="4" t="s">
        <v>509</v>
      </c>
      <c r="R1456" s="4" t="s">
        <v>37</v>
      </c>
      <c r="S1456" s="4" t="s">
        <v>187</v>
      </c>
      <c r="T1456" s="4" t="s">
        <v>178</v>
      </c>
      <c r="U1456" s="4" t="s">
        <v>143</v>
      </c>
      <c r="V1456" s="4" t="s">
        <v>4010</v>
      </c>
    </row>
    <row r="1457" spans="1:22" hidden="1" x14ac:dyDescent="0.2">
      <c r="A1457" t="s">
        <v>8934</v>
      </c>
      <c r="B1457" s="4" t="s">
        <v>47</v>
      </c>
      <c r="C1457" s="4" t="s">
        <v>4009</v>
      </c>
      <c r="D1457" s="5">
        <v>39899</v>
      </c>
      <c r="F1457" s="4" t="s">
        <v>4008</v>
      </c>
      <c r="G1457" s="4" t="s">
        <v>4007</v>
      </c>
      <c r="H1457" s="4">
        <v>12.125</v>
      </c>
      <c r="I1457" s="4" t="s">
        <v>4006</v>
      </c>
      <c r="J1457" s="4"/>
      <c r="K1457" s="4" t="s">
        <v>4005</v>
      </c>
      <c r="L1457" s="4" t="s">
        <v>143</v>
      </c>
      <c r="M1457" s="4" t="s">
        <v>47</v>
      </c>
      <c r="N1457" s="4" t="s">
        <v>34</v>
      </c>
      <c r="O1457" s="4">
        <v>450000000</v>
      </c>
      <c r="P1457" s="4">
        <v>0</v>
      </c>
      <c r="Q1457" s="4" t="s">
        <v>175</v>
      </c>
      <c r="R1457" s="4" t="s">
        <v>37</v>
      </c>
      <c r="S1457" s="4" t="s">
        <v>38</v>
      </c>
      <c r="T1457" s="4" t="s">
        <v>178</v>
      </c>
      <c r="U1457" s="4" t="s">
        <v>143</v>
      </c>
      <c r="V1457" s="4" t="s">
        <v>4004</v>
      </c>
    </row>
    <row r="1458" spans="1:22" hidden="1" x14ac:dyDescent="0.2">
      <c r="A1458" t="s">
        <v>8935</v>
      </c>
      <c r="B1458" s="4" t="s">
        <v>47</v>
      </c>
      <c r="C1458" s="4" t="s">
        <v>3060</v>
      </c>
      <c r="D1458" s="5">
        <v>37816</v>
      </c>
      <c r="F1458" s="4" t="s">
        <v>1519</v>
      </c>
      <c r="G1458" s="4" t="s">
        <v>1520</v>
      </c>
      <c r="H1458" s="4">
        <v>5.75</v>
      </c>
      <c r="I1458" s="4" t="s">
        <v>3052</v>
      </c>
      <c r="J1458" s="4"/>
      <c r="K1458" s="4" t="s">
        <v>3061</v>
      </c>
      <c r="L1458" s="4" t="s">
        <v>143</v>
      </c>
      <c r="M1458" s="4" t="s">
        <v>330</v>
      </c>
      <c r="N1458" s="4" t="s">
        <v>34</v>
      </c>
      <c r="O1458" s="4">
        <v>370000000</v>
      </c>
      <c r="P1458" s="4">
        <v>0</v>
      </c>
      <c r="Q1458" s="4" t="s">
        <v>509</v>
      </c>
      <c r="R1458" s="4" t="s">
        <v>37</v>
      </c>
      <c r="S1458" s="4" t="s">
        <v>38</v>
      </c>
      <c r="T1458" s="4" t="s">
        <v>178</v>
      </c>
      <c r="U1458" s="4" t="s">
        <v>143</v>
      </c>
      <c r="V1458" s="4" t="s">
        <v>4003</v>
      </c>
    </row>
    <row r="1459" spans="1:22" hidden="1" x14ac:dyDescent="0.2">
      <c r="A1459" t="s">
        <v>8936</v>
      </c>
      <c r="B1459" s="4" t="s">
        <v>47</v>
      </c>
      <c r="C1459" s="4" t="s">
        <v>4002</v>
      </c>
      <c r="D1459" s="5">
        <v>39020</v>
      </c>
      <c r="F1459" s="4" t="s">
        <v>4001</v>
      </c>
      <c r="G1459" s="4" t="s">
        <v>4000</v>
      </c>
      <c r="H1459" s="4">
        <v>8.625</v>
      </c>
      <c r="I1459" s="4" t="s">
        <v>3999</v>
      </c>
      <c r="J1459" s="4" t="s">
        <v>114</v>
      </c>
      <c r="K1459" s="4" t="s">
        <v>3998</v>
      </c>
      <c r="L1459" s="4" t="s">
        <v>143</v>
      </c>
      <c r="M1459" s="4" t="s">
        <v>47</v>
      </c>
      <c r="N1459" s="4" t="s">
        <v>34</v>
      </c>
      <c r="O1459" s="4">
        <v>400000000</v>
      </c>
      <c r="P1459" s="4">
        <v>0</v>
      </c>
      <c r="Q1459" s="4" t="s">
        <v>93</v>
      </c>
      <c r="R1459" s="4" t="s">
        <v>37</v>
      </c>
      <c r="S1459" s="4" t="s">
        <v>38</v>
      </c>
      <c r="T1459" s="4" t="s">
        <v>178</v>
      </c>
      <c r="U1459" s="4" t="s">
        <v>143</v>
      </c>
      <c r="V1459" s="4" t="s">
        <v>3997</v>
      </c>
    </row>
    <row r="1460" spans="1:22" hidden="1" x14ac:dyDescent="0.2">
      <c r="A1460" t="s">
        <v>8937</v>
      </c>
      <c r="B1460" s="4" t="s">
        <v>47</v>
      </c>
      <c r="C1460" s="4" t="s">
        <v>3996</v>
      </c>
      <c r="D1460" s="5">
        <v>37848</v>
      </c>
      <c r="F1460" s="4" t="s">
        <v>3995</v>
      </c>
      <c r="G1460" s="4" t="s">
        <v>3994</v>
      </c>
      <c r="H1460" s="4">
        <v>13.75</v>
      </c>
      <c r="I1460" s="4" t="s">
        <v>3993</v>
      </c>
      <c r="J1460" s="4"/>
      <c r="K1460" s="4" t="s">
        <v>2919</v>
      </c>
      <c r="L1460" s="4" t="s">
        <v>143</v>
      </c>
      <c r="M1460" s="4" t="s">
        <v>47</v>
      </c>
      <c r="N1460" s="4" t="s">
        <v>34</v>
      </c>
      <c r="O1460" s="4">
        <v>175000000</v>
      </c>
      <c r="P1460" s="4">
        <v>0</v>
      </c>
      <c r="Q1460" s="4" t="s">
        <v>93</v>
      </c>
      <c r="R1460" s="4" t="s">
        <v>37</v>
      </c>
      <c r="S1460" s="4" t="s">
        <v>38</v>
      </c>
      <c r="T1460" s="4" t="s">
        <v>178</v>
      </c>
      <c r="U1460" s="4" t="s">
        <v>143</v>
      </c>
      <c r="V1460" s="4"/>
    </row>
    <row r="1461" spans="1:22" hidden="1" x14ac:dyDescent="0.2">
      <c r="A1461" t="s">
        <v>8938</v>
      </c>
      <c r="B1461" s="4" t="s">
        <v>47</v>
      </c>
      <c r="C1461" s="4" t="s">
        <v>3986</v>
      </c>
      <c r="D1461" s="5">
        <v>38482</v>
      </c>
      <c r="F1461" s="4" t="s">
        <v>3985</v>
      </c>
      <c r="G1461" s="4" t="s">
        <v>3984</v>
      </c>
      <c r="H1461" s="4">
        <v>11</v>
      </c>
      <c r="I1461" s="4" t="s">
        <v>3983</v>
      </c>
      <c r="J1461" s="4"/>
      <c r="K1461" s="4" t="s">
        <v>3982</v>
      </c>
      <c r="L1461" s="4" t="s">
        <v>143</v>
      </c>
      <c r="M1461" s="4" t="s">
        <v>47</v>
      </c>
      <c r="N1461" s="4" t="s">
        <v>34</v>
      </c>
      <c r="O1461" s="4">
        <v>175000000</v>
      </c>
      <c r="P1461" s="4">
        <v>0</v>
      </c>
      <c r="Q1461" s="4" t="s">
        <v>93</v>
      </c>
      <c r="R1461" s="4" t="s">
        <v>37</v>
      </c>
      <c r="S1461" s="4" t="s">
        <v>38</v>
      </c>
      <c r="T1461" s="4" t="s">
        <v>178</v>
      </c>
      <c r="U1461" s="4" t="s">
        <v>143</v>
      </c>
      <c r="V1461" s="4" t="s">
        <v>3981</v>
      </c>
    </row>
    <row r="1462" spans="1:22" hidden="1" x14ac:dyDescent="0.2">
      <c r="A1462" t="s">
        <v>8939</v>
      </c>
      <c r="B1462" s="4" t="s">
        <v>47</v>
      </c>
      <c r="C1462" s="4" t="s">
        <v>3980</v>
      </c>
      <c r="D1462" s="5">
        <v>41047</v>
      </c>
      <c r="F1462" s="4" t="s">
        <v>3979</v>
      </c>
      <c r="G1462" s="4" t="s">
        <v>3978</v>
      </c>
      <c r="H1462" s="4">
        <v>10.125</v>
      </c>
      <c r="I1462" s="4" t="s">
        <v>3977</v>
      </c>
      <c r="J1462" s="4"/>
      <c r="K1462" s="4" t="s">
        <v>3976</v>
      </c>
      <c r="L1462" s="4" t="s">
        <v>143</v>
      </c>
      <c r="M1462" s="4" t="s">
        <v>47</v>
      </c>
      <c r="N1462" s="4" t="s">
        <v>34</v>
      </c>
      <c r="O1462" s="4">
        <v>160000000</v>
      </c>
      <c r="P1462" s="4">
        <v>0</v>
      </c>
      <c r="Q1462" s="4" t="s">
        <v>970</v>
      </c>
      <c r="R1462" s="4" t="s">
        <v>37</v>
      </c>
      <c r="S1462" s="4" t="s">
        <v>38</v>
      </c>
      <c r="T1462" s="4" t="s">
        <v>178</v>
      </c>
      <c r="U1462" s="4" t="s">
        <v>143</v>
      </c>
      <c r="V1462" s="4"/>
    </row>
    <row r="1463" spans="1:22" hidden="1" x14ac:dyDescent="0.2">
      <c r="A1463" t="s">
        <v>8940</v>
      </c>
      <c r="B1463" s="4" t="s">
        <v>7476</v>
      </c>
      <c r="C1463" s="4" t="s">
        <v>7127</v>
      </c>
      <c r="D1463" s="5">
        <v>39965</v>
      </c>
      <c r="F1463" s="4" t="s">
        <v>4967</v>
      </c>
      <c r="G1463" s="4" t="s">
        <v>4966</v>
      </c>
      <c r="H1463" s="4">
        <v>8.8000000000000007</v>
      </c>
      <c r="I1463" s="4" t="s">
        <v>7126</v>
      </c>
      <c r="J1463" s="4"/>
      <c r="K1463" s="4" t="s">
        <v>7125</v>
      </c>
      <c r="L1463" s="4" t="s">
        <v>143</v>
      </c>
      <c r="M1463" s="4" t="s">
        <v>212</v>
      </c>
      <c r="N1463" s="4" t="s">
        <v>34</v>
      </c>
      <c r="O1463" s="4">
        <v>600000000</v>
      </c>
      <c r="P1463" s="4">
        <v>0</v>
      </c>
      <c r="Q1463" s="4" t="s">
        <v>175</v>
      </c>
      <c r="R1463" s="4" t="s">
        <v>37</v>
      </c>
      <c r="S1463" s="4" t="s">
        <v>38</v>
      </c>
      <c r="T1463" s="4" t="s">
        <v>178</v>
      </c>
      <c r="U1463" s="4" t="s">
        <v>143</v>
      </c>
      <c r="V1463" s="4" t="s">
        <v>4084</v>
      </c>
    </row>
    <row r="1464" spans="1:22" hidden="1" x14ac:dyDescent="0.2">
      <c r="A1464" t="s">
        <v>8941</v>
      </c>
      <c r="B1464" s="4" t="s">
        <v>7476</v>
      </c>
      <c r="C1464" s="4" t="s">
        <v>1175</v>
      </c>
      <c r="D1464" s="5"/>
      <c r="F1464" s="4" t="s">
        <v>1176</v>
      </c>
      <c r="G1464" s="4" t="s">
        <v>1177</v>
      </c>
      <c r="H1464" s="4">
        <v>4.5</v>
      </c>
      <c r="I1464" s="4" t="s">
        <v>1179</v>
      </c>
      <c r="J1464" s="4" t="s">
        <v>1180</v>
      </c>
      <c r="K1464" s="4" t="s">
        <v>129</v>
      </c>
      <c r="L1464" s="4"/>
      <c r="M1464" s="4" t="s">
        <v>1010</v>
      </c>
      <c r="N1464" s="4" t="s">
        <v>34</v>
      </c>
      <c r="O1464" s="4">
        <v>150000000</v>
      </c>
      <c r="P1464" s="4">
        <v>15910000</v>
      </c>
      <c r="Q1464" s="4" t="s">
        <v>93</v>
      </c>
      <c r="R1464" s="4" t="s">
        <v>37</v>
      </c>
      <c r="S1464" s="4" t="s">
        <v>94</v>
      </c>
      <c r="T1464" s="4"/>
      <c r="U1464" s="4"/>
      <c r="V1464" s="4" t="s">
        <v>7124</v>
      </c>
    </row>
    <row r="1465" spans="1:22" hidden="1" x14ac:dyDescent="0.2">
      <c r="A1465" t="s">
        <v>8942</v>
      </c>
      <c r="B1465" s="4" t="s">
        <v>7476</v>
      </c>
      <c r="C1465" s="4" t="s">
        <v>7123</v>
      </c>
      <c r="D1465" s="5"/>
      <c r="F1465" s="4" t="s">
        <v>7122</v>
      </c>
      <c r="G1465" s="4" t="s">
        <v>7121</v>
      </c>
      <c r="H1465" s="4">
        <v>4</v>
      </c>
      <c r="I1465" s="4" t="s">
        <v>7120</v>
      </c>
      <c r="J1465" s="4" t="s">
        <v>167</v>
      </c>
      <c r="K1465" s="4" t="s">
        <v>759</v>
      </c>
      <c r="L1465" s="4"/>
      <c r="M1465" s="4" t="s">
        <v>1010</v>
      </c>
      <c r="N1465" s="4" t="s">
        <v>34</v>
      </c>
      <c r="O1465" s="4">
        <v>100000000</v>
      </c>
      <c r="P1465" s="4">
        <v>0</v>
      </c>
      <c r="Q1465" s="4" t="s">
        <v>547</v>
      </c>
      <c r="R1465" s="4" t="s">
        <v>37</v>
      </c>
      <c r="S1465" s="4" t="s">
        <v>198</v>
      </c>
      <c r="T1465" s="4"/>
      <c r="U1465" s="4"/>
      <c r="V1465" s="4" t="s">
        <v>7119</v>
      </c>
    </row>
    <row r="1466" spans="1:22" hidden="1" x14ac:dyDescent="0.2">
      <c r="A1466" t="s">
        <v>8943</v>
      </c>
      <c r="B1466" s="4" t="s">
        <v>7476</v>
      </c>
      <c r="C1466" s="4" t="s">
        <v>1540</v>
      </c>
      <c r="D1466" s="5"/>
      <c r="F1466" s="4" t="s">
        <v>1541</v>
      </c>
      <c r="G1466" s="4" t="s">
        <v>1542</v>
      </c>
      <c r="H1466" s="4">
        <v>4.5</v>
      </c>
      <c r="I1466" s="4" t="s">
        <v>1544</v>
      </c>
      <c r="J1466" s="4"/>
      <c r="K1466" s="4" t="s">
        <v>1545</v>
      </c>
      <c r="L1466" s="4"/>
      <c r="M1466" s="4" t="s">
        <v>1010</v>
      </c>
      <c r="N1466" s="4" t="s">
        <v>34</v>
      </c>
      <c r="O1466" s="4">
        <v>100000000</v>
      </c>
      <c r="P1466" s="4">
        <v>58650000</v>
      </c>
      <c r="Q1466" s="4" t="s">
        <v>175</v>
      </c>
      <c r="R1466" s="4" t="s">
        <v>37</v>
      </c>
      <c r="S1466" s="4" t="s">
        <v>284</v>
      </c>
      <c r="T1466" s="4"/>
      <c r="U1466" s="4"/>
      <c r="V1466" s="4"/>
    </row>
    <row r="1467" spans="1:22" hidden="1" x14ac:dyDescent="0.2">
      <c r="A1467" t="s">
        <v>8944</v>
      </c>
      <c r="B1467" s="4" t="s">
        <v>7476</v>
      </c>
      <c r="C1467" s="4" t="s">
        <v>7117</v>
      </c>
      <c r="D1467" s="5">
        <v>39706</v>
      </c>
      <c r="F1467" s="4" t="s">
        <v>4025</v>
      </c>
      <c r="G1467" s="4" t="s">
        <v>4809</v>
      </c>
      <c r="H1467" s="4">
        <v>8.8000000000000007</v>
      </c>
      <c r="I1467" s="4" t="s">
        <v>7116</v>
      </c>
      <c r="J1467" s="4" t="s">
        <v>3239</v>
      </c>
      <c r="K1467" s="4" t="s">
        <v>1372</v>
      </c>
      <c r="L1467" s="4" t="s">
        <v>143</v>
      </c>
      <c r="M1467" s="4" t="s">
        <v>212</v>
      </c>
      <c r="N1467" s="4" t="s">
        <v>34</v>
      </c>
      <c r="O1467" s="4">
        <v>300000000</v>
      </c>
      <c r="P1467" s="4">
        <v>300000000</v>
      </c>
      <c r="Q1467" s="4" t="s">
        <v>175</v>
      </c>
      <c r="R1467" s="4" t="s">
        <v>37</v>
      </c>
      <c r="S1467" s="4" t="s">
        <v>38</v>
      </c>
      <c r="T1467" s="4" t="s">
        <v>178</v>
      </c>
      <c r="U1467" s="4" t="s">
        <v>143</v>
      </c>
      <c r="V1467" s="4"/>
    </row>
    <row r="1468" spans="1:22" hidden="1" x14ac:dyDescent="0.2">
      <c r="A1468" t="s">
        <v>8945</v>
      </c>
      <c r="B1468" s="4" t="s">
        <v>7476</v>
      </c>
      <c r="C1468" s="4" t="s">
        <v>270</v>
      </c>
      <c r="D1468" s="5"/>
      <c r="F1468" s="4" t="s">
        <v>271</v>
      </c>
      <c r="G1468" s="4" t="s">
        <v>272</v>
      </c>
      <c r="H1468" s="4">
        <v>0</v>
      </c>
      <c r="I1468" s="4" t="s">
        <v>274</v>
      </c>
      <c r="J1468" s="4"/>
      <c r="K1468" s="4" t="s">
        <v>275</v>
      </c>
      <c r="L1468" s="4"/>
      <c r="M1468" s="4" t="s">
        <v>212</v>
      </c>
      <c r="N1468" s="4" t="s">
        <v>34</v>
      </c>
      <c r="O1468" s="4">
        <v>100000000</v>
      </c>
      <c r="P1468" s="4">
        <v>0</v>
      </c>
      <c r="Q1468" s="4" t="s">
        <v>93</v>
      </c>
      <c r="R1468" s="4" t="s">
        <v>37</v>
      </c>
      <c r="S1468" s="4" t="s">
        <v>137</v>
      </c>
      <c r="T1468" s="4"/>
      <c r="U1468" s="4"/>
      <c r="V1468" s="4" t="s">
        <v>7115</v>
      </c>
    </row>
    <row r="1469" spans="1:22" hidden="1" x14ac:dyDescent="0.2">
      <c r="A1469" t="s">
        <v>8946</v>
      </c>
      <c r="B1469" s="4" t="s">
        <v>7476</v>
      </c>
      <c r="C1469" s="4" t="s">
        <v>838</v>
      </c>
      <c r="D1469" s="5"/>
      <c r="F1469" s="4" t="s">
        <v>642</v>
      </c>
      <c r="G1469" s="4" t="s">
        <v>839</v>
      </c>
      <c r="H1469" s="4">
        <v>12</v>
      </c>
      <c r="I1469" s="4" t="s">
        <v>841</v>
      </c>
      <c r="J1469" s="4"/>
      <c r="K1469" s="4" t="s">
        <v>712</v>
      </c>
      <c r="L1469" s="4" t="s">
        <v>143</v>
      </c>
      <c r="M1469" s="4" t="s">
        <v>212</v>
      </c>
      <c r="N1469" s="4" t="s">
        <v>34</v>
      </c>
      <c r="O1469" s="4">
        <v>200000000</v>
      </c>
      <c r="P1469" s="4">
        <v>0</v>
      </c>
      <c r="Q1469" s="4" t="s">
        <v>197</v>
      </c>
      <c r="R1469" s="4" t="s">
        <v>37</v>
      </c>
      <c r="S1469" s="4" t="s">
        <v>164</v>
      </c>
      <c r="T1469" s="4" t="s">
        <v>178</v>
      </c>
      <c r="U1469" s="4" t="s">
        <v>143</v>
      </c>
      <c r="V1469" s="4" t="s">
        <v>7114</v>
      </c>
    </row>
    <row r="1470" spans="1:22" hidden="1" x14ac:dyDescent="0.2">
      <c r="A1470" t="s">
        <v>8947</v>
      </c>
      <c r="B1470" s="4" t="s">
        <v>7476</v>
      </c>
      <c r="C1470" s="4" t="s">
        <v>370</v>
      </c>
      <c r="D1470" s="5"/>
      <c r="F1470" s="4" t="s">
        <v>371</v>
      </c>
      <c r="G1470" s="4" t="s">
        <v>372</v>
      </c>
      <c r="H1470" s="4">
        <v>7.9387500000000006</v>
      </c>
      <c r="I1470" s="4" t="s">
        <v>374</v>
      </c>
      <c r="J1470" s="4" t="s">
        <v>241</v>
      </c>
      <c r="K1470" s="4" t="s">
        <v>44</v>
      </c>
      <c r="L1470" s="4"/>
      <c r="M1470" s="4" t="s">
        <v>212</v>
      </c>
      <c r="N1470" s="4" t="s">
        <v>34</v>
      </c>
      <c r="O1470" s="4">
        <v>100000000</v>
      </c>
      <c r="P1470" s="4">
        <v>0</v>
      </c>
      <c r="Q1470" s="4" t="s">
        <v>197</v>
      </c>
      <c r="R1470" s="4" t="s">
        <v>37</v>
      </c>
      <c r="S1470" s="4" t="s">
        <v>198</v>
      </c>
      <c r="T1470" s="4"/>
      <c r="U1470" s="4"/>
      <c r="V1470" s="4" t="s">
        <v>7113</v>
      </c>
    </row>
    <row r="1471" spans="1:22" hidden="1" x14ac:dyDescent="0.2">
      <c r="A1471" t="s">
        <v>8948</v>
      </c>
      <c r="B1471" s="4" t="s">
        <v>7476</v>
      </c>
      <c r="C1471" s="4" t="s">
        <v>1479</v>
      </c>
      <c r="D1471" s="5"/>
      <c r="F1471" s="4" t="s">
        <v>1480</v>
      </c>
      <c r="G1471" s="4" t="s">
        <v>1481</v>
      </c>
      <c r="H1471" s="4">
        <v>12.625</v>
      </c>
      <c r="I1471" s="4" t="s">
        <v>1483</v>
      </c>
      <c r="J1471" s="4" t="s">
        <v>167</v>
      </c>
      <c r="K1471" s="4" t="s">
        <v>1484</v>
      </c>
      <c r="L1471" s="4" t="s">
        <v>143</v>
      </c>
      <c r="M1471" s="4" t="s">
        <v>212</v>
      </c>
      <c r="N1471" s="4" t="s">
        <v>34</v>
      </c>
      <c r="O1471" s="4">
        <v>185000000</v>
      </c>
      <c r="P1471" s="4">
        <v>0</v>
      </c>
      <c r="Q1471" s="4" t="s">
        <v>117</v>
      </c>
      <c r="R1471" s="4" t="s">
        <v>37</v>
      </c>
      <c r="S1471" s="4" t="s">
        <v>1200</v>
      </c>
      <c r="T1471" s="4" t="s">
        <v>178</v>
      </c>
      <c r="U1471" s="4" t="s">
        <v>143</v>
      </c>
      <c r="V1471" s="4" t="s">
        <v>4214</v>
      </c>
    </row>
    <row r="1472" spans="1:22" hidden="1" x14ac:dyDescent="0.2">
      <c r="A1472" t="s">
        <v>8949</v>
      </c>
      <c r="B1472" s="4" t="s">
        <v>7476</v>
      </c>
      <c r="C1472" s="4" t="s">
        <v>7112</v>
      </c>
      <c r="D1472" s="5">
        <v>37458</v>
      </c>
      <c r="F1472" s="4" t="s">
        <v>863</v>
      </c>
      <c r="G1472" s="4" t="s">
        <v>1612</v>
      </c>
      <c r="H1472" s="4">
        <v>7.125</v>
      </c>
      <c r="I1472" s="4" t="s">
        <v>7111</v>
      </c>
      <c r="J1472" s="4"/>
      <c r="K1472" s="4" t="s">
        <v>6612</v>
      </c>
      <c r="L1472" s="4" t="s">
        <v>143</v>
      </c>
      <c r="M1472" s="4" t="s">
        <v>212</v>
      </c>
      <c r="N1472" s="4" t="s">
        <v>34</v>
      </c>
      <c r="O1472" s="4">
        <v>500000000</v>
      </c>
      <c r="P1472" s="4">
        <v>0</v>
      </c>
      <c r="Q1472" s="4" t="s">
        <v>58</v>
      </c>
      <c r="R1472" s="4" t="s">
        <v>37</v>
      </c>
      <c r="S1472" s="4" t="s">
        <v>38</v>
      </c>
      <c r="T1472" s="4" t="s">
        <v>178</v>
      </c>
      <c r="U1472" s="4" t="s">
        <v>143</v>
      </c>
      <c r="V1472" s="4" t="s">
        <v>3992</v>
      </c>
    </row>
    <row r="1473" spans="1:22" hidden="1" x14ac:dyDescent="0.2">
      <c r="A1473" t="s">
        <v>8950</v>
      </c>
      <c r="B1473" s="4" t="s">
        <v>7476</v>
      </c>
      <c r="C1473" s="4" t="s">
        <v>7110</v>
      </c>
      <c r="D1473" s="5">
        <v>39706</v>
      </c>
      <c r="F1473" s="4" t="s">
        <v>4025</v>
      </c>
      <c r="G1473" s="4" t="s">
        <v>7109</v>
      </c>
      <c r="H1473" s="4">
        <v>7.5</v>
      </c>
      <c r="I1473" s="4" t="s">
        <v>7108</v>
      </c>
      <c r="J1473" s="4"/>
      <c r="K1473" s="4" t="s">
        <v>7107</v>
      </c>
      <c r="L1473" s="4" t="s">
        <v>143</v>
      </c>
      <c r="M1473" s="4" t="s">
        <v>212</v>
      </c>
      <c r="N1473" s="4" t="s">
        <v>34</v>
      </c>
      <c r="O1473" s="4">
        <v>200000000</v>
      </c>
      <c r="P1473" s="4">
        <v>143006000</v>
      </c>
      <c r="Q1473" s="4" t="s">
        <v>1224</v>
      </c>
      <c r="R1473" s="4" t="s">
        <v>37</v>
      </c>
      <c r="S1473" s="4" t="s">
        <v>38</v>
      </c>
      <c r="T1473" s="4" t="s">
        <v>178</v>
      </c>
      <c r="U1473" s="4" t="s">
        <v>143</v>
      </c>
      <c r="V1473" s="4" t="s">
        <v>4025</v>
      </c>
    </row>
    <row r="1474" spans="1:22" hidden="1" x14ac:dyDescent="0.2">
      <c r="A1474" t="s">
        <v>8951</v>
      </c>
      <c r="B1474" s="4" t="s">
        <v>7476</v>
      </c>
      <c r="C1474" s="4" t="s">
        <v>2645</v>
      </c>
      <c r="D1474" s="5"/>
      <c r="F1474" s="4" t="s">
        <v>904</v>
      </c>
      <c r="G1474" s="4" t="s">
        <v>905</v>
      </c>
      <c r="H1474" s="4">
        <v>10.625</v>
      </c>
      <c r="I1474" s="4" t="s">
        <v>2646</v>
      </c>
      <c r="J1474" s="4" t="s">
        <v>162</v>
      </c>
      <c r="K1474" s="4" t="s">
        <v>2647</v>
      </c>
      <c r="L1474" s="4" t="s">
        <v>143</v>
      </c>
      <c r="M1474" s="4" t="s">
        <v>212</v>
      </c>
      <c r="N1474" s="4" t="s">
        <v>34</v>
      </c>
      <c r="O1474" s="4">
        <v>100000000</v>
      </c>
      <c r="P1474" s="4">
        <v>0</v>
      </c>
      <c r="Q1474" s="4" t="s">
        <v>175</v>
      </c>
      <c r="R1474" s="4" t="s">
        <v>37</v>
      </c>
      <c r="S1474" s="4" t="s">
        <v>164</v>
      </c>
      <c r="T1474" s="4" t="s">
        <v>178</v>
      </c>
      <c r="U1474" s="4" t="s">
        <v>143</v>
      </c>
      <c r="V1474" s="4" t="s">
        <v>4214</v>
      </c>
    </row>
    <row r="1475" spans="1:22" hidden="1" x14ac:dyDescent="0.2">
      <c r="A1475" t="s">
        <v>8952</v>
      </c>
      <c r="B1475" s="4" t="s">
        <v>7476</v>
      </c>
      <c r="C1475" s="4" t="s">
        <v>524</v>
      </c>
      <c r="D1475" s="5"/>
      <c r="F1475" s="4" t="s">
        <v>255</v>
      </c>
      <c r="G1475" s="4" t="s">
        <v>256</v>
      </c>
      <c r="H1475" s="4">
        <v>5.3</v>
      </c>
      <c r="I1475" s="4" t="s">
        <v>520</v>
      </c>
      <c r="J1475" s="4"/>
      <c r="K1475" s="4" t="s">
        <v>526</v>
      </c>
      <c r="L1475" s="4"/>
      <c r="M1475" s="4" t="s">
        <v>212</v>
      </c>
      <c r="N1475" s="4" t="s">
        <v>34</v>
      </c>
      <c r="O1475" s="4">
        <v>150000000</v>
      </c>
      <c r="P1475" s="4">
        <v>0</v>
      </c>
      <c r="Q1475" s="4" t="s">
        <v>93</v>
      </c>
      <c r="R1475" s="4" t="s">
        <v>37</v>
      </c>
      <c r="S1475" s="4" t="s">
        <v>176</v>
      </c>
      <c r="T1475" s="4"/>
      <c r="U1475" s="4"/>
      <c r="V1475" s="4" t="s">
        <v>7106</v>
      </c>
    </row>
    <row r="1476" spans="1:22" hidden="1" x14ac:dyDescent="0.2">
      <c r="A1476" t="s">
        <v>8953</v>
      </c>
      <c r="B1476" s="4" t="s">
        <v>7476</v>
      </c>
      <c r="C1476" s="4" t="s">
        <v>205</v>
      </c>
      <c r="D1476" s="5"/>
      <c r="F1476" s="4" t="s">
        <v>206</v>
      </c>
      <c r="G1476" s="4" t="s">
        <v>207</v>
      </c>
      <c r="H1476" s="4">
        <v>0</v>
      </c>
      <c r="I1476" s="4" t="s">
        <v>209</v>
      </c>
      <c r="J1476" s="4"/>
      <c r="K1476" s="4" t="s">
        <v>210</v>
      </c>
      <c r="L1476" s="4" t="s">
        <v>143</v>
      </c>
      <c r="M1476" s="4" t="s">
        <v>212</v>
      </c>
      <c r="N1476" s="4" t="s">
        <v>34</v>
      </c>
      <c r="O1476" s="4">
        <v>200000000</v>
      </c>
      <c r="P1476" s="4">
        <v>200000000</v>
      </c>
      <c r="Q1476" s="4" t="s">
        <v>93</v>
      </c>
      <c r="R1476" s="4" t="s">
        <v>37</v>
      </c>
      <c r="S1476" s="4" t="s">
        <v>137</v>
      </c>
      <c r="T1476" s="4"/>
      <c r="U1476" s="4" t="s">
        <v>143</v>
      </c>
      <c r="V1476" s="4"/>
    </row>
    <row r="1477" spans="1:22" hidden="1" x14ac:dyDescent="0.2">
      <c r="A1477" t="s">
        <v>8954</v>
      </c>
      <c r="B1477" s="4" t="s">
        <v>7476</v>
      </c>
      <c r="C1477" s="4" t="s">
        <v>1445</v>
      </c>
      <c r="D1477" s="5"/>
      <c r="F1477" s="4" t="s">
        <v>925</v>
      </c>
      <c r="G1477" s="4" t="s">
        <v>926</v>
      </c>
      <c r="H1477" s="4">
        <v>4</v>
      </c>
      <c r="I1477" s="4" t="s">
        <v>1446</v>
      </c>
      <c r="J1477" s="4"/>
      <c r="K1477" s="4" t="s">
        <v>500</v>
      </c>
      <c r="L1477" s="4"/>
      <c r="M1477" s="4" t="s">
        <v>1010</v>
      </c>
      <c r="N1477" s="4" t="s">
        <v>34</v>
      </c>
      <c r="O1477" s="4">
        <v>115000000</v>
      </c>
      <c r="P1477" s="4">
        <v>79701400.000000015</v>
      </c>
      <c r="Q1477" s="4" t="s">
        <v>93</v>
      </c>
      <c r="R1477" s="4" t="s">
        <v>37</v>
      </c>
      <c r="S1477" s="4" t="s">
        <v>94</v>
      </c>
      <c r="T1477" s="4"/>
      <c r="U1477" s="4"/>
      <c r="V1477" s="4" t="s">
        <v>7105</v>
      </c>
    </row>
    <row r="1478" spans="1:22" hidden="1" x14ac:dyDescent="0.2">
      <c r="A1478" t="s">
        <v>8955</v>
      </c>
      <c r="B1478" s="4" t="s">
        <v>7476</v>
      </c>
      <c r="C1478" s="4" t="s">
        <v>713</v>
      </c>
      <c r="D1478" s="5"/>
      <c r="F1478" s="4" t="s">
        <v>714</v>
      </c>
      <c r="G1478" s="4" t="s">
        <v>715</v>
      </c>
      <c r="H1478" s="4">
        <v>2.2397200000000002</v>
      </c>
      <c r="I1478" s="4" t="s">
        <v>717</v>
      </c>
      <c r="J1478" s="4"/>
      <c r="K1478" s="4" t="s">
        <v>572</v>
      </c>
      <c r="L1478" s="4"/>
      <c r="M1478" s="4" t="s">
        <v>212</v>
      </c>
      <c r="N1478" s="4" t="s">
        <v>34</v>
      </c>
      <c r="O1478" s="4">
        <v>100000000</v>
      </c>
      <c r="P1478" s="4">
        <v>100000000</v>
      </c>
      <c r="Q1478" s="4" t="s">
        <v>93</v>
      </c>
      <c r="R1478" s="4" t="s">
        <v>37</v>
      </c>
      <c r="S1478" s="4" t="s">
        <v>304</v>
      </c>
      <c r="T1478" s="4"/>
      <c r="U1478" s="4"/>
      <c r="V1478" s="4" t="s">
        <v>7104</v>
      </c>
    </row>
    <row r="1479" spans="1:22" hidden="1" x14ac:dyDescent="0.2">
      <c r="A1479" t="s">
        <v>8956</v>
      </c>
      <c r="B1479" s="4" t="s">
        <v>7476</v>
      </c>
      <c r="C1479" s="4" t="s">
        <v>7103</v>
      </c>
      <c r="D1479" s="5">
        <v>39468</v>
      </c>
      <c r="F1479" s="4" t="s">
        <v>4750</v>
      </c>
      <c r="G1479" s="4" t="s">
        <v>7102</v>
      </c>
      <c r="H1479" s="4">
        <v>6.5</v>
      </c>
      <c r="I1479" s="4" t="s">
        <v>4917</v>
      </c>
      <c r="J1479" s="4"/>
      <c r="K1479" s="4" t="s">
        <v>2848</v>
      </c>
      <c r="L1479" s="4" t="s">
        <v>143</v>
      </c>
      <c r="M1479" s="4" t="s">
        <v>212</v>
      </c>
      <c r="N1479" s="4" t="s">
        <v>34</v>
      </c>
      <c r="O1479" s="4">
        <v>150000000</v>
      </c>
      <c r="P1479" s="4">
        <v>0</v>
      </c>
      <c r="Q1479" s="4" t="s">
        <v>93</v>
      </c>
      <c r="R1479" s="4" t="s">
        <v>37</v>
      </c>
      <c r="S1479" s="4" t="s">
        <v>695</v>
      </c>
      <c r="T1479" s="4" t="s">
        <v>178</v>
      </c>
      <c r="U1479" s="4" t="s">
        <v>143</v>
      </c>
      <c r="V1479" s="4" t="s">
        <v>4872</v>
      </c>
    </row>
    <row r="1480" spans="1:22" hidden="1" x14ac:dyDescent="0.2">
      <c r="A1480" t="s">
        <v>8957</v>
      </c>
      <c r="B1480" s="4" t="s">
        <v>7476</v>
      </c>
      <c r="C1480" s="4" t="s">
        <v>7101</v>
      </c>
      <c r="D1480" s="5">
        <v>39790</v>
      </c>
      <c r="F1480" s="4" t="s">
        <v>4668</v>
      </c>
      <c r="G1480" s="4" t="s">
        <v>6607</v>
      </c>
      <c r="H1480" s="4">
        <v>6.61</v>
      </c>
      <c r="I1480" s="4" t="s">
        <v>7100</v>
      </c>
      <c r="J1480" s="4"/>
      <c r="K1480" s="4" t="s">
        <v>7099</v>
      </c>
      <c r="L1480" s="4" t="s">
        <v>143</v>
      </c>
      <c r="M1480" s="4" t="s">
        <v>212</v>
      </c>
      <c r="N1480" s="4" t="s">
        <v>34</v>
      </c>
      <c r="O1480" s="4">
        <v>250000000</v>
      </c>
      <c r="P1480" s="4">
        <v>0</v>
      </c>
      <c r="Q1480" s="4" t="s">
        <v>117</v>
      </c>
      <c r="R1480" s="4" t="s">
        <v>37</v>
      </c>
      <c r="S1480" s="4" t="s">
        <v>38</v>
      </c>
      <c r="T1480" s="4" t="s">
        <v>178</v>
      </c>
      <c r="U1480" s="4" t="s">
        <v>143</v>
      </c>
      <c r="V1480" s="4" t="s">
        <v>4218</v>
      </c>
    </row>
    <row r="1481" spans="1:22" hidden="1" x14ac:dyDescent="0.2">
      <c r="A1481" t="s">
        <v>8958</v>
      </c>
      <c r="B1481" s="4" t="s">
        <v>7476</v>
      </c>
      <c r="C1481" s="4" t="s">
        <v>3690</v>
      </c>
      <c r="D1481" s="5"/>
      <c r="F1481" s="4" t="s">
        <v>3691</v>
      </c>
      <c r="G1481" s="4" t="s">
        <v>3692</v>
      </c>
      <c r="H1481" s="4">
        <v>8.875</v>
      </c>
      <c r="I1481" s="4" t="s">
        <v>3694</v>
      </c>
      <c r="J1481" s="4" t="s">
        <v>162</v>
      </c>
      <c r="K1481" s="4" t="s">
        <v>1551</v>
      </c>
      <c r="L1481" s="4" t="s">
        <v>143</v>
      </c>
      <c r="M1481" s="4" t="s">
        <v>212</v>
      </c>
      <c r="N1481" s="4" t="s">
        <v>34</v>
      </c>
      <c r="O1481" s="4">
        <v>200000000</v>
      </c>
      <c r="P1481" s="4">
        <v>2321000</v>
      </c>
      <c r="Q1481" s="4" t="s">
        <v>175</v>
      </c>
      <c r="R1481" s="4" t="s">
        <v>37</v>
      </c>
      <c r="S1481" s="4" t="s">
        <v>187</v>
      </c>
      <c r="T1481" s="4"/>
      <c r="U1481" s="4"/>
      <c r="V1481" s="4" t="s">
        <v>4477</v>
      </c>
    </row>
    <row r="1482" spans="1:22" hidden="1" x14ac:dyDescent="0.2">
      <c r="A1482" t="s">
        <v>8959</v>
      </c>
      <c r="B1482" s="4" t="s">
        <v>7476</v>
      </c>
      <c r="C1482" s="4" t="s">
        <v>1003</v>
      </c>
      <c r="D1482" s="5"/>
      <c r="F1482" s="4" t="s">
        <v>1004</v>
      </c>
      <c r="G1482" s="4" t="s">
        <v>1005</v>
      </c>
      <c r="H1482" s="4">
        <v>8</v>
      </c>
      <c r="I1482" s="4" t="s">
        <v>1007</v>
      </c>
      <c r="J1482" s="4" t="s">
        <v>167</v>
      </c>
      <c r="K1482" s="4" t="s">
        <v>1008</v>
      </c>
      <c r="L1482" s="4"/>
      <c r="M1482" s="4" t="s">
        <v>1010</v>
      </c>
      <c r="N1482" s="4" t="s">
        <v>34</v>
      </c>
      <c r="O1482" s="4">
        <v>125000000</v>
      </c>
      <c r="P1482" s="4">
        <v>0</v>
      </c>
      <c r="Q1482" s="4" t="s">
        <v>331</v>
      </c>
      <c r="R1482" s="4" t="s">
        <v>37</v>
      </c>
      <c r="S1482" s="4" t="s">
        <v>38</v>
      </c>
      <c r="T1482" s="4"/>
      <c r="U1482" s="4"/>
      <c r="V1482" s="4" t="s">
        <v>4899</v>
      </c>
    </row>
    <row r="1483" spans="1:22" hidden="1" x14ac:dyDescent="0.2">
      <c r="A1483" t="s">
        <v>8960</v>
      </c>
      <c r="B1483" s="4" t="s">
        <v>7476</v>
      </c>
      <c r="C1483" s="4" t="s">
        <v>7098</v>
      </c>
      <c r="D1483" s="5"/>
      <c r="F1483" s="4" t="s">
        <v>904</v>
      </c>
      <c r="G1483" s="4" t="s">
        <v>905</v>
      </c>
      <c r="H1483" s="4">
        <v>13</v>
      </c>
      <c r="I1483" s="4" t="s">
        <v>7096</v>
      </c>
      <c r="J1483" s="4" t="s">
        <v>162</v>
      </c>
      <c r="K1483" s="4" t="s">
        <v>4741</v>
      </c>
      <c r="L1483" s="4" t="s">
        <v>143</v>
      </c>
      <c r="M1483" s="4" t="s">
        <v>212</v>
      </c>
      <c r="N1483" s="4" t="s">
        <v>34</v>
      </c>
      <c r="O1483" s="4">
        <v>175000000</v>
      </c>
      <c r="P1483" s="4">
        <v>0</v>
      </c>
      <c r="Q1483" s="4" t="s">
        <v>175</v>
      </c>
      <c r="R1483" s="4" t="s">
        <v>37</v>
      </c>
      <c r="S1483" s="4" t="s">
        <v>164</v>
      </c>
      <c r="T1483" s="4" t="s">
        <v>178</v>
      </c>
      <c r="U1483" s="4" t="s">
        <v>143</v>
      </c>
      <c r="V1483" s="4" t="s">
        <v>4303</v>
      </c>
    </row>
    <row r="1484" spans="1:22" hidden="1" x14ac:dyDescent="0.2">
      <c r="A1484" t="s">
        <v>8961</v>
      </c>
      <c r="B1484" s="4" t="s">
        <v>7476</v>
      </c>
      <c r="C1484" s="4" t="s">
        <v>7095</v>
      </c>
      <c r="D1484" s="5"/>
      <c r="F1484" s="4" t="s">
        <v>618</v>
      </c>
      <c r="G1484" s="4" t="s">
        <v>619</v>
      </c>
      <c r="H1484" s="4">
        <v>13.125</v>
      </c>
      <c r="I1484" s="4" t="s">
        <v>4513</v>
      </c>
      <c r="J1484" s="4" t="s">
        <v>162</v>
      </c>
      <c r="K1484" s="4" t="s">
        <v>1192</v>
      </c>
      <c r="L1484" s="4" t="s">
        <v>143</v>
      </c>
      <c r="M1484" s="4" t="s">
        <v>212</v>
      </c>
      <c r="N1484" s="4" t="s">
        <v>34</v>
      </c>
      <c r="O1484" s="4">
        <v>175000000</v>
      </c>
      <c r="P1484" s="4">
        <v>0</v>
      </c>
      <c r="Q1484" s="4" t="s">
        <v>547</v>
      </c>
      <c r="R1484" s="4" t="s">
        <v>37</v>
      </c>
      <c r="S1484" s="4" t="s">
        <v>164</v>
      </c>
      <c r="T1484" s="4" t="s">
        <v>178</v>
      </c>
      <c r="U1484" s="4" t="s">
        <v>143</v>
      </c>
      <c r="V1484" s="4" t="s">
        <v>7094</v>
      </c>
    </row>
    <row r="1485" spans="1:22" hidden="1" x14ac:dyDescent="0.2">
      <c r="A1485" t="s">
        <v>8962</v>
      </c>
      <c r="B1485" s="4" t="s">
        <v>7476</v>
      </c>
      <c r="C1485" s="4" t="s">
        <v>1772</v>
      </c>
      <c r="D1485" s="5">
        <v>37135</v>
      </c>
      <c r="F1485" s="4" t="s">
        <v>1773</v>
      </c>
      <c r="G1485" s="4" t="s">
        <v>1774</v>
      </c>
      <c r="H1485" s="4">
        <v>0</v>
      </c>
      <c r="I1485" s="4" t="s">
        <v>1764</v>
      </c>
      <c r="J1485" s="4" t="s">
        <v>1776</v>
      </c>
      <c r="K1485" s="4" t="s">
        <v>1777</v>
      </c>
      <c r="L1485" s="4"/>
      <c r="M1485" s="4" t="s">
        <v>212</v>
      </c>
      <c r="N1485" s="4" t="s">
        <v>34</v>
      </c>
      <c r="O1485" s="4">
        <v>105000000</v>
      </c>
      <c r="P1485" s="4">
        <v>105000000</v>
      </c>
      <c r="Q1485" s="4" t="s">
        <v>93</v>
      </c>
      <c r="R1485" s="4" t="s">
        <v>37</v>
      </c>
      <c r="S1485" s="4" t="s">
        <v>992</v>
      </c>
      <c r="T1485" s="4"/>
      <c r="U1485" s="4"/>
      <c r="V1485" s="4" t="s">
        <v>7090</v>
      </c>
    </row>
    <row r="1486" spans="1:22" hidden="1" x14ac:dyDescent="0.2">
      <c r="A1486" t="s">
        <v>8963</v>
      </c>
      <c r="B1486" s="4" t="s">
        <v>7476</v>
      </c>
      <c r="C1486" s="4" t="s">
        <v>2810</v>
      </c>
      <c r="D1486" s="5">
        <v>38706</v>
      </c>
      <c r="F1486" s="4" t="s">
        <v>2461</v>
      </c>
      <c r="G1486" s="4" t="s">
        <v>2462</v>
      </c>
      <c r="H1486" s="4">
        <v>4</v>
      </c>
      <c r="I1486" s="4" t="s">
        <v>2811</v>
      </c>
      <c r="J1486" s="4" t="s">
        <v>167</v>
      </c>
      <c r="K1486" s="4" t="s">
        <v>2812</v>
      </c>
      <c r="L1486" s="4" t="s">
        <v>143</v>
      </c>
      <c r="M1486" s="4" t="s">
        <v>1010</v>
      </c>
      <c r="N1486" s="4" t="s">
        <v>34</v>
      </c>
      <c r="O1486" s="4">
        <v>1200000000</v>
      </c>
      <c r="P1486" s="4">
        <v>0</v>
      </c>
      <c r="Q1486" s="4" t="s">
        <v>509</v>
      </c>
      <c r="R1486" s="4" t="s">
        <v>37</v>
      </c>
      <c r="S1486" s="4" t="s">
        <v>38</v>
      </c>
      <c r="T1486" s="4" t="s">
        <v>178</v>
      </c>
      <c r="U1486" s="4" t="s">
        <v>143</v>
      </c>
      <c r="V1486" s="4" t="s">
        <v>7089</v>
      </c>
    </row>
    <row r="1487" spans="1:22" hidden="1" x14ac:dyDescent="0.2">
      <c r="A1487" t="s">
        <v>8964</v>
      </c>
      <c r="B1487" s="4" t="s">
        <v>7476</v>
      </c>
      <c r="C1487" s="4" t="s">
        <v>7088</v>
      </c>
      <c r="D1487" s="5">
        <v>41125</v>
      </c>
      <c r="F1487" s="4" t="s">
        <v>7086</v>
      </c>
      <c r="G1487" s="4" t="s">
        <v>7085</v>
      </c>
      <c r="H1487" s="4">
        <v>2.5</v>
      </c>
      <c r="I1487" s="4" t="s">
        <v>7084</v>
      </c>
      <c r="J1487" s="4"/>
      <c r="K1487" s="4" t="s">
        <v>7083</v>
      </c>
      <c r="L1487" s="4"/>
      <c r="M1487" s="4" t="s">
        <v>92</v>
      </c>
      <c r="N1487" s="4" t="s">
        <v>34</v>
      </c>
      <c r="O1487" s="4">
        <v>200000000</v>
      </c>
      <c r="P1487" s="4">
        <v>0</v>
      </c>
      <c r="Q1487" s="4" t="s">
        <v>82</v>
      </c>
      <c r="R1487" s="4" t="s">
        <v>37</v>
      </c>
      <c r="S1487" s="4" t="s">
        <v>38</v>
      </c>
      <c r="T1487" s="4"/>
      <c r="U1487" s="4"/>
      <c r="V1487" s="4"/>
    </row>
    <row r="1488" spans="1:22" hidden="1" x14ac:dyDescent="0.2">
      <c r="A1488" t="s">
        <v>8965</v>
      </c>
      <c r="B1488" s="4" t="s">
        <v>7476</v>
      </c>
      <c r="C1488" s="4" t="s">
        <v>7081</v>
      </c>
      <c r="D1488" s="5">
        <v>38610</v>
      </c>
      <c r="F1488" s="4" t="s">
        <v>2270</v>
      </c>
      <c r="G1488" s="4" t="s">
        <v>3662</v>
      </c>
      <c r="H1488" s="4">
        <v>6.625</v>
      </c>
      <c r="I1488" s="4" t="s">
        <v>7075</v>
      </c>
      <c r="J1488" s="4" t="s">
        <v>167</v>
      </c>
      <c r="K1488" s="4" t="s">
        <v>7080</v>
      </c>
      <c r="L1488" s="4" t="s">
        <v>143</v>
      </c>
      <c r="M1488" s="4" t="s">
        <v>92</v>
      </c>
      <c r="N1488" s="4" t="s">
        <v>34</v>
      </c>
      <c r="O1488" s="4">
        <v>150000000</v>
      </c>
      <c r="P1488" s="4">
        <v>0</v>
      </c>
      <c r="Q1488" s="4" t="s">
        <v>93</v>
      </c>
      <c r="R1488" s="4" t="s">
        <v>37</v>
      </c>
      <c r="S1488" s="4" t="s">
        <v>38</v>
      </c>
      <c r="T1488" s="4" t="s">
        <v>178</v>
      </c>
      <c r="U1488" s="4" t="s">
        <v>143</v>
      </c>
      <c r="V1488" s="4" t="s">
        <v>4031</v>
      </c>
    </row>
    <row r="1489" spans="1:22" hidden="1" x14ac:dyDescent="0.2">
      <c r="A1489" t="s">
        <v>8966</v>
      </c>
      <c r="B1489" s="4" t="s">
        <v>7476</v>
      </c>
      <c r="C1489" s="4" t="s">
        <v>7079</v>
      </c>
      <c r="D1489" s="5">
        <v>38610</v>
      </c>
      <c r="F1489" s="4" t="s">
        <v>2270</v>
      </c>
      <c r="G1489" s="4" t="s">
        <v>2271</v>
      </c>
      <c r="H1489" s="4">
        <v>8</v>
      </c>
      <c r="I1489" s="4" t="s">
        <v>7058</v>
      </c>
      <c r="J1489" s="4" t="s">
        <v>167</v>
      </c>
      <c r="K1489" s="4" t="s">
        <v>6387</v>
      </c>
      <c r="L1489" s="4" t="s">
        <v>143</v>
      </c>
      <c r="M1489" s="4" t="s">
        <v>92</v>
      </c>
      <c r="N1489" s="4" t="s">
        <v>34</v>
      </c>
      <c r="O1489" s="4">
        <v>350000000</v>
      </c>
      <c r="P1489" s="4">
        <v>0</v>
      </c>
      <c r="Q1489" s="4" t="s">
        <v>509</v>
      </c>
      <c r="R1489" s="4" t="s">
        <v>37</v>
      </c>
      <c r="S1489" s="4" t="s">
        <v>38</v>
      </c>
      <c r="T1489" s="4" t="s">
        <v>178</v>
      </c>
      <c r="U1489" s="4" t="s">
        <v>143</v>
      </c>
      <c r="V1489" s="4" t="s">
        <v>3992</v>
      </c>
    </row>
    <row r="1490" spans="1:22" hidden="1" x14ac:dyDescent="0.2">
      <c r="A1490" t="s">
        <v>8967</v>
      </c>
      <c r="B1490" s="4" t="s">
        <v>7476</v>
      </c>
      <c r="C1490" s="4" t="s">
        <v>7078</v>
      </c>
      <c r="D1490" s="5">
        <v>40183</v>
      </c>
      <c r="F1490" s="4" t="s">
        <v>7016</v>
      </c>
      <c r="G1490" s="4" t="s">
        <v>7015</v>
      </c>
      <c r="H1490" s="4">
        <v>2.4828999999999999</v>
      </c>
      <c r="I1490" s="4" t="s">
        <v>7068</v>
      </c>
      <c r="J1490" s="4" t="s">
        <v>167</v>
      </c>
      <c r="K1490" s="4" t="s">
        <v>7077</v>
      </c>
      <c r="L1490" s="4"/>
      <c r="M1490" s="4" t="s">
        <v>92</v>
      </c>
      <c r="N1490" s="4" t="s">
        <v>34</v>
      </c>
      <c r="O1490" s="4">
        <v>252000000</v>
      </c>
      <c r="P1490" s="4">
        <v>6800000</v>
      </c>
      <c r="Q1490" s="4" t="s">
        <v>93</v>
      </c>
      <c r="R1490" s="4" t="s">
        <v>37</v>
      </c>
      <c r="S1490" s="4" t="s">
        <v>38</v>
      </c>
      <c r="T1490" s="4"/>
      <c r="U1490" s="4"/>
      <c r="V1490" s="4" t="s">
        <v>4214</v>
      </c>
    </row>
    <row r="1491" spans="1:22" hidden="1" x14ac:dyDescent="0.2">
      <c r="A1491" t="s">
        <v>8968</v>
      </c>
      <c r="B1491" s="4" t="s">
        <v>7476</v>
      </c>
      <c r="C1491" s="4" t="s">
        <v>7074</v>
      </c>
      <c r="D1491" s="5">
        <v>39664</v>
      </c>
      <c r="F1491" s="4" t="s">
        <v>4038</v>
      </c>
      <c r="G1491" s="4" t="s">
        <v>4037</v>
      </c>
      <c r="H1491" s="4">
        <v>4</v>
      </c>
      <c r="I1491" s="4" t="s">
        <v>7065</v>
      </c>
      <c r="J1491" s="4" t="s">
        <v>167</v>
      </c>
      <c r="K1491" s="4" t="s">
        <v>7073</v>
      </c>
      <c r="L1491" s="4" t="s">
        <v>143</v>
      </c>
      <c r="M1491" s="4" t="s">
        <v>92</v>
      </c>
      <c r="N1491" s="4" t="s">
        <v>34</v>
      </c>
      <c r="O1491" s="4">
        <v>125000000</v>
      </c>
      <c r="P1491" s="4">
        <v>0</v>
      </c>
      <c r="Q1491" s="4" t="s">
        <v>93</v>
      </c>
      <c r="R1491" s="4" t="s">
        <v>37</v>
      </c>
      <c r="S1491" s="4" t="s">
        <v>38</v>
      </c>
      <c r="T1491" s="4" t="s">
        <v>178</v>
      </c>
      <c r="U1491" s="4" t="s">
        <v>143</v>
      </c>
      <c r="V1491" s="4" t="s">
        <v>4022</v>
      </c>
    </row>
    <row r="1492" spans="1:22" hidden="1" x14ac:dyDescent="0.2">
      <c r="A1492" t="s">
        <v>8969</v>
      </c>
      <c r="B1492" s="4" t="s">
        <v>7476</v>
      </c>
      <c r="C1492" s="4" t="s">
        <v>7072</v>
      </c>
      <c r="D1492" s="5">
        <v>38610</v>
      </c>
      <c r="F1492" s="4" t="s">
        <v>2270</v>
      </c>
      <c r="G1492" s="4" t="s">
        <v>3662</v>
      </c>
      <c r="H1492" s="4">
        <v>7.625</v>
      </c>
      <c r="I1492" s="4" t="s">
        <v>7001</v>
      </c>
      <c r="J1492" s="4" t="s">
        <v>167</v>
      </c>
      <c r="K1492" s="4" t="s">
        <v>7071</v>
      </c>
      <c r="L1492" s="4" t="s">
        <v>143</v>
      </c>
      <c r="M1492" s="4" t="s">
        <v>92</v>
      </c>
      <c r="N1492" s="4" t="s">
        <v>34</v>
      </c>
      <c r="O1492" s="4">
        <v>225000000</v>
      </c>
      <c r="P1492" s="4">
        <v>0</v>
      </c>
      <c r="Q1492" s="4" t="s">
        <v>509</v>
      </c>
      <c r="R1492" s="4" t="s">
        <v>37</v>
      </c>
      <c r="S1492" s="4" t="s">
        <v>38</v>
      </c>
      <c r="T1492" s="4" t="s">
        <v>178</v>
      </c>
      <c r="U1492" s="4" t="s">
        <v>143</v>
      </c>
      <c r="V1492" s="4" t="s">
        <v>4105</v>
      </c>
    </row>
    <row r="1493" spans="1:22" hidden="1" x14ac:dyDescent="0.2">
      <c r="A1493" t="s">
        <v>8970</v>
      </c>
      <c r="B1493" s="4" t="s">
        <v>7476</v>
      </c>
      <c r="C1493" s="4" t="s">
        <v>7070</v>
      </c>
      <c r="D1493" s="5">
        <v>38706</v>
      </c>
      <c r="F1493" s="4" t="s">
        <v>2461</v>
      </c>
      <c r="G1493" s="4" t="s">
        <v>2462</v>
      </c>
      <c r="H1493" s="4">
        <v>4.75</v>
      </c>
      <c r="I1493" s="4" t="s">
        <v>7001</v>
      </c>
      <c r="J1493" s="4" t="s">
        <v>167</v>
      </c>
      <c r="K1493" s="4" t="s">
        <v>6391</v>
      </c>
      <c r="L1493" s="4" t="s">
        <v>143</v>
      </c>
      <c r="M1493" s="4" t="s">
        <v>92</v>
      </c>
      <c r="N1493" s="4" t="s">
        <v>34</v>
      </c>
      <c r="O1493" s="4">
        <v>900000000</v>
      </c>
      <c r="P1493" s="4">
        <v>0</v>
      </c>
      <c r="Q1493" s="4" t="s">
        <v>509</v>
      </c>
      <c r="R1493" s="4" t="s">
        <v>37</v>
      </c>
      <c r="S1493" s="4" t="s">
        <v>38</v>
      </c>
      <c r="T1493" s="4"/>
      <c r="U1493" s="4" t="s">
        <v>143</v>
      </c>
      <c r="V1493" s="4" t="s">
        <v>4022</v>
      </c>
    </row>
    <row r="1494" spans="1:22" hidden="1" x14ac:dyDescent="0.2">
      <c r="A1494" t="s">
        <v>8971</v>
      </c>
      <c r="B1494" s="4" t="s">
        <v>7476</v>
      </c>
      <c r="C1494" s="4" t="s">
        <v>7063</v>
      </c>
      <c r="D1494" s="5">
        <v>39778</v>
      </c>
      <c r="F1494" s="4" t="s">
        <v>6987</v>
      </c>
      <c r="G1494" s="4" t="s">
        <v>6986</v>
      </c>
      <c r="H1494" s="4">
        <v>3.125</v>
      </c>
      <c r="I1494" s="4" t="s">
        <v>7061</v>
      </c>
      <c r="J1494" s="4" t="s">
        <v>167</v>
      </c>
      <c r="K1494" s="4" t="s">
        <v>7060</v>
      </c>
      <c r="L1494" s="4" t="s">
        <v>143</v>
      </c>
      <c r="M1494" s="4" t="s">
        <v>92</v>
      </c>
      <c r="N1494" s="4" t="s">
        <v>34</v>
      </c>
      <c r="O1494" s="4">
        <v>115000000</v>
      </c>
      <c r="P1494" s="4">
        <v>0</v>
      </c>
      <c r="Q1494" s="4" t="s">
        <v>175</v>
      </c>
      <c r="R1494" s="4" t="s">
        <v>37</v>
      </c>
      <c r="S1494" s="4" t="s">
        <v>38</v>
      </c>
      <c r="T1494" s="4"/>
      <c r="U1494" s="4" t="s">
        <v>143</v>
      </c>
      <c r="V1494" s="4" t="s">
        <v>3992</v>
      </c>
    </row>
    <row r="1495" spans="1:22" hidden="1" x14ac:dyDescent="0.2">
      <c r="A1495" t="s">
        <v>8972</v>
      </c>
      <c r="B1495" s="4" t="s">
        <v>7476</v>
      </c>
      <c r="C1495" s="4" t="s">
        <v>7057</v>
      </c>
      <c r="D1495" s="5">
        <v>40340</v>
      </c>
      <c r="F1495" s="4" t="s">
        <v>7056</v>
      </c>
      <c r="G1495" s="4" t="s">
        <v>7055</v>
      </c>
      <c r="H1495" s="4">
        <v>0</v>
      </c>
      <c r="I1495" s="4" t="s">
        <v>7054</v>
      </c>
      <c r="J1495" s="4"/>
      <c r="K1495" s="4" t="s">
        <v>7053</v>
      </c>
      <c r="L1495" s="4"/>
      <c r="M1495" s="4" t="s">
        <v>92</v>
      </c>
      <c r="N1495" s="4" t="s">
        <v>34</v>
      </c>
      <c r="O1495" s="4">
        <v>120000000</v>
      </c>
      <c r="P1495" s="4">
        <v>87750000</v>
      </c>
      <c r="Q1495" s="4" t="s">
        <v>175</v>
      </c>
      <c r="R1495" s="4" t="s">
        <v>37</v>
      </c>
      <c r="S1495" s="4" t="s">
        <v>6926</v>
      </c>
      <c r="T1495" s="4"/>
      <c r="U1495" s="4"/>
      <c r="V1495" s="4" t="s">
        <v>7052</v>
      </c>
    </row>
    <row r="1496" spans="1:22" hidden="1" x14ac:dyDescent="0.2">
      <c r="A1496" t="s">
        <v>8973</v>
      </c>
      <c r="B1496" s="4" t="s">
        <v>7476</v>
      </c>
      <c r="C1496" s="4" t="s">
        <v>7051</v>
      </c>
      <c r="D1496" s="5">
        <v>41897</v>
      </c>
      <c r="F1496" s="4" t="s">
        <v>7020</v>
      </c>
      <c r="G1496" s="4" t="s">
        <v>7019</v>
      </c>
      <c r="H1496" s="4">
        <v>2.875</v>
      </c>
      <c r="I1496" s="4" t="s">
        <v>7018</v>
      </c>
      <c r="J1496" s="4" t="s">
        <v>167</v>
      </c>
      <c r="K1496" s="4" t="s">
        <v>7050</v>
      </c>
      <c r="L1496" s="4"/>
      <c r="M1496" s="4" t="s">
        <v>92</v>
      </c>
      <c r="N1496" s="4" t="s">
        <v>34</v>
      </c>
      <c r="O1496" s="4">
        <v>300000000</v>
      </c>
      <c r="P1496" s="4">
        <v>0</v>
      </c>
      <c r="Q1496" s="4" t="s">
        <v>175</v>
      </c>
      <c r="R1496" s="4" t="s">
        <v>37</v>
      </c>
      <c r="S1496" s="4" t="s">
        <v>38</v>
      </c>
      <c r="T1496" s="4"/>
      <c r="U1496" s="4"/>
      <c r="V1496" s="4" t="s">
        <v>4939</v>
      </c>
    </row>
    <row r="1497" spans="1:22" hidden="1" x14ac:dyDescent="0.2">
      <c r="A1497" t="s">
        <v>8974</v>
      </c>
      <c r="B1497" s="4" t="s">
        <v>7476</v>
      </c>
      <c r="C1497" s="4" t="s">
        <v>7049</v>
      </c>
      <c r="D1497" s="5">
        <v>38610</v>
      </c>
      <c r="F1497" s="4" t="s">
        <v>2270</v>
      </c>
      <c r="G1497" s="4" t="s">
        <v>2271</v>
      </c>
      <c r="H1497" s="4">
        <v>2.875</v>
      </c>
      <c r="I1497" s="4" t="s">
        <v>7009</v>
      </c>
      <c r="J1497" s="4" t="s">
        <v>167</v>
      </c>
      <c r="K1497" s="4" t="s">
        <v>7048</v>
      </c>
      <c r="L1497" s="4" t="s">
        <v>143</v>
      </c>
      <c r="M1497" s="4" t="s">
        <v>92</v>
      </c>
      <c r="N1497" s="4" t="s">
        <v>34</v>
      </c>
      <c r="O1497" s="4">
        <v>325000000</v>
      </c>
      <c r="P1497" s="4">
        <v>0</v>
      </c>
      <c r="Q1497" s="4" t="s">
        <v>509</v>
      </c>
      <c r="R1497" s="4" t="s">
        <v>37</v>
      </c>
      <c r="S1497" s="4" t="s">
        <v>38</v>
      </c>
      <c r="T1497" s="4" t="s">
        <v>178</v>
      </c>
      <c r="U1497" s="4" t="s">
        <v>143</v>
      </c>
      <c r="V1497" s="4" t="s">
        <v>4010</v>
      </c>
    </row>
    <row r="1498" spans="1:22" hidden="1" x14ac:dyDescent="0.2">
      <c r="A1498" t="s">
        <v>8975</v>
      </c>
      <c r="B1498" s="4" t="s">
        <v>7476</v>
      </c>
      <c r="C1498" s="4" t="s">
        <v>7047</v>
      </c>
      <c r="D1498" s="5">
        <v>40183</v>
      </c>
      <c r="F1498" s="4" t="s">
        <v>7016</v>
      </c>
      <c r="G1498" s="4" t="s">
        <v>7015</v>
      </c>
      <c r="H1498" s="4">
        <v>2.1150000000000002</v>
      </c>
      <c r="I1498" s="4" t="s">
        <v>7014</v>
      </c>
      <c r="J1498" s="4" t="s">
        <v>167</v>
      </c>
      <c r="K1498" s="4" t="s">
        <v>7046</v>
      </c>
      <c r="L1498" s="4"/>
      <c r="M1498" s="4" t="s">
        <v>92</v>
      </c>
      <c r="N1498" s="4" t="s">
        <v>34</v>
      </c>
      <c r="O1498" s="4">
        <v>171409000</v>
      </c>
      <c r="P1498" s="4">
        <v>1900000</v>
      </c>
      <c r="Q1498" s="4" t="s">
        <v>93</v>
      </c>
      <c r="R1498" s="4" t="s">
        <v>37</v>
      </c>
      <c r="S1498" s="4" t="s">
        <v>38</v>
      </c>
      <c r="T1498" s="4"/>
      <c r="U1498" s="4"/>
      <c r="V1498" s="4" t="s">
        <v>4756</v>
      </c>
    </row>
    <row r="1499" spans="1:22" hidden="1" x14ac:dyDescent="0.2">
      <c r="A1499" t="s">
        <v>8976</v>
      </c>
      <c r="B1499" s="4" t="s">
        <v>7476</v>
      </c>
      <c r="C1499" s="4" t="s">
        <v>7045</v>
      </c>
      <c r="D1499" s="5">
        <v>40876</v>
      </c>
      <c r="F1499" s="4" t="s">
        <v>1136</v>
      </c>
      <c r="G1499" s="4" t="s">
        <v>6695</v>
      </c>
      <c r="H1499" s="4">
        <v>4.5</v>
      </c>
      <c r="I1499" s="4" t="s">
        <v>7044</v>
      </c>
      <c r="J1499" s="4"/>
      <c r="K1499" s="4" t="s">
        <v>6335</v>
      </c>
      <c r="L1499" s="4" t="s">
        <v>143</v>
      </c>
      <c r="M1499" s="4" t="s">
        <v>92</v>
      </c>
      <c r="N1499" s="4" t="s">
        <v>34</v>
      </c>
      <c r="O1499" s="4">
        <v>323500000</v>
      </c>
      <c r="P1499" s="4">
        <v>0</v>
      </c>
      <c r="Q1499" s="4" t="s">
        <v>93</v>
      </c>
      <c r="R1499" s="4" t="s">
        <v>37</v>
      </c>
      <c r="S1499" s="4" t="s">
        <v>38</v>
      </c>
      <c r="T1499" s="4"/>
      <c r="U1499" s="4" t="s">
        <v>143</v>
      </c>
      <c r="V1499" s="4" t="s">
        <v>4016</v>
      </c>
    </row>
    <row r="1500" spans="1:22" hidden="1" x14ac:dyDescent="0.2">
      <c r="A1500" t="s">
        <v>8977</v>
      </c>
      <c r="B1500" s="4" t="s">
        <v>7476</v>
      </c>
      <c r="C1500" s="4" t="s">
        <v>7043</v>
      </c>
      <c r="D1500" s="5">
        <v>38663</v>
      </c>
      <c r="F1500" s="4" t="s">
        <v>7025</v>
      </c>
      <c r="G1500" s="4" t="s">
        <v>7024</v>
      </c>
      <c r="H1500" s="4">
        <v>6</v>
      </c>
      <c r="I1500" s="4" t="s">
        <v>7023</v>
      </c>
      <c r="J1500" s="4" t="s">
        <v>167</v>
      </c>
      <c r="K1500" s="4" t="s">
        <v>6329</v>
      </c>
      <c r="L1500" s="4" t="s">
        <v>143</v>
      </c>
      <c r="M1500" s="4" t="s">
        <v>92</v>
      </c>
      <c r="N1500" s="4" t="s">
        <v>34</v>
      </c>
      <c r="O1500" s="4">
        <v>125000000</v>
      </c>
      <c r="P1500" s="4">
        <v>114729691.66000001</v>
      </c>
      <c r="Q1500" s="4" t="s">
        <v>175</v>
      </c>
      <c r="R1500" s="4" t="s">
        <v>37</v>
      </c>
      <c r="S1500" s="4" t="s">
        <v>38</v>
      </c>
      <c r="T1500" s="4"/>
      <c r="U1500" s="4" t="s">
        <v>143</v>
      </c>
      <c r="V1500" s="4" t="s">
        <v>4010</v>
      </c>
    </row>
    <row r="1501" spans="1:22" hidden="1" x14ac:dyDescent="0.2">
      <c r="A1501" t="s">
        <v>8978</v>
      </c>
      <c r="B1501" s="4" t="s">
        <v>7476</v>
      </c>
      <c r="C1501" s="4" t="s">
        <v>7042</v>
      </c>
      <c r="D1501" s="5">
        <v>39955</v>
      </c>
      <c r="F1501" s="4" t="s">
        <v>7030</v>
      </c>
      <c r="G1501" s="4" t="s">
        <v>7029</v>
      </c>
      <c r="H1501" s="4">
        <v>3.125</v>
      </c>
      <c r="I1501" s="4" t="s">
        <v>7028</v>
      </c>
      <c r="J1501" s="4" t="s">
        <v>126</v>
      </c>
      <c r="K1501" s="4" t="s">
        <v>7041</v>
      </c>
      <c r="L1501" s="4" t="s">
        <v>143</v>
      </c>
      <c r="M1501" s="4" t="s">
        <v>92</v>
      </c>
      <c r="N1501" s="4" t="s">
        <v>34</v>
      </c>
      <c r="O1501" s="4">
        <v>120000000</v>
      </c>
      <c r="P1501" s="4">
        <v>120000000</v>
      </c>
      <c r="Q1501" s="4" t="s">
        <v>175</v>
      </c>
      <c r="R1501" s="4" t="s">
        <v>37</v>
      </c>
      <c r="S1501" s="4" t="s">
        <v>38</v>
      </c>
      <c r="T1501" s="4"/>
      <c r="U1501" s="4"/>
      <c r="V1501" s="4" t="s">
        <v>4900</v>
      </c>
    </row>
    <row r="1502" spans="1:22" hidden="1" x14ac:dyDescent="0.2">
      <c r="A1502" t="s">
        <v>8979</v>
      </c>
      <c r="B1502" s="4" t="s">
        <v>7476</v>
      </c>
      <c r="C1502" s="4" t="s">
        <v>7040</v>
      </c>
      <c r="D1502" s="5">
        <v>39825</v>
      </c>
      <c r="F1502" s="4" t="s">
        <v>6976</v>
      </c>
      <c r="G1502" s="4" t="s">
        <v>6975</v>
      </c>
      <c r="H1502" s="4">
        <v>2.875</v>
      </c>
      <c r="I1502" s="4" t="s">
        <v>5005</v>
      </c>
      <c r="J1502" s="4" t="s">
        <v>167</v>
      </c>
      <c r="K1502" s="4" t="s">
        <v>7039</v>
      </c>
      <c r="L1502" s="4"/>
      <c r="M1502" s="4" t="s">
        <v>92</v>
      </c>
      <c r="N1502" s="4" t="s">
        <v>34</v>
      </c>
      <c r="O1502" s="4">
        <v>200000000</v>
      </c>
      <c r="P1502" s="4">
        <v>0</v>
      </c>
      <c r="Q1502" s="4" t="s">
        <v>409</v>
      </c>
      <c r="R1502" s="4" t="s">
        <v>37</v>
      </c>
      <c r="S1502" s="4" t="s">
        <v>94</v>
      </c>
      <c r="T1502" s="4"/>
      <c r="U1502" s="4"/>
      <c r="V1502" s="4" t="s">
        <v>7011</v>
      </c>
    </row>
    <row r="1503" spans="1:22" hidden="1" x14ac:dyDescent="0.2">
      <c r="A1503" t="s">
        <v>8980</v>
      </c>
      <c r="B1503" s="4" t="s">
        <v>7476</v>
      </c>
      <c r="C1503" s="4" t="s">
        <v>7036</v>
      </c>
      <c r="D1503" s="5">
        <v>39778</v>
      </c>
      <c r="F1503" s="4" t="s">
        <v>6987</v>
      </c>
      <c r="G1503" s="4" t="s">
        <v>6986</v>
      </c>
      <c r="H1503" s="4">
        <v>3.25</v>
      </c>
      <c r="I1503" s="4" t="s">
        <v>6985</v>
      </c>
      <c r="J1503" s="4" t="s">
        <v>167</v>
      </c>
      <c r="K1503" s="4" t="s">
        <v>7035</v>
      </c>
      <c r="L1503" s="4" t="s">
        <v>143</v>
      </c>
      <c r="M1503" s="4" t="s">
        <v>92</v>
      </c>
      <c r="N1503" s="4" t="s">
        <v>34</v>
      </c>
      <c r="O1503" s="4">
        <v>125000000</v>
      </c>
      <c r="P1503" s="4">
        <v>24867263.750000004</v>
      </c>
      <c r="Q1503" s="4" t="s">
        <v>175</v>
      </c>
      <c r="R1503" s="4" t="s">
        <v>37</v>
      </c>
      <c r="S1503" s="4" t="s">
        <v>38</v>
      </c>
      <c r="T1503" s="4"/>
      <c r="U1503" s="4" t="s">
        <v>143</v>
      </c>
      <c r="V1503" s="4" t="s">
        <v>3992</v>
      </c>
    </row>
    <row r="1504" spans="1:22" hidden="1" x14ac:dyDescent="0.2">
      <c r="A1504" t="s">
        <v>8981</v>
      </c>
      <c r="B1504" s="4" t="s">
        <v>7476</v>
      </c>
      <c r="C1504" s="4" t="s">
        <v>7034</v>
      </c>
      <c r="D1504" s="5">
        <v>38385</v>
      </c>
      <c r="F1504" s="4" t="s">
        <v>6995</v>
      </c>
      <c r="G1504" s="4" t="s">
        <v>6994</v>
      </c>
      <c r="H1504" s="4">
        <v>5.75</v>
      </c>
      <c r="I1504" s="4" t="s">
        <v>6993</v>
      </c>
      <c r="J1504" s="4" t="s">
        <v>167</v>
      </c>
      <c r="K1504" s="4" t="s">
        <v>7033</v>
      </c>
      <c r="L1504" s="4" t="s">
        <v>143</v>
      </c>
      <c r="M1504" s="4" t="s">
        <v>92</v>
      </c>
      <c r="N1504" s="4" t="s">
        <v>34</v>
      </c>
      <c r="O1504" s="4">
        <v>125000000</v>
      </c>
      <c r="P1504" s="4">
        <v>0</v>
      </c>
      <c r="Q1504" s="4" t="s">
        <v>509</v>
      </c>
      <c r="R1504" s="4" t="s">
        <v>37</v>
      </c>
      <c r="S1504" s="4" t="s">
        <v>38</v>
      </c>
      <c r="T1504" s="4" t="s">
        <v>178</v>
      </c>
      <c r="U1504" s="4" t="s">
        <v>143</v>
      </c>
      <c r="V1504" s="4" t="s">
        <v>7032</v>
      </c>
    </row>
    <row r="1505" spans="1:22" hidden="1" x14ac:dyDescent="0.2">
      <c r="A1505" t="s">
        <v>8982</v>
      </c>
      <c r="B1505" s="4" t="s">
        <v>7476</v>
      </c>
      <c r="C1505" s="4" t="s">
        <v>7007</v>
      </c>
      <c r="D1505" s="5">
        <v>38252</v>
      </c>
      <c r="F1505" s="4" t="s">
        <v>7006</v>
      </c>
      <c r="G1505" s="4" t="s">
        <v>7005</v>
      </c>
      <c r="H1505" s="4">
        <v>6</v>
      </c>
      <c r="I1505" s="4" t="s">
        <v>6304</v>
      </c>
      <c r="J1505" s="4" t="s">
        <v>167</v>
      </c>
      <c r="K1505" s="4" t="s">
        <v>7004</v>
      </c>
      <c r="L1505" s="4"/>
      <c r="M1505" s="4" t="s">
        <v>92</v>
      </c>
      <c r="N1505" s="4" t="s">
        <v>34</v>
      </c>
      <c r="O1505" s="4">
        <v>100000000</v>
      </c>
      <c r="P1505" s="4">
        <v>0</v>
      </c>
      <c r="Q1505" s="4" t="s">
        <v>409</v>
      </c>
      <c r="R1505" s="4" t="s">
        <v>37</v>
      </c>
      <c r="S1505" s="4" t="s">
        <v>38</v>
      </c>
      <c r="T1505" s="4"/>
      <c r="U1505" s="4"/>
      <c r="V1505" s="4" t="s">
        <v>7003</v>
      </c>
    </row>
    <row r="1506" spans="1:22" hidden="1" x14ac:dyDescent="0.2">
      <c r="A1506" t="s">
        <v>8983</v>
      </c>
      <c r="B1506" s="4" t="s">
        <v>7476</v>
      </c>
      <c r="C1506" s="4" t="s">
        <v>6999</v>
      </c>
      <c r="D1506" s="5">
        <v>39825</v>
      </c>
      <c r="F1506" s="4" t="s">
        <v>6976</v>
      </c>
      <c r="G1506" s="4" t="s">
        <v>6975</v>
      </c>
      <c r="H1506" s="4">
        <v>4</v>
      </c>
      <c r="I1506" s="4" t="s">
        <v>6974</v>
      </c>
      <c r="J1506" s="4" t="s">
        <v>167</v>
      </c>
      <c r="K1506" s="4" t="s">
        <v>1701</v>
      </c>
      <c r="L1506" s="4"/>
      <c r="M1506" s="4" t="s">
        <v>92</v>
      </c>
      <c r="N1506" s="4" t="s">
        <v>34</v>
      </c>
      <c r="O1506" s="4">
        <v>139987000</v>
      </c>
      <c r="P1506" s="4">
        <v>0</v>
      </c>
      <c r="Q1506" s="4" t="s">
        <v>175</v>
      </c>
      <c r="R1506" s="4" t="s">
        <v>37</v>
      </c>
      <c r="S1506" s="4" t="s">
        <v>94</v>
      </c>
      <c r="T1506" s="4"/>
      <c r="U1506" s="4"/>
      <c r="V1506" s="4" t="s">
        <v>4031</v>
      </c>
    </row>
    <row r="1507" spans="1:22" hidden="1" x14ac:dyDescent="0.2">
      <c r="A1507" t="s">
        <v>8984</v>
      </c>
      <c r="B1507" s="4" t="s">
        <v>7476</v>
      </c>
      <c r="C1507" s="4" t="s">
        <v>6998</v>
      </c>
      <c r="D1507" s="5">
        <v>41302</v>
      </c>
      <c r="F1507" s="4" t="s">
        <v>6794</v>
      </c>
      <c r="G1507" s="4" t="s">
        <v>6793</v>
      </c>
      <c r="H1507" s="4">
        <v>1.875</v>
      </c>
      <c r="I1507" s="4" t="s">
        <v>6217</v>
      </c>
      <c r="J1507" s="4" t="s">
        <v>167</v>
      </c>
      <c r="K1507" s="4" t="s">
        <v>6997</v>
      </c>
      <c r="L1507" s="4"/>
      <c r="M1507" s="4" t="s">
        <v>92</v>
      </c>
      <c r="N1507" s="4" t="s">
        <v>34</v>
      </c>
      <c r="O1507" s="4">
        <v>200000000</v>
      </c>
      <c r="P1507" s="4">
        <v>51000</v>
      </c>
      <c r="Q1507" s="4" t="s">
        <v>399</v>
      </c>
      <c r="R1507" s="4" t="s">
        <v>37</v>
      </c>
      <c r="S1507" s="4" t="s">
        <v>38</v>
      </c>
      <c r="T1507" s="4"/>
      <c r="U1507" s="4"/>
      <c r="V1507" s="4" t="s">
        <v>4022</v>
      </c>
    </row>
    <row r="1508" spans="1:22" hidden="1" x14ac:dyDescent="0.2">
      <c r="A1508" t="s">
        <v>8985</v>
      </c>
      <c r="B1508" s="4" t="s">
        <v>7476</v>
      </c>
      <c r="C1508" s="4" t="s">
        <v>6992</v>
      </c>
      <c r="D1508" s="5">
        <v>39862</v>
      </c>
      <c r="F1508" s="4" t="s">
        <v>6981</v>
      </c>
      <c r="G1508" s="4" t="s">
        <v>6980</v>
      </c>
      <c r="H1508" s="4">
        <v>2.5</v>
      </c>
      <c r="I1508" s="4" t="s">
        <v>6990</v>
      </c>
      <c r="J1508" s="4"/>
      <c r="K1508" s="4" t="s">
        <v>6989</v>
      </c>
      <c r="L1508" s="4" t="s">
        <v>143</v>
      </c>
      <c r="M1508" s="4" t="s">
        <v>92</v>
      </c>
      <c r="N1508" s="4" t="s">
        <v>34</v>
      </c>
      <c r="O1508" s="4">
        <v>250000000</v>
      </c>
      <c r="P1508" s="4">
        <v>250000000</v>
      </c>
      <c r="Q1508" s="4" t="s">
        <v>399</v>
      </c>
      <c r="R1508" s="4" t="s">
        <v>37</v>
      </c>
      <c r="S1508" s="4" t="s">
        <v>38</v>
      </c>
      <c r="T1508" s="4" t="s">
        <v>178</v>
      </c>
      <c r="U1508" s="4" t="s">
        <v>143</v>
      </c>
      <c r="V1508" s="4" t="s">
        <v>3997</v>
      </c>
    </row>
    <row r="1509" spans="1:22" hidden="1" x14ac:dyDescent="0.2">
      <c r="A1509" t="s">
        <v>8986</v>
      </c>
      <c r="B1509" s="4" t="s">
        <v>7476</v>
      </c>
      <c r="C1509" s="4" t="s">
        <v>6991</v>
      </c>
      <c r="D1509" s="5">
        <v>39862</v>
      </c>
      <c r="F1509" s="4" t="s">
        <v>6981</v>
      </c>
      <c r="G1509" s="4" t="s">
        <v>6980</v>
      </c>
      <c r="H1509" s="4">
        <v>2.75</v>
      </c>
      <c r="I1509" s="4" t="s">
        <v>6990</v>
      </c>
      <c r="J1509" s="4"/>
      <c r="K1509" s="4" t="s">
        <v>6989</v>
      </c>
      <c r="L1509" s="4" t="s">
        <v>143</v>
      </c>
      <c r="M1509" s="4" t="s">
        <v>92</v>
      </c>
      <c r="N1509" s="4" t="s">
        <v>34</v>
      </c>
      <c r="O1509" s="4">
        <v>200000000.00000003</v>
      </c>
      <c r="P1509" s="4">
        <v>200000000.00000003</v>
      </c>
      <c r="Q1509" s="4" t="s">
        <v>399</v>
      </c>
      <c r="R1509" s="4" t="s">
        <v>37</v>
      </c>
      <c r="S1509" s="4" t="s">
        <v>38</v>
      </c>
      <c r="T1509" s="4" t="s">
        <v>178</v>
      </c>
      <c r="U1509" s="4" t="s">
        <v>143</v>
      </c>
      <c r="V1509" s="4" t="s">
        <v>3997</v>
      </c>
    </row>
    <row r="1510" spans="1:22" hidden="1" x14ac:dyDescent="0.2">
      <c r="A1510" t="s">
        <v>8987</v>
      </c>
      <c r="B1510" s="4" t="s">
        <v>7476</v>
      </c>
      <c r="C1510" s="4" t="s">
        <v>6982</v>
      </c>
      <c r="D1510" s="5">
        <v>39862</v>
      </c>
      <c r="F1510" s="4" t="s">
        <v>6981</v>
      </c>
      <c r="G1510" s="4" t="s">
        <v>6980</v>
      </c>
      <c r="H1510" s="4">
        <v>5</v>
      </c>
      <c r="I1510" s="4" t="s">
        <v>6979</v>
      </c>
      <c r="J1510" s="4"/>
      <c r="K1510" s="4" t="s">
        <v>6978</v>
      </c>
      <c r="L1510" s="4"/>
      <c r="M1510" s="4" t="s">
        <v>92</v>
      </c>
      <c r="N1510" s="4" t="s">
        <v>34</v>
      </c>
      <c r="O1510" s="4">
        <v>200000000</v>
      </c>
      <c r="P1510" s="4">
        <v>200000000</v>
      </c>
      <c r="Q1510" s="4" t="s">
        <v>409</v>
      </c>
      <c r="R1510" s="4" t="s">
        <v>37</v>
      </c>
      <c r="S1510" s="4" t="s">
        <v>38</v>
      </c>
      <c r="T1510" s="4"/>
      <c r="U1510" s="4"/>
      <c r="V1510" s="4" t="s">
        <v>4010</v>
      </c>
    </row>
    <row r="1511" spans="1:22" hidden="1" x14ac:dyDescent="0.2">
      <c r="A1511" t="s">
        <v>8988</v>
      </c>
      <c r="B1511" s="4" t="s">
        <v>7476</v>
      </c>
      <c r="C1511" s="4" t="s">
        <v>6972</v>
      </c>
      <c r="D1511" s="5"/>
      <c r="F1511" s="4" t="s">
        <v>6971</v>
      </c>
      <c r="G1511" s="4" t="s">
        <v>6970</v>
      </c>
      <c r="H1511" s="4">
        <v>9.25</v>
      </c>
      <c r="I1511" s="4" t="s">
        <v>6969</v>
      </c>
      <c r="J1511" s="4"/>
      <c r="K1511" s="4" t="s">
        <v>6968</v>
      </c>
      <c r="L1511" s="4"/>
      <c r="M1511" s="4" t="s">
        <v>212</v>
      </c>
      <c r="N1511" s="4" t="s">
        <v>34</v>
      </c>
      <c r="O1511" s="4">
        <v>150000000</v>
      </c>
      <c r="P1511" s="4">
        <v>150000000</v>
      </c>
      <c r="Q1511" s="4" t="s">
        <v>93</v>
      </c>
      <c r="R1511" s="4" t="s">
        <v>37</v>
      </c>
      <c r="S1511" s="4" t="s">
        <v>3607</v>
      </c>
      <c r="T1511" s="4"/>
      <c r="U1511" s="4"/>
      <c r="V1511" s="4" t="s">
        <v>6967</v>
      </c>
    </row>
    <row r="1512" spans="1:22" hidden="1" x14ac:dyDescent="0.2">
      <c r="A1512" t="s">
        <v>8989</v>
      </c>
      <c r="B1512" s="4" t="s">
        <v>7476</v>
      </c>
      <c r="C1512" s="4" t="s">
        <v>6966</v>
      </c>
      <c r="D1512" s="5"/>
      <c r="F1512" s="4" t="s">
        <v>6965</v>
      </c>
      <c r="G1512" s="4" t="s">
        <v>6964</v>
      </c>
      <c r="H1512" s="4">
        <v>9.5</v>
      </c>
      <c r="I1512" s="4" t="s">
        <v>6963</v>
      </c>
      <c r="J1512" s="4" t="s">
        <v>241</v>
      </c>
      <c r="K1512" s="4" t="s">
        <v>6962</v>
      </c>
      <c r="L1512" s="4"/>
      <c r="M1512" s="4" t="s">
        <v>212</v>
      </c>
      <c r="N1512" s="4" t="s">
        <v>34</v>
      </c>
      <c r="O1512" s="4">
        <v>150000000</v>
      </c>
      <c r="P1512" s="4">
        <v>150000000</v>
      </c>
      <c r="Q1512" s="4" t="s">
        <v>175</v>
      </c>
      <c r="R1512" s="4" t="s">
        <v>37</v>
      </c>
      <c r="S1512" s="4" t="s">
        <v>137</v>
      </c>
      <c r="T1512" s="4"/>
      <c r="U1512" s="4"/>
      <c r="V1512" s="4" t="s">
        <v>6961</v>
      </c>
    </row>
    <row r="1513" spans="1:22" hidden="1" x14ac:dyDescent="0.2">
      <c r="A1513" t="s">
        <v>8990</v>
      </c>
      <c r="B1513" s="4" t="s">
        <v>7476</v>
      </c>
      <c r="C1513" s="4" t="s">
        <v>6960</v>
      </c>
      <c r="D1513" s="5"/>
      <c r="F1513" s="4" t="s">
        <v>5863</v>
      </c>
      <c r="G1513" s="4" t="s">
        <v>5862</v>
      </c>
      <c r="H1513" s="4">
        <v>0</v>
      </c>
      <c r="I1513" s="4" t="s">
        <v>6958</v>
      </c>
      <c r="J1513" s="4" t="s">
        <v>167</v>
      </c>
      <c r="K1513" s="4" t="s">
        <v>6112</v>
      </c>
      <c r="L1513" s="4"/>
      <c r="M1513" s="4" t="s">
        <v>212</v>
      </c>
      <c r="N1513" s="4" t="s">
        <v>34</v>
      </c>
      <c r="O1513" s="4">
        <v>500000000</v>
      </c>
      <c r="P1513" s="4">
        <v>500000000</v>
      </c>
      <c r="Q1513" s="4" t="s">
        <v>175</v>
      </c>
      <c r="R1513" s="4" t="s">
        <v>37</v>
      </c>
      <c r="S1513" s="4" t="s">
        <v>5526</v>
      </c>
      <c r="T1513" s="4"/>
      <c r="U1513" s="4"/>
      <c r="V1513" s="4" t="s">
        <v>4109</v>
      </c>
    </row>
    <row r="1514" spans="1:22" hidden="1" x14ac:dyDescent="0.2">
      <c r="A1514" t="s">
        <v>8991</v>
      </c>
      <c r="B1514" s="4" t="s">
        <v>7476</v>
      </c>
      <c r="C1514" s="4" t="s">
        <v>6957</v>
      </c>
      <c r="D1514" s="5"/>
      <c r="F1514" s="4" t="s">
        <v>6956</v>
      </c>
      <c r="G1514" s="4" t="s">
        <v>6955</v>
      </c>
      <c r="H1514" s="4">
        <v>0</v>
      </c>
      <c r="I1514" s="4" t="s">
        <v>6954</v>
      </c>
      <c r="J1514" s="4"/>
      <c r="K1514" s="4" t="s">
        <v>6953</v>
      </c>
      <c r="L1514" s="4"/>
      <c r="M1514" s="4" t="s">
        <v>212</v>
      </c>
      <c r="N1514" s="4" t="s">
        <v>34</v>
      </c>
      <c r="O1514" s="4">
        <v>150000000</v>
      </c>
      <c r="P1514" s="4">
        <v>150000000</v>
      </c>
      <c r="Q1514" s="4" t="s">
        <v>48</v>
      </c>
      <c r="R1514" s="4" t="s">
        <v>37</v>
      </c>
      <c r="S1514" s="4" t="s">
        <v>94</v>
      </c>
      <c r="T1514" s="4"/>
      <c r="U1514" s="4"/>
      <c r="V1514" s="4" t="s">
        <v>6952</v>
      </c>
    </row>
    <row r="1515" spans="1:22" hidden="1" x14ac:dyDescent="0.2">
      <c r="A1515" t="s">
        <v>8992</v>
      </c>
      <c r="B1515" s="4" t="s">
        <v>7476</v>
      </c>
      <c r="C1515" s="4" t="s">
        <v>6951</v>
      </c>
      <c r="D1515" s="5">
        <v>40118</v>
      </c>
      <c r="F1515" s="4" t="s">
        <v>5463</v>
      </c>
      <c r="G1515" s="4" t="s">
        <v>5462</v>
      </c>
      <c r="H1515" s="4">
        <v>5.8</v>
      </c>
      <c r="I1515" s="4" t="s">
        <v>6950</v>
      </c>
      <c r="J1515" s="4"/>
      <c r="K1515" s="4" t="s">
        <v>6023</v>
      </c>
      <c r="L1515" s="4" t="s">
        <v>143</v>
      </c>
      <c r="M1515" s="4" t="s">
        <v>212</v>
      </c>
      <c r="N1515" s="4" t="s">
        <v>34</v>
      </c>
      <c r="O1515" s="4">
        <v>500000000</v>
      </c>
      <c r="P1515" s="4">
        <v>0</v>
      </c>
      <c r="Q1515" s="4" t="s">
        <v>175</v>
      </c>
      <c r="R1515" s="4" t="s">
        <v>37</v>
      </c>
      <c r="S1515" s="4" t="s">
        <v>38</v>
      </c>
      <c r="T1515" s="4" t="s">
        <v>178</v>
      </c>
      <c r="U1515" s="4" t="s">
        <v>143</v>
      </c>
      <c r="V1515" s="4" t="s">
        <v>4025</v>
      </c>
    </row>
    <row r="1516" spans="1:22" hidden="1" x14ac:dyDescent="0.2">
      <c r="A1516" t="s">
        <v>8993</v>
      </c>
      <c r="B1516" s="4" t="s">
        <v>7476</v>
      </c>
      <c r="C1516" s="4" t="s">
        <v>6949</v>
      </c>
      <c r="D1516" s="5"/>
      <c r="F1516" s="4" t="s">
        <v>6947</v>
      </c>
      <c r="G1516" s="4" t="s">
        <v>6946</v>
      </c>
      <c r="H1516" s="4">
        <v>8.5</v>
      </c>
      <c r="I1516" s="4" t="s">
        <v>5981</v>
      </c>
      <c r="J1516" s="4" t="s">
        <v>162</v>
      </c>
      <c r="K1516" s="4" t="s">
        <v>6945</v>
      </c>
      <c r="L1516" s="4" t="s">
        <v>143</v>
      </c>
      <c r="M1516" s="4" t="s">
        <v>227</v>
      </c>
      <c r="N1516" s="4" t="s">
        <v>34</v>
      </c>
      <c r="O1516" s="4">
        <v>150000000</v>
      </c>
      <c r="P1516" s="4">
        <v>4198614</v>
      </c>
      <c r="Q1516" s="4" t="s">
        <v>175</v>
      </c>
      <c r="R1516" s="4" t="s">
        <v>37</v>
      </c>
      <c r="S1516" s="4" t="s">
        <v>187</v>
      </c>
      <c r="T1516" s="4" t="s">
        <v>178</v>
      </c>
      <c r="U1516" s="4" t="s">
        <v>143</v>
      </c>
      <c r="V1516" s="4" t="s">
        <v>6812</v>
      </c>
    </row>
    <row r="1517" spans="1:22" hidden="1" x14ac:dyDescent="0.2">
      <c r="A1517" t="s">
        <v>8994</v>
      </c>
      <c r="B1517" s="4" t="s">
        <v>7476</v>
      </c>
      <c r="C1517" s="4" t="s">
        <v>6944</v>
      </c>
      <c r="D1517" s="5"/>
      <c r="F1517" s="4" t="s">
        <v>6943</v>
      </c>
      <c r="G1517" s="4" t="s">
        <v>6942</v>
      </c>
      <c r="H1517" s="4">
        <v>0</v>
      </c>
      <c r="I1517" s="4" t="s">
        <v>5984</v>
      </c>
      <c r="J1517" s="4"/>
      <c r="K1517" s="4" t="s">
        <v>5978</v>
      </c>
      <c r="L1517" s="4"/>
      <c r="M1517" s="4" t="s">
        <v>1010</v>
      </c>
      <c r="N1517" s="4" t="s">
        <v>34</v>
      </c>
      <c r="O1517" s="4">
        <v>100000000</v>
      </c>
      <c r="P1517" s="4">
        <v>0</v>
      </c>
      <c r="Q1517" s="4" t="s">
        <v>175</v>
      </c>
      <c r="R1517" s="4" t="s">
        <v>37</v>
      </c>
      <c r="S1517" s="4" t="s">
        <v>94</v>
      </c>
      <c r="T1517" s="4"/>
      <c r="U1517" s="4"/>
      <c r="V1517" s="4" t="s">
        <v>4126</v>
      </c>
    </row>
    <row r="1518" spans="1:22" hidden="1" x14ac:dyDescent="0.2">
      <c r="A1518" t="s">
        <v>8995</v>
      </c>
      <c r="B1518" s="4" t="s">
        <v>7476</v>
      </c>
      <c r="C1518" s="4" t="s">
        <v>6941</v>
      </c>
      <c r="D1518" s="5">
        <v>42475</v>
      </c>
      <c r="F1518" s="4" t="s">
        <v>6782</v>
      </c>
      <c r="G1518" s="4" t="s">
        <v>6781</v>
      </c>
      <c r="H1518" s="4">
        <v>3.25</v>
      </c>
      <c r="I1518" s="4" t="s">
        <v>6915</v>
      </c>
      <c r="J1518" s="4" t="s">
        <v>167</v>
      </c>
      <c r="K1518" s="4" t="s">
        <v>6940</v>
      </c>
      <c r="L1518" s="4" t="s">
        <v>143</v>
      </c>
      <c r="M1518" s="4" t="s">
        <v>92</v>
      </c>
      <c r="N1518" s="4" t="s">
        <v>34</v>
      </c>
      <c r="O1518" s="4">
        <v>175000000</v>
      </c>
      <c r="P1518" s="4">
        <v>326000</v>
      </c>
      <c r="Q1518" s="4" t="s">
        <v>93</v>
      </c>
      <c r="R1518" s="4" t="s">
        <v>37</v>
      </c>
      <c r="S1518" s="4" t="s">
        <v>38</v>
      </c>
      <c r="T1518" s="4"/>
      <c r="U1518" s="4" t="s">
        <v>143</v>
      </c>
      <c r="V1518" s="4" t="s">
        <v>6914</v>
      </c>
    </row>
    <row r="1519" spans="1:22" hidden="1" x14ac:dyDescent="0.2">
      <c r="A1519" t="s">
        <v>8996</v>
      </c>
      <c r="B1519" s="4" t="s">
        <v>7476</v>
      </c>
      <c r="C1519" s="4" t="s">
        <v>6939</v>
      </c>
      <c r="D1519" s="5"/>
      <c r="F1519" s="4" t="s">
        <v>6938</v>
      </c>
      <c r="G1519" s="4" t="s">
        <v>6937</v>
      </c>
      <c r="H1519" s="4">
        <v>0</v>
      </c>
      <c r="I1519" s="4" t="s">
        <v>6936</v>
      </c>
      <c r="J1519" s="4"/>
      <c r="K1519" s="4" t="s">
        <v>6935</v>
      </c>
      <c r="L1519" s="4"/>
      <c r="M1519" s="4" t="s">
        <v>1010</v>
      </c>
      <c r="N1519" s="4" t="s">
        <v>34</v>
      </c>
      <c r="O1519" s="4">
        <v>150000000</v>
      </c>
      <c r="P1519" s="4">
        <v>146200000</v>
      </c>
      <c r="Q1519" s="4" t="s">
        <v>175</v>
      </c>
      <c r="R1519" s="4" t="s">
        <v>37</v>
      </c>
      <c r="S1519" s="4" t="s">
        <v>94</v>
      </c>
      <c r="T1519" s="4"/>
      <c r="U1519" s="4"/>
      <c r="V1519" s="4" t="s">
        <v>4022</v>
      </c>
    </row>
    <row r="1520" spans="1:22" hidden="1" x14ac:dyDescent="0.2">
      <c r="A1520" t="s">
        <v>8997</v>
      </c>
      <c r="B1520" s="4" t="s">
        <v>7476</v>
      </c>
      <c r="C1520" s="4" t="s">
        <v>6934</v>
      </c>
      <c r="D1520" s="5">
        <v>39923</v>
      </c>
      <c r="F1520" s="4" t="s">
        <v>6106</v>
      </c>
      <c r="G1520" s="4" t="s">
        <v>6105</v>
      </c>
      <c r="H1520" s="4">
        <v>8.25</v>
      </c>
      <c r="I1520" s="4" t="s">
        <v>6932</v>
      </c>
      <c r="J1520" s="4" t="s">
        <v>162</v>
      </c>
      <c r="K1520" s="4" t="s">
        <v>3464</v>
      </c>
      <c r="L1520" s="4" t="s">
        <v>143</v>
      </c>
      <c r="M1520" s="4" t="s">
        <v>212</v>
      </c>
      <c r="N1520" s="4" t="s">
        <v>34</v>
      </c>
      <c r="O1520" s="4">
        <v>1000000000</v>
      </c>
      <c r="P1520" s="4">
        <v>0</v>
      </c>
      <c r="Q1520" s="4" t="s">
        <v>5779</v>
      </c>
      <c r="R1520" s="4" t="s">
        <v>37</v>
      </c>
      <c r="S1520" s="4" t="s">
        <v>137</v>
      </c>
      <c r="T1520" s="4" t="s">
        <v>178</v>
      </c>
      <c r="U1520" s="4" t="s">
        <v>143</v>
      </c>
      <c r="V1520" s="4" t="s">
        <v>5952</v>
      </c>
    </row>
    <row r="1521" spans="1:22" hidden="1" x14ac:dyDescent="0.2">
      <c r="A1521" t="s">
        <v>8998</v>
      </c>
      <c r="B1521" s="4" t="s">
        <v>7476</v>
      </c>
      <c r="C1521" s="4" t="s">
        <v>6931</v>
      </c>
      <c r="D1521" s="5">
        <v>40415</v>
      </c>
      <c r="F1521" s="4" t="s">
        <v>6912</v>
      </c>
      <c r="G1521" s="4" t="s">
        <v>6911</v>
      </c>
      <c r="H1521" s="4">
        <v>3</v>
      </c>
      <c r="I1521" s="4" t="s">
        <v>6594</v>
      </c>
      <c r="J1521" s="4" t="s">
        <v>167</v>
      </c>
      <c r="K1521" s="4" t="s">
        <v>3635</v>
      </c>
      <c r="L1521" s="4" t="s">
        <v>143</v>
      </c>
      <c r="M1521" s="4" t="s">
        <v>92</v>
      </c>
      <c r="N1521" s="4" t="s">
        <v>34</v>
      </c>
      <c r="O1521" s="4">
        <v>150000000</v>
      </c>
      <c r="P1521" s="4">
        <v>150000000</v>
      </c>
      <c r="Q1521" s="4" t="s">
        <v>175</v>
      </c>
      <c r="R1521" s="4" t="s">
        <v>37</v>
      </c>
      <c r="S1521" s="4" t="s">
        <v>38</v>
      </c>
      <c r="T1521" s="4"/>
      <c r="U1521" s="4" t="s">
        <v>143</v>
      </c>
      <c r="V1521" s="4" t="s">
        <v>4025</v>
      </c>
    </row>
    <row r="1522" spans="1:22" hidden="1" x14ac:dyDescent="0.2">
      <c r="A1522" t="s">
        <v>8999</v>
      </c>
      <c r="B1522" s="4" t="s">
        <v>7476</v>
      </c>
      <c r="C1522" s="4" t="s">
        <v>6930</v>
      </c>
      <c r="D1522" s="5"/>
      <c r="F1522" s="4" t="s">
        <v>6929</v>
      </c>
      <c r="G1522" s="4" t="s">
        <v>6928</v>
      </c>
      <c r="H1522" s="4">
        <v>0</v>
      </c>
      <c r="I1522" s="4" t="s">
        <v>6927</v>
      </c>
      <c r="J1522" s="4"/>
      <c r="K1522" s="4" t="s">
        <v>5845</v>
      </c>
      <c r="L1522" s="4"/>
      <c r="M1522" s="4" t="s">
        <v>1010</v>
      </c>
      <c r="N1522" s="4" t="s">
        <v>34</v>
      </c>
      <c r="O1522" s="4">
        <v>350000000</v>
      </c>
      <c r="P1522" s="4">
        <v>57109000</v>
      </c>
      <c r="Q1522" s="4" t="s">
        <v>175</v>
      </c>
      <c r="R1522" s="4" t="s">
        <v>37</v>
      </c>
      <c r="S1522" s="4" t="s">
        <v>6926</v>
      </c>
      <c r="T1522" s="4"/>
      <c r="U1522" s="4"/>
      <c r="V1522" s="4" t="s">
        <v>6316</v>
      </c>
    </row>
    <row r="1523" spans="1:22" hidden="1" x14ac:dyDescent="0.2">
      <c r="A1523" t="s">
        <v>9000</v>
      </c>
      <c r="B1523" s="4" t="s">
        <v>7476</v>
      </c>
      <c r="C1523" s="4" t="s">
        <v>6925</v>
      </c>
      <c r="D1523" s="5">
        <v>39759</v>
      </c>
      <c r="F1523" s="4" t="s">
        <v>6924</v>
      </c>
      <c r="G1523" s="4" t="s">
        <v>6923</v>
      </c>
      <c r="H1523" s="4">
        <v>4</v>
      </c>
      <c r="I1523" s="4" t="s">
        <v>6922</v>
      </c>
      <c r="J1523" s="4"/>
      <c r="K1523" s="4" t="s">
        <v>3827</v>
      </c>
      <c r="L1523" s="4"/>
      <c r="M1523" s="4" t="s">
        <v>92</v>
      </c>
      <c r="N1523" s="4" t="s">
        <v>34</v>
      </c>
      <c r="O1523" s="4">
        <v>100000000</v>
      </c>
      <c r="P1523" s="4">
        <v>82000000</v>
      </c>
      <c r="Q1523" s="4" t="s">
        <v>175</v>
      </c>
      <c r="R1523" s="4" t="s">
        <v>37</v>
      </c>
      <c r="S1523" s="4" t="s">
        <v>38</v>
      </c>
      <c r="T1523" s="4"/>
      <c r="U1523" s="4"/>
      <c r="V1523" s="4" t="s">
        <v>5112</v>
      </c>
    </row>
    <row r="1524" spans="1:22" hidden="1" x14ac:dyDescent="0.2">
      <c r="A1524" t="s">
        <v>9001</v>
      </c>
      <c r="B1524" s="4" t="s">
        <v>7476</v>
      </c>
      <c r="C1524" s="4" t="s">
        <v>6921</v>
      </c>
      <c r="D1524" s="5">
        <v>40893</v>
      </c>
      <c r="F1524" s="4" t="s">
        <v>6920</v>
      </c>
      <c r="G1524" s="4" t="s">
        <v>6919</v>
      </c>
      <c r="H1524" s="4">
        <v>3.75</v>
      </c>
      <c r="I1524" s="4" t="s">
        <v>6918</v>
      </c>
      <c r="J1524" s="4"/>
      <c r="K1524" s="4" t="s">
        <v>3459</v>
      </c>
      <c r="L1524" s="4" t="s">
        <v>143</v>
      </c>
      <c r="M1524" s="4" t="s">
        <v>92</v>
      </c>
      <c r="N1524" s="4" t="s">
        <v>34</v>
      </c>
      <c r="O1524" s="4">
        <v>115000000</v>
      </c>
      <c r="P1524" s="4">
        <v>0</v>
      </c>
      <c r="Q1524" s="4" t="s">
        <v>93</v>
      </c>
      <c r="R1524" s="4" t="s">
        <v>37</v>
      </c>
      <c r="S1524" s="4" t="s">
        <v>38</v>
      </c>
      <c r="T1524" s="4"/>
      <c r="U1524" s="4" t="s">
        <v>143</v>
      </c>
      <c r="V1524" s="4" t="s">
        <v>6917</v>
      </c>
    </row>
    <row r="1525" spans="1:22" hidden="1" x14ac:dyDescent="0.2">
      <c r="A1525" t="s">
        <v>9002</v>
      </c>
      <c r="B1525" s="4" t="s">
        <v>7476</v>
      </c>
      <c r="C1525" s="4" t="s">
        <v>6910</v>
      </c>
      <c r="D1525" s="5"/>
      <c r="F1525" s="4" t="s">
        <v>6909</v>
      </c>
      <c r="G1525" s="4" t="s">
        <v>6908</v>
      </c>
      <c r="H1525" s="4">
        <v>6.75</v>
      </c>
      <c r="I1525" s="4" t="s">
        <v>6907</v>
      </c>
      <c r="J1525" s="4" t="s">
        <v>6906</v>
      </c>
      <c r="K1525" s="4" t="s">
        <v>5746</v>
      </c>
      <c r="L1525" s="4"/>
      <c r="M1525" s="4" t="s">
        <v>1010</v>
      </c>
      <c r="N1525" s="4" t="s">
        <v>34</v>
      </c>
      <c r="O1525" s="4">
        <v>200000000</v>
      </c>
      <c r="P1525" s="4">
        <v>200000000</v>
      </c>
      <c r="Q1525" s="4" t="s">
        <v>676</v>
      </c>
      <c r="R1525" s="4" t="s">
        <v>37</v>
      </c>
      <c r="S1525" s="4" t="s">
        <v>462</v>
      </c>
      <c r="T1525" s="4"/>
      <c r="U1525" s="4"/>
      <c r="V1525" s="4" t="s">
        <v>4897</v>
      </c>
    </row>
    <row r="1526" spans="1:22" hidden="1" x14ac:dyDescent="0.2">
      <c r="A1526" t="s">
        <v>9003</v>
      </c>
      <c r="B1526" s="4" t="s">
        <v>7476</v>
      </c>
      <c r="C1526" s="4" t="s">
        <v>6905</v>
      </c>
      <c r="D1526" s="5"/>
      <c r="F1526" s="4" t="s">
        <v>6904</v>
      </c>
      <c r="G1526" s="4" t="s">
        <v>6903</v>
      </c>
      <c r="H1526" s="4">
        <v>10</v>
      </c>
      <c r="I1526" s="4" t="s">
        <v>6902</v>
      </c>
      <c r="J1526" s="4" t="s">
        <v>241</v>
      </c>
      <c r="K1526" s="4" t="s">
        <v>6901</v>
      </c>
      <c r="L1526" s="4" t="s">
        <v>143</v>
      </c>
      <c r="M1526" s="4" t="s">
        <v>212</v>
      </c>
      <c r="N1526" s="4" t="s">
        <v>34</v>
      </c>
      <c r="O1526" s="4">
        <v>150000000</v>
      </c>
      <c r="P1526" s="4">
        <v>0</v>
      </c>
      <c r="Q1526" s="4" t="s">
        <v>175</v>
      </c>
      <c r="R1526" s="4" t="s">
        <v>37</v>
      </c>
      <c r="S1526" s="4" t="s">
        <v>137</v>
      </c>
      <c r="T1526" s="4"/>
      <c r="U1526" s="4" t="s">
        <v>143</v>
      </c>
      <c r="V1526" s="4" t="s">
        <v>6900</v>
      </c>
    </row>
    <row r="1527" spans="1:22" hidden="1" x14ac:dyDescent="0.2">
      <c r="A1527" t="s">
        <v>9004</v>
      </c>
      <c r="B1527" s="4" t="s">
        <v>7476</v>
      </c>
      <c r="C1527" s="4" t="s">
        <v>6899</v>
      </c>
      <c r="D1527" s="5"/>
      <c r="F1527" s="4" t="s">
        <v>6898</v>
      </c>
      <c r="G1527" s="4" t="s">
        <v>6897</v>
      </c>
      <c r="H1527" s="4">
        <v>9.25</v>
      </c>
      <c r="I1527" s="4" t="s">
        <v>6896</v>
      </c>
      <c r="J1527" s="4" t="s">
        <v>241</v>
      </c>
      <c r="K1527" s="4" t="s">
        <v>3634</v>
      </c>
      <c r="L1527" s="4"/>
      <c r="M1527" s="4" t="s">
        <v>227</v>
      </c>
      <c r="N1527" s="4" t="s">
        <v>34</v>
      </c>
      <c r="O1527" s="4">
        <v>100000000</v>
      </c>
      <c r="P1527" s="4">
        <v>0</v>
      </c>
      <c r="Q1527" s="4" t="s">
        <v>547</v>
      </c>
      <c r="R1527" s="4" t="s">
        <v>37</v>
      </c>
      <c r="S1527" s="4" t="s">
        <v>4150</v>
      </c>
      <c r="T1527" s="4"/>
      <c r="U1527" s="4"/>
      <c r="V1527" s="4" t="s">
        <v>6895</v>
      </c>
    </row>
    <row r="1528" spans="1:22" hidden="1" x14ac:dyDescent="0.2">
      <c r="A1528" t="s">
        <v>9005</v>
      </c>
      <c r="B1528" s="4" t="s">
        <v>7476</v>
      </c>
      <c r="C1528" s="4" t="s">
        <v>6894</v>
      </c>
      <c r="D1528" s="5">
        <v>39706</v>
      </c>
      <c r="F1528" s="4" t="s">
        <v>4025</v>
      </c>
      <c r="G1528" s="4" t="s">
        <v>4809</v>
      </c>
      <c r="H1528" s="4">
        <v>0</v>
      </c>
      <c r="I1528" s="4" t="s">
        <v>6893</v>
      </c>
      <c r="J1528" s="4" t="s">
        <v>3239</v>
      </c>
      <c r="K1528" s="4" t="s">
        <v>3960</v>
      </c>
      <c r="L1528" s="4" t="s">
        <v>143</v>
      </c>
      <c r="M1528" s="4" t="s">
        <v>212</v>
      </c>
      <c r="N1528" s="4" t="s">
        <v>34</v>
      </c>
      <c r="O1528" s="4">
        <v>750000000</v>
      </c>
      <c r="P1528" s="4">
        <v>750000000</v>
      </c>
      <c r="Q1528" s="4" t="s">
        <v>175</v>
      </c>
      <c r="R1528" s="4" t="s">
        <v>37</v>
      </c>
      <c r="S1528" s="4" t="s">
        <v>38</v>
      </c>
      <c r="T1528" s="4" t="s">
        <v>178</v>
      </c>
      <c r="U1528" s="4"/>
      <c r="V1528" s="4" t="s">
        <v>4025</v>
      </c>
    </row>
    <row r="1529" spans="1:22" hidden="1" x14ac:dyDescent="0.2">
      <c r="A1529" t="s">
        <v>9006</v>
      </c>
      <c r="B1529" s="4" t="s">
        <v>7476</v>
      </c>
      <c r="C1529" s="4" t="s">
        <v>6892</v>
      </c>
      <c r="D1529" s="5">
        <v>41302</v>
      </c>
      <c r="F1529" s="4" t="s">
        <v>6794</v>
      </c>
      <c r="G1529" s="4" t="s">
        <v>6793</v>
      </c>
      <c r="H1529" s="4">
        <v>3.875</v>
      </c>
      <c r="I1529" s="4" t="s">
        <v>6880</v>
      </c>
      <c r="J1529" s="4" t="s">
        <v>167</v>
      </c>
      <c r="K1529" s="4" t="s">
        <v>5636</v>
      </c>
      <c r="L1529" s="4"/>
      <c r="M1529" s="4" t="s">
        <v>92</v>
      </c>
      <c r="N1529" s="4" t="s">
        <v>34</v>
      </c>
      <c r="O1529" s="4">
        <v>150000000</v>
      </c>
      <c r="P1529" s="4">
        <v>150000000</v>
      </c>
      <c r="Q1529" s="4" t="s">
        <v>399</v>
      </c>
      <c r="R1529" s="4" t="s">
        <v>37</v>
      </c>
      <c r="S1529" s="4" t="s">
        <v>38</v>
      </c>
      <c r="T1529" s="4"/>
      <c r="U1529" s="4"/>
      <c r="V1529" s="4" t="s">
        <v>4022</v>
      </c>
    </row>
    <row r="1530" spans="1:22" hidden="1" x14ac:dyDescent="0.2">
      <c r="A1530" t="s">
        <v>9007</v>
      </c>
      <c r="B1530" s="4" t="s">
        <v>7476</v>
      </c>
      <c r="C1530" s="4" t="s">
        <v>6891</v>
      </c>
      <c r="D1530" s="5"/>
      <c r="F1530" s="4" t="s">
        <v>4008</v>
      </c>
      <c r="G1530" s="4" t="s">
        <v>6890</v>
      </c>
      <c r="H1530" s="4">
        <v>6.5</v>
      </c>
      <c r="I1530" s="4" t="s">
        <v>6880</v>
      </c>
      <c r="J1530" s="4"/>
      <c r="K1530" s="4" t="s">
        <v>5613</v>
      </c>
      <c r="L1530" s="4" t="s">
        <v>143</v>
      </c>
      <c r="M1530" s="4" t="s">
        <v>92</v>
      </c>
      <c r="N1530" s="4" t="s">
        <v>34</v>
      </c>
      <c r="O1530" s="4">
        <v>479000000.00000006</v>
      </c>
      <c r="P1530" s="4">
        <v>0</v>
      </c>
      <c r="Q1530" s="4" t="s">
        <v>175</v>
      </c>
      <c r="R1530" s="4" t="s">
        <v>37</v>
      </c>
      <c r="S1530" s="4" t="s">
        <v>38</v>
      </c>
      <c r="T1530" s="4" t="s">
        <v>178</v>
      </c>
      <c r="U1530" s="4" t="s">
        <v>143</v>
      </c>
      <c r="V1530" s="4"/>
    </row>
    <row r="1531" spans="1:22" hidden="1" x14ac:dyDescent="0.2">
      <c r="A1531" t="s">
        <v>9008</v>
      </c>
      <c r="B1531" s="4" t="s">
        <v>7476</v>
      </c>
      <c r="C1531" s="4" t="s">
        <v>6889</v>
      </c>
      <c r="D1531" s="5">
        <v>41456</v>
      </c>
      <c r="F1531" s="4" t="s">
        <v>6888</v>
      </c>
      <c r="G1531" s="4" t="s">
        <v>6887</v>
      </c>
      <c r="H1531" s="4">
        <v>1.875</v>
      </c>
      <c r="I1531" s="4" t="s">
        <v>4889</v>
      </c>
      <c r="J1531" s="4"/>
      <c r="K1531" s="4" t="s">
        <v>5694</v>
      </c>
      <c r="L1531" s="4"/>
      <c r="M1531" s="4" t="s">
        <v>92</v>
      </c>
      <c r="N1531" s="4" t="s">
        <v>34</v>
      </c>
      <c r="O1531" s="4">
        <v>150000000</v>
      </c>
      <c r="P1531" s="4">
        <v>0</v>
      </c>
      <c r="Q1531" s="4" t="s">
        <v>175</v>
      </c>
      <c r="R1531" s="4" t="s">
        <v>37</v>
      </c>
      <c r="S1531" s="4" t="s">
        <v>6886</v>
      </c>
      <c r="T1531" s="4"/>
      <c r="U1531" s="4"/>
      <c r="V1531" s="4" t="s">
        <v>5184</v>
      </c>
    </row>
    <row r="1532" spans="1:22" hidden="1" x14ac:dyDescent="0.2">
      <c r="A1532" t="s">
        <v>9009</v>
      </c>
      <c r="B1532" s="4" t="s">
        <v>7476</v>
      </c>
      <c r="C1532" s="4" t="s">
        <v>6885</v>
      </c>
      <c r="D1532" s="5">
        <v>40133</v>
      </c>
      <c r="F1532" s="4" t="s">
        <v>6884</v>
      </c>
      <c r="G1532" s="4" t="s">
        <v>6883</v>
      </c>
      <c r="H1532" s="4">
        <v>2.75</v>
      </c>
      <c r="I1532" s="4" t="s">
        <v>6882</v>
      </c>
      <c r="J1532" s="4"/>
      <c r="K1532" s="4" t="s">
        <v>5596</v>
      </c>
      <c r="L1532" s="4" t="s">
        <v>143</v>
      </c>
      <c r="M1532" s="4" t="s">
        <v>92</v>
      </c>
      <c r="N1532" s="4" t="s">
        <v>34</v>
      </c>
      <c r="O1532" s="4">
        <v>180000000</v>
      </c>
      <c r="P1532" s="4">
        <v>180000000</v>
      </c>
      <c r="Q1532" s="4" t="s">
        <v>175</v>
      </c>
      <c r="R1532" s="4" t="s">
        <v>37</v>
      </c>
      <c r="S1532" s="4" t="s">
        <v>38</v>
      </c>
      <c r="T1532" s="4"/>
      <c r="U1532" s="4" t="s">
        <v>143</v>
      </c>
      <c r="V1532" s="4" t="s">
        <v>5651</v>
      </c>
    </row>
    <row r="1533" spans="1:22" hidden="1" x14ac:dyDescent="0.2">
      <c r="A1533" t="s">
        <v>9010</v>
      </c>
      <c r="B1533" s="4" t="s">
        <v>7476</v>
      </c>
      <c r="C1533" s="4" t="s">
        <v>6878</v>
      </c>
      <c r="D1533" s="5"/>
      <c r="F1533" s="4" t="s">
        <v>5863</v>
      </c>
      <c r="G1533" s="4" t="s">
        <v>5862</v>
      </c>
      <c r="H1533" s="4">
        <v>7.625</v>
      </c>
      <c r="I1533" s="4" t="s">
        <v>6876</v>
      </c>
      <c r="J1533" s="4" t="s">
        <v>167</v>
      </c>
      <c r="K1533" s="4" t="s">
        <v>6875</v>
      </c>
      <c r="L1533" s="4" t="s">
        <v>143</v>
      </c>
      <c r="M1533" s="4" t="s">
        <v>212</v>
      </c>
      <c r="N1533" s="4" t="s">
        <v>34</v>
      </c>
      <c r="O1533" s="4">
        <v>900000000</v>
      </c>
      <c r="P1533" s="4">
        <v>900000000</v>
      </c>
      <c r="Q1533" s="4" t="s">
        <v>175</v>
      </c>
      <c r="R1533" s="4" t="s">
        <v>37</v>
      </c>
      <c r="S1533" s="4" t="s">
        <v>5526</v>
      </c>
      <c r="T1533" s="4"/>
      <c r="U1533" s="4"/>
      <c r="V1533" s="4" t="s">
        <v>6874</v>
      </c>
    </row>
    <row r="1534" spans="1:22" hidden="1" x14ac:dyDescent="0.2">
      <c r="A1534" t="s">
        <v>9011</v>
      </c>
      <c r="B1534" s="4" t="s">
        <v>7476</v>
      </c>
      <c r="C1534" s="4" t="s">
        <v>6873</v>
      </c>
      <c r="D1534" s="5">
        <v>39782</v>
      </c>
      <c r="F1534" s="4" t="s">
        <v>5863</v>
      </c>
      <c r="G1534" s="4" t="s">
        <v>5862</v>
      </c>
      <c r="H1534" s="4">
        <v>9.75</v>
      </c>
      <c r="I1534" s="4" t="s">
        <v>6872</v>
      </c>
      <c r="J1534" s="4" t="s">
        <v>241</v>
      </c>
      <c r="K1534" s="4" t="s">
        <v>3629</v>
      </c>
      <c r="L1534" s="4" t="s">
        <v>143</v>
      </c>
      <c r="M1534" s="4" t="s">
        <v>212</v>
      </c>
      <c r="N1534" s="4" t="s">
        <v>34</v>
      </c>
      <c r="O1534" s="4">
        <v>1125000000</v>
      </c>
      <c r="P1534" s="4">
        <v>1125000000</v>
      </c>
      <c r="Q1534" s="4" t="s">
        <v>175</v>
      </c>
      <c r="R1534" s="4" t="s">
        <v>37</v>
      </c>
      <c r="S1534" s="4" t="s">
        <v>5526</v>
      </c>
      <c r="T1534" s="4" t="s">
        <v>178</v>
      </c>
      <c r="U1534" s="4"/>
      <c r="V1534" s="4" t="s">
        <v>4022</v>
      </c>
    </row>
    <row r="1535" spans="1:22" hidden="1" x14ac:dyDescent="0.2">
      <c r="A1535" t="s">
        <v>9012</v>
      </c>
      <c r="B1535" s="4" t="s">
        <v>7476</v>
      </c>
      <c r="C1535" s="4" t="s">
        <v>6871</v>
      </c>
      <c r="D1535" s="5"/>
      <c r="F1535" s="4" t="s">
        <v>6870</v>
      </c>
      <c r="G1535" s="4" t="s">
        <v>6869</v>
      </c>
      <c r="H1535" s="4">
        <v>13.75</v>
      </c>
      <c r="I1535" s="4" t="s">
        <v>6868</v>
      </c>
      <c r="J1535" s="4"/>
      <c r="K1535" s="4" t="s">
        <v>6867</v>
      </c>
      <c r="L1535" s="4"/>
      <c r="M1535" s="4" t="s">
        <v>212</v>
      </c>
      <c r="N1535" s="4" t="s">
        <v>34</v>
      </c>
      <c r="O1535" s="4">
        <v>100000000</v>
      </c>
      <c r="P1535" s="4">
        <v>100000000</v>
      </c>
      <c r="Q1535" s="4" t="s">
        <v>186</v>
      </c>
      <c r="R1535" s="4" t="s">
        <v>37</v>
      </c>
      <c r="S1535" s="4" t="s">
        <v>137</v>
      </c>
      <c r="T1535" s="4"/>
      <c r="U1535" s="4"/>
      <c r="V1535" s="4" t="s">
        <v>6866</v>
      </c>
    </row>
    <row r="1536" spans="1:22" hidden="1" x14ac:dyDescent="0.2">
      <c r="A1536" t="s">
        <v>9013</v>
      </c>
      <c r="B1536" s="4" t="s">
        <v>7476</v>
      </c>
      <c r="C1536" s="4" t="s">
        <v>6865</v>
      </c>
      <c r="D1536" s="5">
        <v>39923</v>
      </c>
      <c r="F1536" s="4" t="s">
        <v>6106</v>
      </c>
      <c r="G1536" s="4" t="s">
        <v>6105</v>
      </c>
      <c r="H1536" s="4">
        <v>0</v>
      </c>
      <c r="I1536" s="4" t="s">
        <v>6864</v>
      </c>
      <c r="J1536" s="4" t="s">
        <v>6863</v>
      </c>
      <c r="K1536" s="4" t="s">
        <v>5509</v>
      </c>
      <c r="L1536" s="4"/>
      <c r="M1536" s="4" t="s">
        <v>212</v>
      </c>
      <c r="N1536" s="4" t="s">
        <v>34</v>
      </c>
      <c r="O1536" s="4">
        <v>200000000</v>
      </c>
      <c r="P1536" s="4">
        <v>0</v>
      </c>
      <c r="Q1536" s="4" t="s">
        <v>5779</v>
      </c>
      <c r="R1536" s="4" t="s">
        <v>37</v>
      </c>
      <c r="S1536" s="4" t="s">
        <v>137</v>
      </c>
      <c r="T1536" s="4"/>
      <c r="U1536" s="4"/>
      <c r="V1536" s="4"/>
    </row>
    <row r="1537" spans="1:22" hidden="1" x14ac:dyDescent="0.2">
      <c r="A1537" t="s">
        <v>9014</v>
      </c>
      <c r="B1537" s="4" t="s">
        <v>7476</v>
      </c>
      <c r="C1537" s="4" t="s">
        <v>6862</v>
      </c>
      <c r="D1537" s="5">
        <v>39923</v>
      </c>
      <c r="F1537" s="4" t="s">
        <v>6106</v>
      </c>
      <c r="G1537" s="4" t="s">
        <v>6105</v>
      </c>
      <c r="H1537" s="4">
        <v>0</v>
      </c>
      <c r="I1537" s="4" t="s">
        <v>6861</v>
      </c>
      <c r="J1537" s="4" t="s">
        <v>6860</v>
      </c>
      <c r="K1537" s="4" t="s">
        <v>3959</v>
      </c>
      <c r="L1537" s="4"/>
      <c r="M1537" s="4" t="s">
        <v>212</v>
      </c>
      <c r="N1537" s="4" t="s">
        <v>34</v>
      </c>
      <c r="O1537" s="4">
        <v>100000000</v>
      </c>
      <c r="P1537" s="4">
        <v>0</v>
      </c>
      <c r="Q1537" s="4" t="s">
        <v>5779</v>
      </c>
      <c r="R1537" s="4" t="s">
        <v>37</v>
      </c>
      <c r="S1537" s="4" t="s">
        <v>137</v>
      </c>
      <c r="T1537" s="4"/>
      <c r="U1537" s="4"/>
      <c r="V1537" s="4"/>
    </row>
    <row r="1538" spans="1:22" hidden="1" x14ac:dyDescent="0.2">
      <c r="A1538" t="s">
        <v>9015</v>
      </c>
      <c r="B1538" s="4" t="s">
        <v>7476</v>
      </c>
      <c r="C1538" s="4" t="s">
        <v>6859</v>
      </c>
      <c r="D1538" s="5">
        <v>40774</v>
      </c>
      <c r="F1538" s="4" t="s">
        <v>6804</v>
      </c>
      <c r="G1538" s="4" t="s">
        <v>6803</v>
      </c>
      <c r="H1538" s="4">
        <v>6</v>
      </c>
      <c r="I1538" s="4" t="s">
        <v>6858</v>
      </c>
      <c r="J1538" s="4"/>
      <c r="K1538" s="4" t="s">
        <v>6857</v>
      </c>
      <c r="L1538" s="4"/>
      <c r="M1538" s="4" t="s">
        <v>92</v>
      </c>
      <c r="N1538" s="4" t="s">
        <v>34</v>
      </c>
      <c r="O1538" s="4">
        <v>115000000</v>
      </c>
      <c r="P1538" s="4">
        <v>23027000</v>
      </c>
      <c r="Q1538" s="4" t="s">
        <v>175</v>
      </c>
      <c r="R1538" s="4" t="s">
        <v>37</v>
      </c>
      <c r="S1538" s="4" t="s">
        <v>38</v>
      </c>
      <c r="T1538" s="4"/>
      <c r="U1538" s="4"/>
      <c r="V1538" s="4" t="s">
        <v>6856</v>
      </c>
    </row>
    <row r="1539" spans="1:22" hidden="1" x14ac:dyDescent="0.2">
      <c r="A1539" t="s">
        <v>9016</v>
      </c>
      <c r="B1539" s="4" t="s">
        <v>7476</v>
      </c>
      <c r="C1539" s="4" t="s">
        <v>6855</v>
      </c>
      <c r="D1539" s="5">
        <v>42229</v>
      </c>
      <c r="F1539" s="4" t="s">
        <v>6525</v>
      </c>
      <c r="G1539" s="4" t="s">
        <v>6524</v>
      </c>
      <c r="H1539" s="4">
        <v>3.375</v>
      </c>
      <c r="I1539" s="4" t="s">
        <v>6854</v>
      </c>
      <c r="J1539" s="4"/>
      <c r="K1539" s="4" t="s">
        <v>6853</v>
      </c>
      <c r="L1539" s="4"/>
      <c r="M1539" s="4" t="s">
        <v>92</v>
      </c>
      <c r="N1539" s="4" t="s">
        <v>34</v>
      </c>
      <c r="O1539" s="4">
        <v>250000000</v>
      </c>
      <c r="P1539" s="4">
        <v>0</v>
      </c>
      <c r="Q1539" s="4" t="s">
        <v>175</v>
      </c>
      <c r="R1539" s="4" t="s">
        <v>37</v>
      </c>
      <c r="S1539" s="4" t="s">
        <v>38</v>
      </c>
      <c r="T1539" s="4"/>
      <c r="U1539" s="4"/>
      <c r="V1539" s="4" t="s">
        <v>6852</v>
      </c>
    </row>
    <row r="1540" spans="1:22" hidden="1" x14ac:dyDescent="0.2">
      <c r="A1540" t="s">
        <v>9017</v>
      </c>
      <c r="B1540" s="4" t="s">
        <v>7476</v>
      </c>
      <c r="C1540" s="4" t="s">
        <v>6851</v>
      </c>
      <c r="D1540" s="5">
        <v>39960</v>
      </c>
      <c r="F1540" s="4" t="s">
        <v>4318</v>
      </c>
      <c r="G1540" s="4" t="s">
        <v>4317</v>
      </c>
      <c r="H1540" s="4">
        <v>12.25</v>
      </c>
      <c r="I1540" s="4" t="s">
        <v>6849</v>
      </c>
      <c r="J1540" s="4" t="s">
        <v>162</v>
      </c>
      <c r="K1540" s="4" t="s">
        <v>6848</v>
      </c>
      <c r="L1540" s="4" t="s">
        <v>143</v>
      </c>
      <c r="M1540" s="4" t="s">
        <v>227</v>
      </c>
      <c r="N1540" s="4" t="s">
        <v>34</v>
      </c>
      <c r="O1540" s="4">
        <v>206386000</v>
      </c>
      <c r="P1540" s="4">
        <v>0</v>
      </c>
      <c r="Q1540" s="4" t="s">
        <v>93</v>
      </c>
      <c r="R1540" s="4" t="s">
        <v>37</v>
      </c>
      <c r="S1540" s="4" t="s">
        <v>38</v>
      </c>
      <c r="T1540" s="4" t="s">
        <v>178</v>
      </c>
      <c r="U1540" s="4" t="s">
        <v>143</v>
      </c>
      <c r="V1540" s="4" t="s">
        <v>6847</v>
      </c>
    </row>
    <row r="1541" spans="1:22" hidden="1" x14ac:dyDescent="0.2">
      <c r="A1541" t="s">
        <v>9018</v>
      </c>
      <c r="B1541" s="4" t="s">
        <v>7476</v>
      </c>
      <c r="C1541" s="4" t="s">
        <v>6846</v>
      </c>
      <c r="D1541" s="5">
        <v>40847</v>
      </c>
      <c r="F1541" s="4" t="s">
        <v>5297</v>
      </c>
      <c r="G1541" s="4" t="s">
        <v>5296</v>
      </c>
      <c r="H1541" s="4">
        <v>9</v>
      </c>
      <c r="I1541" s="4" t="s">
        <v>6845</v>
      </c>
      <c r="J1541" s="4"/>
      <c r="K1541" s="4" t="s">
        <v>5704</v>
      </c>
      <c r="L1541" s="4" t="s">
        <v>143</v>
      </c>
      <c r="M1541" s="4" t="s">
        <v>92</v>
      </c>
      <c r="N1541" s="4" t="s">
        <v>34</v>
      </c>
      <c r="O1541" s="4">
        <v>210000000</v>
      </c>
      <c r="P1541" s="4">
        <v>78617000</v>
      </c>
      <c r="Q1541" s="4" t="s">
        <v>175</v>
      </c>
      <c r="R1541" s="4" t="s">
        <v>37</v>
      </c>
      <c r="S1541" s="4" t="s">
        <v>38</v>
      </c>
      <c r="T1541" s="4" t="s">
        <v>178</v>
      </c>
      <c r="U1541" s="4" t="s">
        <v>143</v>
      </c>
      <c r="V1541" s="4" t="s">
        <v>6844</v>
      </c>
    </row>
    <row r="1542" spans="1:22" hidden="1" x14ac:dyDescent="0.2">
      <c r="A1542" t="s">
        <v>9019</v>
      </c>
      <c r="B1542" s="4" t="s">
        <v>7476</v>
      </c>
      <c r="C1542" s="4" t="s">
        <v>6843</v>
      </c>
      <c r="D1542" s="5"/>
      <c r="F1542" s="4" t="s">
        <v>6842</v>
      </c>
      <c r="G1542" s="4" t="s">
        <v>6841</v>
      </c>
      <c r="H1542" s="4">
        <v>10</v>
      </c>
      <c r="I1542" s="4" t="s">
        <v>6840</v>
      </c>
      <c r="J1542" s="4" t="s">
        <v>241</v>
      </c>
      <c r="K1542" s="4" t="s">
        <v>4723</v>
      </c>
      <c r="L1542" s="4" t="s">
        <v>143</v>
      </c>
      <c r="M1542" s="4" t="s">
        <v>212</v>
      </c>
      <c r="N1542" s="4" t="s">
        <v>34</v>
      </c>
      <c r="O1542" s="4">
        <v>150000000</v>
      </c>
      <c r="P1542" s="4">
        <v>150000000</v>
      </c>
      <c r="Q1542" s="4" t="s">
        <v>676</v>
      </c>
      <c r="R1542" s="4" t="s">
        <v>37</v>
      </c>
      <c r="S1542" s="4" t="s">
        <v>137</v>
      </c>
      <c r="T1542" s="4" t="s">
        <v>178</v>
      </c>
      <c r="U1542" s="4"/>
      <c r="V1542" s="4" t="s">
        <v>5385</v>
      </c>
    </row>
    <row r="1543" spans="1:22" hidden="1" x14ac:dyDescent="0.2">
      <c r="A1543" t="s">
        <v>9020</v>
      </c>
      <c r="B1543" s="4" t="s">
        <v>7476</v>
      </c>
      <c r="C1543" s="4" t="s">
        <v>6839</v>
      </c>
      <c r="D1543" s="5"/>
      <c r="F1543" s="4" t="s">
        <v>6838</v>
      </c>
      <c r="G1543" s="4" t="s">
        <v>6837</v>
      </c>
      <c r="H1543" s="4">
        <v>5</v>
      </c>
      <c r="I1543" s="4" t="s">
        <v>6836</v>
      </c>
      <c r="J1543" s="4"/>
      <c r="K1543" s="4" t="s">
        <v>4413</v>
      </c>
      <c r="L1543" s="4"/>
      <c r="M1543" s="4" t="s">
        <v>1010</v>
      </c>
      <c r="N1543" s="4" t="s">
        <v>34</v>
      </c>
      <c r="O1543" s="4">
        <v>115000000</v>
      </c>
      <c r="P1543" s="4">
        <v>115000000</v>
      </c>
      <c r="Q1543" s="4" t="s">
        <v>175</v>
      </c>
      <c r="R1543" s="4" t="s">
        <v>37</v>
      </c>
      <c r="S1543" s="4" t="s">
        <v>38</v>
      </c>
      <c r="T1543" s="4"/>
      <c r="U1543" s="4"/>
      <c r="V1543" s="4" t="s">
        <v>4084</v>
      </c>
    </row>
    <row r="1544" spans="1:22" hidden="1" x14ac:dyDescent="0.2">
      <c r="A1544" t="s">
        <v>9021</v>
      </c>
      <c r="B1544" s="4" t="s">
        <v>7476</v>
      </c>
      <c r="C1544" s="4" t="s">
        <v>6835</v>
      </c>
      <c r="D1544" s="5"/>
      <c r="F1544" s="4" t="s">
        <v>6834</v>
      </c>
      <c r="G1544" s="4" t="s">
        <v>6833</v>
      </c>
      <c r="H1544" s="4">
        <v>9.25</v>
      </c>
      <c r="I1544" s="4" t="s">
        <v>6832</v>
      </c>
      <c r="J1544" s="4"/>
      <c r="K1544" s="4" t="s">
        <v>6831</v>
      </c>
      <c r="L1544" s="4"/>
      <c r="M1544" s="4" t="s">
        <v>1010</v>
      </c>
      <c r="N1544" s="4" t="s">
        <v>34</v>
      </c>
      <c r="O1544" s="4">
        <v>375000000</v>
      </c>
      <c r="P1544" s="4">
        <v>375000000</v>
      </c>
      <c r="Q1544" s="4" t="s">
        <v>93</v>
      </c>
      <c r="R1544" s="4" t="s">
        <v>37</v>
      </c>
      <c r="S1544" s="4" t="s">
        <v>5471</v>
      </c>
      <c r="T1544" s="4"/>
      <c r="U1544" s="4"/>
      <c r="V1544" s="4" t="s">
        <v>5651</v>
      </c>
    </row>
    <row r="1545" spans="1:22" hidden="1" x14ac:dyDescent="0.2">
      <c r="A1545" t="s">
        <v>9022</v>
      </c>
      <c r="B1545" s="4" t="s">
        <v>7476</v>
      </c>
      <c r="C1545" s="4" t="s">
        <v>6830</v>
      </c>
      <c r="D1545" s="5">
        <v>42475</v>
      </c>
      <c r="F1545" s="4" t="s">
        <v>6782</v>
      </c>
      <c r="G1545" s="4" t="s">
        <v>6781</v>
      </c>
      <c r="H1545" s="4">
        <v>5</v>
      </c>
      <c r="I1545" s="4" t="s">
        <v>6829</v>
      </c>
      <c r="J1545" s="4"/>
      <c r="K1545" s="4" t="s">
        <v>5988</v>
      </c>
      <c r="L1545" s="4" t="s">
        <v>143</v>
      </c>
      <c r="M1545" s="4" t="s">
        <v>92</v>
      </c>
      <c r="N1545" s="4" t="s">
        <v>34</v>
      </c>
      <c r="O1545" s="4">
        <v>218500000</v>
      </c>
      <c r="P1545" s="4">
        <v>3880000</v>
      </c>
      <c r="Q1545" s="4" t="s">
        <v>93</v>
      </c>
      <c r="R1545" s="4" t="s">
        <v>37</v>
      </c>
      <c r="S1545" s="4" t="s">
        <v>38</v>
      </c>
      <c r="T1545" s="4"/>
      <c r="U1545" s="4" t="s">
        <v>143</v>
      </c>
      <c r="V1545" s="4" t="s">
        <v>3992</v>
      </c>
    </row>
    <row r="1546" spans="1:22" hidden="1" x14ac:dyDescent="0.2">
      <c r="A1546" t="s">
        <v>9023</v>
      </c>
      <c r="B1546" s="4" t="s">
        <v>7476</v>
      </c>
      <c r="C1546" s="4" t="s">
        <v>6828</v>
      </c>
      <c r="D1546" s="5">
        <v>41432</v>
      </c>
      <c r="F1546" s="4" t="s">
        <v>6827</v>
      </c>
      <c r="G1546" s="4" t="s">
        <v>6826</v>
      </c>
      <c r="H1546" s="4">
        <v>4.5</v>
      </c>
      <c r="I1546" s="4" t="s">
        <v>6825</v>
      </c>
      <c r="J1546" s="4"/>
      <c r="K1546" s="4" t="s">
        <v>6824</v>
      </c>
      <c r="L1546" s="4"/>
      <c r="M1546" s="4" t="s">
        <v>1010</v>
      </c>
      <c r="N1546" s="4" t="s">
        <v>34</v>
      </c>
      <c r="O1546" s="4">
        <v>200000000</v>
      </c>
      <c r="P1546" s="4">
        <v>6200000</v>
      </c>
      <c r="Q1546" s="4" t="s">
        <v>175</v>
      </c>
      <c r="R1546" s="4" t="s">
        <v>37</v>
      </c>
      <c r="S1546" s="4" t="s">
        <v>992</v>
      </c>
      <c r="T1546" s="4"/>
      <c r="U1546" s="4"/>
      <c r="V1546" s="4" t="s">
        <v>4340</v>
      </c>
    </row>
    <row r="1547" spans="1:22" hidden="1" x14ac:dyDescent="0.2">
      <c r="A1547" t="s">
        <v>9024</v>
      </c>
      <c r="B1547" s="4" t="s">
        <v>7476</v>
      </c>
      <c r="C1547" s="4" t="s">
        <v>6823</v>
      </c>
      <c r="D1547" s="5"/>
      <c r="F1547" s="4" t="s">
        <v>6822</v>
      </c>
      <c r="G1547" s="4" t="s">
        <v>6821</v>
      </c>
      <c r="H1547" s="4">
        <v>12</v>
      </c>
      <c r="I1547" s="4" t="s">
        <v>6248</v>
      </c>
      <c r="J1547" s="4" t="s">
        <v>6820</v>
      </c>
      <c r="K1547" s="4" t="s">
        <v>6819</v>
      </c>
      <c r="L1547" s="4"/>
      <c r="M1547" s="4" t="s">
        <v>1010</v>
      </c>
      <c r="N1547" s="4" t="s">
        <v>34</v>
      </c>
      <c r="O1547" s="4">
        <v>125000000</v>
      </c>
      <c r="P1547" s="4">
        <v>125000000</v>
      </c>
      <c r="Q1547" s="4" t="s">
        <v>93</v>
      </c>
      <c r="R1547" s="4" t="s">
        <v>37</v>
      </c>
      <c r="S1547" s="4" t="s">
        <v>304</v>
      </c>
      <c r="T1547" s="4"/>
      <c r="U1547" s="4"/>
      <c r="V1547" s="4" t="s">
        <v>6818</v>
      </c>
    </row>
    <row r="1548" spans="1:22" hidden="1" x14ac:dyDescent="0.2">
      <c r="A1548" t="s">
        <v>9025</v>
      </c>
      <c r="B1548" s="4" t="s">
        <v>7476</v>
      </c>
      <c r="C1548" s="4" t="s">
        <v>6817</v>
      </c>
      <c r="D1548" s="5"/>
      <c r="F1548" s="4" t="s">
        <v>6816</v>
      </c>
      <c r="G1548" s="4" t="s">
        <v>6815</v>
      </c>
      <c r="H1548" s="4">
        <v>8.625</v>
      </c>
      <c r="I1548" s="4" t="s">
        <v>6814</v>
      </c>
      <c r="J1548" s="4"/>
      <c r="K1548" s="4" t="s">
        <v>6813</v>
      </c>
      <c r="L1548" s="4"/>
      <c r="M1548" s="4" t="s">
        <v>1010</v>
      </c>
      <c r="N1548" s="4" t="s">
        <v>34</v>
      </c>
      <c r="O1548" s="4">
        <v>155000000</v>
      </c>
      <c r="P1548" s="4">
        <v>155000000</v>
      </c>
      <c r="Q1548" s="4" t="s">
        <v>93</v>
      </c>
      <c r="R1548" s="4" t="s">
        <v>37</v>
      </c>
      <c r="S1548" s="4" t="s">
        <v>5471</v>
      </c>
      <c r="T1548" s="4"/>
      <c r="U1548" s="4"/>
      <c r="V1548" s="4" t="s">
        <v>6812</v>
      </c>
    </row>
    <row r="1549" spans="1:22" hidden="1" x14ac:dyDescent="0.2">
      <c r="A1549" t="s">
        <v>9026</v>
      </c>
      <c r="B1549" s="4" t="s">
        <v>7476</v>
      </c>
      <c r="C1549" s="4" t="s">
        <v>6811</v>
      </c>
      <c r="D1549" s="5">
        <v>40770</v>
      </c>
      <c r="F1549" s="4" t="s">
        <v>6810</v>
      </c>
      <c r="G1549" s="4" t="s">
        <v>6809</v>
      </c>
      <c r="H1549" s="4">
        <v>13</v>
      </c>
      <c r="I1549" s="4" t="s">
        <v>6808</v>
      </c>
      <c r="J1549" s="4"/>
      <c r="K1549" s="4" t="s">
        <v>6807</v>
      </c>
      <c r="L1549" s="4"/>
      <c r="M1549" s="4" t="s">
        <v>1010</v>
      </c>
      <c r="N1549" s="4" t="s">
        <v>34</v>
      </c>
      <c r="O1549" s="4">
        <v>165000000</v>
      </c>
      <c r="P1549" s="4">
        <v>0</v>
      </c>
      <c r="Q1549" s="4" t="s">
        <v>117</v>
      </c>
      <c r="R1549" s="4" t="s">
        <v>37</v>
      </c>
      <c r="S1549" s="4" t="s">
        <v>38</v>
      </c>
      <c r="T1549" s="4"/>
      <c r="U1549" s="4"/>
      <c r="V1549" s="4" t="s">
        <v>6806</v>
      </c>
    </row>
    <row r="1550" spans="1:22" hidden="1" x14ac:dyDescent="0.2">
      <c r="A1550" t="s">
        <v>9027</v>
      </c>
      <c r="B1550" s="4" t="s">
        <v>7476</v>
      </c>
      <c r="C1550" s="4" t="s">
        <v>6805</v>
      </c>
      <c r="D1550" s="5">
        <v>40774</v>
      </c>
      <c r="F1550" s="4" t="s">
        <v>6804</v>
      </c>
      <c r="G1550" s="4" t="s">
        <v>6803</v>
      </c>
      <c r="H1550" s="4">
        <v>6.5</v>
      </c>
      <c r="I1550" s="4" t="s">
        <v>6802</v>
      </c>
      <c r="J1550" s="4"/>
      <c r="K1550" s="4" t="s">
        <v>6801</v>
      </c>
      <c r="L1550" s="4"/>
      <c r="M1550" s="4" t="s">
        <v>1010</v>
      </c>
      <c r="N1550" s="4" t="s">
        <v>34</v>
      </c>
      <c r="O1550" s="4">
        <v>130000000</v>
      </c>
      <c r="P1550" s="4">
        <v>0</v>
      </c>
      <c r="Q1550" s="4" t="s">
        <v>175</v>
      </c>
      <c r="R1550" s="4" t="s">
        <v>37</v>
      </c>
      <c r="S1550" s="4" t="s">
        <v>38</v>
      </c>
      <c r="T1550" s="4"/>
      <c r="U1550" s="4"/>
      <c r="V1550" s="4" t="s">
        <v>6081</v>
      </c>
    </row>
    <row r="1551" spans="1:22" hidden="1" x14ac:dyDescent="0.2">
      <c r="A1551" t="s">
        <v>9028</v>
      </c>
      <c r="B1551" s="4" t="s">
        <v>7476</v>
      </c>
      <c r="C1551" s="4" t="s">
        <v>6800</v>
      </c>
      <c r="D1551" s="5">
        <v>41302</v>
      </c>
      <c r="F1551" s="4" t="s">
        <v>6799</v>
      </c>
      <c r="G1551" s="4" t="s">
        <v>6798</v>
      </c>
      <c r="H1551" s="4">
        <v>3.75</v>
      </c>
      <c r="I1551" s="4" t="s">
        <v>6797</v>
      </c>
      <c r="J1551" s="4" t="s">
        <v>126</v>
      </c>
      <c r="K1551" s="4" t="s">
        <v>4122</v>
      </c>
      <c r="L1551" s="4"/>
      <c r="M1551" s="4" t="s">
        <v>92</v>
      </c>
      <c r="N1551" s="4" t="s">
        <v>34</v>
      </c>
      <c r="O1551" s="4">
        <v>157500000</v>
      </c>
      <c r="P1551" s="4">
        <v>0</v>
      </c>
      <c r="Q1551" s="4" t="s">
        <v>399</v>
      </c>
      <c r="R1551" s="4" t="s">
        <v>37</v>
      </c>
      <c r="S1551" s="4" t="s">
        <v>38</v>
      </c>
      <c r="T1551" s="4"/>
      <c r="U1551" s="4"/>
      <c r="V1551" s="4" t="s">
        <v>6796</v>
      </c>
    </row>
    <row r="1552" spans="1:22" hidden="1" x14ac:dyDescent="0.2">
      <c r="A1552" t="s">
        <v>9029</v>
      </c>
      <c r="B1552" s="4" t="s">
        <v>7476</v>
      </c>
      <c r="C1552" s="4" t="s">
        <v>6795</v>
      </c>
      <c r="D1552" s="5">
        <v>41302</v>
      </c>
      <c r="F1552" s="4" t="s">
        <v>6794</v>
      </c>
      <c r="G1552" s="4" t="s">
        <v>6793</v>
      </c>
      <c r="H1552" s="4">
        <v>2.75</v>
      </c>
      <c r="I1552" s="4" t="s">
        <v>6792</v>
      </c>
      <c r="J1552" s="4"/>
      <c r="K1552" s="4" t="s">
        <v>6791</v>
      </c>
      <c r="L1552" s="4"/>
      <c r="M1552" s="4" t="s">
        <v>92</v>
      </c>
      <c r="N1552" s="4" t="s">
        <v>34</v>
      </c>
      <c r="O1552" s="4">
        <v>100000000</v>
      </c>
      <c r="P1552" s="4">
        <v>100000000</v>
      </c>
      <c r="Q1552" s="4" t="s">
        <v>1224</v>
      </c>
      <c r="R1552" s="4" t="s">
        <v>37</v>
      </c>
      <c r="S1552" s="4" t="s">
        <v>38</v>
      </c>
      <c r="T1552" s="4"/>
      <c r="U1552" s="4"/>
      <c r="V1552" s="4" t="s">
        <v>6778</v>
      </c>
    </row>
    <row r="1553" spans="1:22" hidden="1" x14ac:dyDescent="0.2">
      <c r="A1553" t="s">
        <v>9030</v>
      </c>
      <c r="B1553" s="4" t="s">
        <v>7476</v>
      </c>
      <c r="C1553" s="4" t="s">
        <v>6790</v>
      </c>
      <c r="D1553" s="5"/>
      <c r="F1553" s="4" t="s">
        <v>6788</v>
      </c>
      <c r="G1553" s="4" t="s">
        <v>6787</v>
      </c>
      <c r="H1553" s="4">
        <v>10</v>
      </c>
      <c r="I1553" s="4" t="s">
        <v>6786</v>
      </c>
      <c r="J1553" s="4" t="s">
        <v>4306</v>
      </c>
      <c r="K1553" s="4" t="s">
        <v>6785</v>
      </c>
      <c r="L1553" s="4"/>
      <c r="M1553" s="4" t="s">
        <v>212</v>
      </c>
      <c r="N1553" s="4" t="s">
        <v>34</v>
      </c>
      <c r="O1553" s="4">
        <v>100000000</v>
      </c>
      <c r="P1553" s="4">
        <v>0</v>
      </c>
      <c r="Q1553" s="4" t="s">
        <v>117</v>
      </c>
      <c r="R1553" s="4" t="s">
        <v>37</v>
      </c>
      <c r="S1553" s="4" t="s">
        <v>695</v>
      </c>
      <c r="T1553" s="4"/>
      <c r="U1553" s="4"/>
      <c r="V1553" s="4" t="s">
        <v>6784</v>
      </c>
    </row>
    <row r="1554" spans="1:22" hidden="1" x14ac:dyDescent="0.2">
      <c r="A1554" t="s">
        <v>9031</v>
      </c>
      <c r="B1554" s="4" t="s">
        <v>7476</v>
      </c>
      <c r="C1554" s="4" t="s">
        <v>6783</v>
      </c>
      <c r="D1554" s="5">
        <v>42475</v>
      </c>
      <c r="F1554" s="4" t="s">
        <v>6782</v>
      </c>
      <c r="G1554" s="4" t="s">
        <v>6781</v>
      </c>
      <c r="H1554" s="4">
        <v>5</v>
      </c>
      <c r="I1554" s="4" t="s">
        <v>6780</v>
      </c>
      <c r="J1554" s="4"/>
      <c r="K1554" s="4" t="s">
        <v>6779</v>
      </c>
      <c r="L1554" s="4" t="s">
        <v>143</v>
      </c>
      <c r="M1554" s="4" t="s">
        <v>92</v>
      </c>
      <c r="N1554" s="4" t="s">
        <v>34</v>
      </c>
      <c r="O1554" s="4">
        <v>166250000</v>
      </c>
      <c r="P1554" s="4">
        <v>51372000</v>
      </c>
      <c r="Q1554" s="4" t="s">
        <v>93</v>
      </c>
      <c r="R1554" s="4" t="s">
        <v>37</v>
      </c>
      <c r="S1554" s="4" t="s">
        <v>38</v>
      </c>
      <c r="T1554" s="4"/>
      <c r="U1554" s="4" t="s">
        <v>143</v>
      </c>
      <c r="V1554" s="4" t="s">
        <v>6778</v>
      </c>
    </row>
    <row r="1555" spans="1:22" hidden="1" x14ac:dyDescent="0.2">
      <c r="A1555" t="s">
        <v>9032</v>
      </c>
      <c r="B1555" s="4" t="s">
        <v>7476</v>
      </c>
      <c r="C1555" s="4" t="s">
        <v>6777</v>
      </c>
      <c r="D1555" s="5">
        <v>42347</v>
      </c>
      <c r="F1555" s="4" t="s">
        <v>6775</v>
      </c>
      <c r="G1555" s="4" t="s">
        <v>6774</v>
      </c>
      <c r="H1555" s="4">
        <v>10.500000000000002</v>
      </c>
      <c r="I1555" s="4" t="s">
        <v>6773</v>
      </c>
      <c r="J1555" s="4" t="s">
        <v>162</v>
      </c>
      <c r="K1555" s="4" t="s">
        <v>5164</v>
      </c>
      <c r="L1555" s="4" t="s">
        <v>143</v>
      </c>
      <c r="M1555" s="4" t="s">
        <v>227</v>
      </c>
      <c r="N1555" s="4" t="s">
        <v>34</v>
      </c>
      <c r="O1555" s="4">
        <v>230000000</v>
      </c>
      <c r="P1555" s="4">
        <v>173623460.52999997</v>
      </c>
      <c r="Q1555" s="4" t="s">
        <v>117</v>
      </c>
      <c r="R1555" s="4" t="s">
        <v>37</v>
      </c>
      <c r="S1555" s="4" t="s">
        <v>4540</v>
      </c>
      <c r="T1555" s="4"/>
      <c r="U1555" s="4" t="s">
        <v>143</v>
      </c>
      <c r="V1555" s="4" t="s">
        <v>6772</v>
      </c>
    </row>
    <row r="1556" spans="1:22" hidden="1" x14ac:dyDescent="0.2">
      <c r="A1556" t="s">
        <v>9033</v>
      </c>
      <c r="B1556" s="4" t="s">
        <v>7476</v>
      </c>
      <c r="C1556" s="4" t="s">
        <v>6771</v>
      </c>
      <c r="D1556" s="5"/>
      <c r="F1556" s="4" t="s">
        <v>5064</v>
      </c>
      <c r="G1556" s="4" t="s">
        <v>6770</v>
      </c>
      <c r="H1556" s="4">
        <v>6.25</v>
      </c>
      <c r="I1556" s="4" t="s">
        <v>5545</v>
      </c>
      <c r="J1556" s="4"/>
      <c r="K1556" s="4" t="s">
        <v>6769</v>
      </c>
      <c r="L1556" s="4"/>
      <c r="M1556" s="4" t="s">
        <v>212</v>
      </c>
      <c r="N1556" s="4" t="s">
        <v>34</v>
      </c>
      <c r="O1556" s="4">
        <v>131000000</v>
      </c>
      <c r="P1556" s="4">
        <v>131000000</v>
      </c>
      <c r="Q1556" s="4" t="s">
        <v>93</v>
      </c>
      <c r="R1556" s="4" t="s">
        <v>37</v>
      </c>
      <c r="S1556" s="4" t="s">
        <v>1238</v>
      </c>
      <c r="T1556" s="4"/>
      <c r="U1556" s="4"/>
      <c r="V1556" s="4" t="s">
        <v>4084</v>
      </c>
    </row>
    <row r="1557" spans="1:22" hidden="1" x14ac:dyDescent="0.2">
      <c r="A1557" t="s">
        <v>9034</v>
      </c>
      <c r="B1557" s="4" t="s">
        <v>57</v>
      </c>
      <c r="C1557" s="4" t="s">
        <v>60</v>
      </c>
      <c r="D1557" s="5"/>
      <c r="F1557" s="4" t="s">
        <v>51</v>
      </c>
      <c r="G1557" s="4" t="s">
        <v>52</v>
      </c>
      <c r="H1557" s="4">
        <v>0</v>
      </c>
      <c r="I1557" s="4" t="s">
        <v>62</v>
      </c>
      <c r="J1557" s="4" t="s">
        <v>63</v>
      </c>
      <c r="K1557" s="4" t="s">
        <v>64</v>
      </c>
      <c r="L1557" s="4"/>
      <c r="M1557" s="4" t="s">
        <v>57</v>
      </c>
      <c r="N1557" s="4" t="s">
        <v>34</v>
      </c>
      <c r="O1557" s="4">
        <v>2398220000</v>
      </c>
      <c r="P1557" s="4">
        <v>0</v>
      </c>
      <c r="Q1557" s="4" t="s">
        <v>58</v>
      </c>
      <c r="R1557" s="4" t="s">
        <v>37</v>
      </c>
      <c r="S1557" s="4" t="s">
        <v>59</v>
      </c>
      <c r="T1557" s="4"/>
      <c r="U1557" s="4"/>
      <c r="V1557" s="4" t="s">
        <v>7471</v>
      </c>
    </row>
    <row r="1558" spans="1:22" hidden="1" x14ac:dyDescent="0.2">
      <c r="A1558" t="s">
        <v>9035</v>
      </c>
      <c r="B1558" s="4" t="s">
        <v>57</v>
      </c>
      <c r="C1558" s="4" t="s">
        <v>50</v>
      </c>
      <c r="D1558" s="5"/>
      <c r="F1558" s="4" t="s">
        <v>51</v>
      </c>
      <c r="G1558" s="4" t="s">
        <v>52</v>
      </c>
      <c r="H1558" s="4">
        <v>0</v>
      </c>
      <c r="I1558" s="4" t="s">
        <v>54</v>
      </c>
      <c r="J1558" s="4" t="s">
        <v>55</v>
      </c>
      <c r="K1558" s="4" t="s">
        <v>46</v>
      </c>
      <c r="L1558" s="4"/>
      <c r="M1558" s="4" t="s">
        <v>57</v>
      </c>
      <c r="N1558" s="4" t="s">
        <v>34</v>
      </c>
      <c r="O1558" s="4">
        <v>1292102000</v>
      </c>
      <c r="P1558" s="4">
        <v>0</v>
      </c>
      <c r="Q1558" s="4" t="s">
        <v>58</v>
      </c>
      <c r="R1558" s="4" t="s">
        <v>37</v>
      </c>
      <c r="S1558" s="4" t="s">
        <v>59</v>
      </c>
      <c r="T1558" s="4"/>
      <c r="U1558" s="4"/>
      <c r="V1558" s="4" t="s">
        <v>7470</v>
      </c>
    </row>
    <row r="1559" spans="1:22" hidden="1" x14ac:dyDescent="0.2">
      <c r="A1559" t="s">
        <v>9036</v>
      </c>
      <c r="B1559" s="4" t="s">
        <v>57</v>
      </c>
      <c r="C1559" s="4" t="s">
        <v>435</v>
      </c>
      <c r="D1559" s="5">
        <v>36866</v>
      </c>
      <c r="F1559" s="4" t="s">
        <v>436</v>
      </c>
      <c r="G1559" s="4" t="s">
        <v>437</v>
      </c>
      <c r="H1559" s="4">
        <v>8.43</v>
      </c>
      <c r="I1559" s="4" t="s">
        <v>431</v>
      </c>
      <c r="J1559" s="4" t="s">
        <v>439</v>
      </c>
      <c r="K1559" s="4" t="s">
        <v>440</v>
      </c>
      <c r="L1559" s="4"/>
      <c r="M1559" s="4" t="s">
        <v>57</v>
      </c>
      <c r="N1559" s="4" t="s">
        <v>34</v>
      </c>
      <c r="O1559" s="4">
        <v>150000000</v>
      </c>
      <c r="P1559" s="4">
        <v>0</v>
      </c>
      <c r="Q1559" s="4" t="s">
        <v>58</v>
      </c>
      <c r="R1559" s="4" t="s">
        <v>37</v>
      </c>
      <c r="S1559" s="4" t="s">
        <v>38</v>
      </c>
      <c r="T1559" s="4"/>
      <c r="U1559" s="4"/>
      <c r="V1559" s="4" t="s">
        <v>4977</v>
      </c>
    </row>
    <row r="1560" spans="1:22" hidden="1" x14ac:dyDescent="0.2">
      <c r="A1560" t="s">
        <v>9037</v>
      </c>
      <c r="B1560" s="4" t="s">
        <v>57</v>
      </c>
      <c r="C1560" s="4" t="s">
        <v>1464</v>
      </c>
      <c r="D1560" s="5">
        <v>36866</v>
      </c>
      <c r="F1560" s="4" t="s">
        <v>436</v>
      </c>
      <c r="G1560" s="4" t="s">
        <v>437</v>
      </c>
      <c r="H1560" s="4">
        <v>9</v>
      </c>
      <c r="I1560" s="4" t="s">
        <v>1460</v>
      </c>
      <c r="J1560" s="4" t="s">
        <v>114</v>
      </c>
      <c r="K1560" s="4" t="s">
        <v>440</v>
      </c>
      <c r="L1560" s="4"/>
      <c r="M1560" s="4" t="s">
        <v>57</v>
      </c>
      <c r="N1560" s="4" t="s">
        <v>34</v>
      </c>
      <c r="O1560" s="4">
        <v>120000000</v>
      </c>
      <c r="P1560" s="4">
        <v>0</v>
      </c>
      <c r="Q1560" s="4" t="s">
        <v>58</v>
      </c>
      <c r="R1560" s="4" t="s">
        <v>37</v>
      </c>
      <c r="S1560" s="4" t="s">
        <v>38</v>
      </c>
      <c r="T1560" s="4"/>
      <c r="U1560" s="4"/>
      <c r="V1560" s="4" t="s">
        <v>4977</v>
      </c>
    </row>
    <row r="1561" spans="1:22" hidden="1" x14ac:dyDescent="0.2">
      <c r="A1561" t="s">
        <v>9038</v>
      </c>
      <c r="B1561" s="4" t="s">
        <v>57</v>
      </c>
      <c r="C1561" s="4" t="s">
        <v>7472</v>
      </c>
      <c r="D1561" s="5">
        <v>39919</v>
      </c>
      <c r="F1561" s="4" t="s">
        <v>4573</v>
      </c>
      <c r="G1561" s="4" t="s">
        <v>7473</v>
      </c>
      <c r="H1561" s="4">
        <v>10.5</v>
      </c>
      <c r="I1561" s="4">
        <v>40344</v>
      </c>
      <c r="J1561" s="4" t="s">
        <v>114</v>
      </c>
      <c r="K1561" s="4">
        <v>33039</v>
      </c>
      <c r="L1561" s="4" t="s">
        <v>143</v>
      </c>
      <c r="M1561" s="4" t="s">
        <v>57</v>
      </c>
      <c r="N1561" s="4" t="s">
        <v>34</v>
      </c>
      <c r="O1561" s="4">
        <v>102000000</v>
      </c>
      <c r="P1561" s="4">
        <v>0</v>
      </c>
      <c r="Q1561" s="4" t="s">
        <v>175</v>
      </c>
      <c r="R1561" s="4" t="s">
        <v>37</v>
      </c>
      <c r="S1561" s="4" t="s">
        <v>695</v>
      </c>
      <c r="T1561" s="4" t="s">
        <v>7474</v>
      </c>
      <c r="U1561" s="4" t="s">
        <v>143</v>
      </c>
      <c r="V1561" s="4" t="s">
        <v>4977</v>
      </c>
    </row>
    <row r="1562" spans="1:22" hidden="1" x14ac:dyDescent="0.2">
      <c r="A1562" t="s">
        <v>9039</v>
      </c>
      <c r="B1562" s="4" t="s">
        <v>57</v>
      </c>
      <c r="C1562" s="4" t="s">
        <v>7469</v>
      </c>
      <c r="D1562" s="5">
        <v>37599</v>
      </c>
      <c r="F1562" s="4" t="s">
        <v>25</v>
      </c>
      <c r="G1562" s="4" t="s">
        <v>7468</v>
      </c>
      <c r="H1562" s="4">
        <v>10.02</v>
      </c>
      <c r="I1562" s="4" t="s">
        <v>7467</v>
      </c>
      <c r="J1562" s="4" t="s">
        <v>5023</v>
      </c>
      <c r="K1562" s="4" t="s">
        <v>7466</v>
      </c>
      <c r="L1562" s="4" t="s">
        <v>143</v>
      </c>
      <c r="M1562" s="4" t="s">
        <v>57</v>
      </c>
      <c r="N1562" s="4" t="s">
        <v>34</v>
      </c>
      <c r="O1562" s="4">
        <v>111132606</v>
      </c>
      <c r="P1562" s="4">
        <v>0</v>
      </c>
      <c r="Q1562" s="4" t="s">
        <v>1143</v>
      </c>
      <c r="R1562" s="4" t="s">
        <v>37</v>
      </c>
      <c r="S1562" s="4" t="s">
        <v>38</v>
      </c>
      <c r="T1562" s="4" t="s">
        <v>178</v>
      </c>
      <c r="U1562" s="4" t="s">
        <v>143</v>
      </c>
      <c r="V1562" s="4" t="s">
        <v>4010</v>
      </c>
    </row>
    <row r="1563" spans="1:22" hidden="1" x14ac:dyDescent="0.2">
      <c r="A1563" t="s">
        <v>9040</v>
      </c>
      <c r="B1563" s="4" t="s">
        <v>57</v>
      </c>
      <c r="C1563" s="4" t="s">
        <v>7465</v>
      </c>
      <c r="D1563" s="5">
        <v>37599</v>
      </c>
      <c r="F1563" s="4" t="s">
        <v>25</v>
      </c>
      <c r="G1563" s="4" t="s">
        <v>7464</v>
      </c>
      <c r="H1563" s="4">
        <v>9.08</v>
      </c>
      <c r="I1563" s="4" t="s">
        <v>7463</v>
      </c>
      <c r="J1563" s="4" t="s">
        <v>5011</v>
      </c>
      <c r="K1563" s="4" t="s">
        <v>7462</v>
      </c>
      <c r="L1563" s="4" t="s">
        <v>143</v>
      </c>
      <c r="M1563" s="4" t="s">
        <v>57</v>
      </c>
      <c r="N1563" s="4" t="s">
        <v>34</v>
      </c>
      <c r="O1563" s="4">
        <v>121532000</v>
      </c>
      <c r="P1563" s="4">
        <v>0</v>
      </c>
      <c r="Q1563" s="4" t="s">
        <v>1143</v>
      </c>
      <c r="R1563" s="4" t="s">
        <v>37</v>
      </c>
      <c r="S1563" s="4" t="s">
        <v>38</v>
      </c>
      <c r="T1563" s="4" t="s">
        <v>178</v>
      </c>
      <c r="U1563" s="4" t="s">
        <v>143</v>
      </c>
      <c r="V1563" s="4" t="s">
        <v>4025</v>
      </c>
    </row>
    <row r="1564" spans="1:22" hidden="1" x14ac:dyDescent="0.2">
      <c r="A1564" t="s">
        <v>9041</v>
      </c>
      <c r="B1564" s="4" t="s">
        <v>57</v>
      </c>
      <c r="C1564" s="4" t="s">
        <v>3844</v>
      </c>
      <c r="D1564" s="5">
        <v>38610</v>
      </c>
      <c r="F1564" s="4" t="s">
        <v>2270</v>
      </c>
      <c r="G1564" s="4" t="s">
        <v>3845</v>
      </c>
      <c r="H1564" s="4">
        <v>9.875</v>
      </c>
      <c r="I1564" s="4" t="s">
        <v>3841</v>
      </c>
      <c r="J1564" s="4" t="s">
        <v>3847</v>
      </c>
      <c r="K1564" s="4" t="s">
        <v>3848</v>
      </c>
      <c r="L1564" s="4" t="s">
        <v>143</v>
      </c>
      <c r="M1564" s="4" t="s">
        <v>57</v>
      </c>
      <c r="N1564" s="4" t="s">
        <v>34</v>
      </c>
      <c r="O1564" s="4">
        <v>104678000</v>
      </c>
      <c r="P1564" s="4">
        <v>0</v>
      </c>
      <c r="Q1564" s="4" t="s">
        <v>1143</v>
      </c>
      <c r="R1564" s="4" t="s">
        <v>37</v>
      </c>
      <c r="S1564" s="4" t="s">
        <v>38</v>
      </c>
      <c r="T1564" s="4" t="s">
        <v>178</v>
      </c>
      <c r="U1564" s="4" t="s">
        <v>143</v>
      </c>
      <c r="V1564" s="4" t="s">
        <v>4566</v>
      </c>
    </row>
    <row r="1565" spans="1:22" hidden="1" x14ac:dyDescent="0.2">
      <c r="A1565" t="s">
        <v>9042</v>
      </c>
      <c r="B1565" s="4" t="s">
        <v>57</v>
      </c>
      <c r="C1565" s="4" t="s">
        <v>7461</v>
      </c>
      <c r="D1565" s="5">
        <v>38610</v>
      </c>
      <c r="F1565" s="4" t="s">
        <v>2270</v>
      </c>
      <c r="G1565" s="4" t="s">
        <v>7460</v>
      </c>
      <c r="H1565" s="4">
        <v>9.32</v>
      </c>
      <c r="I1565" s="4" t="s">
        <v>7459</v>
      </c>
      <c r="J1565" s="4" t="s">
        <v>7458</v>
      </c>
      <c r="K1565" s="4" t="s">
        <v>7457</v>
      </c>
      <c r="L1565" s="4" t="s">
        <v>143</v>
      </c>
      <c r="M1565" s="4" t="s">
        <v>57</v>
      </c>
      <c r="N1565" s="4" t="s">
        <v>34</v>
      </c>
      <c r="O1565" s="4">
        <v>102646000</v>
      </c>
      <c r="P1565" s="4">
        <v>0</v>
      </c>
      <c r="Q1565" s="4" t="s">
        <v>1143</v>
      </c>
      <c r="R1565" s="4" t="s">
        <v>37</v>
      </c>
      <c r="S1565" s="4" t="s">
        <v>38</v>
      </c>
      <c r="T1565" s="4" t="s">
        <v>178</v>
      </c>
      <c r="U1565" s="4" t="s">
        <v>143</v>
      </c>
      <c r="V1565" s="4" t="s">
        <v>4218</v>
      </c>
    </row>
    <row r="1566" spans="1:22" hidden="1" x14ac:dyDescent="0.2">
      <c r="A1566" t="s">
        <v>9043</v>
      </c>
      <c r="B1566" s="4" t="s">
        <v>57</v>
      </c>
      <c r="C1566" s="4" t="s">
        <v>7456</v>
      </c>
      <c r="D1566" s="5">
        <v>41758</v>
      </c>
      <c r="F1566" s="4" t="s">
        <v>6214</v>
      </c>
      <c r="G1566" s="4" t="s">
        <v>7455</v>
      </c>
      <c r="H1566" s="4">
        <v>7.46</v>
      </c>
      <c r="I1566" s="4" t="s">
        <v>7454</v>
      </c>
      <c r="J1566" s="4"/>
      <c r="K1566" s="4" t="s">
        <v>2083</v>
      </c>
      <c r="L1566" s="4" t="s">
        <v>143</v>
      </c>
      <c r="M1566" s="4" t="s">
        <v>57</v>
      </c>
      <c r="N1566" s="4" t="s">
        <v>34</v>
      </c>
      <c r="O1566" s="4">
        <v>120122000</v>
      </c>
      <c r="P1566" s="4">
        <v>0</v>
      </c>
      <c r="Q1566" s="4" t="s">
        <v>117</v>
      </c>
      <c r="R1566" s="4" t="s">
        <v>37</v>
      </c>
      <c r="S1566" s="4" t="s">
        <v>38</v>
      </c>
      <c r="T1566" s="4" t="s">
        <v>178</v>
      </c>
      <c r="U1566" s="4" t="s">
        <v>143</v>
      </c>
      <c r="V1566" s="4" t="s">
        <v>4010</v>
      </c>
    </row>
    <row r="1567" spans="1:22" hidden="1" x14ac:dyDescent="0.2">
      <c r="A1567" t="s">
        <v>9044</v>
      </c>
      <c r="B1567" s="4" t="s">
        <v>57</v>
      </c>
      <c r="C1567" s="4" t="s">
        <v>1941</v>
      </c>
      <c r="D1567" s="5"/>
      <c r="F1567" s="4" t="s">
        <v>1942</v>
      </c>
      <c r="G1567" s="4" t="s">
        <v>1943</v>
      </c>
      <c r="H1567" s="4">
        <v>7.09</v>
      </c>
      <c r="I1567" s="4" t="s">
        <v>1938</v>
      </c>
      <c r="J1567" s="4"/>
      <c r="K1567" s="4" t="s">
        <v>1945</v>
      </c>
      <c r="L1567" s="4"/>
      <c r="M1567" s="4" t="s">
        <v>57</v>
      </c>
      <c r="N1567" s="4" t="s">
        <v>34</v>
      </c>
      <c r="O1567" s="4">
        <v>198000000</v>
      </c>
      <c r="P1567" s="4">
        <v>24750000</v>
      </c>
      <c r="Q1567" s="4" t="s">
        <v>509</v>
      </c>
      <c r="R1567" s="4" t="s">
        <v>37</v>
      </c>
      <c r="S1567" s="4" t="s">
        <v>38</v>
      </c>
      <c r="T1567" s="4"/>
      <c r="U1567" s="4"/>
      <c r="V1567" s="4"/>
    </row>
    <row r="1568" spans="1:22" hidden="1" x14ac:dyDescent="0.2">
      <c r="A1568" t="s">
        <v>9045</v>
      </c>
      <c r="B1568" s="4" t="s">
        <v>57</v>
      </c>
      <c r="C1568" s="4" t="s">
        <v>1135</v>
      </c>
      <c r="D1568" s="5">
        <v>37479</v>
      </c>
      <c r="F1568" s="4" t="s">
        <v>1136</v>
      </c>
      <c r="G1568" s="4" t="s">
        <v>1137</v>
      </c>
      <c r="H1568" s="4">
        <v>9.625</v>
      </c>
      <c r="I1568" s="4" t="s">
        <v>1139</v>
      </c>
      <c r="J1568" s="4" t="s">
        <v>1140</v>
      </c>
      <c r="K1568" s="4" t="s">
        <v>1141</v>
      </c>
      <c r="L1568" s="4" t="s">
        <v>143</v>
      </c>
      <c r="M1568" s="4" t="s">
        <v>57</v>
      </c>
      <c r="N1568" s="4" t="s">
        <v>34</v>
      </c>
      <c r="O1568" s="4">
        <v>100000000</v>
      </c>
      <c r="P1568" s="4">
        <v>0</v>
      </c>
      <c r="Q1568" s="4" t="s">
        <v>1143</v>
      </c>
      <c r="R1568" s="4" t="s">
        <v>37</v>
      </c>
      <c r="S1568" s="4" t="s">
        <v>38</v>
      </c>
      <c r="T1568" s="4" t="s">
        <v>178</v>
      </c>
      <c r="U1568" s="4" t="s">
        <v>143</v>
      </c>
      <c r="V1568" s="4" t="s">
        <v>4980</v>
      </c>
    </row>
    <row r="1569" spans="1:22" hidden="1" x14ac:dyDescent="0.2">
      <c r="A1569" t="s">
        <v>9046</v>
      </c>
      <c r="B1569" s="4" t="s">
        <v>57</v>
      </c>
      <c r="C1569" s="4" t="s">
        <v>2395</v>
      </c>
      <c r="D1569" s="5">
        <v>38610</v>
      </c>
      <c r="F1569" s="4" t="s">
        <v>2270</v>
      </c>
      <c r="G1569" s="4" t="s">
        <v>2396</v>
      </c>
      <c r="H1569" s="4">
        <v>8.26</v>
      </c>
      <c r="I1569" s="4" t="s">
        <v>2398</v>
      </c>
      <c r="J1569" s="4" t="s">
        <v>439</v>
      </c>
      <c r="K1569" s="4" t="s">
        <v>2399</v>
      </c>
      <c r="L1569" s="4" t="s">
        <v>143</v>
      </c>
      <c r="M1569" s="4" t="s">
        <v>57</v>
      </c>
      <c r="N1569" s="4" t="s">
        <v>34</v>
      </c>
      <c r="O1569" s="4">
        <v>177000000</v>
      </c>
      <c r="P1569" s="4">
        <v>0</v>
      </c>
      <c r="Q1569" s="4" t="s">
        <v>117</v>
      </c>
      <c r="R1569" s="4" t="s">
        <v>37</v>
      </c>
      <c r="S1569" s="4" t="s">
        <v>38</v>
      </c>
      <c r="T1569" s="4" t="s">
        <v>178</v>
      </c>
      <c r="U1569" s="4" t="s">
        <v>143</v>
      </c>
      <c r="V1569" s="4"/>
    </row>
    <row r="1570" spans="1:22" hidden="1" x14ac:dyDescent="0.2">
      <c r="A1570" t="s">
        <v>9047</v>
      </c>
      <c r="B1570" s="4" t="s">
        <v>57</v>
      </c>
      <c r="C1570" s="4" t="s">
        <v>7453</v>
      </c>
      <c r="D1570" s="5"/>
      <c r="F1570" s="4" t="s">
        <v>7439</v>
      </c>
      <c r="G1570" s="4" t="s">
        <v>7438</v>
      </c>
      <c r="H1570" s="4">
        <v>9.41</v>
      </c>
      <c r="I1570" s="4" t="s">
        <v>5948</v>
      </c>
      <c r="J1570" s="4" t="s">
        <v>7452</v>
      </c>
      <c r="K1570" s="4" t="s">
        <v>7451</v>
      </c>
      <c r="L1570" s="4" t="s">
        <v>143</v>
      </c>
      <c r="M1570" s="4" t="s">
        <v>57</v>
      </c>
      <c r="N1570" s="4" t="s">
        <v>34</v>
      </c>
      <c r="O1570" s="4">
        <v>109400000</v>
      </c>
      <c r="P1570" s="4">
        <v>0</v>
      </c>
      <c r="Q1570" s="4" t="s">
        <v>1143</v>
      </c>
      <c r="R1570" s="4" t="s">
        <v>37</v>
      </c>
      <c r="S1570" s="4" t="s">
        <v>38</v>
      </c>
      <c r="T1570" s="4" t="s">
        <v>178</v>
      </c>
      <c r="U1570" s="4"/>
      <c r="V1570" s="4"/>
    </row>
    <row r="1571" spans="1:22" hidden="1" x14ac:dyDescent="0.2">
      <c r="A1571" t="s">
        <v>9048</v>
      </c>
      <c r="B1571" s="4" t="s">
        <v>57</v>
      </c>
      <c r="C1571" s="4" t="s">
        <v>7450</v>
      </c>
      <c r="D1571" s="5"/>
      <c r="F1571" s="4" t="s">
        <v>7439</v>
      </c>
      <c r="G1571" s="4" t="s">
        <v>7438</v>
      </c>
      <c r="H1571" s="4">
        <v>8.64</v>
      </c>
      <c r="I1571" s="4" t="s">
        <v>7448</v>
      </c>
      <c r="J1571" s="4" t="s">
        <v>7437</v>
      </c>
      <c r="K1571" s="4" t="s">
        <v>693</v>
      </c>
      <c r="L1571" s="4" t="s">
        <v>143</v>
      </c>
      <c r="M1571" s="4" t="s">
        <v>57</v>
      </c>
      <c r="N1571" s="4" t="s">
        <v>34</v>
      </c>
      <c r="O1571" s="4">
        <v>108717000</v>
      </c>
      <c r="P1571" s="4">
        <v>0</v>
      </c>
      <c r="Q1571" s="4" t="s">
        <v>197</v>
      </c>
      <c r="R1571" s="4" t="s">
        <v>37</v>
      </c>
      <c r="S1571" s="4" t="s">
        <v>38</v>
      </c>
      <c r="T1571" s="4" t="s">
        <v>178</v>
      </c>
      <c r="U1571" s="4" t="s">
        <v>143</v>
      </c>
      <c r="V1571" s="4"/>
    </row>
    <row r="1572" spans="1:22" hidden="1" x14ac:dyDescent="0.2">
      <c r="A1572" t="s">
        <v>9049</v>
      </c>
      <c r="B1572" s="4" t="s">
        <v>57</v>
      </c>
      <c r="C1572" s="4" t="s">
        <v>7449</v>
      </c>
      <c r="D1572" s="5"/>
      <c r="F1572" s="4" t="s">
        <v>7439</v>
      </c>
      <c r="G1572" s="4" t="s">
        <v>7438</v>
      </c>
      <c r="H1572" s="4">
        <v>8.2349999999999994</v>
      </c>
      <c r="I1572" s="4" t="s">
        <v>7448</v>
      </c>
      <c r="J1572" s="4" t="s">
        <v>7447</v>
      </c>
      <c r="K1572" s="4" t="s">
        <v>693</v>
      </c>
      <c r="L1572" s="4" t="s">
        <v>143</v>
      </c>
      <c r="M1572" s="4" t="s">
        <v>57</v>
      </c>
      <c r="N1572" s="4" t="s">
        <v>34</v>
      </c>
      <c r="O1572" s="4">
        <v>305768000</v>
      </c>
      <c r="P1572" s="4">
        <v>0</v>
      </c>
      <c r="Q1572" s="4" t="s">
        <v>509</v>
      </c>
      <c r="R1572" s="4" t="s">
        <v>37</v>
      </c>
      <c r="S1572" s="4" t="s">
        <v>38</v>
      </c>
      <c r="T1572" s="4" t="s">
        <v>178</v>
      </c>
      <c r="U1572" s="4" t="s">
        <v>143</v>
      </c>
      <c r="V1572" s="4" t="s">
        <v>6692</v>
      </c>
    </row>
    <row r="1573" spans="1:22" hidden="1" x14ac:dyDescent="0.2">
      <c r="A1573" t="s">
        <v>9050</v>
      </c>
      <c r="B1573" s="4" t="s">
        <v>57</v>
      </c>
      <c r="C1573" s="4" t="s">
        <v>7446</v>
      </c>
      <c r="D1573" s="5">
        <v>37599</v>
      </c>
      <c r="F1573" s="4" t="s">
        <v>25</v>
      </c>
      <c r="G1573" s="4" t="s">
        <v>7445</v>
      </c>
      <c r="H1573" s="4">
        <v>9.02</v>
      </c>
      <c r="I1573" s="4" t="s">
        <v>7444</v>
      </c>
      <c r="J1573" s="4" t="s">
        <v>7443</v>
      </c>
      <c r="K1573" s="4" t="s">
        <v>7442</v>
      </c>
      <c r="L1573" s="4" t="s">
        <v>143</v>
      </c>
      <c r="M1573" s="4" t="s">
        <v>57</v>
      </c>
      <c r="N1573" s="4" t="s">
        <v>34</v>
      </c>
      <c r="O1573" s="4">
        <v>114836000</v>
      </c>
      <c r="P1573" s="4">
        <v>0</v>
      </c>
      <c r="Q1573" s="4" t="s">
        <v>1143</v>
      </c>
      <c r="R1573" s="4" t="s">
        <v>37</v>
      </c>
      <c r="S1573" s="4" t="s">
        <v>38</v>
      </c>
      <c r="T1573" s="4" t="s">
        <v>178</v>
      </c>
      <c r="U1573" s="4" t="s">
        <v>143</v>
      </c>
      <c r="V1573" s="4" t="s">
        <v>4566</v>
      </c>
    </row>
    <row r="1574" spans="1:22" hidden="1" x14ac:dyDescent="0.2">
      <c r="A1574" t="s">
        <v>9051</v>
      </c>
      <c r="B1574" s="4" t="s">
        <v>57</v>
      </c>
      <c r="C1574" s="4" t="s">
        <v>7441</v>
      </c>
      <c r="D1574" s="5"/>
      <c r="F1574" s="4" t="s">
        <v>7439</v>
      </c>
      <c r="G1574" s="4" t="s">
        <v>7438</v>
      </c>
      <c r="H1574" s="4">
        <v>7.63</v>
      </c>
      <c r="I1574" s="4" t="s">
        <v>6299</v>
      </c>
      <c r="J1574" s="4" t="s">
        <v>7437</v>
      </c>
      <c r="K1574" s="4" t="s">
        <v>1546</v>
      </c>
      <c r="L1574" s="4" t="s">
        <v>143</v>
      </c>
      <c r="M1574" s="4" t="s">
        <v>57</v>
      </c>
      <c r="N1574" s="4" t="s">
        <v>34</v>
      </c>
      <c r="O1574" s="4">
        <v>331285000</v>
      </c>
      <c r="P1574" s="4">
        <v>0</v>
      </c>
      <c r="Q1574" s="4" t="s">
        <v>175</v>
      </c>
      <c r="R1574" s="4" t="s">
        <v>37</v>
      </c>
      <c r="S1574" s="4" t="s">
        <v>38</v>
      </c>
      <c r="T1574" s="4" t="s">
        <v>178</v>
      </c>
      <c r="U1574" s="4" t="s">
        <v>143</v>
      </c>
      <c r="V1574" s="4"/>
    </row>
    <row r="1575" spans="1:22" hidden="1" x14ac:dyDescent="0.2">
      <c r="A1575" t="s">
        <v>9052</v>
      </c>
      <c r="B1575" s="4" t="s">
        <v>57</v>
      </c>
      <c r="C1575" s="4" t="s">
        <v>7440</v>
      </c>
      <c r="D1575" s="5"/>
      <c r="F1575" s="4" t="s">
        <v>7439</v>
      </c>
      <c r="G1575" s="4" t="s">
        <v>7438</v>
      </c>
      <c r="H1575" s="4">
        <v>7.83</v>
      </c>
      <c r="I1575" s="4" t="s">
        <v>6299</v>
      </c>
      <c r="J1575" s="4" t="s">
        <v>7437</v>
      </c>
      <c r="K1575" s="4" t="s">
        <v>1546</v>
      </c>
      <c r="L1575" s="4" t="s">
        <v>143</v>
      </c>
      <c r="M1575" s="4" t="s">
        <v>57</v>
      </c>
      <c r="N1575" s="4" t="s">
        <v>34</v>
      </c>
      <c r="O1575" s="4">
        <v>105575000</v>
      </c>
      <c r="P1575" s="4">
        <v>0</v>
      </c>
      <c r="Q1575" s="4" t="s">
        <v>5684</v>
      </c>
      <c r="R1575" s="4" t="s">
        <v>37</v>
      </c>
      <c r="S1575" s="4" t="s">
        <v>38</v>
      </c>
      <c r="T1575" s="4" t="s">
        <v>178</v>
      </c>
      <c r="U1575" s="4" t="s">
        <v>143</v>
      </c>
      <c r="V1575" s="4" t="s">
        <v>6692</v>
      </c>
    </row>
    <row r="1576" spans="1:22" x14ac:dyDescent="0.2">
      <c r="A1576" t="s">
        <v>9053</v>
      </c>
      <c r="B1576" s="4" t="s">
        <v>57</v>
      </c>
      <c r="C1576" s="4" t="s">
        <v>1273</v>
      </c>
      <c r="D1576" s="5">
        <v>35810</v>
      </c>
      <c r="F1576" s="4" t="s">
        <v>1274</v>
      </c>
      <c r="G1576" s="4" t="s">
        <v>1275</v>
      </c>
      <c r="H1576" s="4">
        <v>8.625</v>
      </c>
      <c r="I1576" s="4" t="s">
        <v>1264</v>
      </c>
      <c r="J1576" s="4"/>
      <c r="K1576" s="4" t="s">
        <v>1277</v>
      </c>
      <c r="L1576" s="4" t="s">
        <v>143</v>
      </c>
      <c r="M1576" s="4" t="s">
        <v>57</v>
      </c>
      <c r="N1576" s="4" t="s">
        <v>34</v>
      </c>
      <c r="O1576" s="10">
        <v>178782000</v>
      </c>
      <c r="P1576" s="4">
        <v>178782000</v>
      </c>
      <c r="Q1576" s="4" t="s">
        <v>509</v>
      </c>
      <c r="R1576" s="4" t="s">
        <v>37</v>
      </c>
      <c r="S1576" s="4" t="s">
        <v>38</v>
      </c>
      <c r="T1576" s="4" t="s">
        <v>178</v>
      </c>
      <c r="U1576" s="4"/>
      <c r="V1576" s="4"/>
    </row>
    <row r="1577" spans="1:22" x14ac:dyDescent="0.2">
      <c r="A1577" t="s">
        <v>9054</v>
      </c>
      <c r="B1577" s="4" t="s">
        <v>57</v>
      </c>
      <c r="C1577" s="4" t="s">
        <v>7436</v>
      </c>
      <c r="D1577" s="5">
        <v>36174</v>
      </c>
      <c r="F1577" s="4" t="s">
        <v>7435</v>
      </c>
      <c r="G1577" s="4" t="s">
        <v>7434</v>
      </c>
      <c r="H1577" s="4">
        <v>8.6649999999999991</v>
      </c>
      <c r="I1577" s="4" t="s">
        <v>7433</v>
      </c>
      <c r="J1577" s="4"/>
      <c r="K1577" s="4" t="s">
        <v>7432</v>
      </c>
      <c r="L1577" s="4" t="s">
        <v>143</v>
      </c>
      <c r="M1577" s="4" t="s">
        <v>57</v>
      </c>
      <c r="N1577" s="4" t="s">
        <v>34</v>
      </c>
      <c r="O1577" s="10">
        <v>255210000</v>
      </c>
      <c r="P1577" s="4">
        <v>215961912.54100001</v>
      </c>
      <c r="Q1577" s="4" t="s">
        <v>117</v>
      </c>
      <c r="R1577" s="4" t="s">
        <v>37</v>
      </c>
      <c r="S1577" s="4" t="s">
        <v>38</v>
      </c>
      <c r="T1577" s="4" t="s">
        <v>178</v>
      </c>
      <c r="U1577" s="4" t="s">
        <v>143</v>
      </c>
      <c r="V1577" s="4" t="s">
        <v>4900</v>
      </c>
    </row>
    <row r="1578" spans="1:22" hidden="1" x14ac:dyDescent="0.2">
      <c r="A1578" t="s">
        <v>9055</v>
      </c>
      <c r="B1578" s="4" t="s">
        <v>57</v>
      </c>
      <c r="C1578" s="4" t="s">
        <v>7431</v>
      </c>
      <c r="D1578" s="5">
        <v>37651</v>
      </c>
      <c r="F1578" s="4" t="s">
        <v>25</v>
      </c>
      <c r="G1578" s="4" t="s">
        <v>7430</v>
      </c>
      <c r="H1578" s="4">
        <v>7.27</v>
      </c>
      <c r="I1578" s="4" t="s">
        <v>7429</v>
      </c>
      <c r="J1578" s="4" t="s">
        <v>7428</v>
      </c>
      <c r="K1578" s="4" t="s">
        <v>356</v>
      </c>
      <c r="L1578" s="4" t="s">
        <v>143</v>
      </c>
      <c r="M1578" s="4" t="s">
        <v>57</v>
      </c>
      <c r="N1578" s="4" t="s">
        <v>34</v>
      </c>
      <c r="O1578" s="4">
        <v>109512000</v>
      </c>
      <c r="P1578" s="4">
        <v>0</v>
      </c>
      <c r="Q1578" s="4" t="s">
        <v>1143</v>
      </c>
      <c r="R1578" s="4" t="s">
        <v>37</v>
      </c>
      <c r="S1578" s="4" t="s">
        <v>38</v>
      </c>
      <c r="T1578" s="4" t="s">
        <v>178</v>
      </c>
      <c r="U1578" s="4" t="s">
        <v>143</v>
      </c>
      <c r="V1578" s="4" t="s">
        <v>4025</v>
      </c>
    </row>
    <row r="1579" spans="1:22" hidden="1" x14ac:dyDescent="0.2">
      <c r="A1579" t="s">
        <v>9056</v>
      </c>
      <c r="B1579" s="4" t="s">
        <v>57</v>
      </c>
      <c r="C1579" s="4" t="s">
        <v>3783</v>
      </c>
      <c r="D1579" s="5"/>
      <c r="F1579" s="4" t="s">
        <v>1136</v>
      </c>
      <c r="G1579" s="4" t="s">
        <v>1137</v>
      </c>
      <c r="H1579" s="4">
        <v>6.76</v>
      </c>
      <c r="I1579" s="4" t="s">
        <v>3774</v>
      </c>
      <c r="J1579" s="4" t="s">
        <v>3785</v>
      </c>
      <c r="K1579" s="4" t="s">
        <v>1057</v>
      </c>
      <c r="L1579" s="4" t="s">
        <v>143</v>
      </c>
      <c r="M1579" s="4" t="s">
        <v>57</v>
      </c>
      <c r="N1579" s="4" t="s">
        <v>34</v>
      </c>
      <c r="O1579" s="4">
        <v>142400000</v>
      </c>
      <c r="P1579" s="4">
        <v>0</v>
      </c>
      <c r="Q1579" s="4" t="s">
        <v>197</v>
      </c>
      <c r="R1579" s="4" t="s">
        <v>37</v>
      </c>
      <c r="S1579" s="4" t="s">
        <v>38</v>
      </c>
      <c r="T1579" s="4" t="s">
        <v>178</v>
      </c>
      <c r="U1579" s="4" t="s">
        <v>143</v>
      </c>
      <c r="V1579" s="4"/>
    </row>
    <row r="1580" spans="1:22" hidden="1" x14ac:dyDescent="0.2">
      <c r="A1580" t="s">
        <v>9057</v>
      </c>
      <c r="B1580" s="4" t="s">
        <v>57</v>
      </c>
      <c r="C1580" s="4" t="s">
        <v>1986</v>
      </c>
      <c r="D1580" s="5"/>
      <c r="F1580" s="4" t="s">
        <v>642</v>
      </c>
      <c r="G1580" s="4" t="s">
        <v>839</v>
      </c>
      <c r="H1580" s="4">
        <v>0</v>
      </c>
      <c r="I1580" s="4" t="s">
        <v>1987</v>
      </c>
      <c r="J1580" s="4" t="s">
        <v>162</v>
      </c>
      <c r="K1580" s="4" t="s">
        <v>1988</v>
      </c>
      <c r="L1580" s="4" t="s">
        <v>143</v>
      </c>
      <c r="M1580" s="4" t="s">
        <v>57</v>
      </c>
      <c r="N1580" s="4" t="s">
        <v>34</v>
      </c>
      <c r="O1580" s="4">
        <v>100000000</v>
      </c>
      <c r="P1580" s="4">
        <v>0</v>
      </c>
      <c r="Q1580" s="4" t="s">
        <v>547</v>
      </c>
      <c r="R1580" s="4" t="s">
        <v>37</v>
      </c>
      <c r="S1580" s="4" t="s">
        <v>164</v>
      </c>
      <c r="T1580" s="4" t="s">
        <v>178</v>
      </c>
      <c r="U1580" s="4"/>
      <c r="V1580" s="4" t="s">
        <v>7226</v>
      </c>
    </row>
    <row r="1581" spans="1:22" hidden="1" x14ac:dyDescent="0.2">
      <c r="A1581" t="s">
        <v>9058</v>
      </c>
      <c r="B1581" s="4" t="s">
        <v>57</v>
      </c>
      <c r="C1581" s="4" t="s">
        <v>1618</v>
      </c>
      <c r="D1581" s="5"/>
      <c r="F1581" s="4" t="s">
        <v>1619</v>
      </c>
      <c r="G1581" s="4" t="s">
        <v>1620</v>
      </c>
      <c r="H1581" s="4">
        <v>0</v>
      </c>
      <c r="I1581" s="4" t="s">
        <v>1622</v>
      </c>
      <c r="J1581" s="4"/>
      <c r="K1581" s="4" t="s">
        <v>1623</v>
      </c>
      <c r="L1581" s="4"/>
      <c r="M1581" s="4" t="s">
        <v>57</v>
      </c>
      <c r="N1581" s="4" t="s">
        <v>34</v>
      </c>
      <c r="O1581" s="4">
        <v>152000000</v>
      </c>
      <c r="P1581" s="4">
        <v>0</v>
      </c>
      <c r="Q1581" s="4" t="s">
        <v>186</v>
      </c>
      <c r="R1581" s="4" t="s">
        <v>37</v>
      </c>
      <c r="S1581" s="4" t="s">
        <v>164</v>
      </c>
      <c r="T1581" s="4"/>
      <c r="U1581" s="4"/>
      <c r="V1581" s="4" t="s">
        <v>7427</v>
      </c>
    </row>
    <row r="1582" spans="1:22" hidden="1" x14ac:dyDescent="0.2">
      <c r="A1582" t="s">
        <v>9059</v>
      </c>
      <c r="B1582" s="4" t="s">
        <v>57</v>
      </c>
      <c r="C1582" s="4" t="s">
        <v>7426</v>
      </c>
      <c r="D1582" s="5"/>
      <c r="F1582" s="4" t="s">
        <v>801</v>
      </c>
      <c r="G1582" s="4" t="s">
        <v>802</v>
      </c>
      <c r="H1582" s="4">
        <v>10.875</v>
      </c>
      <c r="I1582" s="4" t="s">
        <v>6880</v>
      </c>
      <c r="J1582" s="4" t="s">
        <v>162</v>
      </c>
      <c r="K1582" s="4" t="s">
        <v>302</v>
      </c>
      <c r="L1582" s="4" t="s">
        <v>143</v>
      </c>
      <c r="M1582" s="4" t="s">
        <v>57</v>
      </c>
      <c r="N1582" s="4" t="s">
        <v>34</v>
      </c>
      <c r="O1582" s="4">
        <v>100000000</v>
      </c>
      <c r="P1582" s="4">
        <v>160000</v>
      </c>
      <c r="Q1582" s="4" t="s">
        <v>93</v>
      </c>
      <c r="R1582" s="4" t="s">
        <v>37</v>
      </c>
      <c r="S1582" s="4" t="s">
        <v>471</v>
      </c>
      <c r="T1582" s="4"/>
      <c r="U1582" s="4" t="s">
        <v>143</v>
      </c>
      <c r="V1582" s="4" t="s">
        <v>4016</v>
      </c>
    </row>
    <row r="1583" spans="1:22" hidden="1" x14ac:dyDescent="0.2">
      <c r="A1583" t="s">
        <v>9060</v>
      </c>
      <c r="B1583" s="4" t="s">
        <v>57</v>
      </c>
      <c r="C1583" s="4" t="s">
        <v>7424</v>
      </c>
      <c r="D1583" s="5">
        <v>41835</v>
      </c>
      <c r="F1583" s="4" t="s">
        <v>7423</v>
      </c>
      <c r="G1583" s="4" t="s">
        <v>7422</v>
      </c>
      <c r="H1583" s="4">
        <v>7.84</v>
      </c>
      <c r="I1583" s="4" t="s">
        <v>7421</v>
      </c>
      <c r="J1583" s="4" t="s">
        <v>167</v>
      </c>
      <c r="K1583" s="4" t="s">
        <v>1425</v>
      </c>
      <c r="L1583" s="4" t="s">
        <v>143</v>
      </c>
      <c r="M1583" s="4" t="s">
        <v>57</v>
      </c>
      <c r="N1583" s="4" t="s">
        <v>34</v>
      </c>
      <c r="O1583" s="4">
        <v>239100000</v>
      </c>
      <c r="P1583" s="4">
        <v>0</v>
      </c>
      <c r="Q1583" s="4" t="s">
        <v>676</v>
      </c>
      <c r="R1583" s="4" t="s">
        <v>37</v>
      </c>
      <c r="S1583" s="4" t="s">
        <v>38</v>
      </c>
      <c r="T1583" s="4" t="s">
        <v>178</v>
      </c>
      <c r="U1583" s="4" t="s">
        <v>143</v>
      </c>
      <c r="V1583" s="4" t="s">
        <v>4218</v>
      </c>
    </row>
    <row r="1584" spans="1:22" hidden="1" x14ac:dyDescent="0.2">
      <c r="A1584" t="s">
        <v>9061</v>
      </c>
      <c r="B1584" s="4" t="s">
        <v>57</v>
      </c>
      <c r="C1584" s="4" t="s">
        <v>7420</v>
      </c>
      <c r="D1584" s="5"/>
      <c r="F1584" s="4" t="s">
        <v>7418</v>
      </c>
      <c r="G1584" s="4" t="s">
        <v>7417</v>
      </c>
      <c r="H1584" s="4">
        <v>7.9</v>
      </c>
      <c r="I1584" s="4" t="s">
        <v>7416</v>
      </c>
      <c r="J1584" s="4" t="s">
        <v>162</v>
      </c>
      <c r="K1584" s="4" t="s">
        <v>7415</v>
      </c>
      <c r="L1584" s="4" t="s">
        <v>143</v>
      </c>
      <c r="M1584" s="4" t="s">
        <v>57</v>
      </c>
      <c r="N1584" s="4" t="s">
        <v>34</v>
      </c>
      <c r="O1584" s="4">
        <v>350000000</v>
      </c>
      <c r="P1584" s="4">
        <v>126000000</v>
      </c>
      <c r="Q1584" s="4" t="s">
        <v>93</v>
      </c>
      <c r="R1584" s="4" t="s">
        <v>37</v>
      </c>
      <c r="S1584" s="4" t="s">
        <v>94</v>
      </c>
      <c r="T1584" s="4" t="s">
        <v>178</v>
      </c>
      <c r="U1584" s="4"/>
      <c r="V1584" s="4" t="s">
        <v>4144</v>
      </c>
    </row>
    <row r="1585" spans="1:22" hidden="1" x14ac:dyDescent="0.2">
      <c r="A1585" t="s">
        <v>9062</v>
      </c>
      <c r="B1585" s="4" t="s">
        <v>57</v>
      </c>
      <c r="C1585" s="4" t="s">
        <v>2832</v>
      </c>
      <c r="D1585" s="5">
        <v>39101</v>
      </c>
      <c r="F1585" s="4" t="s">
        <v>2833</v>
      </c>
      <c r="G1585" s="4" t="s">
        <v>2834</v>
      </c>
      <c r="H1585" s="4">
        <v>6.55</v>
      </c>
      <c r="I1585" s="4" t="s">
        <v>2836</v>
      </c>
      <c r="J1585" s="4" t="s">
        <v>114</v>
      </c>
      <c r="K1585" s="4" t="s">
        <v>2837</v>
      </c>
      <c r="L1585" s="4" t="s">
        <v>143</v>
      </c>
      <c r="M1585" s="4" t="s">
        <v>57</v>
      </c>
      <c r="N1585" s="4" t="s">
        <v>34</v>
      </c>
      <c r="O1585" s="4">
        <v>160700000</v>
      </c>
      <c r="P1585" s="4">
        <v>0</v>
      </c>
      <c r="Q1585" s="4" t="s">
        <v>117</v>
      </c>
      <c r="R1585" s="4" t="s">
        <v>37</v>
      </c>
      <c r="S1585" s="4" t="s">
        <v>38</v>
      </c>
      <c r="T1585" s="4" t="s">
        <v>178</v>
      </c>
      <c r="U1585" s="4" t="s">
        <v>143</v>
      </c>
      <c r="V1585" s="4"/>
    </row>
    <row r="1586" spans="1:22" hidden="1" x14ac:dyDescent="0.2">
      <c r="A1586" t="s">
        <v>9063</v>
      </c>
      <c r="B1586" s="4" t="s">
        <v>57</v>
      </c>
      <c r="C1586" s="4" t="s">
        <v>3246</v>
      </c>
      <c r="D1586" s="5"/>
      <c r="F1586" s="4" t="s">
        <v>3247</v>
      </c>
      <c r="G1586" s="4" t="s">
        <v>3248</v>
      </c>
      <c r="H1586" s="4">
        <v>12</v>
      </c>
      <c r="I1586" s="4" t="s">
        <v>3250</v>
      </c>
      <c r="J1586" s="4" t="s">
        <v>162</v>
      </c>
      <c r="K1586" s="4" t="s">
        <v>929</v>
      </c>
      <c r="L1586" s="4" t="s">
        <v>143</v>
      </c>
      <c r="M1586" s="4" t="s">
        <v>57</v>
      </c>
      <c r="N1586" s="4" t="s">
        <v>34</v>
      </c>
      <c r="O1586" s="4">
        <v>150000000</v>
      </c>
      <c r="P1586" s="4">
        <v>120954409.64</v>
      </c>
      <c r="Q1586" s="4" t="s">
        <v>117</v>
      </c>
      <c r="R1586" s="4" t="s">
        <v>37</v>
      </c>
      <c r="S1586" s="4" t="s">
        <v>94</v>
      </c>
      <c r="T1586" s="4" t="s">
        <v>178</v>
      </c>
      <c r="U1586" s="4" t="s">
        <v>143</v>
      </c>
      <c r="V1586" s="4" t="s">
        <v>4874</v>
      </c>
    </row>
    <row r="1587" spans="1:22" hidden="1" x14ac:dyDescent="0.2">
      <c r="A1587" t="s">
        <v>9064</v>
      </c>
      <c r="B1587" s="4" t="s">
        <v>57</v>
      </c>
      <c r="C1587" s="4" t="s">
        <v>7414</v>
      </c>
      <c r="D1587" s="5">
        <v>37804</v>
      </c>
      <c r="F1587" s="4" t="s">
        <v>4119</v>
      </c>
      <c r="G1587" s="4" t="s">
        <v>7407</v>
      </c>
      <c r="H1587" s="4">
        <v>8.27</v>
      </c>
      <c r="I1587" s="4" t="s">
        <v>7409</v>
      </c>
      <c r="J1587" s="4" t="s">
        <v>167</v>
      </c>
      <c r="K1587" s="4" t="s">
        <v>3728</v>
      </c>
      <c r="L1587" s="4" t="s">
        <v>143</v>
      </c>
      <c r="M1587" s="4" t="s">
        <v>57</v>
      </c>
      <c r="N1587" s="4" t="s">
        <v>34</v>
      </c>
      <c r="O1587" s="4">
        <v>195000000</v>
      </c>
      <c r="P1587" s="4">
        <v>0</v>
      </c>
      <c r="Q1587" s="4" t="s">
        <v>1143</v>
      </c>
      <c r="R1587" s="4" t="s">
        <v>37</v>
      </c>
      <c r="S1587" s="4" t="s">
        <v>38</v>
      </c>
      <c r="T1587" s="4" t="s">
        <v>178</v>
      </c>
      <c r="U1587" s="4" t="s">
        <v>143</v>
      </c>
      <c r="V1587" s="4" t="s">
        <v>4025</v>
      </c>
    </row>
    <row r="1588" spans="1:22" hidden="1" x14ac:dyDescent="0.2">
      <c r="A1588" t="s">
        <v>9065</v>
      </c>
      <c r="B1588" s="4" t="s">
        <v>57</v>
      </c>
      <c r="C1588" s="4" t="s">
        <v>7413</v>
      </c>
      <c r="D1588" s="5">
        <v>37812</v>
      </c>
      <c r="F1588" s="4" t="s">
        <v>4119</v>
      </c>
      <c r="G1588" s="4" t="s">
        <v>7407</v>
      </c>
      <c r="H1588" s="4">
        <v>7.4589999999999996</v>
      </c>
      <c r="I1588" s="4" t="s">
        <v>4962</v>
      </c>
      <c r="J1588" s="4" t="s">
        <v>167</v>
      </c>
      <c r="K1588" s="4" t="s">
        <v>3728</v>
      </c>
      <c r="L1588" s="4" t="s">
        <v>143</v>
      </c>
      <c r="M1588" s="4" t="s">
        <v>57</v>
      </c>
      <c r="N1588" s="4" t="s">
        <v>34</v>
      </c>
      <c r="O1588" s="4">
        <v>221643000</v>
      </c>
      <c r="P1588" s="4">
        <v>0</v>
      </c>
      <c r="Q1588" s="4" t="s">
        <v>1143</v>
      </c>
      <c r="R1588" s="4" t="s">
        <v>37</v>
      </c>
      <c r="S1588" s="4" t="s">
        <v>38</v>
      </c>
      <c r="T1588" s="4" t="s">
        <v>178</v>
      </c>
      <c r="U1588" s="4" t="s">
        <v>143</v>
      </c>
      <c r="V1588" s="4" t="s">
        <v>4025</v>
      </c>
    </row>
    <row r="1589" spans="1:22" hidden="1" x14ac:dyDescent="0.2">
      <c r="A1589" t="s">
        <v>9066</v>
      </c>
      <c r="B1589" s="4" t="s">
        <v>57</v>
      </c>
      <c r="C1589" s="4" t="s">
        <v>7406</v>
      </c>
      <c r="D1589" s="5">
        <v>38610</v>
      </c>
      <c r="F1589" s="4" t="s">
        <v>2270</v>
      </c>
      <c r="G1589" s="4" t="s">
        <v>2547</v>
      </c>
      <c r="H1589" s="4">
        <v>6.81</v>
      </c>
      <c r="I1589" s="4" t="s">
        <v>6756</v>
      </c>
      <c r="J1589" s="4" t="s">
        <v>7405</v>
      </c>
      <c r="K1589" s="4" t="s">
        <v>7402</v>
      </c>
      <c r="L1589" s="4" t="s">
        <v>143</v>
      </c>
      <c r="M1589" s="4" t="s">
        <v>57</v>
      </c>
      <c r="N1589" s="4" t="s">
        <v>34</v>
      </c>
      <c r="O1589" s="4">
        <v>235505000</v>
      </c>
      <c r="P1589" s="4">
        <v>0</v>
      </c>
      <c r="Q1589" s="4" t="s">
        <v>1143</v>
      </c>
      <c r="R1589" s="4" t="s">
        <v>37</v>
      </c>
      <c r="S1589" s="4" t="s">
        <v>38</v>
      </c>
      <c r="T1589" s="4" t="s">
        <v>178</v>
      </c>
      <c r="U1589" s="4" t="s">
        <v>143</v>
      </c>
      <c r="V1589" s="4" t="s">
        <v>4144</v>
      </c>
    </row>
    <row r="1590" spans="1:22" hidden="1" x14ac:dyDescent="0.2">
      <c r="A1590" t="s">
        <v>9067</v>
      </c>
      <c r="B1590" s="4" t="s">
        <v>57</v>
      </c>
      <c r="C1590" s="4" t="s">
        <v>7404</v>
      </c>
      <c r="D1590" s="5">
        <v>38610</v>
      </c>
      <c r="F1590" s="4" t="s">
        <v>2270</v>
      </c>
      <c r="G1590" s="4" t="s">
        <v>2547</v>
      </c>
      <c r="H1590" s="4">
        <v>7.36</v>
      </c>
      <c r="I1590" s="4" t="s">
        <v>6756</v>
      </c>
      <c r="J1590" s="4" t="s">
        <v>7403</v>
      </c>
      <c r="K1590" s="4" t="s">
        <v>7402</v>
      </c>
      <c r="L1590" s="4" t="s">
        <v>143</v>
      </c>
      <c r="M1590" s="4" t="s">
        <v>57</v>
      </c>
      <c r="N1590" s="4" t="s">
        <v>34</v>
      </c>
      <c r="O1590" s="4">
        <v>111555000</v>
      </c>
      <c r="P1590" s="4">
        <v>0</v>
      </c>
      <c r="Q1590" s="4" t="s">
        <v>1143</v>
      </c>
      <c r="R1590" s="4" t="s">
        <v>37</v>
      </c>
      <c r="S1590" s="4" t="s">
        <v>38</v>
      </c>
      <c r="T1590" s="4" t="s">
        <v>178</v>
      </c>
      <c r="U1590" s="4" t="s">
        <v>143</v>
      </c>
      <c r="V1590" s="4" t="s">
        <v>4144</v>
      </c>
    </row>
    <row r="1591" spans="1:22" hidden="1" x14ac:dyDescent="0.2">
      <c r="A1591" t="s">
        <v>9068</v>
      </c>
      <c r="B1591" s="4" t="s">
        <v>57</v>
      </c>
      <c r="C1591" s="4" t="s">
        <v>7401</v>
      </c>
      <c r="D1591" s="5">
        <v>39101</v>
      </c>
      <c r="F1591" s="4" t="s">
        <v>2833</v>
      </c>
      <c r="G1591" s="4" t="s">
        <v>2834</v>
      </c>
      <c r="H1591" s="4">
        <v>7.11</v>
      </c>
      <c r="I1591" s="4" t="s">
        <v>6510</v>
      </c>
      <c r="J1591" s="4" t="s">
        <v>114</v>
      </c>
      <c r="K1591" s="4" t="s">
        <v>6509</v>
      </c>
      <c r="L1591" s="4" t="s">
        <v>143</v>
      </c>
      <c r="M1591" s="4" t="s">
        <v>57</v>
      </c>
      <c r="N1591" s="4" t="s">
        <v>34</v>
      </c>
      <c r="O1591" s="4">
        <v>243200000</v>
      </c>
      <c r="P1591" s="4">
        <v>0</v>
      </c>
      <c r="Q1591" s="4" t="s">
        <v>117</v>
      </c>
      <c r="R1591" s="4" t="s">
        <v>37</v>
      </c>
      <c r="S1591" s="4" t="s">
        <v>38</v>
      </c>
      <c r="T1591" s="4" t="s">
        <v>178</v>
      </c>
      <c r="U1591" s="4" t="s">
        <v>143</v>
      </c>
      <c r="V1591" s="4"/>
    </row>
    <row r="1592" spans="1:22" hidden="1" x14ac:dyDescent="0.2">
      <c r="A1592" t="s">
        <v>9069</v>
      </c>
      <c r="B1592" s="4" t="s">
        <v>57</v>
      </c>
      <c r="C1592" s="4" t="s">
        <v>7400</v>
      </c>
      <c r="D1592" s="5">
        <v>40949</v>
      </c>
      <c r="F1592" s="4" t="s">
        <v>7386</v>
      </c>
      <c r="G1592" s="4" t="s">
        <v>7385</v>
      </c>
      <c r="H1592" s="4">
        <v>8.16</v>
      </c>
      <c r="I1592" s="4" t="s">
        <v>6646</v>
      </c>
      <c r="J1592" s="4" t="s">
        <v>600</v>
      </c>
      <c r="K1592" s="4" t="s">
        <v>7399</v>
      </c>
      <c r="L1592" s="4" t="s">
        <v>143</v>
      </c>
      <c r="M1592" s="4" t="s">
        <v>57</v>
      </c>
      <c r="N1592" s="4" t="s">
        <v>34</v>
      </c>
      <c r="O1592" s="4">
        <v>176000000</v>
      </c>
      <c r="P1592" s="4">
        <v>0</v>
      </c>
      <c r="Q1592" s="4" t="s">
        <v>117</v>
      </c>
      <c r="R1592" s="4" t="s">
        <v>37</v>
      </c>
      <c r="S1592" s="4" t="s">
        <v>38</v>
      </c>
      <c r="T1592" s="4" t="s">
        <v>178</v>
      </c>
      <c r="U1592" s="4" t="s">
        <v>143</v>
      </c>
      <c r="V1592" s="4"/>
    </row>
    <row r="1593" spans="1:22" hidden="1" x14ac:dyDescent="0.2">
      <c r="A1593" t="s">
        <v>9070</v>
      </c>
      <c r="B1593" s="4" t="s">
        <v>57</v>
      </c>
      <c r="C1593" s="4" t="s">
        <v>7398</v>
      </c>
      <c r="D1593" s="5">
        <v>38610</v>
      </c>
      <c r="F1593" s="4" t="s">
        <v>2270</v>
      </c>
      <c r="G1593" s="4" t="s">
        <v>7397</v>
      </c>
      <c r="H1593" s="4">
        <v>8.3040000000000003</v>
      </c>
      <c r="I1593" s="4" t="s">
        <v>4168</v>
      </c>
      <c r="J1593" s="4" t="s">
        <v>7396</v>
      </c>
      <c r="K1593" s="4" t="s">
        <v>2418</v>
      </c>
      <c r="L1593" s="4" t="s">
        <v>143</v>
      </c>
      <c r="M1593" s="4" t="s">
        <v>57</v>
      </c>
      <c r="N1593" s="4" t="s">
        <v>34</v>
      </c>
      <c r="O1593" s="4">
        <v>102122000</v>
      </c>
      <c r="P1593" s="4">
        <v>20402044.510050002</v>
      </c>
      <c r="Q1593" s="4" t="s">
        <v>1143</v>
      </c>
      <c r="R1593" s="4" t="s">
        <v>37</v>
      </c>
      <c r="S1593" s="4" t="s">
        <v>38</v>
      </c>
      <c r="T1593" s="4" t="s">
        <v>178</v>
      </c>
      <c r="U1593" s="4" t="s">
        <v>143</v>
      </c>
      <c r="V1593" s="4" t="s">
        <v>4061</v>
      </c>
    </row>
    <row r="1594" spans="1:22" hidden="1" x14ac:dyDescent="0.2">
      <c r="A1594" t="s">
        <v>9071</v>
      </c>
      <c r="B1594" s="4" t="s">
        <v>57</v>
      </c>
      <c r="C1594" s="4" t="s">
        <v>7395</v>
      </c>
      <c r="D1594" s="5">
        <v>40907</v>
      </c>
      <c r="F1594" s="4" t="s">
        <v>7391</v>
      </c>
      <c r="G1594" s="4" t="s">
        <v>7390</v>
      </c>
      <c r="H1594" s="4">
        <v>9</v>
      </c>
      <c r="I1594" s="4" t="s">
        <v>7394</v>
      </c>
      <c r="J1594" s="4" t="s">
        <v>7393</v>
      </c>
      <c r="K1594" s="4" t="s">
        <v>940</v>
      </c>
      <c r="L1594" s="4" t="s">
        <v>143</v>
      </c>
      <c r="M1594" s="4" t="s">
        <v>57</v>
      </c>
      <c r="N1594" s="4" t="s">
        <v>34</v>
      </c>
      <c r="O1594" s="4">
        <v>282000000</v>
      </c>
      <c r="P1594" s="4">
        <v>105109030.92</v>
      </c>
      <c r="Q1594" s="4" t="s">
        <v>1143</v>
      </c>
      <c r="R1594" s="4" t="s">
        <v>37</v>
      </c>
      <c r="S1594" s="4" t="s">
        <v>38</v>
      </c>
      <c r="T1594" s="4" t="s">
        <v>178</v>
      </c>
      <c r="U1594" s="4" t="s">
        <v>143</v>
      </c>
      <c r="V1594" s="4"/>
    </row>
    <row r="1595" spans="1:22" hidden="1" x14ac:dyDescent="0.2">
      <c r="A1595" t="s">
        <v>9072</v>
      </c>
      <c r="B1595" s="4" t="s">
        <v>57</v>
      </c>
      <c r="C1595" s="4" t="s">
        <v>7392</v>
      </c>
      <c r="D1595" s="5">
        <v>40907</v>
      </c>
      <c r="F1595" s="4" t="s">
        <v>7391</v>
      </c>
      <c r="G1595" s="4" t="s">
        <v>7390</v>
      </c>
      <c r="H1595" s="4">
        <v>9.67</v>
      </c>
      <c r="I1595" s="4" t="s">
        <v>7389</v>
      </c>
      <c r="J1595" s="4" t="s">
        <v>7388</v>
      </c>
      <c r="K1595" s="4" t="s">
        <v>940</v>
      </c>
      <c r="L1595" s="4" t="s">
        <v>143</v>
      </c>
      <c r="M1595" s="4" t="s">
        <v>57</v>
      </c>
      <c r="N1595" s="4" t="s">
        <v>34</v>
      </c>
      <c r="O1595" s="4">
        <v>268000000</v>
      </c>
      <c r="P1595" s="4">
        <v>146527586.56799999</v>
      </c>
      <c r="Q1595" s="4" t="s">
        <v>1143</v>
      </c>
      <c r="R1595" s="4" t="s">
        <v>37</v>
      </c>
      <c r="S1595" s="4" t="s">
        <v>38</v>
      </c>
      <c r="T1595" s="4" t="s">
        <v>178</v>
      </c>
      <c r="U1595" s="4" t="s">
        <v>143</v>
      </c>
      <c r="V1595" s="4"/>
    </row>
    <row r="1596" spans="1:22" hidden="1" x14ac:dyDescent="0.2">
      <c r="A1596" t="s">
        <v>9073</v>
      </c>
      <c r="B1596" s="4" t="s">
        <v>57</v>
      </c>
      <c r="C1596" s="4" t="s">
        <v>7387</v>
      </c>
      <c r="D1596" s="5">
        <v>40949</v>
      </c>
      <c r="F1596" s="4" t="s">
        <v>7386</v>
      </c>
      <c r="G1596" s="4" t="s">
        <v>7385</v>
      </c>
      <c r="H1596" s="4">
        <v>7.1639999999999997</v>
      </c>
      <c r="I1596" s="4" t="s">
        <v>7384</v>
      </c>
      <c r="J1596" s="4" t="s">
        <v>2552</v>
      </c>
      <c r="K1596" s="4" t="s">
        <v>4383</v>
      </c>
      <c r="L1596" s="4" t="s">
        <v>143</v>
      </c>
      <c r="M1596" s="4" t="s">
        <v>57</v>
      </c>
      <c r="N1596" s="4" t="s">
        <v>34</v>
      </c>
      <c r="O1596" s="4">
        <v>150000000</v>
      </c>
      <c r="P1596" s="4">
        <v>0</v>
      </c>
      <c r="Q1596" s="4" t="s">
        <v>117</v>
      </c>
      <c r="R1596" s="4" t="s">
        <v>37</v>
      </c>
      <c r="S1596" s="4" t="s">
        <v>38</v>
      </c>
      <c r="T1596" s="4" t="s">
        <v>178</v>
      </c>
      <c r="U1596" s="4" t="s">
        <v>143</v>
      </c>
      <c r="V1596" s="4"/>
    </row>
    <row r="1597" spans="1:22" hidden="1" x14ac:dyDescent="0.2">
      <c r="A1597" t="s">
        <v>9074</v>
      </c>
      <c r="B1597" s="4" t="s">
        <v>57</v>
      </c>
      <c r="C1597" s="4" t="s">
        <v>2229</v>
      </c>
      <c r="D1597" s="5"/>
      <c r="F1597" s="4" t="s">
        <v>2230</v>
      </c>
      <c r="G1597" s="4" t="s">
        <v>2231</v>
      </c>
      <c r="H1597" s="4">
        <v>6.2031299999999998</v>
      </c>
      <c r="I1597" s="4" t="s">
        <v>2233</v>
      </c>
      <c r="J1597" s="4" t="s">
        <v>167</v>
      </c>
      <c r="K1597" s="4" t="s">
        <v>2234</v>
      </c>
      <c r="L1597" s="4"/>
      <c r="M1597" s="4" t="s">
        <v>57</v>
      </c>
      <c r="N1597" s="4" t="s">
        <v>34</v>
      </c>
      <c r="O1597" s="4">
        <v>100000000</v>
      </c>
      <c r="P1597" s="4">
        <v>0</v>
      </c>
      <c r="Q1597" s="4" t="s">
        <v>175</v>
      </c>
      <c r="R1597" s="4" t="s">
        <v>37</v>
      </c>
      <c r="S1597" s="4" t="s">
        <v>1200</v>
      </c>
      <c r="T1597" s="4"/>
      <c r="U1597" s="4"/>
      <c r="V1597" s="4" t="s">
        <v>4084</v>
      </c>
    </row>
    <row r="1598" spans="1:22" hidden="1" x14ac:dyDescent="0.2">
      <c r="A1598" t="s">
        <v>9075</v>
      </c>
      <c r="B1598" s="4" t="s">
        <v>57</v>
      </c>
      <c r="C1598" s="4" t="s">
        <v>2905</v>
      </c>
      <c r="D1598" s="5">
        <v>37599</v>
      </c>
      <c r="F1598" s="4" t="s">
        <v>25</v>
      </c>
      <c r="G1598" s="4" t="s">
        <v>2906</v>
      </c>
      <c r="H1598" s="4">
        <v>7.7619999999999996</v>
      </c>
      <c r="I1598" s="4" t="s">
        <v>2888</v>
      </c>
      <c r="J1598" s="4" t="s">
        <v>2908</v>
      </c>
      <c r="K1598" s="4" t="s">
        <v>869</v>
      </c>
      <c r="L1598" s="4" t="s">
        <v>143</v>
      </c>
      <c r="M1598" s="4" t="s">
        <v>57</v>
      </c>
      <c r="N1598" s="4" t="s">
        <v>34</v>
      </c>
      <c r="O1598" s="4">
        <v>151439000</v>
      </c>
      <c r="P1598" s="4">
        <v>0</v>
      </c>
      <c r="Q1598" s="4" t="s">
        <v>1143</v>
      </c>
      <c r="R1598" s="4" t="s">
        <v>37</v>
      </c>
      <c r="S1598" s="4" t="s">
        <v>38</v>
      </c>
      <c r="T1598" s="4" t="s">
        <v>178</v>
      </c>
      <c r="U1598" s="4" t="s">
        <v>143</v>
      </c>
      <c r="V1598" s="4" t="s">
        <v>4144</v>
      </c>
    </row>
    <row r="1599" spans="1:22" hidden="1" x14ac:dyDescent="0.2">
      <c r="A1599" t="s">
        <v>9076</v>
      </c>
      <c r="B1599" s="4" t="s">
        <v>57</v>
      </c>
      <c r="C1599" s="4" t="s">
        <v>7383</v>
      </c>
      <c r="D1599" s="5"/>
      <c r="F1599" s="4" t="s">
        <v>7382</v>
      </c>
      <c r="G1599" s="4" t="s">
        <v>7381</v>
      </c>
      <c r="H1599" s="4">
        <v>0</v>
      </c>
      <c r="I1599" s="4" t="s">
        <v>7380</v>
      </c>
      <c r="J1599" s="4" t="s">
        <v>162</v>
      </c>
      <c r="K1599" s="4" t="s">
        <v>7379</v>
      </c>
      <c r="L1599" s="4"/>
      <c r="M1599" s="4" t="s">
        <v>57</v>
      </c>
      <c r="N1599" s="4" t="s">
        <v>34</v>
      </c>
      <c r="O1599" s="4">
        <v>120000000</v>
      </c>
      <c r="P1599" s="4">
        <v>0</v>
      </c>
      <c r="Q1599" s="4" t="s">
        <v>399</v>
      </c>
      <c r="R1599" s="4" t="s">
        <v>37</v>
      </c>
      <c r="S1599" s="4" t="s">
        <v>2136</v>
      </c>
      <c r="T1599" s="4"/>
      <c r="U1599" s="4"/>
      <c r="V1599" s="4"/>
    </row>
    <row r="1600" spans="1:22" hidden="1" x14ac:dyDescent="0.2">
      <c r="A1600" t="s">
        <v>9077</v>
      </c>
      <c r="B1600" s="4" t="s">
        <v>57</v>
      </c>
      <c r="C1600" s="4" t="s">
        <v>7374</v>
      </c>
      <c r="D1600" s="5">
        <v>40854</v>
      </c>
      <c r="F1600" s="4" t="s">
        <v>4069</v>
      </c>
      <c r="G1600" s="4" t="s">
        <v>7373</v>
      </c>
      <c r="H1600" s="4">
        <v>7.67</v>
      </c>
      <c r="I1600" s="4" t="s">
        <v>7372</v>
      </c>
      <c r="J1600" s="4" t="s">
        <v>114</v>
      </c>
      <c r="K1600" s="4" t="s">
        <v>4121</v>
      </c>
      <c r="L1600" s="4" t="s">
        <v>143</v>
      </c>
      <c r="M1600" s="4" t="s">
        <v>57</v>
      </c>
      <c r="N1600" s="4" t="s">
        <v>34</v>
      </c>
      <c r="O1600" s="4">
        <v>550400000</v>
      </c>
      <c r="P1600" s="4">
        <v>0</v>
      </c>
      <c r="Q1600" s="4" t="s">
        <v>1143</v>
      </c>
      <c r="R1600" s="4" t="s">
        <v>37</v>
      </c>
      <c r="S1600" s="4" t="s">
        <v>38</v>
      </c>
      <c r="T1600" s="4" t="s">
        <v>178</v>
      </c>
      <c r="U1600" s="4" t="s">
        <v>143</v>
      </c>
      <c r="V1600" s="4"/>
    </row>
    <row r="1601" spans="1:22" hidden="1" x14ac:dyDescent="0.2">
      <c r="A1601" t="s">
        <v>9078</v>
      </c>
      <c r="B1601" s="4" t="s">
        <v>57</v>
      </c>
      <c r="C1601" s="4" t="s">
        <v>7371</v>
      </c>
      <c r="D1601" s="5">
        <v>38610</v>
      </c>
      <c r="F1601" s="4" t="s">
        <v>2270</v>
      </c>
      <c r="G1601" s="4" t="s">
        <v>2271</v>
      </c>
      <c r="H1601" s="4">
        <v>0</v>
      </c>
      <c r="I1601" s="4" t="s">
        <v>7369</v>
      </c>
      <c r="J1601" s="4" t="s">
        <v>3091</v>
      </c>
      <c r="K1601" s="4" t="s">
        <v>6424</v>
      </c>
      <c r="L1601" s="4" t="s">
        <v>143</v>
      </c>
      <c r="M1601" s="4" t="s">
        <v>57</v>
      </c>
      <c r="N1601" s="4" t="s">
        <v>34</v>
      </c>
      <c r="O1601" s="4">
        <v>449234000</v>
      </c>
      <c r="P1601" s="4">
        <v>0</v>
      </c>
      <c r="Q1601" s="4" t="s">
        <v>1143</v>
      </c>
      <c r="R1601" s="4" t="s">
        <v>37</v>
      </c>
      <c r="S1601" s="4" t="s">
        <v>38</v>
      </c>
      <c r="T1601" s="4"/>
      <c r="U1601" s="4" t="s">
        <v>143</v>
      </c>
      <c r="V1601" s="4" t="s">
        <v>7134</v>
      </c>
    </row>
    <row r="1602" spans="1:22" hidden="1" x14ac:dyDescent="0.2">
      <c r="A1602" t="s">
        <v>9079</v>
      </c>
      <c r="B1602" s="4" t="s">
        <v>57</v>
      </c>
      <c r="C1602" s="4" t="s">
        <v>7368</v>
      </c>
      <c r="D1602" s="5">
        <v>37574</v>
      </c>
      <c r="F1602" s="4" t="s">
        <v>7367</v>
      </c>
      <c r="G1602" s="4" t="s">
        <v>7366</v>
      </c>
      <c r="H1602" s="4">
        <v>10.32</v>
      </c>
      <c r="I1602" s="4" t="s">
        <v>7365</v>
      </c>
      <c r="J1602" s="4"/>
      <c r="K1602" s="4" t="s">
        <v>7364</v>
      </c>
      <c r="L1602" s="4" t="s">
        <v>143</v>
      </c>
      <c r="M1602" s="4" t="s">
        <v>57</v>
      </c>
      <c r="N1602" s="4" t="s">
        <v>34</v>
      </c>
      <c r="O1602" s="4">
        <v>237000000</v>
      </c>
      <c r="P1602" s="4">
        <v>237000000.00000003</v>
      </c>
      <c r="Q1602" s="4" t="s">
        <v>186</v>
      </c>
      <c r="R1602" s="4" t="s">
        <v>37</v>
      </c>
      <c r="S1602" s="4" t="s">
        <v>38</v>
      </c>
      <c r="T1602" s="4" t="s">
        <v>178</v>
      </c>
      <c r="U1602" s="4" t="s">
        <v>143</v>
      </c>
      <c r="V1602" s="4" t="s">
        <v>4126</v>
      </c>
    </row>
    <row r="1603" spans="1:22" hidden="1" x14ac:dyDescent="0.2">
      <c r="A1603" t="s">
        <v>9080</v>
      </c>
      <c r="B1603" s="4" t="s">
        <v>57</v>
      </c>
      <c r="C1603" s="4" t="s">
        <v>7363</v>
      </c>
      <c r="D1603" s="5"/>
      <c r="F1603" s="4" t="s">
        <v>7362</v>
      </c>
      <c r="G1603" s="4" t="s">
        <v>7361</v>
      </c>
      <c r="H1603" s="4">
        <v>9.516</v>
      </c>
      <c r="I1603" s="4" t="s">
        <v>7360</v>
      </c>
      <c r="J1603" s="4" t="s">
        <v>114</v>
      </c>
      <c r="K1603" s="4" t="s">
        <v>7359</v>
      </c>
      <c r="L1603" s="4" t="s">
        <v>143</v>
      </c>
      <c r="M1603" s="4" t="s">
        <v>57</v>
      </c>
      <c r="N1603" s="4" t="s">
        <v>34</v>
      </c>
      <c r="O1603" s="4">
        <v>226000000</v>
      </c>
      <c r="P1603" s="4">
        <v>210748000</v>
      </c>
      <c r="Q1603" s="4" t="s">
        <v>509</v>
      </c>
      <c r="R1603" s="4" t="s">
        <v>37</v>
      </c>
      <c r="S1603" s="4" t="s">
        <v>38</v>
      </c>
      <c r="T1603" s="4" t="s">
        <v>178</v>
      </c>
      <c r="U1603" s="4" t="s">
        <v>143</v>
      </c>
      <c r="V1603" s="4" t="s">
        <v>4126</v>
      </c>
    </row>
    <row r="1604" spans="1:22" hidden="1" x14ac:dyDescent="0.2">
      <c r="A1604" t="s">
        <v>9081</v>
      </c>
      <c r="B1604" s="4" t="s">
        <v>57</v>
      </c>
      <c r="C1604" s="4" t="s">
        <v>3051</v>
      </c>
      <c r="D1604" s="5">
        <v>38706</v>
      </c>
      <c r="F1604" s="4" t="s">
        <v>2461</v>
      </c>
      <c r="G1604" s="4" t="s">
        <v>2462</v>
      </c>
      <c r="H1604" s="4">
        <v>0</v>
      </c>
      <c r="I1604" s="4" t="s">
        <v>3052</v>
      </c>
      <c r="J1604" s="4" t="s">
        <v>167</v>
      </c>
      <c r="K1604" s="4" t="s">
        <v>3053</v>
      </c>
      <c r="L1604" s="4" t="s">
        <v>143</v>
      </c>
      <c r="M1604" s="4" t="s">
        <v>73</v>
      </c>
      <c r="N1604" s="4" t="s">
        <v>34</v>
      </c>
      <c r="O1604" s="4">
        <v>500000000</v>
      </c>
      <c r="P1604" s="4">
        <v>0</v>
      </c>
      <c r="Q1604" s="4" t="s">
        <v>117</v>
      </c>
      <c r="R1604" s="4" t="s">
        <v>37</v>
      </c>
      <c r="S1604" s="4" t="s">
        <v>38</v>
      </c>
      <c r="T1604" s="4"/>
      <c r="U1604" s="4" t="s">
        <v>143</v>
      </c>
      <c r="V1604" s="4" t="s">
        <v>4218</v>
      </c>
    </row>
    <row r="1605" spans="1:22" hidden="1" x14ac:dyDescent="0.2">
      <c r="A1605" t="s">
        <v>9082</v>
      </c>
      <c r="B1605" s="4" t="s">
        <v>57</v>
      </c>
      <c r="C1605" s="4" t="s">
        <v>3075</v>
      </c>
      <c r="D1605" s="5">
        <v>38706</v>
      </c>
      <c r="F1605" s="4" t="s">
        <v>2461</v>
      </c>
      <c r="G1605" s="4" t="s">
        <v>2462</v>
      </c>
      <c r="H1605" s="4">
        <v>5.3556299999999997</v>
      </c>
      <c r="I1605" s="4" t="s">
        <v>3052</v>
      </c>
      <c r="J1605" s="4" t="s">
        <v>162</v>
      </c>
      <c r="K1605" s="4" t="s">
        <v>3053</v>
      </c>
      <c r="L1605" s="4" t="s">
        <v>143</v>
      </c>
      <c r="M1605" s="4" t="s">
        <v>73</v>
      </c>
      <c r="N1605" s="4" t="s">
        <v>34</v>
      </c>
      <c r="O1605" s="4">
        <v>500000000</v>
      </c>
      <c r="P1605" s="4">
        <v>0</v>
      </c>
      <c r="Q1605" s="4" t="s">
        <v>117</v>
      </c>
      <c r="R1605" s="4" t="s">
        <v>37</v>
      </c>
      <c r="S1605" s="4" t="s">
        <v>38</v>
      </c>
      <c r="T1605" s="4"/>
      <c r="U1605" s="4" t="s">
        <v>143</v>
      </c>
      <c r="V1605" s="4" t="s">
        <v>4218</v>
      </c>
    </row>
    <row r="1606" spans="1:22" hidden="1" x14ac:dyDescent="0.2">
      <c r="A1606" t="s">
        <v>9083</v>
      </c>
      <c r="B1606" s="4" t="s">
        <v>57</v>
      </c>
      <c r="C1606" s="4" t="s">
        <v>7358</v>
      </c>
      <c r="D1606" s="5">
        <v>40133</v>
      </c>
      <c r="F1606" s="4" t="s">
        <v>7347</v>
      </c>
      <c r="G1606" s="4" t="s">
        <v>7346</v>
      </c>
      <c r="H1606" s="4">
        <v>10</v>
      </c>
      <c r="I1606" s="4" t="s">
        <v>5105</v>
      </c>
      <c r="J1606" s="4" t="s">
        <v>167</v>
      </c>
      <c r="K1606" s="4" t="s">
        <v>1802</v>
      </c>
      <c r="L1606" s="4" t="s">
        <v>143</v>
      </c>
      <c r="M1606" s="4" t="s">
        <v>73</v>
      </c>
      <c r="N1606" s="4" t="s">
        <v>34</v>
      </c>
      <c r="O1606" s="4">
        <v>269000000</v>
      </c>
      <c r="P1606" s="4">
        <v>0</v>
      </c>
      <c r="Q1606" s="4" t="s">
        <v>493</v>
      </c>
      <c r="R1606" s="4" t="s">
        <v>37</v>
      </c>
      <c r="S1606" s="4" t="s">
        <v>38</v>
      </c>
      <c r="T1606" s="4" t="s">
        <v>178</v>
      </c>
      <c r="U1606" s="4" t="s">
        <v>143</v>
      </c>
      <c r="V1606" s="4" t="s">
        <v>7356</v>
      </c>
    </row>
    <row r="1607" spans="1:22" hidden="1" x14ac:dyDescent="0.2">
      <c r="A1607" t="s">
        <v>9084</v>
      </c>
      <c r="B1607" s="4" t="s">
        <v>57</v>
      </c>
      <c r="C1607" s="4" t="s">
        <v>7355</v>
      </c>
      <c r="D1607" s="5">
        <v>40108</v>
      </c>
      <c r="F1607" s="4" t="s">
        <v>4146</v>
      </c>
      <c r="G1607" s="4" t="s">
        <v>7354</v>
      </c>
      <c r="H1607" s="4">
        <v>10.75</v>
      </c>
      <c r="I1607" s="4" t="s">
        <v>7353</v>
      </c>
      <c r="J1607" s="4"/>
      <c r="K1607" s="4" t="s">
        <v>7352</v>
      </c>
      <c r="L1607" s="4" t="s">
        <v>143</v>
      </c>
      <c r="M1607" s="4" t="s">
        <v>73</v>
      </c>
      <c r="N1607" s="4" t="s">
        <v>34</v>
      </c>
      <c r="O1607" s="4">
        <v>403000000</v>
      </c>
      <c r="P1607" s="4">
        <v>0</v>
      </c>
      <c r="Q1607" s="4" t="s">
        <v>493</v>
      </c>
      <c r="R1607" s="4" t="s">
        <v>37</v>
      </c>
      <c r="S1607" s="4" t="s">
        <v>38</v>
      </c>
      <c r="T1607" s="4" t="s">
        <v>178</v>
      </c>
      <c r="U1607" s="4" t="s">
        <v>143</v>
      </c>
      <c r="V1607" s="4"/>
    </row>
    <row r="1608" spans="1:22" hidden="1" x14ac:dyDescent="0.2">
      <c r="A1608" t="s">
        <v>9085</v>
      </c>
      <c r="B1608" s="4" t="s">
        <v>57</v>
      </c>
      <c r="C1608" s="4" t="s">
        <v>7351</v>
      </c>
      <c r="D1608" s="5"/>
      <c r="F1608" s="4" t="s">
        <v>6956</v>
      </c>
      <c r="G1608" s="4" t="s">
        <v>7350</v>
      </c>
      <c r="H1608" s="4">
        <v>0</v>
      </c>
      <c r="I1608" s="4" t="s">
        <v>5341</v>
      </c>
      <c r="J1608" s="4"/>
      <c r="K1608" s="4" t="s">
        <v>6184</v>
      </c>
      <c r="L1608" s="4"/>
      <c r="M1608" s="4" t="s">
        <v>57</v>
      </c>
      <c r="N1608" s="4" t="s">
        <v>34</v>
      </c>
      <c r="O1608" s="4">
        <v>100000000</v>
      </c>
      <c r="P1608" s="4">
        <v>40000000</v>
      </c>
      <c r="Q1608" s="4" t="s">
        <v>186</v>
      </c>
      <c r="R1608" s="4" t="s">
        <v>37</v>
      </c>
      <c r="S1608" s="4" t="s">
        <v>5791</v>
      </c>
      <c r="T1608" s="4"/>
      <c r="U1608" s="4"/>
      <c r="V1608" s="4" t="s">
        <v>7349</v>
      </c>
    </row>
    <row r="1609" spans="1:22" hidden="1" x14ac:dyDescent="0.2">
      <c r="A1609" t="s">
        <v>9086</v>
      </c>
      <c r="B1609" s="4" t="s">
        <v>57</v>
      </c>
      <c r="C1609" s="4" t="s">
        <v>7344</v>
      </c>
      <c r="D1609" s="5"/>
      <c r="F1609" s="4" t="s">
        <v>7342</v>
      </c>
      <c r="G1609" s="4" t="s">
        <v>7341</v>
      </c>
      <c r="H1609" s="4">
        <v>10</v>
      </c>
      <c r="I1609" s="4" t="s">
        <v>7340</v>
      </c>
      <c r="J1609" s="4" t="s">
        <v>162</v>
      </c>
      <c r="K1609" s="4" t="s">
        <v>6182</v>
      </c>
      <c r="L1609" s="4" t="s">
        <v>143</v>
      </c>
      <c r="M1609" s="4" t="s">
        <v>73</v>
      </c>
      <c r="N1609" s="4" t="s">
        <v>34</v>
      </c>
      <c r="O1609" s="4">
        <v>100000000</v>
      </c>
      <c r="P1609" s="4">
        <v>73750000</v>
      </c>
      <c r="Q1609" s="4" t="s">
        <v>93</v>
      </c>
      <c r="R1609" s="4" t="s">
        <v>37</v>
      </c>
      <c r="S1609" s="4" t="s">
        <v>137</v>
      </c>
      <c r="T1609" s="4"/>
      <c r="U1609" s="4" t="s">
        <v>143</v>
      </c>
      <c r="V1609" s="4" t="s">
        <v>4022</v>
      </c>
    </row>
    <row r="1610" spans="1:22" hidden="1" x14ac:dyDescent="0.2">
      <c r="A1610" t="s">
        <v>9087</v>
      </c>
      <c r="B1610" s="4" t="s">
        <v>57</v>
      </c>
      <c r="C1610" s="4" t="s">
        <v>7339</v>
      </c>
      <c r="D1610" s="5">
        <v>40346</v>
      </c>
      <c r="F1610" s="4" t="s">
        <v>937</v>
      </c>
      <c r="G1610" s="4" t="s">
        <v>938</v>
      </c>
      <c r="H1610" s="4">
        <v>8</v>
      </c>
      <c r="I1610" s="4" t="s">
        <v>7337</v>
      </c>
      <c r="J1610" s="4" t="s">
        <v>167</v>
      </c>
      <c r="K1610" s="4" t="s">
        <v>6089</v>
      </c>
      <c r="L1610" s="4" t="s">
        <v>143</v>
      </c>
      <c r="M1610" s="4" t="s">
        <v>73</v>
      </c>
      <c r="N1610" s="4" t="s">
        <v>34</v>
      </c>
      <c r="O1610" s="4">
        <v>236285638</v>
      </c>
      <c r="P1610" s="4">
        <v>0</v>
      </c>
      <c r="Q1610" s="4" t="s">
        <v>48</v>
      </c>
      <c r="R1610" s="4" t="s">
        <v>37</v>
      </c>
      <c r="S1610" s="4" t="s">
        <v>164</v>
      </c>
      <c r="T1610" s="4" t="s">
        <v>178</v>
      </c>
      <c r="U1610" s="4" t="s">
        <v>143</v>
      </c>
      <c r="V1610" s="4" t="s">
        <v>3992</v>
      </c>
    </row>
    <row r="1611" spans="1:22" hidden="1" x14ac:dyDescent="0.2">
      <c r="A1611" t="s">
        <v>9088</v>
      </c>
      <c r="B1611" s="4" t="s">
        <v>57</v>
      </c>
      <c r="C1611" s="4" t="s">
        <v>7336</v>
      </c>
      <c r="D1611" s="5"/>
      <c r="F1611" s="4" t="s">
        <v>7335</v>
      </c>
      <c r="G1611" s="4" t="s">
        <v>7334</v>
      </c>
      <c r="H1611" s="4">
        <v>0</v>
      </c>
      <c r="I1611" s="4" t="s">
        <v>4101</v>
      </c>
      <c r="J1611" s="4" t="s">
        <v>34</v>
      </c>
      <c r="K1611" s="4" t="s">
        <v>7333</v>
      </c>
      <c r="L1611" s="4"/>
      <c r="M1611" s="4" t="s">
        <v>73</v>
      </c>
      <c r="N1611" s="4" t="s">
        <v>34</v>
      </c>
      <c r="O1611" s="4">
        <v>200000000</v>
      </c>
      <c r="P1611" s="4">
        <v>110000000</v>
      </c>
      <c r="Q1611" s="4" t="s">
        <v>117</v>
      </c>
      <c r="R1611" s="4" t="s">
        <v>37</v>
      </c>
      <c r="S1611" s="4" t="s">
        <v>1255</v>
      </c>
      <c r="T1611" s="4"/>
      <c r="U1611" s="4"/>
      <c r="V1611" s="4" t="s">
        <v>7161</v>
      </c>
    </row>
    <row r="1612" spans="1:22" hidden="1" x14ac:dyDescent="0.2">
      <c r="A1612" t="s">
        <v>9089</v>
      </c>
      <c r="B1612" s="4" t="s">
        <v>57</v>
      </c>
      <c r="C1612" s="4" t="s">
        <v>7332</v>
      </c>
      <c r="D1612" s="5"/>
      <c r="F1612" s="4" t="s">
        <v>7331</v>
      </c>
      <c r="G1612" s="4" t="s">
        <v>7330</v>
      </c>
      <c r="H1612" s="4">
        <v>0</v>
      </c>
      <c r="I1612" s="4" t="s">
        <v>7325</v>
      </c>
      <c r="J1612" s="4"/>
      <c r="K1612" s="4" t="s">
        <v>6953</v>
      </c>
      <c r="L1612" s="4"/>
      <c r="M1612" s="4" t="s">
        <v>57</v>
      </c>
      <c r="N1612" s="4" t="s">
        <v>34</v>
      </c>
      <c r="O1612" s="4">
        <v>100000000</v>
      </c>
      <c r="P1612" s="4">
        <v>40000000</v>
      </c>
      <c r="Q1612" s="4" t="s">
        <v>676</v>
      </c>
      <c r="R1612" s="4" t="s">
        <v>37</v>
      </c>
      <c r="S1612" s="4" t="s">
        <v>5791</v>
      </c>
      <c r="T1612" s="4"/>
      <c r="U1612" s="4"/>
      <c r="V1612" s="4" t="s">
        <v>7329</v>
      </c>
    </row>
    <row r="1613" spans="1:22" hidden="1" x14ac:dyDescent="0.2">
      <c r="A1613" t="s">
        <v>9090</v>
      </c>
      <c r="B1613" s="4" t="s">
        <v>57</v>
      </c>
      <c r="C1613" s="4" t="s">
        <v>7328</v>
      </c>
      <c r="D1613" s="5"/>
      <c r="F1613" s="4" t="s">
        <v>7327</v>
      </c>
      <c r="G1613" s="4" t="s">
        <v>7326</v>
      </c>
      <c r="H1613" s="4">
        <v>0</v>
      </c>
      <c r="I1613" s="4" t="s">
        <v>7325</v>
      </c>
      <c r="J1613" s="4"/>
      <c r="K1613" s="4" t="s">
        <v>6953</v>
      </c>
      <c r="L1613" s="4"/>
      <c r="M1613" s="4" t="s">
        <v>73</v>
      </c>
      <c r="N1613" s="4" t="s">
        <v>34</v>
      </c>
      <c r="O1613" s="4">
        <v>150000000</v>
      </c>
      <c r="P1613" s="4">
        <v>150000000</v>
      </c>
      <c r="Q1613" s="4" t="s">
        <v>175</v>
      </c>
      <c r="R1613" s="4" t="s">
        <v>37</v>
      </c>
      <c r="S1613" s="4" t="s">
        <v>2333</v>
      </c>
      <c r="T1613" s="4"/>
      <c r="U1613" s="4"/>
      <c r="V1613" s="4" t="s">
        <v>7161</v>
      </c>
    </row>
    <row r="1614" spans="1:22" hidden="1" x14ac:dyDescent="0.2">
      <c r="A1614" t="s">
        <v>9091</v>
      </c>
      <c r="B1614" s="4" t="s">
        <v>57</v>
      </c>
      <c r="C1614" s="4" t="s">
        <v>7324</v>
      </c>
      <c r="D1614" s="5"/>
      <c r="F1614" s="4" t="s">
        <v>7322</v>
      </c>
      <c r="G1614" s="4" t="s">
        <v>7321</v>
      </c>
      <c r="H1614" s="4">
        <v>9.625</v>
      </c>
      <c r="I1614" s="4" t="s">
        <v>7320</v>
      </c>
      <c r="J1614" s="4" t="s">
        <v>162</v>
      </c>
      <c r="K1614" s="4" t="s">
        <v>7319</v>
      </c>
      <c r="L1614" s="4" t="s">
        <v>143</v>
      </c>
      <c r="M1614" s="4" t="s">
        <v>57</v>
      </c>
      <c r="N1614" s="4" t="s">
        <v>34</v>
      </c>
      <c r="O1614" s="4">
        <v>250000000</v>
      </c>
      <c r="P1614" s="4">
        <v>12500000</v>
      </c>
      <c r="Q1614" s="4" t="s">
        <v>676</v>
      </c>
      <c r="R1614" s="4" t="s">
        <v>37</v>
      </c>
      <c r="S1614" s="4" t="s">
        <v>1632</v>
      </c>
      <c r="T1614" s="4" t="s">
        <v>178</v>
      </c>
      <c r="U1614" s="4"/>
      <c r="V1614" s="4" t="s">
        <v>4900</v>
      </c>
    </row>
    <row r="1615" spans="1:22" hidden="1" x14ac:dyDescent="0.2">
      <c r="A1615" t="s">
        <v>9092</v>
      </c>
      <c r="B1615" s="4" t="s">
        <v>57</v>
      </c>
      <c r="C1615" s="4" t="s">
        <v>7318</v>
      </c>
      <c r="D1615" s="5"/>
      <c r="F1615" s="4" t="s">
        <v>7317</v>
      </c>
      <c r="G1615" s="4" t="s">
        <v>7316</v>
      </c>
      <c r="H1615" s="4">
        <v>9.875</v>
      </c>
      <c r="I1615" s="4" t="s">
        <v>7315</v>
      </c>
      <c r="J1615" s="4"/>
      <c r="K1615" s="4" t="s">
        <v>5895</v>
      </c>
      <c r="L1615" s="4" t="s">
        <v>143</v>
      </c>
      <c r="M1615" s="4" t="s">
        <v>57</v>
      </c>
      <c r="N1615" s="4" t="s">
        <v>34</v>
      </c>
      <c r="O1615" s="4">
        <v>100000000</v>
      </c>
      <c r="P1615" s="4">
        <v>45000000</v>
      </c>
      <c r="Q1615" s="4" t="s">
        <v>48</v>
      </c>
      <c r="R1615" s="4" t="s">
        <v>37</v>
      </c>
      <c r="S1615" s="4" t="s">
        <v>4540</v>
      </c>
      <c r="T1615" s="4" t="s">
        <v>178</v>
      </c>
      <c r="U1615" s="4"/>
      <c r="V1615" s="4" t="s">
        <v>6169</v>
      </c>
    </row>
    <row r="1616" spans="1:22" hidden="1" x14ac:dyDescent="0.2">
      <c r="A1616" t="s">
        <v>9093</v>
      </c>
      <c r="B1616" s="4" t="s">
        <v>57</v>
      </c>
      <c r="C1616" s="4" t="s">
        <v>7314</v>
      </c>
      <c r="D1616" s="5">
        <v>42083</v>
      </c>
      <c r="F1616" s="4" t="s">
        <v>7313</v>
      </c>
      <c r="G1616" s="4" t="s">
        <v>7312</v>
      </c>
      <c r="H1616" s="4">
        <v>10.9</v>
      </c>
      <c r="I1616" s="4" t="s">
        <v>7311</v>
      </c>
      <c r="J1616" s="4"/>
      <c r="K1616" s="4" t="s">
        <v>5748</v>
      </c>
      <c r="L1616" s="4" t="s">
        <v>143</v>
      </c>
      <c r="M1616" s="4" t="s">
        <v>57</v>
      </c>
      <c r="N1616" s="4" t="s">
        <v>34</v>
      </c>
      <c r="O1616" s="4">
        <v>125000000</v>
      </c>
      <c r="P1616" s="4">
        <v>88252000</v>
      </c>
      <c r="Q1616" s="4" t="s">
        <v>175</v>
      </c>
      <c r="R1616" s="4" t="s">
        <v>37</v>
      </c>
      <c r="S1616" s="4" t="s">
        <v>1687</v>
      </c>
      <c r="T1616" s="4" t="s">
        <v>178</v>
      </c>
      <c r="U1616" s="4"/>
      <c r="V1616" s="4" t="s">
        <v>7310</v>
      </c>
    </row>
    <row r="1617" spans="1:22" hidden="1" x14ac:dyDescent="0.2">
      <c r="A1617" t="s">
        <v>9094</v>
      </c>
      <c r="B1617" s="4" t="s">
        <v>57</v>
      </c>
      <c r="C1617" s="4" t="s">
        <v>7309</v>
      </c>
      <c r="D1617" s="5">
        <v>42041</v>
      </c>
      <c r="F1617" s="4" t="s">
        <v>7308</v>
      </c>
      <c r="G1617" s="4" t="s">
        <v>7307</v>
      </c>
      <c r="H1617" s="4">
        <v>8.25</v>
      </c>
      <c r="I1617" s="4" t="s">
        <v>7306</v>
      </c>
      <c r="J1617" s="4"/>
      <c r="K1617" s="4" t="s">
        <v>7305</v>
      </c>
      <c r="L1617" s="4" t="s">
        <v>143</v>
      </c>
      <c r="M1617" s="4" t="s">
        <v>57</v>
      </c>
      <c r="N1617" s="4" t="s">
        <v>34</v>
      </c>
      <c r="O1617" s="4">
        <v>175000000</v>
      </c>
      <c r="P1617" s="4">
        <v>52202142.299999997</v>
      </c>
      <c r="Q1617" s="4" t="s">
        <v>175</v>
      </c>
      <c r="R1617" s="4" t="s">
        <v>37</v>
      </c>
      <c r="S1617" s="4" t="s">
        <v>1687</v>
      </c>
      <c r="T1617" s="4" t="s">
        <v>178</v>
      </c>
      <c r="U1617" s="4"/>
      <c r="V1617" s="4" t="s">
        <v>4899</v>
      </c>
    </row>
    <row r="1618" spans="1:22" hidden="1" x14ac:dyDescent="0.2">
      <c r="A1618" t="s">
        <v>9095</v>
      </c>
      <c r="B1618" s="4" t="s">
        <v>57</v>
      </c>
      <c r="C1618" s="4" t="s">
        <v>7304</v>
      </c>
      <c r="D1618" s="5">
        <v>43190</v>
      </c>
      <c r="F1618" s="4" t="s">
        <v>5414</v>
      </c>
      <c r="G1618" s="4" t="s">
        <v>7303</v>
      </c>
      <c r="H1618" s="4">
        <v>6.85</v>
      </c>
      <c r="I1618" s="4" t="s">
        <v>7302</v>
      </c>
      <c r="J1618" s="4"/>
      <c r="K1618" s="4" t="s">
        <v>5636</v>
      </c>
      <c r="L1618" s="4" t="s">
        <v>143</v>
      </c>
      <c r="M1618" s="4" t="s">
        <v>57</v>
      </c>
      <c r="N1618" s="4" t="s">
        <v>34</v>
      </c>
      <c r="O1618" s="4">
        <v>1135300000</v>
      </c>
      <c r="P1618" s="4">
        <v>769200017.89519966</v>
      </c>
      <c r="Q1618" s="4" t="s">
        <v>1143</v>
      </c>
      <c r="R1618" s="4" t="s">
        <v>37</v>
      </c>
      <c r="S1618" s="4" t="s">
        <v>38</v>
      </c>
      <c r="T1618" s="4" t="s">
        <v>178</v>
      </c>
      <c r="U1618" s="4" t="s">
        <v>143</v>
      </c>
      <c r="V1618" s="4"/>
    </row>
    <row r="1619" spans="1:22" hidden="1" x14ac:dyDescent="0.2">
      <c r="A1619" t="s">
        <v>9096</v>
      </c>
      <c r="B1619" s="4" t="s">
        <v>57</v>
      </c>
      <c r="C1619" s="4" t="s">
        <v>7301</v>
      </c>
      <c r="D1619" s="5"/>
      <c r="F1619" s="4" t="s">
        <v>725</v>
      </c>
      <c r="G1619" s="4" t="s">
        <v>726</v>
      </c>
      <c r="H1619" s="4">
        <v>11.25</v>
      </c>
      <c r="I1619" s="4" t="s">
        <v>7299</v>
      </c>
      <c r="J1619" s="4" t="s">
        <v>162</v>
      </c>
      <c r="K1619" s="4" t="s">
        <v>5607</v>
      </c>
      <c r="L1619" s="4" t="s">
        <v>143</v>
      </c>
      <c r="M1619" s="4" t="s">
        <v>73</v>
      </c>
      <c r="N1619" s="4" t="s">
        <v>34</v>
      </c>
      <c r="O1619" s="4">
        <v>225000000</v>
      </c>
      <c r="P1619" s="4">
        <v>23013000</v>
      </c>
      <c r="Q1619" s="4" t="s">
        <v>175</v>
      </c>
      <c r="R1619" s="4" t="s">
        <v>37</v>
      </c>
      <c r="S1619" s="4" t="s">
        <v>164</v>
      </c>
      <c r="T1619" s="4"/>
      <c r="U1619" s="4" t="s">
        <v>143</v>
      </c>
      <c r="V1619" s="4" t="s">
        <v>4566</v>
      </c>
    </row>
    <row r="1620" spans="1:22" hidden="1" x14ac:dyDescent="0.2">
      <c r="A1620" t="s">
        <v>9097</v>
      </c>
      <c r="B1620" s="4" t="s">
        <v>57</v>
      </c>
      <c r="C1620" s="4" t="s">
        <v>7298</v>
      </c>
      <c r="D1620" s="5">
        <v>39909</v>
      </c>
      <c r="F1620" s="4" t="s">
        <v>7297</v>
      </c>
      <c r="G1620" s="4" t="s">
        <v>7296</v>
      </c>
      <c r="H1620" s="4">
        <v>10.85</v>
      </c>
      <c r="I1620" s="4" t="s">
        <v>7295</v>
      </c>
      <c r="J1620" s="4"/>
      <c r="K1620" s="4" t="s">
        <v>7294</v>
      </c>
      <c r="L1620" s="4"/>
      <c r="M1620" s="4" t="s">
        <v>73</v>
      </c>
      <c r="N1620" s="4" t="s">
        <v>34</v>
      </c>
      <c r="O1620" s="4">
        <v>300000000</v>
      </c>
      <c r="P1620" s="4">
        <v>219104236</v>
      </c>
      <c r="Q1620" s="4" t="s">
        <v>117</v>
      </c>
      <c r="R1620" s="4" t="s">
        <v>37</v>
      </c>
      <c r="S1620" s="4" t="s">
        <v>1255</v>
      </c>
      <c r="T1620" s="4"/>
      <c r="U1620" s="4"/>
      <c r="V1620" s="4" t="s">
        <v>7293</v>
      </c>
    </row>
    <row r="1621" spans="1:22" hidden="1" x14ac:dyDescent="0.2">
      <c r="A1621" t="s">
        <v>9098</v>
      </c>
      <c r="B1621" s="4" t="s">
        <v>57</v>
      </c>
      <c r="C1621" s="4" t="s">
        <v>7292</v>
      </c>
      <c r="D1621" s="5"/>
      <c r="F1621" s="4" t="s">
        <v>1534</v>
      </c>
      <c r="G1621" s="4" t="s">
        <v>7291</v>
      </c>
      <c r="H1621" s="4">
        <v>0</v>
      </c>
      <c r="I1621" s="4" t="s">
        <v>5909</v>
      </c>
      <c r="J1621" s="4"/>
      <c r="K1621" s="4" t="s">
        <v>7290</v>
      </c>
      <c r="L1621" s="4"/>
      <c r="M1621" s="4" t="s">
        <v>73</v>
      </c>
      <c r="N1621" s="4" t="s">
        <v>34</v>
      </c>
      <c r="O1621" s="4">
        <v>170824500</v>
      </c>
      <c r="P1621" s="4">
        <v>0</v>
      </c>
      <c r="Q1621" s="4" t="s">
        <v>117</v>
      </c>
      <c r="R1621" s="4" t="s">
        <v>37</v>
      </c>
      <c r="S1621" s="4" t="s">
        <v>187</v>
      </c>
      <c r="T1621" s="4"/>
      <c r="U1621" s="4"/>
      <c r="V1621" s="4"/>
    </row>
    <row r="1622" spans="1:22" hidden="1" x14ac:dyDescent="0.2">
      <c r="A1622" t="s">
        <v>9099</v>
      </c>
      <c r="B1622" s="4" t="s">
        <v>57</v>
      </c>
      <c r="C1622" s="4" t="s">
        <v>7289</v>
      </c>
      <c r="D1622" s="5"/>
      <c r="F1622" s="4" t="s">
        <v>3265</v>
      </c>
      <c r="G1622" s="4" t="s">
        <v>6084</v>
      </c>
      <c r="H1622" s="4">
        <v>9</v>
      </c>
      <c r="I1622" s="4" t="s">
        <v>5936</v>
      </c>
      <c r="J1622" s="4"/>
      <c r="K1622" s="4" t="s">
        <v>7288</v>
      </c>
      <c r="L1622" s="4"/>
      <c r="M1622" s="4" t="s">
        <v>57</v>
      </c>
      <c r="N1622" s="4" t="s">
        <v>34</v>
      </c>
      <c r="O1622" s="4">
        <v>127825000</v>
      </c>
      <c r="P1622" s="4">
        <v>127825000</v>
      </c>
      <c r="Q1622" s="4" t="s">
        <v>117</v>
      </c>
      <c r="R1622" s="4" t="s">
        <v>37</v>
      </c>
      <c r="S1622" s="4" t="s">
        <v>6082</v>
      </c>
      <c r="T1622" s="4"/>
      <c r="U1622" s="4"/>
      <c r="V1622" s="4" t="s">
        <v>6081</v>
      </c>
    </row>
    <row r="1623" spans="1:22" hidden="1" x14ac:dyDescent="0.2">
      <c r="A1623" t="s">
        <v>9100</v>
      </c>
      <c r="B1623" s="4" t="s">
        <v>57</v>
      </c>
      <c r="C1623" s="4" t="s">
        <v>7287</v>
      </c>
      <c r="D1623" s="5">
        <v>41043</v>
      </c>
      <c r="F1623" s="4" t="s">
        <v>5760</v>
      </c>
      <c r="G1623" s="4" t="s">
        <v>5759</v>
      </c>
      <c r="H1623" s="4">
        <v>9.625</v>
      </c>
      <c r="I1623" s="4" t="s">
        <v>7286</v>
      </c>
      <c r="J1623" s="4"/>
      <c r="K1623" s="4" t="s">
        <v>7285</v>
      </c>
      <c r="L1623" s="4" t="s">
        <v>143</v>
      </c>
      <c r="M1623" s="4" t="s">
        <v>73</v>
      </c>
      <c r="N1623" s="4" t="s">
        <v>34</v>
      </c>
      <c r="O1623" s="4">
        <v>2120452000</v>
      </c>
      <c r="P1623" s="4">
        <v>0</v>
      </c>
      <c r="Q1623" s="4" t="s">
        <v>676</v>
      </c>
      <c r="R1623" s="4" t="s">
        <v>37</v>
      </c>
      <c r="S1623" s="4" t="s">
        <v>38</v>
      </c>
      <c r="T1623" s="4" t="s">
        <v>178</v>
      </c>
      <c r="U1623" s="4" t="s">
        <v>143</v>
      </c>
      <c r="V1623" s="4"/>
    </row>
    <row r="1624" spans="1:22" hidden="1" x14ac:dyDescent="0.2">
      <c r="A1624" t="s">
        <v>9101</v>
      </c>
      <c r="B1624" s="4" t="s">
        <v>57</v>
      </c>
      <c r="C1624" s="4" t="s">
        <v>7284</v>
      </c>
      <c r="D1624" s="5">
        <v>40444</v>
      </c>
      <c r="F1624" s="4" t="s">
        <v>7282</v>
      </c>
      <c r="G1624" s="4" t="s">
        <v>7281</v>
      </c>
      <c r="H1624" s="4">
        <v>11.75</v>
      </c>
      <c r="I1624" s="4" t="s">
        <v>7280</v>
      </c>
      <c r="J1624" s="4" t="s">
        <v>167</v>
      </c>
      <c r="K1624" s="4" t="s">
        <v>4518</v>
      </c>
      <c r="L1624" s="4" t="s">
        <v>143</v>
      </c>
      <c r="M1624" s="4" t="s">
        <v>57</v>
      </c>
      <c r="N1624" s="4" t="s">
        <v>34</v>
      </c>
      <c r="O1624" s="4">
        <v>675000000</v>
      </c>
      <c r="P1624" s="4">
        <v>630000000</v>
      </c>
      <c r="Q1624" s="4" t="s">
        <v>117</v>
      </c>
      <c r="R1624" s="4" t="s">
        <v>37</v>
      </c>
      <c r="S1624" s="4" t="s">
        <v>38</v>
      </c>
      <c r="T1624" s="4" t="s">
        <v>178</v>
      </c>
      <c r="U1624" s="4" t="s">
        <v>143</v>
      </c>
      <c r="V1624" s="4" t="s">
        <v>4126</v>
      </c>
    </row>
    <row r="1625" spans="1:22" hidden="1" x14ac:dyDescent="0.2">
      <c r="A1625" t="s">
        <v>9102</v>
      </c>
      <c r="B1625" s="4" t="s">
        <v>57</v>
      </c>
      <c r="C1625" s="4" t="s">
        <v>7279</v>
      </c>
      <c r="D1625" s="5"/>
      <c r="F1625" s="4" t="s">
        <v>7278</v>
      </c>
      <c r="G1625" s="4" t="s">
        <v>7277</v>
      </c>
      <c r="H1625" s="4">
        <v>13.041</v>
      </c>
      <c r="I1625" s="4" t="s">
        <v>7276</v>
      </c>
      <c r="J1625" s="4" t="s">
        <v>241</v>
      </c>
      <c r="K1625" s="4" t="s">
        <v>7275</v>
      </c>
      <c r="L1625" s="4"/>
      <c r="M1625" s="4" t="s">
        <v>73</v>
      </c>
      <c r="N1625" s="4" t="s">
        <v>34</v>
      </c>
      <c r="O1625" s="4">
        <v>789400000</v>
      </c>
      <c r="P1625" s="4">
        <v>208399653.01000002</v>
      </c>
      <c r="Q1625" s="4" t="s">
        <v>117</v>
      </c>
      <c r="R1625" s="4" t="s">
        <v>37</v>
      </c>
      <c r="S1625" s="4" t="s">
        <v>1687</v>
      </c>
      <c r="T1625" s="4"/>
      <c r="U1625" s="4"/>
      <c r="V1625" s="4" t="s">
        <v>5148</v>
      </c>
    </row>
    <row r="1626" spans="1:22" hidden="1" x14ac:dyDescent="0.2">
      <c r="A1626" t="s">
        <v>9103</v>
      </c>
      <c r="B1626" s="4" t="s">
        <v>57</v>
      </c>
      <c r="C1626" s="4" t="s">
        <v>7274</v>
      </c>
      <c r="D1626" s="5"/>
      <c r="F1626" s="4" t="s">
        <v>7273</v>
      </c>
      <c r="G1626" s="4" t="s">
        <v>7272</v>
      </c>
      <c r="H1626" s="4">
        <v>9</v>
      </c>
      <c r="I1626" s="4" t="s">
        <v>6185</v>
      </c>
      <c r="J1626" s="4" t="s">
        <v>241</v>
      </c>
      <c r="K1626" s="4" t="s">
        <v>7271</v>
      </c>
      <c r="L1626" s="4"/>
      <c r="M1626" s="4" t="s">
        <v>73</v>
      </c>
      <c r="N1626" s="4" t="s">
        <v>34</v>
      </c>
      <c r="O1626" s="4">
        <v>111195000</v>
      </c>
      <c r="P1626" s="4">
        <v>112323754.63</v>
      </c>
      <c r="Q1626" s="4" t="s">
        <v>175</v>
      </c>
      <c r="R1626" s="4" t="s">
        <v>37</v>
      </c>
      <c r="S1626" s="4" t="s">
        <v>137</v>
      </c>
      <c r="T1626" s="4"/>
      <c r="U1626" s="4"/>
      <c r="V1626" s="4" t="s">
        <v>7270</v>
      </c>
    </row>
    <row r="1627" spans="1:22" hidden="1" x14ac:dyDescent="0.2">
      <c r="A1627" t="s">
        <v>9104</v>
      </c>
      <c r="B1627" s="4" t="s">
        <v>57</v>
      </c>
      <c r="C1627" s="4" t="s">
        <v>7269</v>
      </c>
      <c r="D1627" s="5"/>
      <c r="F1627" s="4" t="s">
        <v>5392</v>
      </c>
      <c r="G1627" s="4" t="s">
        <v>5391</v>
      </c>
      <c r="H1627" s="4">
        <v>15</v>
      </c>
      <c r="I1627" s="4" t="s">
        <v>5466</v>
      </c>
      <c r="J1627" s="4" t="s">
        <v>162</v>
      </c>
      <c r="K1627" s="4" t="s">
        <v>4347</v>
      </c>
      <c r="L1627" s="4" t="s">
        <v>143</v>
      </c>
      <c r="M1627" s="4" t="s">
        <v>73</v>
      </c>
      <c r="N1627" s="4" t="s">
        <v>34</v>
      </c>
      <c r="O1627" s="4">
        <v>165000000</v>
      </c>
      <c r="P1627" s="4">
        <v>131614853.7069</v>
      </c>
      <c r="Q1627" s="4" t="s">
        <v>117</v>
      </c>
      <c r="R1627" s="4" t="s">
        <v>37</v>
      </c>
      <c r="S1627" s="4" t="s">
        <v>94</v>
      </c>
      <c r="T1627" s="4" t="s">
        <v>178</v>
      </c>
      <c r="U1627" s="4"/>
      <c r="V1627" s="4" t="s">
        <v>7267</v>
      </c>
    </row>
    <row r="1628" spans="1:22" hidden="1" x14ac:dyDescent="0.2">
      <c r="A1628" t="s">
        <v>9105</v>
      </c>
      <c r="B1628" s="4" t="s">
        <v>57</v>
      </c>
      <c r="C1628" s="4" t="s">
        <v>7266</v>
      </c>
      <c r="D1628" s="5">
        <v>41106</v>
      </c>
      <c r="F1628" s="4" t="s">
        <v>5381</v>
      </c>
      <c r="G1628" s="4" t="s">
        <v>5380</v>
      </c>
      <c r="H1628" s="4">
        <v>12.5</v>
      </c>
      <c r="I1628" s="4" t="s">
        <v>6761</v>
      </c>
      <c r="J1628" s="4" t="s">
        <v>162</v>
      </c>
      <c r="K1628" s="4" t="s">
        <v>5378</v>
      </c>
      <c r="L1628" s="4" t="s">
        <v>143</v>
      </c>
      <c r="M1628" s="4" t="s">
        <v>57</v>
      </c>
      <c r="N1628" s="4" t="s">
        <v>34</v>
      </c>
      <c r="O1628" s="4">
        <v>2082371783</v>
      </c>
      <c r="P1628" s="4">
        <v>0</v>
      </c>
      <c r="Q1628" s="4" t="s">
        <v>175</v>
      </c>
      <c r="R1628" s="4" t="s">
        <v>37</v>
      </c>
      <c r="S1628" s="4" t="s">
        <v>5377</v>
      </c>
      <c r="T1628" s="4" t="s">
        <v>178</v>
      </c>
      <c r="U1628" s="4"/>
      <c r="V1628" s="4"/>
    </row>
    <row r="1629" spans="1:22" hidden="1" x14ac:dyDescent="0.2">
      <c r="A1629" t="s">
        <v>9106</v>
      </c>
      <c r="B1629" s="4" t="s">
        <v>57</v>
      </c>
      <c r="C1629" s="4" t="s">
        <v>7264</v>
      </c>
      <c r="D1629" s="5">
        <v>41106</v>
      </c>
      <c r="F1629" s="4" t="s">
        <v>5381</v>
      </c>
      <c r="G1629" s="4" t="s">
        <v>5380</v>
      </c>
      <c r="H1629" s="4">
        <v>7.2</v>
      </c>
      <c r="I1629" s="4" t="s">
        <v>7259</v>
      </c>
      <c r="J1629" s="4" t="s">
        <v>162</v>
      </c>
      <c r="K1629" s="4" t="s">
        <v>7258</v>
      </c>
      <c r="L1629" s="4" t="s">
        <v>143</v>
      </c>
      <c r="M1629" s="4" t="s">
        <v>57</v>
      </c>
      <c r="N1629" s="4" t="s">
        <v>34</v>
      </c>
      <c r="O1629" s="4">
        <v>496631367.99999994</v>
      </c>
      <c r="P1629" s="4">
        <v>496631367.99999994</v>
      </c>
      <c r="Q1629" s="4" t="s">
        <v>399</v>
      </c>
      <c r="R1629" s="4" t="s">
        <v>37</v>
      </c>
      <c r="S1629" s="4" t="s">
        <v>5377</v>
      </c>
      <c r="T1629" s="4" t="s">
        <v>178</v>
      </c>
      <c r="U1629" s="4"/>
      <c r="V1629" s="4"/>
    </row>
    <row r="1630" spans="1:22" hidden="1" x14ac:dyDescent="0.2">
      <c r="A1630" t="s">
        <v>9107</v>
      </c>
      <c r="B1630" s="4" t="s">
        <v>57</v>
      </c>
      <c r="C1630" s="4" t="s">
        <v>7263</v>
      </c>
      <c r="D1630" s="5">
        <v>41106</v>
      </c>
      <c r="F1630" s="4" t="s">
        <v>5381</v>
      </c>
      <c r="G1630" s="4" t="s">
        <v>5380</v>
      </c>
      <c r="H1630" s="4">
        <v>3.3</v>
      </c>
      <c r="I1630" s="4" t="s">
        <v>7261</v>
      </c>
      <c r="J1630" s="4" t="s">
        <v>162</v>
      </c>
      <c r="K1630" s="4" t="s">
        <v>7258</v>
      </c>
      <c r="L1630" s="4" t="s">
        <v>143</v>
      </c>
      <c r="M1630" s="4" t="s">
        <v>57</v>
      </c>
      <c r="N1630" s="4" t="s">
        <v>34</v>
      </c>
      <c r="O1630" s="4">
        <v>384848130</v>
      </c>
      <c r="P1630" s="4">
        <v>384848130</v>
      </c>
      <c r="Q1630" s="4" t="s">
        <v>175</v>
      </c>
      <c r="R1630" s="4" t="s">
        <v>37</v>
      </c>
      <c r="S1630" s="4" t="s">
        <v>5377</v>
      </c>
      <c r="T1630" s="4" t="s">
        <v>178</v>
      </c>
      <c r="U1630" s="4"/>
      <c r="V1630" s="4"/>
    </row>
    <row r="1631" spans="1:22" hidden="1" x14ac:dyDescent="0.2">
      <c r="A1631" t="s">
        <v>9108</v>
      </c>
      <c r="B1631" s="4" t="s">
        <v>57</v>
      </c>
      <c r="C1631" s="4" t="s">
        <v>7257</v>
      </c>
      <c r="D1631" s="5"/>
      <c r="F1631" s="4" t="s">
        <v>5088</v>
      </c>
      <c r="G1631" s="4" t="s">
        <v>5087</v>
      </c>
      <c r="H1631" s="4">
        <v>10.25</v>
      </c>
      <c r="I1631" s="4" t="s">
        <v>7256</v>
      </c>
      <c r="J1631" s="4" t="s">
        <v>241</v>
      </c>
      <c r="K1631" s="4" t="s">
        <v>7255</v>
      </c>
      <c r="L1631" s="4" t="s">
        <v>143</v>
      </c>
      <c r="M1631" s="4" t="s">
        <v>57</v>
      </c>
      <c r="N1631" s="4" t="s">
        <v>34</v>
      </c>
      <c r="O1631" s="4">
        <v>200000000</v>
      </c>
      <c r="P1631" s="4">
        <v>160000000</v>
      </c>
      <c r="Q1631" s="4" t="s">
        <v>175</v>
      </c>
      <c r="R1631" s="4" t="s">
        <v>37</v>
      </c>
      <c r="S1631" s="4" t="s">
        <v>1687</v>
      </c>
      <c r="T1631" s="4" t="s">
        <v>178</v>
      </c>
      <c r="U1631" s="4"/>
      <c r="V1631" s="4" t="s">
        <v>7254</v>
      </c>
    </row>
    <row r="1632" spans="1:22" hidden="1" x14ac:dyDescent="0.2">
      <c r="A1632" t="s">
        <v>9109</v>
      </c>
      <c r="B1632" s="4" t="s">
        <v>57</v>
      </c>
      <c r="C1632" s="4" t="s">
        <v>7253</v>
      </c>
      <c r="D1632" s="5"/>
      <c r="F1632" s="4" t="s">
        <v>7251</v>
      </c>
      <c r="G1632" s="4" t="s">
        <v>7250</v>
      </c>
      <c r="H1632" s="4">
        <v>5.85</v>
      </c>
      <c r="I1632" s="4" t="s">
        <v>7249</v>
      </c>
      <c r="J1632" s="4" t="s">
        <v>167</v>
      </c>
      <c r="K1632" s="4" t="s">
        <v>7248</v>
      </c>
      <c r="L1632" s="4" t="s">
        <v>143</v>
      </c>
      <c r="M1632" s="4" t="s">
        <v>57</v>
      </c>
      <c r="N1632" s="4" t="s">
        <v>34</v>
      </c>
      <c r="O1632" s="4">
        <v>270000000</v>
      </c>
      <c r="P1632" s="4">
        <v>41782659.789999999</v>
      </c>
      <c r="Q1632" s="4" t="s">
        <v>117</v>
      </c>
      <c r="R1632" s="4" t="s">
        <v>37</v>
      </c>
      <c r="S1632" s="4" t="s">
        <v>304</v>
      </c>
      <c r="T1632" s="4" t="s">
        <v>178</v>
      </c>
      <c r="U1632" s="4"/>
      <c r="V1632" s="4" t="s">
        <v>6035</v>
      </c>
    </row>
    <row r="1633" spans="1:22" hidden="1" x14ac:dyDescent="0.2">
      <c r="A1633" t="s">
        <v>9110</v>
      </c>
      <c r="B1633" s="4" t="s">
        <v>57</v>
      </c>
      <c r="C1633" s="4" t="s">
        <v>7247</v>
      </c>
      <c r="D1633" s="5"/>
      <c r="F1633" s="4" t="s">
        <v>7157</v>
      </c>
      <c r="G1633" s="4" t="s">
        <v>7245</v>
      </c>
      <c r="H1633" s="4">
        <v>6.35</v>
      </c>
      <c r="I1633" s="4" t="s">
        <v>7244</v>
      </c>
      <c r="J1633" s="4" t="s">
        <v>162</v>
      </c>
      <c r="K1633" s="4" t="s">
        <v>7243</v>
      </c>
      <c r="L1633" s="4" t="s">
        <v>143</v>
      </c>
      <c r="M1633" s="4" t="s">
        <v>7159</v>
      </c>
      <c r="N1633" s="4" t="s">
        <v>34</v>
      </c>
      <c r="O1633" s="4">
        <v>1500000000</v>
      </c>
      <c r="P1633" s="4">
        <v>0</v>
      </c>
      <c r="Q1633" s="4" t="s">
        <v>117</v>
      </c>
      <c r="R1633" s="4" t="s">
        <v>37</v>
      </c>
      <c r="S1633" s="4" t="s">
        <v>94</v>
      </c>
      <c r="T1633" s="4" t="s">
        <v>178</v>
      </c>
      <c r="U1633" s="4"/>
      <c r="V1633" s="4" t="s">
        <v>4084</v>
      </c>
    </row>
    <row r="1634" spans="1:22" hidden="1" x14ac:dyDescent="0.2">
      <c r="A1634" t="s">
        <v>9111</v>
      </c>
      <c r="B1634" s="4" t="s">
        <v>57</v>
      </c>
      <c r="C1634" s="4" t="s">
        <v>7242</v>
      </c>
      <c r="D1634" s="5"/>
      <c r="F1634" s="4" t="s">
        <v>5811</v>
      </c>
      <c r="G1634" s="4" t="s">
        <v>5810</v>
      </c>
      <c r="H1634" s="4">
        <v>12.75</v>
      </c>
      <c r="I1634" s="4" t="s">
        <v>7240</v>
      </c>
      <c r="J1634" s="4" t="s">
        <v>162</v>
      </c>
      <c r="K1634" s="4" t="s">
        <v>7239</v>
      </c>
      <c r="L1634" s="4" t="s">
        <v>143</v>
      </c>
      <c r="M1634" s="4" t="s">
        <v>57</v>
      </c>
      <c r="N1634" s="4" t="s">
        <v>34</v>
      </c>
      <c r="O1634" s="4">
        <v>3000000000</v>
      </c>
      <c r="P1634" s="4">
        <v>3000000000</v>
      </c>
      <c r="Q1634" s="4" t="s">
        <v>93</v>
      </c>
      <c r="R1634" s="4" t="s">
        <v>37</v>
      </c>
      <c r="S1634" s="4" t="s">
        <v>5508</v>
      </c>
      <c r="T1634" s="4"/>
      <c r="U1634" s="4"/>
      <c r="V1634" s="4" t="s">
        <v>7238</v>
      </c>
    </row>
    <row r="1635" spans="1:22" hidden="1" x14ac:dyDescent="0.2">
      <c r="A1635" t="s">
        <v>9112</v>
      </c>
      <c r="B1635" s="4" t="s">
        <v>57</v>
      </c>
      <c r="C1635" s="4" t="s">
        <v>7237</v>
      </c>
      <c r="D1635" s="5">
        <v>41928</v>
      </c>
      <c r="F1635" s="4" t="s">
        <v>7138</v>
      </c>
      <c r="G1635" s="4" t="s">
        <v>7137</v>
      </c>
      <c r="H1635" s="4">
        <v>8</v>
      </c>
      <c r="I1635" s="4" t="s">
        <v>7235</v>
      </c>
      <c r="J1635" s="4" t="s">
        <v>167</v>
      </c>
      <c r="K1635" s="4" t="s">
        <v>7234</v>
      </c>
      <c r="L1635" s="4" t="s">
        <v>143</v>
      </c>
      <c r="M1635" s="4" t="s">
        <v>73</v>
      </c>
      <c r="N1635" s="4" t="s">
        <v>34</v>
      </c>
      <c r="O1635" s="4">
        <v>464000000</v>
      </c>
      <c r="P1635" s="4">
        <v>0</v>
      </c>
      <c r="Q1635" s="4" t="s">
        <v>117</v>
      </c>
      <c r="R1635" s="4" t="s">
        <v>37</v>
      </c>
      <c r="S1635" s="4" t="s">
        <v>7134</v>
      </c>
      <c r="T1635" s="4" t="s">
        <v>178</v>
      </c>
      <c r="U1635" s="4"/>
      <c r="V1635" s="4" t="s">
        <v>7233</v>
      </c>
    </row>
    <row r="1636" spans="1:22" hidden="1" x14ac:dyDescent="0.2">
      <c r="A1636" t="s">
        <v>9113</v>
      </c>
      <c r="B1636" s="4" t="s">
        <v>57</v>
      </c>
      <c r="C1636" s="4" t="s">
        <v>7232</v>
      </c>
      <c r="D1636" s="5"/>
      <c r="F1636" s="4" t="s">
        <v>7230</v>
      </c>
      <c r="G1636" s="4" t="s">
        <v>7229</v>
      </c>
      <c r="H1636" s="4">
        <v>9.625</v>
      </c>
      <c r="I1636" s="4" t="s">
        <v>7228</v>
      </c>
      <c r="J1636" s="4" t="s">
        <v>162</v>
      </c>
      <c r="K1636" s="4" t="s">
        <v>7227</v>
      </c>
      <c r="L1636" s="4" t="s">
        <v>143</v>
      </c>
      <c r="M1636" s="4" t="s">
        <v>73</v>
      </c>
      <c r="N1636" s="4" t="s">
        <v>34</v>
      </c>
      <c r="O1636" s="4">
        <v>160000000</v>
      </c>
      <c r="P1636" s="4">
        <v>148695758.72</v>
      </c>
      <c r="Q1636" s="4" t="s">
        <v>676</v>
      </c>
      <c r="R1636" s="4" t="s">
        <v>37</v>
      </c>
      <c r="S1636" s="4" t="s">
        <v>187</v>
      </c>
      <c r="T1636" s="4"/>
      <c r="U1636" s="4" t="s">
        <v>143</v>
      </c>
      <c r="V1636" s="4" t="s">
        <v>7226</v>
      </c>
    </row>
    <row r="1637" spans="1:22" hidden="1" x14ac:dyDescent="0.2">
      <c r="A1637" t="s">
        <v>9114</v>
      </c>
      <c r="B1637" s="4" t="s">
        <v>57</v>
      </c>
      <c r="C1637" s="4" t="s">
        <v>7225</v>
      </c>
      <c r="D1637" s="5"/>
      <c r="F1637" s="4" t="s">
        <v>5811</v>
      </c>
      <c r="G1637" s="4" t="s">
        <v>5810</v>
      </c>
      <c r="H1637" s="4">
        <v>9</v>
      </c>
      <c r="I1637" s="4" t="s">
        <v>7223</v>
      </c>
      <c r="J1637" s="4" t="s">
        <v>162</v>
      </c>
      <c r="K1637" s="4" t="s">
        <v>7222</v>
      </c>
      <c r="L1637" s="4" t="s">
        <v>5808</v>
      </c>
      <c r="M1637" s="4" t="s">
        <v>57</v>
      </c>
      <c r="N1637" s="4" t="s">
        <v>34</v>
      </c>
      <c r="O1637" s="4">
        <v>2394239600</v>
      </c>
      <c r="P1637" s="4">
        <v>2394239600</v>
      </c>
      <c r="Q1637" s="4" t="s">
        <v>93</v>
      </c>
      <c r="R1637" s="4" t="s">
        <v>37</v>
      </c>
      <c r="S1637" s="4" t="s">
        <v>5508</v>
      </c>
      <c r="T1637" s="4"/>
      <c r="U1637" s="4" t="s">
        <v>600</v>
      </c>
      <c r="V1637" s="4" t="s">
        <v>7209</v>
      </c>
    </row>
    <row r="1638" spans="1:22" hidden="1" x14ac:dyDescent="0.2">
      <c r="A1638" t="s">
        <v>9115</v>
      </c>
      <c r="B1638" s="4" t="s">
        <v>57</v>
      </c>
      <c r="C1638" s="4" t="s">
        <v>7221</v>
      </c>
      <c r="D1638" s="5"/>
      <c r="F1638" s="4" t="s">
        <v>7219</v>
      </c>
      <c r="G1638" s="4" t="s">
        <v>7218</v>
      </c>
      <c r="H1638" s="4">
        <v>5.875</v>
      </c>
      <c r="I1638" s="4" t="s">
        <v>7217</v>
      </c>
      <c r="J1638" s="4" t="s">
        <v>162</v>
      </c>
      <c r="K1638" s="4" t="s">
        <v>7216</v>
      </c>
      <c r="L1638" s="4" t="s">
        <v>143</v>
      </c>
      <c r="M1638" s="4" t="s">
        <v>7215</v>
      </c>
      <c r="N1638" s="4" t="s">
        <v>34</v>
      </c>
      <c r="O1638" s="4">
        <v>750000000</v>
      </c>
      <c r="P1638" s="4">
        <v>651500000</v>
      </c>
      <c r="Q1638" s="4" t="s">
        <v>117</v>
      </c>
      <c r="R1638" s="4" t="s">
        <v>37</v>
      </c>
      <c r="S1638" s="4" t="s">
        <v>94</v>
      </c>
      <c r="T1638" s="4" t="s">
        <v>178</v>
      </c>
      <c r="U1638" s="4" t="s">
        <v>143</v>
      </c>
      <c r="V1638" s="4" t="s">
        <v>7214</v>
      </c>
    </row>
    <row r="1639" spans="1:22" hidden="1" x14ac:dyDescent="0.2">
      <c r="A1639" t="s">
        <v>9116</v>
      </c>
      <c r="B1639" s="4" t="s">
        <v>57</v>
      </c>
      <c r="C1639" s="4" t="s">
        <v>7213</v>
      </c>
      <c r="D1639" s="5"/>
      <c r="F1639" s="4" t="s">
        <v>5811</v>
      </c>
      <c r="G1639" s="4" t="s">
        <v>5810</v>
      </c>
      <c r="H1639" s="4">
        <v>9.75</v>
      </c>
      <c r="I1639" s="4" t="s">
        <v>7211</v>
      </c>
      <c r="J1639" s="4" t="s">
        <v>162</v>
      </c>
      <c r="K1639" s="4" t="s">
        <v>7210</v>
      </c>
      <c r="L1639" s="4" t="s">
        <v>2552</v>
      </c>
      <c r="M1639" s="4" t="s">
        <v>57</v>
      </c>
      <c r="N1639" s="4" t="s">
        <v>34</v>
      </c>
      <c r="O1639" s="4">
        <v>3000000000</v>
      </c>
      <c r="P1639" s="4">
        <v>3000000000</v>
      </c>
      <c r="Q1639" s="4" t="s">
        <v>93</v>
      </c>
      <c r="R1639" s="4" t="s">
        <v>37</v>
      </c>
      <c r="S1639" s="4" t="s">
        <v>5508</v>
      </c>
      <c r="T1639" s="4" t="s">
        <v>2552</v>
      </c>
      <c r="U1639" s="4"/>
      <c r="V1639" s="4" t="s">
        <v>7209</v>
      </c>
    </row>
    <row r="1640" spans="1:22" hidden="1" x14ac:dyDescent="0.2">
      <c r="A1640" t="s">
        <v>9117</v>
      </c>
      <c r="B1640" s="4" t="s">
        <v>57</v>
      </c>
      <c r="C1640" s="4" t="s">
        <v>7208</v>
      </c>
      <c r="D1640" s="5"/>
      <c r="F1640" s="4" t="s">
        <v>7207</v>
      </c>
      <c r="G1640" s="4" t="s">
        <v>7206</v>
      </c>
      <c r="H1640" s="4">
        <v>14.75</v>
      </c>
      <c r="I1640" s="4" t="s">
        <v>7205</v>
      </c>
      <c r="J1640" s="4"/>
      <c r="K1640" s="4" t="s">
        <v>7204</v>
      </c>
      <c r="L1640" s="4"/>
      <c r="M1640" s="4" t="s">
        <v>73</v>
      </c>
      <c r="N1640" s="4" t="s">
        <v>34</v>
      </c>
      <c r="O1640" s="4">
        <v>150000000</v>
      </c>
      <c r="P1640" s="4">
        <v>150000000</v>
      </c>
      <c r="Q1640" s="4" t="s">
        <v>175</v>
      </c>
      <c r="R1640" s="4" t="s">
        <v>37</v>
      </c>
      <c r="S1640" s="4" t="s">
        <v>4540</v>
      </c>
      <c r="T1640" s="4"/>
      <c r="U1640" s="4"/>
      <c r="V1640" s="4" t="s">
        <v>5790</v>
      </c>
    </row>
    <row r="1641" spans="1:22" hidden="1" x14ac:dyDescent="0.2">
      <c r="A1641" t="s">
        <v>9118</v>
      </c>
      <c r="B1641" s="4" t="s">
        <v>57</v>
      </c>
      <c r="C1641" s="4" t="s">
        <v>7203</v>
      </c>
      <c r="D1641" s="5">
        <v>42746</v>
      </c>
      <c r="F1641" s="4" t="s">
        <v>7202</v>
      </c>
      <c r="G1641" s="4" t="s">
        <v>7201</v>
      </c>
      <c r="H1641" s="4">
        <v>8.734</v>
      </c>
      <c r="I1641" s="4" t="s">
        <v>4087</v>
      </c>
      <c r="J1641" s="4"/>
      <c r="K1641" s="4" t="s">
        <v>7200</v>
      </c>
      <c r="L1641" s="4" t="s">
        <v>143</v>
      </c>
      <c r="M1641" s="4" t="s">
        <v>73</v>
      </c>
      <c r="N1641" s="4" t="s">
        <v>34</v>
      </c>
      <c r="O1641" s="4">
        <v>509997405</v>
      </c>
      <c r="P1641" s="4">
        <v>466545626.09400004</v>
      </c>
      <c r="Q1641" s="4" t="s">
        <v>117</v>
      </c>
      <c r="R1641" s="4" t="s">
        <v>37</v>
      </c>
      <c r="S1641" s="4" t="s">
        <v>38</v>
      </c>
      <c r="T1641" s="4" t="s">
        <v>178</v>
      </c>
      <c r="U1641" s="4" t="s">
        <v>143</v>
      </c>
      <c r="V1641" s="4"/>
    </row>
    <row r="1642" spans="1:22" hidden="1" x14ac:dyDescent="0.2">
      <c r="A1642" t="s">
        <v>9119</v>
      </c>
      <c r="B1642" s="4" t="s">
        <v>57</v>
      </c>
      <c r="C1642" s="4" t="s">
        <v>7199</v>
      </c>
      <c r="D1642" s="5"/>
      <c r="F1642" s="4" t="s">
        <v>7198</v>
      </c>
      <c r="G1642" s="4" t="s">
        <v>7197</v>
      </c>
      <c r="H1642" s="4">
        <v>9</v>
      </c>
      <c r="I1642" s="4" t="s">
        <v>5210</v>
      </c>
      <c r="J1642" s="4"/>
      <c r="K1642" s="4" t="s">
        <v>5209</v>
      </c>
      <c r="L1642" s="4"/>
      <c r="M1642" s="4" t="s">
        <v>73</v>
      </c>
      <c r="N1642" s="4" t="s">
        <v>34</v>
      </c>
      <c r="O1642" s="4">
        <v>575000000</v>
      </c>
      <c r="P1642" s="4">
        <v>0</v>
      </c>
      <c r="Q1642" s="4" t="s">
        <v>117</v>
      </c>
      <c r="R1642" s="4" t="s">
        <v>37</v>
      </c>
      <c r="S1642" s="4" t="s">
        <v>304</v>
      </c>
      <c r="T1642" s="4"/>
      <c r="U1642" s="4"/>
      <c r="V1642" s="4" t="s">
        <v>7196</v>
      </c>
    </row>
    <row r="1643" spans="1:22" hidden="1" x14ac:dyDescent="0.2">
      <c r="A1643" t="s">
        <v>9120</v>
      </c>
      <c r="B1643" s="4" t="s">
        <v>57</v>
      </c>
      <c r="C1643" s="4" t="s">
        <v>7195</v>
      </c>
      <c r="D1643" s="5"/>
      <c r="F1643" s="4" t="s">
        <v>7194</v>
      </c>
      <c r="G1643" s="4" t="s">
        <v>7193</v>
      </c>
      <c r="H1643" s="4">
        <v>6</v>
      </c>
      <c r="I1643" s="4" t="s">
        <v>7192</v>
      </c>
      <c r="J1643" s="4"/>
      <c r="K1643" s="4" t="s">
        <v>7191</v>
      </c>
      <c r="L1643" s="4"/>
      <c r="M1643" s="4" t="s">
        <v>73</v>
      </c>
      <c r="N1643" s="4" t="s">
        <v>34</v>
      </c>
      <c r="O1643" s="4">
        <v>325000000</v>
      </c>
      <c r="P1643" s="4">
        <v>0</v>
      </c>
      <c r="Q1643" s="4" t="s">
        <v>117</v>
      </c>
      <c r="R1643" s="4" t="s">
        <v>37</v>
      </c>
      <c r="S1643" s="4" t="s">
        <v>5471</v>
      </c>
      <c r="T1643" s="4"/>
      <c r="U1643" s="4"/>
      <c r="V1643" s="4" t="s">
        <v>7190</v>
      </c>
    </row>
    <row r="1644" spans="1:22" hidden="1" x14ac:dyDescent="0.2">
      <c r="A1644" t="s">
        <v>9121</v>
      </c>
      <c r="B1644" s="4" t="s">
        <v>57</v>
      </c>
      <c r="C1644" s="4" t="s">
        <v>7189</v>
      </c>
      <c r="D1644" s="5"/>
      <c r="F1644" s="4" t="s">
        <v>7185</v>
      </c>
      <c r="G1644" s="4" t="s">
        <v>7184</v>
      </c>
      <c r="H1644" s="4">
        <v>9.5</v>
      </c>
      <c r="I1644" s="4" t="s">
        <v>7183</v>
      </c>
      <c r="J1644" s="4" t="s">
        <v>162</v>
      </c>
      <c r="K1644" s="4" t="s">
        <v>7182</v>
      </c>
      <c r="L1644" s="4" t="s">
        <v>143</v>
      </c>
      <c r="M1644" s="4" t="s">
        <v>73</v>
      </c>
      <c r="N1644" s="4" t="s">
        <v>34</v>
      </c>
      <c r="O1644" s="4">
        <v>220106562</v>
      </c>
      <c r="P1644" s="4">
        <v>121143540.09999999</v>
      </c>
      <c r="Q1644" s="4" t="s">
        <v>117</v>
      </c>
      <c r="R1644" s="4" t="s">
        <v>37</v>
      </c>
      <c r="S1644" s="4" t="s">
        <v>7181</v>
      </c>
      <c r="T1644" s="4"/>
      <c r="U1644" s="4"/>
      <c r="V1644" s="4"/>
    </row>
    <row r="1645" spans="1:22" hidden="1" x14ac:dyDescent="0.2">
      <c r="A1645" t="s">
        <v>9122</v>
      </c>
      <c r="B1645" s="4" t="s">
        <v>57</v>
      </c>
      <c r="C1645" s="4" t="s">
        <v>7180</v>
      </c>
      <c r="D1645" s="5"/>
      <c r="F1645" s="4" t="s">
        <v>7157</v>
      </c>
      <c r="G1645" s="4" t="s">
        <v>7156</v>
      </c>
      <c r="H1645" s="4">
        <v>6.75</v>
      </c>
      <c r="I1645" s="4" t="s">
        <v>7155</v>
      </c>
      <c r="J1645" s="4" t="s">
        <v>162</v>
      </c>
      <c r="K1645" s="4" t="s">
        <v>7178</v>
      </c>
      <c r="L1645" s="4" t="s">
        <v>143</v>
      </c>
      <c r="M1645" s="4" t="s">
        <v>7159</v>
      </c>
      <c r="N1645" s="4" t="s">
        <v>34</v>
      </c>
      <c r="O1645" s="4">
        <v>1690000000</v>
      </c>
      <c r="P1645" s="4">
        <v>0</v>
      </c>
      <c r="Q1645" s="4" t="s">
        <v>117</v>
      </c>
      <c r="R1645" s="4" t="s">
        <v>37</v>
      </c>
      <c r="S1645" s="4" t="s">
        <v>94</v>
      </c>
      <c r="T1645" s="4" t="s">
        <v>178</v>
      </c>
      <c r="U1645" s="4" t="s">
        <v>143</v>
      </c>
      <c r="V1645" s="4" t="s">
        <v>4084</v>
      </c>
    </row>
    <row r="1646" spans="1:22" hidden="1" x14ac:dyDescent="0.2">
      <c r="A1646" t="s">
        <v>9123</v>
      </c>
      <c r="B1646" s="4" t="s">
        <v>57</v>
      </c>
      <c r="C1646" s="4" t="s">
        <v>7177</v>
      </c>
      <c r="D1646" s="5"/>
      <c r="F1646" s="4" t="s">
        <v>7176</v>
      </c>
      <c r="G1646" s="4" t="s">
        <v>7175</v>
      </c>
      <c r="H1646" s="4">
        <v>12.5</v>
      </c>
      <c r="I1646" s="4" t="s">
        <v>7174</v>
      </c>
      <c r="J1646" s="4"/>
      <c r="K1646" s="4" t="s">
        <v>5178</v>
      </c>
      <c r="L1646" s="4"/>
      <c r="M1646" s="4" t="s">
        <v>73</v>
      </c>
      <c r="N1646" s="4" t="s">
        <v>34</v>
      </c>
      <c r="O1646" s="4">
        <v>275000000</v>
      </c>
      <c r="P1646" s="4">
        <v>525000</v>
      </c>
      <c r="Q1646" s="4" t="s">
        <v>117</v>
      </c>
      <c r="R1646" s="4" t="s">
        <v>37</v>
      </c>
      <c r="S1646" s="4" t="s">
        <v>1687</v>
      </c>
      <c r="T1646" s="4"/>
      <c r="U1646" s="4"/>
      <c r="V1646" s="4" t="s">
        <v>7161</v>
      </c>
    </row>
    <row r="1647" spans="1:22" hidden="1" x14ac:dyDescent="0.2">
      <c r="A1647" t="s">
        <v>9124</v>
      </c>
      <c r="B1647" s="4" t="s">
        <v>57</v>
      </c>
      <c r="C1647" s="4" t="s">
        <v>7173</v>
      </c>
      <c r="D1647" s="5"/>
      <c r="F1647" s="4" t="s">
        <v>7172</v>
      </c>
      <c r="G1647" s="4" t="s">
        <v>7171</v>
      </c>
      <c r="H1647" s="4">
        <v>12</v>
      </c>
      <c r="I1647" s="4" t="s">
        <v>7170</v>
      </c>
      <c r="J1647" s="4"/>
      <c r="K1647" s="4" t="s">
        <v>7169</v>
      </c>
      <c r="L1647" s="4"/>
      <c r="M1647" s="4" t="s">
        <v>73</v>
      </c>
      <c r="N1647" s="4" t="s">
        <v>34</v>
      </c>
      <c r="O1647" s="4">
        <v>160000000</v>
      </c>
      <c r="P1647" s="4">
        <v>42227922</v>
      </c>
      <c r="Q1647" s="4" t="s">
        <v>117</v>
      </c>
      <c r="R1647" s="4" t="s">
        <v>37</v>
      </c>
      <c r="S1647" s="4" t="s">
        <v>5471</v>
      </c>
      <c r="T1647" s="4"/>
      <c r="U1647" s="4"/>
      <c r="V1647" s="4" t="s">
        <v>7161</v>
      </c>
    </row>
    <row r="1648" spans="1:22" hidden="1" x14ac:dyDescent="0.2">
      <c r="A1648" t="s">
        <v>9125</v>
      </c>
      <c r="B1648" s="4" t="s">
        <v>57</v>
      </c>
      <c r="C1648" s="4" t="s">
        <v>7168</v>
      </c>
      <c r="D1648" s="5"/>
      <c r="F1648" s="4" t="s">
        <v>5811</v>
      </c>
      <c r="G1648" s="4" t="s">
        <v>5810</v>
      </c>
      <c r="H1648" s="4">
        <v>6</v>
      </c>
      <c r="I1648" s="4" t="s">
        <v>6598</v>
      </c>
      <c r="J1648" s="4" t="s">
        <v>162</v>
      </c>
      <c r="K1648" s="4" t="s">
        <v>5191</v>
      </c>
      <c r="L1648" s="4" t="s">
        <v>5808</v>
      </c>
      <c r="M1648" s="4" t="s">
        <v>57</v>
      </c>
      <c r="N1648" s="4" t="s">
        <v>34</v>
      </c>
      <c r="O1648" s="4">
        <v>4500000000</v>
      </c>
      <c r="P1648" s="4">
        <v>4500000000</v>
      </c>
      <c r="Q1648" s="4" t="s">
        <v>93</v>
      </c>
      <c r="R1648" s="4" t="s">
        <v>37</v>
      </c>
      <c r="S1648" s="4" t="s">
        <v>5508</v>
      </c>
      <c r="T1648" s="4"/>
      <c r="U1648" s="4" t="s">
        <v>600</v>
      </c>
      <c r="V1648" s="4"/>
    </row>
    <row r="1649" spans="1:22" hidden="1" x14ac:dyDescent="0.2">
      <c r="A1649" t="s">
        <v>9126</v>
      </c>
      <c r="B1649" s="4" t="s">
        <v>57</v>
      </c>
      <c r="C1649" s="4" t="s">
        <v>7166</v>
      </c>
      <c r="D1649" s="5"/>
      <c r="F1649" s="4" t="s">
        <v>7165</v>
      </c>
      <c r="G1649" s="4" t="s">
        <v>7164</v>
      </c>
      <c r="H1649" s="4">
        <v>7.5</v>
      </c>
      <c r="I1649" s="4" t="s">
        <v>7163</v>
      </c>
      <c r="J1649" s="4"/>
      <c r="K1649" s="4" t="s">
        <v>7162</v>
      </c>
      <c r="L1649" s="4"/>
      <c r="M1649" s="4" t="s">
        <v>73</v>
      </c>
      <c r="N1649" s="4" t="s">
        <v>34</v>
      </c>
      <c r="O1649" s="4">
        <v>963100517</v>
      </c>
      <c r="P1649" s="4">
        <v>909757341.93699181</v>
      </c>
      <c r="Q1649" s="4" t="s">
        <v>117</v>
      </c>
      <c r="R1649" s="4" t="s">
        <v>37</v>
      </c>
      <c r="S1649" s="4" t="s">
        <v>5471</v>
      </c>
      <c r="T1649" s="4"/>
      <c r="U1649" s="4"/>
      <c r="V1649" s="4" t="s">
        <v>7161</v>
      </c>
    </row>
    <row r="1650" spans="1:22" hidden="1" x14ac:dyDescent="0.2">
      <c r="A1650" t="s">
        <v>9127</v>
      </c>
      <c r="B1650" s="4" t="s">
        <v>57</v>
      </c>
      <c r="C1650" s="4" t="s">
        <v>7160</v>
      </c>
      <c r="D1650" s="5"/>
      <c r="F1650" s="4" t="s">
        <v>7157</v>
      </c>
      <c r="G1650" s="4" t="s">
        <v>7156</v>
      </c>
      <c r="H1650" s="4">
        <v>6.625</v>
      </c>
      <c r="I1650" s="4" t="s">
        <v>7155</v>
      </c>
      <c r="J1650" s="4" t="s">
        <v>162</v>
      </c>
      <c r="K1650" s="4" t="s">
        <v>7154</v>
      </c>
      <c r="L1650" s="4" t="s">
        <v>143</v>
      </c>
      <c r="M1650" s="4" t="s">
        <v>7159</v>
      </c>
      <c r="N1650" s="4" t="s">
        <v>34</v>
      </c>
      <c r="O1650" s="4">
        <v>580000000</v>
      </c>
      <c r="P1650" s="4">
        <v>0</v>
      </c>
      <c r="Q1650" s="4" t="s">
        <v>117</v>
      </c>
      <c r="R1650" s="4" t="s">
        <v>37</v>
      </c>
      <c r="S1650" s="4" t="s">
        <v>94</v>
      </c>
      <c r="T1650" s="4" t="s">
        <v>178</v>
      </c>
      <c r="U1650" s="4" t="s">
        <v>143</v>
      </c>
      <c r="V1650" s="4" t="s">
        <v>4084</v>
      </c>
    </row>
    <row r="1651" spans="1:22" hidden="1" x14ac:dyDescent="0.2">
      <c r="A1651" t="s">
        <v>9128</v>
      </c>
      <c r="B1651" s="4" t="s">
        <v>57</v>
      </c>
      <c r="C1651" s="4" t="s">
        <v>7153</v>
      </c>
      <c r="D1651" s="5"/>
      <c r="F1651" s="4" t="s">
        <v>7152</v>
      </c>
      <c r="G1651" s="4" t="s">
        <v>7151</v>
      </c>
      <c r="H1651" s="4">
        <v>11.75</v>
      </c>
      <c r="I1651" s="4" t="s">
        <v>7150</v>
      </c>
      <c r="J1651" s="4"/>
      <c r="K1651" s="4" t="s">
        <v>5136</v>
      </c>
      <c r="L1651" s="4"/>
      <c r="M1651" s="4" t="s">
        <v>73</v>
      </c>
      <c r="N1651" s="4" t="s">
        <v>34</v>
      </c>
      <c r="O1651" s="4">
        <v>160000000</v>
      </c>
      <c r="P1651" s="4">
        <v>0</v>
      </c>
      <c r="Q1651" s="4" t="s">
        <v>117</v>
      </c>
      <c r="R1651" s="4" t="s">
        <v>37</v>
      </c>
      <c r="S1651" s="4" t="s">
        <v>94</v>
      </c>
      <c r="T1651" s="4"/>
      <c r="U1651" s="4"/>
      <c r="V1651" s="4" t="s">
        <v>7149</v>
      </c>
    </row>
    <row r="1652" spans="1:22" hidden="1" x14ac:dyDescent="0.2">
      <c r="A1652" t="s">
        <v>9129</v>
      </c>
      <c r="B1652" s="4" t="s">
        <v>57</v>
      </c>
      <c r="C1652" s="4" t="s">
        <v>7148</v>
      </c>
      <c r="D1652" s="5"/>
      <c r="F1652" s="4" t="s">
        <v>5811</v>
      </c>
      <c r="G1652" s="4" t="s">
        <v>5810</v>
      </c>
      <c r="H1652" s="4">
        <v>6</v>
      </c>
      <c r="I1652" s="4" t="s">
        <v>7146</v>
      </c>
      <c r="J1652" s="4" t="s">
        <v>162</v>
      </c>
      <c r="K1652" s="4" t="s">
        <v>7145</v>
      </c>
      <c r="L1652" s="4" t="s">
        <v>5808</v>
      </c>
      <c r="M1652" s="4" t="s">
        <v>57</v>
      </c>
      <c r="N1652" s="4" t="s">
        <v>34</v>
      </c>
      <c r="O1652" s="4">
        <v>5000000000</v>
      </c>
      <c r="P1652" s="4">
        <v>5000000000</v>
      </c>
      <c r="Q1652" s="4" t="s">
        <v>93</v>
      </c>
      <c r="R1652" s="4" t="s">
        <v>37</v>
      </c>
      <c r="S1652" s="4" t="s">
        <v>5508</v>
      </c>
      <c r="T1652" s="4"/>
      <c r="U1652" s="4" t="s">
        <v>600</v>
      </c>
      <c r="V1652" s="4" t="s">
        <v>7144</v>
      </c>
    </row>
    <row r="1653" spans="1:22" hidden="1" x14ac:dyDescent="0.2">
      <c r="A1653" t="s">
        <v>9130</v>
      </c>
      <c r="B1653" s="4" t="s">
        <v>57</v>
      </c>
      <c r="C1653" s="4" t="s">
        <v>7143</v>
      </c>
      <c r="D1653" s="5"/>
      <c r="F1653" s="4" t="s">
        <v>5811</v>
      </c>
      <c r="G1653" s="4" t="s">
        <v>5810</v>
      </c>
      <c r="H1653" s="4">
        <v>6</v>
      </c>
      <c r="I1653" s="4" t="s">
        <v>7142</v>
      </c>
      <c r="J1653" s="4"/>
      <c r="K1653" s="4" t="s">
        <v>7141</v>
      </c>
      <c r="L1653" s="4"/>
      <c r="M1653" s="4" t="s">
        <v>57</v>
      </c>
      <c r="N1653" s="4" t="s">
        <v>34</v>
      </c>
      <c r="O1653" s="4">
        <v>3000000000</v>
      </c>
      <c r="P1653" s="4">
        <v>3000000000</v>
      </c>
      <c r="Q1653" s="4" t="s">
        <v>93</v>
      </c>
      <c r="R1653" s="4" t="s">
        <v>37</v>
      </c>
      <c r="S1653" s="4" t="s">
        <v>5508</v>
      </c>
      <c r="T1653" s="4"/>
      <c r="U1653" s="4"/>
      <c r="V1653" s="4"/>
    </row>
    <row r="1654" spans="1:22" hidden="1" x14ac:dyDescent="0.2">
      <c r="A1654" t="s">
        <v>9131</v>
      </c>
      <c r="B1654" s="4" t="s">
        <v>57</v>
      </c>
      <c r="C1654" s="4" t="s">
        <v>7140</v>
      </c>
      <c r="D1654" s="5">
        <v>42811</v>
      </c>
      <c r="F1654" s="4" t="s">
        <v>7138</v>
      </c>
      <c r="G1654" s="4" t="s">
        <v>7137</v>
      </c>
      <c r="H1654" s="4">
        <v>8</v>
      </c>
      <c r="I1654" s="4" t="s">
        <v>7136</v>
      </c>
      <c r="J1654" s="4" t="s">
        <v>162</v>
      </c>
      <c r="K1654" s="4" t="s">
        <v>7135</v>
      </c>
      <c r="L1654" s="4"/>
      <c r="M1654" s="4" t="s">
        <v>73</v>
      </c>
      <c r="N1654" s="4" t="s">
        <v>34</v>
      </c>
      <c r="O1654" s="4">
        <v>347515412</v>
      </c>
      <c r="P1654" s="4">
        <v>337864875.34250003</v>
      </c>
      <c r="Q1654" s="4" t="s">
        <v>117</v>
      </c>
      <c r="R1654" s="4" t="s">
        <v>37</v>
      </c>
      <c r="S1654" s="4" t="s">
        <v>7134</v>
      </c>
      <c r="T1654" s="4"/>
      <c r="U1654" s="4"/>
      <c r="V1654" s="4"/>
    </row>
    <row r="1655" spans="1:22" hidden="1" x14ac:dyDescent="0.2">
      <c r="A1655" t="s">
        <v>9132</v>
      </c>
      <c r="B1655" s="4" t="s">
        <v>57</v>
      </c>
      <c r="C1655" s="4" t="s">
        <v>7133</v>
      </c>
      <c r="D1655" s="5"/>
      <c r="F1655" s="4" t="s">
        <v>7131</v>
      </c>
      <c r="G1655" s="4" t="s">
        <v>7130</v>
      </c>
      <c r="H1655" s="4">
        <v>13</v>
      </c>
      <c r="I1655" s="4" t="s">
        <v>7129</v>
      </c>
      <c r="J1655" s="4" t="s">
        <v>162</v>
      </c>
      <c r="K1655" s="4" t="s">
        <v>7128</v>
      </c>
      <c r="L1655" s="4"/>
      <c r="M1655" s="4" t="s">
        <v>57</v>
      </c>
      <c r="N1655" s="4" t="s">
        <v>34</v>
      </c>
      <c r="O1655" s="4">
        <v>451000000</v>
      </c>
      <c r="P1655" s="4">
        <v>544785280.89999986</v>
      </c>
      <c r="Q1655" s="4" t="s">
        <v>676</v>
      </c>
      <c r="R1655" s="4" t="s">
        <v>37</v>
      </c>
      <c r="S1655" s="4" t="s">
        <v>2333</v>
      </c>
      <c r="T1655" s="4"/>
      <c r="U1655" s="4"/>
      <c r="V1655" s="4"/>
    </row>
  </sheetData>
  <autoFilter ref="A1:V1655">
    <filterColumn colId="3">
      <filters>
        <dateGroupItem year="1999" dateTimeGrouping="year"/>
        <dateGroupItem year="1998" dateTimeGrouping="year"/>
        <dateGroupItem year="1997" dateTimeGrouping="year"/>
        <dateGroupItem year="1996" dateTimeGrouping="ye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2.75" x14ac:dyDescent="0.2"/>
  <cols>
    <col min="1" max="1" width="17.5703125" bestFit="1" customWidth="1"/>
    <col min="2" max="2" width="13.7109375" bestFit="1" customWidth="1"/>
    <col min="3" max="3" width="22.140625" bestFit="1" customWidth="1"/>
    <col min="4" max="5" width="22.140625" customWidth="1"/>
    <col min="6" max="6" width="11.42578125" bestFit="1" customWidth="1"/>
    <col min="7" max="7" width="11.7109375" bestFit="1" customWidth="1"/>
    <col min="8" max="8" width="22.28515625" bestFit="1" customWidth="1"/>
    <col min="9" max="9" width="20.85546875" bestFit="1" customWidth="1"/>
    <col min="10" max="10" width="24.42578125" bestFit="1" customWidth="1"/>
    <col min="11" max="11" width="27.7109375" bestFit="1" customWidth="1"/>
    <col min="12" max="12" width="25.28515625" bestFit="1" customWidth="1"/>
    <col min="13" max="13" width="22.5703125" bestFit="1" customWidth="1"/>
    <col min="14" max="14" width="33.5703125" bestFit="1" customWidth="1"/>
    <col min="15" max="15" width="23.140625" bestFit="1" customWidth="1"/>
    <col min="16" max="16" width="19.7109375" bestFit="1" customWidth="1"/>
    <col min="17" max="17" width="20.7109375" bestFit="1" customWidth="1"/>
    <col min="18" max="18" width="38.7109375" bestFit="1" customWidth="1"/>
    <col min="19" max="19" width="10.140625" bestFit="1" customWidth="1"/>
    <col min="20" max="20" width="18.7109375" bestFit="1" customWidth="1"/>
    <col min="21" max="21" width="8.7109375" bestFit="1" customWidth="1"/>
  </cols>
  <sheetData>
    <row r="1" spans="1:21" x14ac:dyDescent="0.2">
      <c r="A1" s="13" t="s">
        <v>9198</v>
      </c>
      <c r="B1" s="3" t="s">
        <v>9199</v>
      </c>
      <c r="C1" s="3" t="s">
        <v>9200</v>
      </c>
      <c r="D1" s="3" t="s">
        <v>13229</v>
      </c>
      <c r="E1" s="3" t="s">
        <v>13230</v>
      </c>
      <c r="F1" s="3" t="s">
        <v>13227</v>
      </c>
      <c r="G1" s="3" t="s">
        <v>9201</v>
      </c>
      <c r="H1" s="3" t="s">
        <v>9202</v>
      </c>
      <c r="I1" s="3" t="s">
        <v>9203</v>
      </c>
      <c r="J1" s="3" t="s">
        <v>9204</v>
      </c>
      <c r="K1" s="3" t="s">
        <v>9205</v>
      </c>
      <c r="L1" s="3" t="s">
        <v>9206</v>
      </c>
      <c r="M1" s="3" t="s">
        <v>9207</v>
      </c>
      <c r="N1" s="3" t="s">
        <v>9208</v>
      </c>
      <c r="O1" s="3" t="s">
        <v>9209</v>
      </c>
      <c r="P1" s="3" t="s">
        <v>9210</v>
      </c>
      <c r="Q1" s="3" t="s">
        <v>9211</v>
      </c>
      <c r="R1" s="3" t="s">
        <v>13228</v>
      </c>
      <c r="S1" s="3" t="s">
        <v>9212</v>
      </c>
      <c r="T1" s="3" t="s">
        <v>9213</v>
      </c>
      <c r="U1" s="3" t="s">
        <v>9214</v>
      </c>
    </row>
    <row r="2" spans="1:21" x14ac:dyDescent="0.2">
      <c r="A2" s="12">
        <v>35430</v>
      </c>
      <c r="B2" s="4" t="s">
        <v>9215</v>
      </c>
      <c r="C2" s="4" t="s">
        <v>9216</v>
      </c>
      <c r="D2" s="4"/>
      <c r="E2" s="4"/>
      <c r="F2" s="4" t="s">
        <v>9217</v>
      </c>
      <c r="G2" s="4" t="s">
        <v>9218</v>
      </c>
      <c r="H2" s="4" t="s">
        <v>9219</v>
      </c>
      <c r="I2" s="4" t="s">
        <v>9220</v>
      </c>
      <c r="J2" s="4" t="s">
        <v>9221</v>
      </c>
      <c r="K2" s="4" t="s">
        <v>9222</v>
      </c>
      <c r="L2" s="4" t="s">
        <v>9223</v>
      </c>
      <c r="M2" s="4" t="s">
        <v>9221</v>
      </c>
      <c r="N2" s="4" t="s">
        <v>9224</v>
      </c>
      <c r="O2" s="4" t="s">
        <v>9225</v>
      </c>
      <c r="P2" s="4">
        <v>300</v>
      </c>
      <c r="Q2" s="4">
        <v>10.75</v>
      </c>
      <c r="R2" s="4">
        <v>5.0819999999999999</v>
      </c>
      <c r="S2" s="4">
        <v>107.73</v>
      </c>
      <c r="T2" s="4">
        <v>8.82</v>
      </c>
      <c r="U2" s="4">
        <v>260</v>
      </c>
    </row>
    <row r="3" spans="1:21" x14ac:dyDescent="0.2">
      <c r="A3" s="12">
        <v>35430</v>
      </c>
      <c r="B3" s="4" t="s">
        <v>9226</v>
      </c>
      <c r="C3" s="4" t="s">
        <v>9227</v>
      </c>
      <c r="D3" s="4"/>
      <c r="E3" s="4"/>
      <c r="F3" s="4" t="s">
        <v>9228</v>
      </c>
      <c r="G3" s="4" t="s">
        <v>9218</v>
      </c>
      <c r="H3" s="4" t="s">
        <v>9219</v>
      </c>
      <c r="I3" s="4" t="s">
        <v>9220</v>
      </c>
      <c r="J3" s="4" t="s">
        <v>9221</v>
      </c>
      <c r="K3" s="4" t="s">
        <v>9229</v>
      </c>
      <c r="L3" s="4" t="s">
        <v>9223</v>
      </c>
      <c r="M3" s="4" t="s">
        <v>9221</v>
      </c>
      <c r="N3" s="4" t="s">
        <v>9230</v>
      </c>
      <c r="O3" s="4" t="s">
        <v>9231</v>
      </c>
      <c r="P3" s="4">
        <v>200</v>
      </c>
      <c r="Q3" s="4">
        <v>9.375</v>
      </c>
      <c r="R3" s="4">
        <v>6.0880000000000001</v>
      </c>
      <c r="S3" s="4">
        <v>101</v>
      </c>
      <c r="T3" s="4">
        <v>9.15</v>
      </c>
      <c r="U3" s="4">
        <v>259</v>
      </c>
    </row>
    <row r="4" spans="1:21" x14ac:dyDescent="0.2">
      <c r="A4" s="12">
        <v>35430</v>
      </c>
      <c r="B4" s="4" t="s">
        <v>9232</v>
      </c>
      <c r="C4" s="4" t="s">
        <v>9233</v>
      </c>
      <c r="D4" s="4"/>
      <c r="E4" s="4"/>
      <c r="F4" s="4" t="s">
        <v>9217</v>
      </c>
      <c r="G4" s="4" t="s">
        <v>9218</v>
      </c>
      <c r="H4" s="4" t="s">
        <v>9219</v>
      </c>
      <c r="I4" s="4" t="s">
        <v>9220</v>
      </c>
      <c r="J4" s="4" t="s">
        <v>9234</v>
      </c>
      <c r="K4" s="4" t="s">
        <v>9235</v>
      </c>
      <c r="L4" s="4" t="s">
        <v>9223</v>
      </c>
      <c r="M4" s="4" t="s">
        <v>9236</v>
      </c>
      <c r="N4" s="4" t="s">
        <v>9237</v>
      </c>
      <c r="O4" s="4" t="s">
        <v>9225</v>
      </c>
      <c r="P4" s="4">
        <v>200</v>
      </c>
      <c r="Q4" s="4">
        <v>10.25</v>
      </c>
      <c r="R4" s="4">
        <v>7.79</v>
      </c>
      <c r="S4" s="4">
        <v>118.5</v>
      </c>
      <c r="T4" s="4">
        <v>7.11</v>
      </c>
      <c r="U4" s="4">
        <v>75</v>
      </c>
    </row>
    <row r="5" spans="1:21" x14ac:dyDescent="0.2">
      <c r="A5" s="12">
        <v>35430</v>
      </c>
      <c r="B5" s="4" t="s">
        <v>9238</v>
      </c>
      <c r="C5" s="4" t="s">
        <v>9233</v>
      </c>
      <c r="D5" s="4"/>
      <c r="E5" s="4"/>
      <c r="F5" s="4" t="s">
        <v>9217</v>
      </c>
      <c r="G5" s="4" t="s">
        <v>9218</v>
      </c>
      <c r="H5" s="4" t="s">
        <v>9219</v>
      </c>
      <c r="I5" s="4" t="s">
        <v>9220</v>
      </c>
      <c r="J5" s="4" t="s">
        <v>9234</v>
      </c>
      <c r="K5" s="4" t="s">
        <v>9235</v>
      </c>
      <c r="L5" s="4" t="s">
        <v>9223</v>
      </c>
      <c r="M5" s="4" t="s">
        <v>9236</v>
      </c>
      <c r="N5" s="4" t="s">
        <v>9237</v>
      </c>
      <c r="O5" s="4" t="s">
        <v>9225</v>
      </c>
      <c r="P5" s="4">
        <v>250</v>
      </c>
      <c r="Q5" s="4">
        <v>10.375</v>
      </c>
      <c r="R5" s="4">
        <v>3.7509999999999999</v>
      </c>
      <c r="S5" s="4">
        <v>112.25</v>
      </c>
      <c r="T5" s="4">
        <v>6.63</v>
      </c>
      <c r="U5" s="4">
        <v>50</v>
      </c>
    </row>
    <row r="6" spans="1:21" x14ac:dyDescent="0.2">
      <c r="A6" s="12">
        <v>35430</v>
      </c>
      <c r="B6" s="4" t="s">
        <v>9239</v>
      </c>
      <c r="C6" s="4" t="s">
        <v>9233</v>
      </c>
      <c r="D6" s="4"/>
      <c r="E6" s="4"/>
      <c r="F6" s="4" t="s">
        <v>9217</v>
      </c>
      <c r="G6" s="4" t="s">
        <v>9218</v>
      </c>
      <c r="H6" s="4" t="s">
        <v>9219</v>
      </c>
      <c r="I6" s="4" t="s">
        <v>9220</v>
      </c>
      <c r="J6" s="4" t="s">
        <v>9234</v>
      </c>
      <c r="K6" s="4" t="s">
        <v>9235</v>
      </c>
      <c r="L6" s="4" t="s">
        <v>9223</v>
      </c>
      <c r="M6" s="4" t="s">
        <v>9236</v>
      </c>
      <c r="N6" s="4" t="s">
        <v>9237</v>
      </c>
      <c r="O6" s="4" t="s">
        <v>9225</v>
      </c>
      <c r="P6" s="4">
        <v>150</v>
      </c>
      <c r="Q6" s="4">
        <v>10.75</v>
      </c>
      <c r="R6" s="4">
        <v>13.750999999999999</v>
      </c>
      <c r="S6" s="4">
        <v>129.15</v>
      </c>
      <c r="T6" s="4">
        <v>7.34</v>
      </c>
      <c r="U6" s="4">
        <v>78</v>
      </c>
    </row>
    <row r="7" spans="1:21" x14ac:dyDescent="0.2">
      <c r="A7" s="12">
        <v>35430</v>
      </c>
      <c r="B7" s="4" t="s">
        <v>9240</v>
      </c>
      <c r="C7" s="4" t="s">
        <v>9233</v>
      </c>
      <c r="D7" s="4"/>
      <c r="E7" s="4"/>
      <c r="F7" s="4" t="s">
        <v>9217</v>
      </c>
      <c r="G7" s="4" t="s">
        <v>9218</v>
      </c>
      <c r="H7" s="4" t="s">
        <v>9219</v>
      </c>
      <c r="I7" s="4" t="s">
        <v>9220</v>
      </c>
      <c r="J7" s="4" t="s">
        <v>9234</v>
      </c>
      <c r="K7" s="4" t="s">
        <v>9235</v>
      </c>
      <c r="L7" s="4" t="s">
        <v>9223</v>
      </c>
      <c r="M7" s="4" t="s">
        <v>9236</v>
      </c>
      <c r="N7" s="4" t="s">
        <v>9237</v>
      </c>
      <c r="O7" s="4" t="s">
        <v>9225</v>
      </c>
      <c r="P7" s="4">
        <v>300</v>
      </c>
      <c r="Q7" s="4">
        <v>10</v>
      </c>
      <c r="R7" s="4">
        <v>4.0869999999999997</v>
      </c>
      <c r="S7" s="4">
        <v>110.95</v>
      </c>
      <c r="T7" s="4">
        <v>6.88</v>
      </c>
      <c r="U7" s="4">
        <v>71</v>
      </c>
    </row>
    <row r="8" spans="1:21" x14ac:dyDescent="0.2">
      <c r="A8" s="12">
        <v>35430</v>
      </c>
      <c r="B8" s="4" t="s">
        <v>9241</v>
      </c>
      <c r="C8" s="4" t="s">
        <v>9233</v>
      </c>
      <c r="D8" s="4"/>
      <c r="E8" s="4"/>
      <c r="F8" s="4" t="s">
        <v>9217</v>
      </c>
      <c r="G8" s="4" t="s">
        <v>9218</v>
      </c>
      <c r="H8" s="4" t="s">
        <v>9219</v>
      </c>
      <c r="I8" s="4" t="s">
        <v>9220</v>
      </c>
      <c r="J8" s="4" t="s">
        <v>9234</v>
      </c>
      <c r="K8" s="4" t="s">
        <v>9235</v>
      </c>
      <c r="L8" s="4" t="s">
        <v>9223</v>
      </c>
      <c r="M8" s="4" t="s">
        <v>9236</v>
      </c>
      <c r="N8" s="4" t="s">
        <v>9237</v>
      </c>
      <c r="O8" s="4" t="s">
        <v>9225</v>
      </c>
      <c r="P8" s="4">
        <v>300</v>
      </c>
      <c r="Q8" s="4">
        <v>9.75</v>
      </c>
      <c r="R8" s="4">
        <v>6.5839999999999996</v>
      </c>
      <c r="S8" s="4">
        <v>113.66</v>
      </c>
      <c r="T8" s="4">
        <v>7.11</v>
      </c>
      <c r="U8" s="4">
        <v>80</v>
      </c>
    </row>
    <row r="9" spans="1:21" x14ac:dyDescent="0.2">
      <c r="A9" s="12">
        <v>35430</v>
      </c>
      <c r="B9" s="4" t="s">
        <v>9242</v>
      </c>
      <c r="C9" s="4" t="s">
        <v>9233</v>
      </c>
      <c r="D9" s="4"/>
      <c r="E9" s="4"/>
      <c r="F9" s="4" t="s">
        <v>9217</v>
      </c>
      <c r="G9" s="4" t="s">
        <v>9218</v>
      </c>
      <c r="H9" s="4" t="s">
        <v>9219</v>
      </c>
      <c r="I9" s="4" t="s">
        <v>9220</v>
      </c>
      <c r="J9" s="4" t="s">
        <v>9234</v>
      </c>
      <c r="K9" s="4" t="s">
        <v>9235</v>
      </c>
      <c r="L9" s="4" t="s">
        <v>9223</v>
      </c>
      <c r="M9" s="4" t="s">
        <v>9236</v>
      </c>
      <c r="N9" s="4" t="s">
        <v>9237</v>
      </c>
      <c r="O9" s="4" t="s">
        <v>9225</v>
      </c>
      <c r="P9" s="4">
        <v>150</v>
      </c>
      <c r="Q9" s="4">
        <v>8.75</v>
      </c>
      <c r="R9" s="4">
        <v>2.37</v>
      </c>
      <c r="S9" s="4">
        <v>104.27</v>
      </c>
      <c r="T9" s="4">
        <v>6.77</v>
      </c>
      <c r="U9" s="4">
        <v>82</v>
      </c>
    </row>
    <row r="10" spans="1:21" x14ac:dyDescent="0.2">
      <c r="A10" s="12">
        <v>35430</v>
      </c>
      <c r="B10" s="4" t="s">
        <v>9243</v>
      </c>
      <c r="C10" s="4" t="s">
        <v>9233</v>
      </c>
      <c r="D10" s="4"/>
      <c r="E10" s="4"/>
      <c r="F10" s="4" t="s">
        <v>9217</v>
      </c>
      <c r="G10" s="4" t="s">
        <v>9218</v>
      </c>
      <c r="H10" s="4" t="s">
        <v>9219</v>
      </c>
      <c r="I10" s="4" t="s">
        <v>9220</v>
      </c>
      <c r="J10" s="4" t="s">
        <v>9234</v>
      </c>
      <c r="K10" s="4" t="s">
        <v>9235</v>
      </c>
      <c r="L10" s="4" t="s">
        <v>9223</v>
      </c>
      <c r="M10" s="4" t="s">
        <v>9236</v>
      </c>
      <c r="N10" s="4" t="s">
        <v>9237</v>
      </c>
      <c r="O10" s="4" t="s">
        <v>9225</v>
      </c>
      <c r="P10" s="4">
        <v>250</v>
      </c>
      <c r="Q10" s="4">
        <v>8.125</v>
      </c>
      <c r="R10" s="4">
        <v>5.7069999999999999</v>
      </c>
      <c r="S10" s="4">
        <v>105.77</v>
      </c>
      <c r="T10" s="4">
        <v>6.88</v>
      </c>
      <c r="U10" s="4">
        <v>60</v>
      </c>
    </row>
    <row r="11" spans="1:21" x14ac:dyDescent="0.2">
      <c r="A11" s="12">
        <v>35430</v>
      </c>
      <c r="B11" s="4" t="s">
        <v>9244</v>
      </c>
      <c r="C11" s="4" t="s">
        <v>2272</v>
      </c>
      <c r="D11" s="4"/>
      <c r="E11" s="4"/>
      <c r="F11" s="4" t="s">
        <v>9217</v>
      </c>
      <c r="G11" s="4" t="s">
        <v>9218</v>
      </c>
      <c r="H11" s="4" t="s">
        <v>9219</v>
      </c>
      <c r="I11" s="4" t="s">
        <v>9220</v>
      </c>
      <c r="J11" s="4" t="s">
        <v>9245</v>
      </c>
      <c r="K11" s="4" t="s">
        <v>9245</v>
      </c>
      <c r="L11" s="4" t="s">
        <v>9223</v>
      </c>
      <c r="M11" s="4" t="s">
        <v>9246</v>
      </c>
      <c r="N11" s="4" t="s">
        <v>9245</v>
      </c>
      <c r="O11" s="4" t="s">
        <v>9225</v>
      </c>
      <c r="P11" s="4">
        <v>225</v>
      </c>
      <c r="Q11" s="4">
        <v>9.875</v>
      </c>
      <c r="R11" s="4">
        <v>1.0029999999999999</v>
      </c>
      <c r="S11" s="4">
        <v>103.47</v>
      </c>
      <c r="T11" s="4">
        <v>6.24</v>
      </c>
      <c r="U11" s="4">
        <v>57</v>
      </c>
    </row>
    <row r="12" spans="1:21" x14ac:dyDescent="0.2">
      <c r="A12" s="12">
        <v>35430</v>
      </c>
      <c r="B12" s="4" t="s">
        <v>9247</v>
      </c>
      <c r="C12" s="4" t="s">
        <v>9248</v>
      </c>
      <c r="D12" s="4"/>
      <c r="E12" s="4"/>
      <c r="F12" s="4" t="s">
        <v>9249</v>
      </c>
      <c r="G12" s="4" t="s">
        <v>9218</v>
      </c>
      <c r="H12" s="4" t="s">
        <v>9219</v>
      </c>
      <c r="I12" s="4" t="s">
        <v>9220</v>
      </c>
      <c r="J12" s="4" t="s">
        <v>9250</v>
      </c>
      <c r="K12" s="4" t="s">
        <v>9251</v>
      </c>
      <c r="L12" s="4" t="s">
        <v>9223</v>
      </c>
      <c r="M12" s="4" t="s">
        <v>9252</v>
      </c>
      <c r="N12" s="4" t="s">
        <v>9253</v>
      </c>
      <c r="O12" s="4" t="s">
        <v>9225</v>
      </c>
      <c r="P12" s="4">
        <v>450</v>
      </c>
      <c r="Q12" s="4">
        <v>10</v>
      </c>
      <c r="R12" s="4">
        <v>4.1260000000000003</v>
      </c>
      <c r="S12" s="4">
        <v>108.62</v>
      </c>
      <c r="T12" s="4">
        <v>7.52</v>
      </c>
      <c r="U12" s="4">
        <v>135</v>
      </c>
    </row>
    <row r="13" spans="1:21" x14ac:dyDescent="0.2">
      <c r="A13" s="12">
        <v>35430</v>
      </c>
      <c r="B13" s="4" t="s">
        <v>9254</v>
      </c>
      <c r="C13" s="4" t="s">
        <v>9255</v>
      </c>
      <c r="D13" s="4"/>
      <c r="E13" s="4"/>
      <c r="F13" s="4" t="s">
        <v>9217</v>
      </c>
      <c r="G13" s="4" t="s">
        <v>9218</v>
      </c>
      <c r="H13" s="4" t="s">
        <v>9219</v>
      </c>
      <c r="I13" s="4" t="s">
        <v>9220</v>
      </c>
      <c r="J13" s="4" t="s">
        <v>9256</v>
      </c>
      <c r="K13" s="4" t="s">
        <v>9257</v>
      </c>
      <c r="L13" s="4" t="s">
        <v>9223</v>
      </c>
      <c r="M13" s="4" t="s">
        <v>9252</v>
      </c>
      <c r="N13" s="4" t="s">
        <v>9258</v>
      </c>
      <c r="O13" s="4" t="s">
        <v>9225</v>
      </c>
      <c r="P13" s="4">
        <v>200</v>
      </c>
      <c r="Q13" s="4">
        <v>9.125</v>
      </c>
      <c r="R13" s="4">
        <v>1.0409999999999999</v>
      </c>
      <c r="S13" s="4">
        <v>102.57</v>
      </c>
      <c r="T13" s="4">
        <v>6.52</v>
      </c>
      <c r="U13" s="4">
        <v>84</v>
      </c>
    </row>
    <row r="14" spans="1:21" x14ac:dyDescent="0.2">
      <c r="A14" s="12">
        <v>35430</v>
      </c>
      <c r="B14" s="4" t="s">
        <v>9259</v>
      </c>
      <c r="C14" s="4" t="s">
        <v>9260</v>
      </c>
      <c r="D14" s="4"/>
      <c r="E14" s="4"/>
      <c r="F14" s="4" t="s">
        <v>9261</v>
      </c>
      <c r="G14" s="4" t="s">
        <v>9218</v>
      </c>
      <c r="H14" s="4" t="s">
        <v>9219</v>
      </c>
      <c r="I14" s="4" t="s">
        <v>9220</v>
      </c>
      <c r="J14" s="4" t="s">
        <v>9262</v>
      </c>
      <c r="K14" s="4" t="s">
        <v>9263</v>
      </c>
      <c r="L14" s="4" t="s">
        <v>9264</v>
      </c>
      <c r="M14" s="4" t="s">
        <v>9265</v>
      </c>
      <c r="N14" s="4" t="s">
        <v>9266</v>
      </c>
      <c r="O14" s="4" t="s">
        <v>9231</v>
      </c>
      <c r="P14" s="4">
        <v>132</v>
      </c>
      <c r="Q14" s="4">
        <v>12.75</v>
      </c>
      <c r="R14" s="4">
        <v>4.5839999999999996</v>
      </c>
      <c r="S14" s="4">
        <v>99.25</v>
      </c>
      <c r="T14" s="4">
        <v>12.96</v>
      </c>
      <c r="U14" s="4">
        <v>678</v>
      </c>
    </row>
    <row r="15" spans="1:21" x14ac:dyDescent="0.2">
      <c r="A15" s="12">
        <v>35430</v>
      </c>
      <c r="B15" s="4" t="s">
        <v>9267</v>
      </c>
      <c r="C15" s="4" t="s">
        <v>710</v>
      </c>
      <c r="D15" s="4" t="s">
        <v>9154</v>
      </c>
      <c r="E15" s="4" t="s">
        <v>13231</v>
      </c>
      <c r="F15" s="4" t="s">
        <v>9261</v>
      </c>
      <c r="G15" s="4" t="s">
        <v>9218</v>
      </c>
      <c r="H15" s="4" t="s">
        <v>9219</v>
      </c>
      <c r="I15" s="4" t="s">
        <v>9220</v>
      </c>
      <c r="J15" s="4" t="s">
        <v>9268</v>
      </c>
      <c r="K15" s="4" t="s">
        <v>9269</v>
      </c>
      <c r="L15" s="4" t="s">
        <v>9223</v>
      </c>
      <c r="M15" s="4" t="s">
        <v>9270</v>
      </c>
      <c r="N15" s="4" t="s">
        <v>9271</v>
      </c>
      <c r="O15" s="4" t="s">
        <v>9225</v>
      </c>
      <c r="P15" s="4">
        <v>285.8</v>
      </c>
      <c r="Q15" s="4">
        <v>14</v>
      </c>
      <c r="R15" s="4">
        <v>5.37</v>
      </c>
      <c r="S15" s="4">
        <v>17</v>
      </c>
      <c r="T15" s="4">
        <v>57.84</v>
      </c>
      <c r="U15" s="4">
        <v>8353</v>
      </c>
    </row>
    <row r="16" spans="1:21" x14ac:dyDescent="0.2">
      <c r="A16" s="12">
        <v>35430</v>
      </c>
      <c r="B16" s="4" t="s">
        <v>9272</v>
      </c>
      <c r="C16" s="4" t="s">
        <v>9273</v>
      </c>
      <c r="D16" s="4"/>
      <c r="E16" s="4"/>
      <c r="F16" s="4" t="s">
        <v>9228</v>
      </c>
      <c r="G16" s="4" t="s">
        <v>9218</v>
      </c>
      <c r="H16" s="4" t="s">
        <v>9219</v>
      </c>
      <c r="I16" s="4" t="s">
        <v>9220</v>
      </c>
      <c r="J16" s="4" t="s">
        <v>9256</v>
      </c>
      <c r="K16" s="4" t="s">
        <v>9257</v>
      </c>
      <c r="L16" s="4" t="s">
        <v>9223</v>
      </c>
      <c r="M16" s="4" t="s">
        <v>9252</v>
      </c>
      <c r="N16" s="4" t="s">
        <v>9258</v>
      </c>
      <c r="O16" s="4" t="s">
        <v>9225</v>
      </c>
      <c r="P16" s="4">
        <v>136.80000000000001</v>
      </c>
      <c r="Q16" s="4">
        <v>11.5</v>
      </c>
      <c r="R16" s="4">
        <v>6.0880000000000001</v>
      </c>
      <c r="S16" s="4">
        <v>100.5</v>
      </c>
      <c r="T16" s="4">
        <v>11.38</v>
      </c>
      <c r="U16" s="4">
        <v>1093</v>
      </c>
    </row>
    <row r="17" spans="1:21" x14ac:dyDescent="0.2">
      <c r="A17" s="12">
        <v>35430</v>
      </c>
      <c r="B17" s="4" t="s">
        <v>9274</v>
      </c>
      <c r="C17" s="4" t="s">
        <v>9275</v>
      </c>
      <c r="D17" s="4"/>
      <c r="E17" s="4"/>
      <c r="F17" s="4" t="s">
        <v>9276</v>
      </c>
      <c r="G17" s="4" t="s">
        <v>9218</v>
      </c>
      <c r="H17" s="4" t="s">
        <v>9219</v>
      </c>
      <c r="I17" s="4" t="s">
        <v>9220</v>
      </c>
      <c r="J17" s="4" t="s">
        <v>9256</v>
      </c>
      <c r="K17" s="4" t="s">
        <v>9257</v>
      </c>
      <c r="L17" s="4" t="s">
        <v>9223</v>
      </c>
      <c r="M17" s="4" t="s">
        <v>9252</v>
      </c>
      <c r="N17" s="4" t="s">
        <v>9258</v>
      </c>
      <c r="O17" s="4" t="s">
        <v>9231</v>
      </c>
      <c r="P17" s="4">
        <v>100.1</v>
      </c>
      <c r="Q17" s="4">
        <v>9.75</v>
      </c>
      <c r="R17" s="4">
        <v>0.126</v>
      </c>
      <c r="S17" s="4">
        <v>106</v>
      </c>
      <c r="T17" s="4">
        <v>0.5</v>
      </c>
      <c r="U17" s="4">
        <v>-493</v>
      </c>
    </row>
    <row r="18" spans="1:21" x14ac:dyDescent="0.2">
      <c r="A18" s="12">
        <v>35430</v>
      </c>
      <c r="B18" s="4" t="s">
        <v>9277</v>
      </c>
      <c r="C18" s="4" t="s">
        <v>9278</v>
      </c>
      <c r="D18" s="4"/>
      <c r="E18" s="4"/>
      <c r="F18" s="4" t="s">
        <v>9276</v>
      </c>
      <c r="G18" s="4" t="s">
        <v>9218</v>
      </c>
      <c r="H18" s="4" t="s">
        <v>9219</v>
      </c>
      <c r="I18" s="4" t="s">
        <v>9220</v>
      </c>
      <c r="J18" s="4" t="s">
        <v>9279</v>
      </c>
      <c r="K18" s="4" t="s">
        <v>9280</v>
      </c>
      <c r="L18" s="4" t="s">
        <v>9223</v>
      </c>
      <c r="M18" s="4" t="s">
        <v>9246</v>
      </c>
      <c r="N18" s="4" t="s">
        <v>9281</v>
      </c>
      <c r="O18" s="4" t="s">
        <v>9282</v>
      </c>
      <c r="P18" s="4">
        <v>220</v>
      </c>
      <c r="Q18" s="4">
        <v>11.75</v>
      </c>
      <c r="R18" s="4">
        <v>0.33200000000000002</v>
      </c>
      <c r="S18" s="4">
        <v>104.38</v>
      </c>
      <c r="T18" s="4">
        <v>4.24</v>
      </c>
      <c r="U18" s="4">
        <v>366</v>
      </c>
    </row>
    <row r="19" spans="1:21" x14ac:dyDescent="0.2">
      <c r="A19" s="12">
        <v>35430</v>
      </c>
      <c r="B19" s="4" t="s">
        <v>9283</v>
      </c>
      <c r="C19" s="4" t="s">
        <v>9284</v>
      </c>
      <c r="D19" s="4"/>
      <c r="E19" s="4"/>
      <c r="F19" s="4" t="s">
        <v>9217</v>
      </c>
      <c r="G19" s="4" t="s">
        <v>9218</v>
      </c>
      <c r="H19" s="4" t="s">
        <v>9219</v>
      </c>
      <c r="I19" s="4" t="s">
        <v>9220</v>
      </c>
      <c r="J19" s="4" t="s">
        <v>9234</v>
      </c>
      <c r="K19" s="4" t="s">
        <v>9235</v>
      </c>
      <c r="L19" s="4" t="s">
        <v>9223</v>
      </c>
      <c r="M19" s="4" t="s">
        <v>9285</v>
      </c>
      <c r="N19" s="4" t="s">
        <v>9286</v>
      </c>
      <c r="O19" s="4" t="s">
        <v>9225</v>
      </c>
      <c r="P19" s="4">
        <v>140</v>
      </c>
      <c r="Q19" s="4">
        <v>8.5</v>
      </c>
      <c r="R19" s="4">
        <v>0.83599999999999997</v>
      </c>
      <c r="S19" s="4">
        <v>101.7</v>
      </c>
      <c r="T19" s="4">
        <v>7.85</v>
      </c>
      <c r="U19" s="4">
        <v>-14</v>
      </c>
    </row>
    <row r="20" spans="1:21" x14ac:dyDescent="0.2">
      <c r="A20" s="12">
        <v>35430</v>
      </c>
      <c r="B20" s="4" t="s">
        <v>9287</v>
      </c>
      <c r="C20" s="4" t="s">
        <v>9288</v>
      </c>
      <c r="D20" s="4" t="s">
        <v>9149</v>
      </c>
      <c r="E20" s="4" t="s">
        <v>13232</v>
      </c>
      <c r="F20" s="4" t="s">
        <v>600</v>
      </c>
      <c r="G20" s="4" t="s">
        <v>9218</v>
      </c>
      <c r="H20" s="4" t="s">
        <v>9219</v>
      </c>
      <c r="I20" s="4" t="s">
        <v>9220</v>
      </c>
      <c r="J20" s="4" t="s">
        <v>9221</v>
      </c>
      <c r="K20" s="4" t="s">
        <v>9222</v>
      </c>
      <c r="L20" s="4" t="s">
        <v>9223</v>
      </c>
      <c r="M20" s="4" t="s">
        <v>9221</v>
      </c>
      <c r="N20" s="4" t="s">
        <v>9289</v>
      </c>
      <c r="O20" s="4" t="s">
        <v>9225</v>
      </c>
      <c r="P20" s="4">
        <v>517.4</v>
      </c>
      <c r="Q20" s="4">
        <v>0</v>
      </c>
      <c r="R20" s="4">
        <v>1.288</v>
      </c>
      <c r="S20" s="4">
        <v>15</v>
      </c>
      <c r="T20" s="4">
        <v>3.66</v>
      </c>
      <c r="U20" s="4">
        <v>9302</v>
      </c>
    </row>
    <row r="21" spans="1:21" x14ac:dyDescent="0.2">
      <c r="A21" s="12">
        <v>35430</v>
      </c>
      <c r="B21" s="4" t="s">
        <v>9290</v>
      </c>
      <c r="C21" s="4" t="s">
        <v>9291</v>
      </c>
      <c r="D21" s="4" t="s">
        <v>9149</v>
      </c>
      <c r="E21" s="4" t="s">
        <v>13233</v>
      </c>
      <c r="F21" s="4" t="s">
        <v>600</v>
      </c>
      <c r="G21" s="4" t="s">
        <v>9218</v>
      </c>
      <c r="H21" s="4" t="s">
        <v>9219</v>
      </c>
      <c r="I21" s="4" t="s">
        <v>9220</v>
      </c>
      <c r="J21" s="4" t="s">
        <v>9221</v>
      </c>
      <c r="K21" s="4" t="s">
        <v>9222</v>
      </c>
      <c r="L21" s="4" t="s">
        <v>9223</v>
      </c>
      <c r="M21" s="4" t="s">
        <v>9221</v>
      </c>
      <c r="N21" s="4" t="s">
        <v>9289</v>
      </c>
      <c r="O21" s="4" t="s">
        <v>9282</v>
      </c>
      <c r="P21" s="4">
        <v>251.7</v>
      </c>
      <c r="Q21" s="4">
        <v>0</v>
      </c>
      <c r="R21" s="4">
        <v>1.288</v>
      </c>
      <c r="S21" s="4">
        <v>13</v>
      </c>
      <c r="T21" s="4">
        <v>3.94</v>
      </c>
      <c r="U21" s="4">
        <v>9275</v>
      </c>
    </row>
    <row r="22" spans="1:21" x14ac:dyDescent="0.2">
      <c r="A22" s="12">
        <v>35430</v>
      </c>
      <c r="B22" s="4" t="s">
        <v>9292</v>
      </c>
      <c r="C22" s="4" t="s">
        <v>9293</v>
      </c>
      <c r="D22" s="4"/>
      <c r="E22" s="4"/>
      <c r="F22" s="4" t="s">
        <v>9249</v>
      </c>
      <c r="G22" s="4" t="s">
        <v>9218</v>
      </c>
      <c r="H22" s="4" t="s">
        <v>9219</v>
      </c>
      <c r="I22" s="4" t="s">
        <v>9220</v>
      </c>
      <c r="J22" s="4" t="s">
        <v>9234</v>
      </c>
      <c r="K22" s="4" t="s">
        <v>9294</v>
      </c>
      <c r="L22" s="4" t="s">
        <v>9223</v>
      </c>
      <c r="M22" s="4" t="s">
        <v>9236</v>
      </c>
      <c r="N22" s="4" t="s">
        <v>9295</v>
      </c>
      <c r="O22" s="4" t="s">
        <v>9225</v>
      </c>
      <c r="P22" s="4">
        <v>125</v>
      </c>
      <c r="Q22" s="4">
        <v>9.25</v>
      </c>
      <c r="R22" s="4">
        <v>1.7509999999999999</v>
      </c>
      <c r="S22" s="4">
        <v>106.63</v>
      </c>
      <c r="T22" s="4">
        <v>7.05</v>
      </c>
      <c r="U22" s="4">
        <v>164</v>
      </c>
    </row>
    <row r="23" spans="1:21" x14ac:dyDescent="0.2">
      <c r="A23" s="12">
        <v>35430</v>
      </c>
      <c r="B23" s="4" t="s">
        <v>9296</v>
      </c>
      <c r="C23" s="4" t="s">
        <v>9297</v>
      </c>
      <c r="D23" s="4"/>
      <c r="E23" s="4"/>
      <c r="F23" s="4" t="s">
        <v>9276</v>
      </c>
      <c r="G23" s="4" t="s">
        <v>9218</v>
      </c>
      <c r="H23" s="4" t="s">
        <v>9219</v>
      </c>
      <c r="I23" s="4" t="s">
        <v>9220</v>
      </c>
      <c r="J23" s="4" t="s">
        <v>9268</v>
      </c>
      <c r="K23" s="4" t="s">
        <v>9298</v>
      </c>
      <c r="L23" s="4" t="s">
        <v>9223</v>
      </c>
      <c r="M23" s="4" t="s">
        <v>9268</v>
      </c>
      <c r="N23" s="4" t="s">
        <v>9299</v>
      </c>
      <c r="O23" s="4" t="s">
        <v>9282</v>
      </c>
      <c r="P23" s="4">
        <v>175</v>
      </c>
      <c r="Q23" s="4">
        <v>9.75</v>
      </c>
      <c r="R23" s="4">
        <v>1.5840000000000001</v>
      </c>
      <c r="S23" s="4">
        <v>105.25</v>
      </c>
      <c r="T23" s="4">
        <v>7.16</v>
      </c>
      <c r="U23" s="4">
        <v>191</v>
      </c>
    </row>
    <row r="24" spans="1:21" x14ac:dyDescent="0.2">
      <c r="A24" s="12">
        <v>35430</v>
      </c>
      <c r="B24" s="4" t="s">
        <v>9300</v>
      </c>
      <c r="C24" s="4" t="s">
        <v>9301</v>
      </c>
      <c r="D24" s="4"/>
      <c r="E24" s="4"/>
      <c r="F24" s="4" t="s">
        <v>9217</v>
      </c>
      <c r="G24" s="4" t="s">
        <v>9218</v>
      </c>
      <c r="H24" s="4" t="s">
        <v>9219</v>
      </c>
      <c r="I24" s="4" t="s">
        <v>9220</v>
      </c>
      <c r="J24" s="4" t="s">
        <v>9302</v>
      </c>
      <c r="K24" s="4" t="s">
        <v>9303</v>
      </c>
      <c r="L24" s="4" t="s">
        <v>9223</v>
      </c>
      <c r="M24" s="4" t="s">
        <v>9304</v>
      </c>
      <c r="N24" s="4" t="s">
        <v>9305</v>
      </c>
      <c r="O24" s="4" t="s">
        <v>9231</v>
      </c>
      <c r="P24" s="4">
        <v>132.69999999999999</v>
      </c>
      <c r="Q24" s="4">
        <v>9.75</v>
      </c>
      <c r="R24" s="4">
        <v>2.5840000000000001</v>
      </c>
      <c r="S24" s="4">
        <v>106.26</v>
      </c>
      <c r="T24" s="4">
        <v>7.05</v>
      </c>
      <c r="U24" s="4">
        <v>106</v>
      </c>
    </row>
    <row r="25" spans="1:21" x14ac:dyDescent="0.2">
      <c r="A25" s="12">
        <v>35430</v>
      </c>
      <c r="B25" s="4" t="s">
        <v>9306</v>
      </c>
      <c r="C25" s="4" t="s">
        <v>9307</v>
      </c>
      <c r="D25" s="4"/>
      <c r="E25" s="4"/>
      <c r="F25" s="4" t="s">
        <v>9308</v>
      </c>
      <c r="G25" s="4" t="s">
        <v>9218</v>
      </c>
      <c r="H25" s="4" t="s">
        <v>9219</v>
      </c>
      <c r="I25" s="4" t="s">
        <v>9220</v>
      </c>
      <c r="J25" s="4" t="s">
        <v>9309</v>
      </c>
      <c r="K25" s="4" t="s">
        <v>9310</v>
      </c>
      <c r="L25" s="4" t="s">
        <v>9223</v>
      </c>
      <c r="M25" s="4" t="s">
        <v>9311</v>
      </c>
      <c r="N25" s="4" t="s">
        <v>9312</v>
      </c>
      <c r="O25" s="4" t="s">
        <v>9225</v>
      </c>
      <c r="P25" s="4">
        <v>110</v>
      </c>
      <c r="Q25" s="4">
        <v>10.75</v>
      </c>
      <c r="R25" s="4">
        <v>2.2490000000000001</v>
      </c>
      <c r="S25" s="4">
        <v>105</v>
      </c>
      <c r="T25" s="4">
        <v>8.65</v>
      </c>
      <c r="U25" s="4">
        <v>312</v>
      </c>
    </row>
    <row r="26" spans="1:21" x14ac:dyDescent="0.2">
      <c r="A26" s="12">
        <v>35430</v>
      </c>
      <c r="B26" s="4" t="s">
        <v>9313</v>
      </c>
      <c r="C26" s="4" t="s">
        <v>9314</v>
      </c>
      <c r="D26" s="4"/>
      <c r="E26" s="4"/>
      <c r="F26" s="4" t="s">
        <v>9217</v>
      </c>
      <c r="G26" s="4" t="s">
        <v>9218</v>
      </c>
      <c r="H26" s="4" t="s">
        <v>9219</v>
      </c>
      <c r="I26" s="4" t="s">
        <v>9220</v>
      </c>
      <c r="J26" s="4" t="s">
        <v>9250</v>
      </c>
      <c r="K26" s="4" t="s">
        <v>9315</v>
      </c>
      <c r="L26" s="4" t="s">
        <v>9223</v>
      </c>
      <c r="M26" s="4" t="s">
        <v>9252</v>
      </c>
      <c r="N26" s="4" t="s">
        <v>9258</v>
      </c>
      <c r="O26" s="4" t="s">
        <v>9225</v>
      </c>
      <c r="P26" s="4">
        <v>140</v>
      </c>
      <c r="Q26" s="4">
        <v>9.125</v>
      </c>
      <c r="R26" s="4">
        <v>2.0409999999999999</v>
      </c>
      <c r="S26" s="4">
        <v>103.83</v>
      </c>
      <c r="T26" s="4">
        <v>7.07</v>
      </c>
      <c r="U26" s="4">
        <v>163</v>
      </c>
    </row>
    <row r="27" spans="1:21" x14ac:dyDescent="0.2">
      <c r="A27" s="12">
        <v>35430</v>
      </c>
      <c r="B27" s="4" t="s">
        <v>9316</v>
      </c>
      <c r="C27" s="4" t="s">
        <v>9317</v>
      </c>
      <c r="D27" s="4"/>
      <c r="E27" s="4"/>
      <c r="F27" s="4" t="s">
        <v>9308</v>
      </c>
      <c r="G27" s="4" t="s">
        <v>9218</v>
      </c>
      <c r="H27" s="4" t="s">
        <v>9219</v>
      </c>
      <c r="I27" s="4" t="s">
        <v>9220</v>
      </c>
      <c r="J27" s="4" t="s">
        <v>9318</v>
      </c>
      <c r="K27" s="4" t="s">
        <v>9319</v>
      </c>
      <c r="L27" s="4" t="s">
        <v>9223</v>
      </c>
      <c r="M27" s="4" t="s">
        <v>9285</v>
      </c>
      <c r="N27" s="4" t="s">
        <v>9318</v>
      </c>
      <c r="O27" s="4" t="s">
        <v>9225</v>
      </c>
      <c r="P27" s="4">
        <v>175</v>
      </c>
      <c r="Q27" s="4">
        <v>11.75</v>
      </c>
      <c r="R27" s="4">
        <v>2.9180000000000001</v>
      </c>
      <c r="S27" s="4">
        <v>112.25</v>
      </c>
      <c r="T27" s="4">
        <v>8.7100000000000009</v>
      </c>
      <c r="U27" s="4">
        <v>213</v>
      </c>
    </row>
    <row r="28" spans="1:21" x14ac:dyDescent="0.2">
      <c r="A28" s="12">
        <v>35430</v>
      </c>
      <c r="B28" s="4" t="s">
        <v>9320</v>
      </c>
      <c r="C28" s="4" t="s">
        <v>9321</v>
      </c>
      <c r="D28" s="4"/>
      <c r="E28" s="4"/>
      <c r="F28" s="4" t="s">
        <v>9228</v>
      </c>
      <c r="G28" s="4" t="s">
        <v>9218</v>
      </c>
      <c r="H28" s="4" t="s">
        <v>9219</v>
      </c>
      <c r="I28" s="4" t="s">
        <v>9220</v>
      </c>
      <c r="J28" s="4" t="s">
        <v>9322</v>
      </c>
      <c r="K28" s="4" t="s">
        <v>9323</v>
      </c>
      <c r="L28" s="4" t="s">
        <v>9223</v>
      </c>
      <c r="M28" s="4" t="s">
        <v>9311</v>
      </c>
      <c r="N28" s="4" t="s">
        <v>9324</v>
      </c>
      <c r="O28" s="4" t="s">
        <v>9231</v>
      </c>
      <c r="P28" s="4">
        <v>260</v>
      </c>
      <c r="Q28" s="4">
        <v>11.75</v>
      </c>
      <c r="R28" s="4">
        <v>1.4159999999999999</v>
      </c>
      <c r="S28" s="4">
        <v>111.75</v>
      </c>
      <c r="T28" s="4">
        <v>7.14</v>
      </c>
      <c r="U28" s="4">
        <v>272</v>
      </c>
    </row>
    <row r="29" spans="1:21" x14ac:dyDescent="0.2">
      <c r="A29" s="12">
        <v>35430</v>
      </c>
      <c r="B29" s="4" t="s">
        <v>9325</v>
      </c>
      <c r="C29" s="4" t="s">
        <v>9326</v>
      </c>
      <c r="D29" s="4"/>
      <c r="E29" s="4"/>
      <c r="F29" s="4" t="s">
        <v>9217</v>
      </c>
      <c r="G29" s="4" t="s">
        <v>9218</v>
      </c>
      <c r="H29" s="4" t="s">
        <v>9219</v>
      </c>
      <c r="I29" s="4" t="s">
        <v>9220</v>
      </c>
      <c r="J29" s="4" t="s">
        <v>9256</v>
      </c>
      <c r="K29" s="4" t="s">
        <v>9257</v>
      </c>
      <c r="L29" s="4" t="s">
        <v>9223</v>
      </c>
      <c r="M29" s="4" t="s">
        <v>9252</v>
      </c>
      <c r="N29" s="4" t="s">
        <v>9258</v>
      </c>
      <c r="O29" s="4" t="s">
        <v>9231</v>
      </c>
      <c r="P29" s="4">
        <v>300</v>
      </c>
      <c r="Q29" s="4">
        <v>10</v>
      </c>
      <c r="R29" s="4">
        <v>4.9180000000000001</v>
      </c>
      <c r="S29" s="4">
        <v>112</v>
      </c>
      <c r="T29" s="4">
        <v>7.07</v>
      </c>
      <c r="U29" s="4">
        <v>84</v>
      </c>
    </row>
    <row r="30" spans="1:21" x14ac:dyDescent="0.2">
      <c r="A30" s="12">
        <v>35430</v>
      </c>
      <c r="B30" s="4" t="s">
        <v>9327</v>
      </c>
      <c r="C30" s="4" t="s">
        <v>9326</v>
      </c>
      <c r="D30" s="4"/>
      <c r="E30" s="4"/>
      <c r="F30" s="4" t="s">
        <v>9217</v>
      </c>
      <c r="G30" s="4" t="s">
        <v>9218</v>
      </c>
      <c r="H30" s="4" t="s">
        <v>9219</v>
      </c>
      <c r="I30" s="4" t="s">
        <v>9220</v>
      </c>
      <c r="J30" s="4" t="s">
        <v>9256</v>
      </c>
      <c r="K30" s="4" t="s">
        <v>9257</v>
      </c>
      <c r="L30" s="4" t="s">
        <v>9223</v>
      </c>
      <c r="M30" s="4" t="s">
        <v>9252</v>
      </c>
      <c r="N30" s="4" t="s">
        <v>9258</v>
      </c>
      <c r="O30" s="4" t="s">
        <v>9231</v>
      </c>
      <c r="P30" s="4">
        <v>300</v>
      </c>
      <c r="Q30" s="4">
        <v>9.65</v>
      </c>
      <c r="R30" s="4">
        <v>7.0410000000000004</v>
      </c>
      <c r="S30" s="4">
        <v>112.38</v>
      </c>
      <c r="T30" s="4">
        <v>7.36</v>
      </c>
      <c r="U30" s="4">
        <v>103</v>
      </c>
    </row>
    <row r="31" spans="1:21" x14ac:dyDescent="0.2">
      <c r="A31" s="12">
        <v>35430</v>
      </c>
      <c r="B31" s="4" t="s">
        <v>9328</v>
      </c>
      <c r="C31" s="4" t="s">
        <v>9326</v>
      </c>
      <c r="D31" s="4"/>
      <c r="E31" s="4"/>
      <c r="F31" s="4" t="s">
        <v>9217</v>
      </c>
      <c r="G31" s="4" t="s">
        <v>9218</v>
      </c>
      <c r="H31" s="4" t="s">
        <v>9219</v>
      </c>
      <c r="I31" s="4" t="s">
        <v>9220</v>
      </c>
      <c r="J31" s="4" t="s">
        <v>9256</v>
      </c>
      <c r="K31" s="4" t="s">
        <v>9257</v>
      </c>
      <c r="L31" s="4" t="s">
        <v>9223</v>
      </c>
      <c r="M31" s="4" t="s">
        <v>9252</v>
      </c>
      <c r="N31" s="4" t="s">
        <v>9258</v>
      </c>
      <c r="O31" s="4" t="s">
        <v>9231</v>
      </c>
      <c r="P31" s="4">
        <v>250</v>
      </c>
      <c r="Q31" s="4">
        <v>9.35</v>
      </c>
      <c r="R31" s="4">
        <v>2.2029999999999998</v>
      </c>
      <c r="S31" s="4">
        <v>104.88</v>
      </c>
      <c r="T31" s="4">
        <v>6.92</v>
      </c>
      <c r="U31" s="4">
        <v>100</v>
      </c>
    </row>
    <row r="32" spans="1:21" x14ac:dyDescent="0.2">
      <c r="A32" s="12">
        <v>35430</v>
      </c>
      <c r="B32" s="4" t="s">
        <v>9329</v>
      </c>
      <c r="C32" s="4" t="s">
        <v>9326</v>
      </c>
      <c r="D32" s="4"/>
      <c r="E32" s="4"/>
      <c r="F32" s="4" t="s">
        <v>9217</v>
      </c>
      <c r="G32" s="4" t="s">
        <v>9218</v>
      </c>
      <c r="H32" s="4" t="s">
        <v>9219</v>
      </c>
      <c r="I32" s="4" t="s">
        <v>9220</v>
      </c>
      <c r="J32" s="4" t="s">
        <v>9256</v>
      </c>
      <c r="K32" s="4" t="s">
        <v>9257</v>
      </c>
      <c r="L32" s="4" t="s">
        <v>9223</v>
      </c>
      <c r="M32" s="4" t="s">
        <v>9252</v>
      </c>
      <c r="N32" s="4" t="s">
        <v>9258</v>
      </c>
      <c r="O32" s="4" t="s">
        <v>9231</v>
      </c>
      <c r="P32" s="4">
        <v>150</v>
      </c>
      <c r="Q32" s="4">
        <v>9.875</v>
      </c>
      <c r="R32" s="4">
        <v>10.202999999999999</v>
      </c>
      <c r="S32" s="4">
        <v>114.88</v>
      </c>
      <c r="T32" s="4">
        <v>7.74</v>
      </c>
      <c r="U32" s="4">
        <v>129</v>
      </c>
    </row>
    <row r="33" spans="1:21" x14ac:dyDescent="0.2">
      <c r="A33" s="12">
        <v>35430</v>
      </c>
      <c r="B33" s="4" t="s">
        <v>9330</v>
      </c>
      <c r="C33" s="4" t="s">
        <v>9331</v>
      </c>
      <c r="D33" s="4"/>
      <c r="E33" s="4"/>
      <c r="F33" s="4" t="s">
        <v>9276</v>
      </c>
      <c r="G33" s="4" t="s">
        <v>9218</v>
      </c>
      <c r="H33" s="4" t="s">
        <v>9219</v>
      </c>
      <c r="I33" s="4" t="s">
        <v>9220</v>
      </c>
      <c r="J33" s="4" t="s">
        <v>9332</v>
      </c>
      <c r="K33" s="4" t="s">
        <v>9333</v>
      </c>
      <c r="L33" s="4" t="s">
        <v>9223</v>
      </c>
      <c r="M33" s="4" t="s">
        <v>9285</v>
      </c>
      <c r="N33" s="4" t="s">
        <v>9332</v>
      </c>
      <c r="O33" s="4" t="s">
        <v>9225</v>
      </c>
      <c r="P33" s="4">
        <v>400</v>
      </c>
      <c r="Q33" s="4">
        <v>10.875</v>
      </c>
      <c r="R33" s="4">
        <v>4.9560000000000004</v>
      </c>
      <c r="S33" s="4">
        <v>111.25</v>
      </c>
      <c r="T33" s="4">
        <v>8.07</v>
      </c>
      <c r="U33" s="4">
        <v>147</v>
      </c>
    </row>
    <row r="34" spans="1:21" x14ac:dyDescent="0.2">
      <c r="A34" s="12">
        <v>35430</v>
      </c>
      <c r="B34" s="4" t="s">
        <v>9334</v>
      </c>
      <c r="C34" s="4" t="s">
        <v>9335</v>
      </c>
      <c r="D34" s="4"/>
      <c r="E34" s="4"/>
      <c r="F34" s="4" t="s">
        <v>9228</v>
      </c>
      <c r="G34" s="4" t="s">
        <v>9218</v>
      </c>
      <c r="H34" s="4" t="s">
        <v>9219</v>
      </c>
      <c r="I34" s="4" t="s">
        <v>9220</v>
      </c>
      <c r="J34" s="4" t="s">
        <v>9256</v>
      </c>
      <c r="K34" s="4" t="s">
        <v>9257</v>
      </c>
      <c r="L34" s="4" t="s">
        <v>9223</v>
      </c>
      <c r="M34" s="4" t="s">
        <v>9252</v>
      </c>
      <c r="N34" s="4" t="s">
        <v>9258</v>
      </c>
      <c r="O34" s="4" t="s">
        <v>9231</v>
      </c>
      <c r="P34" s="4">
        <v>575</v>
      </c>
      <c r="Q34" s="4">
        <v>11.25</v>
      </c>
      <c r="R34" s="4">
        <v>4.37</v>
      </c>
      <c r="S34" s="4">
        <v>110.5</v>
      </c>
      <c r="T34" s="4">
        <v>9.09</v>
      </c>
      <c r="U34" s="4">
        <v>234</v>
      </c>
    </row>
    <row r="35" spans="1:21" x14ac:dyDescent="0.2">
      <c r="A35" s="12">
        <v>35430</v>
      </c>
      <c r="B35" s="4" t="s">
        <v>9336</v>
      </c>
      <c r="C35" s="4" t="s">
        <v>9337</v>
      </c>
      <c r="D35" s="4"/>
      <c r="E35" s="4"/>
      <c r="F35" s="4" t="s">
        <v>9228</v>
      </c>
      <c r="G35" s="4" t="s">
        <v>9218</v>
      </c>
      <c r="H35" s="4" t="s">
        <v>9219</v>
      </c>
      <c r="I35" s="4" t="s">
        <v>9220</v>
      </c>
      <c r="J35" s="4" t="s">
        <v>9338</v>
      </c>
      <c r="K35" s="4" t="s">
        <v>9338</v>
      </c>
      <c r="L35" s="4" t="s">
        <v>9223</v>
      </c>
      <c r="M35" s="4" t="s">
        <v>9311</v>
      </c>
      <c r="N35" s="4" t="s">
        <v>9338</v>
      </c>
      <c r="O35" s="4" t="s">
        <v>9225</v>
      </c>
      <c r="P35" s="4">
        <v>109.3</v>
      </c>
      <c r="Q35" s="4">
        <v>12.25</v>
      </c>
      <c r="R35" s="4">
        <v>4.7889999999999997</v>
      </c>
      <c r="S35" s="4">
        <v>85.5</v>
      </c>
      <c r="T35" s="4">
        <v>10.9</v>
      </c>
      <c r="U35" s="4">
        <v>410</v>
      </c>
    </row>
    <row r="36" spans="1:21" x14ac:dyDescent="0.2">
      <c r="A36" s="12">
        <v>35430</v>
      </c>
      <c r="B36" s="4" t="s">
        <v>9339</v>
      </c>
      <c r="C36" s="4" t="s">
        <v>9340</v>
      </c>
      <c r="D36" s="4"/>
      <c r="E36" s="4"/>
      <c r="F36" s="4" t="s">
        <v>9308</v>
      </c>
      <c r="G36" s="4" t="s">
        <v>9218</v>
      </c>
      <c r="H36" s="4" t="s">
        <v>9219</v>
      </c>
      <c r="I36" s="4" t="s">
        <v>9220</v>
      </c>
      <c r="J36" s="4" t="s">
        <v>9234</v>
      </c>
      <c r="K36" s="4" t="s">
        <v>9341</v>
      </c>
      <c r="L36" s="4" t="s">
        <v>9223</v>
      </c>
      <c r="M36" s="4" t="s">
        <v>9236</v>
      </c>
      <c r="N36" s="4" t="s">
        <v>9342</v>
      </c>
      <c r="O36" s="4" t="s">
        <v>9225</v>
      </c>
      <c r="P36" s="4">
        <v>800</v>
      </c>
      <c r="Q36" s="4">
        <v>11.5</v>
      </c>
      <c r="R36" s="4">
        <v>5.4550000000000001</v>
      </c>
      <c r="S36" s="4">
        <v>108</v>
      </c>
      <c r="T36" s="4">
        <v>9.58</v>
      </c>
      <c r="U36" s="4">
        <v>334</v>
      </c>
    </row>
    <row r="37" spans="1:21" x14ac:dyDescent="0.2">
      <c r="A37" s="12">
        <v>35430</v>
      </c>
      <c r="B37" s="4" t="s">
        <v>9343</v>
      </c>
      <c r="C37" s="4" t="s">
        <v>9344</v>
      </c>
      <c r="D37" s="4"/>
      <c r="E37" s="4"/>
      <c r="F37" s="4" t="s">
        <v>9249</v>
      </c>
      <c r="G37" s="4" t="s">
        <v>9218</v>
      </c>
      <c r="H37" s="4" t="s">
        <v>9219</v>
      </c>
      <c r="I37" s="4" t="s">
        <v>9220</v>
      </c>
      <c r="J37" s="4" t="s">
        <v>9345</v>
      </c>
      <c r="K37" s="4" t="s">
        <v>9346</v>
      </c>
      <c r="L37" s="4" t="s">
        <v>9223</v>
      </c>
      <c r="M37" s="4" t="s">
        <v>9246</v>
      </c>
      <c r="N37" s="4" t="s">
        <v>9347</v>
      </c>
      <c r="O37" s="4" t="s">
        <v>9225</v>
      </c>
      <c r="P37" s="4">
        <v>200</v>
      </c>
      <c r="Q37" s="4">
        <v>9.75</v>
      </c>
      <c r="R37" s="4">
        <v>4.4550000000000001</v>
      </c>
      <c r="S37" s="4">
        <v>103.75</v>
      </c>
      <c r="T37" s="4">
        <v>8.7200000000000006</v>
      </c>
      <c r="U37" s="4">
        <v>267</v>
      </c>
    </row>
    <row r="38" spans="1:21" x14ac:dyDescent="0.2">
      <c r="A38" s="12">
        <v>35430</v>
      </c>
      <c r="B38" s="4" t="s">
        <v>9348</v>
      </c>
      <c r="C38" s="4" t="s">
        <v>9349</v>
      </c>
      <c r="D38" s="4"/>
      <c r="E38" s="4"/>
      <c r="F38" s="4" t="s">
        <v>9249</v>
      </c>
      <c r="G38" s="4" t="s">
        <v>9218</v>
      </c>
      <c r="H38" s="4" t="s">
        <v>9219</v>
      </c>
      <c r="I38" s="4" t="s">
        <v>9350</v>
      </c>
      <c r="J38" s="4" t="s">
        <v>9318</v>
      </c>
      <c r="K38" s="4" t="s">
        <v>9351</v>
      </c>
      <c r="L38" s="4" t="s">
        <v>9223</v>
      </c>
      <c r="M38" s="4" t="s">
        <v>9285</v>
      </c>
      <c r="N38" s="4" t="s">
        <v>9318</v>
      </c>
      <c r="O38" s="4" t="s">
        <v>9225</v>
      </c>
      <c r="P38" s="4">
        <v>200</v>
      </c>
      <c r="Q38" s="4">
        <v>9.75</v>
      </c>
      <c r="R38" s="4">
        <v>1.2490000000000001</v>
      </c>
      <c r="S38" s="4">
        <v>108.75</v>
      </c>
      <c r="T38" s="4">
        <v>6.16</v>
      </c>
      <c r="U38" s="4">
        <v>165</v>
      </c>
    </row>
    <row r="39" spans="1:21" x14ac:dyDescent="0.2">
      <c r="A39" s="12">
        <v>35430</v>
      </c>
      <c r="B39" s="4" t="s">
        <v>9352</v>
      </c>
      <c r="C39" s="4" t="s">
        <v>9349</v>
      </c>
      <c r="D39" s="4"/>
      <c r="E39" s="4"/>
      <c r="F39" s="4" t="s">
        <v>9249</v>
      </c>
      <c r="G39" s="4" t="s">
        <v>9218</v>
      </c>
      <c r="H39" s="4" t="s">
        <v>9219</v>
      </c>
      <c r="I39" s="4" t="s">
        <v>9350</v>
      </c>
      <c r="J39" s="4" t="s">
        <v>9318</v>
      </c>
      <c r="K39" s="4" t="s">
        <v>9351</v>
      </c>
      <c r="L39" s="4" t="s">
        <v>9223</v>
      </c>
      <c r="M39" s="4" t="s">
        <v>9285</v>
      </c>
      <c r="N39" s="4" t="s">
        <v>9318</v>
      </c>
      <c r="O39" s="4" t="s">
        <v>9225</v>
      </c>
      <c r="P39" s="4">
        <v>100</v>
      </c>
      <c r="Q39" s="4">
        <v>10.5</v>
      </c>
      <c r="R39" s="4">
        <v>7.2489999999999997</v>
      </c>
      <c r="S39" s="4">
        <v>123.5</v>
      </c>
      <c r="T39" s="4">
        <v>6.89</v>
      </c>
      <c r="U39" s="4">
        <v>26</v>
      </c>
    </row>
    <row r="40" spans="1:21" x14ac:dyDescent="0.2">
      <c r="A40" s="12">
        <v>35461</v>
      </c>
      <c r="B40" s="4" t="s">
        <v>9353</v>
      </c>
      <c r="C40" s="4" t="s">
        <v>9354</v>
      </c>
      <c r="D40" s="4"/>
      <c r="E40" s="4"/>
      <c r="F40" s="4" t="s">
        <v>9217</v>
      </c>
      <c r="G40" s="4" t="s">
        <v>9218</v>
      </c>
      <c r="H40" s="4" t="s">
        <v>9219</v>
      </c>
      <c r="I40" s="4" t="s">
        <v>9220</v>
      </c>
      <c r="J40" s="4" t="s">
        <v>9245</v>
      </c>
      <c r="K40" s="4" t="s">
        <v>9245</v>
      </c>
      <c r="L40" s="4" t="s">
        <v>9223</v>
      </c>
      <c r="M40" s="4" t="s">
        <v>9246</v>
      </c>
      <c r="N40" s="4" t="s">
        <v>9245</v>
      </c>
      <c r="O40" s="4" t="s">
        <v>9225</v>
      </c>
      <c r="P40" s="4">
        <v>350</v>
      </c>
      <c r="Q40" s="4">
        <v>10</v>
      </c>
      <c r="R40" s="4">
        <v>24.202999999999999</v>
      </c>
      <c r="S40" s="4">
        <v>121.73</v>
      </c>
      <c r="T40" s="4">
        <v>7.96</v>
      </c>
      <c r="U40" s="4">
        <v>110</v>
      </c>
    </row>
    <row r="41" spans="1:21" x14ac:dyDescent="0.2">
      <c r="A41" s="12">
        <v>35461</v>
      </c>
      <c r="B41" s="4" t="s">
        <v>9355</v>
      </c>
      <c r="C41" s="4" t="s">
        <v>9354</v>
      </c>
      <c r="D41" s="4"/>
      <c r="E41" s="4"/>
      <c r="F41" s="4" t="s">
        <v>9217</v>
      </c>
      <c r="G41" s="4" t="s">
        <v>9218</v>
      </c>
      <c r="H41" s="4" t="s">
        <v>9219</v>
      </c>
      <c r="I41" s="4" t="s">
        <v>9220</v>
      </c>
      <c r="J41" s="4" t="s">
        <v>9245</v>
      </c>
      <c r="K41" s="4" t="s">
        <v>9245</v>
      </c>
      <c r="L41" s="4" t="s">
        <v>9223</v>
      </c>
      <c r="M41" s="4" t="s">
        <v>9246</v>
      </c>
      <c r="N41" s="4" t="s">
        <v>9245</v>
      </c>
      <c r="O41" s="4" t="s">
        <v>9225</v>
      </c>
      <c r="P41" s="4">
        <v>200</v>
      </c>
      <c r="Q41" s="4">
        <v>9.75</v>
      </c>
      <c r="R41" s="4">
        <v>24.536999999999999</v>
      </c>
      <c r="S41" s="4">
        <v>119.41</v>
      </c>
      <c r="T41" s="4">
        <v>7.94</v>
      </c>
      <c r="U41" s="4">
        <v>108</v>
      </c>
    </row>
    <row r="42" spans="1:21" x14ac:dyDescent="0.2">
      <c r="A42" s="12">
        <v>35461</v>
      </c>
      <c r="B42" s="4" t="s">
        <v>9356</v>
      </c>
      <c r="C42" s="4" t="s">
        <v>9357</v>
      </c>
      <c r="D42" s="4"/>
      <c r="E42" s="4"/>
      <c r="F42" s="4" t="s">
        <v>9249</v>
      </c>
      <c r="G42" s="4" t="s">
        <v>9218</v>
      </c>
      <c r="H42" s="4" t="s">
        <v>9219</v>
      </c>
      <c r="I42" s="4" t="s">
        <v>9220</v>
      </c>
      <c r="J42" s="4" t="s">
        <v>9250</v>
      </c>
      <c r="K42" s="4" t="s">
        <v>9358</v>
      </c>
      <c r="L42" s="4" t="s">
        <v>9223</v>
      </c>
      <c r="M42" s="4" t="s">
        <v>9252</v>
      </c>
      <c r="N42" s="4" t="s">
        <v>9359</v>
      </c>
      <c r="O42" s="4" t="s">
        <v>9225</v>
      </c>
      <c r="P42" s="4">
        <v>150</v>
      </c>
      <c r="Q42" s="4">
        <v>6.625</v>
      </c>
      <c r="R42" s="4">
        <v>1.0409999999999999</v>
      </c>
      <c r="S42" s="4">
        <v>99.99</v>
      </c>
      <c r="T42" s="4">
        <v>6.63</v>
      </c>
      <c r="U42" s="4">
        <v>93</v>
      </c>
    </row>
    <row r="43" spans="1:21" x14ac:dyDescent="0.2">
      <c r="A43" s="12">
        <v>35461</v>
      </c>
      <c r="B43" s="4" t="s">
        <v>9360</v>
      </c>
      <c r="C43" s="4" t="s">
        <v>9361</v>
      </c>
      <c r="D43" s="4"/>
      <c r="E43" s="4"/>
      <c r="F43" s="4" t="s">
        <v>9217</v>
      </c>
      <c r="G43" s="4" t="s">
        <v>9218</v>
      </c>
      <c r="H43" s="4" t="s">
        <v>9219</v>
      </c>
      <c r="I43" s="4" t="s">
        <v>9220</v>
      </c>
      <c r="J43" s="4" t="s">
        <v>9250</v>
      </c>
      <c r="K43" s="4" t="s">
        <v>9362</v>
      </c>
      <c r="L43" s="4" t="s">
        <v>9223</v>
      </c>
      <c r="M43" s="4" t="s">
        <v>9252</v>
      </c>
      <c r="N43" s="4" t="s">
        <v>9258</v>
      </c>
      <c r="O43" s="4" t="s">
        <v>9231</v>
      </c>
      <c r="P43" s="4">
        <v>200</v>
      </c>
      <c r="Q43" s="4">
        <v>9.25</v>
      </c>
      <c r="R43" s="4">
        <v>2.0409999999999999</v>
      </c>
      <c r="S43" s="4">
        <v>109</v>
      </c>
      <c r="T43" s="4">
        <v>6.61</v>
      </c>
      <c r="U43" s="4">
        <v>-4</v>
      </c>
    </row>
    <row r="44" spans="1:21" x14ac:dyDescent="0.2">
      <c r="A44" s="12">
        <v>35461</v>
      </c>
      <c r="B44" s="4" t="s">
        <v>9363</v>
      </c>
      <c r="C44" s="4" t="s">
        <v>9364</v>
      </c>
      <c r="D44" s="4"/>
      <c r="E44" s="4"/>
      <c r="F44" s="4" t="s">
        <v>9365</v>
      </c>
      <c r="G44" s="4" t="s">
        <v>9218</v>
      </c>
      <c r="H44" s="4" t="s">
        <v>9219</v>
      </c>
      <c r="I44" s="4" t="s">
        <v>9220</v>
      </c>
      <c r="J44" s="4" t="s">
        <v>9366</v>
      </c>
      <c r="K44" s="4" t="s">
        <v>9367</v>
      </c>
      <c r="L44" s="4" t="s">
        <v>9223</v>
      </c>
      <c r="M44" s="4" t="s">
        <v>9368</v>
      </c>
      <c r="N44" s="4" t="s">
        <v>9369</v>
      </c>
      <c r="O44" s="4" t="s">
        <v>9231</v>
      </c>
      <c r="P44" s="4">
        <v>100</v>
      </c>
      <c r="Q44" s="4">
        <v>9.375</v>
      </c>
      <c r="R44" s="4">
        <v>3.6230000000000002</v>
      </c>
      <c r="S44" s="4">
        <v>109</v>
      </c>
      <c r="T44" s="4">
        <v>7.3</v>
      </c>
      <c r="U44" s="4">
        <v>71</v>
      </c>
    </row>
    <row r="45" spans="1:21" x14ac:dyDescent="0.2">
      <c r="A45" s="12">
        <v>35461</v>
      </c>
      <c r="B45" s="4" t="s">
        <v>9370</v>
      </c>
      <c r="C45" s="4" t="s">
        <v>9371</v>
      </c>
      <c r="D45" s="4"/>
      <c r="E45" s="4"/>
      <c r="F45" s="4" t="s">
        <v>9365</v>
      </c>
      <c r="G45" s="4" t="s">
        <v>9218</v>
      </c>
      <c r="H45" s="4" t="s">
        <v>9219</v>
      </c>
      <c r="I45" s="4" t="s">
        <v>9220</v>
      </c>
      <c r="J45" s="4" t="s">
        <v>9366</v>
      </c>
      <c r="K45" s="4" t="s">
        <v>9372</v>
      </c>
      <c r="L45" s="4" t="s">
        <v>9223</v>
      </c>
      <c r="M45" s="4" t="s">
        <v>9368</v>
      </c>
      <c r="N45" s="4" t="s">
        <v>9369</v>
      </c>
      <c r="O45" s="4" t="s">
        <v>9231</v>
      </c>
      <c r="P45" s="4">
        <v>400</v>
      </c>
      <c r="Q45" s="4">
        <v>12.25</v>
      </c>
      <c r="R45" s="4">
        <v>0.28499999999999998</v>
      </c>
      <c r="S45" s="4">
        <v>107</v>
      </c>
      <c r="T45" s="4">
        <v>3.57</v>
      </c>
      <c r="U45" s="4">
        <v>420</v>
      </c>
    </row>
    <row r="46" spans="1:21" x14ac:dyDescent="0.2">
      <c r="A46" s="12">
        <v>35461</v>
      </c>
      <c r="B46" s="4" t="s">
        <v>9373</v>
      </c>
      <c r="C46" s="4" t="s">
        <v>9374</v>
      </c>
      <c r="D46" s="4"/>
      <c r="E46" s="4"/>
      <c r="F46" s="4" t="s">
        <v>9365</v>
      </c>
      <c r="G46" s="4" t="s">
        <v>9218</v>
      </c>
      <c r="H46" s="4" t="s">
        <v>9219</v>
      </c>
      <c r="I46" s="4" t="s">
        <v>9220</v>
      </c>
      <c r="J46" s="4" t="s">
        <v>9366</v>
      </c>
      <c r="K46" s="4" t="s">
        <v>9372</v>
      </c>
      <c r="L46" s="4" t="s">
        <v>9223</v>
      </c>
      <c r="M46" s="4" t="s">
        <v>9368</v>
      </c>
      <c r="N46" s="4" t="s">
        <v>9369</v>
      </c>
      <c r="O46" s="4" t="s">
        <v>9231</v>
      </c>
      <c r="P46" s="4">
        <v>125</v>
      </c>
      <c r="Q46" s="4">
        <v>11.375</v>
      </c>
      <c r="R46" s="4">
        <v>2.5369999999999999</v>
      </c>
      <c r="S46" s="4">
        <v>115.63</v>
      </c>
      <c r="T46" s="4">
        <v>6.67</v>
      </c>
      <c r="U46" s="4">
        <v>43</v>
      </c>
    </row>
    <row r="47" spans="1:21" x14ac:dyDescent="0.2">
      <c r="A47" s="12">
        <v>35461</v>
      </c>
      <c r="B47" s="4" t="s">
        <v>9375</v>
      </c>
      <c r="C47" s="4" t="s">
        <v>9376</v>
      </c>
      <c r="D47" s="4"/>
      <c r="E47" s="4"/>
      <c r="F47" s="4" t="s">
        <v>9365</v>
      </c>
      <c r="G47" s="4" t="s">
        <v>9218</v>
      </c>
      <c r="H47" s="4" t="s">
        <v>9219</v>
      </c>
      <c r="I47" s="4" t="s">
        <v>9220</v>
      </c>
      <c r="J47" s="4" t="s">
        <v>9221</v>
      </c>
      <c r="K47" s="4" t="s">
        <v>9222</v>
      </c>
      <c r="L47" s="4" t="s">
        <v>9223</v>
      </c>
      <c r="M47" s="4" t="s">
        <v>9221</v>
      </c>
      <c r="N47" s="4" t="s">
        <v>9224</v>
      </c>
      <c r="O47" s="4" t="s">
        <v>9225</v>
      </c>
      <c r="P47" s="4">
        <v>232</v>
      </c>
      <c r="Q47" s="4">
        <v>11.75</v>
      </c>
      <c r="R47" s="4">
        <v>4.2850000000000001</v>
      </c>
      <c r="S47" s="4">
        <v>121</v>
      </c>
      <c r="T47" s="4">
        <v>7.19</v>
      </c>
      <c r="U47" s="4">
        <v>79</v>
      </c>
    </row>
    <row r="48" spans="1:21" x14ac:dyDescent="0.2">
      <c r="A48" s="12">
        <v>35461</v>
      </c>
      <c r="B48" s="4" t="s">
        <v>9377</v>
      </c>
      <c r="C48" s="4" t="s">
        <v>9378</v>
      </c>
      <c r="D48" s="4"/>
      <c r="E48" s="4"/>
      <c r="F48" s="4" t="s">
        <v>9365</v>
      </c>
      <c r="G48" s="4" t="s">
        <v>9218</v>
      </c>
      <c r="H48" s="4" t="s">
        <v>9219</v>
      </c>
      <c r="I48" s="4" t="s">
        <v>9220</v>
      </c>
      <c r="J48" s="4" t="s">
        <v>9221</v>
      </c>
      <c r="K48" s="4" t="s">
        <v>9222</v>
      </c>
      <c r="L48" s="4" t="s">
        <v>9223</v>
      </c>
      <c r="M48" s="4" t="s">
        <v>9221</v>
      </c>
      <c r="N48" s="4" t="s">
        <v>9224</v>
      </c>
      <c r="O48" s="4" t="s">
        <v>9225</v>
      </c>
      <c r="P48" s="4">
        <v>143.5</v>
      </c>
      <c r="Q48" s="4">
        <v>11.875</v>
      </c>
      <c r="R48" s="4">
        <v>4.2850000000000001</v>
      </c>
      <c r="S48" s="4">
        <v>117.5</v>
      </c>
      <c r="T48" s="4">
        <v>8.14</v>
      </c>
      <c r="U48" s="4">
        <v>166</v>
      </c>
    </row>
    <row r="49" spans="1:21" x14ac:dyDescent="0.2">
      <c r="A49" s="12">
        <v>35461</v>
      </c>
      <c r="B49" s="4" t="s">
        <v>9379</v>
      </c>
      <c r="C49" s="4" t="s">
        <v>9380</v>
      </c>
      <c r="D49" s="4"/>
      <c r="E49" s="4"/>
      <c r="F49" s="4" t="s">
        <v>9228</v>
      </c>
      <c r="G49" s="4" t="s">
        <v>9218</v>
      </c>
      <c r="H49" s="4" t="s">
        <v>9219</v>
      </c>
      <c r="I49" s="4" t="s">
        <v>9220</v>
      </c>
      <c r="J49" s="4" t="s">
        <v>9250</v>
      </c>
      <c r="K49" s="4" t="s">
        <v>9381</v>
      </c>
      <c r="L49" s="4" t="s">
        <v>9223</v>
      </c>
      <c r="M49" s="4" t="s">
        <v>9252</v>
      </c>
      <c r="N49" s="4" t="s">
        <v>9359</v>
      </c>
      <c r="O49" s="4" t="s">
        <v>9225</v>
      </c>
      <c r="P49" s="4">
        <v>100</v>
      </c>
      <c r="Q49" s="4">
        <v>12.5</v>
      </c>
      <c r="R49" s="4">
        <v>4.3319999999999999</v>
      </c>
      <c r="S49" s="4">
        <v>102</v>
      </c>
      <c r="T49" s="4">
        <v>11.88</v>
      </c>
      <c r="U49" s="4">
        <v>568</v>
      </c>
    </row>
    <row r="50" spans="1:21" x14ac:dyDescent="0.2">
      <c r="A50" s="12">
        <v>35461</v>
      </c>
      <c r="B50" s="4" t="s">
        <v>9382</v>
      </c>
      <c r="C50" s="4" t="s">
        <v>9383</v>
      </c>
      <c r="D50" s="4"/>
      <c r="E50" s="4"/>
      <c r="F50" s="4" t="s">
        <v>9217</v>
      </c>
      <c r="G50" s="4" t="s">
        <v>9218</v>
      </c>
      <c r="H50" s="4" t="s">
        <v>9219</v>
      </c>
      <c r="I50" s="4" t="s">
        <v>9220</v>
      </c>
      <c r="J50" s="4" t="s">
        <v>9256</v>
      </c>
      <c r="K50" s="4" t="s">
        <v>9384</v>
      </c>
      <c r="L50" s="4" t="s">
        <v>9223</v>
      </c>
      <c r="M50" s="4" t="s">
        <v>9304</v>
      </c>
      <c r="N50" s="4" t="s">
        <v>9385</v>
      </c>
      <c r="O50" s="4" t="s">
        <v>9225</v>
      </c>
      <c r="P50" s="4">
        <v>150</v>
      </c>
      <c r="Q50" s="4">
        <v>8.75</v>
      </c>
      <c r="R50" s="4">
        <v>7.6230000000000002</v>
      </c>
      <c r="S50" s="4">
        <v>108.67</v>
      </c>
      <c r="T50" s="4">
        <v>7.25</v>
      </c>
      <c r="U50" s="4">
        <v>80</v>
      </c>
    </row>
    <row r="51" spans="1:21" x14ac:dyDescent="0.2">
      <c r="A51" s="12">
        <v>35461</v>
      </c>
      <c r="B51" s="4" t="s">
        <v>9386</v>
      </c>
      <c r="C51" s="4" t="s">
        <v>9387</v>
      </c>
      <c r="D51" s="4"/>
      <c r="E51" s="4"/>
      <c r="F51" s="4" t="s">
        <v>9228</v>
      </c>
      <c r="G51" s="4" t="s">
        <v>9218</v>
      </c>
      <c r="H51" s="4" t="s">
        <v>9219</v>
      </c>
      <c r="I51" s="4" t="s">
        <v>9220</v>
      </c>
      <c r="J51" s="4" t="s">
        <v>9388</v>
      </c>
      <c r="K51" s="4" t="s">
        <v>9389</v>
      </c>
      <c r="L51" s="4" t="s">
        <v>9223</v>
      </c>
      <c r="M51" s="4" t="s">
        <v>9285</v>
      </c>
      <c r="N51" s="4" t="s">
        <v>9332</v>
      </c>
      <c r="O51" s="4" t="s">
        <v>9225</v>
      </c>
      <c r="P51" s="4">
        <v>140</v>
      </c>
      <c r="Q51" s="4">
        <v>12.75</v>
      </c>
      <c r="R51" s="4">
        <v>0.83299999999999996</v>
      </c>
      <c r="S51" s="4">
        <v>110.75</v>
      </c>
      <c r="T51" s="4">
        <v>6.8</v>
      </c>
      <c r="U51" s="4">
        <v>392</v>
      </c>
    </row>
    <row r="52" spans="1:21" x14ac:dyDescent="0.2">
      <c r="A52" s="12">
        <v>35461</v>
      </c>
      <c r="B52" s="4" t="s">
        <v>9390</v>
      </c>
      <c r="C52" s="4" t="s">
        <v>9391</v>
      </c>
      <c r="D52" s="4"/>
      <c r="E52" s="4"/>
      <c r="F52" s="4" t="s">
        <v>9217</v>
      </c>
      <c r="G52" s="4" t="s">
        <v>9218</v>
      </c>
      <c r="H52" s="4" t="s">
        <v>9219</v>
      </c>
      <c r="I52" s="4" t="s">
        <v>9220</v>
      </c>
      <c r="J52" s="4" t="s">
        <v>9221</v>
      </c>
      <c r="K52" s="4" t="s">
        <v>9222</v>
      </c>
      <c r="L52" s="4" t="s">
        <v>9223</v>
      </c>
      <c r="M52" s="4" t="s">
        <v>9221</v>
      </c>
      <c r="N52" s="4" t="s">
        <v>9224</v>
      </c>
      <c r="O52" s="4" t="s">
        <v>9225</v>
      </c>
      <c r="P52" s="4">
        <v>500</v>
      </c>
      <c r="Q52" s="4">
        <v>7.45</v>
      </c>
      <c r="R52" s="4">
        <v>1.0029999999999999</v>
      </c>
      <c r="S52" s="4">
        <v>101.01</v>
      </c>
      <c r="T52" s="4">
        <v>6.39</v>
      </c>
      <c r="U52" s="4">
        <v>70</v>
      </c>
    </row>
    <row r="53" spans="1:21" x14ac:dyDescent="0.2">
      <c r="A53" s="12">
        <v>35461</v>
      </c>
      <c r="B53" s="4" t="s">
        <v>9392</v>
      </c>
      <c r="C53" s="4" t="s">
        <v>9393</v>
      </c>
      <c r="D53" s="4"/>
      <c r="E53" s="4"/>
      <c r="F53" s="4" t="s">
        <v>9276</v>
      </c>
      <c r="G53" s="4" t="s">
        <v>9218</v>
      </c>
      <c r="H53" s="4" t="s">
        <v>9219</v>
      </c>
      <c r="I53" s="4" t="s">
        <v>9220</v>
      </c>
      <c r="J53" s="4" t="s">
        <v>9345</v>
      </c>
      <c r="K53" s="4" t="s">
        <v>9346</v>
      </c>
      <c r="L53" s="4" t="s">
        <v>9223</v>
      </c>
      <c r="M53" s="4" t="s">
        <v>9246</v>
      </c>
      <c r="N53" s="4" t="s">
        <v>9347</v>
      </c>
      <c r="O53" s="4" t="s">
        <v>9231</v>
      </c>
      <c r="P53" s="4">
        <v>100</v>
      </c>
      <c r="Q53" s="4">
        <v>10.5</v>
      </c>
      <c r="R53" s="4">
        <v>0.11799999999999999</v>
      </c>
      <c r="S53" s="4">
        <v>103.5</v>
      </c>
      <c r="T53" s="4">
        <v>5.96</v>
      </c>
      <c r="U53" s="4">
        <v>333</v>
      </c>
    </row>
    <row r="54" spans="1:21" x14ac:dyDescent="0.2">
      <c r="A54" s="12">
        <v>35489</v>
      </c>
      <c r="B54" s="4" t="s">
        <v>9394</v>
      </c>
      <c r="C54" s="4" t="s">
        <v>9395</v>
      </c>
      <c r="D54" s="4"/>
      <c r="E54" s="4"/>
      <c r="F54" s="4" t="s">
        <v>9249</v>
      </c>
      <c r="G54" s="4" t="s">
        <v>9218</v>
      </c>
      <c r="H54" s="4" t="s">
        <v>9219</v>
      </c>
      <c r="I54" s="4" t="s">
        <v>9220</v>
      </c>
      <c r="J54" s="4" t="s">
        <v>9396</v>
      </c>
      <c r="K54" s="4" t="s">
        <v>9397</v>
      </c>
      <c r="L54" s="4" t="s">
        <v>9264</v>
      </c>
      <c r="M54" s="4" t="s">
        <v>9265</v>
      </c>
      <c r="N54" s="4" t="s">
        <v>9398</v>
      </c>
      <c r="O54" s="4" t="s">
        <v>9225</v>
      </c>
      <c r="P54" s="4">
        <v>110</v>
      </c>
      <c r="Q54" s="4">
        <v>9</v>
      </c>
      <c r="R54" s="4">
        <v>1.712</v>
      </c>
      <c r="S54" s="4">
        <v>107.5</v>
      </c>
      <c r="T54" s="4">
        <v>6.8</v>
      </c>
      <c r="U54" s="4">
        <v>-3</v>
      </c>
    </row>
    <row r="55" spans="1:21" x14ac:dyDescent="0.2">
      <c r="A55" s="12">
        <v>35489</v>
      </c>
      <c r="B55" s="4" t="s">
        <v>9399</v>
      </c>
      <c r="C55" s="4" t="s">
        <v>9400</v>
      </c>
      <c r="D55" s="4"/>
      <c r="E55" s="4"/>
      <c r="F55" s="4" t="s">
        <v>9308</v>
      </c>
      <c r="G55" s="4" t="s">
        <v>9218</v>
      </c>
      <c r="H55" s="4" t="s">
        <v>9219</v>
      </c>
      <c r="I55" s="4" t="s">
        <v>9220</v>
      </c>
      <c r="J55" s="4" t="s">
        <v>9318</v>
      </c>
      <c r="K55" s="4" t="s">
        <v>9351</v>
      </c>
      <c r="L55" s="4" t="s">
        <v>9223</v>
      </c>
      <c r="M55" s="4" t="s">
        <v>9285</v>
      </c>
      <c r="N55" s="4" t="s">
        <v>9318</v>
      </c>
      <c r="O55" s="4" t="s">
        <v>9225</v>
      </c>
      <c r="P55" s="4">
        <v>340</v>
      </c>
      <c r="Q55" s="4">
        <v>10.75</v>
      </c>
      <c r="R55" s="4">
        <v>1.17</v>
      </c>
      <c r="S55" s="4">
        <v>110</v>
      </c>
      <c r="T55" s="4">
        <v>6.25</v>
      </c>
      <c r="U55" s="4">
        <v>16</v>
      </c>
    </row>
    <row r="56" spans="1:21" x14ac:dyDescent="0.2">
      <c r="A56" s="12">
        <v>35489</v>
      </c>
      <c r="B56" s="4" t="s">
        <v>9401</v>
      </c>
      <c r="C56" s="4" t="s">
        <v>2366</v>
      </c>
      <c r="D56" s="4"/>
      <c r="E56" s="4"/>
      <c r="F56" s="4" t="s">
        <v>9308</v>
      </c>
      <c r="G56" s="4" t="s">
        <v>9218</v>
      </c>
      <c r="H56" s="4" t="s">
        <v>9219</v>
      </c>
      <c r="I56" s="4" t="s">
        <v>9220</v>
      </c>
      <c r="J56" s="4" t="s">
        <v>9332</v>
      </c>
      <c r="K56" s="4" t="s">
        <v>9333</v>
      </c>
      <c r="L56" s="4" t="s">
        <v>9223</v>
      </c>
      <c r="M56" s="4" t="s">
        <v>9285</v>
      </c>
      <c r="N56" s="4" t="s">
        <v>9318</v>
      </c>
      <c r="O56" s="4" t="s">
        <v>9225</v>
      </c>
      <c r="P56" s="4">
        <v>433.5</v>
      </c>
      <c r="Q56" s="4">
        <v>0</v>
      </c>
      <c r="R56" s="4">
        <v>1.589</v>
      </c>
      <c r="S56" s="4">
        <v>88</v>
      </c>
      <c r="T56" s="4">
        <v>8.19</v>
      </c>
      <c r="U56" s="4">
        <v>223</v>
      </c>
    </row>
    <row r="57" spans="1:21" x14ac:dyDescent="0.2">
      <c r="A57" s="12">
        <v>35489</v>
      </c>
      <c r="B57" s="4" t="s">
        <v>9402</v>
      </c>
      <c r="C57" s="4" t="s">
        <v>9403</v>
      </c>
      <c r="D57" s="4"/>
      <c r="E57" s="4"/>
      <c r="F57" s="4" t="s">
        <v>9276</v>
      </c>
      <c r="G57" s="4" t="s">
        <v>9218</v>
      </c>
      <c r="H57" s="4" t="s">
        <v>9219</v>
      </c>
      <c r="I57" s="4" t="s">
        <v>9220</v>
      </c>
      <c r="J57" s="4" t="s">
        <v>9221</v>
      </c>
      <c r="K57" s="4" t="s">
        <v>9229</v>
      </c>
      <c r="L57" s="4" t="s">
        <v>9223</v>
      </c>
      <c r="M57" s="4" t="s">
        <v>9221</v>
      </c>
      <c r="N57" s="4" t="s">
        <v>9230</v>
      </c>
      <c r="O57" s="4" t="s">
        <v>9231</v>
      </c>
      <c r="P57" s="4">
        <v>161.6</v>
      </c>
      <c r="Q57" s="4">
        <v>10.375</v>
      </c>
      <c r="R57" s="4">
        <v>5.0410000000000004</v>
      </c>
      <c r="S57" s="4">
        <v>106</v>
      </c>
      <c r="T57" s="4">
        <v>8.8699999999999992</v>
      </c>
      <c r="U57" s="4">
        <v>247</v>
      </c>
    </row>
    <row r="58" spans="1:21" x14ac:dyDescent="0.2">
      <c r="A58" s="12">
        <v>35489</v>
      </c>
      <c r="B58" s="4" t="s">
        <v>9404</v>
      </c>
      <c r="C58" s="4" t="s">
        <v>9405</v>
      </c>
      <c r="D58" s="4"/>
      <c r="E58" s="4"/>
      <c r="F58" s="4" t="s">
        <v>9276</v>
      </c>
      <c r="G58" s="4" t="s">
        <v>9218</v>
      </c>
      <c r="H58" s="4" t="s">
        <v>9219</v>
      </c>
      <c r="I58" s="4" t="s">
        <v>9220</v>
      </c>
      <c r="J58" s="4" t="s">
        <v>9221</v>
      </c>
      <c r="K58" s="4" t="s">
        <v>9406</v>
      </c>
      <c r="L58" s="4" t="s">
        <v>9223</v>
      </c>
      <c r="M58" s="4" t="s">
        <v>9221</v>
      </c>
      <c r="N58" s="4" t="s">
        <v>9289</v>
      </c>
      <c r="O58" s="4" t="s">
        <v>9225</v>
      </c>
      <c r="P58" s="4">
        <v>250</v>
      </c>
      <c r="Q58" s="4">
        <v>10.625</v>
      </c>
      <c r="R58" s="4">
        <v>0.17</v>
      </c>
      <c r="S58" s="4">
        <v>104.38</v>
      </c>
      <c r="T58" s="4">
        <v>7.87</v>
      </c>
      <c r="U58" s="4">
        <v>312</v>
      </c>
    </row>
    <row r="59" spans="1:21" x14ac:dyDescent="0.2">
      <c r="A59" s="12">
        <v>35489</v>
      </c>
      <c r="B59" s="4" t="s">
        <v>9407</v>
      </c>
      <c r="C59" s="4" t="s">
        <v>9408</v>
      </c>
      <c r="D59" s="4"/>
      <c r="E59" s="4"/>
      <c r="F59" s="4" t="s">
        <v>9308</v>
      </c>
      <c r="G59" s="4" t="s">
        <v>9218</v>
      </c>
      <c r="H59" s="4" t="s">
        <v>9219</v>
      </c>
      <c r="I59" s="4" t="s">
        <v>9220</v>
      </c>
      <c r="J59" s="4" t="s">
        <v>9396</v>
      </c>
      <c r="K59" s="4" t="s">
        <v>9409</v>
      </c>
      <c r="L59" s="4" t="s">
        <v>9223</v>
      </c>
      <c r="M59" s="4" t="s">
        <v>9410</v>
      </c>
      <c r="N59" s="4" t="s">
        <v>9411</v>
      </c>
      <c r="O59" s="4" t="s">
        <v>9225</v>
      </c>
      <c r="P59" s="4">
        <v>145</v>
      </c>
      <c r="Q59" s="4">
        <v>13</v>
      </c>
      <c r="R59" s="4">
        <v>3.1720000000000002</v>
      </c>
      <c r="S59" s="4">
        <v>112</v>
      </c>
      <c r="T59" s="4">
        <v>8.59</v>
      </c>
      <c r="U59" s="4">
        <v>235</v>
      </c>
    </row>
    <row r="60" spans="1:21" x14ac:dyDescent="0.2">
      <c r="A60" s="12">
        <v>35489</v>
      </c>
      <c r="B60" s="4" t="s">
        <v>9412</v>
      </c>
      <c r="C60" s="4" t="s">
        <v>9413</v>
      </c>
      <c r="D60" s="4"/>
      <c r="E60" s="4"/>
      <c r="F60" s="4" t="s">
        <v>9217</v>
      </c>
      <c r="G60" s="4" t="s">
        <v>9218</v>
      </c>
      <c r="H60" s="4" t="s">
        <v>9219</v>
      </c>
      <c r="I60" s="4" t="s">
        <v>9220</v>
      </c>
      <c r="J60" s="4" t="s">
        <v>9279</v>
      </c>
      <c r="K60" s="4" t="s">
        <v>9414</v>
      </c>
      <c r="L60" s="4" t="s">
        <v>9223</v>
      </c>
      <c r="M60" s="4" t="s">
        <v>9246</v>
      </c>
      <c r="N60" s="4" t="s">
        <v>9415</v>
      </c>
      <c r="O60" s="4" t="s">
        <v>9225</v>
      </c>
      <c r="P60" s="4">
        <v>120</v>
      </c>
      <c r="Q60" s="4">
        <v>8.875</v>
      </c>
      <c r="R60" s="4">
        <v>8.5890000000000004</v>
      </c>
      <c r="S60" s="4">
        <v>106.87</v>
      </c>
      <c r="T60" s="4">
        <v>7.76</v>
      </c>
      <c r="U60" s="4">
        <v>119</v>
      </c>
    </row>
    <row r="61" spans="1:21" x14ac:dyDescent="0.2">
      <c r="A61" s="12">
        <v>35489</v>
      </c>
      <c r="B61" s="4" t="s">
        <v>9416</v>
      </c>
      <c r="C61" s="4" t="s">
        <v>9417</v>
      </c>
      <c r="D61" s="4"/>
      <c r="E61" s="4"/>
      <c r="F61" s="4" t="s">
        <v>9228</v>
      </c>
      <c r="G61" s="4" t="s">
        <v>9218</v>
      </c>
      <c r="H61" s="4" t="s">
        <v>9219</v>
      </c>
      <c r="I61" s="4" t="s">
        <v>9220</v>
      </c>
      <c r="J61" s="4" t="s">
        <v>9418</v>
      </c>
      <c r="K61" s="4" t="s">
        <v>9419</v>
      </c>
      <c r="L61" s="4" t="s">
        <v>9223</v>
      </c>
      <c r="M61" s="4" t="s">
        <v>9304</v>
      </c>
      <c r="N61" s="4" t="s">
        <v>9305</v>
      </c>
      <c r="O61" s="4" t="s">
        <v>9225</v>
      </c>
      <c r="P61" s="4">
        <v>1115.8</v>
      </c>
      <c r="Q61" s="4">
        <v>0</v>
      </c>
      <c r="R61" s="4">
        <v>1.0409999999999999</v>
      </c>
      <c r="S61" s="4">
        <v>93.75</v>
      </c>
      <c r="T61" s="4">
        <v>6.26</v>
      </c>
      <c r="U61" s="4">
        <v>48</v>
      </c>
    </row>
    <row r="62" spans="1:21" x14ac:dyDescent="0.2">
      <c r="A62" s="12">
        <v>35489</v>
      </c>
      <c r="B62" s="4" t="s">
        <v>9420</v>
      </c>
      <c r="C62" s="4" t="s">
        <v>9421</v>
      </c>
      <c r="D62" s="4"/>
      <c r="E62" s="4"/>
      <c r="F62" s="4" t="s">
        <v>9249</v>
      </c>
      <c r="G62" s="4" t="s">
        <v>9218</v>
      </c>
      <c r="H62" s="4" t="s">
        <v>9219</v>
      </c>
      <c r="I62" s="4" t="s">
        <v>9220</v>
      </c>
      <c r="J62" s="4" t="s">
        <v>9345</v>
      </c>
      <c r="K62" s="4" t="s">
        <v>9346</v>
      </c>
      <c r="L62" s="4" t="s">
        <v>9223</v>
      </c>
      <c r="M62" s="4" t="s">
        <v>9246</v>
      </c>
      <c r="N62" s="4" t="s">
        <v>9347</v>
      </c>
      <c r="O62" s="4" t="s">
        <v>9225</v>
      </c>
      <c r="P62" s="4">
        <v>100</v>
      </c>
      <c r="Q62" s="4">
        <v>10.5</v>
      </c>
      <c r="R62" s="4">
        <v>3.0049999999999999</v>
      </c>
      <c r="S62" s="4">
        <v>104</v>
      </c>
      <c r="T62" s="4">
        <v>8.9499999999999993</v>
      </c>
      <c r="U62" s="4">
        <v>274</v>
      </c>
    </row>
    <row r="63" spans="1:21" x14ac:dyDescent="0.2">
      <c r="A63" s="12">
        <v>35489</v>
      </c>
      <c r="B63" s="4" t="s">
        <v>9422</v>
      </c>
      <c r="C63" s="4" t="s">
        <v>9423</v>
      </c>
      <c r="D63" s="4"/>
      <c r="E63" s="4"/>
      <c r="F63" s="4" t="s">
        <v>9228</v>
      </c>
      <c r="G63" s="4" t="s">
        <v>9218</v>
      </c>
      <c r="H63" s="4" t="s">
        <v>9219</v>
      </c>
      <c r="I63" s="4" t="s">
        <v>9220</v>
      </c>
      <c r="J63" s="4" t="s">
        <v>9424</v>
      </c>
      <c r="K63" s="4" t="s">
        <v>9425</v>
      </c>
      <c r="L63" s="4" t="s">
        <v>9223</v>
      </c>
      <c r="M63" s="4" t="s">
        <v>9252</v>
      </c>
      <c r="N63" s="4" t="s">
        <v>9426</v>
      </c>
      <c r="O63" s="4" t="s">
        <v>9225</v>
      </c>
      <c r="P63" s="4">
        <v>126.5</v>
      </c>
      <c r="Q63" s="4">
        <v>10.125</v>
      </c>
      <c r="R63" s="4">
        <v>0.46</v>
      </c>
      <c r="S63" s="4">
        <v>104.75</v>
      </c>
      <c r="T63" s="4">
        <v>7.68</v>
      </c>
      <c r="U63" s="4">
        <v>257</v>
      </c>
    </row>
    <row r="64" spans="1:21" x14ac:dyDescent="0.2">
      <c r="A64" s="12">
        <v>35489</v>
      </c>
      <c r="B64" s="4" t="s">
        <v>9427</v>
      </c>
      <c r="C64" s="4" t="s">
        <v>9428</v>
      </c>
      <c r="D64" s="4"/>
      <c r="E64" s="4"/>
      <c r="F64" s="4" t="s">
        <v>9308</v>
      </c>
      <c r="G64" s="4" t="s">
        <v>9218</v>
      </c>
      <c r="H64" s="4" t="s">
        <v>9219</v>
      </c>
      <c r="I64" s="4" t="s">
        <v>9220</v>
      </c>
      <c r="J64" s="4" t="s">
        <v>9345</v>
      </c>
      <c r="K64" s="4" t="s">
        <v>9346</v>
      </c>
      <c r="L64" s="4" t="s">
        <v>9223</v>
      </c>
      <c r="M64" s="4" t="s">
        <v>9246</v>
      </c>
      <c r="N64" s="4" t="s">
        <v>9347</v>
      </c>
      <c r="O64" s="4" t="s">
        <v>9225</v>
      </c>
      <c r="P64" s="4">
        <v>100</v>
      </c>
      <c r="Q64" s="4">
        <v>10.875</v>
      </c>
      <c r="R64" s="4">
        <v>3.0870000000000002</v>
      </c>
      <c r="S64" s="4">
        <v>101</v>
      </c>
      <c r="T64" s="4">
        <v>10.48</v>
      </c>
      <c r="U64" s="4">
        <v>425</v>
      </c>
    </row>
    <row r="65" spans="1:21" x14ac:dyDescent="0.2">
      <c r="A65" s="12">
        <v>35489</v>
      </c>
      <c r="B65" s="4" t="s">
        <v>9429</v>
      </c>
      <c r="C65" s="4" t="s">
        <v>9430</v>
      </c>
      <c r="D65" s="4"/>
      <c r="E65" s="4"/>
      <c r="F65" s="4" t="s">
        <v>9276</v>
      </c>
      <c r="G65" s="4" t="s">
        <v>9218</v>
      </c>
      <c r="H65" s="4" t="s">
        <v>9219</v>
      </c>
      <c r="I65" s="4" t="s">
        <v>9220</v>
      </c>
      <c r="J65" s="4" t="s">
        <v>9431</v>
      </c>
      <c r="K65" s="4" t="s">
        <v>9432</v>
      </c>
      <c r="L65" s="4" t="s">
        <v>9223</v>
      </c>
      <c r="M65" s="4" t="s">
        <v>9285</v>
      </c>
      <c r="N65" s="4" t="s">
        <v>9433</v>
      </c>
      <c r="O65" s="4" t="s">
        <v>9231</v>
      </c>
      <c r="P65" s="4">
        <v>100</v>
      </c>
      <c r="Q65" s="4">
        <v>10.125</v>
      </c>
      <c r="R65" s="4">
        <v>0.50700000000000001</v>
      </c>
      <c r="S65" s="4">
        <v>105</v>
      </c>
      <c r="T65" s="4">
        <v>7.39</v>
      </c>
      <c r="U65" s="4">
        <v>252</v>
      </c>
    </row>
    <row r="66" spans="1:21" x14ac:dyDescent="0.2">
      <c r="A66" s="12">
        <v>35489</v>
      </c>
      <c r="B66" s="4" t="s">
        <v>9434</v>
      </c>
      <c r="C66" s="4" t="s">
        <v>9435</v>
      </c>
      <c r="D66" s="4"/>
      <c r="E66" s="4"/>
      <c r="F66" s="4" t="s">
        <v>9365</v>
      </c>
      <c r="G66" s="4" t="s">
        <v>9218</v>
      </c>
      <c r="H66" s="4" t="s">
        <v>9219</v>
      </c>
      <c r="I66" s="4" t="s">
        <v>9220</v>
      </c>
      <c r="J66" s="4" t="s">
        <v>9279</v>
      </c>
      <c r="K66" s="4" t="s">
        <v>9280</v>
      </c>
      <c r="L66" s="4" t="s">
        <v>9223</v>
      </c>
      <c r="M66" s="4" t="s">
        <v>9246</v>
      </c>
      <c r="N66" s="4" t="s">
        <v>9281</v>
      </c>
      <c r="O66" s="4" t="s">
        <v>9282</v>
      </c>
      <c r="P66" s="4">
        <v>210</v>
      </c>
      <c r="Q66" s="4">
        <v>12.75</v>
      </c>
      <c r="R66" s="4">
        <v>4.6740000000000004</v>
      </c>
      <c r="S66" s="4">
        <v>101</v>
      </c>
      <c r="T66" s="4">
        <v>12.45</v>
      </c>
      <c r="U66" s="4">
        <v>582</v>
      </c>
    </row>
    <row r="67" spans="1:21" x14ac:dyDescent="0.2">
      <c r="A67" s="12">
        <v>35489</v>
      </c>
      <c r="B67" s="4" t="s">
        <v>9436</v>
      </c>
      <c r="C67" s="4" t="s">
        <v>9437</v>
      </c>
      <c r="D67" s="4"/>
      <c r="E67" s="4"/>
      <c r="F67" s="4" t="s">
        <v>9276</v>
      </c>
      <c r="G67" s="4" t="s">
        <v>9218</v>
      </c>
      <c r="H67" s="4" t="s">
        <v>9219</v>
      </c>
      <c r="I67" s="4" t="s">
        <v>9220</v>
      </c>
      <c r="J67" s="4" t="s">
        <v>9279</v>
      </c>
      <c r="K67" s="4" t="s">
        <v>9280</v>
      </c>
      <c r="L67" s="4" t="s">
        <v>9223</v>
      </c>
      <c r="M67" s="4" t="s">
        <v>9246</v>
      </c>
      <c r="N67" s="4" t="s">
        <v>9281</v>
      </c>
      <c r="O67" s="4" t="s">
        <v>9282</v>
      </c>
      <c r="P67" s="4">
        <v>275</v>
      </c>
      <c r="Q67" s="4">
        <v>9.25</v>
      </c>
      <c r="R67" s="4">
        <v>6.17</v>
      </c>
      <c r="S67" s="4">
        <v>103</v>
      </c>
      <c r="T67" s="4">
        <v>8.61</v>
      </c>
      <c r="U67" s="4">
        <v>137</v>
      </c>
    </row>
    <row r="68" spans="1:21" x14ac:dyDescent="0.2">
      <c r="A68" s="12">
        <v>35489</v>
      </c>
      <c r="B68" s="4" t="s">
        <v>9438</v>
      </c>
      <c r="C68" s="4" t="s">
        <v>2208</v>
      </c>
      <c r="D68" s="4"/>
      <c r="E68" s="4"/>
      <c r="F68" s="4" t="s">
        <v>9228</v>
      </c>
      <c r="G68" s="4" t="s">
        <v>9218</v>
      </c>
      <c r="H68" s="4" t="s">
        <v>9219</v>
      </c>
      <c r="I68" s="4" t="s">
        <v>9220</v>
      </c>
      <c r="J68" s="4" t="s">
        <v>9396</v>
      </c>
      <c r="K68" s="4" t="s">
        <v>9439</v>
      </c>
      <c r="L68" s="4" t="s">
        <v>9264</v>
      </c>
      <c r="M68" s="4" t="s">
        <v>9265</v>
      </c>
      <c r="N68" s="4" t="s">
        <v>9398</v>
      </c>
      <c r="O68" s="4" t="s">
        <v>9282</v>
      </c>
      <c r="P68" s="4">
        <v>185</v>
      </c>
      <c r="Q68" s="4">
        <v>10.875</v>
      </c>
      <c r="R68" s="4">
        <v>6.8789999999999996</v>
      </c>
      <c r="S68" s="4">
        <v>81</v>
      </c>
      <c r="T68" s="4">
        <v>15.45</v>
      </c>
      <c r="U68" s="4">
        <v>942</v>
      </c>
    </row>
    <row r="69" spans="1:21" x14ac:dyDescent="0.2">
      <c r="A69" s="12">
        <v>35520</v>
      </c>
      <c r="B69" s="4" t="s">
        <v>9440</v>
      </c>
      <c r="C69" s="4" t="s">
        <v>9441</v>
      </c>
      <c r="D69" s="4"/>
      <c r="E69" s="4"/>
      <c r="F69" s="4" t="s">
        <v>9261</v>
      </c>
      <c r="G69" s="4" t="s">
        <v>9218</v>
      </c>
      <c r="H69" s="4" t="s">
        <v>9219</v>
      </c>
      <c r="I69" s="4" t="s">
        <v>9220</v>
      </c>
      <c r="J69" s="4" t="s">
        <v>9442</v>
      </c>
      <c r="K69" s="4" t="s">
        <v>9443</v>
      </c>
      <c r="L69" s="4" t="s">
        <v>9223</v>
      </c>
      <c r="M69" s="4" t="s">
        <v>9270</v>
      </c>
      <c r="N69" s="4" t="s">
        <v>9444</v>
      </c>
      <c r="O69" s="4" t="s">
        <v>9231</v>
      </c>
      <c r="P69" s="4">
        <v>160</v>
      </c>
      <c r="Q69" s="4">
        <v>13</v>
      </c>
      <c r="R69" s="4">
        <v>1.1779999999999999</v>
      </c>
      <c r="S69" s="4">
        <v>107</v>
      </c>
      <c r="T69" s="4">
        <v>11.54</v>
      </c>
      <c r="U69" s="4">
        <v>770</v>
      </c>
    </row>
    <row r="70" spans="1:21" x14ac:dyDescent="0.2">
      <c r="A70" s="12">
        <v>35520</v>
      </c>
      <c r="B70" s="4" t="s">
        <v>9445</v>
      </c>
      <c r="C70" s="4" t="s">
        <v>9446</v>
      </c>
      <c r="D70" s="4"/>
      <c r="E70" s="4"/>
      <c r="F70" s="4" t="s">
        <v>9365</v>
      </c>
      <c r="G70" s="4" t="s">
        <v>9218</v>
      </c>
      <c r="H70" s="4" t="s">
        <v>9219</v>
      </c>
      <c r="I70" s="4" t="s">
        <v>9220</v>
      </c>
      <c r="J70" s="4" t="s">
        <v>9221</v>
      </c>
      <c r="K70" s="4" t="s">
        <v>9447</v>
      </c>
      <c r="L70" s="4" t="s">
        <v>9223</v>
      </c>
      <c r="M70" s="4" t="s">
        <v>9221</v>
      </c>
      <c r="N70" s="4" t="s">
        <v>9448</v>
      </c>
      <c r="O70" s="4" t="s">
        <v>9231</v>
      </c>
      <c r="P70" s="4">
        <v>204</v>
      </c>
      <c r="Q70" s="4">
        <v>11.875</v>
      </c>
      <c r="R70" s="4">
        <v>1.0409999999999999</v>
      </c>
      <c r="S70" s="4">
        <v>105</v>
      </c>
      <c r="T70" s="4">
        <v>9.06</v>
      </c>
      <c r="U70" s="4">
        <v>393</v>
      </c>
    </row>
    <row r="71" spans="1:21" x14ac:dyDescent="0.2">
      <c r="A71" s="12">
        <v>35520</v>
      </c>
      <c r="B71" s="4" t="s">
        <v>9449</v>
      </c>
      <c r="C71" s="4" t="s">
        <v>9450</v>
      </c>
      <c r="D71" s="4"/>
      <c r="E71" s="4"/>
      <c r="F71" s="4" t="s">
        <v>9365</v>
      </c>
      <c r="G71" s="4" t="s">
        <v>9218</v>
      </c>
      <c r="H71" s="4" t="s">
        <v>9219</v>
      </c>
      <c r="I71" s="4" t="s">
        <v>9220</v>
      </c>
      <c r="J71" s="4" t="s">
        <v>9279</v>
      </c>
      <c r="K71" s="4" t="s">
        <v>9280</v>
      </c>
      <c r="L71" s="4" t="s">
        <v>9223</v>
      </c>
      <c r="M71" s="4" t="s">
        <v>9246</v>
      </c>
      <c r="N71" s="4" t="s">
        <v>9281</v>
      </c>
      <c r="O71" s="4" t="s">
        <v>9231</v>
      </c>
      <c r="P71" s="4">
        <v>100</v>
      </c>
      <c r="Q71" s="4">
        <v>10.5</v>
      </c>
      <c r="R71" s="4">
        <v>7.3739999999999997</v>
      </c>
      <c r="S71" s="4">
        <v>104</v>
      </c>
      <c r="T71" s="4">
        <v>9.7200000000000006</v>
      </c>
      <c r="U71" s="4">
        <v>254</v>
      </c>
    </row>
    <row r="72" spans="1:21" x14ac:dyDescent="0.2">
      <c r="A72" s="12">
        <v>35520</v>
      </c>
      <c r="B72" s="4" t="s">
        <v>9451</v>
      </c>
      <c r="C72" s="4" t="s">
        <v>9452</v>
      </c>
      <c r="D72" s="4"/>
      <c r="E72" s="4"/>
      <c r="F72" s="4" t="s">
        <v>9453</v>
      </c>
      <c r="G72" s="4" t="s">
        <v>9218</v>
      </c>
      <c r="H72" s="4" t="s">
        <v>9219</v>
      </c>
      <c r="I72" s="4" t="s">
        <v>9220</v>
      </c>
      <c r="J72" s="4" t="s">
        <v>9454</v>
      </c>
      <c r="K72" s="4" t="s">
        <v>9455</v>
      </c>
      <c r="L72" s="4" t="s">
        <v>9223</v>
      </c>
      <c r="M72" s="4" t="s">
        <v>9246</v>
      </c>
      <c r="N72" s="4" t="s">
        <v>9456</v>
      </c>
      <c r="O72" s="4" t="s">
        <v>9225</v>
      </c>
      <c r="P72" s="4">
        <v>157</v>
      </c>
      <c r="Q72" s="4">
        <v>10</v>
      </c>
      <c r="R72" s="4">
        <v>4.3339999999999996</v>
      </c>
      <c r="S72" s="4">
        <v>98.5</v>
      </c>
      <c r="T72" s="4">
        <v>10.43</v>
      </c>
      <c r="U72" s="4">
        <v>368</v>
      </c>
    </row>
    <row r="73" spans="1:21" x14ac:dyDescent="0.2">
      <c r="A73" s="12">
        <v>35520</v>
      </c>
      <c r="B73" s="4" t="s">
        <v>9457</v>
      </c>
      <c r="C73" s="4" t="s">
        <v>9458</v>
      </c>
      <c r="D73" s="4"/>
      <c r="E73" s="4"/>
      <c r="F73" s="4" t="s">
        <v>9249</v>
      </c>
      <c r="G73" s="4" t="s">
        <v>9218</v>
      </c>
      <c r="H73" s="4" t="s">
        <v>9219</v>
      </c>
      <c r="I73" s="4" t="s">
        <v>9220</v>
      </c>
      <c r="J73" s="4" t="s">
        <v>9279</v>
      </c>
      <c r="K73" s="4" t="s">
        <v>9280</v>
      </c>
      <c r="L73" s="4" t="s">
        <v>9223</v>
      </c>
      <c r="M73" s="4" t="s">
        <v>9246</v>
      </c>
      <c r="N73" s="4" t="s">
        <v>9281</v>
      </c>
      <c r="O73" s="4" t="s">
        <v>9231</v>
      </c>
      <c r="P73" s="4">
        <v>200</v>
      </c>
      <c r="Q73" s="4">
        <v>10.875</v>
      </c>
      <c r="R73" s="4">
        <v>4.1000000000000002E-2</v>
      </c>
      <c r="S73" s="4">
        <v>105.25</v>
      </c>
      <c r="T73" s="4">
        <v>7.0000000000000007E-2</v>
      </c>
      <c r="U73" s="4">
        <v>274</v>
      </c>
    </row>
    <row r="74" spans="1:21" x14ac:dyDescent="0.2">
      <c r="A74" s="12">
        <v>35520</v>
      </c>
      <c r="B74" s="4" t="s">
        <v>9459</v>
      </c>
      <c r="C74" s="4" t="s">
        <v>9460</v>
      </c>
      <c r="D74" s="4"/>
      <c r="E74" s="4"/>
      <c r="F74" s="4" t="s">
        <v>9453</v>
      </c>
      <c r="G74" s="4" t="s">
        <v>9218</v>
      </c>
      <c r="H74" s="4" t="s">
        <v>9219</v>
      </c>
      <c r="I74" s="4" t="s">
        <v>9220</v>
      </c>
      <c r="J74" s="4" t="s">
        <v>9322</v>
      </c>
      <c r="K74" s="4" t="s">
        <v>9323</v>
      </c>
      <c r="L74" s="4" t="s">
        <v>9223</v>
      </c>
      <c r="M74" s="4" t="s">
        <v>9311</v>
      </c>
      <c r="N74" s="4" t="s">
        <v>9461</v>
      </c>
      <c r="O74" s="4" t="s">
        <v>9231</v>
      </c>
      <c r="P74" s="4">
        <v>133.1</v>
      </c>
      <c r="Q74" s="4">
        <v>11.75</v>
      </c>
      <c r="R74" s="4">
        <v>8.3369999999999997</v>
      </c>
      <c r="S74" s="4">
        <v>84.5</v>
      </c>
      <c r="T74" s="4">
        <v>12.02</v>
      </c>
      <c r="U74" s="4">
        <v>467</v>
      </c>
    </row>
    <row r="75" spans="1:21" x14ac:dyDescent="0.2">
      <c r="A75" s="12">
        <v>35520</v>
      </c>
      <c r="B75" s="4" t="s">
        <v>9462</v>
      </c>
      <c r="C75" s="4" t="s">
        <v>9463</v>
      </c>
      <c r="D75" s="4"/>
      <c r="E75" s="4"/>
      <c r="F75" s="4" t="s">
        <v>9217</v>
      </c>
      <c r="G75" s="4" t="s">
        <v>9218</v>
      </c>
      <c r="H75" s="4" t="s">
        <v>9219</v>
      </c>
      <c r="I75" s="4" t="s">
        <v>9220</v>
      </c>
      <c r="J75" s="4" t="s">
        <v>9256</v>
      </c>
      <c r="K75" s="4" t="s">
        <v>9257</v>
      </c>
      <c r="L75" s="4" t="s">
        <v>9223</v>
      </c>
      <c r="M75" s="4" t="s">
        <v>9252</v>
      </c>
      <c r="N75" s="4" t="s">
        <v>9258</v>
      </c>
      <c r="O75" s="4" t="s">
        <v>9282</v>
      </c>
      <c r="P75" s="4">
        <v>200</v>
      </c>
      <c r="Q75" s="4">
        <v>8.5</v>
      </c>
      <c r="R75" s="4">
        <v>4.2080000000000002</v>
      </c>
      <c r="S75" s="4">
        <v>103.5</v>
      </c>
      <c r="T75" s="4">
        <v>7.51</v>
      </c>
      <c r="U75" s="4">
        <v>91</v>
      </c>
    </row>
    <row r="76" spans="1:21" x14ac:dyDescent="0.2">
      <c r="A76" s="12">
        <v>35520</v>
      </c>
      <c r="B76" s="4" t="s">
        <v>9464</v>
      </c>
      <c r="C76" s="4" t="s">
        <v>9463</v>
      </c>
      <c r="D76" s="4"/>
      <c r="E76" s="4"/>
      <c r="F76" s="4" t="s">
        <v>9217</v>
      </c>
      <c r="G76" s="4" t="s">
        <v>9218</v>
      </c>
      <c r="H76" s="4" t="s">
        <v>9219</v>
      </c>
      <c r="I76" s="4" t="s">
        <v>9220</v>
      </c>
      <c r="J76" s="4" t="s">
        <v>9256</v>
      </c>
      <c r="K76" s="4" t="s">
        <v>9257</v>
      </c>
      <c r="L76" s="4" t="s">
        <v>9223</v>
      </c>
      <c r="M76" s="4" t="s">
        <v>9252</v>
      </c>
      <c r="N76" s="4" t="s">
        <v>9258</v>
      </c>
      <c r="O76" s="4" t="s">
        <v>9225</v>
      </c>
      <c r="P76" s="4">
        <v>130.30000000000001</v>
      </c>
      <c r="Q76" s="4">
        <v>9.25</v>
      </c>
      <c r="R76" s="4">
        <v>0.75600000000000001</v>
      </c>
      <c r="S76" s="4">
        <v>106.25</v>
      </c>
      <c r="T76" s="4">
        <v>6.66</v>
      </c>
      <c r="U76" s="4">
        <v>-37</v>
      </c>
    </row>
    <row r="77" spans="1:21" x14ac:dyDescent="0.2">
      <c r="A77" s="12">
        <v>35520</v>
      </c>
      <c r="B77" s="4" t="s">
        <v>9465</v>
      </c>
      <c r="C77" s="4" t="s">
        <v>9463</v>
      </c>
      <c r="D77" s="4"/>
      <c r="E77" s="4"/>
      <c r="F77" s="4" t="s">
        <v>9217</v>
      </c>
      <c r="G77" s="4" t="s">
        <v>9218</v>
      </c>
      <c r="H77" s="4" t="s">
        <v>9219</v>
      </c>
      <c r="I77" s="4" t="s">
        <v>9220</v>
      </c>
      <c r="J77" s="4" t="s">
        <v>9256</v>
      </c>
      <c r="K77" s="4" t="s">
        <v>9257</v>
      </c>
      <c r="L77" s="4" t="s">
        <v>9223</v>
      </c>
      <c r="M77" s="4" t="s">
        <v>9252</v>
      </c>
      <c r="N77" s="4" t="s">
        <v>9258</v>
      </c>
      <c r="O77" s="4" t="s">
        <v>9225</v>
      </c>
      <c r="P77" s="4">
        <v>240</v>
      </c>
      <c r="Q77" s="4">
        <v>8.15</v>
      </c>
      <c r="R77" s="4">
        <v>9.2899999999999991</v>
      </c>
      <c r="S77" s="4">
        <v>102.19</v>
      </c>
      <c r="T77" s="4">
        <v>7.81</v>
      </c>
      <c r="U77" s="4">
        <v>85</v>
      </c>
    </row>
    <row r="78" spans="1:21" x14ac:dyDescent="0.2">
      <c r="A78" s="12">
        <v>35520</v>
      </c>
      <c r="B78" s="4" t="s">
        <v>9466</v>
      </c>
      <c r="C78" s="4" t="s">
        <v>9467</v>
      </c>
      <c r="D78" s="4"/>
      <c r="E78" s="4"/>
      <c r="F78" s="4" t="s">
        <v>9217</v>
      </c>
      <c r="G78" s="4" t="s">
        <v>9218</v>
      </c>
      <c r="H78" s="4" t="s">
        <v>9219</v>
      </c>
      <c r="I78" s="4" t="s">
        <v>9220</v>
      </c>
      <c r="J78" s="4" t="s">
        <v>9468</v>
      </c>
      <c r="K78" s="4" t="s">
        <v>9469</v>
      </c>
      <c r="L78" s="4" t="s">
        <v>9470</v>
      </c>
      <c r="M78" s="4" t="s">
        <v>9470</v>
      </c>
      <c r="N78" s="4" t="s">
        <v>9469</v>
      </c>
      <c r="O78" s="4" t="s">
        <v>9282</v>
      </c>
      <c r="P78" s="4">
        <v>100</v>
      </c>
      <c r="Q78" s="4">
        <v>7.625</v>
      </c>
      <c r="R78" s="4">
        <v>1.0409999999999999</v>
      </c>
      <c r="S78" s="4">
        <v>101.14</v>
      </c>
      <c r="T78" s="4">
        <v>6.47</v>
      </c>
      <c r="U78" s="4">
        <v>31</v>
      </c>
    </row>
    <row r="79" spans="1:21" x14ac:dyDescent="0.2">
      <c r="A79" s="12">
        <v>35520</v>
      </c>
      <c r="B79" s="4" t="s">
        <v>9471</v>
      </c>
      <c r="C79" s="4" t="s">
        <v>9472</v>
      </c>
      <c r="D79" s="4"/>
      <c r="E79" s="4"/>
      <c r="F79" s="4" t="s">
        <v>9365</v>
      </c>
      <c r="G79" s="4" t="s">
        <v>9218</v>
      </c>
      <c r="H79" s="4" t="s">
        <v>9219</v>
      </c>
      <c r="I79" s="4" t="s">
        <v>9220</v>
      </c>
      <c r="J79" s="4" t="s">
        <v>9268</v>
      </c>
      <c r="K79" s="4" t="s">
        <v>9473</v>
      </c>
      <c r="L79" s="4" t="s">
        <v>9223</v>
      </c>
      <c r="M79" s="4" t="s">
        <v>9270</v>
      </c>
      <c r="N79" s="4" t="s">
        <v>9474</v>
      </c>
      <c r="O79" s="4" t="s">
        <v>9231</v>
      </c>
      <c r="P79" s="4">
        <v>200</v>
      </c>
      <c r="Q79" s="4">
        <v>11.75</v>
      </c>
      <c r="R79" s="4">
        <v>1.123</v>
      </c>
      <c r="S79" s="4">
        <v>106</v>
      </c>
      <c r="T79" s="4">
        <v>8.5500000000000007</v>
      </c>
      <c r="U79" s="4">
        <v>342</v>
      </c>
    </row>
    <row r="80" spans="1:21" x14ac:dyDescent="0.2">
      <c r="A80" s="12">
        <v>35520</v>
      </c>
      <c r="B80" s="4" t="s">
        <v>9475</v>
      </c>
      <c r="C80" s="4" t="s">
        <v>9476</v>
      </c>
      <c r="D80" s="4"/>
      <c r="E80" s="4"/>
      <c r="F80" s="4" t="s">
        <v>9249</v>
      </c>
      <c r="G80" s="4" t="s">
        <v>9218</v>
      </c>
      <c r="H80" s="4" t="s">
        <v>9219</v>
      </c>
      <c r="I80" s="4" t="s">
        <v>9220</v>
      </c>
      <c r="J80" s="4" t="s">
        <v>9256</v>
      </c>
      <c r="K80" s="4" t="s">
        <v>9257</v>
      </c>
      <c r="L80" s="4" t="s">
        <v>9223</v>
      </c>
      <c r="M80" s="4" t="s">
        <v>9252</v>
      </c>
      <c r="N80" s="4" t="s">
        <v>9258</v>
      </c>
      <c r="O80" s="4" t="s">
        <v>9231</v>
      </c>
      <c r="P80" s="4">
        <v>200</v>
      </c>
      <c r="Q80" s="4">
        <v>9.75</v>
      </c>
      <c r="R80" s="4">
        <v>4.8410000000000002</v>
      </c>
      <c r="S80" s="4">
        <v>111.25</v>
      </c>
      <c r="T80" s="4">
        <v>6.96</v>
      </c>
      <c r="U80" s="4">
        <v>17</v>
      </c>
    </row>
    <row r="81" spans="1:21" x14ac:dyDescent="0.2">
      <c r="A81" s="12">
        <v>35520</v>
      </c>
      <c r="B81" s="4" t="s">
        <v>9477</v>
      </c>
      <c r="C81" s="4" t="s">
        <v>9478</v>
      </c>
      <c r="D81" s="4"/>
      <c r="E81" s="4"/>
      <c r="F81" s="4" t="s">
        <v>9217</v>
      </c>
      <c r="G81" s="4" t="s">
        <v>9218</v>
      </c>
      <c r="H81" s="4" t="s">
        <v>9219</v>
      </c>
      <c r="I81" s="4" t="s">
        <v>9220</v>
      </c>
      <c r="J81" s="4" t="s">
        <v>9221</v>
      </c>
      <c r="K81" s="4" t="s">
        <v>9447</v>
      </c>
      <c r="L81" s="4" t="s">
        <v>9223</v>
      </c>
      <c r="M81" s="4" t="s">
        <v>9221</v>
      </c>
      <c r="N81" s="4" t="s">
        <v>9448</v>
      </c>
      <c r="O81" s="4" t="s">
        <v>9225</v>
      </c>
      <c r="P81" s="4">
        <v>100</v>
      </c>
      <c r="Q81" s="4">
        <v>9.875</v>
      </c>
      <c r="R81" s="4">
        <v>1.0029999999999999</v>
      </c>
      <c r="S81" s="4">
        <v>102.92</v>
      </c>
      <c r="T81" s="4">
        <v>6.8</v>
      </c>
      <c r="U81" s="4">
        <v>66</v>
      </c>
    </row>
    <row r="82" spans="1:21" x14ac:dyDescent="0.2">
      <c r="A82" s="12">
        <v>35520</v>
      </c>
      <c r="B82" s="4" t="s">
        <v>9479</v>
      </c>
      <c r="C82" s="4" t="s">
        <v>1223</v>
      </c>
      <c r="D82" s="4"/>
      <c r="E82" s="4"/>
      <c r="F82" s="4" t="s">
        <v>9228</v>
      </c>
      <c r="G82" s="4" t="s">
        <v>9218</v>
      </c>
      <c r="H82" s="4" t="s">
        <v>9219</v>
      </c>
      <c r="I82" s="4" t="s">
        <v>9220</v>
      </c>
      <c r="J82" s="4" t="s">
        <v>9480</v>
      </c>
      <c r="K82" s="4" t="s">
        <v>9481</v>
      </c>
      <c r="L82" s="4" t="s">
        <v>9223</v>
      </c>
      <c r="M82" s="4" t="s">
        <v>9311</v>
      </c>
      <c r="N82" s="4" t="s">
        <v>9324</v>
      </c>
      <c r="O82" s="4" t="s">
        <v>9231</v>
      </c>
      <c r="P82" s="4">
        <v>129.30000000000001</v>
      </c>
      <c r="Q82" s="4">
        <v>10.25</v>
      </c>
      <c r="R82" s="4">
        <v>2.589</v>
      </c>
      <c r="S82" s="4">
        <v>102.5</v>
      </c>
      <c r="T82" s="4">
        <v>9.14</v>
      </c>
      <c r="U82" s="4">
        <v>282</v>
      </c>
    </row>
    <row r="83" spans="1:21" x14ac:dyDescent="0.2">
      <c r="A83" s="12">
        <v>35520</v>
      </c>
      <c r="B83" s="4" t="s">
        <v>9482</v>
      </c>
      <c r="C83" s="4" t="s">
        <v>9483</v>
      </c>
      <c r="D83" s="4"/>
      <c r="E83" s="4"/>
      <c r="F83" s="4" t="s">
        <v>9365</v>
      </c>
      <c r="G83" s="4" t="s">
        <v>9218</v>
      </c>
      <c r="H83" s="4" t="s">
        <v>9219</v>
      </c>
      <c r="I83" s="4" t="s">
        <v>9220</v>
      </c>
      <c r="J83" s="4" t="s">
        <v>9332</v>
      </c>
      <c r="K83" s="4" t="s">
        <v>9333</v>
      </c>
      <c r="L83" s="4" t="s">
        <v>9223</v>
      </c>
      <c r="M83" s="4" t="s">
        <v>9285</v>
      </c>
      <c r="N83" s="4" t="s">
        <v>9318</v>
      </c>
      <c r="O83" s="4" t="s">
        <v>9225</v>
      </c>
      <c r="P83" s="4">
        <v>100</v>
      </c>
      <c r="Q83" s="4">
        <v>9.625</v>
      </c>
      <c r="R83" s="4">
        <v>3.5870000000000002</v>
      </c>
      <c r="S83" s="4">
        <v>101</v>
      </c>
      <c r="T83" s="4">
        <v>9.2799999999999994</v>
      </c>
      <c r="U83" s="4">
        <v>211</v>
      </c>
    </row>
    <row r="84" spans="1:21" x14ac:dyDescent="0.2">
      <c r="A84" s="12">
        <v>35520</v>
      </c>
      <c r="B84" s="4" t="s">
        <v>9484</v>
      </c>
      <c r="C84" s="4" t="s">
        <v>9485</v>
      </c>
      <c r="D84" s="4"/>
      <c r="E84" s="4"/>
      <c r="F84" s="4" t="s">
        <v>9276</v>
      </c>
      <c r="G84" s="4" t="s">
        <v>9218</v>
      </c>
      <c r="H84" s="4" t="s">
        <v>9219</v>
      </c>
      <c r="I84" s="4" t="s">
        <v>9220</v>
      </c>
      <c r="J84" s="4" t="s">
        <v>9256</v>
      </c>
      <c r="K84" s="4" t="s">
        <v>9257</v>
      </c>
      <c r="L84" s="4" t="s">
        <v>9223</v>
      </c>
      <c r="M84" s="4" t="s">
        <v>9252</v>
      </c>
      <c r="N84" s="4" t="s">
        <v>9258</v>
      </c>
      <c r="O84" s="4" t="s">
        <v>9231</v>
      </c>
      <c r="P84" s="4">
        <v>150</v>
      </c>
      <c r="Q84" s="4">
        <v>9.625</v>
      </c>
      <c r="R84" s="4">
        <v>5.0030000000000001</v>
      </c>
      <c r="S84" s="4">
        <v>104</v>
      </c>
      <c r="T84" s="4">
        <v>8.6199999999999992</v>
      </c>
      <c r="U84" s="4">
        <v>183</v>
      </c>
    </row>
    <row r="85" spans="1:21" x14ac:dyDescent="0.2">
      <c r="A85" s="12">
        <v>35520</v>
      </c>
      <c r="B85" s="4" t="s">
        <v>9486</v>
      </c>
      <c r="C85" s="4" t="s">
        <v>9321</v>
      </c>
      <c r="D85" s="4"/>
      <c r="E85" s="4"/>
      <c r="F85" s="4" t="s">
        <v>9228</v>
      </c>
      <c r="G85" s="4" t="s">
        <v>9218</v>
      </c>
      <c r="H85" s="4" t="s">
        <v>9219</v>
      </c>
      <c r="I85" s="4" t="s">
        <v>9220</v>
      </c>
      <c r="J85" s="4" t="s">
        <v>9322</v>
      </c>
      <c r="K85" s="4" t="s">
        <v>9323</v>
      </c>
      <c r="L85" s="4" t="s">
        <v>9223</v>
      </c>
      <c r="M85" s="4" t="s">
        <v>9311</v>
      </c>
      <c r="N85" s="4" t="s">
        <v>9324</v>
      </c>
      <c r="O85" s="4" t="s">
        <v>9231</v>
      </c>
      <c r="P85" s="4">
        <v>128.4</v>
      </c>
      <c r="Q85" s="4">
        <v>11.75</v>
      </c>
      <c r="R85" s="4">
        <v>1.17</v>
      </c>
      <c r="S85" s="4">
        <v>110.88</v>
      </c>
      <c r="T85" s="4">
        <v>7.09</v>
      </c>
      <c r="U85" s="4">
        <v>226</v>
      </c>
    </row>
    <row r="86" spans="1:21" x14ac:dyDescent="0.2">
      <c r="A86" s="12">
        <v>35550</v>
      </c>
      <c r="B86" s="4" t="s">
        <v>9487</v>
      </c>
      <c r="C86" s="4" t="s">
        <v>9488</v>
      </c>
      <c r="D86" s="4"/>
      <c r="E86" s="4"/>
      <c r="F86" s="4" t="s">
        <v>9217</v>
      </c>
      <c r="G86" s="4" t="s">
        <v>9218</v>
      </c>
      <c r="H86" s="4" t="s">
        <v>9219</v>
      </c>
      <c r="I86" s="4" t="s">
        <v>9220</v>
      </c>
      <c r="J86" s="4" t="s">
        <v>9256</v>
      </c>
      <c r="K86" s="4" t="s">
        <v>9384</v>
      </c>
      <c r="L86" s="4" t="s">
        <v>9223</v>
      </c>
      <c r="M86" s="4" t="s">
        <v>9246</v>
      </c>
      <c r="N86" s="4" t="s">
        <v>9489</v>
      </c>
      <c r="O86" s="4" t="s">
        <v>9225</v>
      </c>
      <c r="P86" s="4">
        <v>100</v>
      </c>
      <c r="Q86" s="4">
        <v>10.625</v>
      </c>
      <c r="R86" s="4">
        <v>3.254</v>
      </c>
      <c r="S86" s="4">
        <v>107.5</v>
      </c>
      <c r="T86" s="4">
        <v>7.95</v>
      </c>
      <c r="U86" s="4">
        <v>150</v>
      </c>
    </row>
    <row r="87" spans="1:21" x14ac:dyDescent="0.2">
      <c r="A87" s="12">
        <v>35550</v>
      </c>
      <c r="B87" s="4" t="s">
        <v>9490</v>
      </c>
      <c r="C87" s="4" t="s">
        <v>9491</v>
      </c>
      <c r="D87" s="4"/>
      <c r="E87" s="4"/>
      <c r="F87" s="4" t="s">
        <v>9217</v>
      </c>
      <c r="G87" s="4" t="s">
        <v>9218</v>
      </c>
      <c r="H87" s="4" t="s">
        <v>9219</v>
      </c>
      <c r="I87" s="4" t="s">
        <v>9220</v>
      </c>
      <c r="J87" s="4" t="s">
        <v>9256</v>
      </c>
      <c r="K87" s="4" t="s">
        <v>9384</v>
      </c>
      <c r="L87" s="4" t="s">
        <v>9223</v>
      </c>
      <c r="M87" s="4" t="s">
        <v>9246</v>
      </c>
      <c r="N87" s="4" t="s">
        <v>9489</v>
      </c>
      <c r="O87" s="4" t="s">
        <v>9225</v>
      </c>
      <c r="P87" s="4">
        <v>150</v>
      </c>
      <c r="Q87" s="4">
        <v>8.15</v>
      </c>
      <c r="R87" s="4">
        <v>8.0030000000000001</v>
      </c>
      <c r="S87" s="4">
        <v>102.78</v>
      </c>
      <c r="T87" s="4">
        <v>7.68</v>
      </c>
      <c r="U87" s="4">
        <v>96</v>
      </c>
    </row>
    <row r="88" spans="1:21" x14ac:dyDescent="0.2">
      <c r="A88" s="12">
        <v>35550</v>
      </c>
      <c r="B88" s="4" t="s">
        <v>9492</v>
      </c>
      <c r="C88" s="4" t="s">
        <v>9491</v>
      </c>
      <c r="D88" s="4"/>
      <c r="E88" s="4"/>
      <c r="F88" s="4" t="s">
        <v>9217</v>
      </c>
      <c r="G88" s="4" t="s">
        <v>9218</v>
      </c>
      <c r="H88" s="4" t="s">
        <v>9219</v>
      </c>
      <c r="I88" s="4" t="s">
        <v>9220</v>
      </c>
      <c r="J88" s="4" t="s">
        <v>9256</v>
      </c>
      <c r="K88" s="4" t="s">
        <v>9384</v>
      </c>
      <c r="L88" s="4" t="s">
        <v>9223</v>
      </c>
      <c r="M88" s="4" t="s">
        <v>9246</v>
      </c>
      <c r="N88" s="4" t="s">
        <v>9489</v>
      </c>
      <c r="O88" s="4" t="s">
        <v>9225</v>
      </c>
      <c r="P88" s="4">
        <v>125</v>
      </c>
      <c r="Q88" s="4">
        <v>7.1</v>
      </c>
      <c r="R88" s="4">
        <v>9.5890000000000004</v>
      </c>
      <c r="S88" s="4">
        <v>95.6</v>
      </c>
      <c r="T88" s="4">
        <v>7.76</v>
      </c>
      <c r="U88" s="4">
        <v>98</v>
      </c>
    </row>
    <row r="89" spans="1:21" x14ac:dyDescent="0.2">
      <c r="A89" s="12">
        <v>35550</v>
      </c>
      <c r="B89" s="4" t="s">
        <v>9493</v>
      </c>
      <c r="C89" s="4" t="s">
        <v>9494</v>
      </c>
      <c r="D89" s="4"/>
      <c r="E89" s="4"/>
      <c r="F89" s="4" t="s">
        <v>9228</v>
      </c>
      <c r="G89" s="4" t="s">
        <v>9218</v>
      </c>
      <c r="H89" s="4" t="s">
        <v>9219</v>
      </c>
      <c r="I89" s="4" t="s">
        <v>9220</v>
      </c>
      <c r="J89" s="4" t="s">
        <v>9495</v>
      </c>
      <c r="K89" s="4" t="s">
        <v>9496</v>
      </c>
      <c r="L89" s="4" t="s">
        <v>9223</v>
      </c>
      <c r="M89" s="4" t="s">
        <v>9252</v>
      </c>
      <c r="N89" s="4" t="s">
        <v>9426</v>
      </c>
      <c r="O89" s="4" t="s">
        <v>9225</v>
      </c>
      <c r="P89" s="4">
        <v>281.3</v>
      </c>
      <c r="Q89" s="4">
        <v>0</v>
      </c>
      <c r="R89" s="4">
        <v>1.0740000000000001</v>
      </c>
      <c r="S89" s="4">
        <v>90</v>
      </c>
      <c r="T89" s="4">
        <v>10.050000000000001</v>
      </c>
      <c r="U89" s="4">
        <v>403</v>
      </c>
    </row>
    <row r="90" spans="1:21" x14ac:dyDescent="0.2">
      <c r="A90" s="12">
        <v>35550</v>
      </c>
      <c r="B90" s="4" t="s">
        <v>9497</v>
      </c>
      <c r="C90" s="4" t="s">
        <v>9498</v>
      </c>
      <c r="D90" s="4"/>
      <c r="E90" s="4"/>
      <c r="F90" s="4" t="s">
        <v>9365</v>
      </c>
      <c r="G90" s="4" t="s">
        <v>9218</v>
      </c>
      <c r="H90" s="4" t="s">
        <v>9219</v>
      </c>
      <c r="I90" s="4" t="s">
        <v>9220</v>
      </c>
      <c r="J90" s="4" t="s">
        <v>9499</v>
      </c>
      <c r="K90" s="4" t="s">
        <v>9500</v>
      </c>
      <c r="L90" s="4" t="s">
        <v>9223</v>
      </c>
      <c r="M90" s="4" t="s">
        <v>9410</v>
      </c>
      <c r="N90" s="4" t="s">
        <v>9501</v>
      </c>
      <c r="O90" s="4" t="s">
        <v>9225</v>
      </c>
      <c r="P90" s="4">
        <v>110</v>
      </c>
      <c r="Q90" s="4">
        <v>12.25</v>
      </c>
      <c r="R90" s="4">
        <v>0.627</v>
      </c>
      <c r="S90" s="4">
        <v>95.63</v>
      </c>
      <c r="T90" s="4">
        <v>7.29</v>
      </c>
      <c r="U90" s="4">
        <v>142</v>
      </c>
    </row>
    <row r="91" spans="1:21" x14ac:dyDescent="0.2">
      <c r="A91" s="12">
        <v>35550</v>
      </c>
      <c r="B91" s="4" t="s">
        <v>9502</v>
      </c>
      <c r="C91" s="4" t="s">
        <v>9248</v>
      </c>
      <c r="D91" s="4"/>
      <c r="E91" s="4"/>
      <c r="F91" s="4" t="s">
        <v>9249</v>
      </c>
      <c r="G91" s="4" t="s">
        <v>9218</v>
      </c>
      <c r="H91" s="4" t="s">
        <v>9219</v>
      </c>
      <c r="I91" s="4" t="s">
        <v>9220</v>
      </c>
      <c r="J91" s="4" t="s">
        <v>9250</v>
      </c>
      <c r="K91" s="4" t="s">
        <v>9251</v>
      </c>
      <c r="L91" s="4" t="s">
        <v>9223</v>
      </c>
      <c r="M91" s="4" t="s">
        <v>9252</v>
      </c>
      <c r="N91" s="4" t="s">
        <v>9253</v>
      </c>
      <c r="O91" s="4" t="s">
        <v>9225</v>
      </c>
      <c r="P91" s="4">
        <v>400</v>
      </c>
      <c r="Q91" s="4">
        <v>8.125</v>
      </c>
      <c r="R91" s="4">
        <v>5.46</v>
      </c>
      <c r="S91" s="4">
        <v>102.54</v>
      </c>
      <c r="T91" s="4">
        <v>7.55</v>
      </c>
      <c r="U91" s="4">
        <v>93</v>
      </c>
    </row>
    <row r="92" spans="1:21" x14ac:dyDescent="0.2">
      <c r="A92" s="12">
        <v>35550</v>
      </c>
      <c r="B92" s="4" t="s">
        <v>9503</v>
      </c>
      <c r="C92" s="4" t="s">
        <v>9248</v>
      </c>
      <c r="D92" s="4"/>
      <c r="E92" s="4"/>
      <c r="F92" s="4" t="s">
        <v>9249</v>
      </c>
      <c r="G92" s="4" t="s">
        <v>9218</v>
      </c>
      <c r="H92" s="4" t="s">
        <v>9219</v>
      </c>
      <c r="I92" s="4" t="s">
        <v>9220</v>
      </c>
      <c r="J92" s="4" t="s">
        <v>9250</v>
      </c>
      <c r="K92" s="4" t="s">
        <v>9251</v>
      </c>
      <c r="L92" s="4" t="s">
        <v>9223</v>
      </c>
      <c r="M92" s="4" t="s">
        <v>9252</v>
      </c>
      <c r="N92" s="4" t="s">
        <v>9253</v>
      </c>
      <c r="O92" s="4" t="s">
        <v>9225</v>
      </c>
      <c r="P92" s="4">
        <v>450</v>
      </c>
      <c r="Q92" s="4">
        <v>8.5</v>
      </c>
      <c r="R92" s="4">
        <v>6.1260000000000003</v>
      </c>
      <c r="S92" s="4">
        <v>103.98</v>
      </c>
      <c r="T92" s="4">
        <v>7.67</v>
      </c>
      <c r="U92" s="4">
        <v>103</v>
      </c>
    </row>
    <row r="93" spans="1:21" x14ac:dyDescent="0.2">
      <c r="A93" s="12">
        <v>35550</v>
      </c>
      <c r="B93" s="4" t="s">
        <v>9504</v>
      </c>
      <c r="C93" s="4" t="s">
        <v>9505</v>
      </c>
      <c r="D93" s="4"/>
      <c r="E93" s="4"/>
      <c r="F93" s="4" t="s">
        <v>9249</v>
      </c>
      <c r="G93" s="4" t="s">
        <v>9218</v>
      </c>
      <c r="H93" s="4" t="s">
        <v>9219</v>
      </c>
      <c r="I93" s="4" t="s">
        <v>9220</v>
      </c>
      <c r="J93" s="4" t="s">
        <v>9256</v>
      </c>
      <c r="K93" s="4" t="s">
        <v>9384</v>
      </c>
      <c r="L93" s="4" t="s">
        <v>9223</v>
      </c>
      <c r="M93" s="4" t="s">
        <v>9304</v>
      </c>
      <c r="N93" s="4" t="s">
        <v>9385</v>
      </c>
      <c r="O93" s="4" t="s">
        <v>9231</v>
      </c>
      <c r="P93" s="4">
        <v>120</v>
      </c>
      <c r="Q93" s="4">
        <v>10.75</v>
      </c>
      <c r="R93" s="4">
        <v>4.0410000000000004</v>
      </c>
      <c r="S93" s="4">
        <v>115</v>
      </c>
      <c r="T93" s="4">
        <v>7.54</v>
      </c>
      <c r="U93" s="4">
        <v>61</v>
      </c>
    </row>
    <row r="94" spans="1:21" x14ac:dyDescent="0.2">
      <c r="A94" s="12">
        <v>35550</v>
      </c>
      <c r="B94" s="4" t="s">
        <v>9506</v>
      </c>
      <c r="C94" s="4" t="s">
        <v>9507</v>
      </c>
      <c r="D94" s="4" t="s">
        <v>29</v>
      </c>
      <c r="E94" s="4" t="s">
        <v>13234</v>
      </c>
      <c r="F94" s="4" t="s">
        <v>9453</v>
      </c>
      <c r="G94" s="4" t="s">
        <v>9218</v>
      </c>
      <c r="H94" s="4" t="s">
        <v>9219</v>
      </c>
      <c r="I94" s="4" t="s">
        <v>9220</v>
      </c>
      <c r="J94" s="4" t="s">
        <v>9499</v>
      </c>
      <c r="K94" s="4" t="s">
        <v>9508</v>
      </c>
      <c r="L94" s="4" t="s">
        <v>9223</v>
      </c>
      <c r="M94" s="4" t="s">
        <v>9410</v>
      </c>
      <c r="N94" s="4" t="s">
        <v>9501</v>
      </c>
      <c r="O94" s="4" t="s">
        <v>9225</v>
      </c>
      <c r="P94" s="4">
        <v>100</v>
      </c>
      <c r="Q94" s="4">
        <v>12</v>
      </c>
      <c r="R94" s="4">
        <v>7.2080000000000002</v>
      </c>
      <c r="S94" s="4">
        <v>45</v>
      </c>
      <c r="T94" s="4">
        <v>31.83</v>
      </c>
      <c r="U94" s="4">
        <v>2521</v>
      </c>
    </row>
    <row r="95" spans="1:21" x14ac:dyDescent="0.2">
      <c r="A95" s="12">
        <v>35550</v>
      </c>
      <c r="B95" s="4" t="s">
        <v>9509</v>
      </c>
      <c r="C95" s="4" t="s">
        <v>9507</v>
      </c>
      <c r="D95" s="4" t="s">
        <v>29</v>
      </c>
      <c r="E95" s="4" t="s">
        <v>13235</v>
      </c>
      <c r="F95" s="4" t="s">
        <v>9453</v>
      </c>
      <c r="G95" s="4" t="s">
        <v>9218</v>
      </c>
      <c r="H95" s="4" t="s">
        <v>9219</v>
      </c>
      <c r="I95" s="4" t="s">
        <v>9220</v>
      </c>
      <c r="J95" s="4" t="s">
        <v>9499</v>
      </c>
      <c r="K95" s="4" t="s">
        <v>9508</v>
      </c>
      <c r="L95" s="4" t="s">
        <v>9223</v>
      </c>
      <c r="M95" s="4" t="s">
        <v>9410</v>
      </c>
      <c r="N95" s="4" t="s">
        <v>9501</v>
      </c>
      <c r="O95" s="4" t="s">
        <v>9225</v>
      </c>
      <c r="P95" s="4">
        <v>199.9</v>
      </c>
      <c r="Q95" s="4">
        <v>11.125</v>
      </c>
      <c r="R95" s="4">
        <v>8.2550000000000008</v>
      </c>
      <c r="S95" s="4">
        <v>45</v>
      </c>
      <c r="T95" s="4">
        <v>28.92</v>
      </c>
      <c r="U95" s="4">
        <v>2225</v>
      </c>
    </row>
    <row r="96" spans="1:21" x14ac:dyDescent="0.2">
      <c r="A96" s="12">
        <v>35550</v>
      </c>
      <c r="B96" s="4" t="s">
        <v>9510</v>
      </c>
      <c r="C96" s="4" t="s">
        <v>9511</v>
      </c>
      <c r="D96" s="4"/>
      <c r="E96" s="4"/>
      <c r="F96" s="4" t="s">
        <v>9217</v>
      </c>
      <c r="G96" s="4" t="s">
        <v>9218</v>
      </c>
      <c r="H96" s="4" t="s">
        <v>9219</v>
      </c>
      <c r="I96" s="4" t="s">
        <v>9220</v>
      </c>
      <c r="J96" s="4" t="s">
        <v>9250</v>
      </c>
      <c r="K96" s="4" t="s">
        <v>9315</v>
      </c>
      <c r="L96" s="4" t="s">
        <v>9223</v>
      </c>
      <c r="M96" s="4" t="s">
        <v>9252</v>
      </c>
      <c r="N96" s="4" t="s">
        <v>9258</v>
      </c>
      <c r="O96" s="4" t="s">
        <v>9225</v>
      </c>
      <c r="P96" s="4">
        <v>144.9</v>
      </c>
      <c r="Q96" s="4">
        <v>10.125</v>
      </c>
      <c r="R96" s="4">
        <v>8.7999999999999995E-2</v>
      </c>
      <c r="S96" s="4">
        <v>105.21</v>
      </c>
      <c r="T96" s="4">
        <v>6.97</v>
      </c>
      <c r="U96" s="4">
        <v>224</v>
      </c>
    </row>
    <row r="97" spans="1:21" x14ac:dyDescent="0.2">
      <c r="A97" s="12">
        <v>35550</v>
      </c>
      <c r="B97" s="4" t="s">
        <v>9512</v>
      </c>
      <c r="C97" s="4" t="s">
        <v>9513</v>
      </c>
      <c r="D97" s="4"/>
      <c r="E97" s="4"/>
      <c r="F97" s="4" t="s">
        <v>9276</v>
      </c>
      <c r="G97" s="4" t="s">
        <v>9218</v>
      </c>
      <c r="H97" s="4" t="s">
        <v>9219</v>
      </c>
      <c r="I97" s="4" t="s">
        <v>9220</v>
      </c>
      <c r="J97" s="4" t="s">
        <v>9309</v>
      </c>
      <c r="K97" s="4" t="s">
        <v>9514</v>
      </c>
      <c r="L97" s="4" t="s">
        <v>9223</v>
      </c>
      <c r="M97" s="4" t="s">
        <v>9311</v>
      </c>
      <c r="N97" s="4" t="s">
        <v>9312</v>
      </c>
      <c r="O97" s="4" t="s">
        <v>9231</v>
      </c>
      <c r="P97" s="4">
        <v>250</v>
      </c>
      <c r="Q97" s="4">
        <v>10.25</v>
      </c>
      <c r="R97" s="4">
        <v>1.921</v>
      </c>
      <c r="S97" s="4">
        <v>100.38</v>
      </c>
      <c r="T97" s="4">
        <v>10.02</v>
      </c>
      <c r="U97" s="4">
        <v>377</v>
      </c>
    </row>
    <row r="98" spans="1:21" x14ac:dyDescent="0.2">
      <c r="A98" s="12">
        <v>35550</v>
      </c>
      <c r="B98" s="4" t="s">
        <v>9515</v>
      </c>
      <c r="C98" s="4" t="s">
        <v>9516</v>
      </c>
      <c r="D98" s="4"/>
      <c r="E98" s="4"/>
      <c r="F98" s="4" t="s">
        <v>9217</v>
      </c>
      <c r="G98" s="4" t="s">
        <v>9218</v>
      </c>
      <c r="H98" s="4" t="s">
        <v>9219</v>
      </c>
      <c r="I98" s="4" t="s">
        <v>9220</v>
      </c>
      <c r="J98" s="4" t="s">
        <v>9309</v>
      </c>
      <c r="K98" s="4" t="s">
        <v>9514</v>
      </c>
      <c r="L98" s="4" t="s">
        <v>9223</v>
      </c>
      <c r="M98" s="4" t="s">
        <v>9311</v>
      </c>
      <c r="N98" s="4" t="s">
        <v>9312</v>
      </c>
      <c r="O98" s="4" t="s">
        <v>9225</v>
      </c>
      <c r="P98" s="4">
        <v>1000</v>
      </c>
      <c r="Q98" s="4">
        <v>11</v>
      </c>
      <c r="R98" s="4">
        <v>2.589</v>
      </c>
      <c r="S98" s="4">
        <v>111.13</v>
      </c>
      <c r="T98" s="4">
        <v>7.27</v>
      </c>
      <c r="U98" s="4">
        <v>58</v>
      </c>
    </row>
    <row r="99" spans="1:21" x14ac:dyDescent="0.2">
      <c r="A99" s="12">
        <v>35550</v>
      </c>
      <c r="B99" s="4" t="s">
        <v>9517</v>
      </c>
      <c r="C99" s="4" t="s">
        <v>9513</v>
      </c>
      <c r="D99" s="4"/>
      <c r="E99" s="4"/>
      <c r="F99" s="4" t="s">
        <v>9276</v>
      </c>
      <c r="G99" s="4" t="s">
        <v>9218</v>
      </c>
      <c r="H99" s="4" t="s">
        <v>9219</v>
      </c>
      <c r="I99" s="4" t="s">
        <v>9220</v>
      </c>
      <c r="J99" s="4" t="s">
        <v>9309</v>
      </c>
      <c r="K99" s="4" t="s">
        <v>9514</v>
      </c>
      <c r="L99" s="4" t="s">
        <v>9223</v>
      </c>
      <c r="M99" s="4" t="s">
        <v>9311</v>
      </c>
      <c r="N99" s="4" t="s">
        <v>9312</v>
      </c>
      <c r="O99" s="4" t="s">
        <v>9231</v>
      </c>
      <c r="P99" s="4">
        <v>150</v>
      </c>
      <c r="Q99" s="4">
        <v>10.5</v>
      </c>
      <c r="R99" s="4">
        <v>1.1259999999999999</v>
      </c>
      <c r="S99" s="4">
        <v>105.5</v>
      </c>
      <c r="T99" s="4">
        <v>7.57</v>
      </c>
      <c r="U99" s="4">
        <v>254</v>
      </c>
    </row>
    <row r="100" spans="1:21" x14ac:dyDescent="0.2">
      <c r="A100" s="12">
        <v>35550</v>
      </c>
      <c r="B100" s="4" t="s">
        <v>9518</v>
      </c>
      <c r="C100" s="4" t="s">
        <v>9297</v>
      </c>
      <c r="D100" s="4"/>
      <c r="E100" s="4"/>
      <c r="F100" s="4" t="s">
        <v>9228</v>
      </c>
      <c r="G100" s="4" t="s">
        <v>9218</v>
      </c>
      <c r="H100" s="4" t="s">
        <v>9219</v>
      </c>
      <c r="I100" s="4" t="s">
        <v>9220</v>
      </c>
      <c r="J100" s="4" t="s">
        <v>9268</v>
      </c>
      <c r="K100" s="4" t="s">
        <v>9298</v>
      </c>
      <c r="L100" s="4" t="s">
        <v>9223</v>
      </c>
      <c r="M100" s="4" t="s">
        <v>9268</v>
      </c>
      <c r="N100" s="4" t="s">
        <v>9299</v>
      </c>
      <c r="O100" s="4" t="s">
        <v>9231</v>
      </c>
      <c r="P100" s="4">
        <v>460.2</v>
      </c>
      <c r="Q100" s="4">
        <v>11.375</v>
      </c>
      <c r="R100" s="4">
        <v>1.2549999999999999</v>
      </c>
      <c r="S100" s="4">
        <v>94.5</v>
      </c>
      <c r="T100" s="4">
        <v>8.01</v>
      </c>
      <c r="U100" s="4">
        <v>603</v>
      </c>
    </row>
    <row r="101" spans="1:21" x14ac:dyDescent="0.2">
      <c r="A101" s="12">
        <v>35550</v>
      </c>
      <c r="B101" s="4" t="s">
        <v>9519</v>
      </c>
      <c r="C101" s="4" t="s">
        <v>9520</v>
      </c>
      <c r="D101" s="4"/>
      <c r="E101" s="4"/>
      <c r="F101" s="4" t="s">
        <v>9249</v>
      </c>
      <c r="G101" s="4" t="s">
        <v>9218</v>
      </c>
      <c r="H101" s="4" t="s">
        <v>9219</v>
      </c>
      <c r="I101" s="4" t="s">
        <v>9220</v>
      </c>
      <c r="J101" s="4" t="s">
        <v>9468</v>
      </c>
      <c r="K101" s="4" t="s">
        <v>9469</v>
      </c>
      <c r="L101" s="4" t="s">
        <v>9470</v>
      </c>
      <c r="M101" s="4" t="s">
        <v>9470</v>
      </c>
      <c r="N101" s="4" t="s">
        <v>9469</v>
      </c>
      <c r="O101" s="4" t="s">
        <v>9282</v>
      </c>
      <c r="P101" s="4">
        <v>170</v>
      </c>
      <c r="Q101" s="4">
        <v>9.17</v>
      </c>
      <c r="R101" s="4">
        <v>1.0409999999999999</v>
      </c>
      <c r="S101" s="4">
        <v>102.71</v>
      </c>
      <c r="T101" s="4">
        <v>6.43</v>
      </c>
      <c r="U101" s="4">
        <v>43</v>
      </c>
    </row>
    <row r="102" spans="1:21" x14ac:dyDescent="0.2">
      <c r="A102" s="12">
        <v>35550</v>
      </c>
      <c r="B102" s="4" t="s">
        <v>9521</v>
      </c>
      <c r="C102" s="4" t="s">
        <v>9522</v>
      </c>
      <c r="D102" s="4"/>
      <c r="E102" s="4"/>
      <c r="F102" s="4" t="s">
        <v>9217</v>
      </c>
      <c r="G102" s="4" t="s">
        <v>9218</v>
      </c>
      <c r="H102" s="4" t="s">
        <v>9219</v>
      </c>
      <c r="I102" s="4" t="s">
        <v>9350</v>
      </c>
      <c r="J102" s="4" t="s">
        <v>9523</v>
      </c>
      <c r="K102" s="4" t="s">
        <v>9524</v>
      </c>
      <c r="L102" s="4" t="s">
        <v>9223</v>
      </c>
      <c r="M102" s="4" t="s">
        <v>9285</v>
      </c>
      <c r="N102" s="4" t="s">
        <v>9525</v>
      </c>
      <c r="O102" s="4" t="s">
        <v>9225</v>
      </c>
      <c r="P102" s="4">
        <v>150</v>
      </c>
      <c r="Q102" s="4">
        <v>9.125</v>
      </c>
      <c r="R102" s="4">
        <v>6.0410000000000004</v>
      </c>
      <c r="S102" s="4">
        <v>105</v>
      </c>
      <c r="T102" s="4">
        <v>8.06</v>
      </c>
      <c r="U102" s="4">
        <v>104</v>
      </c>
    </row>
    <row r="103" spans="1:21" x14ac:dyDescent="0.2">
      <c r="A103" s="12">
        <v>35550</v>
      </c>
      <c r="B103" s="4" t="s">
        <v>9526</v>
      </c>
      <c r="C103" s="4" t="s">
        <v>9527</v>
      </c>
      <c r="D103" s="4"/>
      <c r="E103" s="4"/>
      <c r="F103" s="4" t="s">
        <v>9217</v>
      </c>
      <c r="G103" s="4" t="s">
        <v>9218</v>
      </c>
      <c r="H103" s="4" t="s">
        <v>9219</v>
      </c>
      <c r="I103" s="4" t="s">
        <v>9350</v>
      </c>
      <c r="J103" s="4" t="s">
        <v>9523</v>
      </c>
      <c r="K103" s="4" t="s">
        <v>9524</v>
      </c>
      <c r="L103" s="4" t="s">
        <v>9223</v>
      </c>
      <c r="M103" s="4" t="s">
        <v>9285</v>
      </c>
      <c r="N103" s="4" t="s">
        <v>9525</v>
      </c>
      <c r="O103" s="4" t="s">
        <v>9225</v>
      </c>
      <c r="P103" s="4">
        <v>110</v>
      </c>
      <c r="Q103" s="4">
        <v>10.75</v>
      </c>
      <c r="R103" s="4">
        <v>2.46</v>
      </c>
      <c r="S103" s="4">
        <v>109.5</v>
      </c>
      <c r="T103" s="4">
        <v>7.14</v>
      </c>
      <c r="U103" s="4">
        <v>161</v>
      </c>
    </row>
    <row r="104" spans="1:21" x14ac:dyDescent="0.2">
      <c r="A104" s="12">
        <v>35550</v>
      </c>
      <c r="B104" s="4" t="s">
        <v>9528</v>
      </c>
      <c r="C104" s="4" t="s">
        <v>9529</v>
      </c>
      <c r="D104" s="4"/>
      <c r="E104" s="4"/>
      <c r="F104" s="4" t="s">
        <v>9249</v>
      </c>
      <c r="G104" s="4" t="s">
        <v>9530</v>
      </c>
      <c r="H104" s="4"/>
      <c r="I104" s="4"/>
      <c r="J104" s="4" t="s">
        <v>9495</v>
      </c>
      <c r="K104" s="4" t="s">
        <v>9531</v>
      </c>
      <c r="L104" s="4" t="s">
        <v>9223</v>
      </c>
      <c r="M104" s="4" t="s">
        <v>9246</v>
      </c>
      <c r="N104" s="4" t="s">
        <v>9532</v>
      </c>
      <c r="O104" s="4" t="s">
        <v>9231</v>
      </c>
      <c r="P104" s="4">
        <v>104.4</v>
      </c>
      <c r="Q104" s="4">
        <v>11.375</v>
      </c>
      <c r="R104" s="4">
        <v>1.0409999999999999</v>
      </c>
      <c r="S104" s="4">
        <v>105</v>
      </c>
      <c r="T104" s="4">
        <v>8.57</v>
      </c>
      <c r="U104" s="4">
        <v>351</v>
      </c>
    </row>
    <row r="105" spans="1:21" x14ac:dyDescent="0.2">
      <c r="A105" s="12">
        <v>35550</v>
      </c>
      <c r="B105" s="4" t="s">
        <v>9533</v>
      </c>
      <c r="C105" s="4" t="s">
        <v>9534</v>
      </c>
      <c r="D105" s="4"/>
      <c r="E105" s="4"/>
      <c r="F105" s="4" t="s">
        <v>9217</v>
      </c>
      <c r="G105" s="4" t="s">
        <v>9218</v>
      </c>
      <c r="H105" s="4" t="s">
        <v>9219</v>
      </c>
      <c r="I105" s="4" t="s">
        <v>9350</v>
      </c>
      <c r="J105" s="4" t="s">
        <v>9523</v>
      </c>
      <c r="K105" s="4" t="s">
        <v>9524</v>
      </c>
      <c r="L105" s="4" t="s">
        <v>9223</v>
      </c>
      <c r="M105" s="4" t="s">
        <v>9285</v>
      </c>
      <c r="N105" s="4" t="s">
        <v>9525</v>
      </c>
      <c r="O105" s="4" t="s">
        <v>9225</v>
      </c>
      <c r="P105" s="4">
        <v>225</v>
      </c>
      <c r="Q105" s="4">
        <v>10.25</v>
      </c>
      <c r="R105" s="4">
        <v>1.627</v>
      </c>
      <c r="S105" s="4">
        <v>106.5</v>
      </c>
      <c r="T105" s="4">
        <v>6.95</v>
      </c>
      <c r="U105" s="4">
        <v>165</v>
      </c>
    </row>
    <row r="106" spans="1:21" x14ac:dyDescent="0.2">
      <c r="A106" s="12">
        <v>35550</v>
      </c>
      <c r="B106" s="4" t="s">
        <v>9535</v>
      </c>
      <c r="C106" s="4" t="s">
        <v>9536</v>
      </c>
      <c r="D106" s="4"/>
      <c r="E106" s="4"/>
      <c r="F106" s="4" t="s">
        <v>9308</v>
      </c>
      <c r="G106" s="4" t="s">
        <v>9218</v>
      </c>
      <c r="H106" s="4" t="s">
        <v>9219</v>
      </c>
      <c r="I106" s="4" t="s">
        <v>9220</v>
      </c>
      <c r="J106" s="4" t="s">
        <v>9234</v>
      </c>
      <c r="K106" s="4" t="s">
        <v>9341</v>
      </c>
      <c r="L106" s="4" t="s">
        <v>9223</v>
      </c>
      <c r="M106" s="4" t="s">
        <v>9236</v>
      </c>
      <c r="N106" s="4" t="s">
        <v>9342</v>
      </c>
      <c r="O106" s="4" t="s">
        <v>9231</v>
      </c>
      <c r="P106" s="4">
        <v>170</v>
      </c>
      <c r="Q106" s="4">
        <v>9.75</v>
      </c>
      <c r="R106" s="4">
        <v>0.627</v>
      </c>
      <c r="S106" s="4">
        <v>106.88</v>
      </c>
      <c r="T106" s="4">
        <v>6.12</v>
      </c>
      <c r="U106" s="4">
        <v>-834</v>
      </c>
    </row>
    <row r="107" spans="1:21" x14ac:dyDescent="0.2">
      <c r="A107" s="12">
        <v>35550</v>
      </c>
      <c r="B107" s="4" t="s">
        <v>9537</v>
      </c>
      <c r="C107" s="4" t="s">
        <v>9248</v>
      </c>
      <c r="D107" s="4"/>
      <c r="E107" s="4"/>
      <c r="F107" s="4" t="s">
        <v>9249</v>
      </c>
      <c r="G107" s="4" t="s">
        <v>9218</v>
      </c>
      <c r="H107" s="4" t="s">
        <v>9219</v>
      </c>
      <c r="I107" s="4" t="s">
        <v>9220</v>
      </c>
      <c r="J107" s="4" t="s">
        <v>9250</v>
      </c>
      <c r="K107" s="4" t="s">
        <v>9251</v>
      </c>
      <c r="L107" s="4" t="s">
        <v>9223</v>
      </c>
      <c r="M107" s="4" t="s">
        <v>9252</v>
      </c>
      <c r="N107" s="4" t="s">
        <v>9253</v>
      </c>
      <c r="O107" s="4" t="s">
        <v>9225</v>
      </c>
      <c r="P107" s="4">
        <v>450</v>
      </c>
      <c r="Q107" s="4">
        <v>10</v>
      </c>
      <c r="R107" s="4">
        <v>3.7949999999999999</v>
      </c>
      <c r="S107" s="4">
        <v>108.35</v>
      </c>
      <c r="T107" s="4">
        <v>7.43</v>
      </c>
      <c r="U107" s="4">
        <v>91</v>
      </c>
    </row>
    <row r="108" spans="1:21" x14ac:dyDescent="0.2">
      <c r="A108" s="12">
        <v>35550</v>
      </c>
      <c r="B108" s="4" t="s">
        <v>9538</v>
      </c>
      <c r="C108" s="4" t="s">
        <v>9539</v>
      </c>
      <c r="D108" s="4"/>
      <c r="E108" s="4"/>
      <c r="F108" s="4" t="s">
        <v>9365</v>
      </c>
      <c r="G108" s="4" t="s">
        <v>9218</v>
      </c>
      <c r="H108" s="4" t="s">
        <v>9219</v>
      </c>
      <c r="I108" s="4" t="s">
        <v>9220</v>
      </c>
      <c r="J108" s="4" t="s">
        <v>9322</v>
      </c>
      <c r="K108" s="4" t="s">
        <v>9540</v>
      </c>
      <c r="L108" s="4" t="s">
        <v>9223</v>
      </c>
      <c r="M108" s="4" t="s">
        <v>9304</v>
      </c>
      <c r="N108" s="4" t="s">
        <v>9305</v>
      </c>
      <c r="O108" s="4" t="s">
        <v>9225</v>
      </c>
      <c r="P108" s="4">
        <v>150</v>
      </c>
      <c r="Q108" s="4">
        <v>11.25</v>
      </c>
      <c r="R108" s="4">
        <v>0.42199999999999999</v>
      </c>
      <c r="S108" s="4">
        <v>105.5</v>
      </c>
      <c r="T108" s="4">
        <v>7.7</v>
      </c>
      <c r="U108" s="4">
        <v>331</v>
      </c>
    </row>
    <row r="109" spans="1:21" x14ac:dyDescent="0.2">
      <c r="A109" s="12">
        <v>35550</v>
      </c>
      <c r="B109" s="4" t="s">
        <v>9541</v>
      </c>
      <c r="C109" s="4" t="s">
        <v>9314</v>
      </c>
      <c r="D109" s="4"/>
      <c r="E109" s="4"/>
      <c r="F109" s="4" t="s">
        <v>9217</v>
      </c>
      <c r="G109" s="4" t="s">
        <v>9218</v>
      </c>
      <c r="H109" s="4" t="s">
        <v>9219</v>
      </c>
      <c r="I109" s="4" t="s">
        <v>9220</v>
      </c>
      <c r="J109" s="4" t="s">
        <v>9250</v>
      </c>
      <c r="K109" s="4" t="s">
        <v>9315</v>
      </c>
      <c r="L109" s="4" t="s">
        <v>9223</v>
      </c>
      <c r="M109" s="4" t="s">
        <v>9252</v>
      </c>
      <c r="N109" s="4" t="s">
        <v>9258</v>
      </c>
      <c r="O109" s="4" t="s">
        <v>9225</v>
      </c>
      <c r="P109" s="4">
        <v>140</v>
      </c>
      <c r="Q109" s="4">
        <v>9.125</v>
      </c>
      <c r="R109" s="4">
        <v>1.712</v>
      </c>
      <c r="S109" s="4">
        <v>102.87</v>
      </c>
      <c r="T109" s="4">
        <v>7.3</v>
      </c>
      <c r="U109" s="4">
        <v>153</v>
      </c>
    </row>
    <row r="110" spans="1:21" x14ac:dyDescent="0.2">
      <c r="A110" s="12">
        <v>35550</v>
      </c>
      <c r="B110" s="4" t="s">
        <v>9542</v>
      </c>
      <c r="C110" s="4" t="s">
        <v>9297</v>
      </c>
      <c r="D110" s="4"/>
      <c r="E110" s="4"/>
      <c r="F110" s="4" t="s">
        <v>9276</v>
      </c>
      <c r="G110" s="4" t="s">
        <v>9218</v>
      </c>
      <c r="H110" s="4" t="s">
        <v>9219</v>
      </c>
      <c r="I110" s="4" t="s">
        <v>9220</v>
      </c>
      <c r="J110" s="4" t="s">
        <v>9268</v>
      </c>
      <c r="K110" s="4" t="s">
        <v>9298</v>
      </c>
      <c r="L110" s="4" t="s">
        <v>9223</v>
      </c>
      <c r="M110" s="4" t="s">
        <v>9268</v>
      </c>
      <c r="N110" s="4" t="s">
        <v>9299</v>
      </c>
      <c r="O110" s="4" t="s">
        <v>9282</v>
      </c>
      <c r="P110" s="4">
        <v>175</v>
      </c>
      <c r="Q110" s="4">
        <v>9.75</v>
      </c>
      <c r="R110" s="4">
        <v>1.2549999999999999</v>
      </c>
      <c r="S110" s="4">
        <v>103.75</v>
      </c>
      <c r="T110" s="4">
        <v>7.79</v>
      </c>
      <c r="U110" s="4">
        <v>194</v>
      </c>
    </row>
    <row r="111" spans="1:21" x14ac:dyDescent="0.2">
      <c r="A111" s="12">
        <v>35550</v>
      </c>
      <c r="B111" s="4" t="s">
        <v>9543</v>
      </c>
      <c r="C111" s="4" t="s">
        <v>9293</v>
      </c>
      <c r="D111" s="4"/>
      <c r="E111" s="4"/>
      <c r="F111" s="4" t="s">
        <v>9249</v>
      </c>
      <c r="G111" s="4" t="s">
        <v>9218</v>
      </c>
      <c r="H111" s="4" t="s">
        <v>9219</v>
      </c>
      <c r="I111" s="4" t="s">
        <v>9220</v>
      </c>
      <c r="J111" s="4" t="s">
        <v>9234</v>
      </c>
      <c r="K111" s="4" t="s">
        <v>9294</v>
      </c>
      <c r="L111" s="4" t="s">
        <v>9223</v>
      </c>
      <c r="M111" s="4" t="s">
        <v>9236</v>
      </c>
      <c r="N111" s="4" t="s">
        <v>9295</v>
      </c>
      <c r="O111" s="4" t="s">
        <v>9225</v>
      </c>
      <c r="P111" s="4">
        <v>125</v>
      </c>
      <c r="Q111" s="4">
        <v>9.25</v>
      </c>
      <c r="R111" s="4">
        <v>1.4219999999999999</v>
      </c>
      <c r="S111" s="4">
        <v>105.13</v>
      </c>
      <c r="T111" s="4">
        <v>7.72</v>
      </c>
      <c r="U111" s="4">
        <v>155</v>
      </c>
    </row>
    <row r="112" spans="1:21" x14ac:dyDescent="0.2">
      <c r="A112" s="12">
        <v>35581</v>
      </c>
      <c r="B112" s="4" t="s">
        <v>9544</v>
      </c>
      <c r="C112" s="4" t="s">
        <v>9354</v>
      </c>
      <c r="D112" s="4"/>
      <c r="E112" s="4"/>
      <c r="F112" s="4" t="s">
        <v>9217</v>
      </c>
      <c r="G112" s="4" t="s">
        <v>9218</v>
      </c>
      <c r="H112" s="4" t="s">
        <v>9219</v>
      </c>
      <c r="I112" s="4" t="s">
        <v>9220</v>
      </c>
      <c r="J112" s="4" t="s">
        <v>9245</v>
      </c>
      <c r="K112" s="4" t="s">
        <v>9245</v>
      </c>
      <c r="L112" s="4" t="s">
        <v>9223</v>
      </c>
      <c r="M112" s="4" t="s">
        <v>9246</v>
      </c>
      <c r="N112" s="4" t="s">
        <v>9245</v>
      </c>
      <c r="O112" s="4" t="s">
        <v>9225</v>
      </c>
      <c r="P112" s="4">
        <v>100</v>
      </c>
      <c r="Q112" s="4">
        <v>8.625</v>
      </c>
      <c r="R112" s="4">
        <v>9.7509999999999994</v>
      </c>
      <c r="S112" s="4">
        <v>101.34</v>
      </c>
      <c r="T112" s="4">
        <v>8.42</v>
      </c>
      <c r="U112" s="4">
        <v>69</v>
      </c>
    </row>
    <row r="113" spans="1:21" x14ac:dyDescent="0.2">
      <c r="A113" s="12">
        <v>35581</v>
      </c>
      <c r="B113" s="4" t="s">
        <v>9545</v>
      </c>
      <c r="C113" s="4" t="s">
        <v>9354</v>
      </c>
      <c r="D113" s="4"/>
      <c r="E113" s="4"/>
      <c r="F113" s="4" t="s">
        <v>9217</v>
      </c>
      <c r="G113" s="4" t="s">
        <v>9218</v>
      </c>
      <c r="H113" s="4" t="s">
        <v>9219</v>
      </c>
      <c r="I113" s="4" t="s">
        <v>9220</v>
      </c>
      <c r="J113" s="4" t="s">
        <v>9245</v>
      </c>
      <c r="K113" s="4" t="s">
        <v>9245</v>
      </c>
      <c r="L113" s="4" t="s">
        <v>9223</v>
      </c>
      <c r="M113" s="4" t="s">
        <v>9246</v>
      </c>
      <c r="N113" s="4" t="s">
        <v>9245</v>
      </c>
      <c r="O113" s="4" t="s">
        <v>9225</v>
      </c>
      <c r="P113" s="4">
        <v>200</v>
      </c>
      <c r="Q113" s="4">
        <v>9.75</v>
      </c>
      <c r="R113" s="4">
        <v>2.79</v>
      </c>
      <c r="S113" s="4">
        <v>107.05</v>
      </c>
      <c r="T113" s="4">
        <v>6.92</v>
      </c>
      <c r="U113" s="4">
        <v>59</v>
      </c>
    </row>
    <row r="114" spans="1:21" x14ac:dyDescent="0.2">
      <c r="A114" s="12">
        <v>35581</v>
      </c>
      <c r="B114" s="4" t="s">
        <v>9546</v>
      </c>
      <c r="C114" s="4" t="s">
        <v>9354</v>
      </c>
      <c r="D114" s="4"/>
      <c r="E114" s="4"/>
      <c r="F114" s="4" t="s">
        <v>9217</v>
      </c>
      <c r="G114" s="4" t="s">
        <v>9218</v>
      </c>
      <c r="H114" s="4" t="s">
        <v>9219</v>
      </c>
      <c r="I114" s="4" t="s">
        <v>9220</v>
      </c>
      <c r="J114" s="4" t="s">
        <v>9245</v>
      </c>
      <c r="K114" s="4" t="s">
        <v>9245</v>
      </c>
      <c r="L114" s="4" t="s">
        <v>9223</v>
      </c>
      <c r="M114" s="4" t="s">
        <v>9246</v>
      </c>
      <c r="N114" s="4" t="s">
        <v>9245</v>
      </c>
      <c r="O114" s="4" t="s">
        <v>9225</v>
      </c>
      <c r="P114" s="4">
        <v>100</v>
      </c>
      <c r="Q114" s="4">
        <v>10</v>
      </c>
      <c r="R114" s="4">
        <v>3.6720000000000002</v>
      </c>
      <c r="S114" s="4">
        <v>109.36</v>
      </c>
      <c r="T114" s="4">
        <v>7.05</v>
      </c>
      <c r="U114" s="4">
        <v>61</v>
      </c>
    </row>
    <row r="115" spans="1:21" x14ac:dyDescent="0.2">
      <c r="A115" s="12">
        <v>35581</v>
      </c>
      <c r="B115" s="4" t="s">
        <v>9547</v>
      </c>
      <c r="C115" s="4" t="s">
        <v>9354</v>
      </c>
      <c r="D115" s="4"/>
      <c r="E115" s="4"/>
      <c r="F115" s="4" t="s">
        <v>9217</v>
      </c>
      <c r="G115" s="4" t="s">
        <v>9218</v>
      </c>
      <c r="H115" s="4" t="s">
        <v>9219</v>
      </c>
      <c r="I115" s="4" t="s">
        <v>9220</v>
      </c>
      <c r="J115" s="4" t="s">
        <v>9245</v>
      </c>
      <c r="K115" s="4" t="s">
        <v>9245</v>
      </c>
      <c r="L115" s="4" t="s">
        <v>9223</v>
      </c>
      <c r="M115" s="4" t="s">
        <v>9246</v>
      </c>
      <c r="N115" s="4" t="s">
        <v>9245</v>
      </c>
      <c r="O115" s="4" t="s">
        <v>9225</v>
      </c>
      <c r="P115" s="4">
        <v>200</v>
      </c>
      <c r="Q115" s="4">
        <v>9.5</v>
      </c>
      <c r="R115" s="4">
        <v>3.956</v>
      </c>
      <c r="S115" s="4">
        <v>108.04</v>
      </c>
      <c r="T115" s="4">
        <v>7.13</v>
      </c>
      <c r="U115" s="4">
        <v>68</v>
      </c>
    </row>
    <row r="116" spans="1:21" x14ac:dyDescent="0.2">
      <c r="A116" s="12">
        <v>35581</v>
      </c>
      <c r="B116" s="4" t="s">
        <v>9548</v>
      </c>
      <c r="C116" s="4" t="s">
        <v>9354</v>
      </c>
      <c r="D116" s="4"/>
      <c r="E116" s="4"/>
      <c r="F116" s="4" t="s">
        <v>9217</v>
      </c>
      <c r="G116" s="4" t="s">
        <v>9218</v>
      </c>
      <c r="H116" s="4" t="s">
        <v>9219</v>
      </c>
      <c r="I116" s="4" t="s">
        <v>9220</v>
      </c>
      <c r="J116" s="4" t="s">
        <v>9245</v>
      </c>
      <c r="K116" s="4" t="s">
        <v>9245</v>
      </c>
      <c r="L116" s="4" t="s">
        <v>9223</v>
      </c>
      <c r="M116" s="4" t="s">
        <v>9246</v>
      </c>
      <c r="N116" s="4" t="s">
        <v>9245</v>
      </c>
      <c r="O116" s="4" t="s">
        <v>9225</v>
      </c>
      <c r="P116" s="4">
        <v>150</v>
      </c>
      <c r="Q116" s="4">
        <v>9.5</v>
      </c>
      <c r="R116" s="4">
        <v>1.123</v>
      </c>
      <c r="S116" s="4">
        <v>103.43</v>
      </c>
      <c r="T116" s="4">
        <v>6.28</v>
      </c>
      <c r="U116" s="4">
        <v>33</v>
      </c>
    </row>
    <row r="117" spans="1:21" x14ac:dyDescent="0.2">
      <c r="A117" s="12">
        <v>35581</v>
      </c>
      <c r="B117" s="4" t="s">
        <v>9549</v>
      </c>
      <c r="C117" s="4" t="s">
        <v>9354</v>
      </c>
      <c r="D117" s="4"/>
      <c r="E117" s="4"/>
      <c r="F117" s="4" t="s">
        <v>9217</v>
      </c>
      <c r="G117" s="4" t="s">
        <v>9218</v>
      </c>
      <c r="H117" s="4" t="s">
        <v>9219</v>
      </c>
      <c r="I117" s="4" t="s">
        <v>9220</v>
      </c>
      <c r="J117" s="4" t="s">
        <v>9245</v>
      </c>
      <c r="K117" s="4" t="s">
        <v>9245</v>
      </c>
      <c r="L117" s="4" t="s">
        <v>9223</v>
      </c>
      <c r="M117" s="4" t="s">
        <v>9246</v>
      </c>
      <c r="N117" s="4" t="s">
        <v>9245</v>
      </c>
      <c r="O117" s="4" t="s">
        <v>9225</v>
      </c>
      <c r="P117" s="4">
        <v>150</v>
      </c>
      <c r="Q117" s="4">
        <v>8.1</v>
      </c>
      <c r="R117" s="4">
        <v>1.4219999999999999</v>
      </c>
      <c r="S117" s="4">
        <v>102.38</v>
      </c>
      <c r="T117" s="4">
        <v>6.34</v>
      </c>
      <c r="U117" s="4">
        <v>36</v>
      </c>
    </row>
    <row r="118" spans="1:21" x14ac:dyDescent="0.2">
      <c r="A118" s="12">
        <v>35581</v>
      </c>
      <c r="B118" s="4" t="s">
        <v>9550</v>
      </c>
      <c r="C118" s="4" t="s">
        <v>9551</v>
      </c>
      <c r="D118" s="4"/>
      <c r="E118" s="4"/>
      <c r="F118" s="4" t="s">
        <v>9217</v>
      </c>
      <c r="G118" s="4" t="s">
        <v>9218</v>
      </c>
      <c r="H118" s="4" t="s">
        <v>9219</v>
      </c>
      <c r="I118" s="4" t="s">
        <v>9220</v>
      </c>
      <c r="J118" s="4" t="s">
        <v>9552</v>
      </c>
      <c r="K118" s="4" t="s">
        <v>9553</v>
      </c>
      <c r="L118" s="4" t="s">
        <v>9264</v>
      </c>
      <c r="M118" s="4" t="s">
        <v>9554</v>
      </c>
      <c r="N118" s="4" t="s">
        <v>9554</v>
      </c>
      <c r="O118" s="4" t="s">
        <v>9231</v>
      </c>
      <c r="P118" s="4">
        <v>150</v>
      </c>
      <c r="Q118" s="4">
        <v>7.65</v>
      </c>
      <c r="R118" s="4">
        <v>6.17</v>
      </c>
      <c r="S118" s="4">
        <v>102.09</v>
      </c>
      <c r="T118" s="4">
        <v>7.22</v>
      </c>
      <c r="U118" s="4">
        <v>64</v>
      </c>
    </row>
    <row r="119" spans="1:21" x14ac:dyDescent="0.2">
      <c r="A119" s="12">
        <v>35581</v>
      </c>
      <c r="B119" s="4" t="s">
        <v>9555</v>
      </c>
      <c r="C119" s="4" t="s">
        <v>9556</v>
      </c>
      <c r="D119" s="4"/>
      <c r="E119" s="4"/>
      <c r="F119" s="4" t="s">
        <v>9557</v>
      </c>
      <c r="G119" s="4" t="s">
        <v>9218</v>
      </c>
      <c r="H119" s="4" t="s">
        <v>9219</v>
      </c>
      <c r="I119" s="4" t="s">
        <v>9220</v>
      </c>
      <c r="J119" s="4" t="s">
        <v>9250</v>
      </c>
      <c r="K119" s="4" t="s">
        <v>9558</v>
      </c>
      <c r="L119" s="4" t="s">
        <v>9223</v>
      </c>
      <c r="M119" s="4" t="s">
        <v>9252</v>
      </c>
      <c r="N119" s="4" t="s">
        <v>9559</v>
      </c>
      <c r="O119" s="4" t="s">
        <v>9225</v>
      </c>
      <c r="P119" s="4">
        <v>275</v>
      </c>
      <c r="Q119" s="4">
        <v>10.75</v>
      </c>
      <c r="R119" s="4">
        <v>4.2930000000000001</v>
      </c>
      <c r="S119" s="4">
        <v>99.25</v>
      </c>
      <c r="T119" s="4">
        <v>10.96</v>
      </c>
      <c r="U119" s="4">
        <v>449</v>
      </c>
    </row>
    <row r="120" spans="1:21" x14ac:dyDescent="0.2">
      <c r="A120" s="12">
        <v>35581</v>
      </c>
      <c r="B120" s="4" t="s">
        <v>9560</v>
      </c>
      <c r="C120" s="4" t="s">
        <v>9539</v>
      </c>
      <c r="D120" s="4"/>
      <c r="E120" s="4"/>
      <c r="F120" s="4" t="s">
        <v>9365</v>
      </c>
      <c r="G120" s="4" t="s">
        <v>9218</v>
      </c>
      <c r="H120" s="4" t="s">
        <v>9219</v>
      </c>
      <c r="I120" s="4" t="s">
        <v>9220</v>
      </c>
      <c r="J120" s="4" t="s">
        <v>9322</v>
      </c>
      <c r="K120" s="4" t="s">
        <v>9540</v>
      </c>
      <c r="L120" s="4" t="s">
        <v>9223</v>
      </c>
      <c r="M120" s="4" t="s">
        <v>9304</v>
      </c>
      <c r="N120" s="4" t="s">
        <v>9305</v>
      </c>
      <c r="O120" s="4" t="s">
        <v>9225</v>
      </c>
      <c r="P120" s="4">
        <v>135.9</v>
      </c>
      <c r="Q120" s="4">
        <v>11.25</v>
      </c>
      <c r="R120" s="4">
        <v>0.33700000000000002</v>
      </c>
      <c r="S120" s="4">
        <v>105.75</v>
      </c>
      <c r="T120" s="4">
        <v>6.19</v>
      </c>
      <c r="U120" s="4">
        <v>330</v>
      </c>
    </row>
    <row r="121" spans="1:21" x14ac:dyDescent="0.2">
      <c r="A121" s="12">
        <v>35581</v>
      </c>
      <c r="B121" s="4" t="s">
        <v>9561</v>
      </c>
      <c r="C121" s="4" t="s">
        <v>9539</v>
      </c>
      <c r="D121" s="4"/>
      <c r="E121" s="4"/>
      <c r="F121" s="4" t="s">
        <v>9228</v>
      </c>
      <c r="G121" s="4" t="s">
        <v>9218</v>
      </c>
      <c r="H121" s="4" t="s">
        <v>9219</v>
      </c>
      <c r="I121" s="4" t="s">
        <v>9220</v>
      </c>
      <c r="J121" s="4" t="s">
        <v>9322</v>
      </c>
      <c r="K121" s="4" t="s">
        <v>9540</v>
      </c>
      <c r="L121" s="4" t="s">
        <v>9223</v>
      </c>
      <c r="M121" s="4" t="s">
        <v>9304</v>
      </c>
      <c r="N121" s="4" t="s">
        <v>9305</v>
      </c>
      <c r="O121" s="4" t="s">
        <v>9231</v>
      </c>
      <c r="P121" s="4">
        <v>125.8</v>
      </c>
      <c r="Q121" s="4">
        <v>11.875</v>
      </c>
      <c r="R121" s="4">
        <v>0.33700000000000002</v>
      </c>
      <c r="S121" s="4">
        <v>107.88</v>
      </c>
      <c r="T121" s="4">
        <v>5.53</v>
      </c>
      <c r="U121" s="4">
        <v>-8</v>
      </c>
    </row>
    <row r="122" spans="1:21" x14ac:dyDescent="0.2">
      <c r="A122" s="12">
        <v>35581</v>
      </c>
      <c r="B122" s="4" t="s">
        <v>9562</v>
      </c>
      <c r="C122" s="4" t="s">
        <v>9539</v>
      </c>
      <c r="D122" s="4"/>
      <c r="E122" s="4"/>
      <c r="F122" s="4" t="s">
        <v>9308</v>
      </c>
      <c r="G122" s="4" t="s">
        <v>9218</v>
      </c>
      <c r="H122" s="4" t="s">
        <v>9219</v>
      </c>
      <c r="I122" s="4" t="s">
        <v>9220</v>
      </c>
      <c r="J122" s="4" t="s">
        <v>9322</v>
      </c>
      <c r="K122" s="4" t="s">
        <v>9540</v>
      </c>
      <c r="L122" s="4" t="s">
        <v>9223</v>
      </c>
      <c r="M122" s="4" t="s">
        <v>9304</v>
      </c>
      <c r="N122" s="4" t="s">
        <v>9305</v>
      </c>
      <c r="O122" s="4" t="s">
        <v>9225</v>
      </c>
      <c r="P122" s="4">
        <v>104.3</v>
      </c>
      <c r="Q122" s="4">
        <v>9.5</v>
      </c>
      <c r="R122" s="4">
        <v>2.0030000000000001</v>
      </c>
      <c r="S122" s="4">
        <v>100.5</v>
      </c>
      <c r="T122" s="4">
        <v>9.2200000000000006</v>
      </c>
      <c r="U122" s="4">
        <v>294</v>
      </c>
    </row>
    <row r="123" spans="1:21" x14ac:dyDescent="0.2">
      <c r="A123" s="12">
        <v>35581</v>
      </c>
      <c r="B123" s="4" t="s">
        <v>9563</v>
      </c>
      <c r="C123" s="4" t="s">
        <v>9564</v>
      </c>
      <c r="D123" s="4"/>
      <c r="E123" s="4"/>
      <c r="F123" s="4" t="s">
        <v>9365</v>
      </c>
      <c r="G123" s="4" t="s">
        <v>9218</v>
      </c>
      <c r="H123" s="4" t="s">
        <v>9219</v>
      </c>
      <c r="I123" s="4" t="s">
        <v>9220</v>
      </c>
      <c r="J123" s="4" t="s">
        <v>9234</v>
      </c>
      <c r="K123" s="4" t="s">
        <v>9341</v>
      </c>
      <c r="L123" s="4" t="s">
        <v>9223</v>
      </c>
      <c r="M123" s="4" t="s">
        <v>9236</v>
      </c>
      <c r="N123" s="4" t="s">
        <v>9342</v>
      </c>
      <c r="O123" s="4" t="s">
        <v>9231</v>
      </c>
      <c r="P123" s="4">
        <v>100</v>
      </c>
      <c r="Q123" s="4">
        <v>11.25</v>
      </c>
      <c r="R123" s="4">
        <v>4.2549999999999999</v>
      </c>
      <c r="S123" s="4">
        <v>106</v>
      </c>
      <c r="T123" s="4">
        <v>9.49</v>
      </c>
      <c r="U123" s="4">
        <v>336</v>
      </c>
    </row>
    <row r="124" spans="1:21" x14ac:dyDescent="0.2">
      <c r="A124" s="12">
        <v>35581</v>
      </c>
      <c r="B124" s="4" t="s">
        <v>9565</v>
      </c>
      <c r="C124" s="4" t="s">
        <v>9566</v>
      </c>
      <c r="D124" s="4"/>
      <c r="E124" s="4"/>
      <c r="F124" s="4" t="s">
        <v>9249</v>
      </c>
      <c r="G124" s="4" t="s">
        <v>9218</v>
      </c>
      <c r="H124" s="4" t="s">
        <v>9219</v>
      </c>
      <c r="I124" s="4" t="s">
        <v>9220</v>
      </c>
      <c r="J124" s="4" t="s">
        <v>9234</v>
      </c>
      <c r="K124" s="4" t="s">
        <v>9294</v>
      </c>
      <c r="L124" s="4" t="s">
        <v>9223</v>
      </c>
      <c r="M124" s="4" t="s">
        <v>9236</v>
      </c>
      <c r="N124" s="4" t="s">
        <v>9295</v>
      </c>
      <c r="O124" s="4" t="s">
        <v>9225</v>
      </c>
      <c r="P124" s="4">
        <v>225</v>
      </c>
      <c r="Q124" s="4">
        <v>12.75</v>
      </c>
      <c r="R124" s="4">
        <v>0.54200000000000004</v>
      </c>
      <c r="S124" s="4">
        <v>105.13</v>
      </c>
      <c r="T124" s="4">
        <v>6.61</v>
      </c>
      <c r="U124" s="4">
        <v>411</v>
      </c>
    </row>
    <row r="125" spans="1:21" x14ac:dyDescent="0.2">
      <c r="A125" s="12">
        <v>35581</v>
      </c>
      <c r="B125" s="4" t="s">
        <v>9567</v>
      </c>
      <c r="C125" s="4" t="s">
        <v>326</v>
      </c>
      <c r="D125" s="4"/>
      <c r="E125" s="4"/>
      <c r="F125" s="4" t="s">
        <v>9365</v>
      </c>
      <c r="G125" s="4" t="s">
        <v>9218</v>
      </c>
      <c r="H125" s="4" t="s">
        <v>9219</v>
      </c>
      <c r="I125" s="4" t="s">
        <v>9220</v>
      </c>
      <c r="J125" s="4" t="s">
        <v>9366</v>
      </c>
      <c r="K125" s="4" t="s">
        <v>9372</v>
      </c>
      <c r="L125" s="4" t="s">
        <v>9223</v>
      </c>
      <c r="M125" s="4" t="s">
        <v>9368</v>
      </c>
      <c r="N125" s="4" t="s">
        <v>9369</v>
      </c>
      <c r="O125" s="4" t="s">
        <v>9231</v>
      </c>
      <c r="P125" s="4">
        <v>100</v>
      </c>
      <c r="Q125" s="4">
        <v>10.75</v>
      </c>
      <c r="R125" s="4">
        <v>2.1230000000000002</v>
      </c>
      <c r="S125" s="4">
        <v>112</v>
      </c>
      <c r="T125" s="4">
        <v>6.36</v>
      </c>
      <c r="U125" s="4">
        <v>42</v>
      </c>
    </row>
    <row r="126" spans="1:21" x14ac:dyDescent="0.2">
      <c r="A126" s="12">
        <v>35581</v>
      </c>
      <c r="B126" s="4" t="s">
        <v>9568</v>
      </c>
      <c r="C126" s="4" t="s">
        <v>326</v>
      </c>
      <c r="D126" s="4"/>
      <c r="E126" s="4"/>
      <c r="F126" s="4" t="s">
        <v>9365</v>
      </c>
      <c r="G126" s="4" t="s">
        <v>9218</v>
      </c>
      <c r="H126" s="4" t="s">
        <v>9219</v>
      </c>
      <c r="I126" s="4" t="s">
        <v>9220</v>
      </c>
      <c r="J126" s="4" t="s">
        <v>9366</v>
      </c>
      <c r="K126" s="4" t="s">
        <v>9372</v>
      </c>
      <c r="L126" s="4" t="s">
        <v>9223</v>
      </c>
      <c r="M126" s="4" t="s">
        <v>9368</v>
      </c>
      <c r="N126" s="4" t="s">
        <v>9369</v>
      </c>
      <c r="O126" s="4" t="s">
        <v>9231</v>
      </c>
      <c r="P126" s="4">
        <v>115</v>
      </c>
      <c r="Q126" s="4">
        <v>9.625</v>
      </c>
      <c r="R126" s="4">
        <v>5</v>
      </c>
      <c r="S126" s="4">
        <v>109.4</v>
      </c>
      <c r="T126" s="4">
        <v>7.34</v>
      </c>
      <c r="U126" s="4">
        <v>83</v>
      </c>
    </row>
    <row r="127" spans="1:21" x14ac:dyDescent="0.2">
      <c r="A127" s="12">
        <v>35581</v>
      </c>
      <c r="B127" s="4" t="s">
        <v>9569</v>
      </c>
      <c r="C127" s="4" t="s">
        <v>9570</v>
      </c>
      <c r="D127" s="4"/>
      <c r="E127" s="4"/>
      <c r="F127" s="4" t="s">
        <v>9228</v>
      </c>
      <c r="G127" s="4" t="s">
        <v>9218</v>
      </c>
      <c r="H127" s="4" t="s">
        <v>9219</v>
      </c>
      <c r="I127" s="4" t="s">
        <v>9220</v>
      </c>
      <c r="J127" s="4" t="s">
        <v>9309</v>
      </c>
      <c r="K127" s="4" t="s">
        <v>9310</v>
      </c>
      <c r="L127" s="4" t="s">
        <v>9223</v>
      </c>
      <c r="M127" s="4" t="s">
        <v>9311</v>
      </c>
      <c r="N127" s="4" t="s">
        <v>9312</v>
      </c>
      <c r="O127" s="4" t="s">
        <v>9231</v>
      </c>
      <c r="P127" s="4">
        <v>158</v>
      </c>
      <c r="Q127" s="4">
        <v>12.5</v>
      </c>
      <c r="R127" s="4">
        <v>0.54200000000000004</v>
      </c>
      <c r="S127" s="4">
        <v>108.5</v>
      </c>
      <c r="T127" s="4">
        <v>7.66</v>
      </c>
      <c r="U127" s="4">
        <v>390</v>
      </c>
    </row>
    <row r="128" spans="1:21" x14ac:dyDescent="0.2">
      <c r="A128" s="12">
        <v>35581</v>
      </c>
      <c r="B128" s="4" t="s">
        <v>9571</v>
      </c>
      <c r="C128" s="4" t="s">
        <v>9572</v>
      </c>
      <c r="D128" s="4"/>
      <c r="E128" s="4"/>
      <c r="F128" s="4" t="s">
        <v>9365</v>
      </c>
      <c r="G128" s="4" t="s">
        <v>9218</v>
      </c>
      <c r="H128" s="4" t="s">
        <v>9219</v>
      </c>
      <c r="I128" s="4" t="s">
        <v>9220</v>
      </c>
      <c r="J128" s="4" t="s">
        <v>9322</v>
      </c>
      <c r="K128" s="4" t="s">
        <v>9322</v>
      </c>
      <c r="L128" s="4" t="s">
        <v>9223</v>
      </c>
      <c r="M128" s="4" t="s">
        <v>9304</v>
      </c>
      <c r="N128" s="4" t="s">
        <v>9305</v>
      </c>
      <c r="O128" s="4" t="s">
        <v>9225</v>
      </c>
      <c r="P128" s="4">
        <v>108</v>
      </c>
      <c r="Q128" s="4">
        <v>11.125</v>
      </c>
      <c r="R128" s="4">
        <v>4.0410000000000004</v>
      </c>
      <c r="S128" s="4">
        <v>109</v>
      </c>
      <c r="T128" s="4">
        <v>8.4499999999999993</v>
      </c>
      <c r="U128" s="4">
        <v>199</v>
      </c>
    </row>
    <row r="129" spans="1:21" x14ac:dyDescent="0.2">
      <c r="A129" s="12">
        <v>35581</v>
      </c>
      <c r="B129" s="4" t="s">
        <v>9573</v>
      </c>
      <c r="C129" s="4" t="s">
        <v>9574</v>
      </c>
      <c r="D129" s="4"/>
      <c r="E129" s="4"/>
      <c r="F129" s="4" t="s">
        <v>9276</v>
      </c>
      <c r="G129" s="4" t="s">
        <v>9218</v>
      </c>
      <c r="H129" s="4" t="s">
        <v>9219</v>
      </c>
      <c r="I129" s="4" t="s">
        <v>9220</v>
      </c>
      <c r="J129" s="4" t="s">
        <v>9338</v>
      </c>
      <c r="K129" s="4" t="s">
        <v>9575</v>
      </c>
      <c r="L129" s="4" t="s">
        <v>9223</v>
      </c>
      <c r="M129" s="4" t="s">
        <v>9311</v>
      </c>
      <c r="N129" s="4" t="s">
        <v>9338</v>
      </c>
      <c r="O129" s="4" t="s">
        <v>9225</v>
      </c>
      <c r="P129" s="4">
        <v>100</v>
      </c>
      <c r="Q129" s="4">
        <v>11.875</v>
      </c>
      <c r="R129" s="4">
        <v>6.5039999999999996</v>
      </c>
      <c r="S129" s="4">
        <v>106</v>
      </c>
      <c r="T129" s="4">
        <v>10.57</v>
      </c>
      <c r="U129" s="4">
        <v>-300</v>
      </c>
    </row>
    <row r="130" spans="1:21" x14ac:dyDescent="0.2">
      <c r="A130" s="12">
        <v>35581</v>
      </c>
      <c r="B130" s="4" t="s">
        <v>9576</v>
      </c>
      <c r="C130" s="4" t="s">
        <v>9577</v>
      </c>
      <c r="D130" s="4"/>
      <c r="E130" s="4"/>
      <c r="F130" s="4" t="s">
        <v>9249</v>
      </c>
      <c r="G130" s="4" t="s">
        <v>9218</v>
      </c>
      <c r="H130" s="4" t="s">
        <v>9219</v>
      </c>
      <c r="I130" s="4" t="s">
        <v>9220</v>
      </c>
      <c r="J130" s="4" t="s">
        <v>9268</v>
      </c>
      <c r="K130" s="4" t="s">
        <v>9578</v>
      </c>
      <c r="L130" s="4" t="s">
        <v>9223</v>
      </c>
      <c r="M130" s="4" t="s">
        <v>9268</v>
      </c>
      <c r="N130" s="4" t="s">
        <v>9579</v>
      </c>
      <c r="O130" s="4" t="s">
        <v>9231</v>
      </c>
      <c r="P130" s="4">
        <v>910.5</v>
      </c>
      <c r="Q130" s="4">
        <v>8.875</v>
      </c>
      <c r="R130" s="4">
        <v>8.6270000000000007</v>
      </c>
      <c r="S130" s="4">
        <v>77.97</v>
      </c>
      <c r="T130" s="4">
        <v>12.99</v>
      </c>
      <c r="U130" s="4">
        <v>633</v>
      </c>
    </row>
    <row r="131" spans="1:21" x14ac:dyDescent="0.2">
      <c r="A131" s="12">
        <v>35581</v>
      </c>
      <c r="B131" s="4" t="s">
        <v>9580</v>
      </c>
      <c r="C131" s="4" t="s">
        <v>9581</v>
      </c>
      <c r="D131" s="4"/>
      <c r="E131" s="4"/>
      <c r="F131" s="4" t="s">
        <v>9217</v>
      </c>
      <c r="G131" s="4" t="s">
        <v>9218</v>
      </c>
      <c r="H131" s="4" t="s">
        <v>9219</v>
      </c>
      <c r="I131" s="4" t="s">
        <v>9220</v>
      </c>
      <c r="J131" s="4" t="s">
        <v>9366</v>
      </c>
      <c r="K131" s="4" t="s">
        <v>9367</v>
      </c>
      <c r="L131" s="4" t="s">
        <v>9223</v>
      </c>
      <c r="M131" s="4" t="s">
        <v>9368</v>
      </c>
      <c r="N131" s="4" t="s">
        <v>9369</v>
      </c>
      <c r="O131" s="4" t="s">
        <v>9231</v>
      </c>
      <c r="P131" s="4">
        <v>150</v>
      </c>
      <c r="Q131" s="4">
        <v>9.5</v>
      </c>
      <c r="R131" s="4">
        <v>0.46</v>
      </c>
      <c r="S131" s="4">
        <v>104.75</v>
      </c>
      <c r="T131" s="4">
        <v>6.55</v>
      </c>
      <c r="U131" s="4">
        <v>185</v>
      </c>
    </row>
    <row r="132" spans="1:21" x14ac:dyDescent="0.2">
      <c r="A132" s="12">
        <v>35581</v>
      </c>
      <c r="B132" s="4" t="s">
        <v>9582</v>
      </c>
      <c r="C132" s="4" t="s">
        <v>9583</v>
      </c>
      <c r="D132" s="4"/>
      <c r="E132" s="4"/>
      <c r="F132" s="4" t="s">
        <v>9249</v>
      </c>
      <c r="G132" s="4" t="s">
        <v>9218</v>
      </c>
      <c r="H132" s="4" t="s">
        <v>9219</v>
      </c>
      <c r="I132" s="4" t="s">
        <v>9220</v>
      </c>
      <c r="J132" s="4" t="s">
        <v>9234</v>
      </c>
      <c r="K132" s="4" t="s">
        <v>9341</v>
      </c>
      <c r="L132" s="4" t="s">
        <v>9223</v>
      </c>
      <c r="M132" s="4" t="s">
        <v>9236</v>
      </c>
      <c r="N132" s="4" t="s">
        <v>9342</v>
      </c>
      <c r="O132" s="4" t="s">
        <v>9225</v>
      </c>
      <c r="P132" s="4">
        <v>250</v>
      </c>
      <c r="Q132" s="4">
        <v>9.875</v>
      </c>
      <c r="R132" s="4">
        <v>2.375</v>
      </c>
      <c r="S132" s="4">
        <v>104</v>
      </c>
      <c r="T132" s="4">
        <v>7.98</v>
      </c>
      <c r="U132" s="4">
        <v>238</v>
      </c>
    </row>
    <row r="133" spans="1:21" x14ac:dyDescent="0.2">
      <c r="A133" s="12">
        <v>35581</v>
      </c>
      <c r="B133" s="4" t="s">
        <v>9584</v>
      </c>
      <c r="C133" s="4" t="s">
        <v>9585</v>
      </c>
      <c r="D133" s="4"/>
      <c r="E133" s="4"/>
      <c r="F133" s="4" t="s">
        <v>9365</v>
      </c>
      <c r="G133" s="4" t="s">
        <v>9218</v>
      </c>
      <c r="H133" s="4" t="s">
        <v>9219</v>
      </c>
      <c r="I133" s="4" t="s">
        <v>9220</v>
      </c>
      <c r="J133" s="4" t="s">
        <v>9234</v>
      </c>
      <c r="K133" s="4" t="s">
        <v>9341</v>
      </c>
      <c r="L133" s="4" t="s">
        <v>9223</v>
      </c>
      <c r="M133" s="4" t="s">
        <v>9236</v>
      </c>
      <c r="N133" s="4" t="s">
        <v>9342</v>
      </c>
      <c r="O133" s="4" t="s">
        <v>9231</v>
      </c>
      <c r="P133" s="4">
        <v>325</v>
      </c>
      <c r="Q133" s="4">
        <v>10.625</v>
      </c>
      <c r="R133" s="4">
        <v>4.085</v>
      </c>
      <c r="S133" s="4">
        <v>111.75</v>
      </c>
      <c r="T133" s="4">
        <v>8.2899999999999991</v>
      </c>
      <c r="U133" s="4">
        <v>130</v>
      </c>
    </row>
    <row r="134" spans="1:21" x14ac:dyDescent="0.2">
      <c r="A134" s="12">
        <v>35581</v>
      </c>
      <c r="B134" s="4" t="s">
        <v>9586</v>
      </c>
      <c r="C134" s="4" t="s">
        <v>9587</v>
      </c>
      <c r="D134" s="4"/>
      <c r="E134" s="4"/>
      <c r="F134" s="4" t="s">
        <v>9217</v>
      </c>
      <c r="G134" s="4" t="s">
        <v>9218</v>
      </c>
      <c r="H134" s="4" t="s">
        <v>9219</v>
      </c>
      <c r="I134" s="4" t="s">
        <v>9220</v>
      </c>
      <c r="J134" s="4" t="s">
        <v>9234</v>
      </c>
      <c r="K134" s="4" t="s">
        <v>9294</v>
      </c>
      <c r="L134" s="4" t="s">
        <v>9223</v>
      </c>
      <c r="M134" s="4" t="s">
        <v>9236</v>
      </c>
      <c r="N134" s="4" t="s">
        <v>9295</v>
      </c>
      <c r="O134" s="4" t="s">
        <v>9225</v>
      </c>
      <c r="P134" s="4">
        <v>125</v>
      </c>
      <c r="Q134" s="4">
        <v>9.125</v>
      </c>
      <c r="R134" s="4">
        <v>7.085</v>
      </c>
      <c r="S134" s="4">
        <v>107.5</v>
      </c>
      <c r="T134" s="4">
        <v>7.73</v>
      </c>
      <c r="U134" s="4">
        <v>70</v>
      </c>
    </row>
    <row r="135" spans="1:21" x14ac:dyDescent="0.2">
      <c r="A135" s="12">
        <v>35581</v>
      </c>
      <c r="B135" s="4" t="s">
        <v>9588</v>
      </c>
      <c r="C135" s="4" t="s">
        <v>9589</v>
      </c>
      <c r="D135" s="4"/>
      <c r="E135" s="4"/>
      <c r="F135" s="4" t="s">
        <v>9276</v>
      </c>
      <c r="G135" s="4" t="s">
        <v>9218</v>
      </c>
      <c r="H135" s="4" t="s">
        <v>9219</v>
      </c>
      <c r="I135" s="4" t="s">
        <v>9220</v>
      </c>
      <c r="J135" s="4" t="s">
        <v>9309</v>
      </c>
      <c r="K135" s="4" t="s">
        <v>9514</v>
      </c>
      <c r="L135" s="4" t="s">
        <v>9223</v>
      </c>
      <c r="M135" s="4" t="s">
        <v>9311</v>
      </c>
      <c r="N135" s="4" t="s">
        <v>9312</v>
      </c>
      <c r="O135" s="4" t="s">
        <v>9231</v>
      </c>
      <c r="P135" s="4">
        <v>250</v>
      </c>
      <c r="Q135" s="4">
        <v>10</v>
      </c>
      <c r="R135" s="4">
        <v>0.17</v>
      </c>
      <c r="S135" s="4">
        <v>105.5</v>
      </c>
      <c r="T135" s="4">
        <v>6.43</v>
      </c>
      <c r="U135" s="4">
        <v>212</v>
      </c>
    </row>
    <row r="136" spans="1:21" x14ac:dyDescent="0.2">
      <c r="A136" s="12">
        <v>35581</v>
      </c>
      <c r="B136" s="4" t="s">
        <v>9590</v>
      </c>
      <c r="C136" s="4" t="s">
        <v>9589</v>
      </c>
      <c r="D136" s="4"/>
      <c r="E136" s="4"/>
      <c r="F136" s="4" t="s">
        <v>9276</v>
      </c>
      <c r="G136" s="4" t="s">
        <v>9218</v>
      </c>
      <c r="H136" s="4" t="s">
        <v>9219</v>
      </c>
      <c r="I136" s="4" t="s">
        <v>9220</v>
      </c>
      <c r="J136" s="4" t="s">
        <v>9309</v>
      </c>
      <c r="K136" s="4" t="s">
        <v>9514</v>
      </c>
      <c r="L136" s="4" t="s">
        <v>9223</v>
      </c>
      <c r="M136" s="4" t="s">
        <v>9311</v>
      </c>
      <c r="N136" s="4" t="s">
        <v>9312</v>
      </c>
      <c r="O136" s="4" t="s">
        <v>9231</v>
      </c>
      <c r="P136" s="4">
        <v>200</v>
      </c>
      <c r="Q136" s="4">
        <v>9.75</v>
      </c>
      <c r="R136" s="4">
        <v>0.20799999999999999</v>
      </c>
      <c r="S136" s="4">
        <v>106</v>
      </c>
      <c r="T136" s="4">
        <v>3.93</v>
      </c>
      <c r="U136" s="4">
        <v>-165</v>
      </c>
    </row>
    <row r="137" spans="1:21" x14ac:dyDescent="0.2">
      <c r="A137" s="12">
        <v>35581</v>
      </c>
      <c r="B137" s="4" t="s">
        <v>9591</v>
      </c>
      <c r="C137" s="4" t="s">
        <v>9592</v>
      </c>
      <c r="D137" s="4"/>
      <c r="E137" s="4"/>
      <c r="F137" s="4" t="s">
        <v>9308</v>
      </c>
      <c r="G137" s="4" t="s">
        <v>9218</v>
      </c>
      <c r="H137" s="4" t="s">
        <v>9219</v>
      </c>
      <c r="I137" s="4" t="s">
        <v>9220</v>
      </c>
      <c r="J137" s="4" t="s">
        <v>9250</v>
      </c>
      <c r="K137" s="4" t="s">
        <v>9593</v>
      </c>
      <c r="L137" s="4" t="s">
        <v>9223</v>
      </c>
      <c r="M137" s="4" t="s">
        <v>9252</v>
      </c>
      <c r="N137" s="4" t="s">
        <v>9359</v>
      </c>
      <c r="O137" s="4" t="s">
        <v>9231</v>
      </c>
      <c r="P137" s="4">
        <v>125</v>
      </c>
      <c r="Q137" s="4">
        <v>9.875</v>
      </c>
      <c r="R137" s="4">
        <v>3.1230000000000002</v>
      </c>
      <c r="S137" s="4">
        <v>105</v>
      </c>
      <c r="T137" s="4">
        <v>8.0299999999999994</v>
      </c>
      <c r="U137" s="4">
        <v>223</v>
      </c>
    </row>
    <row r="138" spans="1:21" x14ac:dyDescent="0.2">
      <c r="A138" s="12">
        <v>35581</v>
      </c>
      <c r="B138" s="4" t="s">
        <v>9594</v>
      </c>
      <c r="C138" s="4" t="s">
        <v>9595</v>
      </c>
      <c r="D138" s="4" t="s">
        <v>29</v>
      </c>
      <c r="E138" s="4" t="s">
        <v>13236</v>
      </c>
      <c r="F138" s="4" t="s">
        <v>9228</v>
      </c>
      <c r="G138" s="4" t="s">
        <v>9218</v>
      </c>
      <c r="H138" s="4" t="s">
        <v>9219</v>
      </c>
      <c r="I138" s="4" t="s">
        <v>9220</v>
      </c>
      <c r="J138" s="4" t="s">
        <v>9250</v>
      </c>
      <c r="K138" s="4" t="s">
        <v>9596</v>
      </c>
      <c r="L138" s="4" t="s">
        <v>9223</v>
      </c>
      <c r="M138" s="4" t="s">
        <v>9252</v>
      </c>
      <c r="N138" s="4" t="s">
        <v>9359</v>
      </c>
      <c r="O138" s="4" t="s">
        <v>9231</v>
      </c>
      <c r="P138" s="4">
        <v>200</v>
      </c>
      <c r="Q138" s="4">
        <v>9.125</v>
      </c>
      <c r="R138" s="4">
        <v>5.8739999999999997</v>
      </c>
      <c r="S138" s="4">
        <v>52.5</v>
      </c>
      <c r="T138" s="4">
        <v>24.93</v>
      </c>
      <c r="U138" s="4">
        <v>1839</v>
      </c>
    </row>
    <row r="139" spans="1:21" x14ac:dyDescent="0.2">
      <c r="A139" s="12">
        <v>35581</v>
      </c>
      <c r="B139" s="4" t="s">
        <v>9597</v>
      </c>
      <c r="C139" s="4" t="s">
        <v>9598</v>
      </c>
      <c r="D139" s="4"/>
      <c r="E139" s="4"/>
      <c r="F139" s="4" t="s">
        <v>9276</v>
      </c>
      <c r="G139" s="4" t="s">
        <v>9218</v>
      </c>
      <c r="H139" s="4" t="s">
        <v>9219</v>
      </c>
      <c r="I139" s="4" t="s">
        <v>9220</v>
      </c>
      <c r="J139" s="4" t="s">
        <v>9366</v>
      </c>
      <c r="K139" s="4" t="s">
        <v>9372</v>
      </c>
      <c r="L139" s="4" t="s">
        <v>9223</v>
      </c>
      <c r="M139" s="4" t="s">
        <v>9368</v>
      </c>
      <c r="N139" s="4" t="s">
        <v>9369</v>
      </c>
      <c r="O139" s="4" t="s">
        <v>9231</v>
      </c>
      <c r="P139" s="4">
        <v>100</v>
      </c>
      <c r="Q139" s="4">
        <v>11.875</v>
      </c>
      <c r="R139" s="4">
        <v>0.54200000000000004</v>
      </c>
      <c r="S139" s="4">
        <v>108.75</v>
      </c>
      <c r="T139" s="4">
        <v>6.01</v>
      </c>
      <c r="U139" s="4">
        <v>325</v>
      </c>
    </row>
    <row r="140" spans="1:21" x14ac:dyDescent="0.2">
      <c r="A140" s="12">
        <v>35581</v>
      </c>
      <c r="B140" s="4" t="s">
        <v>9599</v>
      </c>
      <c r="C140" s="4" t="s">
        <v>9600</v>
      </c>
      <c r="D140" s="4"/>
      <c r="E140" s="4"/>
      <c r="F140" s="4" t="s">
        <v>9308</v>
      </c>
      <c r="G140" s="4" t="s">
        <v>9218</v>
      </c>
      <c r="H140" s="4" t="s">
        <v>9219</v>
      </c>
      <c r="I140" s="4" t="s">
        <v>9220</v>
      </c>
      <c r="J140" s="4" t="s">
        <v>9250</v>
      </c>
      <c r="K140" s="4" t="s">
        <v>9593</v>
      </c>
      <c r="L140" s="4" t="s">
        <v>9223</v>
      </c>
      <c r="M140" s="4" t="s">
        <v>9252</v>
      </c>
      <c r="N140" s="4" t="s">
        <v>9359</v>
      </c>
      <c r="O140" s="4" t="s">
        <v>9225</v>
      </c>
      <c r="P140" s="4">
        <v>150</v>
      </c>
      <c r="Q140" s="4">
        <v>10</v>
      </c>
      <c r="R140" s="4">
        <v>2.2080000000000002</v>
      </c>
      <c r="S140" s="4">
        <v>104.5</v>
      </c>
      <c r="T140" s="4">
        <v>7.73</v>
      </c>
      <c r="U140" s="4">
        <v>197</v>
      </c>
    </row>
    <row r="141" spans="1:21" x14ac:dyDescent="0.2">
      <c r="A141" s="12">
        <v>35581</v>
      </c>
      <c r="B141" s="4" t="s">
        <v>9601</v>
      </c>
      <c r="C141" s="4" t="s">
        <v>9602</v>
      </c>
      <c r="D141" s="4"/>
      <c r="E141" s="4"/>
      <c r="F141" s="4" t="s">
        <v>9228</v>
      </c>
      <c r="G141" s="4" t="s">
        <v>9218</v>
      </c>
      <c r="H141" s="4" t="s">
        <v>9219</v>
      </c>
      <c r="I141" s="4" t="s">
        <v>9220</v>
      </c>
      <c r="J141" s="4" t="s">
        <v>9250</v>
      </c>
      <c r="K141" s="4" t="s">
        <v>9593</v>
      </c>
      <c r="L141" s="4" t="s">
        <v>9223</v>
      </c>
      <c r="M141" s="4" t="s">
        <v>9252</v>
      </c>
      <c r="N141" s="4" t="s">
        <v>9359</v>
      </c>
      <c r="O141" s="4" t="s">
        <v>9231</v>
      </c>
      <c r="P141" s="4">
        <v>100</v>
      </c>
      <c r="Q141" s="4">
        <v>11</v>
      </c>
      <c r="R141" s="4">
        <v>1.208</v>
      </c>
      <c r="S141" s="4">
        <v>109.38</v>
      </c>
      <c r="T141" s="4">
        <v>7.17</v>
      </c>
      <c r="U141" s="4">
        <v>242</v>
      </c>
    </row>
    <row r="142" spans="1:21" x14ac:dyDescent="0.2">
      <c r="A142" s="12">
        <v>35581</v>
      </c>
      <c r="B142" s="4" t="s">
        <v>9603</v>
      </c>
      <c r="C142" s="4" t="s">
        <v>9604</v>
      </c>
      <c r="D142" s="4"/>
      <c r="E142" s="4"/>
      <c r="F142" s="4" t="s">
        <v>9261</v>
      </c>
      <c r="G142" s="4" t="s">
        <v>9218</v>
      </c>
      <c r="H142" s="4" t="s">
        <v>9219</v>
      </c>
      <c r="I142" s="4" t="s">
        <v>9220</v>
      </c>
      <c r="J142" s="4" t="s">
        <v>9234</v>
      </c>
      <c r="K142" s="4" t="s">
        <v>9605</v>
      </c>
      <c r="L142" s="4" t="s">
        <v>9223</v>
      </c>
      <c r="M142" s="4" t="s">
        <v>9236</v>
      </c>
      <c r="N142" s="4" t="s">
        <v>9606</v>
      </c>
      <c r="O142" s="4" t="s">
        <v>9225</v>
      </c>
      <c r="P142" s="4">
        <v>340</v>
      </c>
      <c r="Q142" s="4">
        <v>18</v>
      </c>
      <c r="R142" s="4">
        <v>2.7120000000000002</v>
      </c>
      <c r="S142" s="4">
        <v>98.25</v>
      </c>
      <c r="T142" s="4">
        <v>14.48</v>
      </c>
      <c r="U142" s="4">
        <v>-617</v>
      </c>
    </row>
    <row r="143" spans="1:21" x14ac:dyDescent="0.2">
      <c r="A143" s="12">
        <v>35581</v>
      </c>
      <c r="B143" s="4" t="s">
        <v>9607</v>
      </c>
      <c r="C143" s="4" t="s">
        <v>9604</v>
      </c>
      <c r="D143" s="4"/>
      <c r="E143" s="4"/>
      <c r="F143" s="4" t="s">
        <v>9261</v>
      </c>
      <c r="G143" s="4" t="s">
        <v>9218</v>
      </c>
      <c r="H143" s="4" t="s">
        <v>9219</v>
      </c>
      <c r="I143" s="4" t="s">
        <v>9220</v>
      </c>
      <c r="J143" s="4" t="s">
        <v>9234</v>
      </c>
      <c r="K143" s="4" t="s">
        <v>9605</v>
      </c>
      <c r="L143" s="4" t="s">
        <v>9223</v>
      </c>
      <c r="M143" s="4" t="s">
        <v>9236</v>
      </c>
      <c r="N143" s="4" t="s">
        <v>9606</v>
      </c>
      <c r="O143" s="4" t="s">
        <v>9225</v>
      </c>
      <c r="P143" s="4">
        <v>100</v>
      </c>
      <c r="Q143" s="4">
        <v>16.5</v>
      </c>
      <c r="R143" s="4">
        <v>1.712</v>
      </c>
      <c r="S143" s="4">
        <v>111.75</v>
      </c>
      <c r="T143" s="4">
        <v>11.8</v>
      </c>
      <c r="U143" s="4">
        <v>-888</v>
      </c>
    </row>
    <row r="144" spans="1:21" x14ac:dyDescent="0.2">
      <c r="A144" s="12">
        <v>35581</v>
      </c>
      <c r="B144" s="4" t="s">
        <v>9608</v>
      </c>
      <c r="C144" s="4" t="s">
        <v>1138</v>
      </c>
      <c r="D144" s="4"/>
      <c r="E144" s="4"/>
      <c r="F144" s="4" t="s">
        <v>9308</v>
      </c>
      <c r="G144" s="4" t="s">
        <v>9218</v>
      </c>
      <c r="H144" s="4" t="s">
        <v>9219</v>
      </c>
      <c r="I144" s="4" t="s">
        <v>9220</v>
      </c>
      <c r="J144" s="4" t="s">
        <v>9245</v>
      </c>
      <c r="K144" s="4" t="s">
        <v>9245</v>
      </c>
      <c r="L144" s="4" t="s">
        <v>9223</v>
      </c>
      <c r="M144" s="4" t="s">
        <v>9246</v>
      </c>
      <c r="N144" s="4" t="s">
        <v>9245</v>
      </c>
      <c r="O144" s="4" t="s">
        <v>9282</v>
      </c>
      <c r="P144" s="4">
        <v>250</v>
      </c>
      <c r="Q144" s="4">
        <v>10.14</v>
      </c>
      <c r="R144" s="4">
        <v>1.0740000000000001</v>
      </c>
      <c r="S144" s="4">
        <v>100.64</v>
      </c>
      <c r="T144" s="4">
        <v>9.49</v>
      </c>
      <c r="U144" s="4">
        <v>355</v>
      </c>
    </row>
    <row r="145" spans="1:21" x14ac:dyDescent="0.2">
      <c r="A145" s="12">
        <v>35611</v>
      </c>
      <c r="B145" s="4" t="s">
        <v>9609</v>
      </c>
      <c r="C145" s="4" t="s">
        <v>9610</v>
      </c>
      <c r="D145" s="4"/>
      <c r="E145" s="4"/>
      <c r="F145" s="4" t="s">
        <v>9217</v>
      </c>
      <c r="G145" s="4" t="s">
        <v>9218</v>
      </c>
      <c r="H145" s="4" t="s">
        <v>9219</v>
      </c>
      <c r="I145" s="4" t="s">
        <v>9220</v>
      </c>
      <c r="J145" s="4" t="s">
        <v>9611</v>
      </c>
      <c r="K145" s="4" t="s">
        <v>9612</v>
      </c>
      <c r="L145" s="4" t="s">
        <v>9223</v>
      </c>
      <c r="M145" s="4" t="s">
        <v>9246</v>
      </c>
      <c r="N145" s="4" t="s">
        <v>9489</v>
      </c>
      <c r="O145" s="4" t="s">
        <v>9225</v>
      </c>
      <c r="P145" s="4">
        <v>250</v>
      </c>
      <c r="Q145" s="4">
        <v>8.25</v>
      </c>
      <c r="R145" s="4">
        <v>3.0870000000000002</v>
      </c>
      <c r="S145" s="4">
        <v>104</v>
      </c>
      <c r="T145" s="4">
        <v>6.79</v>
      </c>
      <c r="U145" s="4">
        <v>53</v>
      </c>
    </row>
    <row r="146" spans="1:21" x14ac:dyDescent="0.2">
      <c r="A146" s="12">
        <v>35611</v>
      </c>
      <c r="B146" s="4" t="s">
        <v>9613</v>
      </c>
      <c r="C146" s="4" t="s">
        <v>9610</v>
      </c>
      <c r="D146" s="4"/>
      <c r="E146" s="4"/>
      <c r="F146" s="4" t="s">
        <v>9249</v>
      </c>
      <c r="G146" s="4" t="s">
        <v>9218</v>
      </c>
      <c r="H146" s="4" t="s">
        <v>9219</v>
      </c>
      <c r="I146" s="4" t="s">
        <v>9220</v>
      </c>
      <c r="J146" s="4" t="s">
        <v>9611</v>
      </c>
      <c r="K146" s="4" t="s">
        <v>9612</v>
      </c>
      <c r="L146" s="4" t="s">
        <v>9223</v>
      </c>
      <c r="M146" s="4" t="s">
        <v>9246</v>
      </c>
      <c r="N146" s="4" t="s">
        <v>9489</v>
      </c>
      <c r="O146" s="4" t="s">
        <v>9231</v>
      </c>
      <c r="P146" s="4">
        <v>350</v>
      </c>
      <c r="Q146" s="4">
        <v>9.25</v>
      </c>
      <c r="R146" s="4">
        <v>1.0880000000000001</v>
      </c>
      <c r="S146" s="4">
        <v>106.88</v>
      </c>
      <c r="T146" s="4">
        <v>6</v>
      </c>
      <c r="U146" s="4">
        <v>135</v>
      </c>
    </row>
    <row r="147" spans="1:21" x14ac:dyDescent="0.2">
      <c r="A147" s="12">
        <v>35611</v>
      </c>
      <c r="B147" s="4" t="s">
        <v>9614</v>
      </c>
      <c r="C147" s="4" t="s">
        <v>9615</v>
      </c>
      <c r="D147" s="4" t="s">
        <v>29</v>
      </c>
      <c r="E147" s="4" t="s">
        <v>13237</v>
      </c>
      <c r="F147" s="4" t="s">
        <v>9557</v>
      </c>
      <c r="G147" s="4" t="s">
        <v>9218</v>
      </c>
      <c r="H147" s="4" t="s">
        <v>9219</v>
      </c>
      <c r="I147" s="4" t="s">
        <v>9220</v>
      </c>
      <c r="J147" s="4" t="s">
        <v>9250</v>
      </c>
      <c r="K147" s="4" t="s">
        <v>9616</v>
      </c>
      <c r="L147" s="4" t="s">
        <v>9223</v>
      </c>
      <c r="M147" s="4" t="s">
        <v>9246</v>
      </c>
      <c r="N147" s="4" t="s">
        <v>9617</v>
      </c>
      <c r="O147" s="4" t="s">
        <v>9231</v>
      </c>
      <c r="P147" s="4">
        <v>125</v>
      </c>
      <c r="Q147" s="4">
        <v>11.25</v>
      </c>
      <c r="R147" s="4">
        <v>8.0410000000000004</v>
      </c>
      <c r="S147" s="4">
        <v>21.5</v>
      </c>
      <c r="T147" s="4">
        <v>56.09</v>
      </c>
      <c r="U147" s="4">
        <v>4975</v>
      </c>
    </row>
    <row r="148" spans="1:21" x14ac:dyDescent="0.2">
      <c r="A148" s="12">
        <v>35611</v>
      </c>
      <c r="B148" s="4" t="s">
        <v>9618</v>
      </c>
      <c r="C148" s="4" t="s">
        <v>9619</v>
      </c>
      <c r="D148" s="4"/>
      <c r="E148" s="4"/>
      <c r="F148" s="4" t="s">
        <v>9276</v>
      </c>
      <c r="G148" s="4" t="s">
        <v>9218</v>
      </c>
      <c r="H148" s="4" t="s">
        <v>9219</v>
      </c>
      <c r="I148" s="4" t="s">
        <v>9220</v>
      </c>
      <c r="J148" s="4" t="s">
        <v>9332</v>
      </c>
      <c r="K148" s="4" t="s">
        <v>9620</v>
      </c>
      <c r="L148" s="4" t="s">
        <v>9223</v>
      </c>
      <c r="M148" s="4" t="s">
        <v>9285</v>
      </c>
      <c r="N148" s="4" t="s">
        <v>9332</v>
      </c>
      <c r="O148" s="4" t="s">
        <v>9225</v>
      </c>
      <c r="P148" s="4">
        <v>250</v>
      </c>
      <c r="Q148" s="4">
        <v>11.375</v>
      </c>
      <c r="R148" s="4">
        <v>0.874</v>
      </c>
      <c r="S148" s="4">
        <v>106.5</v>
      </c>
      <c r="T148" s="4">
        <v>8.6</v>
      </c>
      <c r="U148" s="4">
        <v>-403</v>
      </c>
    </row>
    <row r="149" spans="1:21" x14ac:dyDescent="0.2">
      <c r="A149" s="12">
        <v>35611</v>
      </c>
      <c r="B149" s="4" t="s">
        <v>9621</v>
      </c>
      <c r="C149" s="4" t="s">
        <v>9622</v>
      </c>
      <c r="D149" s="4"/>
      <c r="E149" s="4"/>
      <c r="F149" s="4" t="s">
        <v>9365</v>
      </c>
      <c r="G149" s="4" t="s">
        <v>9218</v>
      </c>
      <c r="H149" s="4" t="s">
        <v>9219</v>
      </c>
      <c r="I149" s="4" t="s">
        <v>9220</v>
      </c>
      <c r="J149" s="4" t="s">
        <v>9279</v>
      </c>
      <c r="K149" s="4" t="s">
        <v>9280</v>
      </c>
      <c r="L149" s="4" t="s">
        <v>9223</v>
      </c>
      <c r="M149" s="4" t="s">
        <v>9246</v>
      </c>
      <c r="N149" s="4" t="s">
        <v>9281</v>
      </c>
      <c r="O149" s="4" t="s">
        <v>9282</v>
      </c>
      <c r="P149" s="4">
        <v>103.1</v>
      </c>
      <c r="Q149" s="4">
        <v>11.5</v>
      </c>
      <c r="R149" s="4">
        <v>1.34</v>
      </c>
      <c r="S149" s="4">
        <v>107.75</v>
      </c>
      <c r="T149" s="4">
        <v>8.31</v>
      </c>
      <c r="U149" s="4">
        <v>194</v>
      </c>
    </row>
    <row r="150" spans="1:21" x14ac:dyDescent="0.2">
      <c r="A150" s="12">
        <v>35611</v>
      </c>
      <c r="B150" s="4" t="s">
        <v>9623</v>
      </c>
      <c r="C150" s="4" t="s">
        <v>9624</v>
      </c>
      <c r="D150" s="4"/>
      <c r="E150" s="4"/>
      <c r="F150" s="4" t="s">
        <v>9365</v>
      </c>
      <c r="G150" s="4" t="s">
        <v>9218</v>
      </c>
      <c r="H150" s="4" t="s">
        <v>9219</v>
      </c>
      <c r="I150" s="4" t="s">
        <v>9220</v>
      </c>
      <c r="J150" s="4" t="s">
        <v>9221</v>
      </c>
      <c r="K150" s="4" t="s">
        <v>9447</v>
      </c>
      <c r="L150" s="4" t="s">
        <v>9223</v>
      </c>
      <c r="M150" s="4" t="s">
        <v>9221</v>
      </c>
      <c r="N150" s="4" t="s">
        <v>9448</v>
      </c>
      <c r="O150" s="4" t="s">
        <v>9231</v>
      </c>
      <c r="P150" s="4">
        <v>275</v>
      </c>
      <c r="Q150" s="4">
        <v>10.75</v>
      </c>
      <c r="R150" s="4">
        <v>0.753</v>
      </c>
      <c r="S150" s="4">
        <v>103.38</v>
      </c>
      <c r="T150" s="4">
        <v>8.0299999999999994</v>
      </c>
      <c r="U150" s="4">
        <v>118</v>
      </c>
    </row>
    <row r="151" spans="1:21" x14ac:dyDescent="0.2">
      <c r="A151" s="12">
        <v>35611</v>
      </c>
      <c r="B151" s="4" t="s">
        <v>9625</v>
      </c>
      <c r="C151" s="4" t="s">
        <v>9626</v>
      </c>
      <c r="D151" s="4"/>
      <c r="E151" s="4"/>
      <c r="F151" s="4" t="s">
        <v>9557</v>
      </c>
      <c r="G151" s="4" t="s">
        <v>9218</v>
      </c>
      <c r="H151" s="4" t="s">
        <v>9219</v>
      </c>
      <c r="I151" s="4" t="s">
        <v>9220</v>
      </c>
      <c r="J151" s="4" t="s">
        <v>9250</v>
      </c>
      <c r="K151" s="4" t="s">
        <v>9558</v>
      </c>
      <c r="L151" s="4" t="s">
        <v>9223</v>
      </c>
      <c r="M151" s="4" t="s">
        <v>9252</v>
      </c>
      <c r="N151" s="4" t="s">
        <v>9559</v>
      </c>
      <c r="O151" s="4" t="s">
        <v>9225</v>
      </c>
      <c r="P151" s="4">
        <v>300</v>
      </c>
      <c r="Q151" s="4">
        <v>10.875</v>
      </c>
      <c r="R151" s="4">
        <v>2.4220000000000002</v>
      </c>
      <c r="S151" s="4">
        <v>101.5</v>
      </c>
      <c r="T151" s="4">
        <v>10.15</v>
      </c>
      <c r="U151" s="4">
        <v>408</v>
      </c>
    </row>
    <row r="152" spans="1:21" x14ac:dyDescent="0.2">
      <c r="A152" s="12">
        <v>35611</v>
      </c>
      <c r="B152" s="4" t="s">
        <v>9627</v>
      </c>
      <c r="C152" s="4" t="s">
        <v>9626</v>
      </c>
      <c r="D152" s="4" t="s">
        <v>29</v>
      </c>
      <c r="E152" s="4" t="s">
        <v>13238</v>
      </c>
      <c r="F152" s="4" t="s">
        <v>9557</v>
      </c>
      <c r="G152" s="4" t="s">
        <v>9218</v>
      </c>
      <c r="H152" s="4" t="s">
        <v>9219</v>
      </c>
      <c r="I152" s="4" t="s">
        <v>9220</v>
      </c>
      <c r="J152" s="4" t="s">
        <v>9250</v>
      </c>
      <c r="K152" s="4" t="s">
        <v>9558</v>
      </c>
      <c r="L152" s="4" t="s">
        <v>9223</v>
      </c>
      <c r="M152" s="4" t="s">
        <v>9252</v>
      </c>
      <c r="N152" s="4" t="s">
        <v>9559</v>
      </c>
      <c r="O152" s="4" t="s">
        <v>9231</v>
      </c>
      <c r="P152" s="4">
        <v>722.4</v>
      </c>
      <c r="Q152" s="4">
        <v>11.25</v>
      </c>
      <c r="R152" s="4">
        <v>7.3390000000000004</v>
      </c>
      <c r="S152" s="4">
        <v>41</v>
      </c>
      <c r="T152" s="4">
        <v>34.4</v>
      </c>
      <c r="U152" s="4">
        <v>2665</v>
      </c>
    </row>
    <row r="153" spans="1:21" x14ac:dyDescent="0.2">
      <c r="A153" s="12">
        <v>35611</v>
      </c>
      <c r="B153" s="4" t="s">
        <v>9628</v>
      </c>
      <c r="C153" s="4" t="s">
        <v>9629</v>
      </c>
      <c r="D153" s="4"/>
      <c r="E153" s="4"/>
      <c r="F153" s="4" t="s">
        <v>9308</v>
      </c>
      <c r="G153" s="4" t="s">
        <v>9218</v>
      </c>
      <c r="H153" s="4" t="s">
        <v>9219</v>
      </c>
      <c r="I153" s="4" t="s">
        <v>9220</v>
      </c>
      <c r="J153" s="4" t="s">
        <v>9234</v>
      </c>
      <c r="K153" s="4" t="s">
        <v>9341</v>
      </c>
      <c r="L153" s="4" t="s">
        <v>9223</v>
      </c>
      <c r="M153" s="4" t="s">
        <v>9236</v>
      </c>
      <c r="N153" s="4" t="s">
        <v>9342</v>
      </c>
      <c r="O153" s="4" t="s">
        <v>9225</v>
      </c>
      <c r="P153" s="4">
        <v>125</v>
      </c>
      <c r="Q153" s="4">
        <v>13.5</v>
      </c>
      <c r="R153" s="4">
        <v>2.4220000000000002</v>
      </c>
      <c r="S153" s="4">
        <v>120.25</v>
      </c>
      <c r="T153" s="4">
        <v>6.88</v>
      </c>
      <c r="U153" s="4">
        <v>69</v>
      </c>
    </row>
    <row r="154" spans="1:21" x14ac:dyDescent="0.2">
      <c r="A154" s="12">
        <v>35611</v>
      </c>
      <c r="B154" s="4" t="s">
        <v>9630</v>
      </c>
      <c r="C154" s="4" t="s">
        <v>9631</v>
      </c>
      <c r="D154" s="4"/>
      <c r="E154" s="4"/>
      <c r="F154" s="4" t="s">
        <v>9217</v>
      </c>
      <c r="G154" s="4" t="s">
        <v>9218</v>
      </c>
      <c r="H154" s="4" t="s">
        <v>9219</v>
      </c>
      <c r="I154" s="4" t="s">
        <v>9220</v>
      </c>
      <c r="J154" s="4" t="s">
        <v>9468</v>
      </c>
      <c r="K154" s="4" t="s">
        <v>9469</v>
      </c>
      <c r="L154" s="4" t="s">
        <v>9470</v>
      </c>
      <c r="M154" s="4" t="s">
        <v>9470</v>
      </c>
      <c r="N154" s="4" t="s">
        <v>9632</v>
      </c>
      <c r="O154" s="4" t="s">
        <v>9225</v>
      </c>
      <c r="P154" s="4">
        <v>100</v>
      </c>
      <c r="Q154" s="4">
        <v>9.7200000000000006</v>
      </c>
      <c r="R154" s="4">
        <v>1.0029999999999999</v>
      </c>
      <c r="S154" s="4">
        <v>103.39</v>
      </c>
      <c r="T154" s="4">
        <v>6.18</v>
      </c>
      <c r="U154" s="4">
        <v>36</v>
      </c>
    </row>
    <row r="155" spans="1:21" x14ac:dyDescent="0.2">
      <c r="A155" s="12">
        <v>35611</v>
      </c>
      <c r="B155" s="4" t="s">
        <v>9633</v>
      </c>
      <c r="C155" s="4" t="s">
        <v>9634</v>
      </c>
      <c r="D155" s="4"/>
      <c r="E155" s="4"/>
      <c r="F155" s="4" t="s">
        <v>9308</v>
      </c>
      <c r="G155" s="4" t="s">
        <v>9218</v>
      </c>
      <c r="H155" s="4" t="s">
        <v>9219</v>
      </c>
      <c r="I155" s="4" t="s">
        <v>9220</v>
      </c>
      <c r="J155" s="4" t="s">
        <v>9221</v>
      </c>
      <c r="K155" s="4" t="s">
        <v>9447</v>
      </c>
      <c r="L155" s="4" t="s">
        <v>9223</v>
      </c>
      <c r="M155" s="4" t="s">
        <v>9221</v>
      </c>
      <c r="N155" s="4" t="s">
        <v>9448</v>
      </c>
      <c r="O155" s="4" t="s">
        <v>9231</v>
      </c>
      <c r="P155" s="4">
        <v>160</v>
      </c>
      <c r="Q155" s="4">
        <v>11.5</v>
      </c>
      <c r="R155" s="4">
        <v>4.1000000000000002E-2</v>
      </c>
      <c r="S155" s="4">
        <v>107</v>
      </c>
      <c r="T155" s="4">
        <v>4.9000000000000004</v>
      </c>
      <c r="U155" s="4">
        <v>171</v>
      </c>
    </row>
    <row r="156" spans="1:21" x14ac:dyDescent="0.2">
      <c r="A156" s="12">
        <v>35611</v>
      </c>
      <c r="B156" s="4" t="s">
        <v>9635</v>
      </c>
      <c r="C156" s="4" t="s">
        <v>9636</v>
      </c>
      <c r="D156" s="4"/>
      <c r="E156" s="4"/>
      <c r="F156" s="4" t="s">
        <v>9249</v>
      </c>
      <c r="G156" s="4" t="s">
        <v>9218</v>
      </c>
      <c r="H156" s="4" t="s">
        <v>9219</v>
      </c>
      <c r="I156" s="4" t="s">
        <v>9220</v>
      </c>
      <c r="J156" s="4" t="s">
        <v>9345</v>
      </c>
      <c r="K156" s="4" t="s">
        <v>9346</v>
      </c>
      <c r="L156" s="4" t="s">
        <v>9223</v>
      </c>
      <c r="M156" s="4" t="s">
        <v>9246</v>
      </c>
      <c r="N156" s="4" t="s">
        <v>9347</v>
      </c>
      <c r="O156" s="4" t="s">
        <v>9225</v>
      </c>
      <c r="P156" s="4">
        <v>100</v>
      </c>
      <c r="Q156" s="4">
        <v>10.375</v>
      </c>
      <c r="R156" s="4">
        <v>0.17299999999999999</v>
      </c>
      <c r="S156" s="4">
        <v>100.75</v>
      </c>
      <c r="T156" s="4">
        <v>5.71</v>
      </c>
      <c r="U156" s="4">
        <v>384</v>
      </c>
    </row>
    <row r="157" spans="1:21" x14ac:dyDescent="0.2">
      <c r="A157" s="12">
        <v>35611</v>
      </c>
      <c r="B157" s="4" t="s">
        <v>9637</v>
      </c>
      <c r="C157" s="4" t="s">
        <v>9638</v>
      </c>
      <c r="D157" s="4"/>
      <c r="E157" s="4"/>
      <c r="F157" s="4" t="s">
        <v>9249</v>
      </c>
      <c r="G157" s="4" t="s">
        <v>9218</v>
      </c>
      <c r="H157" s="4" t="s">
        <v>9219</v>
      </c>
      <c r="I157" s="4" t="s">
        <v>9220</v>
      </c>
      <c r="J157" s="4" t="s">
        <v>9499</v>
      </c>
      <c r="K157" s="4" t="s">
        <v>9508</v>
      </c>
      <c r="L157" s="4" t="s">
        <v>9223</v>
      </c>
      <c r="M157" s="4" t="s">
        <v>9410</v>
      </c>
      <c r="N157" s="4" t="s">
        <v>9501</v>
      </c>
      <c r="O157" s="4" t="s">
        <v>9231</v>
      </c>
      <c r="P157" s="4">
        <v>125</v>
      </c>
      <c r="Q157" s="4">
        <v>11.25</v>
      </c>
      <c r="R157" s="4">
        <v>4.1000000000000002E-2</v>
      </c>
      <c r="S157" s="4">
        <v>100.13</v>
      </c>
      <c r="T157" s="4">
        <v>7.84</v>
      </c>
      <c r="U157" s="4">
        <v>496</v>
      </c>
    </row>
    <row r="158" spans="1:21" x14ac:dyDescent="0.2">
      <c r="A158" s="12">
        <v>35611</v>
      </c>
      <c r="B158" s="4" t="s">
        <v>9639</v>
      </c>
      <c r="C158" s="4" t="s">
        <v>9640</v>
      </c>
      <c r="D158" s="4"/>
      <c r="E158" s="4"/>
      <c r="F158" s="4" t="s">
        <v>9365</v>
      </c>
      <c r="G158" s="4" t="s">
        <v>9218</v>
      </c>
      <c r="H158" s="4" t="s">
        <v>9219</v>
      </c>
      <c r="I158" s="4" t="s">
        <v>9220</v>
      </c>
      <c r="J158" s="4" t="s">
        <v>9641</v>
      </c>
      <c r="K158" s="4" t="s">
        <v>9642</v>
      </c>
      <c r="L158" s="4" t="s">
        <v>9223</v>
      </c>
      <c r="M158" s="4" t="s">
        <v>9311</v>
      </c>
      <c r="N158" s="4" t="s">
        <v>9324</v>
      </c>
      <c r="O158" s="4" t="s">
        <v>9231</v>
      </c>
      <c r="P158" s="4">
        <v>125</v>
      </c>
      <c r="Q158" s="4">
        <v>10.75</v>
      </c>
      <c r="R158" s="4">
        <v>1.3779999999999999</v>
      </c>
      <c r="S158" s="4">
        <v>105.5</v>
      </c>
      <c r="T158" s="4">
        <v>6.49</v>
      </c>
      <c r="U158" s="4">
        <v>54</v>
      </c>
    </row>
    <row r="159" spans="1:21" x14ac:dyDescent="0.2">
      <c r="A159" s="12">
        <v>35611</v>
      </c>
      <c r="B159" s="4" t="s">
        <v>9643</v>
      </c>
      <c r="C159" s="4" t="s">
        <v>9644</v>
      </c>
      <c r="D159" s="4"/>
      <c r="E159" s="4"/>
      <c r="F159" s="4" t="s">
        <v>9365</v>
      </c>
      <c r="G159" s="4" t="s">
        <v>9218</v>
      </c>
      <c r="H159" s="4" t="s">
        <v>9219</v>
      </c>
      <c r="I159" s="4" t="s">
        <v>9220</v>
      </c>
      <c r="J159" s="4" t="s">
        <v>9322</v>
      </c>
      <c r="K159" s="4" t="s">
        <v>9322</v>
      </c>
      <c r="L159" s="4" t="s">
        <v>9223</v>
      </c>
      <c r="M159" s="4" t="s">
        <v>9304</v>
      </c>
      <c r="N159" s="4" t="s">
        <v>9305</v>
      </c>
      <c r="O159" s="4" t="s">
        <v>9225</v>
      </c>
      <c r="P159" s="4">
        <v>150</v>
      </c>
      <c r="Q159" s="4">
        <v>12.25</v>
      </c>
      <c r="R159" s="4">
        <v>1.0409999999999999</v>
      </c>
      <c r="S159" s="4">
        <v>110</v>
      </c>
      <c r="T159" s="4">
        <v>7.82</v>
      </c>
      <c r="U159" s="4">
        <v>330</v>
      </c>
    </row>
    <row r="160" spans="1:21" x14ac:dyDescent="0.2">
      <c r="A160" s="12">
        <v>35611</v>
      </c>
      <c r="B160" s="4" t="s">
        <v>9645</v>
      </c>
      <c r="C160" s="4" t="s">
        <v>9646</v>
      </c>
      <c r="D160" s="4"/>
      <c r="E160" s="4"/>
      <c r="F160" s="4" t="s">
        <v>9365</v>
      </c>
      <c r="G160" s="4" t="s">
        <v>9218</v>
      </c>
      <c r="H160" s="4" t="s">
        <v>9219</v>
      </c>
      <c r="I160" s="4" t="s">
        <v>9220</v>
      </c>
      <c r="J160" s="4" t="s">
        <v>9309</v>
      </c>
      <c r="K160" s="4" t="s">
        <v>9514</v>
      </c>
      <c r="L160" s="4" t="s">
        <v>9223</v>
      </c>
      <c r="M160" s="4" t="s">
        <v>9311</v>
      </c>
      <c r="N160" s="4" t="s">
        <v>9312</v>
      </c>
      <c r="O160" s="4" t="s">
        <v>9231</v>
      </c>
      <c r="P160" s="4">
        <v>135</v>
      </c>
      <c r="Q160" s="4">
        <v>11.75</v>
      </c>
      <c r="R160" s="4">
        <v>0.95899999999999996</v>
      </c>
      <c r="S160" s="4">
        <v>106.5</v>
      </c>
      <c r="T160" s="4">
        <v>7.6</v>
      </c>
      <c r="U160" s="4">
        <v>366</v>
      </c>
    </row>
    <row r="161" spans="1:21" x14ac:dyDescent="0.2">
      <c r="A161" s="12">
        <v>35611</v>
      </c>
      <c r="B161" s="4" t="s">
        <v>9647</v>
      </c>
      <c r="C161" s="4" t="s">
        <v>9648</v>
      </c>
      <c r="D161" s="4"/>
      <c r="E161" s="4"/>
      <c r="F161" s="4" t="s">
        <v>9365</v>
      </c>
      <c r="G161" s="4" t="s">
        <v>9218</v>
      </c>
      <c r="H161" s="4" t="s">
        <v>9219</v>
      </c>
      <c r="I161" s="4" t="s">
        <v>9220</v>
      </c>
      <c r="J161" s="4" t="s">
        <v>9309</v>
      </c>
      <c r="K161" s="4" t="s">
        <v>9310</v>
      </c>
      <c r="L161" s="4" t="s">
        <v>9223</v>
      </c>
      <c r="M161" s="4" t="s">
        <v>9311</v>
      </c>
      <c r="N161" s="4" t="s">
        <v>9312</v>
      </c>
      <c r="O161" s="4" t="s">
        <v>9225</v>
      </c>
      <c r="P161" s="4">
        <v>150</v>
      </c>
      <c r="Q161" s="4">
        <v>12.625</v>
      </c>
      <c r="R161" s="4">
        <v>1.0409999999999999</v>
      </c>
      <c r="S161" s="4">
        <v>105.13</v>
      </c>
      <c r="T161" s="4">
        <v>7.41</v>
      </c>
      <c r="U161" s="4">
        <v>158</v>
      </c>
    </row>
    <row r="162" spans="1:21" x14ac:dyDescent="0.2">
      <c r="A162" s="12">
        <v>35611</v>
      </c>
      <c r="B162" s="4" t="s">
        <v>9649</v>
      </c>
      <c r="C162" s="4" t="s">
        <v>9650</v>
      </c>
      <c r="D162" s="4"/>
      <c r="E162" s="4"/>
      <c r="F162" s="4" t="s">
        <v>9308</v>
      </c>
      <c r="G162" s="4" t="s">
        <v>9218</v>
      </c>
      <c r="H162" s="4" t="s">
        <v>9219</v>
      </c>
      <c r="I162" s="4" t="s">
        <v>9220</v>
      </c>
      <c r="J162" s="4" t="s">
        <v>9442</v>
      </c>
      <c r="K162" s="4" t="s">
        <v>9651</v>
      </c>
      <c r="L162" s="4" t="s">
        <v>9223</v>
      </c>
      <c r="M162" s="4" t="s">
        <v>9270</v>
      </c>
      <c r="N162" s="4" t="s">
        <v>9652</v>
      </c>
      <c r="O162" s="4" t="s">
        <v>9225</v>
      </c>
      <c r="P162" s="4">
        <v>200</v>
      </c>
      <c r="Q162" s="4">
        <v>9.5</v>
      </c>
      <c r="R162" s="4">
        <v>1.0409999999999999</v>
      </c>
      <c r="S162" s="4">
        <v>100</v>
      </c>
      <c r="T162" s="4">
        <v>9.49</v>
      </c>
      <c r="U162" s="4">
        <v>366</v>
      </c>
    </row>
    <row r="163" spans="1:21" x14ac:dyDescent="0.2">
      <c r="A163" s="12">
        <v>35611</v>
      </c>
      <c r="B163" s="4" t="s">
        <v>9653</v>
      </c>
      <c r="C163" s="4" t="s">
        <v>2092</v>
      </c>
      <c r="D163" s="4"/>
      <c r="E163" s="4"/>
      <c r="F163" s="4" t="s">
        <v>9217</v>
      </c>
      <c r="G163" s="4" t="s">
        <v>9218</v>
      </c>
      <c r="H163" s="4" t="s">
        <v>9219</v>
      </c>
      <c r="I163" s="4" t="s">
        <v>9220</v>
      </c>
      <c r="J163" s="4" t="s">
        <v>9396</v>
      </c>
      <c r="K163" s="4" t="s">
        <v>9654</v>
      </c>
      <c r="L163" s="4" t="s">
        <v>9264</v>
      </c>
      <c r="M163" s="4" t="s">
        <v>9554</v>
      </c>
      <c r="N163" s="4" t="s">
        <v>9554</v>
      </c>
      <c r="O163" s="4" t="s">
        <v>9225</v>
      </c>
      <c r="P163" s="4">
        <v>100</v>
      </c>
      <c r="Q163" s="4">
        <v>7</v>
      </c>
      <c r="R163" s="4">
        <v>1.0409999999999999</v>
      </c>
      <c r="S163" s="4">
        <v>100.39</v>
      </c>
      <c r="T163" s="4">
        <v>6.6</v>
      </c>
      <c r="U163" s="4">
        <v>77</v>
      </c>
    </row>
    <row r="164" spans="1:21" x14ac:dyDescent="0.2">
      <c r="A164" s="12">
        <v>35611</v>
      </c>
      <c r="B164" s="4" t="s">
        <v>9655</v>
      </c>
      <c r="C164" s="4" t="s">
        <v>9656</v>
      </c>
      <c r="D164" s="4"/>
      <c r="E164" s="4"/>
      <c r="F164" s="4" t="s">
        <v>9276</v>
      </c>
      <c r="G164" s="4" t="s">
        <v>9218</v>
      </c>
      <c r="H164" s="4" t="s">
        <v>9219</v>
      </c>
      <c r="I164" s="4" t="s">
        <v>9220</v>
      </c>
      <c r="J164" s="4" t="s">
        <v>9250</v>
      </c>
      <c r="K164" s="4" t="s">
        <v>9657</v>
      </c>
      <c r="L164" s="4" t="s">
        <v>9223</v>
      </c>
      <c r="M164" s="4" t="s">
        <v>9252</v>
      </c>
      <c r="N164" s="4" t="s">
        <v>9359</v>
      </c>
      <c r="O164" s="4" t="s">
        <v>9231</v>
      </c>
      <c r="P164" s="4">
        <v>100</v>
      </c>
      <c r="Q164" s="4">
        <v>11</v>
      </c>
      <c r="R164" s="4">
        <v>1.8740000000000001</v>
      </c>
      <c r="S164" s="4">
        <v>112</v>
      </c>
      <c r="T164" s="4">
        <v>6.86</v>
      </c>
      <c r="U164" s="4">
        <v>54</v>
      </c>
    </row>
    <row r="165" spans="1:21" x14ac:dyDescent="0.2">
      <c r="A165" s="12">
        <v>35611</v>
      </c>
      <c r="B165" s="4" t="s">
        <v>9658</v>
      </c>
      <c r="C165" s="4" t="s">
        <v>9340</v>
      </c>
      <c r="D165" s="4"/>
      <c r="E165" s="4"/>
      <c r="F165" s="4" t="s">
        <v>9308</v>
      </c>
      <c r="G165" s="4" t="s">
        <v>9218</v>
      </c>
      <c r="H165" s="4" t="s">
        <v>9219</v>
      </c>
      <c r="I165" s="4" t="s">
        <v>9220</v>
      </c>
      <c r="J165" s="4" t="s">
        <v>9234</v>
      </c>
      <c r="K165" s="4" t="s">
        <v>9341</v>
      </c>
      <c r="L165" s="4" t="s">
        <v>9223</v>
      </c>
      <c r="M165" s="4" t="s">
        <v>9236</v>
      </c>
      <c r="N165" s="4" t="s">
        <v>9342</v>
      </c>
      <c r="O165" s="4" t="s">
        <v>9225</v>
      </c>
      <c r="P165" s="4">
        <v>800</v>
      </c>
      <c r="Q165" s="4">
        <v>11.5</v>
      </c>
      <c r="R165" s="4">
        <v>4.9589999999999996</v>
      </c>
      <c r="S165" s="4">
        <v>111.5</v>
      </c>
      <c r="T165" s="4">
        <v>8.6</v>
      </c>
      <c r="U165" s="4">
        <v>221</v>
      </c>
    </row>
    <row r="166" spans="1:21" x14ac:dyDescent="0.2">
      <c r="A166" s="12">
        <v>35611</v>
      </c>
      <c r="B166" s="4" t="s">
        <v>9659</v>
      </c>
      <c r="C166" s="4" t="s">
        <v>9595</v>
      </c>
      <c r="D166" s="4" t="s">
        <v>29</v>
      </c>
      <c r="E166" s="4" t="s">
        <v>13236</v>
      </c>
      <c r="F166" s="4" t="s">
        <v>9261</v>
      </c>
      <c r="G166" s="4" t="s">
        <v>9218</v>
      </c>
      <c r="H166" s="4" t="s">
        <v>9219</v>
      </c>
      <c r="I166" s="4" t="s">
        <v>9220</v>
      </c>
      <c r="J166" s="4" t="s">
        <v>9250</v>
      </c>
      <c r="K166" s="4" t="s">
        <v>9596</v>
      </c>
      <c r="L166" s="4" t="s">
        <v>9223</v>
      </c>
      <c r="M166" s="4" t="s">
        <v>9252</v>
      </c>
      <c r="N166" s="4" t="s">
        <v>9359</v>
      </c>
      <c r="O166" s="4" t="s">
        <v>9231</v>
      </c>
      <c r="P166" s="4">
        <v>200</v>
      </c>
      <c r="Q166" s="4">
        <v>9.125</v>
      </c>
      <c r="R166" s="4">
        <v>5.7919999999999998</v>
      </c>
      <c r="S166" s="4">
        <v>31.5</v>
      </c>
      <c r="T166" s="4">
        <v>40.590000000000003</v>
      </c>
      <c r="U166" s="4">
        <v>3421</v>
      </c>
    </row>
    <row r="167" spans="1:21" x14ac:dyDescent="0.2">
      <c r="A167" s="12">
        <v>35611</v>
      </c>
      <c r="B167" s="4" t="s">
        <v>9660</v>
      </c>
      <c r="C167" s="4" t="s">
        <v>9626</v>
      </c>
      <c r="D167" s="4"/>
      <c r="E167" s="4"/>
      <c r="F167" s="4" t="s">
        <v>9557</v>
      </c>
      <c r="G167" s="4" t="s">
        <v>9218</v>
      </c>
      <c r="H167" s="4" t="s">
        <v>9219</v>
      </c>
      <c r="I167" s="4" t="s">
        <v>9220</v>
      </c>
      <c r="J167" s="4" t="s">
        <v>9250</v>
      </c>
      <c r="K167" s="4" t="s">
        <v>9558</v>
      </c>
      <c r="L167" s="4" t="s">
        <v>9223</v>
      </c>
      <c r="M167" s="4" t="s">
        <v>9252</v>
      </c>
      <c r="N167" s="4" t="s">
        <v>9559</v>
      </c>
      <c r="O167" s="4" t="s">
        <v>9225</v>
      </c>
      <c r="P167" s="4">
        <v>275</v>
      </c>
      <c r="Q167" s="4">
        <v>10.75</v>
      </c>
      <c r="R167" s="4">
        <v>4.2110000000000003</v>
      </c>
      <c r="S167" s="4">
        <v>101.5</v>
      </c>
      <c r="T167" s="4">
        <v>10.29</v>
      </c>
      <c r="U167" s="4">
        <v>394</v>
      </c>
    </row>
    <row r="168" spans="1:21" x14ac:dyDescent="0.2">
      <c r="A168" s="12">
        <v>35611</v>
      </c>
      <c r="B168" s="4" t="s">
        <v>9661</v>
      </c>
      <c r="C168" s="4" t="s">
        <v>9662</v>
      </c>
      <c r="D168" s="4"/>
      <c r="E168" s="4"/>
      <c r="F168" s="4" t="s">
        <v>9365</v>
      </c>
      <c r="G168" s="4" t="s">
        <v>9218</v>
      </c>
      <c r="H168" s="4" t="s">
        <v>9219</v>
      </c>
      <c r="I168" s="4" t="s">
        <v>9220</v>
      </c>
      <c r="J168" s="4" t="s">
        <v>9611</v>
      </c>
      <c r="K168" s="4" t="s">
        <v>9663</v>
      </c>
      <c r="L168" s="4" t="s">
        <v>9223</v>
      </c>
      <c r="M168" s="4" t="s">
        <v>9246</v>
      </c>
      <c r="N168" s="4" t="s">
        <v>9456</v>
      </c>
      <c r="O168" s="4" t="s">
        <v>9282</v>
      </c>
      <c r="P168" s="4">
        <v>165</v>
      </c>
      <c r="Q168" s="4">
        <v>9.5</v>
      </c>
      <c r="R168" s="4">
        <v>0.46</v>
      </c>
      <c r="S168" s="4">
        <v>104</v>
      </c>
      <c r="T168" s="4">
        <v>7.36</v>
      </c>
      <c r="U168" s="4">
        <v>185</v>
      </c>
    </row>
    <row r="169" spans="1:21" x14ac:dyDescent="0.2">
      <c r="A169" s="12">
        <v>35642</v>
      </c>
      <c r="B169" s="4" t="s">
        <v>9664</v>
      </c>
      <c r="C169" s="4" t="s">
        <v>9665</v>
      </c>
      <c r="D169" s="4"/>
      <c r="E169" s="4"/>
      <c r="F169" s="4" t="s">
        <v>9365</v>
      </c>
      <c r="G169" s="4" t="s">
        <v>9218</v>
      </c>
      <c r="H169" s="4" t="s">
        <v>9219</v>
      </c>
      <c r="I169" s="4" t="s">
        <v>9220</v>
      </c>
      <c r="J169" s="4" t="s">
        <v>9666</v>
      </c>
      <c r="K169" s="4" t="s">
        <v>9667</v>
      </c>
      <c r="L169" s="4" t="s">
        <v>9223</v>
      </c>
      <c r="M169" s="4" t="s">
        <v>9246</v>
      </c>
      <c r="N169" s="4" t="s">
        <v>9281</v>
      </c>
      <c r="O169" s="4" t="s">
        <v>9225</v>
      </c>
      <c r="P169" s="4">
        <v>154</v>
      </c>
      <c r="Q169" s="4">
        <v>12.875</v>
      </c>
      <c r="R169" s="4">
        <v>2.915</v>
      </c>
      <c r="S169" s="4">
        <v>117.75</v>
      </c>
      <c r="T169" s="4">
        <v>7.34</v>
      </c>
      <c r="U169" s="4">
        <v>301</v>
      </c>
    </row>
    <row r="170" spans="1:21" x14ac:dyDescent="0.2">
      <c r="A170" s="12">
        <v>35642</v>
      </c>
      <c r="B170" s="4" t="s">
        <v>9668</v>
      </c>
      <c r="C170" s="4" t="s">
        <v>9669</v>
      </c>
      <c r="D170" s="4"/>
      <c r="E170" s="4"/>
      <c r="F170" s="4" t="s">
        <v>9217</v>
      </c>
      <c r="G170" s="4" t="s">
        <v>9218</v>
      </c>
      <c r="H170" s="4" t="s">
        <v>9219</v>
      </c>
      <c r="I170" s="4" t="s">
        <v>9220</v>
      </c>
      <c r="J170" s="4" t="s">
        <v>9641</v>
      </c>
      <c r="K170" s="4" t="s">
        <v>9670</v>
      </c>
      <c r="L170" s="4" t="s">
        <v>9223</v>
      </c>
      <c r="M170" s="4" t="s">
        <v>9270</v>
      </c>
      <c r="N170" s="4" t="s">
        <v>9474</v>
      </c>
      <c r="O170" s="4" t="s">
        <v>9225</v>
      </c>
      <c r="P170" s="4">
        <v>150</v>
      </c>
      <c r="Q170" s="4">
        <v>9.75</v>
      </c>
      <c r="R170" s="4">
        <v>3.6219999999999999</v>
      </c>
      <c r="S170" s="4">
        <v>107.5</v>
      </c>
      <c r="T170" s="4">
        <v>7.35</v>
      </c>
      <c r="U170" s="4">
        <v>112</v>
      </c>
    </row>
    <row r="171" spans="1:21" x14ac:dyDescent="0.2">
      <c r="A171" s="12">
        <v>35642</v>
      </c>
      <c r="B171" s="4" t="s">
        <v>9671</v>
      </c>
      <c r="C171" s="4" t="s">
        <v>9672</v>
      </c>
      <c r="D171" s="4"/>
      <c r="E171" s="4"/>
      <c r="F171" s="4" t="s">
        <v>9249</v>
      </c>
      <c r="G171" s="4" t="s">
        <v>9218</v>
      </c>
      <c r="H171" s="4" t="s">
        <v>9673</v>
      </c>
      <c r="I171" s="4" t="s">
        <v>9674</v>
      </c>
      <c r="J171" s="4" t="s">
        <v>9221</v>
      </c>
      <c r="K171" s="4" t="s">
        <v>9447</v>
      </c>
      <c r="L171" s="4" t="s">
        <v>9223</v>
      </c>
      <c r="M171" s="4" t="s">
        <v>9221</v>
      </c>
      <c r="N171" s="4" t="s">
        <v>9448</v>
      </c>
      <c r="O171" s="4" t="s">
        <v>9225</v>
      </c>
      <c r="P171" s="4">
        <v>490.2</v>
      </c>
      <c r="Q171" s="4">
        <v>11.95</v>
      </c>
      <c r="R171" s="4">
        <v>1.956</v>
      </c>
      <c r="S171" s="4">
        <v>90.5</v>
      </c>
      <c r="T171" s="4">
        <v>7.48</v>
      </c>
      <c r="U171" s="4">
        <v>162</v>
      </c>
    </row>
    <row r="172" spans="1:21" x14ac:dyDescent="0.2">
      <c r="A172" s="12">
        <v>35642</v>
      </c>
      <c r="B172" s="4" t="s">
        <v>9675</v>
      </c>
      <c r="C172" s="4" t="s">
        <v>9672</v>
      </c>
      <c r="D172" s="4"/>
      <c r="E172" s="4"/>
      <c r="F172" s="4" t="s">
        <v>9249</v>
      </c>
      <c r="G172" s="4" t="s">
        <v>9218</v>
      </c>
      <c r="H172" s="4" t="s">
        <v>9673</v>
      </c>
      <c r="I172" s="4" t="s">
        <v>9674</v>
      </c>
      <c r="J172" s="4" t="s">
        <v>9221</v>
      </c>
      <c r="K172" s="4" t="s">
        <v>9447</v>
      </c>
      <c r="L172" s="4" t="s">
        <v>9223</v>
      </c>
      <c r="M172" s="4" t="s">
        <v>9221</v>
      </c>
      <c r="N172" s="4" t="s">
        <v>9448</v>
      </c>
      <c r="O172" s="4" t="s">
        <v>9225</v>
      </c>
      <c r="P172" s="4">
        <v>489.1</v>
      </c>
      <c r="Q172" s="4">
        <v>11.875</v>
      </c>
      <c r="R172" s="4">
        <v>3.1259999999999999</v>
      </c>
      <c r="S172" s="4">
        <v>85</v>
      </c>
      <c r="T172" s="4">
        <v>7.18</v>
      </c>
      <c r="U172" s="4">
        <v>118</v>
      </c>
    </row>
    <row r="173" spans="1:21" x14ac:dyDescent="0.2">
      <c r="A173" s="12">
        <v>35642</v>
      </c>
      <c r="B173" s="4" t="s">
        <v>9676</v>
      </c>
      <c r="C173" s="4" t="s">
        <v>9677</v>
      </c>
      <c r="D173" s="4"/>
      <c r="E173" s="4"/>
      <c r="F173" s="4" t="s">
        <v>9276</v>
      </c>
      <c r="G173" s="4" t="s">
        <v>9218</v>
      </c>
      <c r="H173" s="4" t="s">
        <v>9219</v>
      </c>
      <c r="I173" s="4" t="s">
        <v>9220</v>
      </c>
      <c r="J173" s="4" t="s">
        <v>9468</v>
      </c>
      <c r="K173" s="4" t="s">
        <v>9469</v>
      </c>
      <c r="L173" s="4" t="s">
        <v>9470</v>
      </c>
      <c r="M173" s="4" t="s">
        <v>9470</v>
      </c>
      <c r="N173" s="4" t="s">
        <v>9469</v>
      </c>
      <c r="O173" s="4" t="s">
        <v>9225</v>
      </c>
      <c r="P173" s="4">
        <v>280.7</v>
      </c>
      <c r="Q173" s="4">
        <v>10.25</v>
      </c>
      <c r="R173" s="4">
        <v>0.66300000000000003</v>
      </c>
      <c r="S173" s="4">
        <v>102.87</v>
      </c>
      <c r="T173" s="4">
        <v>5.77</v>
      </c>
      <c r="U173" s="4">
        <v>366</v>
      </c>
    </row>
    <row r="174" spans="1:21" x14ac:dyDescent="0.2">
      <c r="A174" s="12">
        <v>35642</v>
      </c>
      <c r="B174" s="4" t="s">
        <v>9678</v>
      </c>
      <c r="C174" s="4" t="s">
        <v>9679</v>
      </c>
      <c r="D174" s="4"/>
      <c r="E174" s="4"/>
      <c r="F174" s="4" t="s">
        <v>9276</v>
      </c>
      <c r="G174" s="4" t="s">
        <v>9218</v>
      </c>
      <c r="H174" s="4" t="s">
        <v>9219</v>
      </c>
      <c r="I174" s="4" t="s">
        <v>9220</v>
      </c>
      <c r="J174" s="4" t="s">
        <v>9468</v>
      </c>
      <c r="K174" s="4" t="s">
        <v>9469</v>
      </c>
      <c r="L174" s="4" t="s">
        <v>9470</v>
      </c>
      <c r="M174" s="4" t="s">
        <v>9470</v>
      </c>
      <c r="N174" s="4" t="s">
        <v>9469</v>
      </c>
      <c r="O174" s="4" t="s">
        <v>9225</v>
      </c>
      <c r="P174" s="4">
        <v>492.5</v>
      </c>
      <c r="Q174" s="4">
        <v>11.125</v>
      </c>
      <c r="R174" s="4">
        <v>0.66300000000000003</v>
      </c>
      <c r="S174" s="4">
        <v>109.69</v>
      </c>
      <c r="T174" s="4">
        <v>4.0999999999999996</v>
      </c>
      <c r="U174" s="4"/>
    </row>
    <row r="175" spans="1:21" x14ac:dyDescent="0.2">
      <c r="A175" s="12">
        <v>35642</v>
      </c>
      <c r="B175" s="4" t="s">
        <v>9680</v>
      </c>
      <c r="C175" s="4" t="s">
        <v>9681</v>
      </c>
      <c r="D175" s="4"/>
      <c r="E175" s="4"/>
      <c r="F175" s="4" t="s">
        <v>9217</v>
      </c>
      <c r="G175" s="4" t="s">
        <v>9218</v>
      </c>
      <c r="H175" s="4" t="s">
        <v>9219</v>
      </c>
      <c r="I175" s="4" t="s">
        <v>9220</v>
      </c>
      <c r="J175" s="4" t="s">
        <v>9250</v>
      </c>
      <c r="K175" s="4" t="s">
        <v>9682</v>
      </c>
      <c r="L175" s="4" t="s">
        <v>9223</v>
      </c>
      <c r="M175" s="4" t="s">
        <v>9252</v>
      </c>
      <c r="N175" s="4" t="s">
        <v>9683</v>
      </c>
      <c r="O175" s="4" t="s">
        <v>9225</v>
      </c>
      <c r="P175" s="4">
        <v>115</v>
      </c>
      <c r="Q175" s="4">
        <v>7</v>
      </c>
      <c r="R175" s="4">
        <v>6.46</v>
      </c>
      <c r="S175" s="4">
        <v>98.99</v>
      </c>
      <c r="T175" s="4">
        <v>7.2</v>
      </c>
      <c r="U175" s="4">
        <v>122</v>
      </c>
    </row>
    <row r="176" spans="1:21" x14ac:dyDescent="0.2">
      <c r="A176" s="12">
        <v>35642</v>
      </c>
      <c r="B176" s="4" t="s">
        <v>9684</v>
      </c>
      <c r="C176" s="4" t="s">
        <v>9626</v>
      </c>
      <c r="D176" s="4" t="s">
        <v>29</v>
      </c>
      <c r="E176" s="4" t="s">
        <v>13239</v>
      </c>
      <c r="F176" s="4" t="s">
        <v>9557</v>
      </c>
      <c r="G176" s="4" t="s">
        <v>9218</v>
      </c>
      <c r="H176" s="4" t="s">
        <v>9219</v>
      </c>
      <c r="I176" s="4" t="s">
        <v>9220</v>
      </c>
      <c r="J176" s="4" t="s">
        <v>9250</v>
      </c>
      <c r="K176" s="4" t="s">
        <v>9558</v>
      </c>
      <c r="L176" s="4" t="s">
        <v>9223</v>
      </c>
      <c r="M176" s="4" t="s">
        <v>9252</v>
      </c>
      <c r="N176" s="4" t="s">
        <v>9559</v>
      </c>
      <c r="O176" s="4" t="s">
        <v>9231</v>
      </c>
      <c r="P176" s="4">
        <v>125</v>
      </c>
      <c r="Q176" s="4">
        <v>11.375</v>
      </c>
      <c r="R176" s="4">
        <v>6.1260000000000003</v>
      </c>
      <c r="S176" s="4">
        <v>40.25</v>
      </c>
      <c r="T176" s="4">
        <v>40.06</v>
      </c>
      <c r="U176" s="4">
        <v>3029</v>
      </c>
    </row>
    <row r="177" spans="1:21" x14ac:dyDescent="0.2">
      <c r="A177" s="12">
        <v>35642</v>
      </c>
      <c r="B177" s="4" t="s">
        <v>9685</v>
      </c>
      <c r="C177" s="4" t="s">
        <v>9686</v>
      </c>
      <c r="D177" s="4"/>
      <c r="E177" s="4"/>
      <c r="F177" s="4" t="s">
        <v>9249</v>
      </c>
      <c r="G177" s="4" t="s">
        <v>9218</v>
      </c>
      <c r="H177" s="4" t="s">
        <v>9219</v>
      </c>
      <c r="I177" s="4" t="s">
        <v>9220</v>
      </c>
      <c r="J177" s="4" t="s">
        <v>9523</v>
      </c>
      <c r="K177" s="4" t="s">
        <v>9524</v>
      </c>
      <c r="L177" s="4" t="s">
        <v>9223</v>
      </c>
      <c r="M177" s="4" t="s">
        <v>9285</v>
      </c>
      <c r="N177" s="4" t="s">
        <v>9525</v>
      </c>
      <c r="O177" s="4" t="s">
        <v>9225</v>
      </c>
      <c r="P177" s="4">
        <v>450</v>
      </c>
      <c r="Q177" s="4">
        <v>9.25</v>
      </c>
      <c r="R177" s="4">
        <v>3.6219999999999999</v>
      </c>
      <c r="S177" s="4">
        <v>109</v>
      </c>
      <c r="T177" s="4">
        <v>6.42</v>
      </c>
      <c r="U177" s="4">
        <v>58</v>
      </c>
    </row>
    <row r="178" spans="1:21" x14ac:dyDescent="0.2">
      <c r="A178" s="12">
        <v>35642</v>
      </c>
      <c r="B178" s="4" t="s">
        <v>9687</v>
      </c>
      <c r="C178" s="4" t="s">
        <v>9686</v>
      </c>
      <c r="D178" s="4"/>
      <c r="E178" s="4"/>
      <c r="F178" s="4" t="s">
        <v>9249</v>
      </c>
      <c r="G178" s="4" t="s">
        <v>9218</v>
      </c>
      <c r="H178" s="4" t="s">
        <v>9219</v>
      </c>
      <c r="I178" s="4" t="s">
        <v>9220</v>
      </c>
      <c r="J178" s="4" t="s">
        <v>9523</v>
      </c>
      <c r="K178" s="4" t="s">
        <v>9524</v>
      </c>
      <c r="L178" s="4" t="s">
        <v>9223</v>
      </c>
      <c r="M178" s="4" t="s">
        <v>9285</v>
      </c>
      <c r="N178" s="4" t="s">
        <v>9525</v>
      </c>
      <c r="O178" s="4" t="s">
        <v>9225</v>
      </c>
      <c r="P178" s="4">
        <v>100</v>
      </c>
      <c r="Q178" s="4">
        <v>8.25</v>
      </c>
      <c r="R178" s="4">
        <v>4.5069999999999997</v>
      </c>
      <c r="S178" s="4">
        <v>106.74</v>
      </c>
      <c r="T178" s="4">
        <v>6.5</v>
      </c>
      <c r="U178" s="4">
        <v>60</v>
      </c>
    </row>
    <row r="179" spans="1:21" x14ac:dyDescent="0.2">
      <c r="A179" s="12">
        <v>35642</v>
      </c>
      <c r="B179" s="4" t="s">
        <v>9688</v>
      </c>
      <c r="C179" s="4" t="s">
        <v>9689</v>
      </c>
      <c r="D179" s="4"/>
      <c r="E179" s="4"/>
      <c r="F179" s="4" t="s">
        <v>9557</v>
      </c>
      <c r="G179" s="4" t="s">
        <v>9218</v>
      </c>
      <c r="H179" s="4" t="s">
        <v>9219</v>
      </c>
      <c r="I179" s="4" t="s">
        <v>9220</v>
      </c>
      <c r="J179" s="4" t="s">
        <v>9431</v>
      </c>
      <c r="K179" s="4" t="s">
        <v>9432</v>
      </c>
      <c r="L179" s="4" t="s">
        <v>9223</v>
      </c>
      <c r="M179" s="4" t="s">
        <v>9285</v>
      </c>
      <c r="N179" s="4" t="s">
        <v>9433</v>
      </c>
      <c r="O179" s="4" t="s">
        <v>9231</v>
      </c>
      <c r="P179" s="4">
        <v>100</v>
      </c>
      <c r="Q179" s="4">
        <v>13.5</v>
      </c>
      <c r="R179" s="4">
        <v>2.0409999999999999</v>
      </c>
      <c r="S179" s="4">
        <v>99.5</v>
      </c>
      <c r="T179" s="4">
        <v>13.78</v>
      </c>
      <c r="U179" s="4">
        <v>805</v>
      </c>
    </row>
    <row r="180" spans="1:21" x14ac:dyDescent="0.2">
      <c r="A180" s="12">
        <v>35642</v>
      </c>
      <c r="B180" s="4" t="s">
        <v>9690</v>
      </c>
      <c r="C180" s="4" t="s">
        <v>9577</v>
      </c>
      <c r="D180" s="4"/>
      <c r="E180" s="4"/>
      <c r="F180" s="4" t="s">
        <v>9249</v>
      </c>
      <c r="G180" s="4" t="s">
        <v>9218</v>
      </c>
      <c r="H180" s="4" t="s">
        <v>9219</v>
      </c>
      <c r="I180" s="4" t="s">
        <v>9220</v>
      </c>
      <c r="J180" s="4" t="s">
        <v>9268</v>
      </c>
      <c r="K180" s="4" t="s">
        <v>9578</v>
      </c>
      <c r="L180" s="4" t="s">
        <v>9223</v>
      </c>
      <c r="M180" s="4" t="s">
        <v>9268</v>
      </c>
      <c r="N180" s="4" t="s">
        <v>9579</v>
      </c>
      <c r="O180" s="4" t="s">
        <v>9225</v>
      </c>
      <c r="P180" s="4">
        <v>787.5</v>
      </c>
      <c r="Q180" s="4">
        <v>9.375</v>
      </c>
      <c r="R180" s="4">
        <v>1.46</v>
      </c>
      <c r="S180" s="4">
        <v>108.65</v>
      </c>
      <c r="T180" s="4">
        <v>5.46</v>
      </c>
      <c r="U180" s="4">
        <v>-35</v>
      </c>
    </row>
    <row r="181" spans="1:21" x14ac:dyDescent="0.2">
      <c r="A181" s="12">
        <v>35642</v>
      </c>
      <c r="B181" s="4" t="s">
        <v>9691</v>
      </c>
      <c r="C181" s="4" t="s">
        <v>9692</v>
      </c>
      <c r="D181" s="4"/>
      <c r="E181" s="4"/>
      <c r="F181" s="4" t="s">
        <v>9249</v>
      </c>
      <c r="G181" s="4" t="s">
        <v>9218</v>
      </c>
      <c r="H181" s="4" t="s">
        <v>9219</v>
      </c>
      <c r="I181" s="4" t="s">
        <v>9220</v>
      </c>
      <c r="J181" s="4" t="s">
        <v>9234</v>
      </c>
      <c r="K181" s="4" t="s">
        <v>9605</v>
      </c>
      <c r="L181" s="4" t="s">
        <v>9223</v>
      </c>
      <c r="M181" s="4" t="s">
        <v>9236</v>
      </c>
      <c r="N181" s="4" t="s">
        <v>9606</v>
      </c>
      <c r="O181" s="4" t="s">
        <v>9225</v>
      </c>
      <c r="P181" s="4">
        <v>250</v>
      </c>
      <c r="Q181" s="4">
        <v>7.25</v>
      </c>
      <c r="R181" s="4">
        <v>1.0029999999999999</v>
      </c>
      <c r="S181" s="4">
        <v>100.73</v>
      </c>
      <c r="T181" s="4">
        <v>6.49</v>
      </c>
      <c r="U181" s="4">
        <v>87</v>
      </c>
    </row>
    <row r="182" spans="1:21" x14ac:dyDescent="0.2">
      <c r="A182" s="12">
        <v>35642</v>
      </c>
      <c r="B182" s="4" t="s">
        <v>9693</v>
      </c>
      <c r="C182" s="4" t="s">
        <v>9694</v>
      </c>
      <c r="D182" s="4"/>
      <c r="E182" s="4"/>
      <c r="F182" s="4" t="s">
        <v>9308</v>
      </c>
      <c r="G182" s="4" t="s">
        <v>9218</v>
      </c>
      <c r="H182" s="4" t="s">
        <v>9673</v>
      </c>
      <c r="I182" s="4" t="s">
        <v>9695</v>
      </c>
      <c r="J182" s="4" t="s">
        <v>9523</v>
      </c>
      <c r="K182" s="4" t="s">
        <v>9524</v>
      </c>
      <c r="L182" s="4" t="s">
        <v>9264</v>
      </c>
      <c r="M182" s="4" t="s">
        <v>9265</v>
      </c>
      <c r="N182" s="4" t="s">
        <v>9398</v>
      </c>
      <c r="O182" s="4" t="s">
        <v>9225</v>
      </c>
      <c r="P182" s="4">
        <v>100</v>
      </c>
      <c r="Q182" s="4">
        <v>11.5</v>
      </c>
      <c r="R182" s="4">
        <v>3.3740000000000001</v>
      </c>
      <c r="S182" s="4">
        <v>102</v>
      </c>
      <c r="T182" s="4">
        <v>10.77</v>
      </c>
      <c r="U182" s="4">
        <v>494</v>
      </c>
    </row>
    <row r="183" spans="1:21" x14ac:dyDescent="0.2">
      <c r="A183" s="12">
        <v>35642</v>
      </c>
      <c r="B183" s="4" t="s">
        <v>9696</v>
      </c>
      <c r="C183" s="4" t="s">
        <v>9694</v>
      </c>
      <c r="D183" s="4"/>
      <c r="E183" s="4"/>
      <c r="F183" s="4" t="s">
        <v>9308</v>
      </c>
      <c r="G183" s="4" t="s">
        <v>9218</v>
      </c>
      <c r="H183" s="4" t="s">
        <v>9673</v>
      </c>
      <c r="I183" s="4" t="s">
        <v>9695</v>
      </c>
      <c r="J183" s="4" t="s">
        <v>9523</v>
      </c>
      <c r="K183" s="4" t="s">
        <v>9524</v>
      </c>
      <c r="L183" s="4" t="s">
        <v>9264</v>
      </c>
      <c r="M183" s="4" t="s">
        <v>9265</v>
      </c>
      <c r="N183" s="4" t="s">
        <v>9398</v>
      </c>
      <c r="O183" s="4" t="s">
        <v>9225</v>
      </c>
      <c r="P183" s="4">
        <v>200</v>
      </c>
      <c r="Q183" s="4">
        <v>13.25</v>
      </c>
      <c r="R183" s="4">
        <v>8.375</v>
      </c>
      <c r="S183" s="4">
        <v>105.25</v>
      </c>
      <c r="T183" s="4">
        <v>12.22</v>
      </c>
      <c r="U183" s="4">
        <v>621</v>
      </c>
    </row>
    <row r="184" spans="1:21" x14ac:dyDescent="0.2">
      <c r="A184" s="12">
        <v>35642</v>
      </c>
      <c r="B184" s="4" t="s">
        <v>9697</v>
      </c>
      <c r="C184" s="4" t="s">
        <v>9698</v>
      </c>
      <c r="D184" s="4"/>
      <c r="E184" s="4"/>
      <c r="F184" s="4" t="s">
        <v>9308</v>
      </c>
      <c r="G184" s="4" t="s">
        <v>9218</v>
      </c>
      <c r="H184" s="4" t="s">
        <v>9219</v>
      </c>
      <c r="I184" s="4" t="s">
        <v>9350</v>
      </c>
      <c r="J184" s="4" t="s">
        <v>9268</v>
      </c>
      <c r="K184" s="4" t="s">
        <v>9699</v>
      </c>
      <c r="L184" s="4" t="s">
        <v>9223</v>
      </c>
      <c r="M184" s="4" t="s">
        <v>9221</v>
      </c>
      <c r="N184" s="4" t="s">
        <v>9448</v>
      </c>
      <c r="O184" s="4" t="s">
        <v>9225</v>
      </c>
      <c r="P184" s="4">
        <v>250</v>
      </c>
      <c r="Q184" s="4">
        <v>10.875</v>
      </c>
      <c r="R184" s="4">
        <v>0.70699999999999996</v>
      </c>
      <c r="S184" s="4">
        <v>104.75</v>
      </c>
      <c r="T184" s="4">
        <v>7.07</v>
      </c>
      <c r="U184" s="4">
        <v>130</v>
      </c>
    </row>
    <row r="185" spans="1:21" x14ac:dyDescent="0.2">
      <c r="A185" s="12">
        <v>35642</v>
      </c>
      <c r="B185" s="4" t="s">
        <v>9700</v>
      </c>
      <c r="C185" s="4" t="s">
        <v>9701</v>
      </c>
      <c r="D185" s="4"/>
      <c r="E185" s="4"/>
      <c r="F185" s="4" t="s">
        <v>9249</v>
      </c>
      <c r="G185" s="4" t="s">
        <v>9218</v>
      </c>
      <c r="H185" s="4" t="s">
        <v>9673</v>
      </c>
      <c r="I185" s="4" t="s">
        <v>9674</v>
      </c>
      <c r="J185" s="4" t="s">
        <v>9268</v>
      </c>
      <c r="K185" s="4" t="s">
        <v>9578</v>
      </c>
      <c r="L185" s="4" t="s">
        <v>9223</v>
      </c>
      <c r="M185" s="4" t="s">
        <v>9221</v>
      </c>
      <c r="N185" s="4" t="s">
        <v>9230</v>
      </c>
      <c r="O185" s="4" t="s">
        <v>9225</v>
      </c>
      <c r="P185" s="4">
        <v>256.2</v>
      </c>
      <c r="Q185" s="4">
        <v>11</v>
      </c>
      <c r="R185" s="4">
        <v>3.0409999999999999</v>
      </c>
      <c r="S185" s="4">
        <v>85</v>
      </c>
      <c r="T185" s="4">
        <v>7.24</v>
      </c>
      <c r="U185" s="4">
        <v>111</v>
      </c>
    </row>
    <row r="186" spans="1:21" x14ac:dyDescent="0.2">
      <c r="A186" s="12">
        <v>35642</v>
      </c>
      <c r="B186" s="4" t="s">
        <v>9702</v>
      </c>
      <c r="C186" s="4" t="s">
        <v>9703</v>
      </c>
      <c r="D186" s="4"/>
      <c r="E186" s="4"/>
      <c r="F186" s="4" t="s">
        <v>9365</v>
      </c>
      <c r="G186" s="4" t="s">
        <v>9218</v>
      </c>
      <c r="H186" s="4" t="s">
        <v>9219</v>
      </c>
      <c r="I186" s="4" t="s">
        <v>9220</v>
      </c>
      <c r="J186" s="4" t="s">
        <v>9234</v>
      </c>
      <c r="K186" s="4" t="s">
        <v>9605</v>
      </c>
      <c r="L186" s="4" t="s">
        <v>9223</v>
      </c>
      <c r="M186" s="4" t="s">
        <v>9236</v>
      </c>
      <c r="N186" s="4" t="s">
        <v>9606</v>
      </c>
      <c r="O186" s="4" t="s">
        <v>9225</v>
      </c>
      <c r="P186" s="4">
        <v>100</v>
      </c>
      <c r="Q186" s="4">
        <v>12</v>
      </c>
      <c r="R186" s="4">
        <v>2.0030000000000001</v>
      </c>
      <c r="S186" s="4">
        <v>103</v>
      </c>
      <c r="T186" s="4">
        <v>10.3</v>
      </c>
      <c r="U186" s="4">
        <v>529</v>
      </c>
    </row>
    <row r="187" spans="1:21" x14ac:dyDescent="0.2">
      <c r="A187" s="12">
        <v>35642</v>
      </c>
      <c r="B187" s="4" t="s">
        <v>9704</v>
      </c>
      <c r="C187" s="4" t="s">
        <v>9577</v>
      </c>
      <c r="D187" s="4"/>
      <c r="E187" s="4"/>
      <c r="F187" s="4" t="s">
        <v>9249</v>
      </c>
      <c r="G187" s="4" t="s">
        <v>9218</v>
      </c>
      <c r="H187" s="4" t="s">
        <v>9219</v>
      </c>
      <c r="I187" s="4" t="s">
        <v>9220</v>
      </c>
      <c r="J187" s="4" t="s">
        <v>9268</v>
      </c>
      <c r="K187" s="4" t="s">
        <v>9578</v>
      </c>
      <c r="L187" s="4" t="s">
        <v>9223</v>
      </c>
      <c r="M187" s="4" t="s">
        <v>9268</v>
      </c>
      <c r="N187" s="4" t="s">
        <v>9579</v>
      </c>
      <c r="O187" s="4" t="s">
        <v>9231</v>
      </c>
      <c r="P187" s="4">
        <v>910.5</v>
      </c>
      <c r="Q187" s="4">
        <v>8.875</v>
      </c>
      <c r="R187" s="4">
        <v>3.4590000000000001</v>
      </c>
      <c r="S187" s="4">
        <v>109.05</v>
      </c>
      <c r="T187" s="4">
        <v>6.54</v>
      </c>
      <c r="U187" s="4">
        <v>49</v>
      </c>
    </row>
    <row r="188" spans="1:21" x14ac:dyDescent="0.2">
      <c r="A188" s="12">
        <v>35642</v>
      </c>
      <c r="B188" s="4" t="s">
        <v>9705</v>
      </c>
      <c r="C188" s="4" t="s">
        <v>9566</v>
      </c>
      <c r="D188" s="4"/>
      <c r="E188" s="4"/>
      <c r="F188" s="4" t="s">
        <v>9249</v>
      </c>
      <c r="G188" s="4" t="s">
        <v>9218</v>
      </c>
      <c r="H188" s="4" t="s">
        <v>9219</v>
      </c>
      <c r="I188" s="4" t="s">
        <v>9220</v>
      </c>
      <c r="J188" s="4" t="s">
        <v>9234</v>
      </c>
      <c r="K188" s="4" t="s">
        <v>9294</v>
      </c>
      <c r="L188" s="4" t="s">
        <v>9223</v>
      </c>
      <c r="M188" s="4" t="s">
        <v>9236</v>
      </c>
      <c r="N188" s="4" t="s">
        <v>9295</v>
      </c>
      <c r="O188" s="4" t="s">
        <v>9225</v>
      </c>
      <c r="P188" s="4">
        <v>225</v>
      </c>
      <c r="Q188" s="4">
        <v>12.75</v>
      </c>
      <c r="R188" s="4">
        <v>0.375</v>
      </c>
      <c r="S188" s="4">
        <v>105</v>
      </c>
      <c r="T188" s="4">
        <v>4.4000000000000004</v>
      </c>
      <c r="U188" s="4">
        <v>455</v>
      </c>
    </row>
    <row r="189" spans="1:21" x14ac:dyDescent="0.2">
      <c r="A189" s="12">
        <v>35642</v>
      </c>
      <c r="B189" s="4" t="s">
        <v>9706</v>
      </c>
      <c r="C189" s="4" t="s">
        <v>9564</v>
      </c>
      <c r="D189" s="4"/>
      <c r="E189" s="4"/>
      <c r="F189" s="4" t="s">
        <v>9365</v>
      </c>
      <c r="G189" s="4" t="s">
        <v>9218</v>
      </c>
      <c r="H189" s="4" t="s">
        <v>9219</v>
      </c>
      <c r="I189" s="4" t="s">
        <v>9220</v>
      </c>
      <c r="J189" s="4" t="s">
        <v>9234</v>
      </c>
      <c r="K189" s="4" t="s">
        <v>9341</v>
      </c>
      <c r="L189" s="4" t="s">
        <v>9223</v>
      </c>
      <c r="M189" s="4" t="s">
        <v>9236</v>
      </c>
      <c r="N189" s="4" t="s">
        <v>9342</v>
      </c>
      <c r="O189" s="4" t="s">
        <v>9231</v>
      </c>
      <c r="P189" s="4">
        <v>100</v>
      </c>
      <c r="Q189" s="4">
        <v>11.25</v>
      </c>
      <c r="R189" s="4">
        <v>4.0880000000000001</v>
      </c>
      <c r="S189" s="4">
        <v>106</v>
      </c>
      <c r="T189" s="4">
        <v>9.44</v>
      </c>
      <c r="U189" s="4">
        <v>396</v>
      </c>
    </row>
    <row r="190" spans="1:21" x14ac:dyDescent="0.2">
      <c r="A190" s="12">
        <v>35673</v>
      </c>
      <c r="B190" s="4" t="s">
        <v>9707</v>
      </c>
      <c r="C190" s="4" t="s">
        <v>9708</v>
      </c>
      <c r="D190" s="4"/>
      <c r="E190" s="4"/>
      <c r="F190" s="4" t="s">
        <v>9365</v>
      </c>
      <c r="G190" s="4" t="s">
        <v>9218</v>
      </c>
      <c r="H190" s="4" t="s">
        <v>9219</v>
      </c>
      <c r="I190" s="4" t="s">
        <v>9220</v>
      </c>
      <c r="J190" s="4" t="s">
        <v>9709</v>
      </c>
      <c r="K190" s="4" t="s">
        <v>9710</v>
      </c>
      <c r="L190" s="4" t="s">
        <v>9223</v>
      </c>
      <c r="M190" s="4" t="s">
        <v>9285</v>
      </c>
      <c r="N190" s="4" t="s">
        <v>9286</v>
      </c>
      <c r="O190" s="4" t="s">
        <v>9225</v>
      </c>
      <c r="P190" s="4">
        <v>100</v>
      </c>
      <c r="Q190" s="4">
        <v>11.375</v>
      </c>
      <c r="R190" s="4">
        <v>0.123</v>
      </c>
      <c r="S190" s="4">
        <v>102.75</v>
      </c>
      <c r="T190" s="4">
        <v>4.8899999999999997</v>
      </c>
      <c r="U190" s="4">
        <v>390</v>
      </c>
    </row>
    <row r="191" spans="1:21" x14ac:dyDescent="0.2">
      <c r="A191" s="12">
        <v>35673</v>
      </c>
      <c r="B191" s="4" t="s">
        <v>9711</v>
      </c>
      <c r="C191" s="4" t="s">
        <v>9712</v>
      </c>
      <c r="D191" s="4"/>
      <c r="E191" s="4"/>
      <c r="F191" s="4" t="s">
        <v>9228</v>
      </c>
      <c r="G191" s="4" t="s">
        <v>9218</v>
      </c>
      <c r="H191" s="4" t="s">
        <v>9219</v>
      </c>
      <c r="I191" s="4" t="s">
        <v>9220</v>
      </c>
      <c r="J191" s="4" t="s">
        <v>9221</v>
      </c>
      <c r="K191" s="4" t="s">
        <v>9713</v>
      </c>
      <c r="L191" s="4" t="s">
        <v>9223</v>
      </c>
      <c r="M191" s="4" t="s">
        <v>9270</v>
      </c>
      <c r="N191" s="4" t="s">
        <v>9652</v>
      </c>
      <c r="O191" s="4" t="s">
        <v>9231</v>
      </c>
      <c r="P191" s="4">
        <v>125</v>
      </c>
      <c r="Q191" s="4">
        <v>10.75</v>
      </c>
      <c r="R191" s="4">
        <v>8.5000000000000006E-2</v>
      </c>
      <c r="S191" s="4">
        <v>104.25</v>
      </c>
      <c r="T191" s="4">
        <v>7.46</v>
      </c>
      <c r="U191" s="4">
        <v>342</v>
      </c>
    </row>
    <row r="192" spans="1:21" x14ac:dyDescent="0.2">
      <c r="A192" s="12">
        <v>35673</v>
      </c>
      <c r="B192" s="4" t="s">
        <v>9714</v>
      </c>
      <c r="C192" s="4" t="s">
        <v>9715</v>
      </c>
      <c r="D192" s="4"/>
      <c r="E192" s="4"/>
      <c r="F192" s="4" t="s">
        <v>9276</v>
      </c>
      <c r="G192" s="4" t="s">
        <v>9218</v>
      </c>
      <c r="H192" s="4" t="s">
        <v>9219</v>
      </c>
      <c r="I192" s="4" t="s">
        <v>9220</v>
      </c>
      <c r="J192" s="4" t="s">
        <v>9468</v>
      </c>
      <c r="K192" s="4" t="s">
        <v>9469</v>
      </c>
      <c r="L192" s="4" t="s">
        <v>9470</v>
      </c>
      <c r="M192" s="4" t="s">
        <v>9470</v>
      </c>
      <c r="N192" s="4" t="s">
        <v>9469</v>
      </c>
      <c r="O192" s="4" t="s">
        <v>9225</v>
      </c>
      <c r="P192" s="4">
        <v>268</v>
      </c>
      <c r="Q192" s="4">
        <v>9.875</v>
      </c>
      <c r="R192" s="4">
        <v>8.5000000000000006E-2</v>
      </c>
      <c r="S192" s="4">
        <v>101.9</v>
      </c>
      <c r="T192" s="4">
        <v>6.49</v>
      </c>
      <c r="U192" s="4">
        <v>-691</v>
      </c>
    </row>
    <row r="193" spans="1:21" x14ac:dyDescent="0.2">
      <c r="A193" s="12">
        <v>35673</v>
      </c>
      <c r="B193" s="4" t="s">
        <v>9716</v>
      </c>
      <c r="C193" s="4" t="s">
        <v>9717</v>
      </c>
      <c r="D193" s="4"/>
      <c r="E193" s="4"/>
      <c r="F193" s="4" t="s">
        <v>9308</v>
      </c>
      <c r="G193" s="4" t="s">
        <v>9218</v>
      </c>
      <c r="H193" s="4" t="s">
        <v>9219</v>
      </c>
      <c r="I193" s="4" t="s">
        <v>9220</v>
      </c>
      <c r="J193" s="4" t="s">
        <v>9396</v>
      </c>
      <c r="K193" s="4" t="s">
        <v>9439</v>
      </c>
      <c r="L193" s="4" t="s">
        <v>9264</v>
      </c>
      <c r="M193" s="4" t="s">
        <v>9265</v>
      </c>
      <c r="N193" s="4" t="s">
        <v>9398</v>
      </c>
      <c r="O193" s="4" t="s">
        <v>9231</v>
      </c>
      <c r="P193" s="4">
        <v>185</v>
      </c>
      <c r="Q193" s="4">
        <v>11</v>
      </c>
      <c r="R193" s="4">
        <v>0.252</v>
      </c>
      <c r="S193" s="4">
        <v>105.25</v>
      </c>
      <c r="T193" s="4">
        <v>6.02</v>
      </c>
      <c r="U193" s="4">
        <v>343</v>
      </c>
    </row>
    <row r="194" spans="1:21" x14ac:dyDescent="0.2">
      <c r="A194" s="12">
        <v>35673</v>
      </c>
      <c r="B194" s="4" t="s">
        <v>9718</v>
      </c>
      <c r="C194" s="4" t="s">
        <v>9719</v>
      </c>
      <c r="D194" s="4"/>
      <c r="E194" s="4"/>
      <c r="F194" s="4" t="s">
        <v>9249</v>
      </c>
      <c r="G194" s="4" t="s">
        <v>9218</v>
      </c>
      <c r="H194" s="4" t="s">
        <v>9219</v>
      </c>
      <c r="I194" s="4" t="s">
        <v>9220</v>
      </c>
      <c r="J194" s="4" t="s">
        <v>9250</v>
      </c>
      <c r="K194" s="4" t="s">
        <v>9720</v>
      </c>
      <c r="L194" s="4" t="s">
        <v>9223</v>
      </c>
      <c r="M194" s="4" t="s">
        <v>9252</v>
      </c>
      <c r="N194" s="4" t="s">
        <v>9359</v>
      </c>
      <c r="O194" s="4" t="s">
        <v>9225</v>
      </c>
      <c r="P194" s="4">
        <v>165.8</v>
      </c>
      <c r="Q194" s="4">
        <v>11.25</v>
      </c>
      <c r="R194" s="4">
        <v>1.085</v>
      </c>
      <c r="S194" s="4">
        <v>109.25</v>
      </c>
      <c r="T194" s="4">
        <v>7.29</v>
      </c>
      <c r="U194" s="4">
        <v>232</v>
      </c>
    </row>
    <row r="195" spans="1:21" x14ac:dyDescent="0.2">
      <c r="A195" s="12">
        <v>35673</v>
      </c>
      <c r="B195" s="4" t="s">
        <v>9721</v>
      </c>
      <c r="C195" s="4" t="s">
        <v>2272</v>
      </c>
      <c r="D195" s="4"/>
      <c r="E195" s="4"/>
      <c r="F195" s="4" t="s">
        <v>9217</v>
      </c>
      <c r="G195" s="4" t="s">
        <v>9218</v>
      </c>
      <c r="H195" s="4" t="s">
        <v>9219</v>
      </c>
      <c r="I195" s="4" t="s">
        <v>9220</v>
      </c>
      <c r="J195" s="4" t="s">
        <v>9245</v>
      </c>
      <c r="K195" s="4" t="s">
        <v>9245</v>
      </c>
      <c r="L195" s="4" t="s">
        <v>9223</v>
      </c>
      <c r="M195" s="4" t="s">
        <v>9246</v>
      </c>
      <c r="N195" s="4" t="s">
        <v>9245</v>
      </c>
      <c r="O195" s="4" t="s">
        <v>9225</v>
      </c>
      <c r="P195" s="4">
        <v>175</v>
      </c>
      <c r="Q195" s="4">
        <v>9.875</v>
      </c>
      <c r="R195" s="4">
        <v>2.7050000000000001</v>
      </c>
      <c r="S195" s="4">
        <v>107.76</v>
      </c>
      <c r="T195" s="4">
        <v>6.68</v>
      </c>
      <c r="U195" s="4">
        <v>61</v>
      </c>
    </row>
    <row r="196" spans="1:21" x14ac:dyDescent="0.2">
      <c r="A196" s="12">
        <v>35673</v>
      </c>
      <c r="B196" s="4" t="s">
        <v>9722</v>
      </c>
      <c r="C196" s="4" t="s">
        <v>2272</v>
      </c>
      <c r="D196" s="4"/>
      <c r="E196" s="4"/>
      <c r="F196" s="4" t="s">
        <v>9217</v>
      </c>
      <c r="G196" s="4" t="s">
        <v>9218</v>
      </c>
      <c r="H196" s="4" t="s">
        <v>9219</v>
      </c>
      <c r="I196" s="4" t="s">
        <v>9220</v>
      </c>
      <c r="J196" s="4" t="s">
        <v>9245</v>
      </c>
      <c r="K196" s="4" t="s">
        <v>9245</v>
      </c>
      <c r="L196" s="4" t="s">
        <v>9223</v>
      </c>
      <c r="M196" s="4" t="s">
        <v>9246</v>
      </c>
      <c r="N196" s="4" t="s">
        <v>9245</v>
      </c>
      <c r="O196" s="4" t="s">
        <v>9225</v>
      </c>
      <c r="P196" s="4">
        <v>100</v>
      </c>
      <c r="Q196" s="4">
        <v>8.5</v>
      </c>
      <c r="R196" s="4">
        <v>4.5369999999999999</v>
      </c>
      <c r="S196" s="4">
        <v>106.04</v>
      </c>
      <c r="T196" s="4">
        <v>6.92</v>
      </c>
      <c r="U196" s="4">
        <v>70</v>
      </c>
    </row>
    <row r="197" spans="1:21" x14ac:dyDescent="0.2">
      <c r="A197" s="12">
        <v>35673</v>
      </c>
      <c r="B197" s="4" t="s">
        <v>9723</v>
      </c>
      <c r="C197" s="4" t="s">
        <v>9724</v>
      </c>
      <c r="D197" s="4"/>
      <c r="E197" s="4"/>
      <c r="F197" s="4" t="s">
        <v>9261</v>
      </c>
      <c r="G197" s="4" t="s">
        <v>9218</v>
      </c>
      <c r="H197" s="4" t="s">
        <v>9219</v>
      </c>
      <c r="I197" s="4" t="s">
        <v>9220</v>
      </c>
      <c r="J197" s="4" t="s">
        <v>9256</v>
      </c>
      <c r="K197" s="4" t="s">
        <v>9257</v>
      </c>
      <c r="L197" s="4" t="s">
        <v>9223</v>
      </c>
      <c r="M197" s="4" t="s">
        <v>9252</v>
      </c>
      <c r="N197" s="4" t="s">
        <v>9258</v>
      </c>
      <c r="O197" s="4" t="s">
        <v>9225</v>
      </c>
      <c r="P197" s="4">
        <v>165</v>
      </c>
      <c r="Q197" s="4">
        <v>12.25</v>
      </c>
      <c r="R197" s="4">
        <v>3.085</v>
      </c>
      <c r="S197" s="4">
        <v>84.5</v>
      </c>
      <c r="T197" s="4">
        <v>19.12</v>
      </c>
      <c r="U197" s="4">
        <v>1300</v>
      </c>
    </row>
    <row r="198" spans="1:21" x14ac:dyDescent="0.2">
      <c r="A198" s="12">
        <v>35673</v>
      </c>
      <c r="B198" s="4" t="s">
        <v>9725</v>
      </c>
      <c r="C198" s="4" t="s">
        <v>9726</v>
      </c>
      <c r="D198" s="4"/>
      <c r="E198" s="4"/>
      <c r="F198" s="4" t="s">
        <v>9365</v>
      </c>
      <c r="G198" s="4" t="s">
        <v>9218</v>
      </c>
      <c r="H198" s="4" t="s">
        <v>9219</v>
      </c>
      <c r="I198" s="4" t="s">
        <v>9220</v>
      </c>
      <c r="J198" s="4" t="s">
        <v>9611</v>
      </c>
      <c r="K198" s="4" t="s">
        <v>9611</v>
      </c>
      <c r="L198" s="4" t="s">
        <v>9223</v>
      </c>
      <c r="M198" s="4" t="s">
        <v>9246</v>
      </c>
      <c r="N198" s="4" t="s">
        <v>9489</v>
      </c>
      <c r="O198" s="4" t="s">
        <v>9225</v>
      </c>
      <c r="P198" s="4">
        <v>160</v>
      </c>
      <c r="Q198" s="4">
        <v>10.5</v>
      </c>
      <c r="R198" s="4">
        <v>3.7509999999999999</v>
      </c>
      <c r="S198" s="4">
        <v>117</v>
      </c>
      <c r="T198" s="4">
        <v>6.56</v>
      </c>
      <c r="U198" s="4">
        <v>13</v>
      </c>
    </row>
    <row r="199" spans="1:21" x14ac:dyDescent="0.2">
      <c r="A199" s="12">
        <v>35673</v>
      </c>
      <c r="B199" s="4" t="s">
        <v>9727</v>
      </c>
      <c r="C199" s="4" t="s">
        <v>9728</v>
      </c>
      <c r="D199" s="4"/>
      <c r="E199" s="4"/>
      <c r="F199" s="4" t="s">
        <v>9365</v>
      </c>
      <c r="G199" s="4" t="s">
        <v>9218</v>
      </c>
      <c r="H199" s="4" t="s">
        <v>9219</v>
      </c>
      <c r="I199" s="4" t="s">
        <v>9220</v>
      </c>
      <c r="J199" s="4" t="s">
        <v>9221</v>
      </c>
      <c r="K199" s="4" t="s">
        <v>9447</v>
      </c>
      <c r="L199" s="4" t="s">
        <v>9223</v>
      </c>
      <c r="M199" s="4" t="s">
        <v>9221</v>
      </c>
      <c r="N199" s="4" t="s">
        <v>9448</v>
      </c>
      <c r="O199" s="4" t="s">
        <v>9225</v>
      </c>
      <c r="P199" s="4">
        <v>115</v>
      </c>
      <c r="Q199" s="4">
        <v>11</v>
      </c>
      <c r="R199" s="4">
        <v>3.169</v>
      </c>
      <c r="S199" s="4">
        <v>106.5</v>
      </c>
      <c r="T199" s="4">
        <v>8.6</v>
      </c>
      <c r="U199" s="4">
        <v>230</v>
      </c>
    </row>
    <row r="200" spans="1:21" x14ac:dyDescent="0.2">
      <c r="A200" s="12">
        <v>35673</v>
      </c>
      <c r="B200" s="4" t="s">
        <v>9729</v>
      </c>
      <c r="C200" s="4" t="s">
        <v>9730</v>
      </c>
      <c r="D200" s="4"/>
      <c r="E200" s="4"/>
      <c r="F200" s="4" t="s">
        <v>9228</v>
      </c>
      <c r="G200" s="4" t="s">
        <v>9218</v>
      </c>
      <c r="H200" s="4" t="s">
        <v>9219</v>
      </c>
      <c r="I200" s="4" t="s">
        <v>9220</v>
      </c>
      <c r="J200" s="4" t="s">
        <v>9318</v>
      </c>
      <c r="K200" s="4" t="s">
        <v>9731</v>
      </c>
      <c r="L200" s="4" t="s">
        <v>9223</v>
      </c>
      <c r="M200" s="4" t="s">
        <v>9285</v>
      </c>
      <c r="N200" s="4" t="s">
        <v>9318</v>
      </c>
      <c r="O200" s="4" t="s">
        <v>9231</v>
      </c>
      <c r="P200" s="4">
        <v>100</v>
      </c>
      <c r="Q200" s="4">
        <v>13</v>
      </c>
      <c r="R200" s="4">
        <v>1.956</v>
      </c>
      <c r="S200" s="4">
        <v>115.5</v>
      </c>
      <c r="T200" s="4">
        <v>7.48</v>
      </c>
      <c r="U200" s="4">
        <v>140</v>
      </c>
    </row>
    <row r="201" spans="1:21" x14ac:dyDescent="0.2">
      <c r="A201" s="12">
        <v>35673</v>
      </c>
      <c r="B201" s="4" t="s">
        <v>9732</v>
      </c>
      <c r="C201" s="4" t="s">
        <v>9733</v>
      </c>
      <c r="D201" s="4" t="s">
        <v>29</v>
      </c>
      <c r="E201" s="4" t="s">
        <v>13240</v>
      </c>
      <c r="F201" s="4" t="s">
        <v>9557</v>
      </c>
      <c r="G201" s="4" t="s">
        <v>9218</v>
      </c>
      <c r="H201" s="4" t="s">
        <v>9219</v>
      </c>
      <c r="I201" s="4" t="s">
        <v>9220</v>
      </c>
      <c r="J201" s="4" t="s">
        <v>9250</v>
      </c>
      <c r="K201" s="4" t="s">
        <v>9657</v>
      </c>
      <c r="L201" s="4" t="s">
        <v>9223</v>
      </c>
      <c r="M201" s="4" t="s">
        <v>9252</v>
      </c>
      <c r="N201" s="4" t="s">
        <v>9359</v>
      </c>
      <c r="O201" s="4" t="s">
        <v>9231</v>
      </c>
      <c r="P201" s="4">
        <v>100</v>
      </c>
      <c r="Q201" s="4">
        <v>9.625</v>
      </c>
      <c r="R201" s="4">
        <v>5.8710000000000004</v>
      </c>
      <c r="S201" s="4">
        <v>18</v>
      </c>
      <c r="T201" s="4">
        <v>64.47</v>
      </c>
      <c r="U201" s="4">
        <v>5829</v>
      </c>
    </row>
    <row r="202" spans="1:21" x14ac:dyDescent="0.2">
      <c r="A202" s="12">
        <v>35673</v>
      </c>
      <c r="B202" s="4" t="s">
        <v>9734</v>
      </c>
      <c r="C202" s="4" t="s">
        <v>9735</v>
      </c>
      <c r="D202" s="4"/>
      <c r="E202" s="4"/>
      <c r="F202" s="4" t="s">
        <v>9217</v>
      </c>
      <c r="G202" s="4" t="s">
        <v>9218</v>
      </c>
      <c r="H202" s="4" t="s">
        <v>9219</v>
      </c>
      <c r="I202" s="4" t="s">
        <v>9220</v>
      </c>
      <c r="J202" s="4" t="s">
        <v>9302</v>
      </c>
      <c r="K202" s="4" t="s">
        <v>9736</v>
      </c>
      <c r="L202" s="4" t="s">
        <v>9264</v>
      </c>
      <c r="M202" s="4" t="s">
        <v>9302</v>
      </c>
      <c r="N202" s="4" t="s">
        <v>9737</v>
      </c>
      <c r="O202" s="4" t="s">
        <v>9231</v>
      </c>
      <c r="P202" s="4">
        <v>100</v>
      </c>
      <c r="Q202" s="4">
        <v>12.75</v>
      </c>
      <c r="R202" s="4">
        <v>0.871</v>
      </c>
      <c r="S202" s="4">
        <v>103.5</v>
      </c>
      <c r="T202" s="4">
        <v>10.46</v>
      </c>
      <c r="U202" s="4">
        <v>555</v>
      </c>
    </row>
    <row r="203" spans="1:21" x14ac:dyDescent="0.2">
      <c r="A203" s="12">
        <v>35673</v>
      </c>
      <c r="B203" s="4" t="s">
        <v>9738</v>
      </c>
      <c r="C203" s="4" t="s">
        <v>9739</v>
      </c>
      <c r="D203" s="4"/>
      <c r="E203" s="4"/>
      <c r="F203" s="4" t="s">
        <v>9249</v>
      </c>
      <c r="G203" s="4" t="s">
        <v>9218</v>
      </c>
      <c r="H203" s="4" t="s">
        <v>9219</v>
      </c>
      <c r="I203" s="4" t="s">
        <v>9220</v>
      </c>
      <c r="J203" s="4" t="s">
        <v>9234</v>
      </c>
      <c r="K203" s="4" t="s">
        <v>9341</v>
      </c>
      <c r="L203" s="4" t="s">
        <v>9223</v>
      </c>
      <c r="M203" s="4" t="s">
        <v>9236</v>
      </c>
      <c r="N203" s="4" t="s">
        <v>9342</v>
      </c>
      <c r="O203" s="4" t="s">
        <v>9225</v>
      </c>
      <c r="P203" s="4">
        <v>108.8</v>
      </c>
      <c r="Q203" s="4">
        <v>11.5</v>
      </c>
      <c r="R203" s="4">
        <v>0.20799999999999999</v>
      </c>
      <c r="S203" s="4">
        <v>105.13</v>
      </c>
      <c r="T203" s="4">
        <v>5.64</v>
      </c>
      <c r="U203" s="4">
        <v>-176</v>
      </c>
    </row>
    <row r="204" spans="1:21" x14ac:dyDescent="0.2">
      <c r="A204" s="12">
        <v>35673</v>
      </c>
      <c r="B204" s="4" t="s">
        <v>9740</v>
      </c>
      <c r="C204" s="4" t="s">
        <v>9741</v>
      </c>
      <c r="D204" s="4"/>
      <c r="E204" s="4"/>
      <c r="F204" s="4" t="s">
        <v>9276</v>
      </c>
      <c r="G204" s="4" t="s">
        <v>9218</v>
      </c>
      <c r="H204" s="4" t="s">
        <v>9219</v>
      </c>
      <c r="I204" s="4" t="s">
        <v>9220</v>
      </c>
      <c r="J204" s="4" t="s">
        <v>9396</v>
      </c>
      <c r="K204" s="4" t="s">
        <v>9439</v>
      </c>
      <c r="L204" s="4" t="s">
        <v>9470</v>
      </c>
      <c r="M204" s="4" t="s">
        <v>9470</v>
      </c>
      <c r="N204" s="4" t="s">
        <v>9742</v>
      </c>
      <c r="O204" s="4" t="s">
        <v>9225</v>
      </c>
      <c r="P204" s="4">
        <v>208.9</v>
      </c>
      <c r="Q204" s="4">
        <v>10.33</v>
      </c>
      <c r="R204" s="4">
        <v>4.8929999999999998</v>
      </c>
      <c r="S204" s="4">
        <v>107.9</v>
      </c>
      <c r="T204" s="4">
        <v>8.33</v>
      </c>
      <c r="U204" s="4">
        <v>209</v>
      </c>
    </row>
    <row r="205" spans="1:21" x14ac:dyDescent="0.2">
      <c r="A205" s="12">
        <v>35673</v>
      </c>
      <c r="B205" s="4" t="s">
        <v>9743</v>
      </c>
      <c r="C205" s="4" t="s">
        <v>9744</v>
      </c>
      <c r="D205" s="4"/>
      <c r="E205" s="4"/>
      <c r="F205" s="4" t="s">
        <v>9217</v>
      </c>
      <c r="G205" s="4" t="s">
        <v>9218</v>
      </c>
      <c r="H205" s="4" t="s">
        <v>9219</v>
      </c>
      <c r="I205" s="4" t="s">
        <v>9220</v>
      </c>
      <c r="J205" s="4" t="s">
        <v>9234</v>
      </c>
      <c r="K205" s="4" t="s">
        <v>9341</v>
      </c>
      <c r="L205" s="4" t="s">
        <v>9223</v>
      </c>
      <c r="M205" s="4" t="s">
        <v>9236</v>
      </c>
      <c r="N205" s="4" t="s">
        <v>9342</v>
      </c>
      <c r="O205" s="4" t="s">
        <v>9225</v>
      </c>
      <c r="P205" s="4">
        <v>250</v>
      </c>
      <c r="Q205" s="4">
        <v>9.25</v>
      </c>
      <c r="R205" s="4">
        <v>4.375</v>
      </c>
      <c r="S205" s="4">
        <v>108.15</v>
      </c>
      <c r="T205" s="4">
        <v>7.05</v>
      </c>
      <c r="U205" s="4">
        <v>83</v>
      </c>
    </row>
    <row r="206" spans="1:21" x14ac:dyDescent="0.2">
      <c r="A206" s="12">
        <v>35673</v>
      </c>
      <c r="B206" s="4" t="s">
        <v>9745</v>
      </c>
      <c r="C206" s="4" t="s">
        <v>9746</v>
      </c>
      <c r="D206" s="4"/>
      <c r="E206" s="4"/>
      <c r="F206" s="4" t="s">
        <v>9261</v>
      </c>
      <c r="G206" s="4" t="s">
        <v>9218</v>
      </c>
      <c r="H206" s="4" t="s">
        <v>9219</v>
      </c>
      <c r="I206" s="4" t="s">
        <v>9220</v>
      </c>
      <c r="J206" s="4" t="s">
        <v>9611</v>
      </c>
      <c r="K206" s="4" t="s">
        <v>9747</v>
      </c>
      <c r="L206" s="4" t="s">
        <v>9264</v>
      </c>
      <c r="M206" s="4" t="s">
        <v>9302</v>
      </c>
      <c r="N206" s="4" t="s">
        <v>9748</v>
      </c>
      <c r="O206" s="4" t="s">
        <v>9225</v>
      </c>
      <c r="P206" s="4">
        <v>114.8</v>
      </c>
      <c r="Q206" s="4">
        <v>11</v>
      </c>
      <c r="R206" s="4">
        <v>5.6219999999999999</v>
      </c>
      <c r="S206" s="4">
        <v>83.75</v>
      </c>
      <c r="T206" s="4">
        <v>15.42</v>
      </c>
      <c r="U206" s="4">
        <v>916</v>
      </c>
    </row>
    <row r="207" spans="1:21" x14ac:dyDescent="0.2">
      <c r="A207" s="12">
        <v>35673</v>
      </c>
      <c r="B207" s="4" t="s">
        <v>9749</v>
      </c>
      <c r="C207" s="4" t="s">
        <v>9750</v>
      </c>
      <c r="D207" s="4"/>
      <c r="E207" s="4"/>
      <c r="F207" s="4" t="s">
        <v>9276</v>
      </c>
      <c r="G207" s="4" t="s">
        <v>9218</v>
      </c>
      <c r="H207" s="4" t="s">
        <v>9219</v>
      </c>
      <c r="I207" s="4" t="s">
        <v>9220</v>
      </c>
      <c r="J207" s="4" t="s">
        <v>9309</v>
      </c>
      <c r="K207" s="4" t="s">
        <v>9514</v>
      </c>
      <c r="L207" s="4" t="s">
        <v>9223</v>
      </c>
      <c r="M207" s="4" t="s">
        <v>9311</v>
      </c>
      <c r="N207" s="4" t="s">
        <v>9312</v>
      </c>
      <c r="O207" s="4" t="s">
        <v>9231</v>
      </c>
      <c r="P207" s="4">
        <v>100</v>
      </c>
      <c r="Q207" s="4">
        <v>9.9499999999999993</v>
      </c>
      <c r="R207" s="4">
        <v>0.123</v>
      </c>
      <c r="S207" s="4">
        <v>105.25</v>
      </c>
      <c r="T207" s="4">
        <v>7.1</v>
      </c>
      <c r="U207" s="4">
        <v>99</v>
      </c>
    </row>
    <row r="208" spans="1:21" x14ac:dyDescent="0.2">
      <c r="A208" s="12">
        <v>35673</v>
      </c>
      <c r="B208" s="4" t="s">
        <v>9751</v>
      </c>
      <c r="C208" s="4" t="s">
        <v>9752</v>
      </c>
      <c r="D208" s="4"/>
      <c r="E208" s="4"/>
      <c r="F208" s="4" t="s">
        <v>9365</v>
      </c>
      <c r="G208" s="4" t="s">
        <v>9218</v>
      </c>
      <c r="H208" s="4" t="s">
        <v>9219</v>
      </c>
      <c r="I208" s="4" t="s">
        <v>9220</v>
      </c>
      <c r="J208" s="4" t="s">
        <v>9753</v>
      </c>
      <c r="K208" s="4" t="s">
        <v>9754</v>
      </c>
      <c r="L208" s="4" t="s">
        <v>9223</v>
      </c>
      <c r="M208" s="4" t="s">
        <v>9252</v>
      </c>
      <c r="N208" s="4" t="s">
        <v>9258</v>
      </c>
      <c r="O208" s="4" t="s">
        <v>9231</v>
      </c>
      <c r="P208" s="4">
        <v>125</v>
      </c>
      <c r="Q208" s="4">
        <v>13</v>
      </c>
      <c r="R208" s="4">
        <v>3.085</v>
      </c>
      <c r="S208" s="4">
        <v>113.25</v>
      </c>
      <c r="T208" s="4">
        <v>9.58</v>
      </c>
      <c r="U208" s="4">
        <v>318</v>
      </c>
    </row>
    <row r="209" spans="1:21" x14ac:dyDescent="0.2">
      <c r="A209" s="12">
        <v>35673</v>
      </c>
      <c r="B209" s="4" t="s">
        <v>9755</v>
      </c>
      <c r="C209" s="4" t="s">
        <v>339</v>
      </c>
      <c r="D209" s="4"/>
      <c r="E209" s="4"/>
      <c r="F209" s="4" t="s">
        <v>9365</v>
      </c>
      <c r="G209" s="4" t="s">
        <v>9218</v>
      </c>
      <c r="H209" s="4" t="s">
        <v>9219</v>
      </c>
      <c r="I209" s="4" t="s">
        <v>9220</v>
      </c>
      <c r="J209" s="4" t="s">
        <v>9756</v>
      </c>
      <c r="K209" s="4" t="s">
        <v>9757</v>
      </c>
      <c r="L209" s="4" t="s">
        <v>9223</v>
      </c>
      <c r="M209" s="4" t="s">
        <v>9252</v>
      </c>
      <c r="N209" s="4" t="s">
        <v>9683</v>
      </c>
      <c r="O209" s="4" t="s">
        <v>9225</v>
      </c>
      <c r="P209" s="4">
        <v>100</v>
      </c>
      <c r="Q209" s="4">
        <v>8.375</v>
      </c>
      <c r="R209" s="4">
        <v>3.3740000000000001</v>
      </c>
      <c r="S209" s="4">
        <v>99.5</v>
      </c>
      <c r="T209" s="4">
        <v>8.5399999999999991</v>
      </c>
      <c r="U209" s="4">
        <v>239</v>
      </c>
    </row>
    <row r="210" spans="1:21" x14ac:dyDescent="0.2">
      <c r="A210" s="12">
        <v>35673</v>
      </c>
      <c r="B210" s="4" t="s">
        <v>9758</v>
      </c>
      <c r="C210" s="4" t="s">
        <v>9759</v>
      </c>
      <c r="D210" s="4"/>
      <c r="E210" s="4"/>
      <c r="F210" s="4" t="s">
        <v>9261</v>
      </c>
      <c r="G210" s="4" t="s">
        <v>9218</v>
      </c>
      <c r="H210" s="4" t="s">
        <v>9219</v>
      </c>
      <c r="I210" s="4" t="s">
        <v>9220</v>
      </c>
      <c r="J210" s="4" t="s">
        <v>9268</v>
      </c>
      <c r="K210" s="4" t="s">
        <v>9269</v>
      </c>
      <c r="L210" s="4" t="s">
        <v>9223</v>
      </c>
      <c r="M210" s="4" t="s">
        <v>9268</v>
      </c>
      <c r="N210" s="4" t="s">
        <v>9579</v>
      </c>
      <c r="O210" s="4" t="s">
        <v>9225</v>
      </c>
      <c r="P210" s="4">
        <v>163.6</v>
      </c>
      <c r="Q210" s="4">
        <v>12.25</v>
      </c>
      <c r="R210" s="4">
        <v>3.4990000000000001</v>
      </c>
      <c r="S210" s="4">
        <v>99.25</v>
      </c>
      <c r="T210" s="4">
        <v>8.36</v>
      </c>
      <c r="U210" s="4">
        <v>194</v>
      </c>
    </row>
    <row r="211" spans="1:21" x14ac:dyDescent="0.2">
      <c r="A211" s="12">
        <v>35673</v>
      </c>
      <c r="B211" s="4" t="s">
        <v>9760</v>
      </c>
      <c r="C211" s="4" t="s">
        <v>9761</v>
      </c>
      <c r="D211" s="4"/>
      <c r="E211" s="4"/>
      <c r="F211" s="4" t="s">
        <v>9217</v>
      </c>
      <c r="G211" s="4" t="s">
        <v>9218</v>
      </c>
      <c r="H211" s="4" t="s">
        <v>9219</v>
      </c>
      <c r="I211" s="4" t="s">
        <v>9220</v>
      </c>
      <c r="J211" s="4" t="s">
        <v>9221</v>
      </c>
      <c r="K211" s="4" t="s">
        <v>9447</v>
      </c>
      <c r="L211" s="4" t="s">
        <v>9223</v>
      </c>
      <c r="M211" s="4" t="s">
        <v>9221</v>
      </c>
      <c r="N211" s="4" t="s">
        <v>9448</v>
      </c>
      <c r="O211" s="4" t="s">
        <v>9225</v>
      </c>
      <c r="P211" s="4">
        <v>200</v>
      </c>
      <c r="Q211" s="4">
        <v>6.82</v>
      </c>
      <c r="R211" s="4">
        <v>1.0409999999999999</v>
      </c>
      <c r="S211" s="4">
        <v>100.06</v>
      </c>
      <c r="T211" s="4">
        <v>6.76</v>
      </c>
      <c r="U211" s="4">
        <v>95</v>
      </c>
    </row>
    <row r="212" spans="1:21" x14ac:dyDescent="0.2">
      <c r="A212" s="12">
        <v>35673</v>
      </c>
      <c r="B212" s="4" t="s">
        <v>9762</v>
      </c>
      <c r="C212" s="4" t="s">
        <v>9763</v>
      </c>
      <c r="D212" s="4"/>
      <c r="E212" s="4"/>
      <c r="F212" s="4" t="s">
        <v>9308</v>
      </c>
      <c r="G212" s="4" t="s">
        <v>9218</v>
      </c>
      <c r="H212" s="4" t="s">
        <v>9219</v>
      </c>
      <c r="I212" s="4" t="s">
        <v>9220</v>
      </c>
      <c r="J212" s="4" t="s">
        <v>9338</v>
      </c>
      <c r="K212" s="4" t="s">
        <v>9575</v>
      </c>
      <c r="L212" s="4" t="s">
        <v>9223</v>
      </c>
      <c r="M212" s="4" t="s">
        <v>9311</v>
      </c>
      <c r="N212" s="4" t="s">
        <v>9338</v>
      </c>
      <c r="O212" s="4" t="s">
        <v>9225</v>
      </c>
      <c r="P212" s="4">
        <v>100</v>
      </c>
      <c r="Q212" s="4">
        <v>9.125</v>
      </c>
      <c r="R212" s="4">
        <v>0.871</v>
      </c>
      <c r="S212" s="4">
        <v>105</v>
      </c>
      <c r="T212" s="4">
        <v>6.97</v>
      </c>
      <c r="U212" s="4">
        <v>175</v>
      </c>
    </row>
    <row r="213" spans="1:21" x14ac:dyDescent="0.2">
      <c r="A213" s="12">
        <v>35673</v>
      </c>
      <c r="B213" s="4" t="s">
        <v>9764</v>
      </c>
      <c r="C213" s="4" t="s">
        <v>9765</v>
      </c>
      <c r="D213" s="4"/>
      <c r="E213" s="4"/>
      <c r="F213" s="4" t="s">
        <v>9308</v>
      </c>
      <c r="G213" s="4" t="s">
        <v>9218</v>
      </c>
      <c r="H213" s="4" t="s">
        <v>9219</v>
      </c>
      <c r="I213" s="4" t="s">
        <v>9220</v>
      </c>
      <c r="J213" s="4" t="s">
        <v>9221</v>
      </c>
      <c r="K213" s="4" t="s">
        <v>9766</v>
      </c>
      <c r="L213" s="4" t="s">
        <v>9767</v>
      </c>
      <c r="M213" s="4" t="s">
        <v>9768</v>
      </c>
      <c r="N213" s="4" t="s">
        <v>9768</v>
      </c>
      <c r="O213" s="4" t="s">
        <v>9282</v>
      </c>
      <c r="P213" s="4">
        <v>100</v>
      </c>
      <c r="Q213" s="4">
        <v>8.75</v>
      </c>
      <c r="R213" s="4">
        <v>0.70399999999999996</v>
      </c>
      <c r="S213" s="4">
        <v>101.5</v>
      </c>
      <c r="T213" s="4">
        <v>7.9</v>
      </c>
      <c r="U213" s="4">
        <v>210</v>
      </c>
    </row>
    <row r="214" spans="1:21" x14ac:dyDescent="0.2">
      <c r="A214" s="12">
        <v>35673</v>
      </c>
      <c r="B214" s="4" t="s">
        <v>9769</v>
      </c>
      <c r="C214" s="4" t="s">
        <v>9770</v>
      </c>
      <c r="D214" s="4"/>
      <c r="E214" s="4"/>
      <c r="F214" s="4" t="s">
        <v>9217</v>
      </c>
      <c r="G214" s="4" t="s">
        <v>9218</v>
      </c>
      <c r="H214" s="4" t="s">
        <v>9219</v>
      </c>
      <c r="I214" s="4" t="s">
        <v>9220</v>
      </c>
      <c r="J214" s="4" t="s">
        <v>9256</v>
      </c>
      <c r="K214" s="4" t="s">
        <v>9257</v>
      </c>
      <c r="L214" s="4" t="s">
        <v>9223</v>
      </c>
      <c r="M214" s="4" t="s">
        <v>9252</v>
      </c>
      <c r="N214" s="4" t="s">
        <v>9258</v>
      </c>
      <c r="O214" s="4" t="s">
        <v>9231</v>
      </c>
      <c r="P214" s="4">
        <v>100</v>
      </c>
      <c r="Q214" s="4">
        <v>8.375</v>
      </c>
      <c r="R214" s="4">
        <v>8.5000000000000006E-2</v>
      </c>
      <c r="S214" s="4">
        <v>100.38</v>
      </c>
      <c r="T214" s="4">
        <v>3.73</v>
      </c>
      <c r="U214" s="4">
        <v>217</v>
      </c>
    </row>
    <row r="215" spans="1:21" x14ac:dyDescent="0.2">
      <c r="A215" s="12">
        <v>35673</v>
      </c>
      <c r="B215" s="4" t="s">
        <v>9771</v>
      </c>
      <c r="C215" s="4" t="s">
        <v>9572</v>
      </c>
      <c r="D215" s="4"/>
      <c r="E215" s="4"/>
      <c r="F215" s="4" t="s">
        <v>9365</v>
      </c>
      <c r="G215" s="4" t="s">
        <v>9218</v>
      </c>
      <c r="H215" s="4" t="s">
        <v>9219</v>
      </c>
      <c r="I215" s="4" t="s">
        <v>9220</v>
      </c>
      <c r="J215" s="4" t="s">
        <v>9322</v>
      </c>
      <c r="K215" s="4" t="s">
        <v>9322</v>
      </c>
      <c r="L215" s="4" t="s">
        <v>9223</v>
      </c>
      <c r="M215" s="4" t="s">
        <v>9304</v>
      </c>
      <c r="N215" s="4" t="s">
        <v>9305</v>
      </c>
      <c r="O215" s="4" t="s">
        <v>9225</v>
      </c>
      <c r="P215" s="4">
        <v>108</v>
      </c>
      <c r="Q215" s="4">
        <v>11.125</v>
      </c>
      <c r="R215" s="4">
        <v>3.7890000000000001</v>
      </c>
      <c r="S215" s="4">
        <v>109.25</v>
      </c>
      <c r="T215" s="4">
        <v>8.23</v>
      </c>
      <c r="U215" s="4">
        <v>205</v>
      </c>
    </row>
    <row r="216" spans="1:21" x14ac:dyDescent="0.2">
      <c r="A216" s="12">
        <v>35673</v>
      </c>
      <c r="B216" s="4" t="s">
        <v>9772</v>
      </c>
      <c r="C216" s="4" t="s">
        <v>9317</v>
      </c>
      <c r="D216" s="4"/>
      <c r="E216" s="4"/>
      <c r="F216" s="4" t="s">
        <v>9308</v>
      </c>
      <c r="G216" s="4" t="s">
        <v>9218</v>
      </c>
      <c r="H216" s="4" t="s">
        <v>9219</v>
      </c>
      <c r="I216" s="4" t="s">
        <v>9220</v>
      </c>
      <c r="J216" s="4" t="s">
        <v>9318</v>
      </c>
      <c r="K216" s="4" t="s">
        <v>9319</v>
      </c>
      <c r="L216" s="4" t="s">
        <v>9223</v>
      </c>
      <c r="M216" s="4" t="s">
        <v>9285</v>
      </c>
      <c r="N216" s="4" t="s">
        <v>9318</v>
      </c>
      <c r="O216" s="4" t="s">
        <v>9225</v>
      </c>
      <c r="P216" s="4">
        <v>175</v>
      </c>
      <c r="Q216" s="4">
        <v>11.75</v>
      </c>
      <c r="R216" s="4">
        <v>2.2519999999999998</v>
      </c>
      <c r="S216" s="4">
        <v>114.5</v>
      </c>
      <c r="T216" s="4">
        <v>7.11</v>
      </c>
      <c r="U216" s="4">
        <v>93</v>
      </c>
    </row>
    <row r="217" spans="1:21" x14ac:dyDescent="0.2">
      <c r="A217" s="12">
        <v>35673</v>
      </c>
      <c r="B217" s="4" t="s">
        <v>9773</v>
      </c>
      <c r="C217" s="4" t="s">
        <v>9227</v>
      </c>
      <c r="D217" s="4"/>
      <c r="E217" s="4"/>
      <c r="F217" s="4" t="s">
        <v>9228</v>
      </c>
      <c r="G217" s="4" t="s">
        <v>9218</v>
      </c>
      <c r="H217" s="4" t="s">
        <v>9219</v>
      </c>
      <c r="I217" s="4" t="s">
        <v>9220</v>
      </c>
      <c r="J217" s="4" t="s">
        <v>9221</v>
      </c>
      <c r="K217" s="4" t="s">
        <v>9229</v>
      </c>
      <c r="L217" s="4" t="s">
        <v>9223</v>
      </c>
      <c r="M217" s="4" t="s">
        <v>9221</v>
      </c>
      <c r="N217" s="4" t="s">
        <v>9230</v>
      </c>
      <c r="O217" s="4" t="s">
        <v>9231</v>
      </c>
      <c r="P217" s="4">
        <v>200</v>
      </c>
      <c r="Q217" s="4">
        <v>9.375</v>
      </c>
      <c r="R217" s="4">
        <v>5.4219999999999997</v>
      </c>
      <c r="S217" s="4">
        <v>103.5</v>
      </c>
      <c r="T217" s="4">
        <v>8.5500000000000007</v>
      </c>
      <c r="U217" s="4">
        <v>203</v>
      </c>
    </row>
    <row r="218" spans="1:21" x14ac:dyDescent="0.2">
      <c r="A218" s="12">
        <v>35673</v>
      </c>
      <c r="B218" s="4" t="s">
        <v>9774</v>
      </c>
      <c r="C218" s="4" t="s">
        <v>9335</v>
      </c>
      <c r="D218" s="4"/>
      <c r="E218" s="4"/>
      <c r="F218" s="4" t="s">
        <v>9228</v>
      </c>
      <c r="G218" s="4" t="s">
        <v>9218</v>
      </c>
      <c r="H218" s="4" t="s">
        <v>9219</v>
      </c>
      <c r="I218" s="4" t="s">
        <v>9220</v>
      </c>
      <c r="J218" s="4" t="s">
        <v>9256</v>
      </c>
      <c r="K218" s="4" t="s">
        <v>9257</v>
      </c>
      <c r="L218" s="4" t="s">
        <v>9223</v>
      </c>
      <c r="M218" s="4" t="s">
        <v>9252</v>
      </c>
      <c r="N218" s="4" t="s">
        <v>9258</v>
      </c>
      <c r="O218" s="4" t="s">
        <v>9231</v>
      </c>
      <c r="P218" s="4">
        <v>575</v>
      </c>
      <c r="Q218" s="4">
        <v>11.25</v>
      </c>
      <c r="R218" s="4">
        <v>3.7040000000000002</v>
      </c>
      <c r="S218" s="4">
        <v>118.25</v>
      </c>
      <c r="T218" s="4">
        <v>6.63</v>
      </c>
      <c r="U218" s="4">
        <v>30</v>
      </c>
    </row>
    <row r="219" spans="1:21" x14ac:dyDescent="0.2">
      <c r="A219" s="12">
        <v>35673</v>
      </c>
      <c r="B219" s="4" t="s">
        <v>9775</v>
      </c>
      <c r="C219" s="4" t="s">
        <v>9344</v>
      </c>
      <c r="D219" s="4"/>
      <c r="E219" s="4"/>
      <c r="F219" s="4" t="s">
        <v>9249</v>
      </c>
      <c r="G219" s="4" t="s">
        <v>9218</v>
      </c>
      <c r="H219" s="4" t="s">
        <v>9219</v>
      </c>
      <c r="I219" s="4" t="s">
        <v>9220</v>
      </c>
      <c r="J219" s="4" t="s">
        <v>9345</v>
      </c>
      <c r="K219" s="4" t="s">
        <v>9346</v>
      </c>
      <c r="L219" s="4" t="s">
        <v>9223</v>
      </c>
      <c r="M219" s="4" t="s">
        <v>9246</v>
      </c>
      <c r="N219" s="4" t="s">
        <v>9347</v>
      </c>
      <c r="O219" s="4" t="s">
        <v>9225</v>
      </c>
      <c r="P219" s="4">
        <v>200</v>
      </c>
      <c r="Q219" s="4">
        <v>9.75</v>
      </c>
      <c r="R219" s="4">
        <v>0.78900000000000003</v>
      </c>
      <c r="S219" s="4">
        <v>105.25</v>
      </c>
      <c r="T219" s="4">
        <v>7.32</v>
      </c>
      <c r="U219" s="4">
        <v>229</v>
      </c>
    </row>
    <row r="220" spans="1:21" x14ac:dyDescent="0.2">
      <c r="A220" s="12">
        <v>35703</v>
      </c>
      <c r="B220" s="4" t="s">
        <v>9776</v>
      </c>
      <c r="C220" s="4" t="s">
        <v>9777</v>
      </c>
      <c r="D220" s="4"/>
      <c r="E220" s="4"/>
      <c r="F220" s="4" t="s">
        <v>9453</v>
      </c>
      <c r="G220" s="4" t="s">
        <v>9218</v>
      </c>
      <c r="H220" s="4" t="s">
        <v>9219</v>
      </c>
      <c r="I220" s="4" t="s">
        <v>9220</v>
      </c>
      <c r="J220" s="4" t="s">
        <v>9495</v>
      </c>
      <c r="K220" s="4" t="s">
        <v>9778</v>
      </c>
      <c r="L220" s="4" t="s">
        <v>9223</v>
      </c>
      <c r="M220" s="4" t="s">
        <v>9246</v>
      </c>
      <c r="N220" s="4" t="s">
        <v>9532</v>
      </c>
      <c r="O220" s="4" t="s">
        <v>9231</v>
      </c>
      <c r="P220" s="4">
        <v>200</v>
      </c>
      <c r="Q220" s="4">
        <v>13</v>
      </c>
      <c r="R220" s="4">
        <v>0.29299999999999998</v>
      </c>
      <c r="S220" s="4">
        <v>108.15</v>
      </c>
      <c r="T220" s="4">
        <v>6.62</v>
      </c>
      <c r="U220" s="4">
        <v>489</v>
      </c>
    </row>
    <row r="221" spans="1:21" x14ac:dyDescent="0.2">
      <c r="A221" s="12">
        <v>35703</v>
      </c>
      <c r="B221" s="4" t="s">
        <v>9779</v>
      </c>
      <c r="C221" s="4" t="s">
        <v>9227</v>
      </c>
      <c r="D221" s="4"/>
      <c r="E221" s="4"/>
      <c r="F221" s="4" t="s">
        <v>9228</v>
      </c>
      <c r="G221" s="4" t="s">
        <v>9218</v>
      </c>
      <c r="H221" s="4" t="s">
        <v>9219</v>
      </c>
      <c r="I221" s="4" t="s">
        <v>9220</v>
      </c>
      <c r="J221" s="4" t="s">
        <v>9221</v>
      </c>
      <c r="K221" s="4" t="s">
        <v>9229</v>
      </c>
      <c r="L221" s="4" t="s">
        <v>9223</v>
      </c>
      <c r="M221" s="4" t="s">
        <v>9221</v>
      </c>
      <c r="N221" s="4" t="s">
        <v>9230</v>
      </c>
      <c r="O221" s="4" t="s">
        <v>9231</v>
      </c>
      <c r="P221" s="4">
        <v>200</v>
      </c>
      <c r="Q221" s="4">
        <v>9.375</v>
      </c>
      <c r="R221" s="4">
        <v>5.34</v>
      </c>
      <c r="S221" s="4">
        <v>104</v>
      </c>
      <c r="T221" s="4">
        <v>8.43</v>
      </c>
      <c r="U221" s="4">
        <v>213</v>
      </c>
    </row>
    <row r="222" spans="1:21" x14ac:dyDescent="0.2">
      <c r="A222" s="12">
        <v>35703</v>
      </c>
      <c r="B222" s="4" t="s">
        <v>9780</v>
      </c>
      <c r="C222" s="4" t="s">
        <v>9781</v>
      </c>
      <c r="D222" s="4"/>
      <c r="E222" s="4"/>
      <c r="F222" s="4" t="s">
        <v>9217</v>
      </c>
      <c r="G222" s="4" t="s">
        <v>9218</v>
      </c>
      <c r="H222" s="4" t="s">
        <v>9219</v>
      </c>
      <c r="I222" s="4" t="s">
        <v>9220</v>
      </c>
      <c r="J222" s="4" t="s">
        <v>9468</v>
      </c>
      <c r="K222" s="4" t="s">
        <v>9469</v>
      </c>
      <c r="L222" s="4" t="s">
        <v>9470</v>
      </c>
      <c r="M222" s="4" t="s">
        <v>9470</v>
      </c>
      <c r="N222" s="4" t="s">
        <v>9469</v>
      </c>
      <c r="O222" s="4" t="s">
        <v>9282</v>
      </c>
      <c r="P222" s="4">
        <v>298</v>
      </c>
      <c r="Q222" s="4">
        <v>9.375</v>
      </c>
      <c r="R222" s="4">
        <v>0.41599999999999998</v>
      </c>
      <c r="S222" s="4">
        <v>104.4</v>
      </c>
      <c r="T222" s="4">
        <v>7.87</v>
      </c>
      <c r="U222" s="4">
        <v>52</v>
      </c>
    </row>
    <row r="223" spans="1:21" x14ac:dyDescent="0.2">
      <c r="A223" s="12">
        <v>35703</v>
      </c>
      <c r="B223" s="4" t="s">
        <v>9782</v>
      </c>
      <c r="C223" s="4" t="s">
        <v>9781</v>
      </c>
      <c r="D223" s="4"/>
      <c r="E223" s="4"/>
      <c r="F223" s="4" t="s">
        <v>9217</v>
      </c>
      <c r="G223" s="4" t="s">
        <v>9218</v>
      </c>
      <c r="H223" s="4" t="s">
        <v>9219</v>
      </c>
      <c r="I223" s="4" t="s">
        <v>9220</v>
      </c>
      <c r="J223" s="4" t="s">
        <v>9468</v>
      </c>
      <c r="K223" s="4" t="s">
        <v>9469</v>
      </c>
      <c r="L223" s="4" t="s">
        <v>9470</v>
      </c>
      <c r="M223" s="4" t="s">
        <v>9470</v>
      </c>
      <c r="N223" s="4" t="s">
        <v>9469</v>
      </c>
      <c r="O223" s="4" t="s">
        <v>9282</v>
      </c>
      <c r="P223" s="4">
        <v>100</v>
      </c>
      <c r="Q223" s="4">
        <v>10</v>
      </c>
      <c r="R223" s="4">
        <v>0.66800000000000004</v>
      </c>
      <c r="S223" s="4">
        <v>105.71</v>
      </c>
      <c r="T223" s="4">
        <v>8.85</v>
      </c>
      <c r="U223" s="4">
        <v>108</v>
      </c>
    </row>
    <row r="224" spans="1:21" x14ac:dyDescent="0.2">
      <c r="A224" s="12">
        <v>35703</v>
      </c>
      <c r="B224" s="4" t="s">
        <v>9783</v>
      </c>
      <c r="C224" s="4" t="s">
        <v>9686</v>
      </c>
      <c r="D224" s="4"/>
      <c r="E224" s="4"/>
      <c r="F224" s="4" t="s">
        <v>9249</v>
      </c>
      <c r="G224" s="4" t="s">
        <v>9218</v>
      </c>
      <c r="H224" s="4" t="s">
        <v>9219</v>
      </c>
      <c r="I224" s="4" t="s">
        <v>9220</v>
      </c>
      <c r="J224" s="4" t="s">
        <v>9523</v>
      </c>
      <c r="K224" s="4" t="s">
        <v>9524</v>
      </c>
      <c r="L224" s="4" t="s">
        <v>9223</v>
      </c>
      <c r="M224" s="4" t="s">
        <v>9285</v>
      </c>
      <c r="N224" s="4" t="s">
        <v>9525</v>
      </c>
      <c r="O224" s="4" t="s">
        <v>9231</v>
      </c>
      <c r="P224" s="4">
        <v>300</v>
      </c>
      <c r="Q224" s="4">
        <v>10</v>
      </c>
      <c r="R224" s="4">
        <v>0.45500000000000002</v>
      </c>
      <c r="S224" s="4">
        <v>107</v>
      </c>
      <c r="T224" s="4">
        <v>5.25</v>
      </c>
      <c r="U224" s="4">
        <v>233</v>
      </c>
    </row>
    <row r="225" spans="1:21" x14ac:dyDescent="0.2">
      <c r="A225" s="12">
        <v>35703</v>
      </c>
      <c r="B225" s="4" t="s">
        <v>9784</v>
      </c>
      <c r="C225" s="4" t="s">
        <v>9686</v>
      </c>
      <c r="D225" s="4"/>
      <c r="E225" s="4"/>
      <c r="F225" s="4" t="s">
        <v>9249</v>
      </c>
      <c r="G225" s="4" t="s">
        <v>9218</v>
      </c>
      <c r="H225" s="4" t="s">
        <v>9219</v>
      </c>
      <c r="I225" s="4" t="s">
        <v>9220</v>
      </c>
      <c r="J225" s="4" t="s">
        <v>9523</v>
      </c>
      <c r="K225" s="4" t="s">
        <v>9524</v>
      </c>
      <c r="L225" s="4" t="s">
        <v>9223</v>
      </c>
      <c r="M225" s="4" t="s">
        <v>9285</v>
      </c>
      <c r="N225" s="4" t="s">
        <v>9525</v>
      </c>
      <c r="O225" s="4" t="s">
        <v>9231</v>
      </c>
      <c r="P225" s="4">
        <v>618.1</v>
      </c>
      <c r="Q225" s="4">
        <v>9</v>
      </c>
      <c r="R225" s="4">
        <v>1.34</v>
      </c>
      <c r="S225" s="4">
        <v>108.25</v>
      </c>
      <c r="T225" s="4">
        <v>5.77</v>
      </c>
      <c r="U225" s="4">
        <v>-44</v>
      </c>
    </row>
    <row r="226" spans="1:21" x14ac:dyDescent="0.2">
      <c r="A226" s="12">
        <v>35703</v>
      </c>
      <c r="B226" s="4" t="s">
        <v>9785</v>
      </c>
      <c r="C226" s="4" t="s">
        <v>9786</v>
      </c>
      <c r="D226" s="4"/>
      <c r="E226" s="4"/>
      <c r="F226" s="4" t="s">
        <v>9453</v>
      </c>
      <c r="G226" s="4" t="s">
        <v>9218</v>
      </c>
      <c r="H226" s="4" t="s">
        <v>9219</v>
      </c>
      <c r="I226" s="4" t="s">
        <v>9220</v>
      </c>
      <c r="J226" s="4" t="s">
        <v>9309</v>
      </c>
      <c r="K226" s="4" t="s">
        <v>9310</v>
      </c>
      <c r="L226" s="4" t="s">
        <v>9223</v>
      </c>
      <c r="M226" s="4" t="s">
        <v>9311</v>
      </c>
      <c r="N226" s="4" t="s">
        <v>9312</v>
      </c>
      <c r="O226" s="4" t="s">
        <v>9225</v>
      </c>
      <c r="P226" s="4">
        <v>160</v>
      </c>
      <c r="Q226" s="4">
        <v>13.25</v>
      </c>
      <c r="R226" s="4">
        <v>7.4550000000000001</v>
      </c>
      <c r="S226" s="4">
        <v>83.25</v>
      </c>
      <c r="T226" s="4">
        <v>11.02</v>
      </c>
      <c r="U226" s="4">
        <v>172</v>
      </c>
    </row>
    <row r="227" spans="1:21" x14ac:dyDescent="0.2">
      <c r="A227" s="12">
        <v>35703</v>
      </c>
      <c r="B227" s="4" t="s">
        <v>9787</v>
      </c>
      <c r="C227" s="4" t="s">
        <v>9467</v>
      </c>
      <c r="D227" s="4"/>
      <c r="E227" s="4"/>
      <c r="F227" s="4" t="s">
        <v>9217</v>
      </c>
      <c r="G227" s="4" t="s">
        <v>9218</v>
      </c>
      <c r="H227" s="4" t="s">
        <v>9219</v>
      </c>
      <c r="I227" s="4" t="s">
        <v>9220</v>
      </c>
      <c r="J227" s="4" t="s">
        <v>9468</v>
      </c>
      <c r="K227" s="4" t="s">
        <v>9469</v>
      </c>
      <c r="L227" s="4" t="s">
        <v>9470</v>
      </c>
      <c r="M227" s="4" t="s">
        <v>9470</v>
      </c>
      <c r="N227" s="4" t="s">
        <v>9469</v>
      </c>
      <c r="O227" s="4" t="s">
        <v>9282</v>
      </c>
      <c r="P227" s="4">
        <v>375</v>
      </c>
      <c r="Q227" s="4">
        <v>9.625</v>
      </c>
      <c r="R227" s="4">
        <v>14.750999999999999</v>
      </c>
      <c r="S227" s="4">
        <v>103.5</v>
      </c>
      <c r="T227" s="4">
        <v>9.2100000000000009</v>
      </c>
      <c r="U227" s="4">
        <v>184</v>
      </c>
    </row>
    <row r="228" spans="1:21" x14ac:dyDescent="0.2">
      <c r="A228" s="12">
        <v>35703</v>
      </c>
      <c r="B228" s="4" t="s">
        <v>9788</v>
      </c>
      <c r="C228" s="4" t="s">
        <v>9467</v>
      </c>
      <c r="D228" s="4"/>
      <c r="E228" s="4"/>
      <c r="F228" s="4" t="s">
        <v>9217</v>
      </c>
      <c r="G228" s="4" t="s">
        <v>9218</v>
      </c>
      <c r="H228" s="4" t="s">
        <v>9219</v>
      </c>
      <c r="I228" s="4" t="s">
        <v>9220</v>
      </c>
      <c r="J228" s="4" t="s">
        <v>9468</v>
      </c>
      <c r="K228" s="4" t="s">
        <v>9469</v>
      </c>
      <c r="L228" s="4" t="s">
        <v>9470</v>
      </c>
      <c r="M228" s="4" t="s">
        <v>9470</v>
      </c>
      <c r="N228" s="4" t="s">
        <v>9469</v>
      </c>
      <c r="O228" s="4" t="s">
        <v>9282</v>
      </c>
      <c r="P228" s="4">
        <v>415</v>
      </c>
      <c r="Q228" s="4">
        <v>9.75</v>
      </c>
      <c r="R228" s="4">
        <v>14.585000000000001</v>
      </c>
      <c r="S228" s="4">
        <v>103.51</v>
      </c>
      <c r="T228" s="4">
        <v>9.3000000000000007</v>
      </c>
      <c r="U228" s="4">
        <v>200</v>
      </c>
    </row>
    <row r="229" spans="1:21" x14ac:dyDescent="0.2">
      <c r="A229" s="12">
        <v>35703</v>
      </c>
      <c r="B229" s="4" t="s">
        <v>9789</v>
      </c>
      <c r="C229" s="4" t="s">
        <v>9467</v>
      </c>
      <c r="D229" s="4"/>
      <c r="E229" s="4"/>
      <c r="F229" s="4" t="s">
        <v>9217</v>
      </c>
      <c r="G229" s="4" t="s">
        <v>9218</v>
      </c>
      <c r="H229" s="4" t="s">
        <v>9219</v>
      </c>
      <c r="I229" s="4" t="s">
        <v>9220</v>
      </c>
      <c r="J229" s="4" t="s">
        <v>9468</v>
      </c>
      <c r="K229" s="4" t="s">
        <v>9469</v>
      </c>
      <c r="L229" s="4" t="s">
        <v>9470</v>
      </c>
      <c r="M229" s="4" t="s">
        <v>9470</v>
      </c>
      <c r="N229" s="4" t="s">
        <v>9469</v>
      </c>
      <c r="O229" s="4" t="s">
        <v>9282</v>
      </c>
      <c r="P229" s="4">
        <v>185</v>
      </c>
      <c r="Q229" s="4">
        <v>8.625</v>
      </c>
      <c r="R229" s="4">
        <v>6.5410000000000004</v>
      </c>
      <c r="S229" s="4">
        <v>102.04</v>
      </c>
      <c r="T229" s="4">
        <v>8.2100000000000009</v>
      </c>
      <c r="U229" s="4">
        <v>212</v>
      </c>
    </row>
    <row r="230" spans="1:21" x14ac:dyDescent="0.2">
      <c r="A230" s="12">
        <v>35703</v>
      </c>
      <c r="B230" s="4" t="s">
        <v>9790</v>
      </c>
      <c r="C230" s="4" t="s">
        <v>9791</v>
      </c>
      <c r="D230" s="4"/>
      <c r="E230" s="4"/>
      <c r="F230" s="4" t="s">
        <v>9217</v>
      </c>
      <c r="G230" s="4" t="s">
        <v>9218</v>
      </c>
      <c r="H230" s="4" t="s">
        <v>9219</v>
      </c>
      <c r="I230" s="4" t="s">
        <v>9220</v>
      </c>
      <c r="J230" s="4" t="s">
        <v>9611</v>
      </c>
      <c r="K230" s="4" t="s">
        <v>9611</v>
      </c>
      <c r="L230" s="4" t="s">
        <v>9223</v>
      </c>
      <c r="M230" s="4" t="s">
        <v>9246</v>
      </c>
      <c r="N230" s="4" t="s">
        <v>9489</v>
      </c>
      <c r="O230" s="4" t="s">
        <v>9225</v>
      </c>
      <c r="P230" s="4">
        <v>163</v>
      </c>
      <c r="Q230" s="4">
        <v>12</v>
      </c>
      <c r="R230" s="4">
        <v>0.58399999999999996</v>
      </c>
      <c r="S230" s="4">
        <v>107.75</v>
      </c>
      <c r="T230" s="4">
        <v>8.35</v>
      </c>
      <c r="U230" s="4">
        <v>410</v>
      </c>
    </row>
    <row r="231" spans="1:21" x14ac:dyDescent="0.2">
      <c r="A231" s="12">
        <v>35703</v>
      </c>
      <c r="B231" s="4" t="s">
        <v>9792</v>
      </c>
      <c r="C231" s="4" t="s">
        <v>9793</v>
      </c>
      <c r="D231" s="4"/>
      <c r="E231" s="4"/>
      <c r="F231" s="4" t="s">
        <v>9365</v>
      </c>
      <c r="G231" s="4" t="s">
        <v>9218</v>
      </c>
      <c r="H231" s="4" t="s">
        <v>9219</v>
      </c>
      <c r="I231" s="4" t="s">
        <v>9220</v>
      </c>
      <c r="J231" s="4" t="s">
        <v>9523</v>
      </c>
      <c r="K231" s="4" t="s">
        <v>9524</v>
      </c>
      <c r="L231" s="4" t="s">
        <v>9223</v>
      </c>
      <c r="M231" s="4" t="s">
        <v>9285</v>
      </c>
      <c r="N231" s="4" t="s">
        <v>9525</v>
      </c>
      <c r="O231" s="4" t="s">
        <v>9282</v>
      </c>
      <c r="P231" s="4">
        <v>250</v>
      </c>
      <c r="Q231" s="4">
        <v>9.25</v>
      </c>
      <c r="R231" s="4">
        <v>1.34</v>
      </c>
      <c r="S231" s="4">
        <v>105.38</v>
      </c>
      <c r="T231" s="4">
        <v>6.88</v>
      </c>
      <c r="U231" s="4">
        <v>176</v>
      </c>
    </row>
    <row r="232" spans="1:21" x14ac:dyDescent="0.2">
      <c r="A232" s="12">
        <v>35703</v>
      </c>
      <c r="B232" s="4" t="s">
        <v>9794</v>
      </c>
      <c r="C232" s="4" t="s">
        <v>9795</v>
      </c>
      <c r="D232" s="4"/>
      <c r="E232" s="4"/>
      <c r="F232" s="4" t="s">
        <v>9308</v>
      </c>
      <c r="G232" s="4" t="s">
        <v>9218</v>
      </c>
      <c r="H232" s="4" t="s">
        <v>9219</v>
      </c>
      <c r="I232" s="4" t="s">
        <v>9220</v>
      </c>
      <c r="J232" s="4" t="s">
        <v>9796</v>
      </c>
      <c r="K232" s="4" t="s">
        <v>9797</v>
      </c>
      <c r="L232" s="4" t="s">
        <v>9264</v>
      </c>
      <c r="M232" s="4" t="s">
        <v>9265</v>
      </c>
      <c r="N232" s="4" t="s">
        <v>9398</v>
      </c>
      <c r="O232" s="4" t="s">
        <v>9225</v>
      </c>
      <c r="P232" s="4">
        <v>175</v>
      </c>
      <c r="Q232" s="4">
        <v>11.5</v>
      </c>
      <c r="R232" s="4">
        <v>3.0030000000000001</v>
      </c>
      <c r="S232" s="4">
        <v>118.5</v>
      </c>
      <c r="T232" s="4">
        <v>6.4</v>
      </c>
      <c r="U232" s="4">
        <v>38</v>
      </c>
    </row>
    <row r="233" spans="1:21" x14ac:dyDescent="0.2">
      <c r="A233" s="12">
        <v>35703</v>
      </c>
      <c r="B233" s="4" t="s">
        <v>9798</v>
      </c>
      <c r="C233" s="4" t="s">
        <v>9570</v>
      </c>
      <c r="D233" s="4"/>
      <c r="E233" s="4"/>
      <c r="F233" s="4" t="s">
        <v>9228</v>
      </c>
      <c r="G233" s="4" t="s">
        <v>9218</v>
      </c>
      <c r="H233" s="4" t="s">
        <v>9219</v>
      </c>
      <c r="I233" s="4" t="s">
        <v>9220</v>
      </c>
      <c r="J233" s="4" t="s">
        <v>9309</v>
      </c>
      <c r="K233" s="4" t="s">
        <v>9310</v>
      </c>
      <c r="L233" s="4" t="s">
        <v>9223</v>
      </c>
      <c r="M233" s="4" t="s">
        <v>9311</v>
      </c>
      <c r="N233" s="4" t="s">
        <v>9312</v>
      </c>
      <c r="O233" s="4" t="s">
        <v>9231</v>
      </c>
      <c r="P233" s="4">
        <v>158</v>
      </c>
      <c r="Q233" s="4">
        <v>12.5</v>
      </c>
      <c r="R233" s="4">
        <v>0.20799999999999999</v>
      </c>
      <c r="S233" s="4">
        <v>107.5</v>
      </c>
      <c r="T233" s="4">
        <v>5.85</v>
      </c>
      <c r="U233" s="4">
        <v>455</v>
      </c>
    </row>
    <row r="234" spans="1:21" x14ac:dyDescent="0.2">
      <c r="A234" s="12">
        <v>35734</v>
      </c>
      <c r="B234" s="4" t="s">
        <v>9799</v>
      </c>
      <c r="C234" s="4" t="s">
        <v>9800</v>
      </c>
      <c r="D234" s="4"/>
      <c r="E234" s="4"/>
      <c r="F234" s="4" t="s">
        <v>9276</v>
      </c>
      <c r="G234" s="4" t="s">
        <v>9218</v>
      </c>
      <c r="H234" s="4" t="s">
        <v>9219</v>
      </c>
      <c r="I234" s="4" t="s">
        <v>9220</v>
      </c>
      <c r="J234" s="4" t="s">
        <v>9801</v>
      </c>
      <c r="K234" s="4" t="s">
        <v>9802</v>
      </c>
      <c r="L234" s="4" t="s">
        <v>9264</v>
      </c>
      <c r="M234" s="4" t="s">
        <v>9265</v>
      </c>
      <c r="N234" s="4" t="s">
        <v>9398</v>
      </c>
      <c r="O234" s="4" t="s">
        <v>9803</v>
      </c>
      <c r="P234" s="4">
        <v>200</v>
      </c>
      <c r="Q234" s="4">
        <v>9.33</v>
      </c>
      <c r="R234" s="4">
        <v>9.5120000000000005</v>
      </c>
      <c r="S234" s="4">
        <v>112.99</v>
      </c>
      <c r="T234" s="4">
        <v>7.72</v>
      </c>
      <c r="U234" s="4">
        <v>141</v>
      </c>
    </row>
    <row r="235" spans="1:21" x14ac:dyDescent="0.2">
      <c r="A235" s="12">
        <v>35734</v>
      </c>
      <c r="B235" s="4" t="s">
        <v>9804</v>
      </c>
      <c r="C235" s="4" t="s">
        <v>9583</v>
      </c>
      <c r="D235" s="4"/>
      <c r="E235" s="4"/>
      <c r="F235" s="4" t="s">
        <v>9249</v>
      </c>
      <c r="G235" s="4" t="s">
        <v>9218</v>
      </c>
      <c r="H235" s="4" t="s">
        <v>9219</v>
      </c>
      <c r="I235" s="4" t="s">
        <v>9220</v>
      </c>
      <c r="J235" s="4" t="s">
        <v>9234</v>
      </c>
      <c r="K235" s="4" t="s">
        <v>9341</v>
      </c>
      <c r="L235" s="4" t="s">
        <v>9223</v>
      </c>
      <c r="M235" s="4" t="s">
        <v>9236</v>
      </c>
      <c r="N235" s="4" t="s">
        <v>9342</v>
      </c>
      <c r="O235" s="4" t="s">
        <v>9225</v>
      </c>
      <c r="P235" s="4">
        <v>100</v>
      </c>
      <c r="Q235" s="4">
        <v>9.5</v>
      </c>
      <c r="R235" s="4">
        <v>2.2930000000000001</v>
      </c>
      <c r="S235" s="4">
        <v>107.5</v>
      </c>
      <c r="T235" s="4">
        <v>5.94</v>
      </c>
      <c r="U235" s="4">
        <v>193</v>
      </c>
    </row>
    <row r="236" spans="1:21" x14ac:dyDescent="0.2">
      <c r="A236" s="12">
        <v>35734</v>
      </c>
      <c r="B236" s="4" t="s">
        <v>9805</v>
      </c>
      <c r="C236" s="4" t="s">
        <v>9583</v>
      </c>
      <c r="D236" s="4"/>
      <c r="E236" s="4"/>
      <c r="F236" s="4" t="s">
        <v>9249</v>
      </c>
      <c r="G236" s="4" t="s">
        <v>9218</v>
      </c>
      <c r="H236" s="4" t="s">
        <v>9219</v>
      </c>
      <c r="I236" s="4" t="s">
        <v>9220</v>
      </c>
      <c r="J236" s="4" t="s">
        <v>9234</v>
      </c>
      <c r="K236" s="4" t="s">
        <v>9341</v>
      </c>
      <c r="L236" s="4" t="s">
        <v>9223</v>
      </c>
      <c r="M236" s="4" t="s">
        <v>9236</v>
      </c>
      <c r="N236" s="4" t="s">
        <v>9342</v>
      </c>
      <c r="O236" s="4" t="s">
        <v>9225</v>
      </c>
      <c r="P236" s="4">
        <v>200</v>
      </c>
      <c r="Q236" s="4">
        <v>9.375</v>
      </c>
      <c r="R236" s="4">
        <v>6.0030000000000001</v>
      </c>
      <c r="S236" s="4">
        <v>115.19</v>
      </c>
      <c r="T236" s="4">
        <v>6.3</v>
      </c>
      <c r="U236" s="4">
        <v>47</v>
      </c>
    </row>
    <row r="237" spans="1:21" x14ac:dyDescent="0.2">
      <c r="A237" s="12">
        <v>35734</v>
      </c>
      <c r="B237" s="4" t="s">
        <v>9806</v>
      </c>
      <c r="C237" s="4" t="s">
        <v>9807</v>
      </c>
      <c r="D237" s="4"/>
      <c r="E237" s="4"/>
      <c r="F237" s="4" t="s">
        <v>9308</v>
      </c>
      <c r="G237" s="4" t="s">
        <v>9218</v>
      </c>
      <c r="H237" s="4" t="s">
        <v>9219</v>
      </c>
      <c r="I237" s="4" t="s">
        <v>9220</v>
      </c>
      <c r="J237" s="4" t="s">
        <v>9396</v>
      </c>
      <c r="K237" s="4" t="s">
        <v>9808</v>
      </c>
      <c r="L237" s="4" t="s">
        <v>9223</v>
      </c>
      <c r="M237" s="4" t="s">
        <v>9410</v>
      </c>
      <c r="N237" s="4" t="s">
        <v>9411</v>
      </c>
      <c r="O237" s="4" t="s">
        <v>9231</v>
      </c>
      <c r="P237" s="4">
        <v>100</v>
      </c>
      <c r="Q237" s="4">
        <v>8.875</v>
      </c>
      <c r="R237" s="4">
        <v>1.0409999999999999</v>
      </c>
      <c r="S237" s="4">
        <v>100.5</v>
      </c>
      <c r="T237" s="4">
        <v>8.36</v>
      </c>
      <c r="U237" s="4">
        <v>276</v>
      </c>
    </row>
    <row r="238" spans="1:21" x14ac:dyDescent="0.2">
      <c r="A238" s="12">
        <v>35734</v>
      </c>
      <c r="B238" s="4" t="s">
        <v>9809</v>
      </c>
      <c r="C238" s="4" t="s">
        <v>9810</v>
      </c>
      <c r="D238" s="4"/>
      <c r="E238" s="4"/>
      <c r="F238" s="4" t="s">
        <v>9276</v>
      </c>
      <c r="G238" s="4" t="s">
        <v>9218</v>
      </c>
      <c r="H238" s="4" t="s">
        <v>9219</v>
      </c>
      <c r="I238" s="4" t="s">
        <v>9220</v>
      </c>
      <c r="J238" s="4" t="s">
        <v>9234</v>
      </c>
      <c r="K238" s="4" t="s">
        <v>9294</v>
      </c>
      <c r="L238" s="4" t="s">
        <v>9223</v>
      </c>
      <c r="M238" s="4" t="s">
        <v>9236</v>
      </c>
      <c r="N238" s="4" t="s">
        <v>9295</v>
      </c>
      <c r="O238" s="4" t="s">
        <v>9225</v>
      </c>
      <c r="P238" s="4">
        <v>150</v>
      </c>
      <c r="Q238" s="4">
        <v>11.875</v>
      </c>
      <c r="R238" s="4">
        <v>4.085</v>
      </c>
      <c r="S238" s="4">
        <v>105.13</v>
      </c>
      <c r="T238" s="4">
        <v>10.3</v>
      </c>
      <c r="U238" s="4">
        <v>454</v>
      </c>
    </row>
    <row r="239" spans="1:21" x14ac:dyDescent="0.2">
      <c r="A239" s="12">
        <v>35734</v>
      </c>
      <c r="B239" s="4" t="s">
        <v>9811</v>
      </c>
      <c r="C239" s="4" t="s">
        <v>9583</v>
      </c>
      <c r="D239" s="4"/>
      <c r="E239" s="4"/>
      <c r="F239" s="4" t="s">
        <v>9249</v>
      </c>
      <c r="G239" s="4" t="s">
        <v>9218</v>
      </c>
      <c r="H239" s="4" t="s">
        <v>9219</v>
      </c>
      <c r="I239" s="4" t="s">
        <v>9220</v>
      </c>
      <c r="J239" s="4" t="s">
        <v>9234</v>
      </c>
      <c r="K239" s="4" t="s">
        <v>9341</v>
      </c>
      <c r="L239" s="4" t="s">
        <v>9223</v>
      </c>
      <c r="M239" s="4" t="s">
        <v>9236</v>
      </c>
      <c r="N239" s="4" t="s">
        <v>9342</v>
      </c>
      <c r="O239" s="4" t="s">
        <v>9225</v>
      </c>
      <c r="P239" s="4">
        <v>250</v>
      </c>
      <c r="Q239" s="4">
        <v>9.875</v>
      </c>
      <c r="R239" s="4">
        <v>1.956</v>
      </c>
      <c r="S239" s="4">
        <v>107.41</v>
      </c>
      <c r="T239" s="4">
        <v>5.81</v>
      </c>
      <c r="U239" s="4">
        <v>224</v>
      </c>
    </row>
    <row r="240" spans="1:21" x14ac:dyDescent="0.2">
      <c r="A240" s="12">
        <v>35734</v>
      </c>
      <c r="B240" s="4" t="s">
        <v>9812</v>
      </c>
      <c r="C240" s="4" t="s">
        <v>9581</v>
      </c>
      <c r="D240" s="4"/>
      <c r="E240" s="4"/>
      <c r="F240" s="4" t="s">
        <v>9217</v>
      </c>
      <c r="G240" s="4" t="s">
        <v>9218</v>
      </c>
      <c r="H240" s="4" t="s">
        <v>9219</v>
      </c>
      <c r="I240" s="4" t="s">
        <v>9220</v>
      </c>
      <c r="J240" s="4" t="s">
        <v>9366</v>
      </c>
      <c r="K240" s="4" t="s">
        <v>9367</v>
      </c>
      <c r="L240" s="4" t="s">
        <v>9223</v>
      </c>
      <c r="M240" s="4" t="s">
        <v>9368</v>
      </c>
      <c r="N240" s="4" t="s">
        <v>9369</v>
      </c>
      <c r="O240" s="4" t="s">
        <v>9231</v>
      </c>
      <c r="P240" s="4">
        <v>150</v>
      </c>
      <c r="Q240" s="4">
        <v>9.5</v>
      </c>
      <c r="R240" s="4">
        <v>5.0410000000000004</v>
      </c>
      <c r="S240" s="4">
        <v>104</v>
      </c>
      <c r="T240" s="4">
        <v>8.51</v>
      </c>
      <c r="U240" s="4">
        <v>271</v>
      </c>
    </row>
    <row r="241" spans="1:21" x14ac:dyDescent="0.2">
      <c r="A241" s="12">
        <v>35764</v>
      </c>
      <c r="B241" s="4" t="s">
        <v>9813</v>
      </c>
      <c r="C241" s="4" t="s">
        <v>3405</v>
      </c>
      <c r="D241" s="4"/>
      <c r="E241" s="4"/>
      <c r="F241" s="4" t="s">
        <v>9365</v>
      </c>
      <c r="G241" s="4" t="s">
        <v>9218</v>
      </c>
      <c r="H241" s="4" t="s">
        <v>9219</v>
      </c>
      <c r="I241" s="4" t="s">
        <v>9220</v>
      </c>
      <c r="J241" s="4" t="s">
        <v>9709</v>
      </c>
      <c r="K241" s="4" t="s">
        <v>9710</v>
      </c>
      <c r="L241" s="4" t="s">
        <v>9223</v>
      </c>
      <c r="M241" s="4" t="s">
        <v>9285</v>
      </c>
      <c r="N241" s="4" t="s">
        <v>9286</v>
      </c>
      <c r="O241" s="4" t="s">
        <v>9225</v>
      </c>
      <c r="P241" s="4">
        <v>125</v>
      </c>
      <c r="Q241" s="4">
        <v>12.5</v>
      </c>
      <c r="R241" s="4">
        <v>0.66800000000000004</v>
      </c>
      <c r="S241" s="4">
        <v>110</v>
      </c>
      <c r="T241" s="4">
        <v>3.38</v>
      </c>
      <c r="U241" s="4">
        <v>391</v>
      </c>
    </row>
    <row r="242" spans="1:21" x14ac:dyDescent="0.2">
      <c r="A242" s="12">
        <v>35764</v>
      </c>
      <c r="B242" s="4" t="s">
        <v>9814</v>
      </c>
      <c r="C242" s="4" t="s">
        <v>3405</v>
      </c>
      <c r="D242" s="4"/>
      <c r="E242" s="4"/>
      <c r="F242" s="4" t="s">
        <v>9365</v>
      </c>
      <c r="G242" s="4" t="s">
        <v>9218</v>
      </c>
      <c r="H242" s="4" t="s">
        <v>9219</v>
      </c>
      <c r="I242" s="4" t="s">
        <v>9220</v>
      </c>
      <c r="J242" s="4" t="s">
        <v>9709</v>
      </c>
      <c r="K242" s="4" t="s">
        <v>9710</v>
      </c>
      <c r="L242" s="4" t="s">
        <v>9223</v>
      </c>
      <c r="M242" s="4" t="s">
        <v>9285</v>
      </c>
      <c r="N242" s="4" t="s">
        <v>9286</v>
      </c>
      <c r="O242" s="4" t="s">
        <v>9225</v>
      </c>
      <c r="P242" s="4">
        <v>118</v>
      </c>
      <c r="Q242" s="4">
        <v>13.5</v>
      </c>
      <c r="R242" s="4">
        <v>1.6679999999999999</v>
      </c>
      <c r="S242" s="4">
        <v>116</v>
      </c>
      <c r="T242" s="4">
        <v>5.79</v>
      </c>
      <c r="U242" s="4">
        <v>126</v>
      </c>
    </row>
    <row r="243" spans="1:21" x14ac:dyDescent="0.2">
      <c r="A243" s="12">
        <v>35764</v>
      </c>
      <c r="B243" s="4" t="s">
        <v>9815</v>
      </c>
      <c r="C243" s="4" t="s">
        <v>9816</v>
      </c>
      <c r="D243" s="4"/>
      <c r="E243" s="4"/>
      <c r="F243" s="4" t="s">
        <v>9276</v>
      </c>
      <c r="G243" s="4" t="s">
        <v>9218</v>
      </c>
      <c r="H243" s="4" t="s">
        <v>9219</v>
      </c>
      <c r="I243" s="4" t="s">
        <v>9220</v>
      </c>
      <c r="J243" s="4" t="s">
        <v>9468</v>
      </c>
      <c r="K243" s="4" t="s">
        <v>9469</v>
      </c>
      <c r="L243" s="4" t="s">
        <v>9264</v>
      </c>
      <c r="M243" s="4" t="s">
        <v>9265</v>
      </c>
      <c r="N243" s="4" t="s">
        <v>9398</v>
      </c>
      <c r="O243" s="4" t="s">
        <v>9225</v>
      </c>
      <c r="P243" s="4">
        <v>104.8</v>
      </c>
      <c r="Q243" s="4">
        <v>8.25</v>
      </c>
      <c r="R243" s="4">
        <v>5.5010000000000003</v>
      </c>
      <c r="S243" s="4">
        <v>102.55</v>
      </c>
      <c r="T243" s="4">
        <v>7.67</v>
      </c>
      <c r="U243" s="4">
        <v>180</v>
      </c>
    </row>
    <row r="244" spans="1:21" x14ac:dyDescent="0.2">
      <c r="A244" s="12">
        <v>35764</v>
      </c>
      <c r="B244" s="4" t="s">
        <v>9817</v>
      </c>
      <c r="C244" s="4" t="s">
        <v>9818</v>
      </c>
      <c r="D244" s="4"/>
      <c r="E244" s="4"/>
      <c r="F244" s="4" t="s">
        <v>9276</v>
      </c>
      <c r="G244" s="4" t="s">
        <v>9218</v>
      </c>
      <c r="H244" s="4" t="s">
        <v>9219</v>
      </c>
      <c r="I244" s="4" t="s">
        <v>9220</v>
      </c>
      <c r="J244" s="4" t="s">
        <v>9234</v>
      </c>
      <c r="K244" s="4" t="s">
        <v>9605</v>
      </c>
      <c r="L244" s="4" t="s">
        <v>9223</v>
      </c>
      <c r="M244" s="4" t="s">
        <v>9311</v>
      </c>
      <c r="N244" s="4" t="s">
        <v>9461</v>
      </c>
      <c r="O244" s="4" t="s">
        <v>9225</v>
      </c>
      <c r="P244" s="4">
        <v>225</v>
      </c>
      <c r="Q244" s="4">
        <v>10.5</v>
      </c>
      <c r="R244" s="4">
        <v>4.0030000000000001</v>
      </c>
      <c r="S244" s="4">
        <v>104.25</v>
      </c>
      <c r="T244" s="4">
        <v>9.2100000000000009</v>
      </c>
      <c r="U244" s="4">
        <v>335</v>
      </c>
    </row>
    <row r="245" spans="1:21" x14ac:dyDescent="0.2">
      <c r="A245" s="12">
        <v>35764</v>
      </c>
      <c r="B245" s="4" t="s">
        <v>9819</v>
      </c>
      <c r="C245" s="4" t="s">
        <v>9820</v>
      </c>
      <c r="D245" s="4"/>
      <c r="E245" s="4"/>
      <c r="F245" s="4" t="s">
        <v>9228</v>
      </c>
      <c r="G245" s="4" t="s">
        <v>9218</v>
      </c>
      <c r="H245" s="4" t="s">
        <v>9219</v>
      </c>
      <c r="I245" s="4" t="s">
        <v>9220</v>
      </c>
      <c r="J245" s="4" t="s">
        <v>9641</v>
      </c>
      <c r="K245" s="4" t="s">
        <v>9642</v>
      </c>
      <c r="L245" s="4" t="s">
        <v>9223</v>
      </c>
      <c r="M245" s="4" t="s">
        <v>9410</v>
      </c>
      <c r="N245" s="4" t="s">
        <v>9501</v>
      </c>
      <c r="O245" s="4" t="s">
        <v>9231</v>
      </c>
      <c r="P245" s="4">
        <v>124.9</v>
      </c>
      <c r="Q245" s="4">
        <v>11.5</v>
      </c>
      <c r="R245" s="4">
        <v>3.2879999999999998</v>
      </c>
      <c r="S245" s="4">
        <v>118</v>
      </c>
      <c r="T245" s="4">
        <v>6.88</v>
      </c>
      <c r="U245" s="4">
        <v>93</v>
      </c>
    </row>
    <row r="246" spans="1:21" x14ac:dyDescent="0.2">
      <c r="A246" s="12">
        <v>35764</v>
      </c>
      <c r="B246" s="4" t="s">
        <v>9821</v>
      </c>
      <c r="C246" s="4" t="s">
        <v>9822</v>
      </c>
      <c r="D246" s="4"/>
      <c r="E246" s="4"/>
      <c r="F246" s="4" t="s">
        <v>9453</v>
      </c>
      <c r="G246" s="4" t="s">
        <v>9218</v>
      </c>
      <c r="H246" s="4" t="s">
        <v>9219</v>
      </c>
      <c r="I246" s="4" t="s">
        <v>9220</v>
      </c>
      <c r="J246" s="4" t="s">
        <v>9250</v>
      </c>
      <c r="K246" s="4" t="s">
        <v>9823</v>
      </c>
      <c r="L246" s="4" t="s">
        <v>9223</v>
      </c>
      <c r="M246" s="4" t="s">
        <v>9311</v>
      </c>
      <c r="N246" s="4" t="s">
        <v>9338</v>
      </c>
      <c r="O246" s="4" t="s">
        <v>9231</v>
      </c>
      <c r="P246" s="4">
        <v>123.6</v>
      </c>
      <c r="Q246" s="4">
        <v>12</v>
      </c>
      <c r="R246" s="4">
        <v>3.8740000000000001</v>
      </c>
      <c r="S246" s="4">
        <v>101</v>
      </c>
      <c r="T246" s="4">
        <v>11.66</v>
      </c>
      <c r="U246" s="4">
        <v>581</v>
      </c>
    </row>
    <row r="247" spans="1:21" x14ac:dyDescent="0.2">
      <c r="A247" s="12">
        <v>35764</v>
      </c>
      <c r="B247" s="4" t="s">
        <v>9824</v>
      </c>
      <c r="C247" s="4" t="s">
        <v>9825</v>
      </c>
      <c r="D247" s="4"/>
      <c r="E247" s="4"/>
      <c r="F247" s="4" t="s">
        <v>9365</v>
      </c>
      <c r="G247" s="4" t="s">
        <v>9218</v>
      </c>
      <c r="H247" s="4" t="s">
        <v>9219</v>
      </c>
      <c r="I247" s="4" t="s">
        <v>9220</v>
      </c>
      <c r="J247" s="4" t="s">
        <v>9396</v>
      </c>
      <c r="K247" s="4" t="s">
        <v>9826</v>
      </c>
      <c r="L247" s="4" t="s">
        <v>9264</v>
      </c>
      <c r="M247" s="4" t="s">
        <v>9265</v>
      </c>
      <c r="N247" s="4" t="s">
        <v>9266</v>
      </c>
      <c r="O247" s="4" t="s">
        <v>9225</v>
      </c>
      <c r="P247" s="4">
        <v>500</v>
      </c>
      <c r="Q247" s="4">
        <v>8.75</v>
      </c>
      <c r="R247" s="4">
        <v>1.0409999999999999</v>
      </c>
      <c r="S247" s="4">
        <v>102</v>
      </c>
      <c r="T247" s="4">
        <v>6.72</v>
      </c>
      <c r="U247" s="4">
        <v>100</v>
      </c>
    </row>
    <row r="248" spans="1:21" x14ac:dyDescent="0.2">
      <c r="A248" s="12">
        <v>35764</v>
      </c>
      <c r="B248" s="4" t="s">
        <v>9827</v>
      </c>
      <c r="C248" s="4" t="s">
        <v>1276</v>
      </c>
      <c r="D248" s="4"/>
      <c r="E248" s="4"/>
      <c r="F248" s="4" t="s">
        <v>9557</v>
      </c>
      <c r="G248" s="4" t="s">
        <v>9218</v>
      </c>
      <c r="H248" s="4" t="s">
        <v>9219</v>
      </c>
      <c r="I248" s="4" t="s">
        <v>9220</v>
      </c>
      <c r="J248" s="4" t="s">
        <v>9302</v>
      </c>
      <c r="K248" s="4" t="s">
        <v>9828</v>
      </c>
      <c r="L248" s="4" t="s">
        <v>9264</v>
      </c>
      <c r="M248" s="4" t="s">
        <v>9302</v>
      </c>
      <c r="N248" s="4" t="s">
        <v>9829</v>
      </c>
      <c r="O248" s="4" t="s">
        <v>9225</v>
      </c>
      <c r="P248" s="4">
        <v>100</v>
      </c>
      <c r="Q248" s="4">
        <v>7.75</v>
      </c>
      <c r="R248" s="4">
        <v>1.0409999999999999</v>
      </c>
      <c r="S248" s="4">
        <v>33</v>
      </c>
      <c r="T248" s="4">
        <v>158.46</v>
      </c>
      <c r="U248" s="4">
        <v>15302</v>
      </c>
    </row>
    <row r="249" spans="1:21" x14ac:dyDescent="0.2">
      <c r="A249" s="12">
        <v>35764</v>
      </c>
      <c r="B249" s="4" t="s">
        <v>9830</v>
      </c>
      <c r="C249" s="4" t="s">
        <v>9831</v>
      </c>
      <c r="D249" s="4"/>
      <c r="E249" s="4"/>
      <c r="F249" s="4" t="s">
        <v>9276</v>
      </c>
      <c r="G249" s="4" t="s">
        <v>9218</v>
      </c>
      <c r="H249" s="4" t="s">
        <v>9219</v>
      </c>
      <c r="I249" s="4" t="s">
        <v>9220</v>
      </c>
      <c r="J249" s="4" t="s">
        <v>9256</v>
      </c>
      <c r="K249" s="4" t="s">
        <v>9832</v>
      </c>
      <c r="L249" s="4" t="s">
        <v>9223</v>
      </c>
      <c r="M249" s="4" t="s">
        <v>9304</v>
      </c>
      <c r="N249" s="4" t="s">
        <v>9385</v>
      </c>
      <c r="O249" s="4" t="s">
        <v>9225</v>
      </c>
      <c r="P249" s="4">
        <v>100</v>
      </c>
      <c r="Q249" s="4">
        <v>8.375</v>
      </c>
      <c r="R249" s="4">
        <v>1.8740000000000001</v>
      </c>
      <c r="S249" s="4">
        <v>100.99</v>
      </c>
      <c r="T249" s="4">
        <v>7.79</v>
      </c>
      <c r="U249" s="4">
        <v>200</v>
      </c>
    </row>
    <row r="250" spans="1:21" x14ac:dyDescent="0.2">
      <c r="A250" s="12">
        <v>35764</v>
      </c>
      <c r="B250" s="4" t="s">
        <v>9833</v>
      </c>
      <c r="C250" s="4" t="s">
        <v>9834</v>
      </c>
      <c r="D250" s="4"/>
      <c r="E250" s="4"/>
      <c r="F250" s="4" t="s">
        <v>9276</v>
      </c>
      <c r="G250" s="4" t="s">
        <v>9218</v>
      </c>
      <c r="H250" s="4" t="s">
        <v>9219</v>
      </c>
      <c r="I250" s="4" t="s">
        <v>9220</v>
      </c>
      <c r="J250" s="4" t="s">
        <v>9302</v>
      </c>
      <c r="K250" s="4" t="s">
        <v>9828</v>
      </c>
      <c r="L250" s="4" t="s">
        <v>9264</v>
      </c>
      <c r="M250" s="4" t="s">
        <v>9302</v>
      </c>
      <c r="N250" s="4" t="s">
        <v>9829</v>
      </c>
      <c r="O250" s="4" t="s">
        <v>9835</v>
      </c>
      <c r="P250" s="4">
        <v>100</v>
      </c>
      <c r="Q250" s="4">
        <v>10.75</v>
      </c>
      <c r="R250" s="4">
        <v>9.2110000000000003</v>
      </c>
      <c r="S250" s="4">
        <v>133.99</v>
      </c>
      <c r="T250" s="4">
        <v>6.27</v>
      </c>
      <c r="U250" s="4">
        <v>26</v>
      </c>
    </row>
    <row r="251" spans="1:21" x14ac:dyDescent="0.2">
      <c r="A251" s="12">
        <v>35764</v>
      </c>
      <c r="B251" s="4" t="s">
        <v>9836</v>
      </c>
      <c r="C251" s="4" t="s">
        <v>9837</v>
      </c>
      <c r="D251" s="4"/>
      <c r="E251" s="4"/>
      <c r="F251" s="4" t="s">
        <v>9365</v>
      </c>
      <c r="G251" s="4" t="s">
        <v>9218</v>
      </c>
      <c r="H251" s="4" t="s">
        <v>9219</v>
      </c>
      <c r="I251" s="4" t="s">
        <v>9220</v>
      </c>
      <c r="J251" s="4" t="s">
        <v>9322</v>
      </c>
      <c r="K251" s="4" t="s">
        <v>9323</v>
      </c>
      <c r="L251" s="4" t="s">
        <v>9223</v>
      </c>
      <c r="M251" s="4" t="s">
        <v>9285</v>
      </c>
      <c r="N251" s="4" t="s">
        <v>9332</v>
      </c>
      <c r="O251" s="4" t="s">
        <v>9225</v>
      </c>
      <c r="P251" s="4">
        <v>110</v>
      </c>
      <c r="Q251" s="4">
        <v>8.5</v>
      </c>
      <c r="R251" s="4">
        <v>3.1720000000000002</v>
      </c>
      <c r="S251" s="4">
        <v>103.5</v>
      </c>
      <c r="T251" s="4">
        <v>7.24</v>
      </c>
      <c r="U251" s="4">
        <v>110</v>
      </c>
    </row>
    <row r="252" spans="1:21" x14ac:dyDescent="0.2">
      <c r="A252" s="12">
        <v>35764</v>
      </c>
      <c r="B252" s="4" t="s">
        <v>9838</v>
      </c>
      <c r="C252" s="4" t="s">
        <v>9585</v>
      </c>
      <c r="D252" s="4"/>
      <c r="E252" s="4"/>
      <c r="F252" s="4" t="s">
        <v>9249</v>
      </c>
      <c r="G252" s="4" t="s">
        <v>9218</v>
      </c>
      <c r="H252" s="4" t="s">
        <v>9219</v>
      </c>
      <c r="I252" s="4" t="s">
        <v>9220</v>
      </c>
      <c r="J252" s="4" t="s">
        <v>9234</v>
      </c>
      <c r="K252" s="4" t="s">
        <v>9341</v>
      </c>
      <c r="L252" s="4" t="s">
        <v>9223</v>
      </c>
      <c r="M252" s="4" t="s">
        <v>9236</v>
      </c>
      <c r="N252" s="4" t="s">
        <v>9342</v>
      </c>
      <c r="O252" s="4" t="s">
        <v>9231</v>
      </c>
      <c r="P252" s="4">
        <v>264</v>
      </c>
      <c r="Q252" s="4">
        <v>11.625</v>
      </c>
      <c r="R252" s="4">
        <v>3.5840000000000001</v>
      </c>
      <c r="S252" s="4">
        <v>81</v>
      </c>
      <c r="T252" s="4">
        <v>7.59</v>
      </c>
      <c r="U252" s="4">
        <v>147</v>
      </c>
    </row>
    <row r="253" spans="1:21" x14ac:dyDescent="0.2">
      <c r="A253" s="12">
        <v>35764</v>
      </c>
      <c r="B253" s="4" t="s">
        <v>9839</v>
      </c>
      <c r="C253" s="4" t="s">
        <v>9744</v>
      </c>
      <c r="D253" s="4"/>
      <c r="E253" s="4"/>
      <c r="F253" s="4" t="s">
        <v>9217</v>
      </c>
      <c r="G253" s="4" t="s">
        <v>9218</v>
      </c>
      <c r="H253" s="4" t="s">
        <v>9219</v>
      </c>
      <c r="I253" s="4" t="s">
        <v>9220</v>
      </c>
      <c r="J253" s="4" t="s">
        <v>9234</v>
      </c>
      <c r="K253" s="4" t="s">
        <v>9341</v>
      </c>
      <c r="L253" s="4" t="s">
        <v>9223</v>
      </c>
      <c r="M253" s="4" t="s">
        <v>9236</v>
      </c>
      <c r="N253" s="4" t="s">
        <v>9342</v>
      </c>
      <c r="O253" s="4" t="s">
        <v>9225</v>
      </c>
      <c r="P253" s="4">
        <v>100</v>
      </c>
      <c r="Q253" s="4">
        <v>8</v>
      </c>
      <c r="R253" s="4">
        <v>1.6220000000000001</v>
      </c>
      <c r="S253" s="4">
        <v>102.31</v>
      </c>
      <c r="T253" s="4">
        <v>6.47</v>
      </c>
      <c r="U253" s="4">
        <v>70</v>
      </c>
    </row>
    <row r="254" spans="1:21" x14ac:dyDescent="0.2">
      <c r="A254" s="12">
        <v>35764</v>
      </c>
      <c r="B254" s="4" t="s">
        <v>9840</v>
      </c>
      <c r="C254" s="4" t="s">
        <v>9744</v>
      </c>
      <c r="D254" s="4"/>
      <c r="E254" s="4"/>
      <c r="F254" s="4" t="s">
        <v>9217</v>
      </c>
      <c r="G254" s="4" t="s">
        <v>9218</v>
      </c>
      <c r="H254" s="4" t="s">
        <v>9219</v>
      </c>
      <c r="I254" s="4" t="s">
        <v>9220</v>
      </c>
      <c r="J254" s="4" t="s">
        <v>9234</v>
      </c>
      <c r="K254" s="4" t="s">
        <v>9341</v>
      </c>
      <c r="L254" s="4" t="s">
        <v>9223</v>
      </c>
      <c r="M254" s="4" t="s">
        <v>9236</v>
      </c>
      <c r="N254" s="4" t="s">
        <v>9342</v>
      </c>
      <c r="O254" s="4" t="s">
        <v>9225</v>
      </c>
      <c r="P254" s="4">
        <v>250</v>
      </c>
      <c r="Q254" s="4">
        <v>6.75</v>
      </c>
      <c r="R254" s="4">
        <v>6.2110000000000003</v>
      </c>
      <c r="S254" s="4">
        <v>98.16</v>
      </c>
      <c r="T254" s="4">
        <v>7.12</v>
      </c>
      <c r="U254" s="4">
        <v>123</v>
      </c>
    </row>
    <row r="255" spans="1:21" x14ac:dyDescent="0.2">
      <c r="A255" s="12">
        <v>35764</v>
      </c>
      <c r="B255" s="4" t="s">
        <v>9841</v>
      </c>
      <c r="C255" s="4" t="s">
        <v>9842</v>
      </c>
      <c r="D255" s="4"/>
      <c r="E255" s="4"/>
      <c r="F255" s="4" t="s">
        <v>9308</v>
      </c>
      <c r="G255" s="4" t="s">
        <v>9218</v>
      </c>
      <c r="H255" s="4" t="s">
        <v>9219</v>
      </c>
      <c r="I255" s="4" t="s">
        <v>9220</v>
      </c>
      <c r="J255" s="4" t="s">
        <v>9279</v>
      </c>
      <c r="K255" s="4" t="s">
        <v>9280</v>
      </c>
      <c r="L255" s="4" t="s">
        <v>9223</v>
      </c>
      <c r="M255" s="4" t="s">
        <v>9246</v>
      </c>
      <c r="N255" s="4" t="s">
        <v>9281</v>
      </c>
      <c r="O255" s="4" t="s">
        <v>9282</v>
      </c>
      <c r="P255" s="4">
        <v>100</v>
      </c>
      <c r="Q255" s="4">
        <v>11</v>
      </c>
      <c r="R255" s="4">
        <v>0.501</v>
      </c>
      <c r="S255" s="4">
        <v>105</v>
      </c>
      <c r="T255" s="4">
        <v>9.17</v>
      </c>
      <c r="U255" s="4">
        <v>385</v>
      </c>
    </row>
    <row r="256" spans="1:21" x14ac:dyDescent="0.2">
      <c r="A256" s="12">
        <v>35764</v>
      </c>
      <c r="B256" s="4" t="s">
        <v>9843</v>
      </c>
      <c r="C256" s="4" t="s">
        <v>9844</v>
      </c>
      <c r="D256" s="4"/>
      <c r="E256" s="4"/>
      <c r="F256" s="4" t="s">
        <v>9276</v>
      </c>
      <c r="G256" s="4" t="s">
        <v>9218</v>
      </c>
      <c r="H256" s="4" t="s">
        <v>9219</v>
      </c>
      <c r="I256" s="4" t="s">
        <v>9220</v>
      </c>
      <c r="J256" s="4" t="s">
        <v>9338</v>
      </c>
      <c r="K256" s="4" t="s">
        <v>9575</v>
      </c>
      <c r="L256" s="4" t="s">
        <v>9223</v>
      </c>
      <c r="M256" s="4" t="s">
        <v>9311</v>
      </c>
      <c r="N256" s="4" t="s">
        <v>9338</v>
      </c>
      <c r="O256" s="4" t="s">
        <v>9225</v>
      </c>
      <c r="P256" s="4">
        <v>100</v>
      </c>
      <c r="Q256" s="4">
        <v>11.625</v>
      </c>
      <c r="R256" s="4">
        <v>1.4550000000000001</v>
      </c>
      <c r="S256" s="4">
        <v>111.5</v>
      </c>
      <c r="T256" s="4">
        <v>7.04</v>
      </c>
      <c r="U256" s="4">
        <v>305</v>
      </c>
    </row>
    <row r="257" spans="1:21" x14ac:dyDescent="0.2">
      <c r="A257" s="12">
        <v>35764</v>
      </c>
      <c r="B257" s="4" t="s">
        <v>9845</v>
      </c>
      <c r="C257" s="4" t="s">
        <v>9846</v>
      </c>
      <c r="D257" s="4"/>
      <c r="E257" s="4"/>
      <c r="F257" s="4" t="s">
        <v>9365</v>
      </c>
      <c r="G257" s="4" t="s">
        <v>9218</v>
      </c>
      <c r="H257" s="4" t="s">
        <v>9219</v>
      </c>
      <c r="I257" s="4" t="s">
        <v>9220</v>
      </c>
      <c r="J257" s="4" t="s">
        <v>9338</v>
      </c>
      <c r="K257" s="4" t="s">
        <v>9575</v>
      </c>
      <c r="L257" s="4" t="s">
        <v>9223</v>
      </c>
      <c r="M257" s="4" t="s">
        <v>9311</v>
      </c>
      <c r="N257" s="4" t="s">
        <v>9338</v>
      </c>
      <c r="O257" s="4" t="s">
        <v>9231</v>
      </c>
      <c r="P257" s="4">
        <v>150</v>
      </c>
      <c r="Q257" s="4">
        <v>9.25</v>
      </c>
      <c r="R257" s="4">
        <v>9.2490000000000006</v>
      </c>
      <c r="S257" s="4">
        <v>101</v>
      </c>
      <c r="T257" s="4">
        <v>9.08</v>
      </c>
      <c r="U257" s="4">
        <v>222</v>
      </c>
    </row>
    <row r="258" spans="1:21" x14ac:dyDescent="0.2">
      <c r="A258" s="12">
        <v>35764</v>
      </c>
      <c r="B258" s="4" t="s">
        <v>9847</v>
      </c>
      <c r="C258" s="4" t="s">
        <v>9848</v>
      </c>
      <c r="D258" s="4"/>
      <c r="E258" s="4"/>
      <c r="F258" s="4" t="s">
        <v>9365</v>
      </c>
      <c r="G258" s="4" t="s">
        <v>9218</v>
      </c>
      <c r="H258" s="4" t="s">
        <v>9219</v>
      </c>
      <c r="I258" s="4" t="s">
        <v>9220</v>
      </c>
      <c r="J258" s="4" t="s">
        <v>9221</v>
      </c>
      <c r="K258" s="4" t="s">
        <v>9849</v>
      </c>
      <c r="L258" s="4" t="s">
        <v>9223</v>
      </c>
      <c r="M258" s="4" t="s">
        <v>9221</v>
      </c>
      <c r="N258" s="4" t="s">
        <v>9230</v>
      </c>
      <c r="O258" s="4" t="s">
        <v>9231</v>
      </c>
      <c r="P258" s="4">
        <v>100</v>
      </c>
      <c r="Q258" s="4">
        <v>10</v>
      </c>
      <c r="R258" s="4">
        <v>4.0410000000000004</v>
      </c>
      <c r="S258" s="4">
        <v>105</v>
      </c>
      <c r="T258" s="4">
        <v>8.51</v>
      </c>
      <c r="U258" s="4">
        <v>231</v>
      </c>
    </row>
    <row r="259" spans="1:21" x14ac:dyDescent="0.2">
      <c r="A259" s="12">
        <v>35764</v>
      </c>
      <c r="B259" s="4" t="s">
        <v>9850</v>
      </c>
      <c r="C259" s="4" t="s">
        <v>9648</v>
      </c>
      <c r="D259" s="4"/>
      <c r="E259" s="4"/>
      <c r="F259" s="4" t="s">
        <v>9365</v>
      </c>
      <c r="G259" s="4" t="s">
        <v>9218</v>
      </c>
      <c r="H259" s="4" t="s">
        <v>9219</v>
      </c>
      <c r="I259" s="4" t="s">
        <v>9220</v>
      </c>
      <c r="J259" s="4" t="s">
        <v>9309</v>
      </c>
      <c r="K259" s="4" t="s">
        <v>9310</v>
      </c>
      <c r="L259" s="4" t="s">
        <v>9223</v>
      </c>
      <c r="M259" s="4" t="s">
        <v>9311</v>
      </c>
      <c r="N259" s="4" t="s">
        <v>9312</v>
      </c>
      <c r="O259" s="4" t="s">
        <v>9225</v>
      </c>
      <c r="P259" s="4">
        <v>238.9</v>
      </c>
      <c r="Q259" s="4">
        <v>11.875</v>
      </c>
      <c r="R259" s="4">
        <v>1.0029999999999999</v>
      </c>
      <c r="S259" s="4">
        <v>104.5</v>
      </c>
      <c r="T259" s="4">
        <v>7.14</v>
      </c>
      <c r="U259" s="4">
        <v>142</v>
      </c>
    </row>
    <row r="260" spans="1:21" x14ac:dyDescent="0.2">
      <c r="A260" s="12">
        <v>35764</v>
      </c>
      <c r="B260" s="4" t="s">
        <v>9851</v>
      </c>
      <c r="C260" s="4" t="s">
        <v>9852</v>
      </c>
      <c r="D260" s="4"/>
      <c r="E260" s="4"/>
      <c r="F260" s="4" t="s">
        <v>9217</v>
      </c>
      <c r="G260" s="4" t="s">
        <v>9218</v>
      </c>
      <c r="H260" s="4" t="s">
        <v>9219</v>
      </c>
      <c r="I260" s="4" t="s">
        <v>9220</v>
      </c>
      <c r="J260" s="4" t="s">
        <v>9332</v>
      </c>
      <c r="K260" s="4" t="s">
        <v>9333</v>
      </c>
      <c r="L260" s="4" t="s">
        <v>9223</v>
      </c>
      <c r="M260" s="4" t="s">
        <v>9285</v>
      </c>
      <c r="N260" s="4" t="s">
        <v>9332</v>
      </c>
      <c r="O260" s="4" t="s">
        <v>9225</v>
      </c>
      <c r="P260" s="4">
        <v>200</v>
      </c>
      <c r="Q260" s="4">
        <v>8.75</v>
      </c>
      <c r="R260" s="4">
        <v>5.2489999999999997</v>
      </c>
      <c r="S260" s="4">
        <v>103.5</v>
      </c>
      <c r="T260" s="4">
        <v>8.18</v>
      </c>
      <c r="U260" s="4">
        <v>49</v>
      </c>
    </row>
    <row r="261" spans="1:21" x14ac:dyDescent="0.2">
      <c r="A261" s="12">
        <v>35764</v>
      </c>
      <c r="B261" s="4" t="s">
        <v>9853</v>
      </c>
      <c r="C261" s="4" t="s">
        <v>9852</v>
      </c>
      <c r="D261" s="4"/>
      <c r="E261" s="4"/>
      <c r="F261" s="4" t="s">
        <v>9217</v>
      </c>
      <c r="G261" s="4" t="s">
        <v>9218</v>
      </c>
      <c r="H261" s="4" t="s">
        <v>9219</v>
      </c>
      <c r="I261" s="4" t="s">
        <v>9220</v>
      </c>
      <c r="J261" s="4" t="s">
        <v>9332</v>
      </c>
      <c r="K261" s="4" t="s">
        <v>9333</v>
      </c>
      <c r="L261" s="4" t="s">
        <v>9223</v>
      </c>
      <c r="M261" s="4" t="s">
        <v>9285</v>
      </c>
      <c r="N261" s="4" t="s">
        <v>9332</v>
      </c>
      <c r="O261" s="4" t="s">
        <v>9225</v>
      </c>
      <c r="P261" s="4">
        <v>150</v>
      </c>
      <c r="Q261" s="4">
        <v>9.25</v>
      </c>
      <c r="R261" s="4">
        <v>3.7919999999999998</v>
      </c>
      <c r="S261" s="4">
        <v>106.25</v>
      </c>
      <c r="T261" s="4">
        <v>7.33</v>
      </c>
      <c r="U261" s="4">
        <v>147</v>
      </c>
    </row>
    <row r="262" spans="1:21" x14ac:dyDescent="0.2">
      <c r="A262" s="12">
        <v>35764</v>
      </c>
      <c r="B262" s="4" t="s">
        <v>9854</v>
      </c>
      <c r="C262" s="4" t="s">
        <v>9855</v>
      </c>
      <c r="D262" s="4"/>
      <c r="E262" s="4"/>
      <c r="F262" s="4" t="s">
        <v>9365</v>
      </c>
      <c r="G262" s="4" t="s">
        <v>9218</v>
      </c>
      <c r="H262" s="4" t="s">
        <v>9219</v>
      </c>
      <c r="I262" s="4" t="s">
        <v>9220</v>
      </c>
      <c r="J262" s="4" t="s">
        <v>9279</v>
      </c>
      <c r="K262" s="4" t="s">
        <v>9414</v>
      </c>
      <c r="L262" s="4" t="s">
        <v>9223</v>
      </c>
      <c r="M262" s="4" t="s">
        <v>9246</v>
      </c>
      <c r="N262" s="4" t="s">
        <v>9415</v>
      </c>
      <c r="O262" s="4" t="s">
        <v>9231</v>
      </c>
      <c r="P262" s="4">
        <v>100</v>
      </c>
      <c r="Q262" s="4">
        <v>10.5</v>
      </c>
      <c r="R262" s="4">
        <v>3.4550000000000001</v>
      </c>
      <c r="S262" s="4">
        <v>116.5</v>
      </c>
      <c r="T262" s="4">
        <v>6.47</v>
      </c>
      <c r="U262" s="4">
        <v>49</v>
      </c>
    </row>
    <row r="263" spans="1:21" x14ac:dyDescent="0.2">
      <c r="A263" s="12">
        <v>35764</v>
      </c>
      <c r="B263" s="4" t="s">
        <v>9856</v>
      </c>
      <c r="C263" s="4" t="s">
        <v>9857</v>
      </c>
      <c r="D263" s="4"/>
      <c r="E263" s="4"/>
      <c r="F263" s="4" t="s">
        <v>9308</v>
      </c>
      <c r="G263" s="4" t="s">
        <v>9218</v>
      </c>
      <c r="H263" s="4" t="s">
        <v>9219</v>
      </c>
      <c r="I263" s="4" t="s">
        <v>9220</v>
      </c>
      <c r="J263" s="4" t="s">
        <v>9345</v>
      </c>
      <c r="K263" s="4" t="s">
        <v>9346</v>
      </c>
      <c r="L263" s="4" t="s">
        <v>9223</v>
      </c>
      <c r="M263" s="4" t="s">
        <v>9246</v>
      </c>
      <c r="N263" s="4" t="s">
        <v>9347</v>
      </c>
      <c r="O263" s="4" t="s">
        <v>9225</v>
      </c>
      <c r="P263" s="4">
        <v>115</v>
      </c>
      <c r="Q263" s="4">
        <v>9</v>
      </c>
      <c r="R263" s="4">
        <v>3.2490000000000001</v>
      </c>
      <c r="S263" s="4">
        <v>101.5</v>
      </c>
      <c r="T263" s="4">
        <v>8.4499999999999993</v>
      </c>
      <c r="U263" s="4">
        <v>219</v>
      </c>
    </row>
    <row r="264" spans="1:21" x14ac:dyDescent="0.2">
      <c r="A264" s="12">
        <v>35764</v>
      </c>
      <c r="B264" s="4" t="s">
        <v>9858</v>
      </c>
      <c r="C264" s="4" t="s">
        <v>1383</v>
      </c>
      <c r="D264" s="4"/>
      <c r="E264" s="4"/>
      <c r="F264" s="4" t="s">
        <v>9308</v>
      </c>
      <c r="G264" s="4" t="s">
        <v>9218</v>
      </c>
      <c r="H264" s="4" t="s">
        <v>9219</v>
      </c>
      <c r="I264" s="4" t="s">
        <v>9350</v>
      </c>
      <c r="J264" s="4" t="s">
        <v>9523</v>
      </c>
      <c r="K264" s="4" t="s">
        <v>9524</v>
      </c>
      <c r="L264" s="4" t="s">
        <v>9223</v>
      </c>
      <c r="M264" s="4" t="s">
        <v>9285</v>
      </c>
      <c r="N264" s="4" t="s">
        <v>9525</v>
      </c>
      <c r="O264" s="4" t="s">
        <v>9225</v>
      </c>
      <c r="P264" s="4">
        <v>425</v>
      </c>
      <c r="Q264" s="4">
        <v>8.75</v>
      </c>
      <c r="R264" s="4">
        <v>6.29</v>
      </c>
      <c r="S264" s="4">
        <v>98.75</v>
      </c>
      <c r="T264" s="4">
        <v>9.01</v>
      </c>
      <c r="U264" s="4">
        <v>293</v>
      </c>
    </row>
    <row r="265" spans="1:21" x14ac:dyDescent="0.2">
      <c r="A265" s="12">
        <v>35764</v>
      </c>
      <c r="B265" s="4" t="s">
        <v>9859</v>
      </c>
      <c r="C265" s="4" t="s">
        <v>9860</v>
      </c>
      <c r="D265" s="4"/>
      <c r="E265" s="4"/>
      <c r="F265" s="4" t="s">
        <v>9228</v>
      </c>
      <c r="G265" s="4" t="s">
        <v>9218</v>
      </c>
      <c r="H265" s="4" t="s">
        <v>9219</v>
      </c>
      <c r="I265" s="4" t="s">
        <v>9350</v>
      </c>
      <c r="J265" s="4" t="s">
        <v>9666</v>
      </c>
      <c r="K265" s="4" t="s">
        <v>9861</v>
      </c>
      <c r="L265" s="4" t="s">
        <v>9223</v>
      </c>
      <c r="M265" s="4" t="s">
        <v>9246</v>
      </c>
      <c r="N265" s="4" t="s">
        <v>9617</v>
      </c>
      <c r="O265" s="4" t="s">
        <v>9231</v>
      </c>
      <c r="P265" s="4">
        <v>200</v>
      </c>
      <c r="Q265" s="4">
        <v>10.875</v>
      </c>
      <c r="R265" s="4">
        <v>2.5409999999999999</v>
      </c>
      <c r="S265" s="4">
        <v>109</v>
      </c>
      <c r="T265" s="4">
        <v>7.88</v>
      </c>
      <c r="U265" s="4">
        <v>166</v>
      </c>
    </row>
    <row r="266" spans="1:21" x14ac:dyDescent="0.2">
      <c r="A266" s="12">
        <v>35764</v>
      </c>
      <c r="B266" s="4" t="s">
        <v>9862</v>
      </c>
      <c r="C266" s="4" t="s">
        <v>3527</v>
      </c>
      <c r="D266" s="4"/>
      <c r="E266" s="4"/>
      <c r="F266" s="4" t="s">
        <v>9228</v>
      </c>
      <c r="G266" s="4" t="s">
        <v>9218</v>
      </c>
      <c r="H266" s="4" t="s">
        <v>9219</v>
      </c>
      <c r="I266" s="4" t="s">
        <v>9220</v>
      </c>
      <c r="J266" s="4" t="s">
        <v>9221</v>
      </c>
      <c r="K266" s="4" t="s">
        <v>9766</v>
      </c>
      <c r="L266" s="4" t="s">
        <v>9223</v>
      </c>
      <c r="M266" s="4" t="s">
        <v>9221</v>
      </c>
      <c r="N266" s="4" t="s">
        <v>9230</v>
      </c>
      <c r="O266" s="4" t="s">
        <v>9282</v>
      </c>
      <c r="P266" s="4">
        <v>394</v>
      </c>
      <c r="Q266" s="4">
        <v>0</v>
      </c>
      <c r="R266" s="4">
        <v>1.9590000000000001</v>
      </c>
      <c r="S266" s="4">
        <v>80.5</v>
      </c>
      <c r="T266" s="4">
        <v>11.39</v>
      </c>
      <c r="U266" s="4">
        <v>558</v>
      </c>
    </row>
    <row r="267" spans="1:21" x14ac:dyDescent="0.2">
      <c r="A267" s="12">
        <v>35764</v>
      </c>
      <c r="B267" s="4" t="s">
        <v>9863</v>
      </c>
      <c r="C267" s="4" t="s">
        <v>9864</v>
      </c>
      <c r="D267" s="4"/>
      <c r="E267" s="4"/>
      <c r="F267" s="4" t="s">
        <v>9276</v>
      </c>
      <c r="G267" s="4" t="s">
        <v>9218</v>
      </c>
      <c r="H267" s="4" t="s">
        <v>9219</v>
      </c>
      <c r="I267" s="4" t="s">
        <v>9220</v>
      </c>
      <c r="J267" s="4" t="s">
        <v>9801</v>
      </c>
      <c r="K267" s="4" t="s">
        <v>9865</v>
      </c>
      <c r="L267" s="4" t="s">
        <v>9264</v>
      </c>
      <c r="M267" s="4" t="s">
        <v>9554</v>
      </c>
      <c r="N267" s="4" t="s">
        <v>9554</v>
      </c>
      <c r="O267" s="4" t="s">
        <v>9231</v>
      </c>
      <c r="P267" s="4">
        <v>575</v>
      </c>
      <c r="Q267" s="4">
        <v>10.625</v>
      </c>
      <c r="R267" s="4">
        <v>4.0880000000000001</v>
      </c>
      <c r="S267" s="4">
        <v>112.25</v>
      </c>
      <c r="T267" s="4">
        <v>7.64</v>
      </c>
      <c r="U267" s="4">
        <v>208</v>
      </c>
    </row>
    <row r="268" spans="1:21" x14ac:dyDescent="0.2">
      <c r="A268" s="12">
        <v>35764</v>
      </c>
      <c r="B268" s="4" t="s">
        <v>9866</v>
      </c>
      <c r="C268" s="4" t="s">
        <v>9867</v>
      </c>
      <c r="D268" s="4"/>
      <c r="E268" s="4"/>
      <c r="F268" s="4" t="s">
        <v>9276</v>
      </c>
      <c r="G268" s="4" t="s">
        <v>9218</v>
      </c>
      <c r="H268" s="4" t="s">
        <v>9219</v>
      </c>
      <c r="I268" s="4" t="s">
        <v>9220</v>
      </c>
      <c r="J268" s="4" t="s">
        <v>9318</v>
      </c>
      <c r="K268" s="4" t="s">
        <v>9731</v>
      </c>
      <c r="L268" s="4" t="s">
        <v>9223</v>
      </c>
      <c r="M268" s="4" t="s">
        <v>9285</v>
      </c>
      <c r="N268" s="4" t="s">
        <v>9318</v>
      </c>
      <c r="O268" s="4" t="s">
        <v>9225</v>
      </c>
      <c r="P268" s="4">
        <v>325</v>
      </c>
      <c r="Q268" s="4">
        <v>9</v>
      </c>
      <c r="R268" s="4">
        <v>4.8739999999999997</v>
      </c>
      <c r="S268" s="4">
        <v>105.25</v>
      </c>
      <c r="T268" s="4">
        <v>7.68</v>
      </c>
      <c r="U268" s="4">
        <v>198</v>
      </c>
    </row>
    <row r="269" spans="1:21" x14ac:dyDescent="0.2">
      <c r="A269" s="12">
        <v>35764</v>
      </c>
      <c r="B269" s="4" t="s">
        <v>9868</v>
      </c>
      <c r="C269" s="4" t="s">
        <v>865</v>
      </c>
      <c r="D269" s="4"/>
      <c r="E269" s="4"/>
      <c r="F269" s="4" t="s">
        <v>9217</v>
      </c>
      <c r="G269" s="4" t="s">
        <v>9218</v>
      </c>
      <c r="H269" s="4" t="s">
        <v>9219</v>
      </c>
      <c r="I269" s="4" t="s">
        <v>9220</v>
      </c>
      <c r="J269" s="4" t="s">
        <v>9268</v>
      </c>
      <c r="K269" s="4" t="s">
        <v>9869</v>
      </c>
      <c r="L269" s="4" t="s">
        <v>9223</v>
      </c>
      <c r="M269" s="4" t="s">
        <v>9268</v>
      </c>
      <c r="N269" s="4" t="s">
        <v>9870</v>
      </c>
      <c r="O269" s="4" t="s">
        <v>9225</v>
      </c>
      <c r="P269" s="4">
        <v>904.1</v>
      </c>
      <c r="Q269" s="4">
        <v>8.875</v>
      </c>
      <c r="R269" s="4">
        <v>3.1259999999999999</v>
      </c>
      <c r="S269" s="4">
        <v>107.19</v>
      </c>
      <c r="T269" s="4">
        <v>7.23</v>
      </c>
      <c r="U269" s="4">
        <v>94</v>
      </c>
    </row>
    <row r="270" spans="1:21" x14ac:dyDescent="0.2">
      <c r="A270" s="12">
        <v>35764</v>
      </c>
      <c r="B270" s="4" t="s">
        <v>9871</v>
      </c>
      <c r="C270" s="4" t="s">
        <v>865</v>
      </c>
      <c r="D270" s="4"/>
      <c r="E270" s="4"/>
      <c r="F270" s="4" t="s">
        <v>9217</v>
      </c>
      <c r="G270" s="4" t="s">
        <v>9218</v>
      </c>
      <c r="H270" s="4" t="s">
        <v>9219</v>
      </c>
      <c r="I270" s="4" t="s">
        <v>9220</v>
      </c>
      <c r="J270" s="4" t="s">
        <v>9268</v>
      </c>
      <c r="K270" s="4" t="s">
        <v>9869</v>
      </c>
      <c r="L270" s="4" t="s">
        <v>9223</v>
      </c>
      <c r="M270" s="4" t="s">
        <v>9268</v>
      </c>
      <c r="N270" s="4" t="s">
        <v>9870</v>
      </c>
      <c r="O270" s="4" t="s">
        <v>9225</v>
      </c>
      <c r="P270" s="4">
        <v>780.4</v>
      </c>
      <c r="Q270" s="4">
        <v>9.375</v>
      </c>
      <c r="R270" s="4">
        <v>1.1259999999999999</v>
      </c>
      <c r="S270" s="4">
        <v>105.86</v>
      </c>
      <c r="T270" s="4">
        <v>6.92</v>
      </c>
      <c r="U270" s="4">
        <v>82</v>
      </c>
    </row>
    <row r="271" spans="1:21" x14ac:dyDescent="0.2">
      <c r="A271" s="12">
        <v>35764</v>
      </c>
      <c r="B271" s="4" t="s">
        <v>9872</v>
      </c>
      <c r="C271" s="4" t="s">
        <v>9873</v>
      </c>
      <c r="D271" s="4"/>
      <c r="E271" s="4"/>
      <c r="F271" s="4" t="s">
        <v>9249</v>
      </c>
      <c r="G271" s="4" t="s">
        <v>9218</v>
      </c>
      <c r="H271" s="4" t="s">
        <v>9219</v>
      </c>
      <c r="I271" s="4" t="s">
        <v>9220</v>
      </c>
      <c r="J271" s="4" t="s">
        <v>9250</v>
      </c>
      <c r="K271" s="4" t="s">
        <v>9362</v>
      </c>
      <c r="L271" s="4" t="s">
        <v>9223</v>
      </c>
      <c r="M271" s="4" t="s">
        <v>9252</v>
      </c>
      <c r="N271" s="4" t="s">
        <v>9359</v>
      </c>
      <c r="O271" s="4" t="s">
        <v>9225</v>
      </c>
      <c r="P271" s="4">
        <v>125</v>
      </c>
      <c r="Q271" s="4">
        <v>8.125</v>
      </c>
      <c r="R271" s="4">
        <v>6.4560000000000004</v>
      </c>
      <c r="S271" s="4">
        <v>103.5</v>
      </c>
      <c r="T271" s="4">
        <v>7.43</v>
      </c>
      <c r="U271" s="4">
        <v>154</v>
      </c>
    </row>
    <row r="272" spans="1:21" x14ac:dyDescent="0.2">
      <c r="A272" s="12">
        <v>35764</v>
      </c>
      <c r="B272" s="4" t="s">
        <v>9874</v>
      </c>
      <c r="C272" s="4" t="s">
        <v>9602</v>
      </c>
      <c r="D272" s="4"/>
      <c r="E272" s="4"/>
      <c r="F272" s="4" t="s">
        <v>9276</v>
      </c>
      <c r="G272" s="4" t="s">
        <v>9218</v>
      </c>
      <c r="H272" s="4" t="s">
        <v>9219</v>
      </c>
      <c r="I272" s="4" t="s">
        <v>9220</v>
      </c>
      <c r="J272" s="4" t="s">
        <v>9250</v>
      </c>
      <c r="K272" s="4" t="s">
        <v>9593</v>
      </c>
      <c r="L272" s="4" t="s">
        <v>9223</v>
      </c>
      <c r="M272" s="4" t="s">
        <v>9252</v>
      </c>
      <c r="N272" s="4" t="s">
        <v>9359</v>
      </c>
      <c r="O272" s="4" t="s">
        <v>9225</v>
      </c>
      <c r="P272" s="4">
        <v>200</v>
      </c>
      <c r="Q272" s="4">
        <v>8.5</v>
      </c>
      <c r="R272" s="4">
        <v>5.6219999999999999</v>
      </c>
      <c r="S272" s="4">
        <v>102</v>
      </c>
      <c r="T272" s="4">
        <v>8.0500000000000007</v>
      </c>
      <c r="U272" s="4">
        <v>197</v>
      </c>
    </row>
    <row r="273" spans="1:21" x14ac:dyDescent="0.2">
      <c r="A273" s="12">
        <v>35764</v>
      </c>
      <c r="B273" s="4" t="s">
        <v>9875</v>
      </c>
      <c r="C273" s="4" t="s">
        <v>9876</v>
      </c>
      <c r="D273" s="4"/>
      <c r="E273" s="4"/>
      <c r="F273" s="4" t="s">
        <v>9249</v>
      </c>
      <c r="G273" s="4" t="s">
        <v>9218</v>
      </c>
      <c r="H273" s="4" t="s">
        <v>9219</v>
      </c>
      <c r="I273" s="4" t="s">
        <v>9220</v>
      </c>
      <c r="J273" s="4" t="s">
        <v>9250</v>
      </c>
      <c r="K273" s="4" t="s">
        <v>9877</v>
      </c>
      <c r="L273" s="4" t="s">
        <v>9223</v>
      </c>
      <c r="M273" s="4" t="s">
        <v>9236</v>
      </c>
      <c r="N273" s="4" t="s">
        <v>9878</v>
      </c>
      <c r="O273" s="4" t="s">
        <v>9225</v>
      </c>
      <c r="P273" s="4">
        <v>200</v>
      </c>
      <c r="Q273" s="4">
        <v>10</v>
      </c>
      <c r="R273" s="4">
        <v>2.669</v>
      </c>
      <c r="S273" s="4">
        <v>105.5</v>
      </c>
      <c r="T273" s="4">
        <v>7.67</v>
      </c>
      <c r="U273" s="4">
        <v>237</v>
      </c>
    </row>
    <row r="274" spans="1:21" x14ac:dyDescent="0.2">
      <c r="A274" s="12">
        <v>35764</v>
      </c>
      <c r="B274" s="4" t="s">
        <v>9879</v>
      </c>
      <c r="C274" s="4" t="s">
        <v>9648</v>
      </c>
      <c r="D274" s="4"/>
      <c r="E274" s="4"/>
      <c r="F274" s="4" t="s">
        <v>9308</v>
      </c>
      <c r="G274" s="4" t="s">
        <v>9218</v>
      </c>
      <c r="H274" s="4" t="s">
        <v>9219</v>
      </c>
      <c r="I274" s="4" t="s">
        <v>9220</v>
      </c>
      <c r="J274" s="4" t="s">
        <v>9309</v>
      </c>
      <c r="K274" s="4" t="s">
        <v>9310</v>
      </c>
      <c r="L274" s="4" t="s">
        <v>9223</v>
      </c>
      <c r="M274" s="4" t="s">
        <v>9311</v>
      </c>
      <c r="N274" s="4" t="s">
        <v>9312</v>
      </c>
      <c r="O274" s="4" t="s">
        <v>9282</v>
      </c>
      <c r="P274" s="4">
        <v>500</v>
      </c>
      <c r="Q274" s="4">
        <v>10.75</v>
      </c>
      <c r="R274" s="4">
        <v>1.8360000000000001</v>
      </c>
      <c r="S274" s="4">
        <v>106.75</v>
      </c>
      <c r="T274" s="4">
        <v>8.2799999999999994</v>
      </c>
      <c r="U274" s="4">
        <v>312</v>
      </c>
    </row>
    <row r="275" spans="1:21" x14ac:dyDescent="0.2">
      <c r="A275" s="12">
        <v>35764</v>
      </c>
      <c r="B275" s="4" t="s">
        <v>9880</v>
      </c>
      <c r="C275" s="4" t="s">
        <v>9881</v>
      </c>
      <c r="D275" s="4"/>
      <c r="E275" s="4"/>
      <c r="F275" s="4" t="s">
        <v>9249</v>
      </c>
      <c r="G275" s="4" t="s">
        <v>9530</v>
      </c>
      <c r="H275" s="4" t="s">
        <v>9882</v>
      </c>
      <c r="I275" s="4" t="s">
        <v>9883</v>
      </c>
      <c r="J275" s="4" t="s">
        <v>9268</v>
      </c>
      <c r="K275" s="4" t="s">
        <v>9869</v>
      </c>
      <c r="L275" s="4" t="s">
        <v>9223</v>
      </c>
      <c r="M275" s="4" t="s">
        <v>9268</v>
      </c>
      <c r="N275" s="4" t="s">
        <v>9579</v>
      </c>
      <c r="O275" s="4" t="s">
        <v>9225</v>
      </c>
      <c r="P275" s="4">
        <v>300</v>
      </c>
      <c r="Q275" s="4">
        <v>11.875</v>
      </c>
      <c r="R275" s="4">
        <v>6.9210000000000003</v>
      </c>
      <c r="S275" s="4">
        <v>113.88</v>
      </c>
      <c r="T275" s="4">
        <v>9.1199999999999992</v>
      </c>
      <c r="U275" s="4">
        <v>323</v>
      </c>
    </row>
    <row r="276" spans="1:21" x14ac:dyDescent="0.2">
      <c r="A276" s="12">
        <v>35764</v>
      </c>
      <c r="B276" s="4" t="s">
        <v>9884</v>
      </c>
      <c r="C276" s="4" t="s">
        <v>9885</v>
      </c>
      <c r="D276" s="4"/>
      <c r="E276" s="4"/>
      <c r="F276" s="4" t="s">
        <v>9365</v>
      </c>
      <c r="G276" s="4" t="s">
        <v>9218</v>
      </c>
      <c r="H276" s="4" t="s">
        <v>9219</v>
      </c>
      <c r="I276" s="4" t="s">
        <v>9220</v>
      </c>
      <c r="J276" s="4" t="s">
        <v>9221</v>
      </c>
      <c r="K276" s="4" t="s">
        <v>9406</v>
      </c>
      <c r="L276" s="4" t="s">
        <v>9223</v>
      </c>
      <c r="M276" s="4" t="s">
        <v>9221</v>
      </c>
      <c r="N276" s="4" t="s">
        <v>9289</v>
      </c>
      <c r="O276" s="4" t="s">
        <v>9231</v>
      </c>
      <c r="P276" s="4">
        <v>200</v>
      </c>
      <c r="Q276" s="4">
        <v>11.625</v>
      </c>
      <c r="R276" s="4">
        <v>1.9590000000000001</v>
      </c>
      <c r="S276" s="4">
        <v>108.5</v>
      </c>
      <c r="T276" s="4">
        <v>8.8800000000000008</v>
      </c>
      <c r="U276" s="4">
        <v>277</v>
      </c>
    </row>
    <row r="277" spans="1:21" x14ac:dyDescent="0.2">
      <c r="A277" s="12">
        <v>35764</v>
      </c>
      <c r="B277" s="4" t="s">
        <v>9886</v>
      </c>
      <c r="C277" s="4" t="s">
        <v>9331</v>
      </c>
      <c r="D277" s="4"/>
      <c r="E277" s="4"/>
      <c r="F277" s="4" t="s">
        <v>9276</v>
      </c>
      <c r="G277" s="4" t="s">
        <v>9218</v>
      </c>
      <c r="H277" s="4" t="s">
        <v>9219</v>
      </c>
      <c r="I277" s="4" t="s">
        <v>9220</v>
      </c>
      <c r="J277" s="4" t="s">
        <v>9332</v>
      </c>
      <c r="K277" s="4" t="s">
        <v>9333</v>
      </c>
      <c r="L277" s="4" t="s">
        <v>9223</v>
      </c>
      <c r="M277" s="4" t="s">
        <v>9285</v>
      </c>
      <c r="N277" s="4" t="s">
        <v>9332</v>
      </c>
      <c r="O277" s="4" t="s">
        <v>9225</v>
      </c>
      <c r="P277" s="4">
        <v>400</v>
      </c>
      <c r="Q277" s="4">
        <v>10.875</v>
      </c>
      <c r="R277" s="4">
        <v>2.0409999999999999</v>
      </c>
      <c r="S277" s="4">
        <v>112</v>
      </c>
      <c r="T277" s="4">
        <v>6.99</v>
      </c>
      <c r="U277" s="4">
        <v>95</v>
      </c>
    </row>
    <row r="278" spans="1:21" x14ac:dyDescent="0.2">
      <c r="A278" s="12">
        <v>35764</v>
      </c>
      <c r="B278" s="4" t="s">
        <v>9887</v>
      </c>
      <c r="C278" s="4" t="s">
        <v>3089</v>
      </c>
      <c r="D278" s="4"/>
      <c r="E278" s="4"/>
      <c r="F278" s="4" t="s">
        <v>9308</v>
      </c>
      <c r="G278" s="4" t="s">
        <v>9218</v>
      </c>
      <c r="H278" s="4" t="s">
        <v>9219</v>
      </c>
      <c r="I278" s="4" t="s">
        <v>9220</v>
      </c>
      <c r="J278" s="4" t="s">
        <v>9256</v>
      </c>
      <c r="K278" s="4" t="s">
        <v>9888</v>
      </c>
      <c r="L278" s="4" t="s">
        <v>9223</v>
      </c>
      <c r="M278" s="4" t="s">
        <v>9304</v>
      </c>
      <c r="N278" s="4" t="s">
        <v>9385</v>
      </c>
      <c r="O278" s="4" t="s">
        <v>9225</v>
      </c>
      <c r="P278" s="4">
        <v>300</v>
      </c>
      <c r="Q278" s="4">
        <v>10.625</v>
      </c>
      <c r="R278" s="4">
        <v>2.0409999999999999</v>
      </c>
      <c r="S278" s="4">
        <v>105.75</v>
      </c>
      <c r="T278" s="4">
        <v>8.85</v>
      </c>
      <c r="U278" s="4">
        <v>304</v>
      </c>
    </row>
    <row r="279" spans="1:21" x14ac:dyDescent="0.2">
      <c r="A279" s="12">
        <v>35764</v>
      </c>
      <c r="B279" s="4" t="s">
        <v>9889</v>
      </c>
      <c r="C279" s="4" t="s">
        <v>9890</v>
      </c>
      <c r="D279" s="4"/>
      <c r="E279" s="4"/>
      <c r="F279" s="4" t="s">
        <v>9228</v>
      </c>
      <c r="G279" s="4" t="s">
        <v>9218</v>
      </c>
      <c r="H279" s="4" t="s">
        <v>9219</v>
      </c>
      <c r="I279" s="4" t="s">
        <v>9220</v>
      </c>
      <c r="J279" s="4" t="s">
        <v>9268</v>
      </c>
      <c r="K279" s="4" t="s">
        <v>9473</v>
      </c>
      <c r="L279" s="4" t="s">
        <v>9223</v>
      </c>
      <c r="M279" s="4" t="s">
        <v>9268</v>
      </c>
      <c r="N279" s="4" t="s">
        <v>9299</v>
      </c>
      <c r="O279" s="4" t="s">
        <v>9225</v>
      </c>
      <c r="P279" s="4">
        <v>265</v>
      </c>
      <c r="Q279" s="4">
        <v>13.5</v>
      </c>
      <c r="R279" s="4">
        <v>5.0410000000000004</v>
      </c>
      <c r="S279" s="4">
        <v>114.25</v>
      </c>
      <c r="T279" s="4"/>
      <c r="U279" s="4">
        <v>398</v>
      </c>
    </row>
    <row r="280" spans="1:21" x14ac:dyDescent="0.2">
      <c r="A280" s="12">
        <v>35764</v>
      </c>
      <c r="B280" s="4" t="s">
        <v>9891</v>
      </c>
      <c r="C280" s="4" t="s">
        <v>9892</v>
      </c>
      <c r="D280" s="4" t="s">
        <v>29</v>
      </c>
      <c r="E280" s="4" t="s">
        <v>13241</v>
      </c>
      <c r="F280" s="4" t="s">
        <v>9453</v>
      </c>
      <c r="G280" s="4" t="s">
        <v>9218</v>
      </c>
      <c r="H280" s="4" t="s">
        <v>9219</v>
      </c>
      <c r="I280" s="4" t="s">
        <v>9220</v>
      </c>
      <c r="J280" s="4" t="s">
        <v>9256</v>
      </c>
      <c r="K280" s="4" t="s">
        <v>9257</v>
      </c>
      <c r="L280" s="4" t="s">
        <v>9223</v>
      </c>
      <c r="M280" s="4" t="s">
        <v>9252</v>
      </c>
      <c r="N280" s="4" t="s">
        <v>9258</v>
      </c>
      <c r="O280" s="4" t="s">
        <v>9231</v>
      </c>
      <c r="P280" s="4">
        <v>400</v>
      </c>
      <c r="Q280" s="4">
        <v>10.5</v>
      </c>
      <c r="R280" s="4">
        <v>7.6680000000000001</v>
      </c>
      <c r="S280" s="4">
        <v>35</v>
      </c>
      <c r="T280" s="4">
        <v>35.700000000000003</v>
      </c>
      <c r="U280" s="4">
        <v>2980</v>
      </c>
    </row>
    <row r="281" spans="1:21" x14ac:dyDescent="0.2">
      <c r="A281" s="12">
        <v>35764</v>
      </c>
      <c r="B281" s="4" t="s">
        <v>9893</v>
      </c>
      <c r="C281" s="4" t="s">
        <v>3372</v>
      </c>
      <c r="D281" s="4"/>
      <c r="E281" s="4"/>
      <c r="F281" s="4" t="s">
        <v>9276</v>
      </c>
      <c r="G281" s="4" t="s">
        <v>9218</v>
      </c>
      <c r="H281" s="4" t="s">
        <v>9219</v>
      </c>
      <c r="I281" s="4" t="s">
        <v>9220</v>
      </c>
      <c r="J281" s="4" t="s">
        <v>9221</v>
      </c>
      <c r="K281" s="4" t="s">
        <v>9447</v>
      </c>
      <c r="L281" s="4" t="s">
        <v>9223</v>
      </c>
      <c r="M281" s="4" t="s">
        <v>9221</v>
      </c>
      <c r="N281" s="4" t="s">
        <v>9448</v>
      </c>
      <c r="O281" s="4" t="s">
        <v>9225</v>
      </c>
      <c r="P281" s="4">
        <v>250</v>
      </c>
      <c r="Q281" s="4">
        <v>9.5</v>
      </c>
      <c r="R281" s="4">
        <v>7.2489999999999997</v>
      </c>
      <c r="S281" s="4">
        <v>105</v>
      </c>
      <c r="T281" s="4">
        <v>8.56</v>
      </c>
      <c r="U281" s="4">
        <v>266</v>
      </c>
    </row>
    <row r="282" spans="1:21" x14ac:dyDescent="0.2">
      <c r="A282" s="12">
        <v>35764</v>
      </c>
      <c r="B282" s="4" t="s">
        <v>9894</v>
      </c>
      <c r="C282" s="4" t="s">
        <v>9895</v>
      </c>
      <c r="D282" s="4"/>
      <c r="E282" s="4"/>
      <c r="F282" s="4" t="s">
        <v>9249</v>
      </c>
      <c r="G282" s="4" t="s">
        <v>9218</v>
      </c>
      <c r="H282" s="4" t="s">
        <v>9219</v>
      </c>
      <c r="I282" s="4" t="s">
        <v>9220</v>
      </c>
      <c r="J282" s="4" t="s">
        <v>9221</v>
      </c>
      <c r="K282" s="4" t="s">
        <v>9447</v>
      </c>
      <c r="L282" s="4" t="s">
        <v>9223</v>
      </c>
      <c r="M282" s="4" t="s">
        <v>9221</v>
      </c>
      <c r="N282" s="4" t="s">
        <v>9448</v>
      </c>
      <c r="O282" s="4" t="s">
        <v>9225</v>
      </c>
      <c r="P282" s="4">
        <v>200</v>
      </c>
      <c r="Q282" s="4">
        <v>9.625</v>
      </c>
      <c r="R282" s="4">
        <v>4.2880000000000003</v>
      </c>
      <c r="S282" s="4">
        <v>106.38</v>
      </c>
      <c r="T282" s="4">
        <v>7.84</v>
      </c>
      <c r="U282" s="4">
        <v>198</v>
      </c>
    </row>
    <row r="283" spans="1:21" x14ac:dyDescent="0.2">
      <c r="A283" s="12">
        <v>35764</v>
      </c>
      <c r="B283" s="4" t="s">
        <v>9896</v>
      </c>
      <c r="C283" s="4" t="s">
        <v>1967</v>
      </c>
      <c r="D283" s="4"/>
      <c r="E283" s="4"/>
      <c r="F283" s="4" t="s">
        <v>9249</v>
      </c>
      <c r="G283" s="4" t="s">
        <v>9218</v>
      </c>
      <c r="H283" s="4" t="s">
        <v>9219</v>
      </c>
      <c r="I283" s="4" t="s">
        <v>9220</v>
      </c>
      <c r="J283" s="4" t="s">
        <v>9318</v>
      </c>
      <c r="K283" s="4" t="s">
        <v>9319</v>
      </c>
      <c r="L283" s="4" t="s">
        <v>9223</v>
      </c>
      <c r="M283" s="4" t="s">
        <v>9285</v>
      </c>
      <c r="N283" s="4" t="s">
        <v>9318</v>
      </c>
      <c r="O283" s="4" t="s">
        <v>9225</v>
      </c>
      <c r="P283" s="4">
        <v>200</v>
      </c>
      <c r="Q283" s="4">
        <v>9.5</v>
      </c>
      <c r="R283" s="4">
        <v>2.4180000000000001</v>
      </c>
      <c r="S283" s="4">
        <v>106</v>
      </c>
      <c r="T283" s="4">
        <v>6.57</v>
      </c>
      <c r="U283" s="4">
        <v>175</v>
      </c>
    </row>
    <row r="284" spans="1:21" x14ac:dyDescent="0.2">
      <c r="A284" s="12">
        <v>35764</v>
      </c>
      <c r="B284" s="4" t="s">
        <v>9897</v>
      </c>
      <c r="C284" s="4" t="s">
        <v>9898</v>
      </c>
      <c r="D284" s="4"/>
      <c r="E284" s="4"/>
      <c r="F284" s="4" t="s">
        <v>9365</v>
      </c>
      <c r="G284" s="4" t="s">
        <v>9218</v>
      </c>
      <c r="H284" s="4" t="s">
        <v>9219</v>
      </c>
      <c r="I284" s="4" t="s">
        <v>9220</v>
      </c>
      <c r="J284" s="4" t="s">
        <v>9256</v>
      </c>
      <c r="K284" s="4" t="s">
        <v>9257</v>
      </c>
      <c r="L284" s="4" t="s">
        <v>9223</v>
      </c>
      <c r="M284" s="4" t="s">
        <v>9252</v>
      </c>
      <c r="N284" s="4" t="s">
        <v>9258</v>
      </c>
      <c r="O284" s="4" t="s">
        <v>9225</v>
      </c>
      <c r="P284" s="4">
        <v>350</v>
      </c>
      <c r="Q284" s="4">
        <v>10.45</v>
      </c>
      <c r="R284" s="4">
        <v>2.5409999999999999</v>
      </c>
      <c r="S284" s="4">
        <v>112.63</v>
      </c>
      <c r="T284" s="4">
        <v>6.87</v>
      </c>
      <c r="U284" s="4">
        <v>86</v>
      </c>
    </row>
    <row r="285" spans="1:21" x14ac:dyDescent="0.2">
      <c r="A285" s="12">
        <v>35764</v>
      </c>
      <c r="B285" s="4" t="s">
        <v>9899</v>
      </c>
      <c r="C285" s="4" t="s">
        <v>9900</v>
      </c>
      <c r="D285" s="4"/>
      <c r="E285" s="4"/>
      <c r="F285" s="4" t="s">
        <v>9217</v>
      </c>
      <c r="G285" s="4" t="s">
        <v>9218</v>
      </c>
      <c r="H285" s="4" t="s">
        <v>9219</v>
      </c>
      <c r="I285" s="4" t="s">
        <v>9220</v>
      </c>
      <c r="J285" s="4" t="s">
        <v>9268</v>
      </c>
      <c r="K285" s="4" t="s">
        <v>9699</v>
      </c>
      <c r="L285" s="4" t="s">
        <v>9223</v>
      </c>
      <c r="M285" s="4" t="s">
        <v>9268</v>
      </c>
      <c r="N285" s="4" t="s">
        <v>9299</v>
      </c>
      <c r="O285" s="4" t="s">
        <v>9225</v>
      </c>
      <c r="P285" s="4">
        <v>450</v>
      </c>
      <c r="Q285" s="4">
        <v>7.125</v>
      </c>
      <c r="R285" s="4">
        <v>5.2489999999999997</v>
      </c>
      <c r="S285" s="4">
        <v>101.18</v>
      </c>
      <c r="T285" s="4">
        <v>6.85</v>
      </c>
      <c r="U285" s="4">
        <v>98</v>
      </c>
    </row>
    <row r="286" spans="1:21" x14ac:dyDescent="0.2">
      <c r="A286" s="12">
        <v>35764</v>
      </c>
      <c r="B286" s="4" t="s">
        <v>9901</v>
      </c>
      <c r="C286" s="4" t="s">
        <v>9902</v>
      </c>
      <c r="D286" s="4"/>
      <c r="E286" s="4"/>
      <c r="F286" s="4" t="s">
        <v>9308</v>
      </c>
      <c r="G286" s="4" t="s">
        <v>9218</v>
      </c>
      <c r="H286" s="4" t="s">
        <v>9219</v>
      </c>
      <c r="I286" s="4" t="s">
        <v>9220</v>
      </c>
      <c r="J286" s="4" t="s">
        <v>9221</v>
      </c>
      <c r="K286" s="4" t="s">
        <v>9447</v>
      </c>
      <c r="L286" s="4" t="s">
        <v>9223</v>
      </c>
      <c r="M286" s="4" t="s">
        <v>9221</v>
      </c>
      <c r="N286" s="4" t="s">
        <v>9448</v>
      </c>
      <c r="O286" s="4" t="s">
        <v>9231</v>
      </c>
      <c r="P286" s="4">
        <v>250</v>
      </c>
      <c r="Q286" s="4">
        <v>10.5</v>
      </c>
      <c r="R286" s="4">
        <v>8.4550000000000001</v>
      </c>
      <c r="S286" s="4">
        <v>114.25</v>
      </c>
      <c r="T286" s="4">
        <v>8.5299999999999994</v>
      </c>
      <c r="U286" s="4">
        <v>230</v>
      </c>
    </row>
    <row r="287" spans="1:21" x14ac:dyDescent="0.2">
      <c r="A287" s="12">
        <v>35764</v>
      </c>
      <c r="B287" s="4" t="s">
        <v>9903</v>
      </c>
      <c r="C287" s="4" t="s">
        <v>9904</v>
      </c>
      <c r="D287" s="4"/>
      <c r="E287" s="4"/>
      <c r="F287" s="4" t="s">
        <v>9276</v>
      </c>
      <c r="G287" s="4" t="s">
        <v>9218</v>
      </c>
      <c r="H287" s="4" t="s">
        <v>9219</v>
      </c>
      <c r="I287" s="4" t="s">
        <v>9220</v>
      </c>
      <c r="J287" s="4" t="s">
        <v>9709</v>
      </c>
      <c r="K287" s="4" t="s">
        <v>9905</v>
      </c>
      <c r="L287" s="4" t="s">
        <v>9223</v>
      </c>
      <c r="M287" s="4" t="s">
        <v>9285</v>
      </c>
      <c r="N287" s="4" t="s">
        <v>9286</v>
      </c>
      <c r="O287" s="4" t="s">
        <v>9282</v>
      </c>
      <c r="P287" s="4">
        <v>235</v>
      </c>
      <c r="Q287" s="4">
        <v>11</v>
      </c>
      <c r="R287" s="4">
        <v>4.54</v>
      </c>
      <c r="S287" s="4">
        <v>108</v>
      </c>
      <c r="T287" s="4">
        <v>8.82</v>
      </c>
      <c r="U287" s="4">
        <v>325</v>
      </c>
    </row>
    <row r="288" spans="1:21" x14ac:dyDescent="0.2">
      <c r="A288" s="12">
        <v>35764</v>
      </c>
      <c r="B288" s="4" t="s">
        <v>9906</v>
      </c>
      <c r="C288" s="4" t="s">
        <v>9907</v>
      </c>
      <c r="D288" s="4"/>
      <c r="E288" s="4"/>
      <c r="F288" s="4" t="s">
        <v>9308</v>
      </c>
      <c r="G288" s="4" t="s">
        <v>9218</v>
      </c>
      <c r="H288" s="4" t="s">
        <v>9219</v>
      </c>
      <c r="I288" s="4" t="s">
        <v>9220</v>
      </c>
      <c r="J288" s="4" t="s">
        <v>9268</v>
      </c>
      <c r="K288" s="4" t="s">
        <v>9578</v>
      </c>
      <c r="L288" s="4" t="s">
        <v>9223</v>
      </c>
      <c r="M288" s="4" t="s">
        <v>9268</v>
      </c>
      <c r="N288" s="4" t="s">
        <v>9579</v>
      </c>
      <c r="O288" s="4" t="s">
        <v>9225</v>
      </c>
      <c r="P288" s="4">
        <v>1073.5999999999999</v>
      </c>
      <c r="Q288" s="4">
        <v>11.125</v>
      </c>
      <c r="R288" s="4">
        <v>9.5839999999999996</v>
      </c>
      <c r="S288" s="4">
        <v>79.25</v>
      </c>
      <c r="T288" s="4">
        <v>13.95</v>
      </c>
      <c r="U288" s="4">
        <v>801</v>
      </c>
    </row>
    <row r="289" spans="1:21" x14ac:dyDescent="0.2">
      <c r="A289" s="12">
        <v>35764</v>
      </c>
      <c r="B289" s="4" t="s">
        <v>9908</v>
      </c>
      <c r="C289" s="4" t="s">
        <v>9585</v>
      </c>
      <c r="D289" s="4"/>
      <c r="E289" s="4"/>
      <c r="F289" s="4" t="s">
        <v>9249</v>
      </c>
      <c r="G289" s="4" t="s">
        <v>9218</v>
      </c>
      <c r="H289" s="4" t="s">
        <v>9219</v>
      </c>
      <c r="I289" s="4" t="s">
        <v>9220</v>
      </c>
      <c r="J289" s="4" t="s">
        <v>9234</v>
      </c>
      <c r="K289" s="4" t="s">
        <v>9341</v>
      </c>
      <c r="L289" s="4" t="s">
        <v>9223</v>
      </c>
      <c r="M289" s="4" t="s">
        <v>9236</v>
      </c>
      <c r="N289" s="4" t="s">
        <v>9342</v>
      </c>
      <c r="O289" s="4" t="s">
        <v>9231</v>
      </c>
      <c r="P289" s="4">
        <v>325</v>
      </c>
      <c r="Q289" s="4">
        <v>10.625</v>
      </c>
      <c r="R289" s="4">
        <v>3.5840000000000001</v>
      </c>
      <c r="S289" s="4">
        <v>115.75</v>
      </c>
      <c r="T289" s="4">
        <v>6.92</v>
      </c>
      <c r="U289" s="4">
        <v>83</v>
      </c>
    </row>
    <row r="290" spans="1:21" x14ac:dyDescent="0.2">
      <c r="A290" s="12">
        <v>35764</v>
      </c>
      <c r="B290" s="4" t="s">
        <v>9909</v>
      </c>
      <c r="C290" s="4" t="s">
        <v>9910</v>
      </c>
      <c r="D290" s="4"/>
      <c r="E290" s="4"/>
      <c r="F290" s="4" t="s">
        <v>9217</v>
      </c>
      <c r="G290" s="4" t="s">
        <v>9218</v>
      </c>
      <c r="H290" s="4" t="s">
        <v>9219</v>
      </c>
      <c r="I290" s="4" t="s">
        <v>9220</v>
      </c>
      <c r="J290" s="4" t="s">
        <v>9396</v>
      </c>
      <c r="K290" s="4" t="s">
        <v>9654</v>
      </c>
      <c r="L290" s="4" t="s">
        <v>9264</v>
      </c>
      <c r="M290" s="4" t="s">
        <v>9554</v>
      </c>
      <c r="N290" s="4" t="s">
        <v>9554</v>
      </c>
      <c r="O290" s="4" t="s">
        <v>9225</v>
      </c>
      <c r="P290" s="4">
        <v>300</v>
      </c>
      <c r="Q290" s="4">
        <v>8.375</v>
      </c>
      <c r="R290" s="4">
        <v>5.7069999999999999</v>
      </c>
      <c r="S290" s="4">
        <v>103.75</v>
      </c>
      <c r="T290" s="4">
        <v>7.55</v>
      </c>
      <c r="U290" s="4">
        <v>167</v>
      </c>
    </row>
    <row r="291" spans="1:21" x14ac:dyDescent="0.2">
      <c r="A291" s="12">
        <v>35764</v>
      </c>
      <c r="B291" s="4" t="s">
        <v>9911</v>
      </c>
      <c r="C291" s="4" t="s">
        <v>9912</v>
      </c>
      <c r="D291" s="4"/>
      <c r="E291" s="4"/>
      <c r="F291" s="4" t="s">
        <v>9249</v>
      </c>
      <c r="G291" s="4" t="s">
        <v>9218</v>
      </c>
      <c r="H291" s="4" t="s">
        <v>9219</v>
      </c>
      <c r="I291" s="4" t="s">
        <v>9220</v>
      </c>
      <c r="J291" s="4" t="s">
        <v>9913</v>
      </c>
      <c r="K291" s="4" t="s">
        <v>9914</v>
      </c>
      <c r="L291" s="4" t="s">
        <v>9223</v>
      </c>
      <c r="M291" s="4" t="s">
        <v>9270</v>
      </c>
      <c r="N291" s="4" t="s">
        <v>9474</v>
      </c>
      <c r="O291" s="4" t="s">
        <v>9225</v>
      </c>
      <c r="P291" s="4">
        <v>400</v>
      </c>
      <c r="Q291" s="4">
        <v>11</v>
      </c>
      <c r="R291" s="4">
        <v>5.6680000000000001</v>
      </c>
      <c r="S291" s="4">
        <v>106</v>
      </c>
      <c r="T291" s="4">
        <v>9.6</v>
      </c>
      <c r="U291" s="4">
        <v>372</v>
      </c>
    </row>
    <row r="292" spans="1:21" x14ac:dyDescent="0.2">
      <c r="A292" s="12">
        <v>35764</v>
      </c>
      <c r="B292" s="4" t="s">
        <v>9915</v>
      </c>
      <c r="C292" s="4" t="s">
        <v>9650</v>
      </c>
      <c r="D292" s="4"/>
      <c r="E292" s="4"/>
      <c r="F292" s="4" t="s">
        <v>9308</v>
      </c>
      <c r="G292" s="4" t="s">
        <v>9218</v>
      </c>
      <c r="H292" s="4" t="s">
        <v>9219</v>
      </c>
      <c r="I292" s="4" t="s">
        <v>9220</v>
      </c>
      <c r="J292" s="4" t="s">
        <v>9442</v>
      </c>
      <c r="K292" s="4" t="s">
        <v>9651</v>
      </c>
      <c r="L292" s="4" t="s">
        <v>9223</v>
      </c>
      <c r="M292" s="4" t="s">
        <v>9270</v>
      </c>
      <c r="N292" s="4" t="s">
        <v>9652</v>
      </c>
      <c r="O292" s="4" t="s">
        <v>9225</v>
      </c>
      <c r="P292" s="4">
        <v>450</v>
      </c>
      <c r="Q292" s="4">
        <v>11.75</v>
      </c>
      <c r="R292" s="4">
        <v>3.8740000000000001</v>
      </c>
      <c r="S292" s="4">
        <v>113.5</v>
      </c>
      <c r="T292" s="4">
        <v>8.4600000000000009</v>
      </c>
      <c r="U292" s="4">
        <v>245</v>
      </c>
    </row>
    <row r="293" spans="1:21" x14ac:dyDescent="0.2">
      <c r="A293" s="12">
        <v>35764</v>
      </c>
      <c r="B293" s="4" t="s">
        <v>9916</v>
      </c>
      <c r="C293" s="4" t="s">
        <v>9917</v>
      </c>
      <c r="D293" s="4"/>
      <c r="E293" s="4"/>
      <c r="F293" s="4" t="s">
        <v>9276</v>
      </c>
      <c r="G293" s="4" t="s">
        <v>9218</v>
      </c>
      <c r="H293" s="4" t="s">
        <v>9219</v>
      </c>
      <c r="I293" s="4" t="s">
        <v>9220</v>
      </c>
      <c r="J293" s="4" t="s">
        <v>9245</v>
      </c>
      <c r="K293" s="4" t="s">
        <v>9245</v>
      </c>
      <c r="L293" s="4" t="s">
        <v>9223</v>
      </c>
      <c r="M293" s="4" t="s">
        <v>9246</v>
      </c>
      <c r="N293" s="4" t="s">
        <v>9245</v>
      </c>
      <c r="O293" s="4" t="s">
        <v>9225</v>
      </c>
      <c r="P293" s="4">
        <v>150</v>
      </c>
      <c r="Q293" s="4">
        <v>8.375</v>
      </c>
      <c r="R293" s="4">
        <v>6.29</v>
      </c>
      <c r="S293" s="4">
        <v>103.15</v>
      </c>
      <c r="T293" s="4">
        <v>7.73</v>
      </c>
      <c r="U293" s="4">
        <v>185</v>
      </c>
    </row>
    <row r="294" spans="1:21" x14ac:dyDescent="0.2">
      <c r="A294" s="12">
        <v>35764</v>
      </c>
      <c r="B294" s="4" t="s">
        <v>9918</v>
      </c>
      <c r="C294" s="4" t="s">
        <v>9919</v>
      </c>
      <c r="D294" s="4"/>
      <c r="E294" s="4"/>
      <c r="F294" s="4" t="s">
        <v>9276</v>
      </c>
      <c r="G294" s="4" t="s">
        <v>9218</v>
      </c>
      <c r="H294" s="4" t="s">
        <v>9219</v>
      </c>
      <c r="I294" s="4" t="s">
        <v>9220</v>
      </c>
      <c r="J294" s="4" t="s">
        <v>9468</v>
      </c>
      <c r="K294" s="4" t="s">
        <v>9469</v>
      </c>
      <c r="L294" s="4" t="s">
        <v>9470</v>
      </c>
      <c r="M294" s="4" t="s">
        <v>9470</v>
      </c>
      <c r="N294" s="4" t="s">
        <v>9469</v>
      </c>
      <c r="O294" s="4" t="s">
        <v>9225</v>
      </c>
      <c r="P294" s="4">
        <v>350</v>
      </c>
      <c r="Q294" s="4">
        <v>8.125</v>
      </c>
      <c r="R294" s="4">
        <v>4.4550000000000001</v>
      </c>
      <c r="S294" s="4">
        <v>102.56</v>
      </c>
      <c r="T294" s="4">
        <v>7.44</v>
      </c>
      <c r="U294" s="4">
        <v>158</v>
      </c>
    </row>
    <row r="295" spans="1:21" x14ac:dyDescent="0.2">
      <c r="A295" s="12">
        <v>35764</v>
      </c>
      <c r="B295" s="4" t="s">
        <v>9920</v>
      </c>
      <c r="C295" s="4" t="s">
        <v>9921</v>
      </c>
      <c r="D295" s="4"/>
      <c r="E295" s="4"/>
      <c r="F295" s="4" t="s">
        <v>9308</v>
      </c>
      <c r="G295" s="4" t="s">
        <v>9218</v>
      </c>
      <c r="H295" s="4" t="s">
        <v>9219</v>
      </c>
      <c r="I295" s="4" t="s">
        <v>9220</v>
      </c>
      <c r="J295" s="4" t="s">
        <v>9468</v>
      </c>
      <c r="K295" s="4" t="s">
        <v>9742</v>
      </c>
      <c r="L295" s="4" t="s">
        <v>9470</v>
      </c>
      <c r="M295" s="4" t="s">
        <v>9470</v>
      </c>
      <c r="N295" s="4" t="s">
        <v>9742</v>
      </c>
      <c r="O295" s="4" t="s">
        <v>9282</v>
      </c>
      <c r="P295" s="4">
        <v>295</v>
      </c>
      <c r="Q295" s="4">
        <v>9.0500000000000007</v>
      </c>
      <c r="R295" s="4">
        <v>4.5010000000000003</v>
      </c>
      <c r="S295" s="4">
        <v>101.32</v>
      </c>
      <c r="T295" s="4">
        <v>8.69</v>
      </c>
      <c r="U295" s="4">
        <v>283</v>
      </c>
    </row>
    <row r="296" spans="1:21" x14ac:dyDescent="0.2">
      <c r="A296" s="12">
        <v>35764</v>
      </c>
      <c r="B296" s="4" t="s">
        <v>9922</v>
      </c>
      <c r="C296" s="4" t="s">
        <v>9923</v>
      </c>
      <c r="D296" s="4"/>
      <c r="E296" s="4"/>
      <c r="F296" s="4" t="s">
        <v>9276</v>
      </c>
      <c r="G296" s="4" t="s">
        <v>9218</v>
      </c>
      <c r="H296" s="4" t="s">
        <v>9219</v>
      </c>
      <c r="I296" s="4" t="s">
        <v>9220</v>
      </c>
      <c r="J296" s="4" t="s">
        <v>9234</v>
      </c>
      <c r="K296" s="4" t="s">
        <v>9605</v>
      </c>
      <c r="L296" s="4" t="s">
        <v>9223</v>
      </c>
      <c r="M296" s="4" t="s">
        <v>9236</v>
      </c>
      <c r="N296" s="4" t="s">
        <v>9606</v>
      </c>
      <c r="O296" s="4" t="s">
        <v>9225</v>
      </c>
      <c r="P296" s="4">
        <v>175</v>
      </c>
      <c r="Q296" s="4">
        <v>9.5</v>
      </c>
      <c r="R296" s="4">
        <v>1.792</v>
      </c>
      <c r="S296" s="4">
        <v>103.75</v>
      </c>
      <c r="T296" s="4">
        <v>7.22</v>
      </c>
      <c r="U296" s="4">
        <v>112</v>
      </c>
    </row>
    <row r="297" spans="1:21" x14ac:dyDescent="0.2">
      <c r="A297" s="12">
        <v>35764</v>
      </c>
      <c r="B297" s="4" t="s">
        <v>9924</v>
      </c>
      <c r="C297" s="4" t="s">
        <v>9925</v>
      </c>
      <c r="D297" s="4"/>
      <c r="E297" s="4"/>
      <c r="F297" s="4" t="s">
        <v>9308</v>
      </c>
      <c r="G297" s="4" t="s">
        <v>9218</v>
      </c>
      <c r="H297" s="4" t="s">
        <v>9219</v>
      </c>
      <c r="I297" s="4" t="s">
        <v>9220</v>
      </c>
      <c r="J297" s="4" t="s">
        <v>9499</v>
      </c>
      <c r="K297" s="4" t="s">
        <v>9500</v>
      </c>
      <c r="L297" s="4" t="s">
        <v>9223</v>
      </c>
      <c r="M297" s="4" t="s">
        <v>9410</v>
      </c>
      <c r="N297" s="4" t="s">
        <v>9501</v>
      </c>
      <c r="O297" s="4" t="s">
        <v>9225</v>
      </c>
      <c r="P297" s="4">
        <v>150</v>
      </c>
      <c r="Q297" s="4">
        <v>10.75</v>
      </c>
      <c r="R297" s="4">
        <v>4.1000000000000002E-2</v>
      </c>
      <c r="S297" s="4">
        <v>105.5</v>
      </c>
      <c r="T297" s="4">
        <v>7.02</v>
      </c>
      <c r="U297" s="4">
        <v>349</v>
      </c>
    </row>
    <row r="298" spans="1:21" x14ac:dyDescent="0.2">
      <c r="A298" s="12">
        <v>35764</v>
      </c>
      <c r="B298" s="4" t="s">
        <v>9926</v>
      </c>
      <c r="C298" s="4" t="s">
        <v>9927</v>
      </c>
      <c r="D298" s="4"/>
      <c r="E298" s="4"/>
      <c r="F298" s="4" t="s">
        <v>9228</v>
      </c>
      <c r="G298" s="4" t="s">
        <v>9218</v>
      </c>
      <c r="H298" s="4" t="s">
        <v>9219</v>
      </c>
      <c r="I298" s="4" t="s">
        <v>9220</v>
      </c>
      <c r="J298" s="4" t="s">
        <v>9256</v>
      </c>
      <c r="K298" s="4" t="s">
        <v>9888</v>
      </c>
      <c r="L298" s="4" t="s">
        <v>9223</v>
      </c>
      <c r="M298" s="4" t="s">
        <v>9304</v>
      </c>
      <c r="N298" s="4" t="s">
        <v>9385</v>
      </c>
      <c r="O298" s="4" t="s">
        <v>9225</v>
      </c>
      <c r="P298" s="4">
        <v>100</v>
      </c>
      <c r="Q298" s="4">
        <v>12</v>
      </c>
      <c r="R298" s="4">
        <v>0.21099999999999999</v>
      </c>
      <c r="S298" s="4">
        <v>106</v>
      </c>
      <c r="T298" s="4">
        <v>4.38</v>
      </c>
      <c r="U298" s="4">
        <v>459</v>
      </c>
    </row>
    <row r="299" spans="1:21" x14ac:dyDescent="0.2">
      <c r="A299" s="12">
        <v>35764</v>
      </c>
      <c r="B299" s="4" t="s">
        <v>9928</v>
      </c>
      <c r="C299" s="4" t="s">
        <v>339</v>
      </c>
      <c r="D299" s="4"/>
      <c r="E299" s="4"/>
      <c r="F299" s="4" t="s">
        <v>9228</v>
      </c>
      <c r="G299" s="4" t="s">
        <v>9218</v>
      </c>
      <c r="H299" s="4" t="s">
        <v>9219</v>
      </c>
      <c r="I299" s="4" t="s">
        <v>9220</v>
      </c>
      <c r="J299" s="4" t="s">
        <v>9756</v>
      </c>
      <c r="K299" s="4" t="s">
        <v>9757</v>
      </c>
      <c r="L299" s="4" t="s">
        <v>9223</v>
      </c>
      <c r="M299" s="4" t="s">
        <v>9252</v>
      </c>
      <c r="N299" s="4" t="s">
        <v>9683</v>
      </c>
      <c r="O299" s="4" t="s">
        <v>9231</v>
      </c>
      <c r="P299" s="4">
        <v>300</v>
      </c>
      <c r="Q299" s="4">
        <v>9</v>
      </c>
      <c r="R299" s="4">
        <v>7.0410000000000004</v>
      </c>
      <c r="S299" s="4">
        <v>84</v>
      </c>
      <c r="T299" s="4">
        <v>12.48</v>
      </c>
      <c r="U299" s="4">
        <v>679</v>
      </c>
    </row>
    <row r="300" spans="1:21" x14ac:dyDescent="0.2">
      <c r="A300" s="12">
        <v>35764</v>
      </c>
      <c r="B300" s="4" t="s">
        <v>9929</v>
      </c>
      <c r="C300" s="4" t="s">
        <v>9930</v>
      </c>
      <c r="D300" s="4"/>
      <c r="E300" s="4"/>
      <c r="F300" s="4" t="s">
        <v>9228</v>
      </c>
      <c r="G300" s="4" t="s">
        <v>9218</v>
      </c>
      <c r="H300" s="4" t="s">
        <v>9219</v>
      </c>
      <c r="I300" s="4" t="s">
        <v>9220</v>
      </c>
      <c r="J300" s="4" t="s">
        <v>9931</v>
      </c>
      <c r="K300" s="4" t="s">
        <v>9932</v>
      </c>
      <c r="L300" s="4" t="s">
        <v>9223</v>
      </c>
      <c r="M300" s="4" t="s">
        <v>9304</v>
      </c>
      <c r="N300" s="4" t="s">
        <v>9933</v>
      </c>
      <c r="O300" s="4" t="s">
        <v>9225</v>
      </c>
      <c r="P300" s="4">
        <v>125</v>
      </c>
      <c r="Q300" s="4">
        <v>10.25</v>
      </c>
      <c r="R300" s="4">
        <v>1.214</v>
      </c>
      <c r="S300" s="4">
        <v>101.5</v>
      </c>
      <c r="T300" s="4">
        <v>8.89</v>
      </c>
      <c r="U300" s="4">
        <v>365</v>
      </c>
    </row>
    <row r="301" spans="1:21" x14ac:dyDescent="0.2">
      <c r="A301" s="12">
        <v>35764</v>
      </c>
      <c r="B301" s="4" t="s">
        <v>9934</v>
      </c>
      <c r="C301" s="4" t="s">
        <v>9935</v>
      </c>
      <c r="D301" s="4"/>
      <c r="E301" s="4"/>
      <c r="F301" s="4" t="s">
        <v>9249</v>
      </c>
      <c r="G301" s="4" t="s">
        <v>9218</v>
      </c>
      <c r="H301" s="4" t="s">
        <v>9219</v>
      </c>
      <c r="I301" s="4" t="s">
        <v>9220</v>
      </c>
      <c r="J301" s="4" t="s">
        <v>9322</v>
      </c>
      <c r="K301" s="4" t="s">
        <v>9323</v>
      </c>
      <c r="L301" s="4" t="s">
        <v>9223</v>
      </c>
      <c r="M301" s="4" t="s">
        <v>9311</v>
      </c>
      <c r="N301" s="4" t="s">
        <v>9461</v>
      </c>
      <c r="O301" s="4" t="s">
        <v>9231</v>
      </c>
      <c r="P301" s="4">
        <v>258</v>
      </c>
      <c r="Q301" s="4">
        <v>8.75</v>
      </c>
      <c r="R301" s="4">
        <v>3.3340000000000001</v>
      </c>
      <c r="S301" s="4">
        <v>103</v>
      </c>
      <c r="T301" s="4">
        <v>7.71</v>
      </c>
      <c r="U301" s="4">
        <v>217</v>
      </c>
    </row>
    <row r="302" spans="1:21" x14ac:dyDescent="0.2">
      <c r="A302" s="12">
        <v>35764</v>
      </c>
      <c r="B302" s="4" t="s">
        <v>9936</v>
      </c>
      <c r="C302" s="4" t="s">
        <v>9937</v>
      </c>
      <c r="D302" s="4"/>
      <c r="E302" s="4"/>
      <c r="F302" s="4" t="s">
        <v>9308</v>
      </c>
      <c r="G302" s="4" t="s">
        <v>9218</v>
      </c>
      <c r="H302" s="4" t="s">
        <v>9219</v>
      </c>
      <c r="I302" s="4" t="s">
        <v>9220</v>
      </c>
      <c r="J302" s="4" t="s">
        <v>9309</v>
      </c>
      <c r="K302" s="4" t="s">
        <v>9310</v>
      </c>
      <c r="L302" s="4" t="s">
        <v>9223</v>
      </c>
      <c r="M302" s="4" t="s">
        <v>9311</v>
      </c>
      <c r="N302" s="4" t="s">
        <v>9312</v>
      </c>
      <c r="O302" s="4" t="s">
        <v>9225</v>
      </c>
      <c r="P302" s="4">
        <v>500</v>
      </c>
      <c r="Q302" s="4">
        <v>9.75</v>
      </c>
      <c r="R302" s="4">
        <v>5.3339999999999996</v>
      </c>
      <c r="S302" s="4">
        <v>107.5</v>
      </c>
      <c r="T302" s="4">
        <v>7.99</v>
      </c>
      <c r="U302" s="4">
        <v>212</v>
      </c>
    </row>
    <row r="303" spans="1:21" x14ac:dyDescent="0.2">
      <c r="A303" s="12">
        <v>35764</v>
      </c>
      <c r="B303" s="4" t="s">
        <v>9938</v>
      </c>
      <c r="C303" s="4" t="s">
        <v>9939</v>
      </c>
      <c r="D303" s="4"/>
      <c r="E303" s="4"/>
      <c r="F303" s="4" t="s">
        <v>9308</v>
      </c>
      <c r="G303" s="4" t="s">
        <v>9218</v>
      </c>
      <c r="H303" s="4" t="s">
        <v>9219</v>
      </c>
      <c r="I303" s="4" t="s">
        <v>9220</v>
      </c>
      <c r="J303" s="4" t="s">
        <v>9940</v>
      </c>
      <c r="K303" s="4" t="s">
        <v>9940</v>
      </c>
      <c r="L303" s="4" t="s">
        <v>9223</v>
      </c>
      <c r="M303" s="4" t="s">
        <v>9252</v>
      </c>
      <c r="N303" s="4" t="s">
        <v>9426</v>
      </c>
      <c r="O303" s="4" t="s">
        <v>9231</v>
      </c>
      <c r="P303" s="4">
        <v>200</v>
      </c>
      <c r="Q303" s="4">
        <v>10.25</v>
      </c>
      <c r="R303" s="4">
        <v>0.41599999999999998</v>
      </c>
      <c r="S303" s="4">
        <v>108</v>
      </c>
      <c r="T303" s="4">
        <v>5.76</v>
      </c>
      <c r="U303" s="4">
        <v>251</v>
      </c>
    </row>
    <row r="304" spans="1:21" x14ac:dyDescent="0.2">
      <c r="A304" s="12">
        <v>35764</v>
      </c>
      <c r="B304" s="4" t="s">
        <v>9941</v>
      </c>
      <c r="C304" s="4" t="s">
        <v>9467</v>
      </c>
      <c r="D304" s="4"/>
      <c r="E304" s="4"/>
      <c r="F304" s="4" t="s">
        <v>9249</v>
      </c>
      <c r="G304" s="4" t="s">
        <v>9218</v>
      </c>
      <c r="H304" s="4" t="s">
        <v>9219</v>
      </c>
      <c r="I304" s="4" t="s">
        <v>9220</v>
      </c>
      <c r="J304" s="4" t="s">
        <v>9468</v>
      </c>
      <c r="K304" s="4" t="s">
        <v>9469</v>
      </c>
      <c r="L304" s="4" t="s">
        <v>9470</v>
      </c>
      <c r="M304" s="4" t="s">
        <v>9470</v>
      </c>
      <c r="N304" s="4" t="s">
        <v>9469</v>
      </c>
      <c r="O304" s="4" t="s">
        <v>9225</v>
      </c>
      <c r="P304" s="4">
        <v>200</v>
      </c>
      <c r="Q304" s="4">
        <v>7.125</v>
      </c>
      <c r="R304" s="4">
        <v>7.5010000000000003</v>
      </c>
      <c r="S304" s="4">
        <v>101.83</v>
      </c>
      <c r="T304" s="4">
        <v>6.81</v>
      </c>
      <c r="U304" s="4">
        <v>90</v>
      </c>
    </row>
    <row r="305" spans="1:21" x14ac:dyDescent="0.2">
      <c r="A305" s="12">
        <v>35764</v>
      </c>
      <c r="B305" s="4" t="s">
        <v>9942</v>
      </c>
      <c r="C305" s="4" t="s">
        <v>9943</v>
      </c>
      <c r="D305" s="4"/>
      <c r="E305" s="4"/>
      <c r="F305" s="4" t="s">
        <v>9365</v>
      </c>
      <c r="G305" s="4" t="s">
        <v>9218</v>
      </c>
      <c r="H305" s="4" t="s">
        <v>9219</v>
      </c>
      <c r="I305" s="4" t="s">
        <v>9220</v>
      </c>
      <c r="J305" s="4" t="s">
        <v>9418</v>
      </c>
      <c r="K305" s="4" t="s">
        <v>9419</v>
      </c>
      <c r="L305" s="4" t="s">
        <v>9223</v>
      </c>
      <c r="M305" s="4" t="s">
        <v>9304</v>
      </c>
      <c r="N305" s="4" t="s">
        <v>9305</v>
      </c>
      <c r="O305" s="4" t="s">
        <v>9225</v>
      </c>
      <c r="P305" s="4">
        <v>200</v>
      </c>
      <c r="Q305" s="4">
        <v>9.5</v>
      </c>
      <c r="R305" s="4">
        <v>1.5009999999999999</v>
      </c>
      <c r="S305" s="4">
        <v>102.75</v>
      </c>
      <c r="T305" s="4">
        <v>7.53</v>
      </c>
      <c r="U305" s="4">
        <v>177</v>
      </c>
    </row>
    <row r="306" spans="1:21" x14ac:dyDescent="0.2">
      <c r="A306" s="12">
        <v>35764</v>
      </c>
      <c r="B306" s="4" t="s">
        <v>9944</v>
      </c>
      <c r="C306" s="4" t="s">
        <v>9592</v>
      </c>
      <c r="D306" s="4"/>
      <c r="E306" s="4"/>
      <c r="F306" s="4" t="s">
        <v>9308</v>
      </c>
      <c r="G306" s="4" t="s">
        <v>9218</v>
      </c>
      <c r="H306" s="4" t="s">
        <v>9219</v>
      </c>
      <c r="I306" s="4" t="s">
        <v>9220</v>
      </c>
      <c r="J306" s="4" t="s">
        <v>9250</v>
      </c>
      <c r="K306" s="4" t="s">
        <v>9593</v>
      </c>
      <c r="L306" s="4" t="s">
        <v>9223</v>
      </c>
      <c r="M306" s="4" t="s">
        <v>9252</v>
      </c>
      <c r="N306" s="4" t="s">
        <v>9359</v>
      </c>
      <c r="O306" s="4" t="s">
        <v>9231</v>
      </c>
      <c r="P306" s="4">
        <v>125</v>
      </c>
      <c r="Q306" s="4">
        <v>9.875</v>
      </c>
      <c r="R306" s="4">
        <v>2.6230000000000002</v>
      </c>
      <c r="S306" s="4">
        <v>106</v>
      </c>
      <c r="T306" s="4">
        <v>7.31</v>
      </c>
      <c r="U306" s="4">
        <v>263</v>
      </c>
    </row>
    <row r="307" spans="1:21" x14ac:dyDescent="0.2">
      <c r="A307" s="12">
        <v>35764</v>
      </c>
      <c r="B307" s="4" t="s">
        <v>9945</v>
      </c>
      <c r="C307" s="4" t="s">
        <v>9946</v>
      </c>
      <c r="D307" s="4"/>
      <c r="E307" s="4"/>
      <c r="F307" s="4" t="s">
        <v>9228</v>
      </c>
      <c r="G307" s="4" t="s">
        <v>9218</v>
      </c>
      <c r="H307" s="4" t="s">
        <v>9219</v>
      </c>
      <c r="I307" s="4" t="s">
        <v>9220</v>
      </c>
      <c r="J307" s="4" t="s">
        <v>9256</v>
      </c>
      <c r="K307" s="4" t="s">
        <v>9257</v>
      </c>
      <c r="L307" s="4" t="s">
        <v>9223</v>
      </c>
      <c r="M307" s="4" t="s">
        <v>9252</v>
      </c>
      <c r="N307" s="4" t="s">
        <v>9258</v>
      </c>
      <c r="O307" s="4" t="s">
        <v>9225</v>
      </c>
      <c r="P307" s="4">
        <v>180</v>
      </c>
      <c r="Q307" s="4">
        <v>9.5</v>
      </c>
      <c r="R307" s="4">
        <v>5.6680000000000001</v>
      </c>
      <c r="S307" s="4">
        <v>98</v>
      </c>
      <c r="T307" s="4">
        <v>9.9600000000000009</v>
      </c>
      <c r="U307" s="4">
        <v>409</v>
      </c>
    </row>
    <row r="308" spans="1:21" x14ac:dyDescent="0.2">
      <c r="A308" s="12">
        <v>35764</v>
      </c>
      <c r="B308" s="4" t="s">
        <v>9947</v>
      </c>
      <c r="C308" s="4" t="s">
        <v>9948</v>
      </c>
      <c r="D308" s="4"/>
      <c r="E308" s="4"/>
      <c r="F308" s="4" t="s">
        <v>9249</v>
      </c>
      <c r="G308" s="4" t="s">
        <v>9218</v>
      </c>
      <c r="H308" s="4" t="s">
        <v>9219</v>
      </c>
      <c r="I308" s="4" t="s">
        <v>9220</v>
      </c>
      <c r="J308" s="4" t="s">
        <v>9611</v>
      </c>
      <c r="K308" s="4" t="s">
        <v>9949</v>
      </c>
      <c r="L308" s="4" t="s">
        <v>9223</v>
      </c>
      <c r="M308" s="4" t="s">
        <v>9236</v>
      </c>
      <c r="N308" s="4" t="s">
        <v>9342</v>
      </c>
      <c r="O308" s="4" t="s">
        <v>9231</v>
      </c>
      <c r="P308" s="4">
        <v>150</v>
      </c>
      <c r="Q308" s="4">
        <v>8.625</v>
      </c>
      <c r="R308" s="4">
        <v>3.6680000000000001</v>
      </c>
      <c r="S308" s="4">
        <v>104.5</v>
      </c>
      <c r="T308" s="4">
        <v>7.61</v>
      </c>
      <c r="U308" s="4">
        <v>120</v>
      </c>
    </row>
    <row r="309" spans="1:21" x14ac:dyDescent="0.2">
      <c r="A309" s="12">
        <v>35764</v>
      </c>
      <c r="B309" s="4" t="s">
        <v>9950</v>
      </c>
      <c r="C309" s="4" t="s">
        <v>9951</v>
      </c>
      <c r="D309" s="4" t="s">
        <v>29</v>
      </c>
      <c r="E309" s="4" t="s">
        <v>13242</v>
      </c>
      <c r="F309" s="4" t="s">
        <v>9557</v>
      </c>
      <c r="G309" s="4" t="s">
        <v>9218</v>
      </c>
      <c r="H309" s="4" t="s">
        <v>9219</v>
      </c>
      <c r="I309" s="4" t="s">
        <v>9220</v>
      </c>
      <c r="J309" s="4" t="s">
        <v>9388</v>
      </c>
      <c r="K309" s="4" t="s">
        <v>9952</v>
      </c>
      <c r="L309" s="4" t="s">
        <v>9223</v>
      </c>
      <c r="M309" s="4" t="s">
        <v>9252</v>
      </c>
      <c r="N309" s="4" t="s">
        <v>9953</v>
      </c>
      <c r="O309" s="4" t="s">
        <v>9225</v>
      </c>
      <c r="P309" s="4">
        <v>135</v>
      </c>
      <c r="Q309" s="4">
        <v>10.25</v>
      </c>
      <c r="R309" s="4">
        <v>5.6660000000000004</v>
      </c>
      <c r="S309" s="4">
        <v>50</v>
      </c>
      <c r="T309" s="4">
        <v>28.52</v>
      </c>
      <c r="U309" s="4">
        <v>2265</v>
      </c>
    </row>
    <row r="310" spans="1:21" x14ac:dyDescent="0.2">
      <c r="A310" s="12">
        <v>35764</v>
      </c>
      <c r="B310" s="4" t="s">
        <v>9954</v>
      </c>
      <c r="C310" s="4" t="s">
        <v>1874</v>
      </c>
      <c r="D310" s="4"/>
      <c r="E310" s="4"/>
      <c r="F310" s="4" t="s">
        <v>9308</v>
      </c>
      <c r="G310" s="4" t="s">
        <v>9218</v>
      </c>
      <c r="H310" s="4" t="s">
        <v>9219</v>
      </c>
      <c r="I310" s="4" t="s">
        <v>9220</v>
      </c>
      <c r="J310" s="4" t="s">
        <v>9709</v>
      </c>
      <c r="K310" s="4" t="s">
        <v>9710</v>
      </c>
      <c r="L310" s="4" t="s">
        <v>9223</v>
      </c>
      <c r="M310" s="4" t="s">
        <v>9285</v>
      </c>
      <c r="N310" s="4" t="s">
        <v>9286</v>
      </c>
      <c r="O310" s="4" t="s">
        <v>9225</v>
      </c>
      <c r="P310" s="4">
        <v>105</v>
      </c>
      <c r="Q310" s="4">
        <v>10.375</v>
      </c>
      <c r="R310" s="4">
        <v>5.7530000000000001</v>
      </c>
      <c r="S310" s="4">
        <v>107</v>
      </c>
      <c r="T310" s="4">
        <v>8.7899999999999991</v>
      </c>
      <c r="U310" s="4">
        <v>291</v>
      </c>
    </row>
    <row r="311" spans="1:21" x14ac:dyDescent="0.2">
      <c r="A311" s="12">
        <v>35764</v>
      </c>
      <c r="B311" s="4" t="s">
        <v>9955</v>
      </c>
      <c r="C311" s="4" t="s">
        <v>9956</v>
      </c>
      <c r="D311" s="4"/>
      <c r="E311" s="4"/>
      <c r="F311" s="4" t="s">
        <v>9365</v>
      </c>
      <c r="G311" s="4" t="s">
        <v>9218</v>
      </c>
      <c r="H311" s="4" t="s">
        <v>9219</v>
      </c>
      <c r="I311" s="4" t="s">
        <v>9220</v>
      </c>
      <c r="J311" s="4" t="s">
        <v>9796</v>
      </c>
      <c r="K311" s="4" t="s">
        <v>9957</v>
      </c>
      <c r="L311" s="4" t="s">
        <v>9223</v>
      </c>
      <c r="M311" s="4" t="s">
        <v>9311</v>
      </c>
      <c r="N311" s="4" t="s">
        <v>9461</v>
      </c>
      <c r="O311" s="4" t="s">
        <v>9231</v>
      </c>
      <c r="P311" s="4">
        <v>200</v>
      </c>
      <c r="Q311" s="4">
        <v>10.25</v>
      </c>
      <c r="R311" s="4">
        <v>0.753</v>
      </c>
      <c r="S311" s="4">
        <v>108</v>
      </c>
      <c r="T311" s="4">
        <v>5.26</v>
      </c>
      <c r="U311" s="4">
        <v>258</v>
      </c>
    </row>
    <row r="312" spans="1:21" x14ac:dyDescent="0.2">
      <c r="A312" s="12">
        <v>35764</v>
      </c>
      <c r="B312" s="4" t="s">
        <v>9958</v>
      </c>
      <c r="C312" s="4" t="s">
        <v>9959</v>
      </c>
      <c r="D312" s="4"/>
      <c r="E312" s="4"/>
      <c r="F312" s="4" t="s">
        <v>9276</v>
      </c>
      <c r="G312" s="4" t="s">
        <v>9218</v>
      </c>
      <c r="H312" s="4" t="s">
        <v>9219</v>
      </c>
      <c r="I312" s="4" t="s">
        <v>9220</v>
      </c>
      <c r="J312" s="4" t="s">
        <v>9468</v>
      </c>
      <c r="K312" s="4" t="s">
        <v>9469</v>
      </c>
      <c r="L312" s="4" t="s">
        <v>9470</v>
      </c>
      <c r="M312" s="4" t="s">
        <v>9470</v>
      </c>
      <c r="N312" s="4" t="s">
        <v>9469</v>
      </c>
      <c r="O312" s="4" t="s">
        <v>9225</v>
      </c>
      <c r="P312" s="4">
        <v>140</v>
      </c>
      <c r="Q312" s="4">
        <v>10.75</v>
      </c>
      <c r="R312" s="4">
        <v>2.7919999999999998</v>
      </c>
      <c r="S312" s="4">
        <v>108.75</v>
      </c>
      <c r="T312" s="4">
        <v>7.22</v>
      </c>
      <c r="U312" s="4">
        <v>291</v>
      </c>
    </row>
    <row r="313" spans="1:21" x14ac:dyDescent="0.2">
      <c r="A313" s="12">
        <v>35764</v>
      </c>
      <c r="B313" s="4" t="s">
        <v>9960</v>
      </c>
      <c r="C313" s="4" t="s">
        <v>9961</v>
      </c>
      <c r="D313" s="4"/>
      <c r="E313" s="4"/>
      <c r="F313" s="4" t="s">
        <v>9228</v>
      </c>
      <c r="G313" s="4" t="s">
        <v>9218</v>
      </c>
      <c r="H313" s="4" t="s">
        <v>9219</v>
      </c>
      <c r="I313" s="4" t="s">
        <v>9220</v>
      </c>
      <c r="J313" s="4" t="s">
        <v>9250</v>
      </c>
      <c r="K313" s="4" t="s">
        <v>9962</v>
      </c>
      <c r="L313" s="4" t="s">
        <v>9223</v>
      </c>
      <c r="M313" s="4" t="s">
        <v>9252</v>
      </c>
      <c r="N313" s="4" t="s">
        <v>9359</v>
      </c>
      <c r="O313" s="4" t="s">
        <v>9231</v>
      </c>
      <c r="P313" s="4">
        <v>150</v>
      </c>
      <c r="Q313" s="4">
        <v>8.625</v>
      </c>
      <c r="R313" s="4">
        <v>2.8359999999999999</v>
      </c>
      <c r="S313" s="4">
        <v>100</v>
      </c>
      <c r="T313" s="4">
        <v>8.6199999999999992</v>
      </c>
      <c r="U313" s="4">
        <v>278</v>
      </c>
    </row>
    <row r="314" spans="1:21" x14ac:dyDescent="0.2">
      <c r="A314" s="12">
        <v>35764</v>
      </c>
      <c r="B314" s="4" t="s">
        <v>9963</v>
      </c>
      <c r="C314" s="4" t="s">
        <v>9964</v>
      </c>
      <c r="D314" s="4"/>
      <c r="E314" s="4"/>
      <c r="F314" s="4" t="s">
        <v>9365</v>
      </c>
      <c r="G314" s="4" t="s">
        <v>9218</v>
      </c>
      <c r="H314" s="4" t="s">
        <v>9219</v>
      </c>
      <c r="I314" s="4" t="s">
        <v>9220</v>
      </c>
      <c r="J314" s="4" t="s">
        <v>9322</v>
      </c>
      <c r="K314" s="4" t="s">
        <v>9323</v>
      </c>
      <c r="L314" s="4" t="s">
        <v>9223</v>
      </c>
      <c r="M314" s="4" t="s">
        <v>9285</v>
      </c>
      <c r="N314" s="4" t="s">
        <v>9318</v>
      </c>
      <c r="O314" s="4" t="s">
        <v>9282</v>
      </c>
      <c r="P314" s="4">
        <v>187.5</v>
      </c>
      <c r="Q314" s="4">
        <v>13</v>
      </c>
      <c r="R314" s="4">
        <v>0.874</v>
      </c>
      <c r="S314" s="4">
        <v>99.25</v>
      </c>
      <c r="T314" s="4">
        <v>7.66</v>
      </c>
      <c r="U314" s="4">
        <v>196</v>
      </c>
    </row>
    <row r="315" spans="1:21" x14ac:dyDescent="0.2">
      <c r="A315" s="12">
        <v>35764</v>
      </c>
      <c r="B315" s="4" t="s">
        <v>9965</v>
      </c>
      <c r="C315" s="4" t="s">
        <v>9966</v>
      </c>
      <c r="D315" s="4"/>
      <c r="E315" s="4"/>
      <c r="F315" s="4" t="s">
        <v>9276</v>
      </c>
      <c r="G315" s="4" t="s">
        <v>9218</v>
      </c>
      <c r="H315" s="4" t="s">
        <v>9219</v>
      </c>
      <c r="I315" s="4" t="s">
        <v>9220</v>
      </c>
      <c r="J315" s="4" t="s">
        <v>9366</v>
      </c>
      <c r="K315" s="4" t="s">
        <v>9967</v>
      </c>
      <c r="L315" s="4" t="s">
        <v>9223</v>
      </c>
      <c r="M315" s="4" t="s">
        <v>9368</v>
      </c>
      <c r="N315" s="4" t="s">
        <v>9369</v>
      </c>
      <c r="O315" s="4" t="s">
        <v>9231</v>
      </c>
      <c r="P315" s="4">
        <v>200</v>
      </c>
      <c r="Q315" s="4">
        <v>9.5</v>
      </c>
      <c r="R315" s="4">
        <v>2.9209999999999998</v>
      </c>
      <c r="S315" s="4">
        <v>103.5</v>
      </c>
      <c r="T315" s="4">
        <v>8.14</v>
      </c>
      <c r="U315" s="4">
        <v>274</v>
      </c>
    </row>
    <row r="316" spans="1:21" x14ac:dyDescent="0.2">
      <c r="A316" s="12">
        <v>35764</v>
      </c>
      <c r="B316" s="4" t="s">
        <v>9968</v>
      </c>
      <c r="C316" s="4" t="s">
        <v>9969</v>
      </c>
      <c r="D316" s="4"/>
      <c r="E316" s="4"/>
      <c r="F316" s="4" t="s">
        <v>9365</v>
      </c>
      <c r="G316" s="4" t="s">
        <v>9218</v>
      </c>
      <c r="H316" s="4" t="s">
        <v>9219</v>
      </c>
      <c r="I316" s="4" t="s">
        <v>9220</v>
      </c>
      <c r="J316" s="4" t="s">
        <v>9268</v>
      </c>
      <c r="K316" s="4" t="s">
        <v>9699</v>
      </c>
      <c r="L316" s="4" t="s">
        <v>9223</v>
      </c>
      <c r="M316" s="4" t="s">
        <v>9268</v>
      </c>
      <c r="N316" s="4" t="s">
        <v>9299</v>
      </c>
      <c r="O316" s="4" t="s">
        <v>9225</v>
      </c>
      <c r="P316" s="4">
        <v>250</v>
      </c>
      <c r="Q316" s="4">
        <v>8.875</v>
      </c>
      <c r="R316" s="4">
        <v>3.9209999999999998</v>
      </c>
      <c r="S316" s="4">
        <v>101.5</v>
      </c>
      <c r="T316" s="4">
        <v>8.41</v>
      </c>
      <c r="U316" s="4">
        <v>255</v>
      </c>
    </row>
    <row r="317" spans="1:21" x14ac:dyDescent="0.2">
      <c r="A317" s="12">
        <v>35764</v>
      </c>
      <c r="B317" s="4" t="s">
        <v>9970</v>
      </c>
      <c r="C317" s="4" t="s">
        <v>9971</v>
      </c>
      <c r="D317" s="4"/>
      <c r="E317" s="4"/>
      <c r="F317" s="4" t="s">
        <v>9228</v>
      </c>
      <c r="G317" s="4" t="s">
        <v>9218</v>
      </c>
      <c r="H317" s="4" t="s">
        <v>9219</v>
      </c>
      <c r="I317" s="4" t="s">
        <v>9220</v>
      </c>
      <c r="J317" s="4" t="s">
        <v>9709</v>
      </c>
      <c r="K317" s="4" t="s">
        <v>9710</v>
      </c>
      <c r="L317" s="4" t="s">
        <v>9223</v>
      </c>
      <c r="M317" s="4" t="s">
        <v>9285</v>
      </c>
      <c r="N317" s="4" t="s">
        <v>9286</v>
      </c>
      <c r="O317" s="4" t="s">
        <v>9225</v>
      </c>
      <c r="P317" s="4">
        <v>190</v>
      </c>
      <c r="Q317" s="4">
        <v>9.5</v>
      </c>
      <c r="R317" s="4">
        <v>6.1260000000000003</v>
      </c>
      <c r="S317" s="4">
        <v>90.5</v>
      </c>
      <c r="T317" s="4">
        <v>11.71</v>
      </c>
      <c r="U317" s="4">
        <v>582</v>
      </c>
    </row>
    <row r="318" spans="1:21" x14ac:dyDescent="0.2">
      <c r="A318" s="12">
        <v>35764</v>
      </c>
      <c r="B318" s="4" t="s">
        <v>9972</v>
      </c>
      <c r="C318" s="4" t="s">
        <v>9973</v>
      </c>
      <c r="D318" s="4"/>
      <c r="E318" s="4"/>
      <c r="F318" s="4" t="s">
        <v>9276</v>
      </c>
      <c r="G318" s="4" t="s">
        <v>9218</v>
      </c>
      <c r="H318" s="4" t="s">
        <v>9219</v>
      </c>
      <c r="I318" s="4" t="s">
        <v>9350</v>
      </c>
      <c r="J318" s="4" t="s">
        <v>9234</v>
      </c>
      <c r="K318" s="4" t="s">
        <v>9341</v>
      </c>
      <c r="L318" s="4" t="s">
        <v>9223</v>
      </c>
      <c r="M318" s="4" t="s">
        <v>9236</v>
      </c>
      <c r="N318" s="4" t="s">
        <v>9342</v>
      </c>
      <c r="O318" s="4" t="s">
        <v>9231</v>
      </c>
      <c r="P318" s="4">
        <v>300</v>
      </c>
      <c r="Q318" s="4">
        <v>9.25</v>
      </c>
      <c r="R318" s="4">
        <v>1.129</v>
      </c>
      <c r="S318" s="4">
        <v>105.52</v>
      </c>
      <c r="T318" s="4">
        <v>7.07</v>
      </c>
      <c r="U318" s="4">
        <v>88</v>
      </c>
    </row>
    <row r="319" spans="1:21" x14ac:dyDescent="0.2">
      <c r="A319" s="12">
        <v>35764</v>
      </c>
      <c r="B319" s="4" t="s">
        <v>9974</v>
      </c>
      <c r="C319" s="4" t="s">
        <v>9975</v>
      </c>
      <c r="D319" s="4"/>
      <c r="E319" s="4"/>
      <c r="F319" s="4" t="s">
        <v>9365</v>
      </c>
      <c r="G319" s="4" t="s">
        <v>9218</v>
      </c>
      <c r="H319" s="4" t="s">
        <v>9219</v>
      </c>
      <c r="I319" s="4" t="s">
        <v>9220</v>
      </c>
      <c r="J319" s="4" t="s">
        <v>9976</v>
      </c>
      <c r="K319" s="4" t="s">
        <v>9977</v>
      </c>
      <c r="L319" s="4" t="s">
        <v>9223</v>
      </c>
      <c r="M319" s="4" t="s">
        <v>9304</v>
      </c>
      <c r="N319" s="4" t="s">
        <v>9305</v>
      </c>
      <c r="O319" s="4" t="s">
        <v>9231</v>
      </c>
      <c r="P319" s="4">
        <v>360</v>
      </c>
      <c r="Q319" s="4">
        <v>9</v>
      </c>
      <c r="R319" s="4">
        <v>4.0410000000000004</v>
      </c>
      <c r="S319" s="4">
        <v>101</v>
      </c>
      <c r="T319" s="4">
        <v>8.6999999999999993</v>
      </c>
      <c r="U319" s="4">
        <v>256</v>
      </c>
    </row>
    <row r="320" spans="1:21" x14ac:dyDescent="0.2">
      <c r="A320" s="12">
        <v>35764</v>
      </c>
      <c r="B320" s="4" t="s">
        <v>9978</v>
      </c>
      <c r="C320" s="4" t="s">
        <v>9979</v>
      </c>
      <c r="D320" s="4"/>
      <c r="E320" s="4"/>
      <c r="F320" s="4" t="s">
        <v>9228</v>
      </c>
      <c r="G320" s="4" t="s">
        <v>9218</v>
      </c>
      <c r="H320" s="4" t="s">
        <v>9219</v>
      </c>
      <c r="I320" s="4" t="s">
        <v>9220</v>
      </c>
      <c r="J320" s="4" t="s">
        <v>9332</v>
      </c>
      <c r="K320" s="4" t="s">
        <v>9333</v>
      </c>
      <c r="L320" s="4" t="s">
        <v>9223</v>
      </c>
      <c r="M320" s="4" t="s">
        <v>9285</v>
      </c>
      <c r="N320" s="4" t="s">
        <v>9332</v>
      </c>
      <c r="O320" s="4" t="s">
        <v>9231</v>
      </c>
      <c r="P320" s="4">
        <v>218.5</v>
      </c>
      <c r="Q320" s="4">
        <v>9.875</v>
      </c>
      <c r="R320" s="4">
        <v>4.2489999999999997</v>
      </c>
      <c r="S320" s="4">
        <v>102.5</v>
      </c>
      <c r="T320" s="4">
        <v>9.14</v>
      </c>
      <c r="U320" s="4">
        <v>298</v>
      </c>
    </row>
    <row r="321" spans="1:21" x14ac:dyDescent="0.2">
      <c r="A321" s="12">
        <v>35795</v>
      </c>
      <c r="B321" s="4" t="s">
        <v>9980</v>
      </c>
      <c r="C321" s="4" t="s">
        <v>9981</v>
      </c>
      <c r="D321" s="4" t="s">
        <v>9158</v>
      </c>
      <c r="E321" s="4" t="s">
        <v>13243</v>
      </c>
      <c r="F321" s="4" t="s">
        <v>9228</v>
      </c>
      <c r="G321" s="4" t="s">
        <v>9218</v>
      </c>
      <c r="H321" s="4" t="s">
        <v>9219</v>
      </c>
      <c r="I321" s="4" t="s">
        <v>9220</v>
      </c>
      <c r="J321" s="4" t="s">
        <v>9250</v>
      </c>
      <c r="K321" s="4" t="s">
        <v>9982</v>
      </c>
      <c r="L321" s="4" t="s">
        <v>9223</v>
      </c>
      <c r="M321" s="4" t="s">
        <v>9252</v>
      </c>
      <c r="N321" s="4" t="s">
        <v>9359</v>
      </c>
      <c r="O321" s="4" t="s">
        <v>9231</v>
      </c>
      <c r="P321" s="4">
        <v>100</v>
      </c>
      <c r="Q321" s="4">
        <v>11.875</v>
      </c>
      <c r="R321" s="4">
        <v>8.0410000000000004</v>
      </c>
      <c r="S321" s="4">
        <v>52</v>
      </c>
      <c r="T321" s="4">
        <v>26.63</v>
      </c>
      <c r="U321" s="4">
        <v>2084</v>
      </c>
    </row>
    <row r="322" spans="1:21" x14ac:dyDescent="0.2">
      <c r="A322" s="12">
        <v>35795</v>
      </c>
      <c r="B322" s="4" t="s">
        <v>9983</v>
      </c>
      <c r="C322" s="4" t="s">
        <v>9984</v>
      </c>
      <c r="D322" s="4"/>
      <c r="E322" s="4"/>
      <c r="F322" s="4" t="s">
        <v>9308</v>
      </c>
      <c r="G322" s="4" t="s">
        <v>9218</v>
      </c>
      <c r="H322" s="4" t="s">
        <v>9219</v>
      </c>
      <c r="I322" s="4" t="s">
        <v>9220</v>
      </c>
      <c r="J322" s="4" t="s">
        <v>9256</v>
      </c>
      <c r="K322" s="4" t="s">
        <v>9888</v>
      </c>
      <c r="L322" s="4" t="s">
        <v>9223</v>
      </c>
      <c r="M322" s="4" t="s">
        <v>9304</v>
      </c>
      <c r="N322" s="4" t="s">
        <v>9385</v>
      </c>
      <c r="O322" s="4" t="s">
        <v>9282</v>
      </c>
      <c r="P322" s="4">
        <v>176.3</v>
      </c>
      <c r="Q322" s="4">
        <v>11.5</v>
      </c>
      <c r="R322" s="4">
        <v>0.16400000000000001</v>
      </c>
      <c r="S322" s="4">
        <v>106.75</v>
      </c>
      <c r="T322" s="4">
        <v>4.97</v>
      </c>
      <c r="U322" s="4">
        <v>-44</v>
      </c>
    </row>
    <row r="323" spans="1:21" x14ac:dyDescent="0.2">
      <c r="A323" s="12">
        <v>35795</v>
      </c>
      <c r="B323" s="4" t="s">
        <v>9985</v>
      </c>
      <c r="C323" s="4" t="s">
        <v>9984</v>
      </c>
      <c r="D323" s="4"/>
      <c r="E323" s="4"/>
      <c r="F323" s="4" t="s">
        <v>9228</v>
      </c>
      <c r="G323" s="4" t="s">
        <v>9218</v>
      </c>
      <c r="H323" s="4" t="s">
        <v>9219</v>
      </c>
      <c r="I323" s="4" t="s">
        <v>9220</v>
      </c>
      <c r="J323" s="4" t="s">
        <v>9256</v>
      </c>
      <c r="K323" s="4" t="s">
        <v>9888</v>
      </c>
      <c r="L323" s="4" t="s">
        <v>9223</v>
      </c>
      <c r="M323" s="4" t="s">
        <v>9304</v>
      </c>
      <c r="N323" s="4" t="s">
        <v>9385</v>
      </c>
      <c r="O323" s="4" t="s">
        <v>9231</v>
      </c>
      <c r="P323" s="4">
        <v>120</v>
      </c>
      <c r="Q323" s="4">
        <v>12.875</v>
      </c>
      <c r="R323" s="4">
        <v>4.3319999999999999</v>
      </c>
      <c r="S323" s="4">
        <v>128</v>
      </c>
      <c r="T323" s="4">
        <v>6.64</v>
      </c>
      <c r="U323" s="4">
        <v>83</v>
      </c>
    </row>
    <row r="324" spans="1:21" x14ac:dyDescent="0.2">
      <c r="A324" s="12">
        <v>35795</v>
      </c>
      <c r="B324" s="4" t="s">
        <v>9986</v>
      </c>
      <c r="C324" s="4" t="s">
        <v>9925</v>
      </c>
      <c r="D324" s="4"/>
      <c r="E324" s="4"/>
      <c r="F324" s="4" t="s">
        <v>9308</v>
      </c>
      <c r="G324" s="4" t="s">
        <v>9218</v>
      </c>
      <c r="H324" s="4" t="s">
        <v>9219</v>
      </c>
      <c r="I324" s="4" t="s">
        <v>9220</v>
      </c>
      <c r="J324" s="4" t="s">
        <v>9499</v>
      </c>
      <c r="K324" s="4" t="s">
        <v>9500</v>
      </c>
      <c r="L324" s="4" t="s">
        <v>9223</v>
      </c>
      <c r="M324" s="4" t="s">
        <v>9410</v>
      </c>
      <c r="N324" s="4" t="s">
        <v>9501</v>
      </c>
      <c r="O324" s="4" t="s">
        <v>9225</v>
      </c>
      <c r="P324" s="4">
        <v>150</v>
      </c>
      <c r="Q324" s="4">
        <v>10.75</v>
      </c>
      <c r="R324" s="4">
        <v>0.95599999999999996</v>
      </c>
      <c r="S324" s="4">
        <v>105.25</v>
      </c>
      <c r="T324" s="4">
        <v>7.7</v>
      </c>
      <c r="U324" s="4">
        <v>365</v>
      </c>
    </row>
    <row r="325" spans="1:21" x14ac:dyDescent="0.2">
      <c r="A325" s="12">
        <v>35795</v>
      </c>
      <c r="B325" s="4" t="s">
        <v>9987</v>
      </c>
      <c r="C325" s="4" t="s">
        <v>9988</v>
      </c>
      <c r="D325" s="4"/>
      <c r="E325" s="4"/>
      <c r="F325" s="4" t="s">
        <v>9249</v>
      </c>
      <c r="G325" s="4" t="s">
        <v>9218</v>
      </c>
      <c r="H325" s="4" t="s">
        <v>9219</v>
      </c>
      <c r="I325" s="4" t="s">
        <v>9220</v>
      </c>
      <c r="J325" s="4" t="s">
        <v>9318</v>
      </c>
      <c r="K325" s="4" t="s">
        <v>9351</v>
      </c>
      <c r="L325" s="4" t="s">
        <v>9223</v>
      </c>
      <c r="M325" s="4" t="s">
        <v>9285</v>
      </c>
      <c r="N325" s="4" t="s">
        <v>9433</v>
      </c>
      <c r="O325" s="4" t="s">
        <v>9231</v>
      </c>
      <c r="P325" s="4">
        <v>150</v>
      </c>
      <c r="Q325" s="4">
        <v>8.75</v>
      </c>
      <c r="R325" s="4">
        <v>3.1259999999999999</v>
      </c>
      <c r="S325" s="4">
        <v>105.5</v>
      </c>
      <c r="T325" s="4">
        <v>6.76</v>
      </c>
      <c r="U325" s="4">
        <v>69</v>
      </c>
    </row>
    <row r="326" spans="1:21" x14ac:dyDescent="0.2">
      <c r="A326" s="12">
        <v>35795</v>
      </c>
      <c r="B326" s="4" t="s">
        <v>9989</v>
      </c>
      <c r="C326" s="4" t="s">
        <v>2208</v>
      </c>
      <c r="D326" s="4"/>
      <c r="E326" s="4"/>
      <c r="F326" s="4" t="s">
        <v>9453</v>
      </c>
      <c r="G326" s="4" t="s">
        <v>9218</v>
      </c>
      <c r="H326" s="4" t="s">
        <v>9219</v>
      </c>
      <c r="I326" s="4" t="s">
        <v>9220</v>
      </c>
      <c r="J326" s="4" t="s">
        <v>9396</v>
      </c>
      <c r="K326" s="4" t="s">
        <v>9439</v>
      </c>
      <c r="L326" s="4" t="s">
        <v>9264</v>
      </c>
      <c r="M326" s="4" t="s">
        <v>9265</v>
      </c>
      <c r="N326" s="4" t="s">
        <v>9398</v>
      </c>
      <c r="O326" s="4" t="s">
        <v>9282</v>
      </c>
      <c r="P326" s="4">
        <v>182.5</v>
      </c>
      <c r="Q326" s="4">
        <v>10.875</v>
      </c>
      <c r="R326" s="4">
        <v>6.0410000000000004</v>
      </c>
      <c r="S326" s="4">
        <v>84</v>
      </c>
      <c r="T326" s="4">
        <v>14.99</v>
      </c>
      <c r="U326" s="4">
        <v>962</v>
      </c>
    </row>
    <row r="327" spans="1:21" x14ac:dyDescent="0.2">
      <c r="A327" s="12">
        <v>35795</v>
      </c>
      <c r="B327" s="4" t="s">
        <v>9990</v>
      </c>
      <c r="C327" s="4" t="s">
        <v>9991</v>
      </c>
      <c r="D327" s="4"/>
      <c r="E327" s="4"/>
      <c r="F327" s="4" t="s">
        <v>9308</v>
      </c>
      <c r="G327" s="4" t="s">
        <v>9218</v>
      </c>
      <c r="H327" s="4" t="s">
        <v>9219</v>
      </c>
      <c r="I327" s="4" t="s">
        <v>9220</v>
      </c>
      <c r="J327" s="4" t="s">
        <v>9322</v>
      </c>
      <c r="K327" s="4" t="s">
        <v>9540</v>
      </c>
      <c r="L327" s="4" t="s">
        <v>9223</v>
      </c>
      <c r="M327" s="4" t="s">
        <v>9311</v>
      </c>
      <c r="N327" s="4" t="s">
        <v>9324</v>
      </c>
      <c r="O327" s="4" t="s">
        <v>9231</v>
      </c>
      <c r="P327" s="4">
        <v>125</v>
      </c>
      <c r="Q327" s="4">
        <v>10</v>
      </c>
      <c r="R327" s="4">
        <v>1.9179999999999999</v>
      </c>
      <c r="S327" s="4">
        <v>110.5</v>
      </c>
      <c r="T327" s="4">
        <v>6.57</v>
      </c>
      <c r="U327" s="4">
        <v>72</v>
      </c>
    </row>
    <row r="328" spans="1:21" x14ac:dyDescent="0.2">
      <c r="A328" s="12">
        <v>35795</v>
      </c>
      <c r="B328" s="4" t="s">
        <v>9992</v>
      </c>
      <c r="C328" s="4" t="s">
        <v>9993</v>
      </c>
      <c r="D328" s="4"/>
      <c r="E328" s="4"/>
      <c r="F328" s="4" t="s">
        <v>9365</v>
      </c>
      <c r="G328" s="4" t="s">
        <v>9218</v>
      </c>
      <c r="H328" s="4" t="s">
        <v>9219</v>
      </c>
      <c r="I328" s="4" t="s">
        <v>9220</v>
      </c>
      <c r="J328" s="4" t="s">
        <v>9474</v>
      </c>
      <c r="K328" s="4" t="s">
        <v>9994</v>
      </c>
      <c r="L328" s="4" t="s">
        <v>9223</v>
      </c>
      <c r="M328" s="4" t="s">
        <v>9304</v>
      </c>
      <c r="N328" s="4" t="s">
        <v>9305</v>
      </c>
      <c r="O328" s="4" t="s">
        <v>9231</v>
      </c>
      <c r="P328" s="4">
        <v>135</v>
      </c>
      <c r="Q328" s="4">
        <v>9.75</v>
      </c>
      <c r="R328" s="4">
        <v>3.7509999999999999</v>
      </c>
      <c r="S328" s="4">
        <v>111.5</v>
      </c>
      <c r="T328" s="4">
        <v>7.33</v>
      </c>
      <c r="U328" s="4">
        <v>120</v>
      </c>
    </row>
    <row r="329" spans="1:21" x14ac:dyDescent="0.2">
      <c r="A329" s="12">
        <v>35795</v>
      </c>
      <c r="B329" s="4" t="s">
        <v>9995</v>
      </c>
      <c r="C329" s="4" t="s">
        <v>9996</v>
      </c>
      <c r="D329" s="4"/>
      <c r="E329" s="4"/>
      <c r="F329" s="4" t="s">
        <v>9365</v>
      </c>
      <c r="G329" s="4" t="s">
        <v>9218</v>
      </c>
      <c r="H329" s="4" t="s">
        <v>9219</v>
      </c>
      <c r="I329" s="4" t="s">
        <v>9220</v>
      </c>
      <c r="J329" s="4" t="s">
        <v>9234</v>
      </c>
      <c r="K329" s="4" t="s">
        <v>9341</v>
      </c>
      <c r="L329" s="4" t="s">
        <v>9223</v>
      </c>
      <c r="M329" s="4" t="s">
        <v>9236</v>
      </c>
      <c r="N329" s="4" t="s">
        <v>9295</v>
      </c>
      <c r="O329" s="4" t="s">
        <v>9225</v>
      </c>
      <c r="P329" s="4">
        <v>100</v>
      </c>
      <c r="Q329" s="4">
        <v>10.75</v>
      </c>
      <c r="R329" s="4">
        <v>5.8360000000000003</v>
      </c>
      <c r="S329" s="4">
        <v>103.75</v>
      </c>
      <c r="T329" s="4">
        <v>9.8800000000000008</v>
      </c>
      <c r="U329" s="4">
        <v>389</v>
      </c>
    </row>
    <row r="330" spans="1:21" x14ac:dyDescent="0.2">
      <c r="A330" s="12">
        <v>35795</v>
      </c>
      <c r="B330" s="4" t="s">
        <v>9997</v>
      </c>
      <c r="C330" s="4" t="s">
        <v>9998</v>
      </c>
      <c r="D330" s="4" t="s">
        <v>29</v>
      </c>
      <c r="E330" s="4" t="s">
        <v>13244</v>
      </c>
      <c r="F330" s="4" t="s">
        <v>9365</v>
      </c>
      <c r="G330" s="4" t="s">
        <v>9218</v>
      </c>
      <c r="H330" s="4" t="s">
        <v>9673</v>
      </c>
      <c r="I330" s="4" t="s">
        <v>9695</v>
      </c>
      <c r="J330" s="4" t="s">
        <v>9318</v>
      </c>
      <c r="K330" s="4" t="s">
        <v>9319</v>
      </c>
      <c r="L330" s="4" t="s">
        <v>9223</v>
      </c>
      <c r="M330" s="4" t="s">
        <v>9285</v>
      </c>
      <c r="N330" s="4" t="s">
        <v>9318</v>
      </c>
      <c r="O330" s="4" t="s">
        <v>9282</v>
      </c>
      <c r="P330" s="4">
        <v>200</v>
      </c>
      <c r="Q330" s="4">
        <v>11.25</v>
      </c>
      <c r="R330" s="4">
        <v>9.4550000000000001</v>
      </c>
      <c r="S330" s="4">
        <v>70</v>
      </c>
      <c r="T330" s="4">
        <v>17.95</v>
      </c>
      <c r="U330" s="4">
        <v>1070</v>
      </c>
    </row>
    <row r="331" spans="1:21" x14ac:dyDescent="0.2">
      <c r="A331" s="12">
        <v>35795</v>
      </c>
      <c r="B331" s="4" t="s">
        <v>9999</v>
      </c>
      <c r="C331" s="4" t="s">
        <v>10000</v>
      </c>
      <c r="D331" s="4"/>
      <c r="E331" s="4"/>
      <c r="F331" s="4" t="s">
        <v>9261</v>
      </c>
      <c r="G331" s="4" t="s">
        <v>9218</v>
      </c>
      <c r="H331" s="4" t="s">
        <v>9219</v>
      </c>
      <c r="I331" s="4" t="s">
        <v>9220</v>
      </c>
      <c r="J331" s="4" t="s">
        <v>10001</v>
      </c>
      <c r="K331" s="4" t="s">
        <v>10002</v>
      </c>
      <c r="L331" s="4" t="s">
        <v>9223</v>
      </c>
      <c r="M331" s="4" t="s">
        <v>9252</v>
      </c>
      <c r="N331" s="4" t="s">
        <v>9953</v>
      </c>
      <c r="O331" s="4" t="s">
        <v>9225</v>
      </c>
      <c r="P331" s="4">
        <v>111.9</v>
      </c>
      <c r="Q331" s="4">
        <v>10.5</v>
      </c>
      <c r="R331" s="4">
        <v>1</v>
      </c>
      <c r="S331" s="4">
        <v>100.25</v>
      </c>
      <c r="T331" s="4">
        <v>10.29</v>
      </c>
      <c r="U331" s="4">
        <v>461</v>
      </c>
    </row>
    <row r="332" spans="1:21" x14ac:dyDescent="0.2">
      <c r="A332" s="12">
        <v>35795</v>
      </c>
      <c r="B332" s="4" t="s">
        <v>10003</v>
      </c>
      <c r="C332" s="4" t="s">
        <v>10004</v>
      </c>
      <c r="D332" s="4"/>
      <c r="E332" s="4"/>
      <c r="F332" s="4" t="s">
        <v>9217</v>
      </c>
      <c r="G332" s="4" t="s">
        <v>9218</v>
      </c>
      <c r="H332" s="4" t="s">
        <v>9219</v>
      </c>
      <c r="I332" s="4" t="s">
        <v>9220</v>
      </c>
      <c r="J332" s="4" t="s">
        <v>9338</v>
      </c>
      <c r="K332" s="4" t="s">
        <v>9338</v>
      </c>
      <c r="L332" s="4" t="s">
        <v>9223</v>
      </c>
      <c r="M332" s="4" t="s">
        <v>9311</v>
      </c>
      <c r="N332" s="4" t="s">
        <v>9338</v>
      </c>
      <c r="O332" s="4" t="s">
        <v>9225</v>
      </c>
      <c r="P332" s="4">
        <v>115</v>
      </c>
      <c r="Q332" s="4">
        <v>10.75</v>
      </c>
      <c r="R332" s="4">
        <v>1.7889999999999999</v>
      </c>
      <c r="S332" s="4">
        <v>106.5</v>
      </c>
      <c r="T332" s="4">
        <v>8.6300000000000008</v>
      </c>
      <c r="U332" s="4">
        <v>351</v>
      </c>
    </row>
    <row r="333" spans="1:21" x14ac:dyDescent="0.2">
      <c r="A333" s="12">
        <v>35795</v>
      </c>
      <c r="B333" s="4" t="s">
        <v>10005</v>
      </c>
      <c r="C333" s="4" t="s">
        <v>9959</v>
      </c>
      <c r="D333" s="4"/>
      <c r="E333" s="4"/>
      <c r="F333" s="4" t="s">
        <v>9276</v>
      </c>
      <c r="G333" s="4" t="s">
        <v>9218</v>
      </c>
      <c r="H333" s="4" t="s">
        <v>9219</v>
      </c>
      <c r="I333" s="4" t="s">
        <v>9220</v>
      </c>
      <c r="J333" s="4" t="s">
        <v>9468</v>
      </c>
      <c r="K333" s="4" t="s">
        <v>9469</v>
      </c>
      <c r="L333" s="4" t="s">
        <v>9470</v>
      </c>
      <c r="M333" s="4" t="s">
        <v>9470</v>
      </c>
      <c r="N333" s="4" t="s">
        <v>9469</v>
      </c>
      <c r="O333" s="4" t="s">
        <v>9225</v>
      </c>
      <c r="P333" s="4">
        <v>130</v>
      </c>
      <c r="Q333" s="4">
        <v>12.5</v>
      </c>
      <c r="R333" s="4">
        <v>1.0409999999999999</v>
      </c>
      <c r="S333" s="4">
        <v>105.62</v>
      </c>
      <c r="T333" s="4">
        <v>6.8</v>
      </c>
      <c r="U333" s="4">
        <v>116</v>
      </c>
    </row>
    <row r="334" spans="1:21" x14ac:dyDescent="0.2">
      <c r="A334" s="12">
        <v>35795</v>
      </c>
      <c r="B334" s="4" t="s">
        <v>10006</v>
      </c>
      <c r="C334" s="4" t="s">
        <v>9765</v>
      </c>
      <c r="D334" s="4"/>
      <c r="E334" s="4"/>
      <c r="F334" s="4" t="s">
        <v>9308</v>
      </c>
      <c r="G334" s="4" t="s">
        <v>9218</v>
      </c>
      <c r="H334" s="4" t="s">
        <v>9219</v>
      </c>
      <c r="I334" s="4" t="s">
        <v>9220</v>
      </c>
      <c r="J334" s="4" t="s">
        <v>9221</v>
      </c>
      <c r="K334" s="4" t="s">
        <v>9766</v>
      </c>
      <c r="L334" s="4" t="s">
        <v>9223</v>
      </c>
      <c r="M334" s="4" t="s">
        <v>9221</v>
      </c>
      <c r="N334" s="4" t="s">
        <v>9230</v>
      </c>
      <c r="O334" s="4" t="s">
        <v>9231</v>
      </c>
      <c r="P334" s="4">
        <v>150</v>
      </c>
      <c r="Q334" s="4">
        <v>9.125</v>
      </c>
      <c r="R334" s="4">
        <v>1.1259999999999999</v>
      </c>
      <c r="S334" s="4">
        <v>101.4</v>
      </c>
      <c r="T334" s="4">
        <v>7.78</v>
      </c>
      <c r="U334" s="4">
        <v>251</v>
      </c>
    </row>
    <row r="335" spans="1:21" x14ac:dyDescent="0.2">
      <c r="A335" s="12">
        <v>35795</v>
      </c>
      <c r="B335" s="4" t="s">
        <v>10007</v>
      </c>
      <c r="C335" s="4" t="s">
        <v>10008</v>
      </c>
      <c r="D335" s="4"/>
      <c r="E335" s="4"/>
      <c r="F335" s="4" t="s">
        <v>9249</v>
      </c>
      <c r="G335" s="4" t="s">
        <v>9218</v>
      </c>
      <c r="H335" s="4" t="s">
        <v>9219</v>
      </c>
      <c r="I335" s="4" t="s">
        <v>9350</v>
      </c>
      <c r="J335" s="4" t="s">
        <v>9221</v>
      </c>
      <c r="K335" s="4" t="s">
        <v>9849</v>
      </c>
      <c r="L335" s="4" t="s">
        <v>9223</v>
      </c>
      <c r="M335" s="4" t="s">
        <v>9221</v>
      </c>
      <c r="N335" s="4" t="s">
        <v>9230</v>
      </c>
      <c r="O335" s="4" t="s">
        <v>9231</v>
      </c>
      <c r="P335" s="4">
        <v>150</v>
      </c>
      <c r="Q335" s="4">
        <v>10.25</v>
      </c>
      <c r="R335" s="4">
        <v>0.78900000000000003</v>
      </c>
      <c r="S335" s="4">
        <v>105.12</v>
      </c>
      <c r="T335" s="4">
        <v>7.59</v>
      </c>
      <c r="U335" s="4">
        <v>317</v>
      </c>
    </row>
    <row r="336" spans="1:21" x14ac:dyDescent="0.2">
      <c r="A336" s="12">
        <v>35826</v>
      </c>
      <c r="B336" s="4" t="s">
        <v>10009</v>
      </c>
      <c r="C336" s="4" t="s">
        <v>9984</v>
      </c>
      <c r="D336" s="4"/>
      <c r="E336" s="4"/>
      <c r="F336" s="4" t="s">
        <v>9276</v>
      </c>
      <c r="G336" s="4" t="s">
        <v>9218</v>
      </c>
      <c r="H336" s="4" t="s">
        <v>9219</v>
      </c>
      <c r="I336" s="4" t="s">
        <v>9220</v>
      </c>
      <c r="J336" s="4" t="s">
        <v>9256</v>
      </c>
      <c r="K336" s="4" t="s">
        <v>9888</v>
      </c>
      <c r="L336" s="4" t="s">
        <v>9223</v>
      </c>
      <c r="M336" s="4" t="s">
        <v>9304</v>
      </c>
      <c r="N336" s="4" t="s">
        <v>9385</v>
      </c>
      <c r="O336" s="4" t="s">
        <v>9282</v>
      </c>
      <c r="P336" s="4">
        <v>140</v>
      </c>
      <c r="Q336" s="4">
        <v>11.45</v>
      </c>
      <c r="R336" s="4">
        <v>0.41399999999999998</v>
      </c>
      <c r="S336" s="4">
        <v>105.25</v>
      </c>
      <c r="T336" s="4">
        <v>6.74</v>
      </c>
      <c r="U336" s="4">
        <v>454</v>
      </c>
    </row>
    <row r="337" spans="1:21" x14ac:dyDescent="0.2">
      <c r="A337" s="12">
        <v>35826</v>
      </c>
      <c r="B337" s="4" t="s">
        <v>10010</v>
      </c>
      <c r="C337" s="4" t="s">
        <v>10011</v>
      </c>
      <c r="D337" s="4"/>
      <c r="E337" s="4"/>
      <c r="F337" s="4" t="s">
        <v>9308</v>
      </c>
      <c r="G337" s="4" t="s">
        <v>9218</v>
      </c>
      <c r="H337" s="4" t="s">
        <v>9219</v>
      </c>
      <c r="I337" s="4" t="s">
        <v>9220</v>
      </c>
      <c r="J337" s="4" t="s">
        <v>9250</v>
      </c>
      <c r="K337" s="4" t="s">
        <v>10012</v>
      </c>
      <c r="L337" s="4" t="s">
        <v>9223</v>
      </c>
      <c r="M337" s="4" t="s">
        <v>9252</v>
      </c>
      <c r="N337" s="4" t="s">
        <v>9359</v>
      </c>
      <c r="O337" s="4" t="s">
        <v>9231</v>
      </c>
      <c r="P337" s="4">
        <v>190</v>
      </c>
      <c r="Q337" s="4">
        <v>11.875</v>
      </c>
      <c r="R337" s="4">
        <v>0.95599999999999996</v>
      </c>
      <c r="S337" s="4">
        <v>106</v>
      </c>
      <c r="T337" s="4">
        <v>8.26</v>
      </c>
      <c r="U337" s="4">
        <v>486</v>
      </c>
    </row>
    <row r="338" spans="1:21" x14ac:dyDescent="0.2">
      <c r="A338" s="12">
        <v>35826</v>
      </c>
      <c r="B338" s="4" t="s">
        <v>10013</v>
      </c>
      <c r="C338" s="4" t="s">
        <v>9892</v>
      </c>
      <c r="D338" s="4" t="s">
        <v>29</v>
      </c>
      <c r="E338" s="4" t="s">
        <v>13241</v>
      </c>
      <c r="F338" s="4" t="s">
        <v>9261</v>
      </c>
      <c r="G338" s="4" t="s">
        <v>9218</v>
      </c>
      <c r="H338" s="4" t="s">
        <v>9219</v>
      </c>
      <c r="I338" s="4" t="s">
        <v>9220</v>
      </c>
      <c r="J338" s="4" t="s">
        <v>9256</v>
      </c>
      <c r="K338" s="4" t="s">
        <v>9257</v>
      </c>
      <c r="L338" s="4" t="s">
        <v>9223</v>
      </c>
      <c r="M338" s="4" t="s">
        <v>9252</v>
      </c>
      <c r="N338" s="4" t="s">
        <v>9258</v>
      </c>
      <c r="O338" s="4" t="s">
        <v>9231</v>
      </c>
      <c r="P338" s="4">
        <v>400</v>
      </c>
      <c r="Q338" s="4">
        <v>10.5</v>
      </c>
      <c r="R338" s="4">
        <v>7.4989999999999997</v>
      </c>
      <c r="S338" s="4">
        <v>47</v>
      </c>
      <c r="T338" s="4">
        <v>27.57</v>
      </c>
      <c r="U338" s="4">
        <v>2207</v>
      </c>
    </row>
    <row r="339" spans="1:21" x14ac:dyDescent="0.2">
      <c r="A339" s="12">
        <v>35826</v>
      </c>
      <c r="B339" s="4" t="s">
        <v>10014</v>
      </c>
      <c r="C339" s="4" t="s">
        <v>10015</v>
      </c>
      <c r="D339" s="4"/>
      <c r="E339" s="4"/>
      <c r="F339" s="4" t="s">
        <v>9453</v>
      </c>
      <c r="G339" s="4" t="s">
        <v>9218</v>
      </c>
      <c r="H339" s="4" t="s">
        <v>9219</v>
      </c>
      <c r="I339" s="4" t="s">
        <v>9220</v>
      </c>
      <c r="J339" s="4" t="s">
        <v>9442</v>
      </c>
      <c r="K339" s="4" t="s">
        <v>10016</v>
      </c>
      <c r="L339" s="4" t="s">
        <v>9223</v>
      </c>
      <c r="M339" s="4" t="s">
        <v>9270</v>
      </c>
      <c r="N339" s="4" t="s">
        <v>9444</v>
      </c>
      <c r="O339" s="4" t="s">
        <v>9231</v>
      </c>
      <c r="P339" s="4">
        <v>175</v>
      </c>
      <c r="Q339" s="4">
        <v>11.375</v>
      </c>
      <c r="R339" s="4">
        <v>0.53700000000000003</v>
      </c>
      <c r="S339" s="4">
        <v>102</v>
      </c>
      <c r="T339" s="4">
        <v>7.5</v>
      </c>
      <c r="U339" s="4">
        <v>459</v>
      </c>
    </row>
    <row r="340" spans="1:21" x14ac:dyDescent="0.2">
      <c r="A340" s="12">
        <v>35826</v>
      </c>
      <c r="B340" s="4" t="s">
        <v>10017</v>
      </c>
      <c r="C340" s="4" t="s">
        <v>10018</v>
      </c>
      <c r="D340" s="4"/>
      <c r="E340" s="4"/>
      <c r="F340" s="4" t="s">
        <v>9249</v>
      </c>
      <c r="G340" s="4" t="s">
        <v>9218</v>
      </c>
      <c r="H340" s="4" t="s">
        <v>9219</v>
      </c>
      <c r="I340" s="4" t="s">
        <v>9220</v>
      </c>
      <c r="J340" s="4" t="s">
        <v>9468</v>
      </c>
      <c r="K340" s="4" t="s">
        <v>10019</v>
      </c>
      <c r="L340" s="4" t="s">
        <v>9470</v>
      </c>
      <c r="M340" s="4" t="s">
        <v>9470</v>
      </c>
      <c r="N340" s="4" t="s">
        <v>9469</v>
      </c>
      <c r="O340" s="4" t="s">
        <v>9282</v>
      </c>
      <c r="P340" s="4">
        <v>139</v>
      </c>
      <c r="Q340" s="4">
        <v>5.5</v>
      </c>
      <c r="R340" s="4">
        <v>1.0029999999999999</v>
      </c>
      <c r="S340" s="4">
        <v>98.91</v>
      </c>
      <c r="T340" s="4">
        <v>6.64</v>
      </c>
      <c r="U340" s="4">
        <v>126</v>
      </c>
    </row>
    <row r="341" spans="1:21" x14ac:dyDescent="0.2">
      <c r="A341" s="12">
        <v>35826</v>
      </c>
      <c r="B341" s="4" t="s">
        <v>10020</v>
      </c>
      <c r="C341" s="4" t="s">
        <v>10021</v>
      </c>
      <c r="D341" s="4"/>
      <c r="E341" s="4"/>
      <c r="F341" s="4" t="s">
        <v>9228</v>
      </c>
      <c r="G341" s="4" t="s">
        <v>9218</v>
      </c>
      <c r="H341" s="4" t="s">
        <v>9219</v>
      </c>
      <c r="I341" s="4" t="s">
        <v>9220</v>
      </c>
      <c r="J341" s="4" t="s">
        <v>9256</v>
      </c>
      <c r="K341" s="4" t="s">
        <v>9888</v>
      </c>
      <c r="L341" s="4" t="s">
        <v>9223</v>
      </c>
      <c r="M341" s="4" t="s">
        <v>9304</v>
      </c>
      <c r="N341" s="4" t="s">
        <v>9385</v>
      </c>
      <c r="O341" s="4" t="s">
        <v>9225</v>
      </c>
      <c r="P341" s="4">
        <v>100</v>
      </c>
      <c r="Q341" s="4">
        <v>12</v>
      </c>
      <c r="R341" s="4">
        <v>5.0410000000000004</v>
      </c>
      <c r="S341" s="4">
        <v>106.5</v>
      </c>
      <c r="T341" s="4">
        <v>10.31</v>
      </c>
      <c r="U341" s="4">
        <v>487</v>
      </c>
    </row>
    <row r="342" spans="1:21" x14ac:dyDescent="0.2">
      <c r="A342" s="12">
        <v>35826</v>
      </c>
      <c r="B342" s="4" t="s">
        <v>10022</v>
      </c>
      <c r="C342" s="4" t="s">
        <v>10023</v>
      </c>
      <c r="D342" s="4"/>
      <c r="E342" s="4"/>
      <c r="F342" s="4" t="s">
        <v>9249</v>
      </c>
      <c r="G342" s="4" t="s">
        <v>9218</v>
      </c>
      <c r="H342" s="4" t="s">
        <v>9219</v>
      </c>
      <c r="I342" s="4" t="s">
        <v>9220</v>
      </c>
      <c r="J342" s="4" t="s">
        <v>9388</v>
      </c>
      <c r="K342" s="4" t="s">
        <v>9389</v>
      </c>
      <c r="L342" s="4" t="s">
        <v>9223</v>
      </c>
      <c r="M342" s="4" t="s">
        <v>9252</v>
      </c>
      <c r="N342" s="4" t="s">
        <v>9953</v>
      </c>
      <c r="O342" s="4" t="s">
        <v>9225</v>
      </c>
      <c r="P342" s="4">
        <v>150</v>
      </c>
      <c r="Q342" s="4">
        <v>8.875</v>
      </c>
      <c r="R342" s="4">
        <v>0.751</v>
      </c>
      <c r="S342" s="4">
        <v>105.5</v>
      </c>
      <c r="T342" s="4">
        <v>4.16</v>
      </c>
      <c r="U342" s="4">
        <v>86</v>
      </c>
    </row>
    <row r="343" spans="1:21" x14ac:dyDescent="0.2">
      <c r="A343" s="12">
        <v>35826</v>
      </c>
      <c r="B343" s="4" t="s">
        <v>10024</v>
      </c>
      <c r="C343" s="4" t="s">
        <v>10023</v>
      </c>
      <c r="D343" s="4"/>
      <c r="E343" s="4"/>
      <c r="F343" s="4" t="s">
        <v>9249</v>
      </c>
      <c r="G343" s="4" t="s">
        <v>9218</v>
      </c>
      <c r="H343" s="4" t="s">
        <v>9219</v>
      </c>
      <c r="I343" s="4" t="s">
        <v>9220</v>
      </c>
      <c r="J343" s="4" t="s">
        <v>9388</v>
      </c>
      <c r="K343" s="4" t="s">
        <v>9389</v>
      </c>
      <c r="L343" s="4" t="s">
        <v>9223</v>
      </c>
      <c r="M343" s="4" t="s">
        <v>9252</v>
      </c>
      <c r="N343" s="4" t="s">
        <v>9953</v>
      </c>
      <c r="O343" s="4" t="s">
        <v>9225</v>
      </c>
      <c r="P343" s="4">
        <v>125</v>
      </c>
      <c r="Q343" s="4">
        <v>9.25</v>
      </c>
      <c r="R343" s="4">
        <v>3.1640000000000001</v>
      </c>
      <c r="S343" s="4">
        <v>113</v>
      </c>
      <c r="T343" s="4">
        <v>5.55</v>
      </c>
      <c r="U343" s="4">
        <v>40</v>
      </c>
    </row>
    <row r="344" spans="1:21" x14ac:dyDescent="0.2">
      <c r="A344" s="12">
        <v>35826</v>
      </c>
      <c r="B344" s="4" t="s">
        <v>10025</v>
      </c>
      <c r="C344" s="4" t="s">
        <v>10026</v>
      </c>
      <c r="D344" s="4"/>
      <c r="E344" s="4"/>
      <c r="F344" s="4" t="s">
        <v>9249</v>
      </c>
      <c r="G344" s="4" t="s">
        <v>9218</v>
      </c>
      <c r="H344" s="4" t="s">
        <v>9219</v>
      </c>
      <c r="I344" s="4" t="s">
        <v>9220</v>
      </c>
      <c r="J344" s="4" t="s">
        <v>9468</v>
      </c>
      <c r="K344" s="4" t="s">
        <v>9469</v>
      </c>
      <c r="L344" s="4" t="s">
        <v>9470</v>
      </c>
      <c r="M344" s="4" t="s">
        <v>9470</v>
      </c>
      <c r="N344" s="4" t="s">
        <v>9469</v>
      </c>
      <c r="O344" s="4" t="s">
        <v>9282</v>
      </c>
      <c r="P344" s="4">
        <v>125</v>
      </c>
      <c r="Q344" s="4">
        <v>7.25</v>
      </c>
      <c r="R344" s="4">
        <v>1.0029999999999999</v>
      </c>
      <c r="S344" s="4">
        <v>100.7</v>
      </c>
      <c r="T344" s="4">
        <v>6.52</v>
      </c>
      <c r="U344" s="4">
        <v>114</v>
      </c>
    </row>
    <row r="345" spans="1:21" x14ac:dyDescent="0.2">
      <c r="A345" s="12">
        <v>35826</v>
      </c>
      <c r="B345" s="4" t="s">
        <v>10027</v>
      </c>
      <c r="C345" s="4" t="s">
        <v>10028</v>
      </c>
      <c r="D345" s="4" t="s">
        <v>29</v>
      </c>
      <c r="E345" s="4" t="s">
        <v>13245</v>
      </c>
      <c r="F345" s="4" t="s">
        <v>9557</v>
      </c>
      <c r="G345" s="4" t="s">
        <v>9218</v>
      </c>
      <c r="H345" s="4" t="s">
        <v>9219</v>
      </c>
      <c r="I345" s="4" t="s">
        <v>9220</v>
      </c>
      <c r="J345" s="4" t="s">
        <v>9256</v>
      </c>
      <c r="K345" s="4" t="s">
        <v>9257</v>
      </c>
      <c r="L345" s="4" t="s">
        <v>9223</v>
      </c>
      <c r="M345" s="4" t="s">
        <v>9252</v>
      </c>
      <c r="N345" s="4" t="s">
        <v>9258</v>
      </c>
      <c r="O345" s="4" t="s">
        <v>9225</v>
      </c>
      <c r="P345" s="4">
        <v>595.5</v>
      </c>
      <c r="Q345" s="4">
        <v>12</v>
      </c>
      <c r="R345" s="4">
        <v>6.585</v>
      </c>
      <c r="S345" s="4">
        <v>45</v>
      </c>
      <c r="T345" s="4">
        <v>32.869999999999997</v>
      </c>
      <c r="U345" s="4">
        <v>2741</v>
      </c>
    </row>
    <row r="346" spans="1:21" x14ac:dyDescent="0.2">
      <c r="A346" s="12">
        <v>35826</v>
      </c>
      <c r="B346" s="4" t="s">
        <v>10029</v>
      </c>
      <c r="C346" s="4" t="s">
        <v>9227</v>
      </c>
      <c r="D346" s="4"/>
      <c r="E346" s="4"/>
      <c r="F346" s="4" t="s">
        <v>9365</v>
      </c>
      <c r="G346" s="4" t="s">
        <v>9218</v>
      </c>
      <c r="H346" s="4" t="s">
        <v>9219</v>
      </c>
      <c r="I346" s="4" t="s">
        <v>9220</v>
      </c>
      <c r="J346" s="4" t="s">
        <v>9221</v>
      </c>
      <c r="K346" s="4" t="s">
        <v>9849</v>
      </c>
      <c r="L346" s="4" t="s">
        <v>9223</v>
      </c>
      <c r="M346" s="4" t="s">
        <v>9221</v>
      </c>
      <c r="N346" s="4" t="s">
        <v>9230</v>
      </c>
      <c r="O346" s="4" t="s">
        <v>9231</v>
      </c>
      <c r="P346" s="4">
        <v>100</v>
      </c>
      <c r="Q346" s="4">
        <v>10.5</v>
      </c>
      <c r="R346" s="4">
        <v>3.956</v>
      </c>
      <c r="S346" s="4">
        <v>112.5</v>
      </c>
      <c r="T346" s="4">
        <v>7.91</v>
      </c>
      <c r="U346" s="4">
        <v>216</v>
      </c>
    </row>
    <row r="347" spans="1:21" x14ac:dyDescent="0.2">
      <c r="A347" s="12">
        <v>35826</v>
      </c>
      <c r="B347" s="4" t="s">
        <v>10030</v>
      </c>
      <c r="C347" s="4" t="s">
        <v>10031</v>
      </c>
      <c r="D347" s="4"/>
      <c r="E347" s="4"/>
      <c r="F347" s="4" t="s">
        <v>9276</v>
      </c>
      <c r="G347" s="4" t="s">
        <v>9218</v>
      </c>
      <c r="H347" s="4" t="s">
        <v>9219</v>
      </c>
      <c r="I347" s="4" t="s">
        <v>9220</v>
      </c>
      <c r="J347" s="4" t="s">
        <v>9345</v>
      </c>
      <c r="K347" s="4" t="s">
        <v>9346</v>
      </c>
      <c r="L347" s="4" t="s">
        <v>9223</v>
      </c>
      <c r="M347" s="4" t="s">
        <v>9246</v>
      </c>
      <c r="N347" s="4" t="s">
        <v>9347</v>
      </c>
      <c r="O347" s="4" t="s">
        <v>9225</v>
      </c>
      <c r="P347" s="4">
        <v>189.9</v>
      </c>
      <c r="Q347" s="4">
        <v>11.125</v>
      </c>
      <c r="R347" s="4">
        <v>0.871</v>
      </c>
      <c r="S347" s="4">
        <v>110.25</v>
      </c>
      <c r="T347" s="4">
        <v>6.73</v>
      </c>
      <c r="U347" s="4">
        <v>135</v>
      </c>
    </row>
    <row r="348" spans="1:21" x14ac:dyDescent="0.2">
      <c r="A348" s="12">
        <v>35826</v>
      </c>
      <c r="B348" s="4" t="s">
        <v>10032</v>
      </c>
      <c r="C348" s="4" t="s">
        <v>10033</v>
      </c>
      <c r="D348" s="4"/>
      <c r="E348" s="4"/>
      <c r="F348" s="4" t="s">
        <v>9261</v>
      </c>
      <c r="G348" s="4" t="s">
        <v>9218</v>
      </c>
      <c r="H348" s="4" t="s">
        <v>9219</v>
      </c>
      <c r="I348" s="4" t="s">
        <v>9220</v>
      </c>
      <c r="J348" s="4" t="s">
        <v>9221</v>
      </c>
      <c r="K348" s="4" t="s">
        <v>9766</v>
      </c>
      <c r="L348" s="4" t="s">
        <v>9223</v>
      </c>
      <c r="M348" s="4" t="s">
        <v>9221</v>
      </c>
      <c r="N348" s="4" t="s">
        <v>9230</v>
      </c>
      <c r="O348" s="4" t="s">
        <v>9225</v>
      </c>
      <c r="P348" s="4">
        <v>125.3</v>
      </c>
      <c r="Q348" s="4">
        <v>15.25</v>
      </c>
      <c r="R348" s="4">
        <v>1.0409999999999999</v>
      </c>
      <c r="S348" s="4">
        <v>76.75</v>
      </c>
      <c r="T348" s="4">
        <v>45.72</v>
      </c>
      <c r="U348" s="4">
        <v>2176</v>
      </c>
    </row>
    <row r="349" spans="1:21" x14ac:dyDescent="0.2">
      <c r="A349" s="12">
        <v>35826</v>
      </c>
      <c r="B349" s="4" t="s">
        <v>10034</v>
      </c>
      <c r="C349" s="4" t="s">
        <v>10035</v>
      </c>
      <c r="D349" s="4"/>
      <c r="E349" s="4"/>
      <c r="F349" s="4" t="s">
        <v>9228</v>
      </c>
      <c r="G349" s="4" t="s">
        <v>9218</v>
      </c>
      <c r="H349" s="4" t="s">
        <v>9219</v>
      </c>
      <c r="I349" s="4" t="s">
        <v>9220</v>
      </c>
      <c r="J349" s="4" t="s">
        <v>9418</v>
      </c>
      <c r="K349" s="4" t="s">
        <v>9419</v>
      </c>
      <c r="L349" s="4" t="s">
        <v>9223</v>
      </c>
      <c r="M349" s="4" t="s">
        <v>9304</v>
      </c>
      <c r="N349" s="4" t="s">
        <v>9305</v>
      </c>
      <c r="O349" s="4" t="s">
        <v>9231</v>
      </c>
      <c r="P349" s="4">
        <v>555</v>
      </c>
      <c r="Q349" s="4">
        <v>10.5</v>
      </c>
      <c r="R349" s="4">
        <v>4.1000000000000002E-2</v>
      </c>
      <c r="S349" s="4">
        <v>105.5</v>
      </c>
      <c r="T349" s="4">
        <v>3.69</v>
      </c>
      <c r="U349" s="4">
        <v>367</v>
      </c>
    </row>
    <row r="350" spans="1:21" x14ac:dyDescent="0.2">
      <c r="A350" s="12">
        <v>35826</v>
      </c>
      <c r="B350" s="4" t="s">
        <v>10036</v>
      </c>
      <c r="C350" s="4" t="s">
        <v>10037</v>
      </c>
      <c r="D350" s="4"/>
      <c r="E350" s="4"/>
      <c r="F350" s="4" t="s">
        <v>9365</v>
      </c>
      <c r="G350" s="4" t="s">
        <v>9218</v>
      </c>
      <c r="H350" s="4" t="s">
        <v>9219</v>
      </c>
      <c r="I350" s="4" t="s">
        <v>9220</v>
      </c>
      <c r="J350" s="4" t="s">
        <v>9418</v>
      </c>
      <c r="K350" s="4" t="s">
        <v>9419</v>
      </c>
      <c r="L350" s="4" t="s">
        <v>9223</v>
      </c>
      <c r="M350" s="4" t="s">
        <v>9304</v>
      </c>
      <c r="N350" s="4" t="s">
        <v>9305</v>
      </c>
      <c r="O350" s="4" t="s">
        <v>9225</v>
      </c>
      <c r="P350" s="4">
        <v>260</v>
      </c>
      <c r="Q350" s="4">
        <v>9.375</v>
      </c>
      <c r="R350" s="4">
        <v>2.1669999999999998</v>
      </c>
      <c r="S350" s="4">
        <v>103</v>
      </c>
      <c r="T350" s="4">
        <v>7.83</v>
      </c>
      <c r="U350" s="4">
        <v>289</v>
      </c>
    </row>
    <row r="351" spans="1:21" x14ac:dyDescent="0.2">
      <c r="A351" s="12">
        <v>35826</v>
      </c>
      <c r="B351" s="4" t="s">
        <v>10038</v>
      </c>
      <c r="C351" s="4" t="s">
        <v>10039</v>
      </c>
      <c r="D351" s="4" t="s">
        <v>585</v>
      </c>
      <c r="E351" s="4" t="s">
        <v>13246</v>
      </c>
      <c r="F351" s="4" t="s">
        <v>9365</v>
      </c>
      <c r="G351" s="4" t="s">
        <v>9218</v>
      </c>
      <c r="H351" s="4" t="s">
        <v>9219</v>
      </c>
      <c r="I351" s="4" t="s">
        <v>9220</v>
      </c>
      <c r="J351" s="4" t="s">
        <v>9221</v>
      </c>
      <c r="K351" s="4" t="s">
        <v>9766</v>
      </c>
      <c r="L351" s="4" t="s">
        <v>9223</v>
      </c>
      <c r="M351" s="4" t="s">
        <v>9221</v>
      </c>
      <c r="N351" s="4" t="s">
        <v>9230</v>
      </c>
      <c r="O351" s="4" t="s">
        <v>9225</v>
      </c>
      <c r="P351" s="4">
        <v>443</v>
      </c>
      <c r="Q351" s="4">
        <v>14</v>
      </c>
      <c r="R351" s="4">
        <v>8.2850000000000001</v>
      </c>
      <c r="S351" s="4">
        <v>72.25</v>
      </c>
      <c r="T351" s="4">
        <v>20.059999999999999</v>
      </c>
      <c r="U351" s="4">
        <v>1572</v>
      </c>
    </row>
    <row r="352" spans="1:21" x14ac:dyDescent="0.2">
      <c r="A352" s="12">
        <v>35854</v>
      </c>
      <c r="B352" s="4" t="s">
        <v>10040</v>
      </c>
      <c r="C352" s="4" t="s">
        <v>10041</v>
      </c>
      <c r="D352" s="4"/>
      <c r="E352" s="4"/>
      <c r="F352" s="4" t="s">
        <v>9276</v>
      </c>
      <c r="G352" s="4" t="s">
        <v>9218</v>
      </c>
      <c r="H352" s="4" t="s">
        <v>9219</v>
      </c>
      <c r="I352" s="4" t="s">
        <v>9220</v>
      </c>
      <c r="J352" s="4" t="s">
        <v>9552</v>
      </c>
      <c r="K352" s="4" t="s">
        <v>10042</v>
      </c>
      <c r="L352" s="4" t="s">
        <v>9264</v>
      </c>
      <c r="M352" s="4" t="s">
        <v>9554</v>
      </c>
      <c r="N352" s="4" t="s">
        <v>9554</v>
      </c>
      <c r="O352" s="4" t="s">
        <v>9225</v>
      </c>
      <c r="P352" s="4">
        <v>150</v>
      </c>
      <c r="Q352" s="4">
        <v>6.45</v>
      </c>
      <c r="R352" s="4">
        <v>2.669</v>
      </c>
      <c r="S352" s="4">
        <v>95.05</v>
      </c>
      <c r="T352" s="4">
        <v>8.5500000000000007</v>
      </c>
      <c r="U352" s="4">
        <v>298</v>
      </c>
    </row>
    <row r="353" spans="1:21" x14ac:dyDescent="0.2">
      <c r="A353" s="12">
        <v>35854</v>
      </c>
      <c r="B353" s="4" t="s">
        <v>10043</v>
      </c>
      <c r="C353" s="4" t="s">
        <v>10044</v>
      </c>
      <c r="D353" s="4"/>
      <c r="E353" s="4"/>
      <c r="F353" s="4" t="s">
        <v>9228</v>
      </c>
      <c r="G353" s="4" t="s">
        <v>9218</v>
      </c>
      <c r="H353" s="4" t="s">
        <v>9219</v>
      </c>
      <c r="I353" s="4" t="s">
        <v>9220</v>
      </c>
      <c r="J353" s="4" t="s">
        <v>9221</v>
      </c>
      <c r="K353" s="4" t="s">
        <v>9849</v>
      </c>
      <c r="L353" s="4" t="s">
        <v>9223</v>
      </c>
      <c r="M353" s="4" t="s">
        <v>9221</v>
      </c>
      <c r="N353" s="4" t="s">
        <v>9230</v>
      </c>
      <c r="O353" s="4" t="s">
        <v>9231</v>
      </c>
      <c r="P353" s="4">
        <v>125</v>
      </c>
      <c r="Q353" s="4">
        <v>11.5</v>
      </c>
      <c r="R353" s="4">
        <v>0.46</v>
      </c>
      <c r="S353" s="4">
        <v>105</v>
      </c>
      <c r="T353" s="4">
        <v>7.13</v>
      </c>
      <c r="U353" s="4">
        <v>166</v>
      </c>
    </row>
    <row r="354" spans="1:21" x14ac:dyDescent="0.2">
      <c r="A354" s="12">
        <v>35854</v>
      </c>
      <c r="B354" s="4" t="s">
        <v>10045</v>
      </c>
      <c r="C354" s="4" t="s">
        <v>10046</v>
      </c>
      <c r="D354" s="4"/>
      <c r="E354" s="4"/>
      <c r="F354" s="4" t="s">
        <v>9276</v>
      </c>
      <c r="G354" s="4" t="s">
        <v>9218</v>
      </c>
      <c r="H354" s="4" t="s">
        <v>9219</v>
      </c>
      <c r="I354" s="4" t="s">
        <v>9220</v>
      </c>
      <c r="J354" s="4" t="s">
        <v>9338</v>
      </c>
      <c r="K354" s="4" t="s">
        <v>9575</v>
      </c>
      <c r="L354" s="4" t="s">
        <v>9223</v>
      </c>
      <c r="M354" s="4" t="s">
        <v>9311</v>
      </c>
      <c r="N354" s="4" t="s">
        <v>9338</v>
      </c>
      <c r="O354" s="4" t="s">
        <v>9225</v>
      </c>
      <c r="P354" s="4">
        <v>125</v>
      </c>
      <c r="Q354" s="4">
        <v>9.75</v>
      </c>
      <c r="R354" s="4">
        <v>5.0030000000000001</v>
      </c>
      <c r="S354" s="4">
        <v>105.25</v>
      </c>
      <c r="T354" s="4">
        <v>8.44</v>
      </c>
      <c r="U354" s="4">
        <v>283</v>
      </c>
    </row>
    <row r="355" spans="1:21" x14ac:dyDescent="0.2">
      <c r="A355" s="12">
        <v>35854</v>
      </c>
      <c r="B355" s="4" t="s">
        <v>10047</v>
      </c>
      <c r="C355" s="4" t="s">
        <v>9902</v>
      </c>
      <c r="D355" s="4"/>
      <c r="E355" s="4"/>
      <c r="F355" s="4" t="s">
        <v>9308</v>
      </c>
      <c r="G355" s="4" t="s">
        <v>9218</v>
      </c>
      <c r="H355" s="4" t="s">
        <v>9219</v>
      </c>
      <c r="I355" s="4" t="s">
        <v>9220</v>
      </c>
      <c r="J355" s="4" t="s">
        <v>9221</v>
      </c>
      <c r="K355" s="4" t="s">
        <v>9447</v>
      </c>
      <c r="L355" s="4" t="s">
        <v>9223</v>
      </c>
      <c r="M355" s="4" t="s">
        <v>9221</v>
      </c>
      <c r="N355" s="4" t="s">
        <v>9448</v>
      </c>
      <c r="O355" s="4" t="s">
        <v>9231</v>
      </c>
      <c r="P355" s="4">
        <v>200</v>
      </c>
      <c r="Q355" s="4">
        <v>9.875</v>
      </c>
      <c r="R355" s="4">
        <v>4.9640000000000004</v>
      </c>
      <c r="S355" s="4">
        <v>109.5</v>
      </c>
      <c r="T355" s="4">
        <v>8.3000000000000007</v>
      </c>
      <c r="U355" s="4">
        <v>211</v>
      </c>
    </row>
    <row r="356" spans="1:21" x14ac:dyDescent="0.2">
      <c r="A356" s="12">
        <v>35854</v>
      </c>
      <c r="B356" s="4" t="s">
        <v>10048</v>
      </c>
      <c r="C356" s="4" t="s">
        <v>9902</v>
      </c>
      <c r="D356" s="4"/>
      <c r="E356" s="4"/>
      <c r="F356" s="4" t="s">
        <v>9308</v>
      </c>
      <c r="G356" s="4" t="s">
        <v>9218</v>
      </c>
      <c r="H356" s="4" t="s">
        <v>9219</v>
      </c>
      <c r="I356" s="4" t="s">
        <v>9220</v>
      </c>
      <c r="J356" s="4" t="s">
        <v>9221</v>
      </c>
      <c r="K356" s="4" t="s">
        <v>9447</v>
      </c>
      <c r="L356" s="4" t="s">
        <v>9223</v>
      </c>
      <c r="M356" s="4" t="s">
        <v>9221</v>
      </c>
      <c r="N356" s="4" t="s">
        <v>9448</v>
      </c>
      <c r="O356" s="4" t="s">
        <v>9231</v>
      </c>
      <c r="P356" s="4">
        <v>150</v>
      </c>
      <c r="Q356" s="4">
        <v>9.875</v>
      </c>
      <c r="R356" s="4">
        <v>5.0880000000000001</v>
      </c>
      <c r="S356" s="4">
        <v>109.5</v>
      </c>
      <c r="T356" s="4">
        <v>8.34</v>
      </c>
      <c r="U356" s="4">
        <v>212</v>
      </c>
    </row>
    <row r="357" spans="1:21" x14ac:dyDescent="0.2">
      <c r="A357" s="12">
        <v>35854</v>
      </c>
      <c r="B357" s="4" t="s">
        <v>10049</v>
      </c>
      <c r="C357" s="4" t="s">
        <v>9902</v>
      </c>
      <c r="D357" s="4"/>
      <c r="E357" s="4"/>
      <c r="F357" s="4" t="s">
        <v>9308</v>
      </c>
      <c r="G357" s="4" t="s">
        <v>9218</v>
      </c>
      <c r="H357" s="4" t="s">
        <v>9219</v>
      </c>
      <c r="I357" s="4" t="s">
        <v>9220</v>
      </c>
      <c r="J357" s="4" t="s">
        <v>9221</v>
      </c>
      <c r="K357" s="4" t="s">
        <v>9447</v>
      </c>
      <c r="L357" s="4" t="s">
        <v>9223</v>
      </c>
      <c r="M357" s="4" t="s">
        <v>9221</v>
      </c>
      <c r="N357" s="4" t="s">
        <v>9448</v>
      </c>
      <c r="O357" s="4" t="s">
        <v>9231</v>
      </c>
      <c r="P357" s="4">
        <v>300</v>
      </c>
      <c r="Q357" s="4">
        <v>9.25</v>
      </c>
      <c r="R357" s="4">
        <v>5.6740000000000004</v>
      </c>
      <c r="S357" s="4">
        <v>106.5</v>
      </c>
      <c r="T357" s="4">
        <v>7.81</v>
      </c>
      <c r="U357" s="4">
        <v>183</v>
      </c>
    </row>
    <row r="358" spans="1:21" x14ac:dyDescent="0.2">
      <c r="A358" s="12">
        <v>35854</v>
      </c>
      <c r="B358" s="4" t="s">
        <v>10050</v>
      </c>
      <c r="C358" s="4" t="s">
        <v>9902</v>
      </c>
      <c r="D358" s="4"/>
      <c r="E358" s="4"/>
      <c r="F358" s="4" t="s">
        <v>9308</v>
      </c>
      <c r="G358" s="4" t="s">
        <v>9218</v>
      </c>
      <c r="H358" s="4" t="s">
        <v>9219</v>
      </c>
      <c r="I358" s="4" t="s">
        <v>9220</v>
      </c>
      <c r="J358" s="4" t="s">
        <v>9221</v>
      </c>
      <c r="K358" s="4" t="s">
        <v>9447</v>
      </c>
      <c r="L358" s="4" t="s">
        <v>9223</v>
      </c>
      <c r="M358" s="4" t="s">
        <v>9221</v>
      </c>
      <c r="N358" s="4" t="s">
        <v>9448</v>
      </c>
      <c r="O358" s="4" t="s">
        <v>9231</v>
      </c>
      <c r="P358" s="4">
        <v>250</v>
      </c>
      <c r="Q358" s="4">
        <v>10.5</v>
      </c>
      <c r="R358" s="4">
        <v>8.2080000000000002</v>
      </c>
      <c r="S358" s="4">
        <v>116</v>
      </c>
      <c r="T358" s="4">
        <v>8.24</v>
      </c>
      <c r="U358" s="4">
        <v>226</v>
      </c>
    </row>
    <row r="359" spans="1:21" x14ac:dyDescent="0.2">
      <c r="A359" s="12">
        <v>35854</v>
      </c>
      <c r="B359" s="4" t="s">
        <v>10051</v>
      </c>
      <c r="C359" s="4" t="s">
        <v>9902</v>
      </c>
      <c r="D359" s="4"/>
      <c r="E359" s="4"/>
      <c r="F359" s="4" t="s">
        <v>9308</v>
      </c>
      <c r="G359" s="4" t="s">
        <v>9218</v>
      </c>
      <c r="H359" s="4" t="s">
        <v>9219</v>
      </c>
      <c r="I359" s="4" t="s">
        <v>9220</v>
      </c>
      <c r="J359" s="4" t="s">
        <v>9221</v>
      </c>
      <c r="K359" s="4" t="s">
        <v>9447</v>
      </c>
      <c r="L359" s="4" t="s">
        <v>9223</v>
      </c>
      <c r="M359" s="4" t="s">
        <v>9221</v>
      </c>
      <c r="N359" s="4" t="s">
        <v>9448</v>
      </c>
      <c r="O359" s="4" t="s">
        <v>9231</v>
      </c>
      <c r="P359" s="4">
        <v>150</v>
      </c>
      <c r="Q359" s="4">
        <v>9.875</v>
      </c>
      <c r="R359" s="4">
        <v>3.2080000000000002</v>
      </c>
      <c r="S359" s="4">
        <v>109.5</v>
      </c>
      <c r="T359" s="4">
        <v>7.85</v>
      </c>
      <c r="U359" s="4">
        <v>185</v>
      </c>
    </row>
    <row r="360" spans="1:21" x14ac:dyDescent="0.2">
      <c r="A360" s="12">
        <v>35854</v>
      </c>
      <c r="B360" s="4" t="s">
        <v>10052</v>
      </c>
      <c r="C360" s="4" t="s">
        <v>9902</v>
      </c>
      <c r="D360" s="4"/>
      <c r="E360" s="4"/>
      <c r="F360" s="4" t="s">
        <v>9249</v>
      </c>
      <c r="G360" s="4" t="s">
        <v>9218</v>
      </c>
      <c r="H360" s="4" t="s">
        <v>9219</v>
      </c>
      <c r="I360" s="4" t="s">
        <v>9220</v>
      </c>
      <c r="J360" s="4" t="s">
        <v>9221</v>
      </c>
      <c r="K360" s="4" t="s">
        <v>9447</v>
      </c>
      <c r="L360" s="4" t="s">
        <v>9223</v>
      </c>
      <c r="M360" s="4" t="s">
        <v>9221</v>
      </c>
      <c r="N360" s="4" t="s">
        <v>9448</v>
      </c>
      <c r="O360" s="4" t="s">
        <v>9225</v>
      </c>
      <c r="P360" s="4">
        <v>400</v>
      </c>
      <c r="Q360" s="4">
        <v>8.125</v>
      </c>
      <c r="R360" s="4">
        <v>11.46</v>
      </c>
      <c r="S360" s="4">
        <v>104</v>
      </c>
      <c r="T360" s="4">
        <v>7.6</v>
      </c>
      <c r="U360" s="4">
        <v>180</v>
      </c>
    </row>
    <row r="361" spans="1:21" x14ac:dyDescent="0.2">
      <c r="A361" s="12">
        <v>35854</v>
      </c>
      <c r="B361" s="4" t="s">
        <v>10053</v>
      </c>
      <c r="C361" s="4" t="s">
        <v>9902</v>
      </c>
      <c r="D361" s="4"/>
      <c r="E361" s="4"/>
      <c r="F361" s="4" t="s">
        <v>9249</v>
      </c>
      <c r="G361" s="4" t="s">
        <v>9218</v>
      </c>
      <c r="H361" s="4" t="s">
        <v>9219</v>
      </c>
      <c r="I361" s="4" t="s">
        <v>9220</v>
      </c>
      <c r="J361" s="4" t="s">
        <v>9221</v>
      </c>
      <c r="K361" s="4" t="s">
        <v>9447</v>
      </c>
      <c r="L361" s="4" t="s">
        <v>9223</v>
      </c>
      <c r="M361" s="4" t="s">
        <v>9221</v>
      </c>
      <c r="N361" s="4" t="s">
        <v>9448</v>
      </c>
      <c r="O361" s="4" t="s">
        <v>9225</v>
      </c>
      <c r="P361" s="4">
        <v>500</v>
      </c>
      <c r="Q361" s="4">
        <v>7.875</v>
      </c>
      <c r="R361" s="4">
        <v>9.7949999999999999</v>
      </c>
      <c r="S361" s="4">
        <v>102</v>
      </c>
      <c r="T361" s="4">
        <v>7.58</v>
      </c>
      <c r="U361" s="4">
        <v>183</v>
      </c>
    </row>
    <row r="362" spans="1:21" x14ac:dyDescent="0.2">
      <c r="A362" s="12">
        <v>35854</v>
      </c>
      <c r="B362" s="4" t="s">
        <v>10054</v>
      </c>
      <c r="C362" s="4" t="s">
        <v>9902</v>
      </c>
      <c r="D362" s="4"/>
      <c r="E362" s="4"/>
      <c r="F362" s="4" t="s">
        <v>9249</v>
      </c>
      <c r="G362" s="4" t="s">
        <v>9218</v>
      </c>
      <c r="H362" s="4" t="s">
        <v>9219</v>
      </c>
      <c r="I362" s="4" t="s">
        <v>9220</v>
      </c>
      <c r="J362" s="4" t="s">
        <v>9221</v>
      </c>
      <c r="K362" s="4" t="s">
        <v>9447</v>
      </c>
      <c r="L362" s="4" t="s">
        <v>9223</v>
      </c>
      <c r="M362" s="4" t="s">
        <v>9221</v>
      </c>
      <c r="N362" s="4" t="s">
        <v>9448</v>
      </c>
      <c r="O362" s="4" t="s">
        <v>9225</v>
      </c>
      <c r="P362" s="4">
        <v>300</v>
      </c>
      <c r="Q362" s="4">
        <v>7.875</v>
      </c>
      <c r="R362" s="4">
        <v>19.963999999999999</v>
      </c>
      <c r="S362" s="4">
        <v>98.5</v>
      </c>
      <c r="T362" s="4">
        <v>8.0299999999999994</v>
      </c>
      <c r="U362" s="4">
        <v>206</v>
      </c>
    </row>
    <row r="363" spans="1:21" x14ac:dyDescent="0.2">
      <c r="A363" s="12">
        <v>35854</v>
      </c>
      <c r="B363" s="4" t="s">
        <v>10055</v>
      </c>
      <c r="C363" s="4" t="s">
        <v>10056</v>
      </c>
      <c r="D363" s="4"/>
      <c r="E363" s="4"/>
      <c r="F363" s="4" t="s">
        <v>9217</v>
      </c>
      <c r="G363" s="4" t="s">
        <v>9218</v>
      </c>
      <c r="H363" s="4" t="s">
        <v>9219</v>
      </c>
      <c r="I363" s="4" t="s">
        <v>9220</v>
      </c>
      <c r="J363" s="4" t="s">
        <v>9366</v>
      </c>
      <c r="K363" s="4" t="s">
        <v>9372</v>
      </c>
      <c r="L363" s="4" t="s">
        <v>9223</v>
      </c>
      <c r="M363" s="4" t="s">
        <v>9368</v>
      </c>
      <c r="N363" s="4" t="s">
        <v>9369</v>
      </c>
      <c r="O363" s="4" t="s">
        <v>9225</v>
      </c>
      <c r="P363" s="4">
        <v>175</v>
      </c>
      <c r="Q363" s="4">
        <v>6.5</v>
      </c>
      <c r="R363" s="4">
        <v>1.0409999999999999</v>
      </c>
      <c r="S363" s="4">
        <v>98.77</v>
      </c>
      <c r="T363" s="4">
        <v>7.74</v>
      </c>
      <c r="U363" s="4">
        <v>226</v>
      </c>
    </row>
    <row r="364" spans="1:21" x14ac:dyDescent="0.2">
      <c r="A364" s="12">
        <v>35854</v>
      </c>
      <c r="B364" s="4" t="s">
        <v>10057</v>
      </c>
      <c r="C364" s="4" t="s">
        <v>10058</v>
      </c>
      <c r="D364" s="4"/>
      <c r="E364" s="4"/>
      <c r="F364" s="4" t="s">
        <v>9453</v>
      </c>
      <c r="G364" s="4" t="s">
        <v>9218</v>
      </c>
      <c r="H364" s="4" t="s">
        <v>9219</v>
      </c>
      <c r="I364" s="4" t="s">
        <v>9220</v>
      </c>
      <c r="J364" s="4" t="s">
        <v>9256</v>
      </c>
      <c r="K364" s="4" t="s">
        <v>9257</v>
      </c>
      <c r="L364" s="4" t="s">
        <v>9223</v>
      </c>
      <c r="M364" s="4" t="s">
        <v>9252</v>
      </c>
      <c r="N364" s="4" t="s">
        <v>9258</v>
      </c>
      <c r="O364" s="4" t="s">
        <v>9225</v>
      </c>
      <c r="P364" s="4">
        <v>193.4</v>
      </c>
      <c r="Q364" s="4">
        <v>13.625</v>
      </c>
      <c r="R364" s="4">
        <v>2.2949999999999999</v>
      </c>
      <c r="S364" s="4">
        <v>93</v>
      </c>
      <c r="T364" s="4">
        <v>6.12</v>
      </c>
      <c r="U364" s="4">
        <v>55</v>
      </c>
    </row>
    <row r="365" spans="1:21" x14ac:dyDescent="0.2">
      <c r="A365" s="12">
        <v>35854</v>
      </c>
      <c r="B365" s="4" t="s">
        <v>10059</v>
      </c>
      <c r="C365" s="4" t="s">
        <v>10060</v>
      </c>
      <c r="D365" s="4"/>
      <c r="E365" s="4"/>
      <c r="F365" s="4" t="s">
        <v>9308</v>
      </c>
      <c r="G365" s="4" t="s">
        <v>9218</v>
      </c>
      <c r="H365" s="4" t="s">
        <v>9219</v>
      </c>
      <c r="I365" s="4" t="s">
        <v>9220</v>
      </c>
      <c r="J365" s="4" t="s">
        <v>9250</v>
      </c>
      <c r="K365" s="4" t="s">
        <v>9558</v>
      </c>
      <c r="L365" s="4" t="s">
        <v>9223</v>
      </c>
      <c r="M365" s="4" t="s">
        <v>9252</v>
      </c>
      <c r="N365" s="4" t="s">
        <v>9559</v>
      </c>
      <c r="O365" s="4" t="s">
        <v>9225</v>
      </c>
      <c r="P365" s="4">
        <v>125</v>
      </c>
      <c r="Q365" s="4">
        <v>9.25</v>
      </c>
      <c r="R365" s="4">
        <v>1.0029999999999999</v>
      </c>
      <c r="S365" s="4">
        <v>102</v>
      </c>
      <c r="T365" s="4">
        <v>7.16</v>
      </c>
      <c r="U365" s="4">
        <v>167</v>
      </c>
    </row>
    <row r="366" spans="1:21" x14ac:dyDescent="0.2">
      <c r="A366" s="12">
        <v>35854</v>
      </c>
      <c r="B366" s="4" t="s">
        <v>10061</v>
      </c>
      <c r="C366" s="4" t="s">
        <v>10062</v>
      </c>
      <c r="D366" s="4"/>
      <c r="E366" s="4"/>
      <c r="F366" s="4" t="s">
        <v>9453</v>
      </c>
      <c r="G366" s="4" t="s">
        <v>9218</v>
      </c>
      <c r="H366" s="4" t="s">
        <v>9219</v>
      </c>
      <c r="I366" s="4" t="s">
        <v>9220</v>
      </c>
      <c r="J366" s="4" t="s">
        <v>9309</v>
      </c>
      <c r="K366" s="4" t="s">
        <v>9310</v>
      </c>
      <c r="L366" s="4" t="s">
        <v>9223</v>
      </c>
      <c r="M366" s="4" t="s">
        <v>9311</v>
      </c>
      <c r="N366" s="4" t="s">
        <v>9312</v>
      </c>
      <c r="O366" s="4" t="s">
        <v>9231</v>
      </c>
      <c r="P366" s="4">
        <v>404.3</v>
      </c>
      <c r="Q366" s="4">
        <v>12.75</v>
      </c>
      <c r="R366" s="4">
        <v>0.20799999999999999</v>
      </c>
      <c r="S366" s="4">
        <v>107.5</v>
      </c>
      <c r="T366" s="4">
        <v>6.76</v>
      </c>
      <c r="U366" s="4">
        <v>154</v>
      </c>
    </row>
    <row r="367" spans="1:21" x14ac:dyDescent="0.2">
      <c r="A367" s="12">
        <v>35854</v>
      </c>
      <c r="B367" s="4" t="s">
        <v>10063</v>
      </c>
      <c r="C367" s="4" t="s">
        <v>10064</v>
      </c>
      <c r="D367" s="4"/>
      <c r="E367" s="4"/>
      <c r="F367" s="4" t="s">
        <v>9217</v>
      </c>
      <c r="G367" s="4" t="s">
        <v>9218</v>
      </c>
      <c r="H367" s="4" t="s">
        <v>9219</v>
      </c>
      <c r="I367" s="4" t="s">
        <v>9220</v>
      </c>
      <c r="J367" s="4" t="s">
        <v>9396</v>
      </c>
      <c r="K367" s="4" t="s">
        <v>9654</v>
      </c>
      <c r="L367" s="4" t="s">
        <v>9264</v>
      </c>
      <c r="M367" s="4" t="s">
        <v>9554</v>
      </c>
      <c r="N367" s="4" t="s">
        <v>9554</v>
      </c>
      <c r="O367" s="4" t="s">
        <v>9282</v>
      </c>
      <c r="P367" s="4">
        <v>200</v>
      </c>
      <c r="Q367" s="4">
        <v>11.25</v>
      </c>
      <c r="R367" s="4">
        <v>3.2080000000000002</v>
      </c>
      <c r="S367" s="4">
        <v>120</v>
      </c>
      <c r="T367" s="4">
        <v>5.93</v>
      </c>
      <c r="U367" s="4">
        <v>102</v>
      </c>
    </row>
    <row r="368" spans="1:21" x14ac:dyDescent="0.2">
      <c r="A368" s="12">
        <v>35854</v>
      </c>
      <c r="B368" s="4" t="s">
        <v>10065</v>
      </c>
      <c r="C368" s="4" t="s">
        <v>10066</v>
      </c>
      <c r="D368" s="4"/>
      <c r="E368" s="4"/>
      <c r="F368" s="4" t="s">
        <v>9217</v>
      </c>
      <c r="G368" s="4" t="s">
        <v>9218</v>
      </c>
      <c r="H368" s="4" t="s">
        <v>9219</v>
      </c>
      <c r="I368" s="4" t="s">
        <v>9220</v>
      </c>
      <c r="J368" s="4" t="s">
        <v>9318</v>
      </c>
      <c r="K368" s="4" t="s">
        <v>9731</v>
      </c>
      <c r="L368" s="4" t="s">
        <v>9223</v>
      </c>
      <c r="M368" s="4" t="s">
        <v>9285</v>
      </c>
      <c r="N368" s="4" t="s">
        <v>9318</v>
      </c>
      <c r="O368" s="4" t="s">
        <v>9225</v>
      </c>
      <c r="P368" s="4">
        <v>200</v>
      </c>
      <c r="Q368" s="4">
        <v>9</v>
      </c>
      <c r="R368" s="4">
        <v>1.0029999999999999</v>
      </c>
      <c r="S368" s="4">
        <v>102.5</v>
      </c>
      <c r="T368" s="4">
        <v>6.4</v>
      </c>
      <c r="U368" s="4">
        <v>91</v>
      </c>
    </row>
    <row r="369" spans="1:21" x14ac:dyDescent="0.2">
      <c r="A369" s="12">
        <v>35854</v>
      </c>
      <c r="B369" s="4" t="s">
        <v>10067</v>
      </c>
      <c r="C369" s="4" t="s">
        <v>10068</v>
      </c>
      <c r="D369" s="4"/>
      <c r="E369" s="4"/>
      <c r="F369" s="4" t="s">
        <v>9308</v>
      </c>
      <c r="G369" s="4" t="s">
        <v>9218</v>
      </c>
      <c r="H369" s="4" t="s">
        <v>9219</v>
      </c>
      <c r="I369" s="4" t="s">
        <v>9220</v>
      </c>
      <c r="J369" s="4" t="s">
        <v>9256</v>
      </c>
      <c r="K369" s="4" t="s">
        <v>9257</v>
      </c>
      <c r="L369" s="4" t="s">
        <v>9223</v>
      </c>
      <c r="M369" s="4" t="s">
        <v>9252</v>
      </c>
      <c r="N369" s="4" t="s">
        <v>9258</v>
      </c>
      <c r="O369" s="4" t="s">
        <v>9231</v>
      </c>
      <c r="P369" s="4">
        <v>150</v>
      </c>
      <c r="Q369" s="4">
        <v>8.6999999999999993</v>
      </c>
      <c r="R369" s="4">
        <v>4.0410000000000004</v>
      </c>
      <c r="S369" s="4">
        <v>111</v>
      </c>
      <c r="T369" s="4">
        <v>6.52</v>
      </c>
      <c r="U369" s="4">
        <v>55</v>
      </c>
    </row>
    <row r="370" spans="1:21" x14ac:dyDescent="0.2">
      <c r="A370" s="12">
        <v>35854</v>
      </c>
      <c r="B370" s="4" t="s">
        <v>10069</v>
      </c>
      <c r="C370" s="4" t="s">
        <v>9898</v>
      </c>
      <c r="D370" s="4"/>
      <c r="E370" s="4"/>
      <c r="F370" s="4" t="s">
        <v>9365</v>
      </c>
      <c r="G370" s="4" t="s">
        <v>9218</v>
      </c>
      <c r="H370" s="4" t="s">
        <v>9219</v>
      </c>
      <c r="I370" s="4" t="s">
        <v>9220</v>
      </c>
      <c r="J370" s="4" t="s">
        <v>9256</v>
      </c>
      <c r="K370" s="4" t="s">
        <v>9257</v>
      </c>
      <c r="L370" s="4" t="s">
        <v>9223</v>
      </c>
      <c r="M370" s="4" t="s">
        <v>9252</v>
      </c>
      <c r="N370" s="4" t="s">
        <v>9258</v>
      </c>
      <c r="O370" s="4" t="s">
        <v>9225</v>
      </c>
      <c r="P370" s="4">
        <v>520.29999999999995</v>
      </c>
      <c r="Q370" s="4">
        <v>10.45</v>
      </c>
      <c r="R370" s="4">
        <v>2.2949999999999999</v>
      </c>
      <c r="S370" s="4">
        <v>114</v>
      </c>
      <c r="T370" s="4">
        <v>5.99</v>
      </c>
      <c r="U370" s="4">
        <v>37</v>
      </c>
    </row>
    <row r="371" spans="1:21" x14ac:dyDescent="0.2">
      <c r="A371" s="12">
        <v>35854</v>
      </c>
      <c r="B371" s="4" t="s">
        <v>10070</v>
      </c>
      <c r="C371" s="4" t="s">
        <v>10071</v>
      </c>
      <c r="D371" s="4"/>
      <c r="E371" s="4"/>
      <c r="F371" s="4" t="s">
        <v>9228</v>
      </c>
      <c r="G371" s="4" t="s">
        <v>9218</v>
      </c>
      <c r="H371" s="4" t="s">
        <v>9219</v>
      </c>
      <c r="I371" s="4" t="s">
        <v>9220</v>
      </c>
      <c r="J371" s="4" t="s">
        <v>9256</v>
      </c>
      <c r="K371" s="4" t="s">
        <v>9257</v>
      </c>
      <c r="L371" s="4" t="s">
        <v>9223</v>
      </c>
      <c r="M371" s="4" t="s">
        <v>9252</v>
      </c>
      <c r="N371" s="4" t="s">
        <v>9258</v>
      </c>
      <c r="O371" s="4" t="s">
        <v>9231</v>
      </c>
      <c r="P371" s="4">
        <v>100</v>
      </c>
      <c r="Q371" s="4">
        <v>11</v>
      </c>
      <c r="R371" s="4">
        <v>2.2949999999999999</v>
      </c>
      <c r="S371" s="4">
        <v>115.25</v>
      </c>
      <c r="T371" s="4">
        <v>6.05</v>
      </c>
      <c r="U371" s="4">
        <v>45</v>
      </c>
    </row>
    <row r="372" spans="1:21" x14ac:dyDescent="0.2">
      <c r="A372" s="12">
        <v>35854</v>
      </c>
      <c r="B372" s="4" t="s">
        <v>10072</v>
      </c>
      <c r="C372" s="4" t="s">
        <v>9898</v>
      </c>
      <c r="D372" s="4"/>
      <c r="E372" s="4"/>
      <c r="F372" s="4" t="s">
        <v>9228</v>
      </c>
      <c r="G372" s="4" t="s">
        <v>9218</v>
      </c>
      <c r="H372" s="4" t="s">
        <v>9219</v>
      </c>
      <c r="I372" s="4" t="s">
        <v>9220</v>
      </c>
      <c r="J372" s="4" t="s">
        <v>9256</v>
      </c>
      <c r="K372" s="4" t="s">
        <v>9257</v>
      </c>
      <c r="L372" s="4" t="s">
        <v>9223</v>
      </c>
      <c r="M372" s="4" t="s">
        <v>9252</v>
      </c>
      <c r="N372" s="4" t="s">
        <v>9258</v>
      </c>
      <c r="O372" s="4" t="s">
        <v>9231</v>
      </c>
      <c r="P372" s="4">
        <v>149.5</v>
      </c>
      <c r="Q372" s="4">
        <v>11</v>
      </c>
      <c r="R372" s="4">
        <v>2.2949999999999999</v>
      </c>
      <c r="S372" s="4">
        <v>114</v>
      </c>
      <c r="T372" s="4">
        <v>6.58</v>
      </c>
      <c r="U372" s="4">
        <v>95</v>
      </c>
    </row>
    <row r="373" spans="1:21" x14ac:dyDescent="0.2">
      <c r="A373" s="12">
        <v>35854</v>
      </c>
      <c r="B373" s="4" t="s">
        <v>10073</v>
      </c>
      <c r="C373" s="4" t="s">
        <v>10074</v>
      </c>
      <c r="D373" s="4" t="s">
        <v>29</v>
      </c>
      <c r="E373" s="4" t="s">
        <v>13247</v>
      </c>
      <c r="F373" s="4" t="s">
        <v>9261</v>
      </c>
      <c r="G373" s="4" t="s">
        <v>9218</v>
      </c>
      <c r="H373" s="4" t="s">
        <v>9219</v>
      </c>
      <c r="I373" s="4" t="s">
        <v>9220</v>
      </c>
      <c r="J373" s="4" t="s">
        <v>9388</v>
      </c>
      <c r="K373" s="4" t="s">
        <v>9389</v>
      </c>
      <c r="L373" s="4" t="s">
        <v>9223</v>
      </c>
      <c r="M373" s="4" t="s">
        <v>9252</v>
      </c>
      <c r="N373" s="4" t="s">
        <v>9953</v>
      </c>
      <c r="O373" s="4" t="s">
        <v>9225</v>
      </c>
      <c r="P373" s="4">
        <v>122.5</v>
      </c>
      <c r="Q373" s="4">
        <v>11</v>
      </c>
      <c r="R373" s="4">
        <v>4.375</v>
      </c>
      <c r="S373" s="4">
        <v>74.25</v>
      </c>
      <c r="T373" s="4">
        <v>20.100000000000001</v>
      </c>
      <c r="U373" s="4">
        <v>1451</v>
      </c>
    </row>
    <row r="374" spans="1:21" x14ac:dyDescent="0.2">
      <c r="A374" s="12">
        <v>35854</v>
      </c>
      <c r="B374" s="4" t="s">
        <v>10075</v>
      </c>
      <c r="C374" s="4" t="s">
        <v>9939</v>
      </c>
      <c r="D374" s="4"/>
      <c r="E374" s="4"/>
      <c r="F374" s="4" t="s">
        <v>9228</v>
      </c>
      <c r="G374" s="4" t="s">
        <v>9218</v>
      </c>
      <c r="H374" s="4" t="s">
        <v>9219</v>
      </c>
      <c r="I374" s="4" t="s">
        <v>9220</v>
      </c>
      <c r="J374" s="4" t="s">
        <v>9940</v>
      </c>
      <c r="K374" s="4" t="s">
        <v>9940</v>
      </c>
      <c r="L374" s="4" t="s">
        <v>9223</v>
      </c>
      <c r="M374" s="4" t="s">
        <v>9252</v>
      </c>
      <c r="N374" s="4" t="s">
        <v>9426</v>
      </c>
      <c r="O374" s="4" t="s">
        <v>9231</v>
      </c>
      <c r="P374" s="4">
        <v>200</v>
      </c>
      <c r="Q374" s="4">
        <v>10.25</v>
      </c>
      <c r="R374" s="4">
        <v>1.17</v>
      </c>
      <c r="S374" s="4">
        <v>106.5</v>
      </c>
      <c r="T374" s="4">
        <v>8.24</v>
      </c>
      <c r="U374" s="4">
        <v>304</v>
      </c>
    </row>
    <row r="375" spans="1:21" x14ac:dyDescent="0.2">
      <c r="A375" s="12">
        <v>35854</v>
      </c>
      <c r="B375" s="4" t="s">
        <v>10076</v>
      </c>
      <c r="C375" s="4" t="s">
        <v>10077</v>
      </c>
      <c r="D375" s="4"/>
      <c r="E375" s="4"/>
      <c r="F375" s="4" t="s">
        <v>9228</v>
      </c>
      <c r="G375" s="4" t="s">
        <v>9218</v>
      </c>
      <c r="H375" s="4" t="s">
        <v>9219</v>
      </c>
      <c r="I375" s="4" t="s">
        <v>9220</v>
      </c>
      <c r="J375" s="4" t="s">
        <v>10078</v>
      </c>
      <c r="K375" s="4" t="s">
        <v>10079</v>
      </c>
      <c r="L375" s="4" t="s">
        <v>9223</v>
      </c>
      <c r="M375" s="4" t="s">
        <v>9311</v>
      </c>
      <c r="N375" s="4" t="s">
        <v>9324</v>
      </c>
      <c r="O375" s="4" t="s">
        <v>9231</v>
      </c>
      <c r="P375" s="4">
        <v>100</v>
      </c>
      <c r="Q375" s="4">
        <v>11.5</v>
      </c>
      <c r="R375" s="4">
        <v>3.4220000000000002</v>
      </c>
      <c r="S375" s="4">
        <v>111.5</v>
      </c>
      <c r="T375" s="4">
        <v>8.99</v>
      </c>
      <c r="U375" s="4">
        <v>305</v>
      </c>
    </row>
    <row r="376" spans="1:21" x14ac:dyDescent="0.2">
      <c r="A376" s="12">
        <v>35854</v>
      </c>
      <c r="B376" s="4" t="s">
        <v>10080</v>
      </c>
      <c r="C376" s="4" t="s">
        <v>10081</v>
      </c>
      <c r="D376" s="4"/>
      <c r="E376" s="4"/>
      <c r="F376" s="4" t="s">
        <v>9276</v>
      </c>
      <c r="G376" s="4" t="s">
        <v>9218</v>
      </c>
      <c r="H376" s="4" t="s">
        <v>9219</v>
      </c>
      <c r="I376" s="4" t="s">
        <v>9220</v>
      </c>
      <c r="J376" s="4" t="s">
        <v>9611</v>
      </c>
      <c r="K376" s="4" t="s">
        <v>10082</v>
      </c>
      <c r="L376" s="4" t="s">
        <v>9223</v>
      </c>
      <c r="M376" s="4" t="s">
        <v>9221</v>
      </c>
      <c r="N376" s="4" t="s">
        <v>9289</v>
      </c>
      <c r="O376" s="4" t="s">
        <v>9231</v>
      </c>
      <c r="P376" s="4">
        <v>150</v>
      </c>
      <c r="Q376" s="4">
        <v>9.375</v>
      </c>
      <c r="R376" s="4">
        <v>1.0409999999999999</v>
      </c>
      <c r="S376" s="4">
        <v>102.38</v>
      </c>
      <c r="T376" s="4">
        <v>6.97</v>
      </c>
      <c r="U376" s="4">
        <v>148</v>
      </c>
    </row>
    <row r="377" spans="1:21" x14ac:dyDescent="0.2">
      <c r="A377" s="12">
        <v>35854</v>
      </c>
      <c r="B377" s="4" t="s">
        <v>10083</v>
      </c>
      <c r="C377" s="4" t="s">
        <v>10084</v>
      </c>
      <c r="D377" s="4"/>
      <c r="E377" s="4"/>
      <c r="F377" s="4" t="s">
        <v>9365</v>
      </c>
      <c r="G377" s="4" t="s">
        <v>9218</v>
      </c>
      <c r="H377" s="4" t="s">
        <v>9219</v>
      </c>
      <c r="I377" s="4" t="s">
        <v>9220</v>
      </c>
      <c r="J377" s="4" t="s">
        <v>9322</v>
      </c>
      <c r="K377" s="4" t="s">
        <v>9323</v>
      </c>
      <c r="L377" s="4" t="s">
        <v>9223</v>
      </c>
      <c r="M377" s="4" t="s">
        <v>9285</v>
      </c>
      <c r="N377" s="4" t="s">
        <v>9286</v>
      </c>
      <c r="O377" s="4" t="s">
        <v>9225</v>
      </c>
      <c r="P377" s="4">
        <v>266.2</v>
      </c>
      <c r="Q377" s="4">
        <v>9.375</v>
      </c>
      <c r="R377" s="4">
        <v>2.7130000000000001</v>
      </c>
      <c r="S377" s="4">
        <v>110</v>
      </c>
      <c r="T377" s="4">
        <v>6.17</v>
      </c>
      <c r="U377" s="4">
        <v>51</v>
      </c>
    </row>
    <row r="378" spans="1:21" x14ac:dyDescent="0.2">
      <c r="A378" s="12">
        <v>35885</v>
      </c>
      <c r="B378" s="4" t="s">
        <v>10085</v>
      </c>
      <c r="C378" s="4" t="s">
        <v>10086</v>
      </c>
      <c r="D378" s="4"/>
      <c r="E378" s="4"/>
      <c r="F378" s="4" t="s">
        <v>9228</v>
      </c>
      <c r="G378" s="4" t="s">
        <v>9218</v>
      </c>
      <c r="H378" s="4" t="s">
        <v>9219</v>
      </c>
      <c r="I378" s="4" t="s">
        <v>9220</v>
      </c>
      <c r="J378" s="4" t="s">
        <v>9221</v>
      </c>
      <c r="K378" s="4" t="s">
        <v>9447</v>
      </c>
      <c r="L378" s="4" t="s">
        <v>9223</v>
      </c>
      <c r="M378" s="4" t="s">
        <v>9221</v>
      </c>
      <c r="N378" s="4" t="s">
        <v>9448</v>
      </c>
      <c r="O378" s="4" t="s">
        <v>9225</v>
      </c>
      <c r="P378" s="4">
        <v>400</v>
      </c>
      <c r="Q378" s="4">
        <v>12.5</v>
      </c>
      <c r="R378" s="4">
        <v>4.1230000000000002</v>
      </c>
      <c r="S378" s="4">
        <v>105</v>
      </c>
      <c r="T378" s="4">
        <v>10.95</v>
      </c>
      <c r="U378" s="4">
        <v>528</v>
      </c>
    </row>
    <row r="379" spans="1:21" x14ac:dyDescent="0.2">
      <c r="A379" s="12">
        <v>35885</v>
      </c>
      <c r="B379" s="4" t="s">
        <v>10087</v>
      </c>
      <c r="C379" s="4" t="s">
        <v>10088</v>
      </c>
      <c r="D379" s="4"/>
      <c r="E379" s="4"/>
      <c r="F379" s="4" t="s">
        <v>9308</v>
      </c>
      <c r="G379" s="4" t="s">
        <v>9218</v>
      </c>
      <c r="H379" s="4" t="s">
        <v>9219</v>
      </c>
      <c r="I379" s="4" t="s">
        <v>9220</v>
      </c>
      <c r="J379" s="4" t="s">
        <v>9345</v>
      </c>
      <c r="K379" s="4" t="s">
        <v>9346</v>
      </c>
      <c r="L379" s="4" t="s">
        <v>9223</v>
      </c>
      <c r="M379" s="4" t="s">
        <v>9246</v>
      </c>
      <c r="N379" s="4" t="s">
        <v>9347</v>
      </c>
      <c r="O379" s="4" t="s">
        <v>9225</v>
      </c>
      <c r="P379" s="4">
        <v>150</v>
      </c>
      <c r="Q379" s="4">
        <v>10</v>
      </c>
      <c r="R379" s="4">
        <v>5.0410000000000004</v>
      </c>
      <c r="S379" s="4">
        <v>108.25</v>
      </c>
      <c r="T379" s="4">
        <v>7.98</v>
      </c>
      <c r="U379" s="4">
        <v>211</v>
      </c>
    </row>
    <row r="380" spans="1:21" x14ac:dyDescent="0.2">
      <c r="A380" s="12">
        <v>35885</v>
      </c>
      <c r="B380" s="4" t="s">
        <v>10089</v>
      </c>
      <c r="C380" s="4" t="s">
        <v>9930</v>
      </c>
      <c r="D380" s="4"/>
      <c r="E380" s="4"/>
      <c r="F380" s="4" t="s">
        <v>9228</v>
      </c>
      <c r="G380" s="4" t="s">
        <v>9218</v>
      </c>
      <c r="H380" s="4" t="s">
        <v>9219</v>
      </c>
      <c r="I380" s="4" t="s">
        <v>9220</v>
      </c>
      <c r="J380" s="4" t="s">
        <v>9931</v>
      </c>
      <c r="K380" s="4" t="s">
        <v>9932</v>
      </c>
      <c r="L380" s="4" t="s">
        <v>9223</v>
      </c>
      <c r="M380" s="4" t="s">
        <v>9304</v>
      </c>
      <c r="N380" s="4" t="s">
        <v>9933</v>
      </c>
      <c r="O380" s="4" t="s">
        <v>9225</v>
      </c>
      <c r="P380" s="4">
        <v>125</v>
      </c>
      <c r="Q380" s="4">
        <v>10.25</v>
      </c>
      <c r="R380" s="4">
        <v>0.88200000000000001</v>
      </c>
      <c r="S380" s="4">
        <v>102</v>
      </c>
      <c r="T380" s="4">
        <v>7.82</v>
      </c>
      <c r="U380" s="4">
        <v>341</v>
      </c>
    </row>
    <row r="381" spans="1:21" x14ac:dyDescent="0.2">
      <c r="A381" s="12">
        <v>35885</v>
      </c>
      <c r="B381" s="4" t="s">
        <v>10090</v>
      </c>
      <c r="C381" s="4" t="s">
        <v>10091</v>
      </c>
      <c r="D381" s="4"/>
      <c r="E381" s="4"/>
      <c r="F381" s="4" t="s">
        <v>9453</v>
      </c>
      <c r="G381" s="4" t="s">
        <v>9218</v>
      </c>
      <c r="H381" s="4" t="s">
        <v>9219</v>
      </c>
      <c r="I381" s="4" t="s">
        <v>9220</v>
      </c>
      <c r="J381" s="4" t="s">
        <v>9931</v>
      </c>
      <c r="K381" s="4" t="s">
        <v>9932</v>
      </c>
      <c r="L381" s="4" t="s">
        <v>9223</v>
      </c>
      <c r="M381" s="4" t="s">
        <v>9304</v>
      </c>
      <c r="N381" s="4" t="s">
        <v>9933</v>
      </c>
      <c r="O381" s="4" t="s">
        <v>9225</v>
      </c>
      <c r="P381" s="4">
        <v>125</v>
      </c>
      <c r="Q381" s="4">
        <v>11.625</v>
      </c>
      <c r="R381" s="4">
        <v>2.88</v>
      </c>
      <c r="S381" s="4">
        <v>103</v>
      </c>
      <c r="T381" s="4">
        <v>10.38</v>
      </c>
      <c r="U381" s="4">
        <v>511</v>
      </c>
    </row>
    <row r="382" spans="1:21" x14ac:dyDescent="0.2">
      <c r="A382" s="12">
        <v>35885</v>
      </c>
      <c r="B382" s="4" t="s">
        <v>10092</v>
      </c>
      <c r="C382" s="4" t="s">
        <v>10060</v>
      </c>
      <c r="D382" s="4"/>
      <c r="E382" s="4"/>
      <c r="F382" s="4" t="s">
        <v>9365</v>
      </c>
      <c r="G382" s="4" t="s">
        <v>9218</v>
      </c>
      <c r="H382" s="4" t="s">
        <v>9219</v>
      </c>
      <c r="I382" s="4" t="s">
        <v>9220</v>
      </c>
      <c r="J382" s="4" t="s">
        <v>9250</v>
      </c>
      <c r="K382" s="4" t="s">
        <v>9558</v>
      </c>
      <c r="L382" s="4" t="s">
        <v>9223</v>
      </c>
      <c r="M382" s="4" t="s">
        <v>9252</v>
      </c>
      <c r="N382" s="4" t="s">
        <v>9559</v>
      </c>
      <c r="O382" s="4" t="s">
        <v>9231</v>
      </c>
      <c r="P382" s="4">
        <v>125</v>
      </c>
      <c r="Q382" s="4">
        <v>9.75</v>
      </c>
      <c r="R382" s="4">
        <v>1.17</v>
      </c>
      <c r="S382" s="4">
        <v>102.5</v>
      </c>
      <c r="T382" s="4">
        <v>7.45</v>
      </c>
      <c r="U382" s="4">
        <v>333</v>
      </c>
    </row>
    <row r="383" spans="1:21" x14ac:dyDescent="0.2">
      <c r="A383" s="12">
        <v>35885</v>
      </c>
      <c r="B383" s="4" t="s">
        <v>10093</v>
      </c>
      <c r="C383" s="4" t="s">
        <v>10094</v>
      </c>
      <c r="D383" s="4"/>
      <c r="E383" s="4"/>
      <c r="F383" s="4" t="s">
        <v>9228</v>
      </c>
      <c r="G383" s="4" t="s">
        <v>9218</v>
      </c>
      <c r="H383" s="4" t="s">
        <v>9219</v>
      </c>
      <c r="I383" s="4" t="s">
        <v>9220</v>
      </c>
      <c r="J383" s="4" t="s">
        <v>9318</v>
      </c>
      <c r="K383" s="4" t="s">
        <v>10095</v>
      </c>
      <c r="L383" s="4" t="s">
        <v>9223</v>
      </c>
      <c r="M383" s="4" t="s">
        <v>9285</v>
      </c>
      <c r="N383" s="4" t="s">
        <v>9318</v>
      </c>
      <c r="O383" s="4" t="s">
        <v>9231</v>
      </c>
      <c r="P383" s="4">
        <v>124.3</v>
      </c>
      <c r="Q383" s="4">
        <v>10.625</v>
      </c>
      <c r="R383" s="4">
        <v>3.5419999999999998</v>
      </c>
      <c r="S383" s="4">
        <v>117.25</v>
      </c>
      <c r="T383" s="4">
        <v>6.45</v>
      </c>
      <c r="U383" s="4">
        <v>66</v>
      </c>
    </row>
    <row r="384" spans="1:21" x14ac:dyDescent="0.2">
      <c r="A384" s="12">
        <v>35885</v>
      </c>
      <c r="B384" s="4" t="s">
        <v>10096</v>
      </c>
      <c r="C384" s="4" t="s">
        <v>10097</v>
      </c>
      <c r="D384" s="4"/>
      <c r="E384" s="4"/>
      <c r="F384" s="4" t="s">
        <v>9217</v>
      </c>
      <c r="G384" s="4" t="s">
        <v>9218</v>
      </c>
      <c r="H384" s="4" t="s">
        <v>9219</v>
      </c>
      <c r="I384" s="4" t="s">
        <v>9220</v>
      </c>
      <c r="J384" s="4" t="s">
        <v>9279</v>
      </c>
      <c r="K384" s="4" t="s">
        <v>9280</v>
      </c>
      <c r="L384" s="4" t="s">
        <v>9223</v>
      </c>
      <c r="M384" s="4" t="s">
        <v>9246</v>
      </c>
      <c r="N384" s="4" t="s">
        <v>9281</v>
      </c>
      <c r="O384" s="4" t="s">
        <v>9231</v>
      </c>
      <c r="P384" s="4">
        <v>200</v>
      </c>
      <c r="Q384" s="4">
        <v>8.75</v>
      </c>
      <c r="R384" s="4">
        <v>0.95599999999999996</v>
      </c>
      <c r="S384" s="4">
        <v>101.74</v>
      </c>
      <c r="T384" s="4">
        <v>6.83</v>
      </c>
      <c r="U384" s="4">
        <v>215</v>
      </c>
    </row>
    <row r="385" spans="1:21" x14ac:dyDescent="0.2">
      <c r="A385" s="12">
        <v>35885</v>
      </c>
      <c r="B385" s="4" t="s">
        <v>10098</v>
      </c>
      <c r="C385" s="4" t="s">
        <v>10099</v>
      </c>
      <c r="D385" s="4" t="s">
        <v>29</v>
      </c>
      <c r="E385" s="4" t="s">
        <v>13248</v>
      </c>
      <c r="F385" s="4" t="s">
        <v>9228</v>
      </c>
      <c r="G385" s="4" t="s">
        <v>9218</v>
      </c>
      <c r="H385" s="4" t="s">
        <v>9219</v>
      </c>
      <c r="I385" s="4" t="s">
        <v>9220</v>
      </c>
      <c r="J385" s="4" t="s">
        <v>9221</v>
      </c>
      <c r="K385" s="4" t="s">
        <v>9447</v>
      </c>
      <c r="L385" s="4" t="s">
        <v>9223</v>
      </c>
      <c r="M385" s="4" t="s">
        <v>9221</v>
      </c>
      <c r="N385" s="4" t="s">
        <v>9448</v>
      </c>
      <c r="O385" s="4" t="s">
        <v>9225</v>
      </c>
      <c r="P385" s="4">
        <v>125</v>
      </c>
      <c r="Q385" s="4">
        <v>14</v>
      </c>
      <c r="R385" s="4">
        <v>6.5410000000000004</v>
      </c>
      <c r="S385" s="4">
        <v>30</v>
      </c>
      <c r="T385" s="4">
        <v>52.63</v>
      </c>
      <c r="U385" s="4">
        <v>4687</v>
      </c>
    </row>
    <row r="386" spans="1:21" x14ac:dyDescent="0.2">
      <c r="A386" s="12">
        <v>35885</v>
      </c>
      <c r="B386" s="4" t="s">
        <v>10100</v>
      </c>
      <c r="C386" s="4" t="s">
        <v>10101</v>
      </c>
      <c r="D386" s="4"/>
      <c r="E386" s="4"/>
      <c r="F386" s="4" t="s">
        <v>9365</v>
      </c>
      <c r="G386" s="4" t="s">
        <v>9218</v>
      </c>
      <c r="H386" s="4" t="s">
        <v>9219</v>
      </c>
      <c r="I386" s="4" t="s">
        <v>9220</v>
      </c>
      <c r="J386" s="4" t="s">
        <v>9268</v>
      </c>
      <c r="K386" s="4" t="s">
        <v>9578</v>
      </c>
      <c r="L386" s="4" t="s">
        <v>9223</v>
      </c>
      <c r="M386" s="4" t="s">
        <v>9268</v>
      </c>
      <c r="N386" s="4" t="s">
        <v>9579</v>
      </c>
      <c r="O386" s="4" t="s">
        <v>9225</v>
      </c>
      <c r="P386" s="4">
        <v>263.89999999999998</v>
      </c>
      <c r="Q386" s="4">
        <v>12.5</v>
      </c>
      <c r="R386" s="4">
        <v>2.5030000000000001</v>
      </c>
      <c r="S386" s="4">
        <v>115.75</v>
      </c>
      <c r="T386" s="4">
        <v>7.76</v>
      </c>
      <c r="U386" s="4">
        <v>207</v>
      </c>
    </row>
    <row r="387" spans="1:21" x14ac:dyDescent="0.2">
      <c r="A387" s="12">
        <v>35885</v>
      </c>
      <c r="B387" s="4" t="s">
        <v>10102</v>
      </c>
      <c r="C387" s="4" t="s">
        <v>10103</v>
      </c>
      <c r="D387" s="4"/>
      <c r="E387" s="4"/>
      <c r="F387" s="4" t="s">
        <v>9228</v>
      </c>
      <c r="G387" s="4" t="s">
        <v>9218</v>
      </c>
      <c r="H387" s="4" t="s">
        <v>9219</v>
      </c>
      <c r="I387" s="4" t="s">
        <v>9220</v>
      </c>
      <c r="J387" s="4" t="s">
        <v>10104</v>
      </c>
      <c r="K387" s="4" t="s">
        <v>10105</v>
      </c>
      <c r="L387" s="4" t="s">
        <v>9223</v>
      </c>
      <c r="M387" s="4" t="s">
        <v>9285</v>
      </c>
      <c r="N387" s="4" t="s">
        <v>9433</v>
      </c>
      <c r="O387" s="4" t="s">
        <v>9225</v>
      </c>
      <c r="P387" s="4">
        <v>155</v>
      </c>
      <c r="Q387" s="4">
        <v>10.75</v>
      </c>
      <c r="R387" s="4">
        <v>0.91800000000000004</v>
      </c>
      <c r="S387" s="4">
        <v>103</v>
      </c>
      <c r="T387" s="4">
        <v>8.8000000000000007</v>
      </c>
      <c r="U387" s="4">
        <v>338</v>
      </c>
    </row>
    <row r="388" spans="1:21" x14ac:dyDescent="0.2">
      <c r="A388" s="12">
        <v>35885</v>
      </c>
      <c r="B388" s="4" t="s">
        <v>10106</v>
      </c>
      <c r="C388" s="4" t="s">
        <v>10107</v>
      </c>
      <c r="D388" s="4"/>
      <c r="E388" s="4"/>
      <c r="F388" s="4" t="s">
        <v>9308</v>
      </c>
      <c r="G388" s="4" t="s">
        <v>9218</v>
      </c>
      <c r="H388" s="4" t="s">
        <v>9219</v>
      </c>
      <c r="I388" s="4" t="s">
        <v>9220</v>
      </c>
      <c r="J388" s="4" t="s">
        <v>9322</v>
      </c>
      <c r="K388" s="4" t="s">
        <v>9322</v>
      </c>
      <c r="L388" s="4" t="s">
        <v>9223</v>
      </c>
      <c r="M388" s="4" t="s">
        <v>9304</v>
      </c>
      <c r="N388" s="4" t="s">
        <v>9305</v>
      </c>
      <c r="O388" s="4" t="s">
        <v>9231</v>
      </c>
      <c r="P388" s="4">
        <v>126.7</v>
      </c>
      <c r="Q388" s="4">
        <v>11.125</v>
      </c>
      <c r="R388" s="4">
        <v>2.29</v>
      </c>
      <c r="S388" s="4">
        <v>113</v>
      </c>
      <c r="T388" s="4">
        <v>7.14</v>
      </c>
      <c r="U388" s="4">
        <v>140</v>
      </c>
    </row>
    <row r="389" spans="1:21" x14ac:dyDescent="0.2">
      <c r="A389" s="12">
        <v>35885</v>
      </c>
      <c r="B389" s="4" t="s">
        <v>10108</v>
      </c>
      <c r="C389" s="4" t="s">
        <v>10109</v>
      </c>
      <c r="D389" s="4"/>
      <c r="E389" s="4"/>
      <c r="F389" s="4" t="s">
        <v>9228</v>
      </c>
      <c r="G389" s="4" t="s">
        <v>9218</v>
      </c>
      <c r="H389" s="4" t="s">
        <v>9219</v>
      </c>
      <c r="I389" s="4" t="s">
        <v>9350</v>
      </c>
      <c r="J389" s="4" t="s">
        <v>9221</v>
      </c>
      <c r="K389" s="4" t="s">
        <v>10110</v>
      </c>
      <c r="L389" s="4" t="s">
        <v>9223</v>
      </c>
      <c r="M389" s="4" t="s">
        <v>9221</v>
      </c>
      <c r="N389" s="4" t="s">
        <v>9289</v>
      </c>
      <c r="O389" s="4" t="s">
        <v>9231</v>
      </c>
      <c r="P389" s="4">
        <v>150</v>
      </c>
      <c r="Q389" s="4">
        <v>9.5</v>
      </c>
      <c r="R389" s="4">
        <v>6.8769999999999998</v>
      </c>
      <c r="S389" s="4">
        <v>108</v>
      </c>
      <c r="T389" s="4">
        <v>7.96</v>
      </c>
      <c r="U389" s="4">
        <v>189</v>
      </c>
    </row>
    <row r="390" spans="1:21" x14ac:dyDescent="0.2">
      <c r="A390" s="12">
        <v>35885</v>
      </c>
      <c r="B390" s="4" t="s">
        <v>10111</v>
      </c>
      <c r="C390" s="4" t="s">
        <v>9761</v>
      </c>
      <c r="D390" s="4"/>
      <c r="E390" s="4"/>
      <c r="F390" s="4" t="s">
        <v>9217</v>
      </c>
      <c r="G390" s="4" t="s">
        <v>9218</v>
      </c>
      <c r="H390" s="4" t="s">
        <v>9219</v>
      </c>
      <c r="I390" s="4" t="s">
        <v>9220</v>
      </c>
      <c r="J390" s="4" t="s">
        <v>9221</v>
      </c>
      <c r="K390" s="4" t="s">
        <v>9447</v>
      </c>
      <c r="L390" s="4" t="s">
        <v>9223</v>
      </c>
      <c r="M390" s="4" t="s">
        <v>9221</v>
      </c>
      <c r="N390" s="4" t="s">
        <v>9448</v>
      </c>
      <c r="O390" s="4" t="s">
        <v>9225</v>
      </c>
      <c r="P390" s="4">
        <v>300</v>
      </c>
      <c r="Q390" s="4">
        <v>8.65</v>
      </c>
      <c r="R390" s="4">
        <v>6.4589999999999996</v>
      </c>
      <c r="S390" s="4">
        <v>109.69</v>
      </c>
      <c r="T390" s="4">
        <v>6.77</v>
      </c>
      <c r="U390" s="4">
        <v>105</v>
      </c>
    </row>
    <row r="391" spans="1:21" x14ac:dyDescent="0.2">
      <c r="A391" s="12">
        <v>35885</v>
      </c>
      <c r="B391" s="4" t="s">
        <v>10112</v>
      </c>
      <c r="C391" s="4" t="s">
        <v>9761</v>
      </c>
      <c r="D391" s="4"/>
      <c r="E391" s="4"/>
      <c r="F391" s="4" t="s">
        <v>9217</v>
      </c>
      <c r="G391" s="4" t="s">
        <v>9218</v>
      </c>
      <c r="H391" s="4" t="s">
        <v>9219</v>
      </c>
      <c r="I391" s="4" t="s">
        <v>9220</v>
      </c>
      <c r="J391" s="4" t="s">
        <v>9221</v>
      </c>
      <c r="K391" s="4" t="s">
        <v>9447</v>
      </c>
      <c r="L391" s="4" t="s">
        <v>9223</v>
      </c>
      <c r="M391" s="4" t="s">
        <v>9221</v>
      </c>
      <c r="N391" s="4" t="s">
        <v>9448</v>
      </c>
      <c r="O391" s="4" t="s">
        <v>9225</v>
      </c>
      <c r="P391" s="4">
        <v>350</v>
      </c>
      <c r="Q391" s="4">
        <v>8</v>
      </c>
      <c r="R391" s="4">
        <v>7.3369999999999997</v>
      </c>
      <c r="S391" s="4">
        <v>107.5</v>
      </c>
      <c r="T391" s="4">
        <v>6.69</v>
      </c>
      <c r="U391" s="4">
        <v>94</v>
      </c>
    </row>
    <row r="392" spans="1:21" x14ac:dyDescent="0.2">
      <c r="A392" s="12">
        <v>35885</v>
      </c>
      <c r="B392" s="4" t="s">
        <v>10113</v>
      </c>
      <c r="C392" s="4" t="s">
        <v>9761</v>
      </c>
      <c r="D392" s="4"/>
      <c r="E392" s="4"/>
      <c r="F392" s="4" t="s">
        <v>9217</v>
      </c>
      <c r="G392" s="4" t="s">
        <v>9218</v>
      </c>
      <c r="H392" s="4" t="s">
        <v>9219</v>
      </c>
      <c r="I392" s="4" t="s">
        <v>9220</v>
      </c>
      <c r="J392" s="4" t="s">
        <v>9221</v>
      </c>
      <c r="K392" s="4" t="s">
        <v>9447</v>
      </c>
      <c r="L392" s="4" t="s">
        <v>9223</v>
      </c>
      <c r="M392" s="4" t="s">
        <v>9221</v>
      </c>
      <c r="N392" s="4" t="s">
        <v>9448</v>
      </c>
      <c r="O392" s="4" t="s">
        <v>9225</v>
      </c>
      <c r="P392" s="4">
        <v>750</v>
      </c>
      <c r="Q392" s="4">
        <v>8.75</v>
      </c>
      <c r="R392" s="4">
        <v>17.337</v>
      </c>
      <c r="S392" s="4">
        <v>116.04</v>
      </c>
      <c r="T392" s="4">
        <v>7.12</v>
      </c>
      <c r="U392" s="4">
        <v>114</v>
      </c>
    </row>
    <row r="393" spans="1:21" x14ac:dyDescent="0.2">
      <c r="A393" s="12">
        <v>35885</v>
      </c>
      <c r="B393" s="4" t="s">
        <v>10114</v>
      </c>
      <c r="C393" s="4" t="s">
        <v>9761</v>
      </c>
      <c r="D393" s="4"/>
      <c r="E393" s="4"/>
      <c r="F393" s="4" t="s">
        <v>9217</v>
      </c>
      <c r="G393" s="4" t="s">
        <v>9218</v>
      </c>
      <c r="H393" s="4" t="s">
        <v>9219</v>
      </c>
      <c r="I393" s="4" t="s">
        <v>9220</v>
      </c>
      <c r="J393" s="4" t="s">
        <v>9221</v>
      </c>
      <c r="K393" s="4" t="s">
        <v>9447</v>
      </c>
      <c r="L393" s="4" t="s">
        <v>9223</v>
      </c>
      <c r="M393" s="4" t="s">
        <v>9221</v>
      </c>
      <c r="N393" s="4" t="s">
        <v>9448</v>
      </c>
      <c r="O393" s="4" t="s">
        <v>9225</v>
      </c>
      <c r="P393" s="4">
        <v>400</v>
      </c>
      <c r="Q393" s="4">
        <v>6.875</v>
      </c>
      <c r="R393" s="4">
        <v>7.8789999999999996</v>
      </c>
      <c r="S393" s="4">
        <v>101.08</v>
      </c>
      <c r="T393" s="4">
        <v>6.69</v>
      </c>
      <c r="U393" s="4">
        <v>93</v>
      </c>
    </row>
    <row r="394" spans="1:21" x14ac:dyDescent="0.2">
      <c r="A394" s="12">
        <v>35885</v>
      </c>
      <c r="B394" s="4" t="s">
        <v>10115</v>
      </c>
      <c r="C394" s="4" t="s">
        <v>9761</v>
      </c>
      <c r="D394" s="4"/>
      <c r="E394" s="4"/>
      <c r="F394" s="4" t="s">
        <v>9217</v>
      </c>
      <c r="G394" s="4" t="s">
        <v>9218</v>
      </c>
      <c r="H394" s="4" t="s">
        <v>9219</v>
      </c>
      <c r="I394" s="4" t="s">
        <v>9220</v>
      </c>
      <c r="J394" s="4" t="s">
        <v>9221</v>
      </c>
      <c r="K394" s="4" t="s">
        <v>9447</v>
      </c>
      <c r="L394" s="4" t="s">
        <v>9223</v>
      </c>
      <c r="M394" s="4" t="s">
        <v>9221</v>
      </c>
      <c r="N394" s="4" t="s">
        <v>9448</v>
      </c>
      <c r="O394" s="4" t="s">
        <v>9225</v>
      </c>
      <c r="P394" s="4">
        <v>600</v>
      </c>
      <c r="Q394" s="4">
        <v>7.875</v>
      </c>
      <c r="R394" s="4">
        <v>27.879000000000001</v>
      </c>
      <c r="S394" s="4">
        <v>108.3</v>
      </c>
      <c r="T394" s="4">
        <v>7.18</v>
      </c>
      <c r="U394" s="4">
        <v>118</v>
      </c>
    </row>
    <row r="395" spans="1:21" x14ac:dyDescent="0.2">
      <c r="A395" s="12">
        <v>35885</v>
      </c>
      <c r="B395" s="4" t="s">
        <v>10116</v>
      </c>
      <c r="C395" s="4" t="s">
        <v>9761</v>
      </c>
      <c r="D395" s="4"/>
      <c r="E395" s="4"/>
      <c r="F395" s="4" t="s">
        <v>9217</v>
      </c>
      <c r="G395" s="4" t="s">
        <v>9218</v>
      </c>
      <c r="H395" s="4" t="s">
        <v>9219</v>
      </c>
      <c r="I395" s="4" t="s">
        <v>9220</v>
      </c>
      <c r="J395" s="4" t="s">
        <v>9221</v>
      </c>
      <c r="K395" s="4" t="s">
        <v>9447</v>
      </c>
      <c r="L395" s="4" t="s">
        <v>9223</v>
      </c>
      <c r="M395" s="4" t="s">
        <v>9221</v>
      </c>
      <c r="N395" s="4" t="s">
        <v>9448</v>
      </c>
      <c r="O395" s="4" t="s">
        <v>9225</v>
      </c>
      <c r="P395" s="4">
        <v>300</v>
      </c>
      <c r="Q395" s="4">
        <v>7.25</v>
      </c>
      <c r="R395" s="4">
        <v>1.208</v>
      </c>
      <c r="S395" s="4">
        <v>101.12</v>
      </c>
      <c r="T395" s="4">
        <v>6.26</v>
      </c>
      <c r="U395" s="4">
        <v>67</v>
      </c>
    </row>
    <row r="396" spans="1:21" x14ac:dyDescent="0.2">
      <c r="A396" s="12">
        <v>35885</v>
      </c>
      <c r="B396" s="4" t="s">
        <v>10117</v>
      </c>
      <c r="C396" s="4" t="s">
        <v>9761</v>
      </c>
      <c r="D396" s="4"/>
      <c r="E396" s="4"/>
      <c r="F396" s="4" t="s">
        <v>9217</v>
      </c>
      <c r="G396" s="4" t="s">
        <v>9218</v>
      </c>
      <c r="H396" s="4" t="s">
        <v>9219</v>
      </c>
      <c r="I396" s="4" t="s">
        <v>9220</v>
      </c>
      <c r="J396" s="4" t="s">
        <v>9221</v>
      </c>
      <c r="K396" s="4" t="s">
        <v>9447</v>
      </c>
      <c r="L396" s="4" t="s">
        <v>9223</v>
      </c>
      <c r="M396" s="4" t="s">
        <v>9221</v>
      </c>
      <c r="N396" s="4" t="s">
        <v>9448</v>
      </c>
      <c r="O396" s="4" t="s">
        <v>9225</v>
      </c>
      <c r="P396" s="4">
        <v>350</v>
      </c>
      <c r="Q396" s="4">
        <v>6.375</v>
      </c>
      <c r="R396" s="4">
        <v>1.46</v>
      </c>
      <c r="S396" s="4">
        <v>100.3</v>
      </c>
      <c r="T396" s="4">
        <v>6.16</v>
      </c>
      <c r="U396" s="4">
        <v>55</v>
      </c>
    </row>
    <row r="397" spans="1:21" x14ac:dyDescent="0.2">
      <c r="A397" s="12">
        <v>35885</v>
      </c>
      <c r="B397" s="4" t="s">
        <v>10118</v>
      </c>
      <c r="C397" s="4" t="s">
        <v>9761</v>
      </c>
      <c r="D397" s="4"/>
      <c r="E397" s="4"/>
      <c r="F397" s="4" t="s">
        <v>9217</v>
      </c>
      <c r="G397" s="4" t="s">
        <v>9218</v>
      </c>
      <c r="H397" s="4" t="s">
        <v>9219</v>
      </c>
      <c r="I397" s="4" t="s">
        <v>9220</v>
      </c>
      <c r="J397" s="4" t="s">
        <v>9221</v>
      </c>
      <c r="K397" s="4" t="s">
        <v>9447</v>
      </c>
      <c r="L397" s="4" t="s">
        <v>9223</v>
      </c>
      <c r="M397" s="4" t="s">
        <v>9221</v>
      </c>
      <c r="N397" s="4" t="s">
        <v>9448</v>
      </c>
      <c r="O397" s="4" t="s">
        <v>9225</v>
      </c>
      <c r="P397" s="4">
        <v>300</v>
      </c>
      <c r="Q397" s="4">
        <v>7.125</v>
      </c>
      <c r="R397" s="4">
        <v>29.879000000000001</v>
      </c>
      <c r="S397" s="4">
        <v>99.3</v>
      </c>
      <c r="T397" s="4">
        <v>7.18</v>
      </c>
      <c r="U397" s="4">
        <v>119</v>
      </c>
    </row>
    <row r="398" spans="1:21" x14ac:dyDescent="0.2">
      <c r="A398" s="12">
        <v>35885</v>
      </c>
      <c r="B398" s="4" t="s">
        <v>10119</v>
      </c>
      <c r="C398" s="4" t="s">
        <v>9478</v>
      </c>
      <c r="D398" s="4"/>
      <c r="E398" s="4"/>
      <c r="F398" s="4" t="s">
        <v>9217</v>
      </c>
      <c r="G398" s="4" t="s">
        <v>9218</v>
      </c>
      <c r="H398" s="4" t="s">
        <v>9219</v>
      </c>
      <c r="I398" s="4" t="s">
        <v>9220</v>
      </c>
      <c r="J398" s="4" t="s">
        <v>9221</v>
      </c>
      <c r="K398" s="4" t="s">
        <v>9447</v>
      </c>
      <c r="L398" s="4" t="s">
        <v>9223</v>
      </c>
      <c r="M398" s="4" t="s">
        <v>9221</v>
      </c>
      <c r="N398" s="4" t="s">
        <v>9448</v>
      </c>
      <c r="O398" s="4" t="s">
        <v>9225</v>
      </c>
      <c r="P398" s="4">
        <v>100</v>
      </c>
      <c r="Q398" s="4">
        <v>6.34</v>
      </c>
      <c r="R398" s="4">
        <v>3.8410000000000002</v>
      </c>
      <c r="S398" s="4">
        <v>99.17</v>
      </c>
      <c r="T398" s="4">
        <v>6.58</v>
      </c>
      <c r="U398" s="4">
        <v>92</v>
      </c>
    </row>
    <row r="399" spans="1:21" x14ac:dyDescent="0.2">
      <c r="A399" s="12">
        <v>35885</v>
      </c>
      <c r="B399" s="4" t="s">
        <v>10120</v>
      </c>
      <c r="C399" s="4" t="s">
        <v>9478</v>
      </c>
      <c r="D399" s="4"/>
      <c r="E399" s="4"/>
      <c r="F399" s="4" t="s">
        <v>9217</v>
      </c>
      <c r="G399" s="4" t="s">
        <v>9218</v>
      </c>
      <c r="H399" s="4" t="s">
        <v>9219</v>
      </c>
      <c r="I399" s="4" t="s">
        <v>9220</v>
      </c>
      <c r="J399" s="4" t="s">
        <v>9221</v>
      </c>
      <c r="K399" s="4" t="s">
        <v>9447</v>
      </c>
      <c r="L399" s="4" t="s">
        <v>9223</v>
      </c>
      <c r="M399" s="4" t="s">
        <v>9221</v>
      </c>
      <c r="N399" s="4" t="s">
        <v>9448</v>
      </c>
      <c r="O399" s="4" t="s">
        <v>9225</v>
      </c>
      <c r="P399" s="4">
        <v>100</v>
      </c>
      <c r="Q399" s="4">
        <v>10.125</v>
      </c>
      <c r="R399" s="4">
        <v>3.3370000000000002</v>
      </c>
      <c r="S399" s="4">
        <v>109.96</v>
      </c>
      <c r="T399" s="4">
        <v>6.73</v>
      </c>
      <c r="U399" s="4">
        <v>107</v>
      </c>
    </row>
    <row r="400" spans="1:21" x14ac:dyDescent="0.2">
      <c r="A400" s="12">
        <v>35885</v>
      </c>
      <c r="B400" s="4" t="s">
        <v>10121</v>
      </c>
      <c r="C400" s="4" t="s">
        <v>9478</v>
      </c>
      <c r="D400" s="4"/>
      <c r="E400" s="4"/>
      <c r="F400" s="4" t="s">
        <v>9217</v>
      </c>
      <c r="G400" s="4" t="s">
        <v>9218</v>
      </c>
      <c r="H400" s="4" t="s">
        <v>9219</v>
      </c>
      <c r="I400" s="4" t="s">
        <v>9220</v>
      </c>
      <c r="J400" s="4" t="s">
        <v>9221</v>
      </c>
      <c r="K400" s="4" t="s">
        <v>9447</v>
      </c>
      <c r="L400" s="4" t="s">
        <v>9223</v>
      </c>
      <c r="M400" s="4" t="s">
        <v>9221</v>
      </c>
      <c r="N400" s="4" t="s">
        <v>9448</v>
      </c>
      <c r="O400" s="4" t="s">
        <v>9225</v>
      </c>
      <c r="P400" s="4">
        <v>150</v>
      </c>
      <c r="Q400" s="4">
        <v>9.65</v>
      </c>
      <c r="R400" s="4">
        <v>5.5039999999999996</v>
      </c>
      <c r="S400" s="4">
        <v>109.13</v>
      </c>
      <c r="T400" s="4">
        <v>7.59</v>
      </c>
      <c r="U400" s="4">
        <v>189</v>
      </c>
    </row>
    <row r="401" spans="1:21" x14ac:dyDescent="0.2">
      <c r="A401" s="12">
        <v>35885</v>
      </c>
      <c r="B401" s="4" t="s">
        <v>10122</v>
      </c>
      <c r="C401" s="4" t="s">
        <v>9478</v>
      </c>
      <c r="D401" s="4"/>
      <c r="E401" s="4"/>
      <c r="F401" s="4" t="s">
        <v>9217</v>
      </c>
      <c r="G401" s="4" t="s">
        <v>9218</v>
      </c>
      <c r="H401" s="4" t="s">
        <v>9219</v>
      </c>
      <c r="I401" s="4" t="s">
        <v>9220</v>
      </c>
      <c r="J401" s="4" t="s">
        <v>9221</v>
      </c>
      <c r="K401" s="4" t="s">
        <v>9447</v>
      </c>
      <c r="L401" s="4" t="s">
        <v>9223</v>
      </c>
      <c r="M401" s="4" t="s">
        <v>9221</v>
      </c>
      <c r="N401" s="4" t="s">
        <v>9448</v>
      </c>
      <c r="O401" s="4" t="s">
        <v>9231</v>
      </c>
      <c r="P401" s="4">
        <v>600</v>
      </c>
      <c r="Q401" s="4">
        <v>9.8000000000000007</v>
      </c>
      <c r="R401" s="4">
        <v>13.840999999999999</v>
      </c>
      <c r="S401" s="4">
        <v>124.9</v>
      </c>
      <c r="T401" s="4">
        <v>6.96</v>
      </c>
      <c r="U401" s="4">
        <v>105</v>
      </c>
    </row>
    <row r="402" spans="1:21" x14ac:dyDescent="0.2">
      <c r="A402" s="12">
        <v>35885</v>
      </c>
      <c r="B402" s="4" t="s">
        <v>10123</v>
      </c>
      <c r="C402" s="4" t="s">
        <v>9478</v>
      </c>
      <c r="D402" s="4"/>
      <c r="E402" s="4"/>
      <c r="F402" s="4" t="s">
        <v>9217</v>
      </c>
      <c r="G402" s="4" t="s">
        <v>9218</v>
      </c>
      <c r="H402" s="4" t="s">
        <v>9219</v>
      </c>
      <c r="I402" s="4" t="s">
        <v>9220</v>
      </c>
      <c r="J402" s="4" t="s">
        <v>9221</v>
      </c>
      <c r="K402" s="4" t="s">
        <v>9447</v>
      </c>
      <c r="L402" s="4" t="s">
        <v>9223</v>
      </c>
      <c r="M402" s="4" t="s">
        <v>9221</v>
      </c>
      <c r="N402" s="4" t="s">
        <v>9448</v>
      </c>
      <c r="O402" s="4" t="s">
        <v>9225</v>
      </c>
      <c r="P402" s="4">
        <v>200</v>
      </c>
      <c r="Q402" s="4">
        <v>9.25</v>
      </c>
      <c r="R402" s="4">
        <v>4.0410000000000004</v>
      </c>
      <c r="S402" s="4">
        <v>109.44</v>
      </c>
      <c r="T402" s="4">
        <v>6.55</v>
      </c>
      <c r="U402" s="4">
        <v>88</v>
      </c>
    </row>
    <row r="403" spans="1:21" x14ac:dyDescent="0.2">
      <c r="A403" s="12">
        <v>35885</v>
      </c>
      <c r="B403" s="4" t="s">
        <v>10124</v>
      </c>
      <c r="C403" s="4" t="s">
        <v>9478</v>
      </c>
      <c r="D403" s="4"/>
      <c r="E403" s="4"/>
      <c r="F403" s="4" t="s">
        <v>9217</v>
      </c>
      <c r="G403" s="4" t="s">
        <v>9218</v>
      </c>
      <c r="H403" s="4" t="s">
        <v>9219</v>
      </c>
      <c r="I403" s="4" t="s">
        <v>9220</v>
      </c>
      <c r="J403" s="4" t="s">
        <v>9221</v>
      </c>
      <c r="K403" s="4" t="s">
        <v>9447</v>
      </c>
      <c r="L403" s="4" t="s">
        <v>9223</v>
      </c>
      <c r="M403" s="4" t="s">
        <v>9221</v>
      </c>
      <c r="N403" s="4" t="s">
        <v>9448</v>
      </c>
      <c r="O403" s="4" t="s">
        <v>9225</v>
      </c>
      <c r="P403" s="4">
        <v>150</v>
      </c>
      <c r="Q403" s="4">
        <v>10.125</v>
      </c>
      <c r="R403" s="4">
        <v>24.041</v>
      </c>
      <c r="S403" s="4">
        <v>132.81</v>
      </c>
      <c r="T403" s="4">
        <v>7.23</v>
      </c>
      <c r="U403" s="4">
        <v>122</v>
      </c>
    </row>
    <row r="404" spans="1:21" x14ac:dyDescent="0.2">
      <c r="A404" s="12">
        <v>35885</v>
      </c>
      <c r="B404" s="4" t="s">
        <v>10125</v>
      </c>
      <c r="C404" s="4" t="s">
        <v>9478</v>
      </c>
      <c r="D404" s="4"/>
      <c r="E404" s="4"/>
      <c r="F404" s="4" t="s">
        <v>9217</v>
      </c>
      <c r="G404" s="4" t="s">
        <v>9218</v>
      </c>
      <c r="H404" s="4" t="s">
        <v>9219</v>
      </c>
      <c r="I404" s="4" t="s">
        <v>9220</v>
      </c>
      <c r="J404" s="4" t="s">
        <v>9221</v>
      </c>
      <c r="K404" s="4" t="s">
        <v>9447</v>
      </c>
      <c r="L404" s="4" t="s">
        <v>9223</v>
      </c>
      <c r="M404" s="4" t="s">
        <v>9221</v>
      </c>
      <c r="N404" s="4" t="s">
        <v>9448</v>
      </c>
      <c r="O404" s="4" t="s">
        <v>9225</v>
      </c>
      <c r="P404" s="4">
        <v>100</v>
      </c>
      <c r="Q404" s="4">
        <v>9.875</v>
      </c>
      <c r="R404" s="4">
        <v>24.207999999999998</v>
      </c>
      <c r="S404" s="4">
        <v>130.04</v>
      </c>
      <c r="T404" s="4">
        <v>7.23</v>
      </c>
      <c r="U404" s="4">
        <v>122</v>
      </c>
    </row>
    <row r="405" spans="1:21" x14ac:dyDescent="0.2">
      <c r="A405" s="12">
        <v>35885</v>
      </c>
      <c r="B405" s="4" t="s">
        <v>10126</v>
      </c>
      <c r="C405" s="4" t="s">
        <v>9478</v>
      </c>
      <c r="D405" s="4"/>
      <c r="E405" s="4"/>
      <c r="F405" s="4" t="s">
        <v>9217</v>
      </c>
      <c r="G405" s="4" t="s">
        <v>9218</v>
      </c>
      <c r="H405" s="4" t="s">
        <v>9219</v>
      </c>
      <c r="I405" s="4" t="s">
        <v>9220</v>
      </c>
      <c r="J405" s="4" t="s">
        <v>9221</v>
      </c>
      <c r="K405" s="4" t="s">
        <v>9447</v>
      </c>
      <c r="L405" s="4" t="s">
        <v>9223</v>
      </c>
      <c r="M405" s="4" t="s">
        <v>9221</v>
      </c>
      <c r="N405" s="4" t="s">
        <v>9448</v>
      </c>
      <c r="O405" s="4" t="s">
        <v>9225</v>
      </c>
      <c r="P405" s="4">
        <v>550</v>
      </c>
      <c r="Q405" s="4">
        <v>8.25</v>
      </c>
      <c r="R405" s="4">
        <v>4.7949999999999999</v>
      </c>
      <c r="S405" s="4">
        <v>106.77</v>
      </c>
      <c r="T405" s="4">
        <v>6.57</v>
      </c>
      <c r="U405" s="4">
        <v>89</v>
      </c>
    </row>
    <row r="406" spans="1:21" x14ac:dyDescent="0.2">
      <c r="A406" s="12">
        <v>35885</v>
      </c>
      <c r="B406" s="4" t="s">
        <v>10127</v>
      </c>
      <c r="C406" s="4" t="s">
        <v>9478</v>
      </c>
      <c r="D406" s="4"/>
      <c r="E406" s="4"/>
      <c r="F406" s="4" t="s">
        <v>9217</v>
      </c>
      <c r="G406" s="4" t="s">
        <v>9218</v>
      </c>
      <c r="H406" s="4" t="s">
        <v>9219</v>
      </c>
      <c r="I406" s="4" t="s">
        <v>9220</v>
      </c>
      <c r="J406" s="4" t="s">
        <v>9221</v>
      </c>
      <c r="K406" s="4" t="s">
        <v>9447</v>
      </c>
      <c r="L406" s="4" t="s">
        <v>9223</v>
      </c>
      <c r="M406" s="4" t="s">
        <v>9221</v>
      </c>
      <c r="N406" s="4" t="s">
        <v>9448</v>
      </c>
      <c r="O406" s="4" t="s">
        <v>9225</v>
      </c>
      <c r="P406" s="4">
        <v>300</v>
      </c>
      <c r="Q406" s="4">
        <v>7.375</v>
      </c>
      <c r="R406" s="4">
        <v>1.879</v>
      </c>
      <c r="S406" s="4">
        <v>101.85</v>
      </c>
      <c r="T406" s="4">
        <v>6.31</v>
      </c>
      <c r="U406" s="4">
        <v>67</v>
      </c>
    </row>
    <row r="407" spans="1:21" x14ac:dyDescent="0.2">
      <c r="A407" s="12">
        <v>35885</v>
      </c>
      <c r="B407" s="4" t="s">
        <v>10128</v>
      </c>
      <c r="C407" s="4" t="s">
        <v>9478</v>
      </c>
      <c r="D407" s="4"/>
      <c r="E407" s="4"/>
      <c r="F407" s="4" t="s">
        <v>9217</v>
      </c>
      <c r="G407" s="4" t="s">
        <v>9218</v>
      </c>
      <c r="H407" s="4" t="s">
        <v>9219</v>
      </c>
      <c r="I407" s="4" t="s">
        <v>9220</v>
      </c>
      <c r="J407" s="4" t="s">
        <v>9221</v>
      </c>
      <c r="K407" s="4" t="s">
        <v>9447</v>
      </c>
      <c r="L407" s="4" t="s">
        <v>9223</v>
      </c>
      <c r="M407" s="4" t="s">
        <v>9221</v>
      </c>
      <c r="N407" s="4" t="s">
        <v>9448</v>
      </c>
      <c r="O407" s="4" t="s">
        <v>9225</v>
      </c>
      <c r="P407" s="4">
        <v>500</v>
      </c>
      <c r="Q407" s="4">
        <v>9.25</v>
      </c>
      <c r="R407" s="4">
        <v>4.7949999999999999</v>
      </c>
      <c r="S407" s="4">
        <v>109.99</v>
      </c>
      <c r="T407" s="4">
        <v>7.51</v>
      </c>
      <c r="U407" s="4">
        <v>128</v>
      </c>
    </row>
    <row r="408" spans="1:21" x14ac:dyDescent="0.2">
      <c r="A408" s="12">
        <v>35885</v>
      </c>
      <c r="B408" s="4" t="s">
        <v>10129</v>
      </c>
      <c r="C408" s="4" t="s">
        <v>9478</v>
      </c>
      <c r="D408" s="4"/>
      <c r="E408" s="4"/>
      <c r="F408" s="4" t="s">
        <v>9217</v>
      </c>
      <c r="G408" s="4" t="s">
        <v>9218</v>
      </c>
      <c r="H408" s="4" t="s">
        <v>9219</v>
      </c>
      <c r="I408" s="4" t="s">
        <v>9220</v>
      </c>
      <c r="J408" s="4" t="s">
        <v>9221</v>
      </c>
      <c r="K408" s="4" t="s">
        <v>9447</v>
      </c>
      <c r="L408" s="4" t="s">
        <v>9223</v>
      </c>
      <c r="M408" s="4" t="s">
        <v>9221</v>
      </c>
      <c r="N408" s="4" t="s">
        <v>9448</v>
      </c>
      <c r="O408" s="4" t="s">
        <v>9225</v>
      </c>
      <c r="P408" s="4">
        <v>250</v>
      </c>
      <c r="Q408" s="4">
        <v>8.75</v>
      </c>
      <c r="R408" s="4">
        <v>4.8789999999999996</v>
      </c>
      <c r="S408" s="4">
        <v>105.76</v>
      </c>
      <c r="T408" s="4">
        <v>7.93</v>
      </c>
      <c r="U408" s="4">
        <v>146</v>
      </c>
    </row>
    <row r="409" spans="1:21" x14ac:dyDescent="0.2">
      <c r="A409" s="12">
        <v>35885</v>
      </c>
      <c r="B409" s="4" t="s">
        <v>10130</v>
      </c>
      <c r="C409" s="4" t="s">
        <v>9478</v>
      </c>
      <c r="D409" s="4"/>
      <c r="E409" s="4"/>
      <c r="F409" s="4" t="s">
        <v>9217</v>
      </c>
      <c r="G409" s="4" t="s">
        <v>9218</v>
      </c>
      <c r="H409" s="4" t="s">
        <v>9219</v>
      </c>
      <c r="I409" s="4" t="s">
        <v>9220</v>
      </c>
      <c r="J409" s="4" t="s">
        <v>9221</v>
      </c>
      <c r="K409" s="4" t="s">
        <v>9447</v>
      </c>
      <c r="L409" s="4" t="s">
        <v>9223</v>
      </c>
      <c r="M409" s="4" t="s">
        <v>9221</v>
      </c>
      <c r="N409" s="4" t="s">
        <v>9448</v>
      </c>
      <c r="O409" s="4" t="s">
        <v>9225</v>
      </c>
      <c r="P409" s="4">
        <v>300</v>
      </c>
      <c r="Q409" s="4">
        <v>7.25</v>
      </c>
      <c r="R409" s="4">
        <v>7.3369999999999997</v>
      </c>
      <c r="S409" s="4">
        <v>102.34</v>
      </c>
      <c r="T409" s="4">
        <v>6.84</v>
      </c>
      <c r="U409" s="4">
        <v>109</v>
      </c>
    </row>
    <row r="410" spans="1:21" x14ac:dyDescent="0.2">
      <c r="A410" s="12">
        <v>35885</v>
      </c>
      <c r="B410" s="4" t="s">
        <v>10131</v>
      </c>
      <c r="C410" s="4" t="s">
        <v>9478</v>
      </c>
      <c r="D410" s="4"/>
      <c r="E410" s="4"/>
      <c r="F410" s="4" t="s">
        <v>9217</v>
      </c>
      <c r="G410" s="4" t="s">
        <v>9218</v>
      </c>
      <c r="H410" s="4" t="s">
        <v>9219</v>
      </c>
      <c r="I410" s="4" t="s">
        <v>9220</v>
      </c>
      <c r="J410" s="4" t="s">
        <v>9221</v>
      </c>
      <c r="K410" s="4" t="s">
        <v>9447</v>
      </c>
      <c r="L410" s="4" t="s">
        <v>9223</v>
      </c>
      <c r="M410" s="4" t="s">
        <v>9221</v>
      </c>
      <c r="N410" s="4" t="s">
        <v>9448</v>
      </c>
      <c r="O410" s="4" t="s">
        <v>9225</v>
      </c>
      <c r="P410" s="4">
        <v>550</v>
      </c>
      <c r="Q410" s="4">
        <v>7.875</v>
      </c>
      <c r="R410" s="4">
        <v>15.337</v>
      </c>
      <c r="S410" s="4">
        <v>107.88</v>
      </c>
      <c r="T410" s="4">
        <v>7.03</v>
      </c>
      <c r="U410" s="4">
        <v>107</v>
      </c>
    </row>
    <row r="411" spans="1:21" x14ac:dyDescent="0.2">
      <c r="A411" s="12">
        <v>35885</v>
      </c>
      <c r="B411" s="4" t="s">
        <v>10132</v>
      </c>
      <c r="C411" s="4" t="s">
        <v>9478</v>
      </c>
      <c r="D411" s="4"/>
      <c r="E411" s="4"/>
      <c r="F411" s="4" t="s">
        <v>9217</v>
      </c>
      <c r="G411" s="4" t="s">
        <v>9218</v>
      </c>
      <c r="H411" s="4" t="s">
        <v>9219</v>
      </c>
      <c r="I411" s="4" t="s">
        <v>9220</v>
      </c>
      <c r="J411" s="4" t="s">
        <v>9221</v>
      </c>
      <c r="K411" s="4" t="s">
        <v>9447</v>
      </c>
      <c r="L411" s="4" t="s">
        <v>9223</v>
      </c>
      <c r="M411" s="4" t="s">
        <v>9221</v>
      </c>
      <c r="N411" s="4" t="s">
        <v>9448</v>
      </c>
      <c r="O411" s="4" t="s">
        <v>9225</v>
      </c>
      <c r="P411" s="4">
        <v>100</v>
      </c>
      <c r="Q411" s="4">
        <v>6.58</v>
      </c>
      <c r="R411" s="4">
        <v>6.8769999999999998</v>
      </c>
      <c r="S411" s="4">
        <v>107</v>
      </c>
      <c r="T411" s="4">
        <v>6.79</v>
      </c>
      <c r="U411" s="4">
        <v>105</v>
      </c>
    </row>
    <row r="412" spans="1:21" x14ac:dyDescent="0.2">
      <c r="A412" s="12">
        <v>35885</v>
      </c>
      <c r="B412" s="4" t="s">
        <v>10133</v>
      </c>
      <c r="C412" s="4" t="s">
        <v>10134</v>
      </c>
      <c r="D412" s="4"/>
      <c r="E412" s="4"/>
      <c r="F412" s="4" t="s">
        <v>9249</v>
      </c>
      <c r="G412" s="4" t="s">
        <v>9218</v>
      </c>
      <c r="H412" s="4" t="s">
        <v>9219</v>
      </c>
      <c r="I412" s="4" t="s">
        <v>9220</v>
      </c>
      <c r="J412" s="4" t="s">
        <v>9345</v>
      </c>
      <c r="K412" s="4" t="s">
        <v>9346</v>
      </c>
      <c r="L412" s="4" t="s">
        <v>9223</v>
      </c>
      <c r="M412" s="4" t="s">
        <v>9246</v>
      </c>
      <c r="N412" s="4" t="s">
        <v>9347</v>
      </c>
      <c r="O412" s="4" t="s">
        <v>9231</v>
      </c>
      <c r="P412" s="4">
        <v>100</v>
      </c>
      <c r="Q412" s="4">
        <v>7.75</v>
      </c>
      <c r="R412" s="4">
        <v>7.46</v>
      </c>
      <c r="S412" s="4">
        <v>103.26</v>
      </c>
      <c r="T412" s="4">
        <v>7.18</v>
      </c>
      <c r="U412" s="4">
        <v>116</v>
      </c>
    </row>
    <row r="413" spans="1:21" x14ac:dyDescent="0.2">
      <c r="A413" s="12">
        <v>35885</v>
      </c>
      <c r="B413" s="4" t="s">
        <v>10135</v>
      </c>
      <c r="C413" s="4" t="s">
        <v>10136</v>
      </c>
      <c r="D413" s="4"/>
      <c r="E413" s="4"/>
      <c r="F413" s="4" t="s">
        <v>9365</v>
      </c>
      <c r="G413" s="4" t="s">
        <v>9218</v>
      </c>
      <c r="H413" s="4" t="s">
        <v>9219</v>
      </c>
      <c r="I413" s="4" t="s">
        <v>9220</v>
      </c>
      <c r="J413" s="4" t="s">
        <v>9338</v>
      </c>
      <c r="K413" s="4" t="s">
        <v>10137</v>
      </c>
      <c r="L413" s="4" t="s">
        <v>9223</v>
      </c>
      <c r="M413" s="4" t="s">
        <v>9311</v>
      </c>
      <c r="N413" s="4" t="s">
        <v>9338</v>
      </c>
      <c r="O413" s="4" t="s">
        <v>9231</v>
      </c>
      <c r="P413" s="4">
        <v>105</v>
      </c>
      <c r="Q413" s="4">
        <v>10.875</v>
      </c>
      <c r="R413" s="4">
        <v>0.375</v>
      </c>
      <c r="S413" s="4">
        <v>104.75</v>
      </c>
      <c r="T413" s="4">
        <v>6.09</v>
      </c>
      <c r="U413" s="4">
        <v>353</v>
      </c>
    </row>
    <row r="414" spans="1:21" x14ac:dyDescent="0.2">
      <c r="A414" s="12">
        <v>35885</v>
      </c>
      <c r="B414" s="4" t="s">
        <v>10138</v>
      </c>
      <c r="C414" s="4" t="s">
        <v>3527</v>
      </c>
      <c r="D414" s="4"/>
      <c r="E414" s="4"/>
      <c r="F414" s="4" t="s">
        <v>9228</v>
      </c>
      <c r="G414" s="4" t="s">
        <v>9218</v>
      </c>
      <c r="H414" s="4" t="s">
        <v>9219</v>
      </c>
      <c r="I414" s="4" t="s">
        <v>9220</v>
      </c>
      <c r="J414" s="4" t="s">
        <v>9221</v>
      </c>
      <c r="K414" s="4" t="s">
        <v>9766</v>
      </c>
      <c r="L414" s="4" t="s">
        <v>9223</v>
      </c>
      <c r="M414" s="4" t="s">
        <v>9221</v>
      </c>
      <c r="N414" s="4" t="s">
        <v>9230</v>
      </c>
      <c r="O414" s="4" t="s">
        <v>9282</v>
      </c>
      <c r="P414" s="4">
        <v>394</v>
      </c>
      <c r="Q414" s="4">
        <v>0</v>
      </c>
      <c r="R414" s="4">
        <v>1.627</v>
      </c>
      <c r="S414" s="4">
        <v>88</v>
      </c>
      <c r="T414" s="4">
        <v>8.0399999999999991</v>
      </c>
      <c r="U414" s="4">
        <v>242</v>
      </c>
    </row>
    <row r="415" spans="1:21" x14ac:dyDescent="0.2">
      <c r="A415" s="12">
        <v>35885</v>
      </c>
      <c r="B415" s="4" t="s">
        <v>10139</v>
      </c>
      <c r="C415" s="4" t="s">
        <v>10140</v>
      </c>
      <c r="D415" s="4"/>
      <c r="E415" s="4"/>
      <c r="F415" s="4" t="s">
        <v>9228</v>
      </c>
      <c r="G415" s="4" t="s">
        <v>9218</v>
      </c>
      <c r="H415" s="4" t="s">
        <v>9219</v>
      </c>
      <c r="I415" s="4" t="s">
        <v>9220</v>
      </c>
      <c r="J415" s="4" t="s">
        <v>9221</v>
      </c>
      <c r="K415" s="4" t="s">
        <v>9766</v>
      </c>
      <c r="L415" s="4" t="s">
        <v>9223</v>
      </c>
      <c r="M415" s="4" t="s">
        <v>9221</v>
      </c>
      <c r="N415" s="4" t="s">
        <v>9230</v>
      </c>
      <c r="O415" s="4" t="s">
        <v>9282</v>
      </c>
      <c r="P415" s="4">
        <v>205.4</v>
      </c>
      <c r="Q415" s="4">
        <v>0</v>
      </c>
      <c r="R415" s="4">
        <v>1.627</v>
      </c>
      <c r="S415" s="4">
        <v>88</v>
      </c>
      <c r="T415" s="4">
        <v>8.0399999999999991</v>
      </c>
      <c r="U415" s="4">
        <v>242</v>
      </c>
    </row>
    <row r="416" spans="1:21" x14ac:dyDescent="0.2">
      <c r="A416" s="12">
        <v>35885</v>
      </c>
      <c r="B416" s="4" t="s">
        <v>10141</v>
      </c>
      <c r="C416" s="4" t="s">
        <v>10142</v>
      </c>
      <c r="D416" s="4"/>
      <c r="E416" s="4"/>
      <c r="F416" s="4" t="s">
        <v>9365</v>
      </c>
      <c r="G416" s="4" t="s">
        <v>9218</v>
      </c>
      <c r="H416" s="4" t="s">
        <v>9219</v>
      </c>
      <c r="I416" s="4" t="s">
        <v>9220</v>
      </c>
      <c r="J416" s="4" t="s">
        <v>9234</v>
      </c>
      <c r="K416" s="4" t="s">
        <v>9341</v>
      </c>
      <c r="L416" s="4" t="s">
        <v>9223</v>
      </c>
      <c r="M416" s="4" t="s">
        <v>9236</v>
      </c>
      <c r="N416" s="4" t="s">
        <v>9342</v>
      </c>
      <c r="O416" s="4" t="s">
        <v>9231</v>
      </c>
      <c r="P416" s="4">
        <v>150</v>
      </c>
      <c r="Q416" s="4">
        <v>10.375</v>
      </c>
      <c r="R416" s="4">
        <v>2.5409999999999999</v>
      </c>
      <c r="S416" s="4">
        <v>110</v>
      </c>
      <c r="T416" s="4">
        <v>7.84</v>
      </c>
      <c r="U416" s="4">
        <v>188</v>
      </c>
    </row>
    <row r="417" spans="1:21" x14ac:dyDescent="0.2">
      <c r="A417" s="12">
        <v>35885</v>
      </c>
      <c r="B417" s="4" t="s">
        <v>10143</v>
      </c>
      <c r="C417" s="4" t="s">
        <v>9951</v>
      </c>
      <c r="D417" s="4" t="s">
        <v>29</v>
      </c>
      <c r="E417" s="4" t="s">
        <v>13242</v>
      </c>
      <c r="F417" s="4" t="s">
        <v>9557</v>
      </c>
      <c r="G417" s="4" t="s">
        <v>9218</v>
      </c>
      <c r="H417" s="4" t="s">
        <v>9219</v>
      </c>
      <c r="I417" s="4" t="s">
        <v>9220</v>
      </c>
      <c r="J417" s="4" t="s">
        <v>9388</v>
      </c>
      <c r="K417" s="4" t="s">
        <v>9952</v>
      </c>
      <c r="L417" s="4" t="s">
        <v>9223</v>
      </c>
      <c r="M417" s="4" t="s">
        <v>9252</v>
      </c>
      <c r="N417" s="4" t="s">
        <v>9953</v>
      </c>
      <c r="O417" s="4" t="s">
        <v>9225</v>
      </c>
      <c r="P417" s="4">
        <v>135</v>
      </c>
      <c r="Q417" s="4">
        <v>10.25</v>
      </c>
      <c r="R417" s="4">
        <v>5.3339999999999996</v>
      </c>
      <c r="S417" s="4">
        <v>48.75</v>
      </c>
      <c r="T417" s="4">
        <v>30.1</v>
      </c>
      <c r="U417" s="4">
        <v>2441</v>
      </c>
    </row>
    <row r="418" spans="1:21" x14ac:dyDescent="0.2">
      <c r="A418" s="12">
        <v>35885</v>
      </c>
      <c r="B418" s="4" t="s">
        <v>10144</v>
      </c>
      <c r="C418" s="4" t="s">
        <v>865</v>
      </c>
      <c r="D418" s="4"/>
      <c r="E418" s="4"/>
      <c r="F418" s="4" t="s">
        <v>9217</v>
      </c>
      <c r="G418" s="4" t="s">
        <v>9218</v>
      </c>
      <c r="H418" s="4" t="s">
        <v>9219</v>
      </c>
      <c r="I418" s="4" t="s">
        <v>9220</v>
      </c>
      <c r="J418" s="4" t="s">
        <v>9268</v>
      </c>
      <c r="K418" s="4" t="s">
        <v>9869</v>
      </c>
      <c r="L418" s="4" t="s">
        <v>9223</v>
      </c>
      <c r="M418" s="4" t="s">
        <v>9268</v>
      </c>
      <c r="N418" s="4" t="s">
        <v>9870</v>
      </c>
      <c r="O418" s="4" t="s">
        <v>9225</v>
      </c>
      <c r="P418" s="4">
        <v>780.4</v>
      </c>
      <c r="Q418" s="4">
        <v>9.375</v>
      </c>
      <c r="R418" s="4">
        <v>0.79500000000000004</v>
      </c>
      <c r="S418" s="4">
        <v>105.97</v>
      </c>
      <c r="T418" s="4">
        <v>5.92</v>
      </c>
      <c r="U418" s="4">
        <v>32</v>
      </c>
    </row>
    <row r="419" spans="1:21" x14ac:dyDescent="0.2">
      <c r="A419" s="12">
        <v>35885</v>
      </c>
      <c r="B419" s="4" t="s">
        <v>10145</v>
      </c>
      <c r="C419" s="4" t="s">
        <v>865</v>
      </c>
      <c r="D419" s="4"/>
      <c r="E419" s="4"/>
      <c r="F419" s="4" t="s">
        <v>9217</v>
      </c>
      <c r="G419" s="4" t="s">
        <v>9218</v>
      </c>
      <c r="H419" s="4" t="s">
        <v>9219</v>
      </c>
      <c r="I419" s="4" t="s">
        <v>9220</v>
      </c>
      <c r="J419" s="4" t="s">
        <v>9268</v>
      </c>
      <c r="K419" s="4" t="s">
        <v>9869</v>
      </c>
      <c r="L419" s="4" t="s">
        <v>9223</v>
      </c>
      <c r="M419" s="4" t="s">
        <v>9268</v>
      </c>
      <c r="N419" s="4" t="s">
        <v>9870</v>
      </c>
      <c r="O419" s="4" t="s">
        <v>9225</v>
      </c>
      <c r="P419" s="4">
        <v>904.1</v>
      </c>
      <c r="Q419" s="4">
        <v>8.875</v>
      </c>
      <c r="R419" s="4">
        <v>2.7919999999999998</v>
      </c>
      <c r="S419" s="4">
        <v>109</v>
      </c>
      <c r="T419" s="4">
        <v>6.4</v>
      </c>
      <c r="U419" s="4">
        <v>53</v>
      </c>
    </row>
    <row r="420" spans="1:21" x14ac:dyDescent="0.2">
      <c r="A420" s="12">
        <v>35915</v>
      </c>
      <c r="B420" s="4" t="s">
        <v>10146</v>
      </c>
      <c r="C420" s="4" t="s">
        <v>10147</v>
      </c>
      <c r="D420" s="4"/>
      <c r="E420" s="4"/>
      <c r="F420" s="4" t="s">
        <v>9249</v>
      </c>
      <c r="G420" s="4" t="s">
        <v>9218</v>
      </c>
      <c r="H420" s="4" t="s">
        <v>9219</v>
      </c>
      <c r="I420" s="4" t="s">
        <v>9220</v>
      </c>
      <c r="J420" s="4" t="s">
        <v>9611</v>
      </c>
      <c r="K420" s="4" t="s">
        <v>10148</v>
      </c>
      <c r="L420" s="4" t="s">
        <v>9223</v>
      </c>
      <c r="M420" s="4" t="s">
        <v>9246</v>
      </c>
      <c r="N420" s="4" t="s">
        <v>9489</v>
      </c>
      <c r="O420" s="4" t="s">
        <v>9231</v>
      </c>
      <c r="P420" s="4">
        <v>100</v>
      </c>
      <c r="Q420" s="4">
        <v>8.5</v>
      </c>
      <c r="R420" s="4">
        <v>4.0880000000000001</v>
      </c>
      <c r="S420" s="4">
        <v>102.75</v>
      </c>
      <c r="T420" s="4">
        <v>7.7</v>
      </c>
      <c r="U420" s="4">
        <v>213</v>
      </c>
    </row>
    <row r="421" spans="1:21" x14ac:dyDescent="0.2">
      <c r="A421" s="12">
        <v>35915</v>
      </c>
      <c r="B421" s="4" t="s">
        <v>10149</v>
      </c>
      <c r="C421" s="4" t="s">
        <v>10150</v>
      </c>
      <c r="D421" s="4"/>
      <c r="E421" s="4"/>
      <c r="F421" s="4" t="s">
        <v>9365</v>
      </c>
      <c r="G421" s="4" t="s">
        <v>9218</v>
      </c>
      <c r="H421" s="4" t="s">
        <v>9219</v>
      </c>
      <c r="I421" s="4" t="s">
        <v>9220</v>
      </c>
      <c r="J421" s="4" t="s">
        <v>9234</v>
      </c>
      <c r="K421" s="4" t="s">
        <v>9341</v>
      </c>
      <c r="L421" s="4" t="s">
        <v>9223</v>
      </c>
      <c r="M421" s="4" t="s">
        <v>9236</v>
      </c>
      <c r="N421" s="4" t="s">
        <v>9342</v>
      </c>
      <c r="O421" s="4" t="s">
        <v>9225</v>
      </c>
      <c r="P421" s="4">
        <v>215</v>
      </c>
      <c r="Q421" s="4">
        <v>11.5</v>
      </c>
      <c r="R421" s="4">
        <v>4.5069999999999997</v>
      </c>
      <c r="S421" s="4">
        <v>103.5</v>
      </c>
      <c r="T421" s="4">
        <v>10.5</v>
      </c>
      <c r="U421" s="4">
        <v>471</v>
      </c>
    </row>
    <row r="422" spans="1:21" x14ac:dyDescent="0.2">
      <c r="A422" s="12">
        <v>35915</v>
      </c>
      <c r="B422" s="4" t="s">
        <v>10151</v>
      </c>
      <c r="C422" s="4" t="s">
        <v>10152</v>
      </c>
      <c r="D422" s="4"/>
      <c r="E422" s="4"/>
      <c r="F422" s="4" t="s">
        <v>9276</v>
      </c>
      <c r="G422" s="4" t="s">
        <v>9218</v>
      </c>
      <c r="H422" s="4" t="s">
        <v>9219</v>
      </c>
      <c r="I422" s="4" t="s">
        <v>9220</v>
      </c>
      <c r="J422" s="4" t="s">
        <v>9332</v>
      </c>
      <c r="K422" s="4" t="s">
        <v>9620</v>
      </c>
      <c r="L422" s="4" t="s">
        <v>9223</v>
      </c>
      <c r="M422" s="4" t="s">
        <v>9285</v>
      </c>
      <c r="N422" s="4" t="s">
        <v>9332</v>
      </c>
      <c r="O422" s="4" t="s">
        <v>9225</v>
      </c>
      <c r="P422" s="4">
        <v>150</v>
      </c>
      <c r="Q422" s="4">
        <v>10.875</v>
      </c>
      <c r="R422" s="4">
        <v>1.0409999999999999</v>
      </c>
      <c r="S422" s="4">
        <v>103.25</v>
      </c>
      <c r="T422" s="4">
        <v>7.56</v>
      </c>
      <c r="U422" s="4">
        <v>203</v>
      </c>
    </row>
    <row r="423" spans="1:21" x14ac:dyDescent="0.2">
      <c r="A423" s="12">
        <v>35915</v>
      </c>
      <c r="B423" s="4" t="s">
        <v>10153</v>
      </c>
      <c r="C423" s="4" t="s">
        <v>10152</v>
      </c>
      <c r="D423" s="4"/>
      <c r="E423" s="4"/>
      <c r="F423" s="4" t="s">
        <v>9308</v>
      </c>
      <c r="G423" s="4" t="s">
        <v>9218</v>
      </c>
      <c r="H423" s="4" t="s">
        <v>9219</v>
      </c>
      <c r="I423" s="4" t="s">
        <v>9220</v>
      </c>
      <c r="J423" s="4" t="s">
        <v>9332</v>
      </c>
      <c r="K423" s="4" t="s">
        <v>9620</v>
      </c>
      <c r="L423" s="4" t="s">
        <v>9223</v>
      </c>
      <c r="M423" s="4" t="s">
        <v>9285</v>
      </c>
      <c r="N423" s="4" t="s">
        <v>9332</v>
      </c>
      <c r="O423" s="4" t="s">
        <v>9231</v>
      </c>
      <c r="P423" s="4">
        <v>200</v>
      </c>
      <c r="Q423" s="4">
        <v>9.875</v>
      </c>
      <c r="R423" s="4">
        <v>8.7999999999999995E-2</v>
      </c>
      <c r="S423" s="4">
        <v>103</v>
      </c>
      <c r="T423" s="4">
        <v>7.27</v>
      </c>
      <c r="U423" s="4">
        <v>309</v>
      </c>
    </row>
    <row r="424" spans="1:21" x14ac:dyDescent="0.2">
      <c r="A424" s="12">
        <v>35915</v>
      </c>
      <c r="B424" s="4" t="s">
        <v>10154</v>
      </c>
      <c r="C424" s="4" t="s">
        <v>10152</v>
      </c>
      <c r="D424" s="4"/>
      <c r="E424" s="4"/>
      <c r="F424" s="4" t="s">
        <v>9308</v>
      </c>
      <c r="G424" s="4" t="s">
        <v>9218</v>
      </c>
      <c r="H424" s="4" t="s">
        <v>9219</v>
      </c>
      <c r="I424" s="4" t="s">
        <v>9220</v>
      </c>
      <c r="J424" s="4" t="s">
        <v>9332</v>
      </c>
      <c r="K424" s="4" t="s">
        <v>9620</v>
      </c>
      <c r="L424" s="4" t="s">
        <v>9223</v>
      </c>
      <c r="M424" s="4" t="s">
        <v>9285</v>
      </c>
      <c r="N424" s="4" t="s">
        <v>9332</v>
      </c>
      <c r="O424" s="4" t="s">
        <v>9231</v>
      </c>
      <c r="P424" s="4">
        <v>750.7</v>
      </c>
      <c r="Q424" s="4">
        <v>10.5</v>
      </c>
      <c r="R424" s="4">
        <v>4.0880000000000001</v>
      </c>
      <c r="S424" s="4">
        <v>103</v>
      </c>
      <c r="T424" s="4">
        <v>9.34</v>
      </c>
      <c r="U424" s="4">
        <v>321</v>
      </c>
    </row>
    <row r="425" spans="1:21" x14ac:dyDescent="0.2">
      <c r="A425" s="12">
        <v>35915</v>
      </c>
      <c r="B425" s="4" t="s">
        <v>10155</v>
      </c>
      <c r="C425" s="4" t="s">
        <v>10156</v>
      </c>
      <c r="D425" s="4"/>
      <c r="E425" s="4"/>
      <c r="F425" s="4" t="s">
        <v>9249</v>
      </c>
      <c r="G425" s="4" t="s">
        <v>9218</v>
      </c>
      <c r="H425" s="4" t="s">
        <v>9219</v>
      </c>
      <c r="I425" s="4" t="s">
        <v>9220</v>
      </c>
      <c r="J425" s="4" t="s">
        <v>9221</v>
      </c>
      <c r="K425" s="4" t="s">
        <v>9849</v>
      </c>
      <c r="L425" s="4" t="s">
        <v>9223</v>
      </c>
      <c r="M425" s="4" t="s">
        <v>9221</v>
      </c>
      <c r="N425" s="4" t="s">
        <v>9230</v>
      </c>
      <c r="O425" s="4" t="s">
        <v>9225</v>
      </c>
      <c r="P425" s="4">
        <v>125</v>
      </c>
      <c r="Q425" s="4">
        <v>8.875</v>
      </c>
      <c r="R425" s="4">
        <v>4.0880000000000001</v>
      </c>
      <c r="S425" s="4">
        <v>106.24</v>
      </c>
      <c r="T425" s="4">
        <v>7.93</v>
      </c>
      <c r="U425" s="4">
        <v>142</v>
      </c>
    </row>
    <row r="426" spans="1:21" x14ac:dyDescent="0.2">
      <c r="A426" s="12">
        <v>35915</v>
      </c>
      <c r="B426" s="4" t="s">
        <v>10157</v>
      </c>
      <c r="C426" s="4" t="s">
        <v>10158</v>
      </c>
      <c r="D426" s="4"/>
      <c r="E426" s="4"/>
      <c r="F426" s="4" t="s">
        <v>9228</v>
      </c>
      <c r="G426" s="4" t="s">
        <v>9218</v>
      </c>
      <c r="H426" s="4" t="s">
        <v>9219</v>
      </c>
      <c r="I426" s="4" t="s">
        <v>9220</v>
      </c>
      <c r="J426" s="4" t="s">
        <v>9495</v>
      </c>
      <c r="K426" s="4" t="s">
        <v>9496</v>
      </c>
      <c r="L426" s="4" t="s">
        <v>9223</v>
      </c>
      <c r="M426" s="4" t="s">
        <v>9252</v>
      </c>
      <c r="N426" s="4" t="s">
        <v>9426</v>
      </c>
      <c r="O426" s="4" t="s">
        <v>9282</v>
      </c>
      <c r="P426" s="4">
        <v>597.29999999999995</v>
      </c>
      <c r="Q426" s="4">
        <v>0</v>
      </c>
      <c r="R426" s="4">
        <v>2.0409999999999999</v>
      </c>
      <c r="S426" s="4">
        <v>80.75</v>
      </c>
      <c r="T426" s="4">
        <v>6.62</v>
      </c>
      <c r="U426" s="4">
        <v>151</v>
      </c>
    </row>
    <row r="427" spans="1:21" x14ac:dyDescent="0.2">
      <c r="A427" s="12">
        <v>35915</v>
      </c>
      <c r="B427" s="4" t="s">
        <v>10159</v>
      </c>
      <c r="C427" s="4" t="s">
        <v>10158</v>
      </c>
      <c r="D427" s="4"/>
      <c r="E427" s="4"/>
      <c r="F427" s="4" t="s">
        <v>9228</v>
      </c>
      <c r="G427" s="4" t="s">
        <v>9218</v>
      </c>
      <c r="H427" s="4" t="s">
        <v>9219</v>
      </c>
      <c r="I427" s="4" t="s">
        <v>9220</v>
      </c>
      <c r="J427" s="4" t="s">
        <v>9495</v>
      </c>
      <c r="K427" s="4" t="s">
        <v>9496</v>
      </c>
      <c r="L427" s="4" t="s">
        <v>9223</v>
      </c>
      <c r="M427" s="4" t="s">
        <v>9252</v>
      </c>
      <c r="N427" s="4" t="s">
        <v>9426</v>
      </c>
      <c r="O427" s="4" t="s">
        <v>9282</v>
      </c>
      <c r="P427" s="4">
        <v>131.6</v>
      </c>
      <c r="Q427" s="4">
        <v>0</v>
      </c>
      <c r="R427" s="4">
        <v>2.0409999999999999</v>
      </c>
      <c r="S427" s="4">
        <v>80.75</v>
      </c>
      <c r="T427" s="4">
        <v>6</v>
      </c>
      <c r="U427" s="4">
        <v>151</v>
      </c>
    </row>
    <row r="428" spans="1:21" x14ac:dyDescent="0.2">
      <c r="A428" s="12">
        <v>35915</v>
      </c>
      <c r="B428" s="4" t="s">
        <v>10160</v>
      </c>
      <c r="C428" s="4" t="s">
        <v>10161</v>
      </c>
      <c r="D428" s="4"/>
      <c r="E428" s="4"/>
      <c r="F428" s="4" t="s">
        <v>9217</v>
      </c>
      <c r="G428" s="4" t="s">
        <v>9218</v>
      </c>
      <c r="H428" s="4" t="s">
        <v>9219</v>
      </c>
      <c r="I428" s="4" t="s">
        <v>9220</v>
      </c>
      <c r="J428" s="4" t="s">
        <v>9221</v>
      </c>
      <c r="K428" s="4" t="s">
        <v>9222</v>
      </c>
      <c r="L428" s="4" t="s">
        <v>9223</v>
      </c>
      <c r="M428" s="4" t="s">
        <v>9221</v>
      </c>
      <c r="N428" s="4" t="s">
        <v>9224</v>
      </c>
      <c r="O428" s="4" t="s">
        <v>9225</v>
      </c>
      <c r="P428" s="4">
        <v>192</v>
      </c>
      <c r="Q428" s="4">
        <v>9.25</v>
      </c>
      <c r="R428" s="4">
        <v>1.921</v>
      </c>
      <c r="S428" s="4">
        <v>109.32</v>
      </c>
      <c r="T428" s="4">
        <v>6.32</v>
      </c>
      <c r="U428" s="4">
        <v>36</v>
      </c>
    </row>
    <row r="429" spans="1:21" x14ac:dyDescent="0.2">
      <c r="A429" s="12">
        <v>35915</v>
      </c>
      <c r="B429" s="4" t="s">
        <v>10162</v>
      </c>
      <c r="C429" s="4" t="s">
        <v>10163</v>
      </c>
      <c r="D429" s="4"/>
      <c r="E429" s="4"/>
      <c r="F429" s="4" t="s">
        <v>9453</v>
      </c>
      <c r="G429" s="4" t="s">
        <v>9218</v>
      </c>
      <c r="H429" s="4" t="s">
        <v>9219</v>
      </c>
      <c r="I429" s="4" t="s">
        <v>9220</v>
      </c>
      <c r="J429" s="4" t="s">
        <v>9268</v>
      </c>
      <c r="K429" s="4" t="s">
        <v>9473</v>
      </c>
      <c r="L429" s="4" t="s">
        <v>9223</v>
      </c>
      <c r="M429" s="4" t="s">
        <v>9268</v>
      </c>
      <c r="N429" s="4" t="s">
        <v>9299</v>
      </c>
      <c r="O429" s="4" t="s">
        <v>9225</v>
      </c>
      <c r="P429" s="4">
        <v>541.79999999999995</v>
      </c>
      <c r="Q429" s="4">
        <v>12.25</v>
      </c>
      <c r="R429" s="4">
        <v>0.95899999999999996</v>
      </c>
      <c r="S429" s="4">
        <v>99.25</v>
      </c>
      <c r="T429" s="4">
        <v>8.1300000000000008</v>
      </c>
      <c r="U429" s="4">
        <v>252</v>
      </c>
    </row>
    <row r="430" spans="1:21" x14ac:dyDescent="0.2">
      <c r="A430" s="12">
        <v>35915</v>
      </c>
      <c r="B430" s="4" t="s">
        <v>10164</v>
      </c>
      <c r="C430" s="4" t="s">
        <v>10165</v>
      </c>
      <c r="D430" s="4"/>
      <c r="E430" s="4"/>
      <c r="F430" s="4" t="s">
        <v>9308</v>
      </c>
      <c r="G430" s="4" t="s">
        <v>9218</v>
      </c>
      <c r="H430" s="4" t="s">
        <v>9219</v>
      </c>
      <c r="I430" s="4" t="s">
        <v>9220</v>
      </c>
      <c r="J430" s="4" t="s">
        <v>9641</v>
      </c>
      <c r="K430" s="4" t="s">
        <v>10166</v>
      </c>
      <c r="L430" s="4" t="s">
        <v>9223</v>
      </c>
      <c r="M430" s="4" t="s">
        <v>9285</v>
      </c>
      <c r="N430" s="4" t="s">
        <v>9332</v>
      </c>
      <c r="O430" s="4" t="s">
        <v>9225</v>
      </c>
      <c r="P430" s="4">
        <v>200</v>
      </c>
      <c r="Q430" s="4">
        <v>10</v>
      </c>
      <c r="R430" s="4">
        <v>2.0030000000000001</v>
      </c>
      <c r="S430" s="4">
        <v>103.5</v>
      </c>
      <c r="T430" s="4">
        <v>8.64</v>
      </c>
      <c r="U430" s="4">
        <v>342</v>
      </c>
    </row>
    <row r="431" spans="1:21" x14ac:dyDescent="0.2">
      <c r="A431" s="12">
        <v>35915</v>
      </c>
      <c r="B431" s="4" t="s">
        <v>10167</v>
      </c>
      <c r="C431" s="4" t="s">
        <v>10168</v>
      </c>
      <c r="D431" s="4"/>
      <c r="E431" s="4"/>
      <c r="F431" s="4" t="s">
        <v>9308</v>
      </c>
      <c r="G431" s="4" t="s">
        <v>9218</v>
      </c>
      <c r="H431" s="4" t="s">
        <v>9219</v>
      </c>
      <c r="I431" s="4" t="s">
        <v>9220</v>
      </c>
      <c r="J431" s="4" t="s">
        <v>9250</v>
      </c>
      <c r="K431" s="4" t="s">
        <v>10169</v>
      </c>
      <c r="L431" s="4" t="s">
        <v>9223</v>
      </c>
      <c r="M431" s="4" t="s">
        <v>9252</v>
      </c>
      <c r="N431" s="4" t="s">
        <v>9359</v>
      </c>
      <c r="O431" s="4" t="s">
        <v>9225</v>
      </c>
      <c r="P431" s="4">
        <v>135</v>
      </c>
      <c r="Q431" s="4">
        <v>10.625</v>
      </c>
      <c r="R431" s="4">
        <v>3.0000000000000001E-3</v>
      </c>
      <c r="S431" s="4">
        <v>104</v>
      </c>
      <c r="T431" s="4">
        <v>3.13</v>
      </c>
      <c r="U431" s="4">
        <v>391</v>
      </c>
    </row>
    <row r="432" spans="1:21" x14ac:dyDescent="0.2">
      <c r="A432" s="12">
        <v>35915</v>
      </c>
      <c r="B432" s="4" t="s">
        <v>10170</v>
      </c>
      <c r="C432" s="4" t="s">
        <v>10171</v>
      </c>
      <c r="D432" s="4"/>
      <c r="E432" s="4"/>
      <c r="F432" s="4" t="s">
        <v>9276</v>
      </c>
      <c r="G432" s="4" t="s">
        <v>9218</v>
      </c>
      <c r="H432" s="4" t="s">
        <v>9219</v>
      </c>
      <c r="I432" s="4" t="s">
        <v>9220</v>
      </c>
      <c r="J432" s="4" t="s">
        <v>9256</v>
      </c>
      <c r="K432" s="4" t="s">
        <v>9888</v>
      </c>
      <c r="L432" s="4" t="s">
        <v>9223</v>
      </c>
      <c r="M432" s="4" t="s">
        <v>9304</v>
      </c>
      <c r="N432" s="4" t="s">
        <v>9385</v>
      </c>
      <c r="O432" s="4" t="s">
        <v>9225</v>
      </c>
      <c r="P432" s="4">
        <v>298.8</v>
      </c>
      <c r="Q432" s="4">
        <v>10</v>
      </c>
      <c r="R432" s="4">
        <v>5.0030000000000001</v>
      </c>
      <c r="S432" s="4">
        <v>104.5</v>
      </c>
      <c r="T432" s="4">
        <v>8.8699999999999992</v>
      </c>
      <c r="U432" s="4">
        <v>318</v>
      </c>
    </row>
    <row r="433" spans="1:21" x14ac:dyDescent="0.2">
      <c r="A433" s="12">
        <v>35915</v>
      </c>
      <c r="B433" s="4" t="s">
        <v>10172</v>
      </c>
      <c r="C433" s="4" t="s">
        <v>9331</v>
      </c>
      <c r="D433" s="4"/>
      <c r="E433" s="4"/>
      <c r="F433" s="4" t="s">
        <v>9276</v>
      </c>
      <c r="G433" s="4" t="s">
        <v>9218</v>
      </c>
      <c r="H433" s="4" t="s">
        <v>9219</v>
      </c>
      <c r="I433" s="4" t="s">
        <v>9220</v>
      </c>
      <c r="J433" s="4" t="s">
        <v>9332</v>
      </c>
      <c r="K433" s="4" t="s">
        <v>9333</v>
      </c>
      <c r="L433" s="4" t="s">
        <v>9223</v>
      </c>
      <c r="M433" s="4" t="s">
        <v>9285</v>
      </c>
      <c r="N433" s="4" t="s">
        <v>9332</v>
      </c>
      <c r="O433" s="4" t="s">
        <v>9225</v>
      </c>
      <c r="P433" s="4">
        <v>400</v>
      </c>
      <c r="Q433" s="4">
        <v>10.875</v>
      </c>
      <c r="R433" s="4">
        <v>1.627</v>
      </c>
      <c r="S433" s="4">
        <v>111</v>
      </c>
      <c r="T433" s="4">
        <v>6.82</v>
      </c>
      <c r="U433" s="4">
        <v>110</v>
      </c>
    </row>
    <row r="434" spans="1:21" x14ac:dyDescent="0.2">
      <c r="A434" s="12">
        <v>35915</v>
      </c>
      <c r="B434" s="4" t="s">
        <v>10173</v>
      </c>
      <c r="C434" s="4" t="s">
        <v>9463</v>
      </c>
      <c r="D434" s="4"/>
      <c r="E434" s="4"/>
      <c r="F434" s="4" t="s">
        <v>9249</v>
      </c>
      <c r="G434" s="4" t="s">
        <v>9218</v>
      </c>
      <c r="H434" s="4" t="s">
        <v>9219</v>
      </c>
      <c r="I434" s="4" t="s">
        <v>9220</v>
      </c>
      <c r="J434" s="4" t="s">
        <v>9256</v>
      </c>
      <c r="K434" s="4" t="s">
        <v>9257</v>
      </c>
      <c r="L434" s="4" t="s">
        <v>9223</v>
      </c>
      <c r="M434" s="4" t="s">
        <v>9252</v>
      </c>
      <c r="N434" s="4" t="s">
        <v>9258</v>
      </c>
      <c r="O434" s="4" t="s">
        <v>9231</v>
      </c>
      <c r="P434" s="4">
        <v>128.5</v>
      </c>
      <c r="Q434" s="4">
        <v>10</v>
      </c>
      <c r="R434" s="4">
        <v>1.0029999999999999</v>
      </c>
      <c r="S434" s="4">
        <v>103.4</v>
      </c>
      <c r="T434" s="4">
        <v>6.44</v>
      </c>
      <c r="U434" s="4">
        <v>90</v>
      </c>
    </row>
    <row r="435" spans="1:21" x14ac:dyDescent="0.2">
      <c r="A435" s="12">
        <v>35915</v>
      </c>
      <c r="B435" s="4" t="s">
        <v>10174</v>
      </c>
      <c r="C435" s="4" t="s">
        <v>9935</v>
      </c>
      <c r="D435" s="4"/>
      <c r="E435" s="4"/>
      <c r="F435" s="4" t="s">
        <v>9249</v>
      </c>
      <c r="G435" s="4" t="s">
        <v>9218</v>
      </c>
      <c r="H435" s="4" t="s">
        <v>9219</v>
      </c>
      <c r="I435" s="4" t="s">
        <v>9220</v>
      </c>
      <c r="J435" s="4" t="s">
        <v>9322</v>
      </c>
      <c r="K435" s="4" t="s">
        <v>9323</v>
      </c>
      <c r="L435" s="4" t="s">
        <v>9223</v>
      </c>
      <c r="M435" s="4" t="s">
        <v>9311</v>
      </c>
      <c r="N435" s="4" t="s">
        <v>9461</v>
      </c>
      <c r="O435" s="4" t="s">
        <v>9231</v>
      </c>
      <c r="P435" s="4">
        <v>258</v>
      </c>
      <c r="Q435" s="4">
        <v>8.75</v>
      </c>
      <c r="R435" s="4">
        <v>1.921</v>
      </c>
      <c r="S435" s="4">
        <v>104</v>
      </c>
      <c r="T435" s="4">
        <v>7.2</v>
      </c>
      <c r="U435" s="4">
        <v>206</v>
      </c>
    </row>
    <row r="436" spans="1:21" x14ac:dyDescent="0.2">
      <c r="A436" s="12">
        <v>35915</v>
      </c>
      <c r="B436" s="4" t="s">
        <v>10175</v>
      </c>
      <c r="C436" s="4" t="s">
        <v>10176</v>
      </c>
      <c r="D436" s="4"/>
      <c r="E436" s="4"/>
      <c r="F436" s="4" t="s">
        <v>9453</v>
      </c>
      <c r="G436" s="4" t="s">
        <v>9218</v>
      </c>
      <c r="H436" s="4" t="s">
        <v>9219</v>
      </c>
      <c r="I436" s="4" t="s">
        <v>9220</v>
      </c>
      <c r="J436" s="4" t="s">
        <v>9268</v>
      </c>
      <c r="K436" s="4" t="s">
        <v>9699</v>
      </c>
      <c r="L436" s="4" t="s">
        <v>9223</v>
      </c>
      <c r="M436" s="4" t="s">
        <v>9268</v>
      </c>
      <c r="N436" s="4" t="s">
        <v>9299</v>
      </c>
      <c r="O436" s="4" t="s">
        <v>9225</v>
      </c>
      <c r="P436" s="4">
        <v>525.9</v>
      </c>
      <c r="Q436" s="4">
        <v>11.5</v>
      </c>
      <c r="R436" s="4">
        <v>1.34</v>
      </c>
      <c r="S436" s="4">
        <v>101.75</v>
      </c>
      <c r="T436" s="4">
        <v>9.49</v>
      </c>
      <c r="U436" s="4">
        <v>535</v>
      </c>
    </row>
    <row r="437" spans="1:21" x14ac:dyDescent="0.2">
      <c r="A437" s="12">
        <v>35915</v>
      </c>
      <c r="B437" s="4" t="s">
        <v>10177</v>
      </c>
      <c r="C437" s="4" t="s">
        <v>10178</v>
      </c>
      <c r="D437" s="4"/>
      <c r="E437" s="4"/>
      <c r="F437" s="4" t="s">
        <v>9249</v>
      </c>
      <c r="G437" s="4" t="s">
        <v>9218</v>
      </c>
      <c r="H437" s="4" t="s">
        <v>9219</v>
      </c>
      <c r="I437" s="4" t="s">
        <v>9220</v>
      </c>
      <c r="J437" s="4" t="s">
        <v>9468</v>
      </c>
      <c r="K437" s="4" t="s">
        <v>9469</v>
      </c>
      <c r="L437" s="4" t="s">
        <v>9470</v>
      </c>
      <c r="M437" s="4" t="s">
        <v>9470</v>
      </c>
      <c r="N437" s="4" t="s">
        <v>9469</v>
      </c>
      <c r="O437" s="4" t="s">
        <v>9225</v>
      </c>
      <c r="P437" s="4">
        <v>101.2</v>
      </c>
      <c r="Q437" s="4">
        <v>8.51</v>
      </c>
      <c r="R437" s="4">
        <v>8.5860000000000003</v>
      </c>
      <c r="S437" s="4">
        <v>103.72</v>
      </c>
      <c r="T437" s="4">
        <v>7.9</v>
      </c>
      <c r="U437" s="4">
        <v>181</v>
      </c>
    </row>
    <row r="438" spans="1:21" x14ac:dyDescent="0.2">
      <c r="A438" s="12">
        <v>35915</v>
      </c>
      <c r="B438" s="4" t="s">
        <v>10179</v>
      </c>
      <c r="C438" s="4" t="s">
        <v>10180</v>
      </c>
      <c r="D438" s="4"/>
      <c r="E438" s="4"/>
      <c r="F438" s="4" t="s">
        <v>9276</v>
      </c>
      <c r="G438" s="4" t="s">
        <v>9218</v>
      </c>
      <c r="H438" s="4" t="s">
        <v>9219</v>
      </c>
      <c r="I438" s="4" t="s">
        <v>9220</v>
      </c>
      <c r="J438" s="4" t="s">
        <v>9611</v>
      </c>
      <c r="K438" s="4" t="s">
        <v>9611</v>
      </c>
      <c r="L438" s="4" t="s">
        <v>9223</v>
      </c>
      <c r="M438" s="4" t="s">
        <v>9246</v>
      </c>
      <c r="N438" s="4" t="s">
        <v>9489</v>
      </c>
      <c r="O438" s="4" t="s">
        <v>9225</v>
      </c>
      <c r="P438" s="4">
        <v>112</v>
      </c>
      <c r="Q438" s="4">
        <v>8.75</v>
      </c>
      <c r="R438" s="4">
        <v>0.46</v>
      </c>
      <c r="S438" s="4">
        <v>104.34</v>
      </c>
      <c r="T438" s="4">
        <v>3.87</v>
      </c>
      <c r="U438" s="4">
        <v>117</v>
      </c>
    </row>
    <row r="439" spans="1:21" x14ac:dyDescent="0.2">
      <c r="A439" s="12">
        <v>35915</v>
      </c>
      <c r="B439" s="4" t="s">
        <v>10181</v>
      </c>
      <c r="C439" s="4" t="s">
        <v>10182</v>
      </c>
      <c r="D439" s="4"/>
      <c r="E439" s="4"/>
      <c r="F439" s="4" t="s">
        <v>9308</v>
      </c>
      <c r="G439" s="4" t="s">
        <v>9218</v>
      </c>
      <c r="H439" s="4" t="s">
        <v>9219</v>
      </c>
      <c r="I439" s="4" t="s">
        <v>9220</v>
      </c>
      <c r="J439" s="4" t="s">
        <v>9666</v>
      </c>
      <c r="K439" s="4" t="s">
        <v>9861</v>
      </c>
      <c r="L439" s="4" t="s">
        <v>9223</v>
      </c>
      <c r="M439" s="4" t="s">
        <v>9246</v>
      </c>
      <c r="N439" s="4" t="s">
        <v>9617</v>
      </c>
      <c r="O439" s="4" t="s">
        <v>9231</v>
      </c>
      <c r="P439" s="4">
        <v>125</v>
      </c>
      <c r="Q439" s="4">
        <v>8.5</v>
      </c>
      <c r="R439" s="4">
        <v>4.4219999999999997</v>
      </c>
      <c r="S439" s="4">
        <v>109.75</v>
      </c>
      <c r="T439" s="4">
        <v>6.75</v>
      </c>
      <c r="U439" s="4">
        <v>66</v>
      </c>
    </row>
    <row r="440" spans="1:21" x14ac:dyDescent="0.2">
      <c r="A440" s="12">
        <v>35915</v>
      </c>
      <c r="B440" s="4" t="s">
        <v>10183</v>
      </c>
      <c r="C440" s="4" t="s">
        <v>10184</v>
      </c>
      <c r="D440" s="4"/>
      <c r="E440" s="4"/>
      <c r="F440" s="4" t="s">
        <v>9249</v>
      </c>
      <c r="G440" s="4" t="s">
        <v>9218</v>
      </c>
      <c r="H440" s="4" t="s">
        <v>9219</v>
      </c>
      <c r="I440" s="4" t="s">
        <v>9220</v>
      </c>
      <c r="J440" s="4" t="s">
        <v>9221</v>
      </c>
      <c r="K440" s="4" t="s">
        <v>9222</v>
      </c>
      <c r="L440" s="4" t="s">
        <v>9223</v>
      </c>
      <c r="M440" s="4" t="s">
        <v>9221</v>
      </c>
      <c r="N440" s="4" t="s">
        <v>9224</v>
      </c>
      <c r="O440" s="4" t="s">
        <v>9231</v>
      </c>
      <c r="P440" s="4">
        <v>140</v>
      </c>
      <c r="Q440" s="4">
        <v>10.5</v>
      </c>
      <c r="R440" s="4">
        <v>0.95899999999999996</v>
      </c>
      <c r="S440" s="4">
        <v>108</v>
      </c>
      <c r="T440" s="4">
        <v>4.72</v>
      </c>
      <c r="U440" s="4">
        <v>-96</v>
      </c>
    </row>
    <row r="441" spans="1:21" x14ac:dyDescent="0.2">
      <c r="A441" s="12">
        <v>35915</v>
      </c>
      <c r="B441" s="4" t="s">
        <v>10185</v>
      </c>
      <c r="C441" s="4" t="s">
        <v>10186</v>
      </c>
      <c r="D441" s="4"/>
      <c r="E441" s="4"/>
      <c r="F441" s="4" t="s">
        <v>9217</v>
      </c>
      <c r="G441" s="4" t="s">
        <v>9218</v>
      </c>
      <c r="H441" s="4" t="s">
        <v>9219</v>
      </c>
      <c r="I441" s="4" t="s">
        <v>9220</v>
      </c>
      <c r="J441" s="4" t="s">
        <v>9366</v>
      </c>
      <c r="K441" s="4" t="s">
        <v>9372</v>
      </c>
      <c r="L441" s="4" t="s">
        <v>9223</v>
      </c>
      <c r="M441" s="4" t="s">
        <v>9368</v>
      </c>
      <c r="N441" s="4" t="s">
        <v>9369</v>
      </c>
      <c r="O441" s="4" t="s">
        <v>9225</v>
      </c>
      <c r="P441" s="4">
        <v>300</v>
      </c>
      <c r="Q441" s="4">
        <v>9.625</v>
      </c>
      <c r="R441" s="4">
        <v>4.34</v>
      </c>
      <c r="S441" s="4">
        <v>110</v>
      </c>
      <c r="T441" s="4">
        <v>6.91</v>
      </c>
      <c r="U441" s="4">
        <v>123</v>
      </c>
    </row>
    <row r="442" spans="1:21" x14ac:dyDescent="0.2">
      <c r="A442" s="12">
        <v>35915</v>
      </c>
      <c r="B442" s="4" t="s">
        <v>10187</v>
      </c>
      <c r="C442" s="4" t="s">
        <v>10186</v>
      </c>
      <c r="D442" s="4"/>
      <c r="E442" s="4"/>
      <c r="F442" s="4" t="s">
        <v>9276</v>
      </c>
      <c r="G442" s="4" t="s">
        <v>9218</v>
      </c>
      <c r="H442" s="4" t="s">
        <v>9219</v>
      </c>
      <c r="I442" s="4" t="s">
        <v>9220</v>
      </c>
      <c r="J442" s="4" t="s">
        <v>9366</v>
      </c>
      <c r="K442" s="4" t="s">
        <v>9372</v>
      </c>
      <c r="L442" s="4" t="s">
        <v>9223</v>
      </c>
      <c r="M442" s="4" t="s">
        <v>9368</v>
      </c>
      <c r="N442" s="4" t="s">
        <v>9369</v>
      </c>
      <c r="O442" s="4" t="s">
        <v>9231</v>
      </c>
      <c r="P442" s="4">
        <v>900</v>
      </c>
      <c r="Q442" s="4">
        <v>10.125</v>
      </c>
      <c r="R442" s="4">
        <v>1.8360000000000001</v>
      </c>
      <c r="S442" s="4">
        <v>111</v>
      </c>
      <c r="T442" s="4">
        <v>6.32</v>
      </c>
      <c r="U442" s="4">
        <v>62</v>
      </c>
    </row>
    <row r="443" spans="1:21" x14ac:dyDescent="0.2">
      <c r="A443" s="12">
        <v>35915</v>
      </c>
      <c r="B443" s="4" t="s">
        <v>10188</v>
      </c>
      <c r="C443" s="4" t="s">
        <v>10189</v>
      </c>
      <c r="D443" s="4"/>
      <c r="E443" s="4"/>
      <c r="F443" s="4" t="s">
        <v>9453</v>
      </c>
      <c r="G443" s="4" t="s">
        <v>9218</v>
      </c>
      <c r="H443" s="4" t="s">
        <v>9219</v>
      </c>
      <c r="I443" s="4" t="s">
        <v>9220</v>
      </c>
      <c r="J443" s="4" t="s">
        <v>9480</v>
      </c>
      <c r="K443" s="4" t="s">
        <v>9481</v>
      </c>
      <c r="L443" s="4" t="s">
        <v>9223</v>
      </c>
      <c r="M443" s="4" t="s">
        <v>9311</v>
      </c>
      <c r="N443" s="4" t="s">
        <v>9324</v>
      </c>
      <c r="O443" s="4" t="s">
        <v>9231</v>
      </c>
      <c r="P443" s="4">
        <v>179.3</v>
      </c>
      <c r="Q443" s="4">
        <v>10.75</v>
      </c>
      <c r="R443" s="4">
        <v>3.5070000000000001</v>
      </c>
      <c r="S443" s="4">
        <v>104</v>
      </c>
      <c r="T443" s="4">
        <v>9.3699999999999992</v>
      </c>
      <c r="U443" s="4">
        <v>350</v>
      </c>
    </row>
    <row r="444" spans="1:21" x14ac:dyDescent="0.2">
      <c r="A444" s="12">
        <v>35915</v>
      </c>
      <c r="B444" s="4" t="s">
        <v>10190</v>
      </c>
      <c r="C444" s="4" t="s">
        <v>9900</v>
      </c>
      <c r="D444" s="4"/>
      <c r="E444" s="4"/>
      <c r="F444" s="4" t="s">
        <v>9217</v>
      </c>
      <c r="G444" s="4" t="s">
        <v>9218</v>
      </c>
      <c r="H444" s="4" t="s">
        <v>9219</v>
      </c>
      <c r="I444" s="4" t="s">
        <v>9220</v>
      </c>
      <c r="J444" s="4" t="s">
        <v>9268</v>
      </c>
      <c r="K444" s="4" t="s">
        <v>9699</v>
      </c>
      <c r="L444" s="4" t="s">
        <v>9223</v>
      </c>
      <c r="M444" s="4" t="s">
        <v>9268</v>
      </c>
      <c r="N444" s="4" t="s">
        <v>9299</v>
      </c>
      <c r="O444" s="4" t="s">
        <v>9225</v>
      </c>
      <c r="P444" s="4">
        <v>450</v>
      </c>
      <c r="Q444" s="4">
        <v>7.125</v>
      </c>
      <c r="R444" s="4">
        <v>4.8360000000000003</v>
      </c>
      <c r="S444" s="4">
        <v>103.18</v>
      </c>
      <c r="T444" s="4">
        <v>6.35</v>
      </c>
      <c r="U444" s="4">
        <v>66</v>
      </c>
    </row>
    <row r="445" spans="1:21" x14ac:dyDescent="0.2">
      <c r="A445" s="12">
        <v>35915</v>
      </c>
      <c r="B445" s="4" t="s">
        <v>10191</v>
      </c>
      <c r="C445" s="4" t="s">
        <v>9900</v>
      </c>
      <c r="D445" s="4"/>
      <c r="E445" s="4"/>
      <c r="F445" s="4" t="s">
        <v>9217</v>
      </c>
      <c r="G445" s="4" t="s">
        <v>9218</v>
      </c>
      <c r="H445" s="4" t="s">
        <v>9219</v>
      </c>
      <c r="I445" s="4" t="s">
        <v>9220</v>
      </c>
      <c r="J445" s="4" t="s">
        <v>9268</v>
      </c>
      <c r="K445" s="4" t="s">
        <v>9699</v>
      </c>
      <c r="L445" s="4" t="s">
        <v>9223</v>
      </c>
      <c r="M445" s="4" t="s">
        <v>9268</v>
      </c>
      <c r="N445" s="4" t="s">
        <v>9299</v>
      </c>
      <c r="O445" s="4" t="s">
        <v>9225</v>
      </c>
      <c r="P445" s="4">
        <v>450</v>
      </c>
      <c r="Q445" s="4">
        <v>7.5</v>
      </c>
      <c r="R445" s="4">
        <v>7.8360000000000003</v>
      </c>
      <c r="S445" s="4">
        <v>105.92</v>
      </c>
      <c r="T445" s="4">
        <v>6.52</v>
      </c>
      <c r="U445" s="4">
        <v>75</v>
      </c>
    </row>
    <row r="446" spans="1:21" x14ac:dyDescent="0.2">
      <c r="A446" s="12">
        <v>35915</v>
      </c>
      <c r="B446" s="4" t="s">
        <v>10192</v>
      </c>
      <c r="C446" s="4" t="s">
        <v>10193</v>
      </c>
      <c r="D446" s="4"/>
      <c r="E446" s="4"/>
      <c r="F446" s="4" t="s">
        <v>9217</v>
      </c>
      <c r="G446" s="4" t="s">
        <v>9218</v>
      </c>
      <c r="H446" s="4" t="s">
        <v>9219</v>
      </c>
      <c r="I446" s="4" t="s">
        <v>9220</v>
      </c>
      <c r="J446" s="4" t="s">
        <v>9268</v>
      </c>
      <c r="K446" s="4" t="s">
        <v>9699</v>
      </c>
      <c r="L446" s="4" t="s">
        <v>9223</v>
      </c>
      <c r="M446" s="4" t="s">
        <v>9268</v>
      </c>
      <c r="N446" s="4" t="s">
        <v>9299</v>
      </c>
      <c r="O446" s="4" t="s">
        <v>9225</v>
      </c>
      <c r="P446" s="4">
        <v>200</v>
      </c>
      <c r="Q446" s="4">
        <v>7.6</v>
      </c>
      <c r="R446" s="4">
        <v>10.920999999999999</v>
      </c>
      <c r="S446" s="4">
        <v>107.44</v>
      </c>
      <c r="T446" s="4">
        <v>6.63</v>
      </c>
      <c r="U446" s="4">
        <v>77</v>
      </c>
    </row>
    <row r="447" spans="1:21" x14ac:dyDescent="0.2">
      <c r="A447" s="12">
        <v>35915</v>
      </c>
      <c r="B447" s="4" t="s">
        <v>10194</v>
      </c>
      <c r="C447" s="4" t="s">
        <v>9900</v>
      </c>
      <c r="D447" s="4"/>
      <c r="E447" s="4"/>
      <c r="F447" s="4" t="s">
        <v>9217</v>
      </c>
      <c r="G447" s="4" t="s">
        <v>9218</v>
      </c>
      <c r="H447" s="4" t="s">
        <v>9219</v>
      </c>
      <c r="I447" s="4" t="s">
        <v>9220</v>
      </c>
      <c r="J447" s="4" t="s">
        <v>9268</v>
      </c>
      <c r="K447" s="4" t="s">
        <v>9699</v>
      </c>
      <c r="L447" s="4" t="s">
        <v>9223</v>
      </c>
      <c r="M447" s="4" t="s">
        <v>9268</v>
      </c>
      <c r="N447" s="4" t="s">
        <v>9299</v>
      </c>
      <c r="O447" s="4" t="s">
        <v>9225</v>
      </c>
      <c r="P447" s="4">
        <v>100</v>
      </c>
      <c r="Q447" s="4">
        <v>6.65</v>
      </c>
      <c r="R447" s="4">
        <v>9.7119999999999997</v>
      </c>
      <c r="S447" s="4">
        <v>100.49</v>
      </c>
      <c r="T447" s="4">
        <v>6.58</v>
      </c>
      <c r="U447" s="4">
        <v>75</v>
      </c>
    </row>
    <row r="448" spans="1:21" x14ac:dyDescent="0.2">
      <c r="A448" s="12">
        <v>35915</v>
      </c>
      <c r="B448" s="4" t="s">
        <v>10195</v>
      </c>
      <c r="C448" s="4" t="s">
        <v>9391</v>
      </c>
      <c r="D448" s="4"/>
      <c r="E448" s="4"/>
      <c r="F448" s="4" t="s">
        <v>9217</v>
      </c>
      <c r="G448" s="4" t="s">
        <v>9218</v>
      </c>
      <c r="H448" s="4" t="s">
        <v>9219</v>
      </c>
      <c r="I448" s="4" t="s">
        <v>9220</v>
      </c>
      <c r="J448" s="4" t="s">
        <v>9221</v>
      </c>
      <c r="K448" s="4" t="s">
        <v>9222</v>
      </c>
      <c r="L448" s="4" t="s">
        <v>9223</v>
      </c>
      <c r="M448" s="4" t="s">
        <v>9221</v>
      </c>
      <c r="N448" s="4" t="s">
        <v>9224</v>
      </c>
      <c r="O448" s="4" t="s">
        <v>9225</v>
      </c>
      <c r="P448" s="4">
        <v>1000</v>
      </c>
      <c r="Q448" s="4">
        <v>9.125</v>
      </c>
      <c r="R448" s="4">
        <v>14.71</v>
      </c>
      <c r="S448" s="4">
        <v>119.75</v>
      </c>
      <c r="T448" s="4">
        <v>6.96</v>
      </c>
      <c r="U448" s="4">
        <v>101</v>
      </c>
    </row>
    <row r="449" spans="1:21" x14ac:dyDescent="0.2">
      <c r="A449" s="12">
        <v>35915</v>
      </c>
      <c r="B449" s="4" t="s">
        <v>10196</v>
      </c>
      <c r="C449" s="4" t="s">
        <v>9391</v>
      </c>
      <c r="D449" s="4"/>
      <c r="E449" s="4"/>
      <c r="F449" s="4" t="s">
        <v>9217</v>
      </c>
      <c r="G449" s="4" t="s">
        <v>9218</v>
      </c>
      <c r="H449" s="4" t="s">
        <v>9219</v>
      </c>
      <c r="I449" s="4" t="s">
        <v>9220</v>
      </c>
      <c r="J449" s="4" t="s">
        <v>9221</v>
      </c>
      <c r="K449" s="4" t="s">
        <v>9222</v>
      </c>
      <c r="L449" s="4" t="s">
        <v>9223</v>
      </c>
      <c r="M449" s="4" t="s">
        <v>9221</v>
      </c>
      <c r="N449" s="4" t="s">
        <v>9224</v>
      </c>
      <c r="O449" s="4" t="s">
        <v>9225</v>
      </c>
      <c r="P449" s="4">
        <v>500</v>
      </c>
      <c r="Q449" s="4">
        <v>7.95</v>
      </c>
      <c r="R449" s="4">
        <v>1.7589999999999999</v>
      </c>
      <c r="S449" s="4">
        <v>102.74</v>
      </c>
      <c r="T449" s="4">
        <v>6.27</v>
      </c>
      <c r="U449" s="4">
        <v>65</v>
      </c>
    </row>
    <row r="450" spans="1:21" x14ac:dyDescent="0.2">
      <c r="A450" s="12">
        <v>35915</v>
      </c>
      <c r="B450" s="4" t="s">
        <v>10197</v>
      </c>
      <c r="C450" s="4" t="s">
        <v>9391</v>
      </c>
      <c r="D450" s="4"/>
      <c r="E450" s="4"/>
      <c r="F450" s="4" t="s">
        <v>9217</v>
      </c>
      <c r="G450" s="4" t="s">
        <v>9218</v>
      </c>
      <c r="H450" s="4" t="s">
        <v>9219</v>
      </c>
      <c r="I450" s="4" t="s">
        <v>9220</v>
      </c>
      <c r="J450" s="4" t="s">
        <v>9221</v>
      </c>
      <c r="K450" s="4" t="s">
        <v>9222</v>
      </c>
      <c r="L450" s="4" t="s">
        <v>9223</v>
      </c>
      <c r="M450" s="4" t="s">
        <v>9221</v>
      </c>
      <c r="N450" s="4" t="s">
        <v>9224</v>
      </c>
      <c r="O450" s="4" t="s">
        <v>9225</v>
      </c>
      <c r="P450" s="4">
        <v>1000</v>
      </c>
      <c r="Q450" s="4">
        <v>9.15</v>
      </c>
      <c r="R450" s="4">
        <v>24.759</v>
      </c>
      <c r="S450" s="4">
        <v>122.56</v>
      </c>
      <c r="T450" s="4">
        <v>7.19</v>
      </c>
      <c r="U450" s="4">
        <v>115</v>
      </c>
    </row>
    <row r="451" spans="1:21" x14ac:dyDescent="0.2">
      <c r="A451" s="12">
        <v>35915</v>
      </c>
      <c r="B451" s="4" t="s">
        <v>10198</v>
      </c>
      <c r="C451" s="4" t="s">
        <v>9391</v>
      </c>
      <c r="D451" s="4"/>
      <c r="E451" s="4"/>
      <c r="F451" s="4" t="s">
        <v>9217</v>
      </c>
      <c r="G451" s="4" t="s">
        <v>9218</v>
      </c>
      <c r="H451" s="4" t="s">
        <v>9219</v>
      </c>
      <c r="I451" s="4" t="s">
        <v>9220</v>
      </c>
      <c r="J451" s="4" t="s">
        <v>9221</v>
      </c>
      <c r="K451" s="4" t="s">
        <v>9222</v>
      </c>
      <c r="L451" s="4" t="s">
        <v>9223</v>
      </c>
      <c r="M451" s="4" t="s">
        <v>9221</v>
      </c>
      <c r="N451" s="4" t="s">
        <v>9224</v>
      </c>
      <c r="O451" s="4" t="s">
        <v>9225</v>
      </c>
      <c r="P451" s="4">
        <v>500</v>
      </c>
      <c r="Q451" s="4">
        <v>7.75</v>
      </c>
      <c r="R451" s="4">
        <v>7.1260000000000003</v>
      </c>
      <c r="S451" s="4">
        <v>106.04</v>
      </c>
      <c r="T451" s="4">
        <v>6.67</v>
      </c>
      <c r="U451" s="4">
        <v>92</v>
      </c>
    </row>
    <row r="452" spans="1:21" x14ac:dyDescent="0.2">
      <c r="A452" s="12">
        <v>35915</v>
      </c>
      <c r="B452" s="4" t="s">
        <v>10199</v>
      </c>
      <c r="C452" s="4" t="s">
        <v>9391</v>
      </c>
      <c r="D452" s="4"/>
      <c r="E452" s="4"/>
      <c r="F452" s="4" t="s">
        <v>9217</v>
      </c>
      <c r="G452" s="4" t="s">
        <v>9218</v>
      </c>
      <c r="H452" s="4" t="s">
        <v>9219</v>
      </c>
      <c r="I452" s="4" t="s">
        <v>9220</v>
      </c>
      <c r="J452" s="4" t="s">
        <v>9221</v>
      </c>
      <c r="K452" s="4" t="s">
        <v>9222</v>
      </c>
      <c r="L452" s="4" t="s">
        <v>9223</v>
      </c>
      <c r="M452" s="4" t="s">
        <v>9221</v>
      </c>
      <c r="N452" s="4" t="s">
        <v>9224</v>
      </c>
      <c r="O452" s="4" t="s">
        <v>9225</v>
      </c>
      <c r="P452" s="4">
        <v>165.9</v>
      </c>
      <c r="Q452" s="4">
        <v>7.48</v>
      </c>
      <c r="R452" s="4">
        <v>9.7119999999999997</v>
      </c>
      <c r="S452" s="4">
        <v>105.4</v>
      </c>
      <c r="T452" s="4">
        <v>6.71</v>
      </c>
      <c r="U452" s="4">
        <v>89</v>
      </c>
    </row>
    <row r="453" spans="1:21" x14ac:dyDescent="0.2">
      <c r="A453" s="12">
        <v>35915</v>
      </c>
      <c r="B453" s="4" t="s">
        <v>10200</v>
      </c>
      <c r="C453" s="4" t="s">
        <v>9391</v>
      </c>
      <c r="D453" s="4"/>
      <c r="E453" s="4"/>
      <c r="F453" s="4" t="s">
        <v>9217</v>
      </c>
      <c r="G453" s="4" t="s">
        <v>9218</v>
      </c>
      <c r="H453" s="4" t="s">
        <v>9219</v>
      </c>
      <c r="I453" s="4" t="s">
        <v>9220</v>
      </c>
      <c r="J453" s="4" t="s">
        <v>9221</v>
      </c>
      <c r="K453" s="4" t="s">
        <v>9222</v>
      </c>
      <c r="L453" s="4" t="s">
        <v>9223</v>
      </c>
      <c r="M453" s="4" t="s">
        <v>9221</v>
      </c>
      <c r="N453" s="4" t="s">
        <v>9224</v>
      </c>
      <c r="O453" s="4" t="s">
        <v>9225</v>
      </c>
      <c r="P453" s="4">
        <v>274.2</v>
      </c>
      <c r="Q453" s="4">
        <v>7.9749999999999996</v>
      </c>
      <c r="R453" s="4">
        <v>6.2919999999999998</v>
      </c>
      <c r="S453" s="4">
        <v>106.86</v>
      </c>
      <c r="T453" s="4">
        <v>6.62</v>
      </c>
      <c r="U453" s="4">
        <v>89</v>
      </c>
    </row>
    <row r="454" spans="1:21" x14ac:dyDescent="0.2">
      <c r="A454" s="12">
        <v>35915</v>
      </c>
      <c r="B454" s="4" t="s">
        <v>10201</v>
      </c>
      <c r="C454" s="4" t="s">
        <v>9391</v>
      </c>
      <c r="D454" s="4"/>
      <c r="E454" s="4"/>
      <c r="F454" s="4" t="s">
        <v>9217</v>
      </c>
      <c r="G454" s="4" t="s">
        <v>9218</v>
      </c>
      <c r="H454" s="4" t="s">
        <v>9219</v>
      </c>
      <c r="I454" s="4" t="s">
        <v>9220</v>
      </c>
      <c r="J454" s="4" t="s">
        <v>9221</v>
      </c>
      <c r="K454" s="4" t="s">
        <v>9222</v>
      </c>
      <c r="L454" s="4" t="s">
        <v>9223</v>
      </c>
      <c r="M454" s="4" t="s">
        <v>9221</v>
      </c>
      <c r="N454" s="4" t="s">
        <v>9224</v>
      </c>
      <c r="O454" s="4" t="s">
        <v>9225</v>
      </c>
      <c r="P454" s="4">
        <v>548.4</v>
      </c>
      <c r="Q454" s="4">
        <v>8.11</v>
      </c>
      <c r="R454" s="4">
        <v>8.2929999999999993</v>
      </c>
      <c r="S454" s="4">
        <v>109.18</v>
      </c>
      <c r="T454" s="4">
        <v>6.65</v>
      </c>
      <c r="U454" s="4">
        <v>87</v>
      </c>
    </row>
    <row r="455" spans="1:21" x14ac:dyDescent="0.2">
      <c r="A455" s="12">
        <v>35915</v>
      </c>
      <c r="B455" s="4" t="s">
        <v>10202</v>
      </c>
      <c r="C455" s="4" t="s">
        <v>9391</v>
      </c>
      <c r="D455" s="4"/>
      <c r="E455" s="4"/>
      <c r="F455" s="4" t="s">
        <v>9217</v>
      </c>
      <c r="G455" s="4" t="s">
        <v>9218</v>
      </c>
      <c r="H455" s="4" t="s">
        <v>9219</v>
      </c>
      <c r="I455" s="4" t="s">
        <v>9220</v>
      </c>
      <c r="J455" s="4" t="s">
        <v>9221</v>
      </c>
      <c r="K455" s="4" t="s">
        <v>9222</v>
      </c>
      <c r="L455" s="4" t="s">
        <v>9223</v>
      </c>
      <c r="M455" s="4" t="s">
        <v>9221</v>
      </c>
      <c r="N455" s="4" t="s">
        <v>9224</v>
      </c>
      <c r="O455" s="4" t="s">
        <v>9225</v>
      </c>
      <c r="P455" s="4">
        <v>548.4</v>
      </c>
      <c r="Q455" s="4">
        <v>8.18</v>
      </c>
      <c r="R455" s="4">
        <v>9.2929999999999993</v>
      </c>
      <c r="S455" s="4">
        <v>110.03</v>
      </c>
      <c r="T455" s="4">
        <v>6.71</v>
      </c>
      <c r="U455" s="4">
        <v>90</v>
      </c>
    </row>
    <row r="456" spans="1:21" x14ac:dyDescent="0.2">
      <c r="A456" s="12">
        <v>35915</v>
      </c>
      <c r="B456" s="4" t="s">
        <v>10203</v>
      </c>
      <c r="C456" s="4" t="s">
        <v>9391</v>
      </c>
      <c r="D456" s="4"/>
      <c r="E456" s="4"/>
      <c r="F456" s="4" t="s">
        <v>9217</v>
      </c>
      <c r="G456" s="4" t="s">
        <v>9218</v>
      </c>
      <c r="H456" s="4" t="s">
        <v>9219</v>
      </c>
      <c r="I456" s="4" t="s">
        <v>9220</v>
      </c>
      <c r="J456" s="4" t="s">
        <v>9221</v>
      </c>
      <c r="K456" s="4" t="s">
        <v>9222</v>
      </c>
      <c r="L456" s="4" t="s">
        <v>9223</v>
      </c>
      <c r="M456" s="4" t="s">
        <v>9221</v>
      </c>
      <c r="N456" s="4" t="s">
        <v>9224</v>
      </c>
      <c r="O456" s="4" t="s">
        <v>9225</v>
      </c>
      <c r="P456" s="4">
        <v>150</v>
      </c>
      <c r="Q456" s="4">
        <v>8.0500000000000007</v>
      </c>
      <c r="R456" s="4">
        <v>17.712</v>
      </c>
      <c r="S456" s="4">
        <v>107.77</v>
      </c>
      <c r="T456" s="4">
        <v>7.26</v>
      </c>
      <c r="U456" s="4">
        <v>126</v>
      </c>
    </row>
    <row r="457" spans="1:21" x14ac:dyDescent="0.2">
      <c r="A457" s="12">
        <v>35915</v>
      </c>
      <c r="B457" s="4" t="s">
        <v>10204</v>
      </c>
      <c r="C457" s="4" t="s">
        <v>9391</v>
      </c>
      <c r="D457" s="4"/>
      <c r="E457" s="4"/>
      <c r="F457" s="4" t="s">
        <v>9217</v>
      </c>
      <c r="G457" s="4" t="s">
        <v>9218</v>
      </c>
      <c r="H457" s="4" t="s">
        <v>9219</v>
      </c>
      <c r="I457" s="4" t="s">
        <v>9220</v>
      </c>
      <c r="J457" s="4" t="s">
        <v>9221</v>
      </c>
      <c r="K457" s="4" t="s">
        <v>9222</v>
      </c>
      <c r="L457" s="4" t="s">
        <v>9223</v>
      </c>
      <c r="M457" s="4" t="s">
        <v>9221</v>
      </c>
      <c r="N457" s="4" t="s">
        <v>9224</v>
      </c>
      <c r="O457" s="4" t="s">
        <v>9225</v>
      </c>
      <c r="P457" s="4">
        <v>400</v>
      </c>
      <c r="Q457" s="4">
        <v>6.85</v>
      </c>
      <c r="R457" s="4">
        <v>27.712</v>
      </c>
      <c r="S457" s="4">
        <v>102.05</v>
      </c>
      <c r="T457" s="4">
        <v>6.69</v>
      </c>
      <c r="U457" s="4">
        <v>120</v>
      </c>
    </row>
    <row r="458" spans="1:21" x14ac:dyDescent="0.2">
      <c r="A458" s="12">
        <v>35915</v>
      </c>
      <c r="B458" s="4" t="s">
        <v>10205</v>
      </c>
      <c r="C458" s="4" t="s">
        <v>10206</v>
      </c>
      <c r="D458" s="4"/>
      <c r="E458" s="4"/>
      <c r="F458" s="4" t="s">
        <v>9217</v>
      </c>
      <c r="G458" s="4" t="s">
        <v>9218</v>
      </c>
      <c r="H458" s="4" t="s">
        <v>9219</v>
      </c>
      <c r="I458" s="4" t="s">
        <v>9220</v>
      </c>
      <c r="J458" s="4" t="s">
        <v>9221</v>
      </c>
      <c r="K458" s="4" t="s">
        <v>9222</v>
      </c>
      <c r="L458" s="4" t="s">
        <v>9223</v>
      </c>
      <c r="M458" s="4" t="s">
        <v>9221</v>
      </c>
      <c r="N458" s="4" t="s">
        <v>9224</v>
      </c>
      <c r="O458" s="4" t="s">
        <v>9225</v>
      </c>
      <c r="P458" s="4">
        <v>450</v>
      </c>
      <c r="Q458" s="4">
        <v>7.57</v>
      </c>
      <c r="R458" s="4">
        <v>25.759</v>
      </c>
      <c r="S458" s="4">
        <v>105.07</v>
      </c>
      <c r="T458" s="4">
        <v>7.14</v>
      </c>
      <c r="U458" s="4">
        <v>110</v>
      </c>
    </row>
    <row r="459" spans="1:21" x14ac:dyDescent="0.2">
      <c r="A459" s="12">
        <v>35915</v>
      </c>
      <c r="B459" s="4" t="s">
        <v>10207</v>
      </c>
      <c r="C459" s="4" t="s">
        <v>9391</v>
      </c>
      <c r="D459" s="4"/>
      <c r="E459" s="4"/>
      <c r="F459" s="4" t="s">
        <v>9217</v>
      </c>
      <c r="G459" s="4" t="s">
        <v>9218</v>
      </c>
      <c r="H459" s="4" t="s">
        <v>9219</v>
      </c>
      <c r="I459" s="4" t="s">
        <v>9220</v>
      </c>
      <c r="J459" s="4" t="s">
        <v>9221</v>
      </c>
      <c r="K459" s="4" t="s">
        <v>9222</v>
      </c>
      <c r="L459" s="4" t="s">
        <v>9223</v>
      </c>
      <c r="M459" s="4" t="s">
        <v>9221</v>
      </c>
      <c r="N459" s="4" t="s">
        <v>9224</v>
      </c>
      <c r="O459" s="4" t="s">
        <v>9225</v>
      </c>
      <c r="P459" s="4">
        <v>500</v>
      </c>
      <c r="Q459" s="4">
        <v>7.25</v>
      </c>
      <c r="R459" s="4">
        <v>19.46</v>
      </c>
      <c r="S459" s="4">
        <v>101.72</v>
      </c>
      <c r="T459" s="4">
        <v>7.09</v>
      </c>
      <c r="U459" s="4">
        <v>106</v>
      </c>
    </row>
    <row r="460" spans="1:21" x14ac:dyDescent="0.2">
      <c r="A460" s="12">
        <v>35915</v>
      </c>
      <c r="B460" s="4" t="s">
        <v>10208</v>
      </c>
      <c r="C460" s="4" t="s">
        <v>10209</v>
      </c>
      <c r="D460" s="4"/>
      <c r="E460" s="4"/>
      <c r="F460" s="4" t="s">
        <v>9217</v>
      </c>
      <c r="G460" s="4" t="s">
        <v>9218</v>
      </c>
      <c r="H460" s="4" t="s">
        <v>9219</v>
      </c>
      <c r="I460" s="4" t="s">
        <v>9220</v>
      </c>
      <c r="J460" s="4" t="s">
        <v>9221</v>
      </c>
      <c r="K460" s="4" t="s">
        <v>9766</v>
      </c>
      <c r="L460" s="4" t="s">
        <v>9223</v>
      </c>
      <c r="M460" s="4" t="s">
        <v>9221</v>
      </c>
      <c r="N460" s="4" t="s">
        <v>9224</v>
      </c>
      <c r="O460" s="4" t="s">
        <v>9225</v>
      </c>
      <c r="P460" s="4">
        <v>300</v>
      </c>
      <c r="Q460" s="4">
        <v>8.375</v>
      </c>
      <c r="R460" s="4">
        <v>15.17</v>
      </c>
      <c r="S460" s="4">
        <v>112.41</v>
      </c>
      <c r="T460" s="4">
        <v>7.03</v>
      </c>
      <c r="U460" s="4">
        <v>107</v>
      </c>
    </row>
    <row r="461" spans="1:21" x14ac:dyDescent="0.2">
      <c r="A461" s="12">
        <v>35915</v>
      </c>
      <c r="B461" s="4" t="s">
        <v>10210</v>
      </c>
      <c r="C461" s="4" t="s">
        <v>10209</v>
      </c>
      <c r="D461" s="4"/>
      <c r="E461" s="4"/>
      <c r="F461" s="4" t="s">
        <v>9217</v>
      </c>
      <c r="G461" s="4" t="s">
        <v>9218</v>
      </c>
      <c r="H461" s="4" t="s">
        <v>9219</v>
      </c>
      <c r="I461" s="4" t="s">
        <v>9220</v>
      </c>
      <c r="J461" s="4" t="s">
        <v>9221</v>
      </c>
      <c r="K461" s="4" t="s">
        <v>9766</v>
      </c>
      <c r="L461" s="4" t="s">
        <v>9223</v>
      </c>
      <c r="M461" s="4" t="s">
        <v>9221</v>
      </c>
      <c r="N461" s="4" t="s">
        <v>9224</v>
      </c>
      <c r="O461" s="4" t="s">
        <v>9225</v>
      </c>
      <c r="P461" s="4">
        <v>250</v>
      </c>
      <c r="Q461" s="4">
        <v>7.4</v>
      </c>
      <c r="R461" s="4">
        <v>5.7590000000000003</v>
      </c>
      <c r="S461" s="4">
        <v>103.59</v>
      </c>
      <c r="T461" s="4">
        <v>6.64</v>
      </c>
      <c r="U461" s="4">
        <v>92</v>
      </c>
    </row>
    <row r="462" spans="1:21" x14ac:dyDescent="0.2">
      <c r="A462" s="12">
        <v>35915</v>
      </c>
      <c r="B462" s="4" t="s">
        <v>10211</v>
      </c>
      <c r="C462" s="4" t="s">
        <v>10209</v>
      </c>
      <c r="D462" s="4"/>
      <c r="E462" s="4"/>
      <c r="F462" s="4" t="s">
        <v>9217</v>
      </c>
      <c r="G462" s="4" t="s">
        <v>9218</v>
      </c>
      <c r="H462" s="4" t="s">
        <v>9219</v>
      </c>
      <c r="I462" s="4" t="s">
        <v>9220</v>
      </c>
      <c r="J462" s="4" t="s">
        <v>9221</v>
      </c>
      <c r="K462" s="4" t="s">
        <v>9766</v>
      </c>
      <c r="L462" s="4" t="s">
        <v>9223</v>
      </c>
      <c r="M462" s="4" t="s">
        <v>9221</v>
      </c>
      <c r="N462" s="4" t="s">
        <v>9224</v>
      </c>
      <c r="O462" s="4" t="s">
        <v>9225</v>
      </c>
      <c r="P462" s="4">
        <v>200</v>
      </c>
      <c r="Q462" s="4">
        <v>8.4</v>
      </c>
      <c r="R462" s="4">
        <v>5.7590000000000003</v>
      </c>
      <c r="S462" s="4">
        <v>105.99</v>
      </c>
      <c r="T462" s="4">
        <v>7.68</v>
      </c>
      <c r="U462" s="4">
        <v>121</v>
      </c>
    </row>
    <row r="463" spans="1:21" x14ac:dyDescent="0.2">
      <c r="A463" s="12">
        <v>35915</v>
      </c>
      <c r="B463" s="4" t="s">
        <v>10212</v>
      </c>
      <c r="C463" s="4" t="s">
        <v>10213</v>
      </c>
      <c r="D463" s="4"/>
      <c r="E463" s="4"/>
      <c r="F463" s="4" t="s">
        <v>9228</v>
      </c>
      <c r="G463" s="4" t="s">
        <v>9218</v>
      </c>
      <c r="H463" s="4" t="s">
        <v>9219</v>
      </c>
      <c r="I463" s="4" t="s">
        <v>9220</v>
      </c>
      <c r="J463" s="4" t="s">
        <v>9796</v>
      </c>
      <c r="K463" s="4" t="s">
        <v>9957</v>
      </c>
      <c r="L463" s="4" t="s">
        <v>9223</v>
      </c>
      <c r="M463" s="4" t="s">
        <v>9311</v>
      </c>
      <c r="N463" s="4" t="s">
        <v>9461</v>
      </c>
      <c r="O463" s="4" t="s">
        <v>9231</v>
      </c>
      <c r="P463" s="4">
        <v>325</v>
      </c>
      <c r="Q463" s="4">
        <v>11</v>
      </c>
      <c r="R463" s="4">
        <v>5.0030000000000001</v>
      </c>
      <c r="S463" s="4">
        <v>106</v>
      </c>
      <c r="T463" s="4">
        <v>9.4700000000000006</v>
      </c>
      <c r="U463" s="4">
        <v>378</v>
      </c>
    </row>
    <row r="464" spans="1:21" x14ac:dyDescent="0.2">
      <c r="A464" s="12">
        <v>35915</v>
      </c>
      <c r="B464" s="4" t="s">
        <v>10214</v>
      </c>
      <c r="C464" s="4" t="s">
        <v>10213</v>
      </c>
      <c r="D464" s="4"/>
      <c r="E464" s="4"/>
      <c r="F464" s="4" t="s">
        <v>9228</v>
      </c>
      <c r="G464" s="4" t="s">
        <v>9218</v>
      </c>
      <c r="H464" s="4" t="s">
        <v>9219</v>
      </c>
      <c r="I464" s="4" t="s">
        <v>9220</v>
      </c>
      <c r="J464" s="4" t="s">
        <v>9796</v>
      </c>
      <c r="K464" s="4" t="s">
        <v>9957</v>
      </c>
      <c r="L464" s="4" t="s">
        <v>9223</v>
      </c>
      <c r="M464" s="4" t="s">
        <v>9285</v>
      </c>
      <c r="N464" s="4" t="s">
        <v>9318</v>
      </c>
      <c r="O464" s="4" t="s">
        <v>9225</v>
      </c>
      <c r="P464" s="4">
        <v>230</v>
      </c>
      <c r="Q464" s="4">
        <v>12</v>
      </c>
      <c r="R464" s="4">
        <v>7.0030000000000001</v>
      </c>
      <c r="S464" s="4">
        <v>99</v>
      </c>
      <c r="T464" s="4">
        <v>12.21</v>
      </c>
      <c r="U464" s="4">
        <v>598</v>
      </c>
    </row>
    <row r="465" spans="1:21" x14ac:dyDescent="0.2">
      <c r="A465" s="12">
        <v>35915</v>
      </c>
      <c r="B465" s="4" t="s">
        <v>10215</v>
      </c>
      <c r="C465" s="4" t="s">
        <v>10216</v>
      </c>
      <c r="D465" s="4"/>
      <c r="E465" s="4"/>
      <c r="F465" s="4" t="s">
        <v>9308</v>
      </c>
      <c r="G465" s="4" t="s">
        <v>9218</v>
      </c>
      <c r="H465" s="4" t="s">
        <v>9219</v>
      </c>
      <c r="I465" s="4" t="s">
        <v>9220</v>
      </c>
      <c r="J465" s="4" t="s">
        <v>9666</v>
      </c>
      <c r="K465" s="4" t="s">
        <v>10217</v>
      </c>
      <c r="L465" s="4" t="s">
        <v>9223</v>
      </c>
      <c r="M465" s="4" t="s">
        <v>9246</v>
      </c>
      <c r="N465" s="4" t="s">
        <v>9617</v>
      </c>
      <c r="O465" s="4" t="s">
        <v>9231</v>
      </c>
      <c r="P465" s="4">
        <v>125</v>
      </c>
      <c r="Q465" s="4">
        <v>11.5</v>
      </c>
      <c r="R465" s="4">
        <v>4.0030000000000001</v>
      </c>
      <c r="S465" s="4">
        <v>103</v>
      </c>
      <c r="T465" s="4">
        <v>10.56</v>
      </c>
      <c r="U465" s="4">
        <v>489</v>
      </c>
    </row>
    <row r="466" spans="1:21" x14ac:dyDescent="0.2">
      <c r="A466" s="12">
        <v>35915</v>
      </c>
      <c r="B466" s="4" t="s">
        <v>10218</v>
      </c>
      <c r="C466" s="4" t="s">
        <v>1138</v>
      </c>
      <c r="D466" s="4"/>
      <c r="E466" s="4"/>
      <c r="F466" s="4" t="s">
        <v>9365</v>
      </c>
      <c r="G466" s="4" t="s">
        <v>9218</v>
      </c>
      <c r="H466" s="4" t="s">
        <v>9219</v>
      </c>
      <c r="I466" s="4" t="s">
        <v>9220</v>
      </c>
      <c r="J466" s="4" t="s">
        <v>9245</v>
      </c>
      <c r="K466" s="4" t="s">
        <v>9245</v>
      </c>
      <c r="L466" s="4" t="s">
        <v>9223</v>
      </c>
      <c r="M466" s="4" t="s">
        <v>9246</v>
      </c>
      <c r="N466" s="4" t="s">
        <v>9245</v>
      </c>
      <c r="O466" s="4" t="s">
        <v>9225</v>
      </c>
      <c r="P466" s="4">
        <v>300</v>
      </c>
      <c r="Q466" s="4">
        <v>10</v>
      </c>
      <c r="R466" s="4">
        <v>2.169</v>
      </c>
      <c r="S466" s="4">
        <v>105</v>
      </c>
      <c r="T466" s="4">
        <v>7.45</v>
      </c>
      <c r="U466" s="4">
        <v>307</v>
      </c>
    </row>
    <row r="467" spans="1:21" x14ac:dyDescent="0.2">
      <c r="A467" s="12">
        <v>35915</v>
      </c>
      <c r="B467" s="4" t="s">
        <v>10219</v>
      </c>
      <c r="C467" s="4" t="s">
        <v>10220</v>
      </c>
      <c r="D467" s="4"/>
      <c r="E467" s="4"/>
      <c r="F467" s="4" t="s">
        <v>9308</v>
      </c>
      <c r="G467" s="4" t="s">
        <v>9218</v>
      </c>
      <c r="H467" s="4" t="s">
        <v>9219</v>
      </c>
      <c r="I467" s="4" t="s">
        <v>9220</v>
      </c>
      <c r="J467" s="4" t="s">
        <v>10221</v>
      </c>
      <c r="K467" s="4" t="s">
        <v>10222</v>
      </c>
      <c r="L467" s="4" t="s">
        <v>9223</v>
      </c>
      <c r="M467" s="4" t="s">
        <v>9221</v>
      </c>
      <c r="N467" s="4" t="s">
        <v>10223</v>
      </c>
      <c r="O467" s="4" t="s">
        <v>9231</v>
      </c>
      <c r="P467" s="4">
        <v>225</v>
      </c>
      <c r="Q467" s="4">
        <v>9.75</v>
      </c>
      <c r="R467" s="4">
        <v>3.46</v>
      </c>
      <c r="S467" s="4">
        <v>114</v>
      </c>
      <c r="T467" s="4">
        <v>6.45</v>
      </c>
      <c r="U467" s="4">
        <v>63</v>
      </c>
    </row>
    <row r="468" spans="1:21" x14ac:dyDescent="0.2">
      <c r="A468" s="12">
        <v>35915</v>
      </c>
      <c r="B468" s="4" t="s">
        <v>10224</v>
      </c>
      <c r="C468" s="4" t="s">
        <v>10225</v>
      </c>
      <c r="D468" s="4"/>
      <c r="E468" s="4"/>
      <c r="F468" s="4" t="s">
        <v>9308</v>
      </c>
      <c r="G468" s="4" t="s">
        <v>9218</v>
      </c>
      <c r="H468" s="4" t="s">
        <v>9219</v>
      </c>
      <c r="I468" s="4" t="s">
        <v>9220</v>
      </c>
      <c r="J468" s="4" t="s">
        <v>10221</v>
      </c>
      <c r="K468" s="4" t="s">
        <v>10222</v>
      </c>
      <c r="L468" s="4" t="s">
        <v>9223</v>
      </c>
      <c r="M468" s="4" t="s">
        <v>9221</v>
      </c>
      <c r="N468" s="4" t="s">
        <v>10223</v>
      </c>
      <c r="O468" s="4" t="s">
        <v>9231</v>
      </c>
      <c r="P468" s="4">
        <v>100</v>
      </c>
      <c r="Q468" s="4">
        <v>9.75</v>
      </c>
      <c r="R468" s="4">
        <v>3.46</v>
      </c>
      <c r="S468" s="4">
        <v>114.75</v>
      </c>
      <c r="T468" s="4">
        <v>6.23</v>
      </c>
      <c r="U468" s="4">
        <v>44</v>
      </c>
    </row>
    <row r="469" spans="1:21" x14ac:dyDescent="0.2">
      <c r="A469" s="12">
        <v>35946</v>
      </c>
      <c r="B469" s="4" t="s">
        <v>10226</v>
      </c>
      <c r="C469" s="4" t="s">
        <v>9669</v>
      </c>
      <c r="D469" s="4"/>
      <c r="E469" s="4"/>
      <c r="F469" s="4" t="s">
        <v>9217</v>
      </c>
      <c r="G469" s="4" t="s">
        <v>9218</v>
      </c>
      <c r="H469" s="4" t="s">
        <v>9219</v>
      </c>
      <c r="I469" s="4" t="s">
        <v>9220</v>
      </c>
      <c r="J469" s="4" t="s">
        <v>9641</v>
      </c>
      <c r="K469" s="4" t="s">
        <v>9670</v>
      </c>
      <c r="L469" s="4" t="s">
        <v>9223</v>
      </c>
      <c r="M469" s="4" t="s">
        <v>9270</v>
      </c>
      <c r="N469" s="4" t="s">
        <v>9474</v>
      </c>
      <c r="O469" s="4" t="s">
        <v>9225</v>
      </c>
      <c r="P469" s="4">
        <v>150</v>
      </c>
      <c r="Q469" s="4">
        <v>9.75</v>
      </c>
      <c r="R469" s="4">
        <v>0.78900000000000003</v>
      </c>
      <c r="S469" s="4">
        <v>108.25</v>
      </c>
      <c r="T469" s="4">
        <v>5.07</v>
      </c>
      <c r="U469" s="4">
        <v>-44</v>
      </c>
    </row>
    <row r="470" spans="1:21" x14ac:dyDescent="0.2">
      <c r="A470" s="12">
        <v>35946</v>
      </c>
      <c r="B470" s="4" t="s">
        <v>10227</v>
      </c>
      <c r="C470" s="4" t="s">
        <v>10228</v>
      </c>
      <c r="D470" s="4"/>
      <c r="E470" s="4"/>
      <c r="F470" s="4" t="s">
        <v>9249</v>
      </c>
      <c r="G470" s="4" t="s">
        <v>9218</v>
      </c>
      <c r="H470" s="4" t="s">
        <v>9219</v>
      </c>
      <c r="I470" s="4" t="s">
        <v>9220</v>
      </c>
      <c r="J470" s="4" t="s">
        <v>9322</v>
      </c>
      <c r="K470" s="4" t="s">
        <v>9323</v>
      </c>
      <c r="L470" s="4" t="s">
        <v>9223</v>
      </c>
      <c r="M470" s="4" t="s">
        <v>9311</v>
      </c>
      <c r="N470" s="4" t="s">
        <v>9324</v>
      </c>
      <c r="O470" s="4" t="s">
        <v>9231</v>
      </c>
      <c r="P470" s="4">
        <v>100</v>
      </c>
      <c r="Q470" s="4">
        <v>9</v>
      </c>
      <c r="R470" s="4">
        <v>3.0409999999999999</v>
      </c>
      <c r="S470" s="4">
        <v>103</v>
      </c>
      <c r="T470" s="4">
        <v>7.87</v>
      </c>
      <c r="U470" s="4">
        <v>264</v>
      </c>
    </row>
    <row r="471" spans="1:21" x14ac:dyDescent="0.2">
      <c r="A471" s="12">
        <v>35946</v>
      </c>
      <c r="B471" s="4" t="s">
        <v>10229</v>
      </c>
      <c r="C471" s="4" t="s">
        <v>10156</v>
      </c>
      <c r="D471" s="4"/>
      <c r="E471" s="4"/>
      <c r="F471" s="4" t="s">
        <v>9249</v>
      </c>
      <c r="G471" s="4" t="s">
        <v>9218</v>
      </c>
      <c r="H471" s="4" t="s">
        <v>9219</v>
      </c>
      <c r="I471" s="4" t="s">
        <v>9220</v>
      </c>
      <c r="J471" s="4" t="s">
        <v>9221</v>
      </c>
      <c r="K471" s="4" t="s">
        <v>9849</v>
      </c>
      <c r="L471" s="4" t="s">
        <v>9223</v>
      </c>
      <c r="M471" s="4" t="s">
        <v>9221</v>
      </c>
      <c r="N471" s="4" t="s">
        <v>9230</v>
      </c>
      <c r="O471" s="4" t="s">
        <v>9225</v>
      </c>
      <c r="P471" s="4">
        <v>125</v>
      </c>
      <c r="Q471" s="4">
        <v>7.75</v>
      </c>
      <c r="R471" s="4">
        <v>1.0029999999999999</v>
      </c>
      <c r="S471" s="4">
        <v>101.22</v>
      </c>
      <c r="T471" s="4">
        <v>6.47</v>
      </c>
      <c r="U471" s="4">
        <v>93</v>
      </c>
    </row>
    <row r="472" spans="1:21" x14ac:dyDescent="0.2">
      <c r="A472" s="12">
        <v>35946</v>
      </c>
      <c r="B472" s="4" t="s">
        <v>10230</v>
      </c>
      <c r="C472" s="4" t="s">
        <v>10231</v>
      </c>
      <c r="D472" s="4"/>
      <c r="E472" s="4"/>
      <c r="F472" s="4" t="s">
        <v>9228</v>
      </c>
      <c r="G472" s="4" t="s">
        <v>9218</v>
      </c>
      <c r="H472" s="4" t="s">
        <v>9219</v>
      </c>
      <c r="I472" s="4" t="s">
        <v>9220</v>
      </c>
      <c r="J472" s="4" t="s">
        <v>9268</v>
      </c>
      <c r="K472" s="4" t="s">
        <v>9699</v>
      </c>
      <c r="L472" s="4" t="s">
        <v>9223</v>
      </c>
      <c r="M472" s="4" t="s">
        <v>9268</v>
      </c>
      <c r="N472" s="4" t="s">
        <v>9299</v>
      </c>
      <c r="O472" s="4" t="s">
        <v>9231</v>
      </c>
      <c r="P472" s="4">
        <v>176.7</v>
      </c>
      <c r="Q472" s="4">
        <v>11.75</v>
      </c>
      <c r="R472" s="4">
        <v>3.2549999999999999</v>
      </c>
      <c r="S472" s="4">
        <v>102.5</v>
      </c>
      <c r="T472" s="4">
        <v>10.17</v>
      </c>
      <c r="U472" s="4">
        <v>547</v>
      </c>
    </row>
    <row r="473" spans="1:21" x14ac:dyDescent="0.2">
      <c r="A473" s="12">
        <v>35946</v>
      </c>
      <c r="B473" s="4" t="s">
        <v>10232</v>
      </c>
      <c r="C473" s="4" t="s">
        <v>10233</v>
      </c>
      <c r="D473" s="4" t="s">
        <v>29</v>
      </c>
      <c r="E473" s="4" t="s">
        <v>13249</v>
      </c>
      <c r="F473" s="4" t="s">
        <v>9557</v>
      </c>
      <c r="G473" s="4" t="s">
        <v>9218</v>
      </c>
      <c r="H473" s="4" t="s">
        <v>9219</v>
      </c>
      <c r="I473" s="4" t="s">
        <v>9220</v>
      </c>
      <c r="J473" s="4" t="s">
        <v>9396</v>
      </c>
      <c r="K473" s="4" t="s">
        <v>9654</v>
      </c>
      <c r="L473" s="4" t="s">
        <v>9264</v>
      </c>
      <c r="M473" s="4" t="s">
        <v>9554</v>
      </c>
      <c r="N473" s="4" t="s">
        <v>9554</v>
      </c>
      <c r="O473" s="4" t="s">
        <v>9225</v>
      </c>
      <c r="P473" s="4">
        <v>300</v>
      </c>
      <c r="Q473" s="4">
        <v>12.75</v>
      </c>
      <c r="R473" s="4">
        <v>6.0030000000000001</v>
      </c>
      <c r="S473" s="4">
        <v>47.5</v>
      </c>
      <c r="T473" s="4">
        <v>33.65</v>
      </c>
      <c r="U473" s="4">
        <v>2799</v>
      </c>
    </row>
    <row r="474" spans="1:21" x14ac:dyDescent="0.2">
      <c r="A474" s="12">
        <v>35946</v>
      </c>
      <c r="B474" s="4" t="s">
        <v>10234</v>
      </c>
      <c r="C474" s="4" t="s">
        <v>10235</v>
      </c>
      <c r="D474" s="4"/>
      <c r="E474" s="4"/>
      <c r="F474" s="4" t="s">
        <v>9365</v>
      </c>
      <c r="G474" s="4" t="s">
        <v>9218</v>
      </c>
      <c r="H474" s="4" t="s">
        <v>9219</v>
      </c>
      <c r="I474" s="4" t="s">
        <v>9220</v>
      </c>
      <c r="J474" s="4" t="s">
        <v>9366</v>
      </c>
      <c r="K474" s="4" t="s">
        <v>9372</v>
      </c>
      <c r="L474" s="4" t="s">
        <v>9223</v>
      </c>
      <c r="M474" s="4" t="s">
        <v>9368</v>
      </c>
      <c r="N474" s="4" t="s">
        <v>9369</v>
      </c>
      <c r="O474" s="4" t="s">
        <v>9231</v>
      </c>
      <c r="P474" s="4">
        <v>100</v>
      </c>
      <c r="Q474" s="4">
        <v>10.25</v>
      </c>
      <c r="R474" s="4">
        <v>0.501</v>
      </c>
      <c r="S474" s="4">
        <v>107.75</v>
      </c>
      <c r="T474" s="4">
        <v>0.56999999999999995</v>
      </c>
      <c r="U474" s="4">
        <v>-488</v>
      </c>
    </row>
    <row r="475" spans="1:21" x14ac:dyDescent="0.2">
      <c r="A475" s="12">
        <v>35946</v>
      </c>
      <c r="B475" s="4" t="s">
        <v>10236</v>
      </c>
      <c r="C475" s="4" t="s">
        <v>10018</v>
      </c>
      <c r="D475" s="4"/>
      <c r="E475" s="4"/>
      <c r="F475" s="4" t="s">
        <v>9276</v>
      </c>
      <c r="G475" s="4" t="s">
        <v>9218</v>
      </c>
      <c r="H475" s="4" t="s">
        <v>9219</v>
      </c>
      <c r="I475" s="4" t="s">
        <v>9220</v>
      </c>
      <c r="J475" s="4" t="s">
        <v>9468</v>
      </c>
      <c r="K475" s="4" t="s">
        <v>10019</v>
      </c>
      <c r="L475" s="4" t="s">
        <v>9470</v>
      </c>
      <c r="M475" s="4" t="s">
        <v>9470</v>
      </c>
      <c r="N475" s="4" t="s">
        <v>9469</v>
      </c>
      <c r="O475" s="4" t="s">
        <v>9282</v>
      </c>
      <c r="P475" s="4">
        <v>100</v>
      </c>
      <c r="Q475" s="4">
        <v>7.5</v>
      </c>
      <c r="R475" s="4">
        <v>25.085000000000001</v>
      </c>
      <c r="S475" s="4">
        <v>96.65</v>
      </c>
      <c r="T475" s="4">
        <v>7.81</v>
      </c>
      <c r="U475" s="4">
        <v>162</v>
      </c>
    </row>
    <row r="476" spans="1:21" x14ac:dyDescent="0.2">
      <c r="A476" s="12">
        <v>35946</v>
      </c>
      <c r="B476" s="4" t="s">
        <v>10237</v>
      </c>
      <c r="C476" s="4" t="s">
        <v>10238</v>
      </c>
      <c r="D476" s="4"/>
      <c r="E476" s="4"/>
      <c r="F476" s="4" t="s">
        <v>9365</v>
      </c>
      <c r="G476" s="4" t="s">
        <v>9218</v>
      </c>
      <c r="H476" s="4" t="s">
        <v>9219</v>
      </c>
      <c r="I476" s="4" t="s">
        <v>9220</v>
      </c>
      <c r="J476" s="4" t="s">
        <v>9256</v>
      </c>
      <c r="K476" s="4" t="s">
        <v>9257</v>
      </c>
      <c r="L476" s="4" t="s">
        <v>9223</v>
      </c>
      <c r="M476" s="4" t="s">
        <v>9252</v>
      </c>
      <c r="N476" s="4" t="s">
        <v>9258</v>
      </c>
      <c r="O476" s="4" t="s">
        <v>9231</v>
      </c>
      <c r="P476" s="4">
        <v>200</v>
      </c>
      <c r="Q476" s="4">
        <v>10.875</v>
      </c>
      <c r="R476" s="4">
        <v>1.9179999999999999</v>
      </c>
      <c r="S476" s="4">
        <v>114</v>
      </c>
      <c r="T476" s="4">
        <v>5.5</v>
      </c>
      <c r="U476" s="4">
        <v>-8</v>
      </c>
    </row>
    <row r="477" spans="1:21" x14ac:dyDescent="0.2">
      <c r="A477" s="12">
        <v>35946</v>
      </c>
      <c r="B477" s="4" t="s">
        <v>10239</v>
      </c>
      <c r="C477" s="4" t="s">
        <v>10240</v>
      </c>
      <c r="D477" s="4"/>
      <c r="E477" s="4"/>
      <c r="F477" s="4" t="s">
        <v>9276</v>
      </c>
      <c r="G477" s="4" t="s">
        <v>9218</v>
      </c>
      <c r="H477" s="4" t="s">
        <v>9219</v>
      </c>
      <c r="I477" s="4" t="s">
        <v>9220</v>
      </c>
      <c r="J477" s="4" t="s">
        <v>9666</v>
      </c>
      <c r="K477" s="4" t="s">
        <v>9667</v>
      </c>
      <c r="L477" s="4" t="s">
        <v>9264</v>
      </c>
      <c r="M477" s="4" t="s">
        <v>9265</v>
      </c>
      <c r="N477" s="4" t="s">
        <v>9398</v>
      </c>
      <c r="O477" s="4" t="s">
        <v>9225</v>
      </c>
      <c r="P477" s="4">
        <v>150</v>
      </c>
      <c r="Q477" s="4">
        <v>10.75</v>
      </c>
      <c r="R477" s="4">
        <v>0.83599999999999997</v>
      </c>
      <c r="S477" s="4">
        <v>108.25</v>
      </c>
      <c r="T477" s="4">
        <v>6.76</v>
      </c>
      <c r="U477" s="4">
        <v>259</v>
      </c>
    </row>
    <row r="478" spans="1:21" x14ac:dyDescent="0.2">
      <c r="A478" s="12">
        <v>35946</v>
      </c>
      <c r="B478" s="4" t="s">
        <v>10241</v>
      </c>
      <c r="C478" s="4" t="s">
        <v>10242</v>
      </c>
      <c r="D478" s="4"/>
      <c r="E478" s="4"/>
      <c r="F478" s="4" t="s">
        <v>9217</v>
      </c>
      <c r="G478" s="4" t="s">
        <v>9218</v>
      </c>
      <c r="H478" s="4" t="s">
        <v>9219</v>
      </c>
      <c r="I478" s="4" t="s">
        <v>9220</v>
      </c>
      <c r="J478" s="4" t="s">
        <v>9234</v>
      </c>
      <c r="K478" s="4" t="s">
        <v>9294</v>
      </c>
      <c r="L478" s="4" t="s">
        <v>9223</v>
      </c>
      <c r="M478" s="4" t="s">
        <v>9236</v>
      </c>
      <c r="N478" s="4" t="s">
        <v>9295</v>
      </c>
      <c r="O478" s="4" t="s">
        <v>9225</v>
      </c>
      <c r="P478" s="4">
        <v>110</v>
      </c>
      <c r="Q478" s="4">
        <v>9.75</v>
      </c>
      <c r="R478" s="4">
        <v>0.627</v>
      </c>
      <c r="S478" s="4">
        <v>103.63</v>
      </c>
      <c r="T478" s="4">
        <v>6.3</v>
      </c>
      <c r="U478" s="4">
        <v>257</v>
      </c>
    </row>
    <row r="479" spans="1:21" x14ac:dyDescent="0.2">
      <c r="A479" s="12">
        <v>35946</v>
      </c>
      <c r="B479" s="4" t="s">
        <v>10243</v>
      </c>
      <c r="C479" s="4" t="s">
        <v>10242</v>
      </c>
      <c r="D479" s="4"/>
      <c r="E479" s="4"/>
      <c r="F479" s="4" t="s">
        <v>9217</v>
      </c>
      <c r="G479" s="4" t="s">
        <v>9218</v>
      </c>
      <c r="H479" s="4" t="s">
        <v>9219</v>
      </c>
      <c r="I479" s="4" t="s">
        <v>9220</v>
      </c>
      <c r="J479" s="4" t="s">
        <v>9234</v>
      </c>
      <c r="K479" s="4" t="s">
        <v>9294</v>
      </c>
      <c r="L479" s="4" t="s">
        <v>9223</v>
      </c>
      <c r="M479" s="4" t="s">
        <v>9236</v>
      </c>
      <c r="N479" s="4" t="s">
        <v>9295</v>
      </c>
      <c r="O479" s="4" t="s">
        <v>9225</v>
      </c>
      <c r="P479" s="4">
        <v>120</v>
      </c>
      <c r="Q479" s="4">
        <v>8.875</v>
      </c>
      <c r="R479" s="4">
        <v>3.7890000000000001</v>
      </c>
      <c r="S479" s="4">
        <v>107.5</v>
      </c>
      <c r="T479" s="4">
        <v>6.6</v>
      </c>
      <c r="U479" s="4">
        <v>139</v>
      </c>
    </row>
    <row r="480" spans="1:21" x14ac:dyDescent="0.2">
      <c r="A480" s="12">
        <v>35946</v>
      </c>
      <c r="B480" s="4" t="s">
        <v>10244</v>
      </c>
      <c r="C480" s="4" t="s">
        <v>10245</v>
      </c>
      <c r="D480" s="4"/>
      <c r="E480" s="4"/>
      <c r="F480" s="4" t="s">
        <v>9217</v>
      </c>
      <c r="G480" s="4" t="s">
        <v>9218</v>
      </c>
      <c r="H480" s="4" t="s">
        <v>9219</v>
      </c>
      <c r="I480" s="4" t="s">
        <v>9220</v>
      </c>
      <c r="J480" s="4" t="s">
        <v>9396</v>
      </c>
      <c r="K480" s="4" t="s">
        <v>9654</v>
      </c>
      <c r="L480" s="4" t="s">
        <v>9264</v>
      </c>
      <c r="M480" s="4" t="s">
        <v>9554</v>
      </c>
      <c r="N480" s="4" t="s">
        <v>9554</v>
      </c>
      <c r="O480" s="4" t="s">
        <v>9225</v>
      </c>
      <c r="P480" s="4">
        <v>138.4</v>
      </c>
      <c r="Q480" s="4">
        <v>8.875</v>
      </c>
      <c r="R480" s="4">
        <v>3.375</v>
      </c>
      <c r="S480" s="4">
        <v>107.08</v>
      </c>
      <c r="T480" s="4">
        <v>6.5</v>
      </c>
      <c r="U480" s="4">
        <v>90</v>
      </c>
    </row>
    <row r="481" spans="1:21" x14ac:dyDescent="0.2">
      <c r="A481" s="12">
        <v>35946</v>
      </c>
      <c r="B481" s="4" t="s">
        <v>10246</v>
      </c>
      <c r="C481" s="4" t="s">
        <v>10247</v>
      </c>
      <c r="D481" s="4"/>
      <c r="E481" s="4"/>
      <c r="F481" s="4" t="s">
        <v>9308</v>
      </c>
      <c r="G481" s="4" t="s">
        <v>9218</v>
      </c>
      <c r="H481" s="4" t="s">
        <v>9219</v>
      </c>
      <c r="I481" s="4" t="s">
        <v>9220</v>
      </c>
      <c r="J481" s="4" t="s">
        <v>9318</v>
      </c>
      <c r="K481" s="4" t="s">
        <v>10095</v>
      </c>
      <c r="L481" s="4" t="s">
        <v>9223</v>
      </c>
      <c r="M481" s="4" t="s">
        <v>9285</v>
      </c>
      <c r="N481" s="4" t="s">
        <v>9318</v>
      </c>
      <c r="O481" s="4" t="s">
        <v>9231</v>
      </c>
      <c r="P481" s="4">
        <v>100</v>
      </c>
      <c r="Q481" s="4">
        <v>9.25</v>
      </c>
      <c r="R481" s="4">
        <v>3.2080000000000002</v>
      </c>
      <c r="S481" s="4">
        <v>102.5</v>
      </c>
      <c r="T481" s="4">
        <v>8.34</v>
      </c>
      <c r="U481" s="4">
        <v>301</v>
      </c>
    </row>
    <row r="482" spans="1:21" x14ac:dyDescent="0.2">
      <c r="A482" s="12">
        <v>35946</v>
      </c>
      <c r="B482" s="4" t="s">
        <v>10248</v>
      </c>
      <c r="C482" s="4" t="s">
        <v>10249</v>
      </c>
      <c r="D482" s="4"/>
      <c r="E482" s="4"/>
      <c r="F482" s="4" t="s">
        <v>9217</v>
      </c>
      <c r="G482" s="4" t="s">
        <v>9218</v>
      </c>
      <c r="H482" s="4" t="s">
        <v>9219</v>
      </c>
      <c r="I482" s="4" t="s">
        <v>9220</v>
      </c>
      <c r="J482" s="4" t="s">
        <v>9221</v>
      </c>
      <c r="K482" s="4" t="s">
        <v>9849</v>
      </c>
      <c r="L482" s="4" t="s">
        <v>9223</v>
      </c>
      <c r="M482" s="4" t="s">
        <v>9221</v>
      </c>
      <c r="N482" s="4" t="s">
        <v>10223</v>
      </c>
      <c r="O482" s="4" t="s">
        <v>9225</v>
      </c>
      <c r="P482" s="4">
        <v>150</v>
      </c>
      <c r="Q482" s="4">
        <v>11</v>
      </c>
      <c r="R482" s="4">
        <v>4.0410000000000004</v>
      </c>
      <c r="S482" s="4">
        <v>104</v>
      </c>
      <c r="T482" s="4">
        <v>9.77</v>
      </c>
      <c r="U482" s="4">
        <v>417</v>
      </c>
    </row>
    <row r="483" spans="1:21" x14ac:dyDescent="0.2">
      <c r="A483" s="12">
        <v>35946</v>
      </c>
      <c r="B483" s="4" t="s">
        <v>10250</v>
      </c>
      <c r="C483" s="4" t="s">
        <v>10251</v>
      </c>
      <c r="D483" s="4"/>
      <c r="E483" s="4"/>
      <c r="F483" s="4" t="s">
        <v>9308</v>
      </c>
      <c r="G483" s="4" t="s">
        <v>9218</v>
      </c>
      <c r="H483" s="4" t="s">
        <v>9219</v>
      </c>
      <c r="I483" s="4" t="s">
        <v>9220</v>
      </c>
      <c r="J483" s="4" t="s">
        <v>9332</v>
      </c>
      <c r="K483" s="4" t="s">
        <v>9620</v>
      </c>
      <c r="L483" s="4" t="s">
        <v>9223</v>
      </c>
      <c r="M483" s="4" t="s">
        <v>9285</v>
      </c>
      <c r="N483" s="4" t="s">
        <v>9332</v>
      </c>
      <c r="O483" s="4" t="s">
        <v>9282</v>
      </c>
      <c r="P483" s="4">
        <v>140</v>
      </c>
      <c r="Q483" s="4">
        <v>9.75</v>
      </c>
      <c r="R483" s="4">
        <v>0.751</v>
      </c>
      <c r="S483" s="4">
        <v>101.88</v>
      </c>
      <c r="T483" s="4">
        <v>7.11</v>
      </c>
      <c r="U483" s="4">
        <v>298</v>
      </c>
    </row>
    <row r="484" spans="1:21" x14ac:dyDescent="0.2">
      <c r="A484" s="12">
        <v>35946</v>
      </c>
      <c r="B484" s="4" t="s">
        <v>10252</v>
      </c>
      <c r="C484" s="4" t="s">
        <v>9467</v>
      </c>
      <c r="D484" s="4"/>
      <c r="E484" s="4"/>
      <c r="F484" s="4" t="s">
        <v>9217</v>
      </c>
      <c r="G484" s="4" t="s">
        <v>9218</v>
      </c>
      <c r="H484" s="4" t="s">
        <v>9219</v>
      </c>
      <c r="I484" s="4" t="s">
        <v>9220</v>
      </c>
      <c r="J484" s="4" t="s">
        <v>9468</v>
      </c>
      <c r="K484" s="4" t="s">
        <v>9469</v>
      </c>
      <c r="L484" s="4" t="s">
        <v>9470</v>
      </c>
      <c r="M484" s="4" t="s">
        <v>9470</v>
      </c>
      <c r="N484" s="4" t="s">
        <v>9469</v>
      </c>
      <c r="O484" s="4" t="s">
        <v>9225</v>
      </c>
      <c r="P484" s="4">
        <v>397</v>
      </c>
      <c r="Q484" s="4">
        <v>7.3</v>
      </c>
      <c r="R484" s="4">
        <v>1.123</v>
      </c>
      <c r="S484" s="4">
        <v>101.1</v>
      </c>
      <c r="T484" s="4">
        <v>6.26</v>
      </c>
      <c r="U484" s="4">
        <v>71</v>
      </c>
    </row>
    <row r="485" spans="1:21" x14ac:dyDescent="0.2">
      <c r="A485" s="12">
        <v>35946</v>
      </c>
      <c r="B485" s="4" t="s">
        <v>10253</v>
      </c>
      <c r="C485" s="4" t="s">
        <v>9467</v>
      </c>
      <c r="D485" s="4"/>
      <c r="E485" s="4"/>
      <c r="F485" s="4" t="s">
        <v>9217</v>
      </c>
      <c r="G485" s="4" t="s">
        <v>9218</v>
      </c>
      <c r="H485" s="4" t="s">
        <v>9219</v>
      </c>
      <c r="I485" s="4" t="s">
        <v>9220</v>
      </c>
      <c r="J485" s="4" t="s">
        <v>9468</v>
      </c>
      <c r="K485" s="4" t="s">
        <v>9469</v>
      </c>
      <c r="L485" s="4" t="s">
        <v>9470</v>
      </c>
      <c r="M485" s="4" t="s">
        <v>9470</v>
      </c>
      <c r="N485" s="4" t="s">
        <v>9469</v>
      </c>
      <c r="O485" s="4" t="s">
        <v>9225</v>
      </c>
      <c r="P485" s="4">
        <v>420</v>
      </c>
      <c r="Q485" s="4">
        <v>8.9</v>
      </c>
      <c r="R485" s="4">
        <v>0.123</v>
      </c>
      <c r="S485" s="4">
        <v>106.39</v>
      </c>
      <c r="T485" s="4">
        <v>4.78</v>
      </c>
      <c r="U485" s="4">
        <v>-61</v>
      </c>
    </row>
    <row r="486" spans="1:21" x14ac:dyDescent="0.2">
      <c r="A486" s="12">
        <v>35946</v>
      </c>
      <c r="B486" s="4" t="s">
        <v>10254</v>
      </c>
      <c r="C486" s="4" t="s">
        <v>9467</v>
      </c>
      <c r="D486" s="4"/>
      <c r="E486" s="4"/>
      <c r="F486" s="4" t="s">
        <v>9217</v>
      </c>
      <c r="G486" s="4" t="s">
        <v>9218</v>
      </c>
      <c r="H486" s="4" t="s">
        <v>9219</v>
      </c>
      <c r="I486" s="4" t="s">
        <v>9220</v>
      </c>
      <c r="J486" s="4" t="s">
        <v>9468</v>
      </c>
      <c r="K486" s="4" t="s">
        <v>9469</v>
      </c>
      <c r="L486" s="4" t="s">
        <v>9470</v>
      </c>
      <c r="M486" s="4" t="s">
        <v>9470</v>
      </c>
      <c r="N486" s="4" t="s">
        <v>9469</v>
      </c>
      <c r="O486" s="4" t="s">
        <v>9225</v>
      </c>
      <c r="P486" s="4">
        <v>451</v>
      </c>
      <c r="Q486" s="4">
        <v>9</v>
      </c>
      <c r="R486" s="4">
        <v>4.4219999999999997</v>
      </c>
      <c r="S486" s="4">
        <v>113.88</v>
      </c>
      <c r="T486" s="4">
        <v>6.2</v>
      </c>
      <c r="U486" s="4">
        <v>33</v>
      </c>
    </row>
    <row r="487" spans="1:21" x14ac:dyDescent="0.2">
      <c r="A487" s="12">
        <v>35946</v>
      </c>
      <c r="B487" s="4" t="s">
        <v>10255</v>
      </c>
      <c r="C487" s="4" t="s">
        <v>9467</v>
      </c>
      <c r="D487" s="4"/>
      <c r="E487" s="4"/>
      <c r="F487" s="4" t="s">
        <v>9217</v>
      </c>
      <c r="G487" s="4" t="s">
        <v>9218</v>
      </c>
      <c r="H487" s="4" t="s">
        <v>9219</v>
      </c>
      <c r="I487" s="4" t="s">
        <v>9220</v>
      </c>
      <c r="J487" s="4" t="s">
        <v>9468</v>
      </c>
      <c r="K487" s="4" t="s">
        <v>9469</v>
      </c>
      <c r="L487" s="4" t="s">
        <v>9470</v>
      </c>
      <c r="M487" s="4" t="s">
        <v>9470</v>
      </c>
      <c r="N487" s="4" t="s">
        <v>9469</v>
      </c>
      <c r="O487" s="4" t="s">
        <v>9225</v>
      </c>
      <c r="P487" s="4">
        <v>142</v>
      </c>
      <c r="Q487" s="4">
        <v>7.5</v>
      </c>
      <c r="R487" s="4">
        <v>0.751</v>
      </c>
      <c r="S487" s="4">
        <v>103.57</v>
      </c>
      <c r="T487" s="4">
        <v>6.27</v>
      </c>
      <c r="U487" s="4">
        <v>-27</v>
      </c>
    </row>
    <row r="488" spans="1:21" x14ac:dyDescent="0.2">
      <c r="A488" s="12">
        <v>35946</v>
      </c>
      <c r="B488" s="4" t="s">
        <v>10256</v>
      </c>
      <c r="C488" s="4" t="s">
        <v>9467</v>
      </c>
      <c r="D488" s="4"/>
      <c r="E488" s="4"/>
      <c r="F488" s="4" t="s">
        <v>9217</v>
      </c>
      <c r="G488" s="4" t="s">
        <v>9218</v>
      </c>
      <c r="H488" s="4" t="s">
        <v>9219</v>
      </c>
      <c r="I488" s="4" t="s">
        <v>9220</v>
      </c>
      <c r="J488" s="4" t="s">
        <v>9468</v>
      </c>
      <c r="K488" s="4" t="s">
        <v>9469</v>
      </c>
      <c r="L488" s="4" t="s">
        <v>9470</v>
      </c>
      <c r="M488" s="4" t="s">
        <v>9470</v>
      </c>
      <c r="N488" s="4" t="s">
        <v>9469</v>
      </c>
      <c r="O488" s="4" t="s">
        <v>9225</v>
      </c>
      <c r="P488" s="4">
        <v>150</v>
      </c>
      <c r="Q488" s="4">
        <v>7.05</v>
      </c>
      <c r="R488" s="4">
        <v>4.7889999999999997</v>
      </c>
      <c r="S488" s="4">
        <v>101.84</v>
      </c>
      <c r="T488" s="4">
        <v>6.59</v>
      </c>
      <c r="U488" s="4">
        <v>98</v>
      </c>
    </row>
    <row r="489" spans="1:21" x14ac:dyDescent="0.2">
      <c r="A489" s="12">
        <v>35946</v>
      </c>
      <c r="B489" s="4" t="s">
        <v>10257</v>
      </c>
      <c r="C489" s="4" t="s">
        <v>9467</v>
      </c>
      <c r="D489" s="4"/>
      <c r="E489" s="4"/>
      <c r="F489" s="4" t="s">
        <v>9217</v>
      </c>
      <c r="G489" s="4" t="s">
        <v>9218</v>
      </c>
      <c r="H489" s="4" t="s">
        <v>9219</v>
      </c>
      <c r="I489" s="4" t="s">
        <v>9220</v>
      </c>
      <c r="J489" s="4" t="s">
        <v>9468</v>
      </c>
      <c r="K489" s="4" t="s">
        <v>9469</v>
      </c>
      <c r="L489" s="4" t="s">
        <v>9470</v>
      </c>
      <c r="M489" s="4" t="s">
        <v>9470</v>
      </c>
      <c r="N489" s="4" t="s">
        <v>9469</v>
      </c>
      <c r="O489" s="4" t="s">
        <v>9225</v>
      </c>
      <c r="P489" s="4">
        <v>267</v>
      </c>
      <c r="Q489" s="4">
        <v>8.1999999999999993</v>
      </c>
      <c r="R489" s="4">
        <v>4.7889999999999997</v>
      </c>
      <c r="S489" s="4">
        <v>109.55</v>
      </c>
      <c r="T489" s="4">
        <v>6.56</v>
      </c>
      <c r="U489" s="4">
        <v>46</v>
      </c>
    </row>
    <row r="490" spans="1:21" x14ac:dyDescent="0.2">
      <c r="A490" s="12">
        <v>35946</v>
      </c>
      <c r="B490" s="4" t="s">
        <v>10258</v>
      </c>
      <c r="C490" s="4" t="s">
        <v>9467</v>
      </c>
      <c r="D490" s="4"/>
      <c r="E490" s="4"/>
      <c r="F490" s="4" t="s">
        <v>9217</v>
      </c>
      <c r="G490" s="4" t="s">
        <v>9218</v>
      </c>
      <c r="H490" s="4" t="s">
        <v>9219</v>
      </c>
      <c r="I490" s="4" t="s">
        <v>9220</v>
      </c>
      <c r="J490" s="4" t="s">
        <v>9468</v>
      </c>
      <c r="K490" s="4" t="s">
        <v>9469</v>
      </c>
      <c r="L490" s="4" t="s">
        <v>9470</v>
      </c>
      <c r="M490" s="4" t="s">
        <v>9470</v>
      </c>
      <c r="N490" s="4" t="s">
        <v>9469</v>
      </c>
      <c r="O490" s="4" t="s">
        <v>9225</v>
      </c>
      <c r="P490" s="4">
        <v>200</v>
      </c>
      <c r="Q490" s="4">
        <v>7.125</v>
      </c>
      <c r="R490" s="4">
        <v>7.0030000000000001</v>
      </c>
      <c r="S490" s="4">
        <v>105.14</v>
      </c>
      <c r="T490" s="4">
        <v>6.21</v>
      </c>
      <c r="U490" s="4">
        <v>55</v>
      </c>
    </row>
    <row r="491" spans="1:21" x14ac:dyDescent="0.2">
      <c r="A491" s="12">
        <v>35946</v>
      </c>
      <c r="B491" s="4" t="s">
        <v>10259</v>
      </c>
      <c r="C491" s="4" t="s">
        <v>9467</v>
      </c>
      <c r="D491" s="4"/>
      <c r="E491" s="4"/>
      <c r="F491" s="4" t="s">
        <v>9217</v>
      </c>
      <c r="G491" s="4" t="s">
        <v>9218</v>
      </c>
      <c r="H491" s="4" t="s">
        <v>9219</v>
      </c>
      <c r="I491" s="4" t="s">
        <v>9220</v>
      </c>
      <c r="J491" s="4" t="s">
        <v>9468</v>
      </c>
      <c r="K491" s="4" t="s">
        <v>9469</v>
      </c>
      <c r="L491" s="4" t="s">
        <v>9470</v>
      </c>
      <c r="M491" s="4" t="s">
        <v>9470</v>
      </c>
      <c r="N491" s="4" t="s">
        <v>9469</v>
      </c>
      <c r="O491" s="4" t="s">
        <v>9225</v>
      </c>
      <c r="P491" s="4">
        <v>145</v>
      </c>
      <c r="Q491" s="4">
        <v>6.25</v>
      </c>
      <c r="R491" s="4">
        <v>3.1230000000000002</v>
      </c>
      <c r="S491" s="4">
        <v>99.6</v>
      </c>
      <c r="T491" s="4">
        <v>6.39</v>
      </c>
      <c r="U491" s="4">
        <v>79</v>
      </c>
    </row>
    <row r="492" spans="1:21" x14ac:dyDescent="0.2">
      <c r="A492" s="12">
        <v>35946</v>
      </c>
      <c r="B492" s="4" t="s">
        <v>10260</v>
      </c>
      <c r="C492" s="4" t="s">
        <v>10261</v>
      </c>
      <c r="D492" s="4"/>
      <c r="E492" s="4"/>
      <c r="F492" s="4" t="s">
        <v>9217</v>
      </c>
      <c r="G492" s="4" t="s">
        <v>9218</v>
      </c>
      <c r="H492" s="4" t="s">
        <v>9219</v>
      </c>
      <c r="I492" s="4" t="s">
        <v>9220</v>
      </c>
      <c r="J492" s="4" t="s">
        <v>9396</v>
      </c>
      <c r="K492" s="4" t="s">
        <v>9654</v>
      </c>
      <c r="L492" s="4" t="s">
        <v>9264</v>
      </c>
      <c r="M492" s="4" t="s">
        <v>9554</v>
      </c>
      <c r="N492" s="4" t="s">
        <v>9554</v>
      </c>
      <c r="O492" s="4" t="s">
        <v>9231</v>
      </c>
      <c r="P492" s="4">
        <v>150</v>
      </c>
      <c r="Q492" s="4">
        <v>7.3</v>
      </c>
      <c r="R492" s="4">
        <v>4.5039999999999996</v>
      </c>
      <c r="S492" s="4">
        <v>103.64</v>
      </c>
      <c r="T492" s="4">
        <v>6.36</v>
      </c>
      <c r="U492" s="4">
        <v>74</v>
      </c>
    </row>
    <row r="493" spans="1:21" x14ac:dyDescent="0.2">
      <c r="A493" s="12">
        <v>35946</v>
      </c>
      <c r="B493" s="4" t="s">
        <v>10262</v>
      </c>
      <c r="C493" s="4" t="s">
        <v>10261</v>
      </c>
      <c r="D493" s="4"/>
      <c r="E493" s="4"/>
      <c r="F493" s="4" t="s">
        <v>9217</v>
      </c>
      <c r="G493" s="4" t="s">
        <v>9218</v>
      </c>
      <c r="H493" s="4" t="s">
        <v>9219</v>
      </c>
      <c r="I493" s="4" t="s">
        <v>9220</v>
      </c>
      <c r="J493" s="4" t="s">
        <v>9396</v>
      </c>
      <c r="K493" s="4" t="s">
        <v>9654</v>
      </c>
      <c r="L493" s="4" t="s">
        <v>9264</v>
      </c>
      <c r="M493" s="4" t="s">
        <v>9554</v>
      </c>
      <c r="N493" s="4" t="s">
        <v>9554</v>
      </c>
      <c r="O493" s="4" t="s">
        <v>9231</v>
      </c>
      <c r="P493" s="4">
        <v>100</v>
      </c>
      <c r="Q493" s="4">
        <v>7.95</v>
      </c>
      <c r="R493" s="4">
        <v>9.5039999999999996</v>
      </c>
      <c r="S493" s="4">
        <v>107.77</v>
      </c>
      <c r="T493" s="4">
        <v>6.82</v>
      </c>
      <c r="U493" s="4">
        <v>111</v>
      </c>
    </row>
    <row r="494" spans="1:21" x14ac:dyDescent="0.2">
      <c r="A494" s="12">
        <v>35946</v>
      </c>
      <c r="B494" s="4" t="s">
        <v>10263</v>
      </c>
      <c r="C494" s="4" t="s">
        <v>10264</v>
      </c>
      <c r="D494" s="4"/>
      <c r="E494" s="4"/>
      <c r="F494" s="4" t="s">
        <v>9308</v>
      </c>
      <c r="G494" s="4" t="s">
        <v>9218</v>
      </c>
      <c r="H494" s="4" t="s">
        <v>9219</v>
      </c>
      <c r="I494" s="4" t="s">
        <v>9220</v>
      </c>
      <c r="J494" s="4" t="s">
        <v>9345</v>
      </c>
      <c r="K494" s="4" t="s">
        <v>9346</v>
      </c>
      <c r="L494" s="4" t="s">
        <v>9223</v>
      </c>
      <c r="M494" s="4" t="s">
        <v>9246</v>
      </c>
      <c r="N494" s="4" t="s">
        <v>9347</v>
      </c>
      <c r="O494" s="4" t="s">
        <v>9225</v>
      </c>
      <c r="P494" s="4">
        <v>120</v>
      </c>
      <c r="Q494" s="4">
        <v>11</v>
      </c>
      <c r="R494" s="4">
        <v>2.5030000000000001</v>
      </c>
      <c r="S494" s="4">
        <v>106</v>
      </c>
      <c r="T494" s="4">
        <v>8.82</v>
      </c>
      <c r="U494" s="4">
        <v>382</v>
      </c>
    </row>
    <row r="495" spans="1:21" x14ac:dyDescent="0.2">
      <c r="A495" s="12">
        <v>35946</v>
      </c>
      <c r="B495" s="4" t="s">
        <v>10265</v>
      </c>
      <c r="C495" s="4" t="s">
        <v>10266</v>
      </c>
      <c r="D495" s="4"/>
      <c r="E495" s="4"/>
      <c r="F495" s="4" t="s">
        <v>9249</v>
      </c>
      <c r="G495" s="4" t="s">
        <v>9218</v>
      </c>
      <c r="H495" s="4" t="s">
        <v>9219</v>
      </c>
      <c r="I495" s="4" t="s">
        <v>9220</v>
      </c>
      <c r="J495" s="4" t="s">
        <v>9221</v>
      </c>
      <c r="K495" s="4" t="s">
        <v>9222</v>
      </c>
      <c r="L495" s="4" t="s">
        <v>9223</v>
      </c>
      <c r="M495" s="4" t="s">
        <v>9221</v>
      </c>
      <c r="N495" s="4" t="s">
        <v>9224</v>
      </c>
      <c r="O495" s="4" t="s">
        <v>9225</v>
      </c>
      <c r="P495" s="4">
        <v>420.5</v>
      </c>
      <c r="Q495" s="4">
        <v>0</v>
      </c>
      <c r="R495" s="4">
        <v>1.0409999999999999</v>
      </c>
      <c r="S495" s="4">
        <v>93.9</v>
      </c>
      <c r="T495" s="4">
        <v>6.15</v>
      </c>
      <c r="U495" s="4">
        <v>60</v>
      </c>
    </row>
    <row r="496" spans="1:21" x14ac:dyDescent="0.2">
      <c r="A496" s="12">
        <v>35946</v>
      </c>
      <c r="B496" s="4" t="s">
        <v>10267</v>
      </c>
      <c r="C496" s="4" t="s">
        <v>10268</v>
      </c>
      <c r="D496" s="4"/>
      <c r="E496" s="4"/>
      <c r="F496" s="4" t="s">
        <v>9217</v>
      </c>
      <c r="G496" s="4" t="s">
        <v>9218</v>
      </c>
      <c r="H496" s="4" t="s">
        <v>9219</v>
      </c>
      <c r="I496" s="4" t="s">
        <v>9220</v>
      </c>
      <c r="J496" s="4" t="s">
        <v>9468</v>
      </c>
      <c r="K496" s="4" t="s">
        <v>9469</v>
      </c>
      <c r="L496" s="4" t="s">
        <v>9470</v>
      </c>
      <c r="M496" s="4" t="s">
        <v>9470</v>
      </c>
      <c r="N496" s="4" t="s">
        <v>9469</v>
      </c>
      <c r="O496" s="4" t="s">
        <v>9282</v>
      </c>
      <c r="P496" s="4">
        <v>225</v>
      </c>
      <c r="Q496" s="4">
        <v>5.875</v>
      </c>
      <c r="R496" s="4">
        <v>4.2549999999999999</v>
      </c>
      <c r="S496" s="4">
        <v>97.93</v>
      </c>
      <c r="T496" s="4">
        <v>6.44</v>
      </c>
      <c r="U496" s="4">
        <v>82</v>
      </c>
    </row>
    <row r="497" spans="1:21" x14ac:dyDescent="0.2">
      <c r="A497" s="12">
        <v>35946</v>
      </c>
      <c r="B497" s="4" t="s">
        <v>10269</v>
      </c>
      <c r="C497" s="4" t="s">
        <v>10270</v>
      </c>
      <c r="D497" s="4"/>
      <c r="E497" s="4"/>
      <c r="F497" s="4" t="s">
        <v>9217</v>
      </c>
      <c r="G497" s="4" t="s">
        <v>9218</v>
      </c>
      <c r="H497" s="4" t="s">
        <v>9219</v>
      </c>
      <c r="I497" s="4" t="s">
        <v>9220</v>
      </c>
      <c r="J497" s="4" t="s">
        <v>9234</v>
      </c>
      <c r="K497" s="4" t="s">
        <v>9341</v>
      </c>
      <c r="L497" s="4" t="s">
        <v>9223</v>
      </c>
      <c r="M497" s="4" t="s">
        <v>9236</v>
      </c>
      <c r="N497" s="4" t="s">
        <v>9342</v>
      </c>
      <c r="O497" s="4" t="s">
        <v>9225</v>
      </c>
      <c r="P497" s="4">
        <v>100</v>
      </c>
      <c r="Q497" s="4">
        <v>10</v>
      </c>
      <c r="R497" s="4">
        <v>1.0409999999999999</v>
      </c>
      <c r="S497" s="4">
        <v>103.34</v>
      </c>
      <c r="T497" s="4">
        <v>6.62</v>
      </c>
      <c r="U497" s="4">
        <v>107</v>
      </c>
    </row>
    <row r="498" spans="1:21" x14ac:dyDescent="0.2">
      <c r="A498" s="12">
        <v>35946</v>
      </c>
      <c r="B498" s="4" t="s">
        <v>10271</v>
      </c>
      <c r="C498" s="4" t="s">
        <v>10272</v>
      </c>
      <c r="D498" s="4"/>
      <c r="E498" s="4"/>
      <c r="F498" s="4" t="s">
        <v>9308</v>
      </c>
      <c r="G498" s="4" t="s">
        <v>9218</v>
      </c>
      <c r="H498" s="4" t="s">
        <v>9219</v>
      </c>
      <c r="I498" s="4" t="s">
        <v>9220</v>
      </c>
      <c r="J498" s="4" t="s">
        <v>9234</v>
      </c>
      <c r="K498" s="4" t="s">
        <v>9294</v>
      </c>
      <c r="L498" s="4" t="s">
        <v>9223</v>
      </c>
      <c r="M498" s="4" t="s">
        <v>9236</v>
      </c>
      <c r="N498" s="4" t="s">
        <v>9295</v>
      </c>
      <c r="O498" s="4" t="s">
        <v>9225</v>
      </c>
      <c r="P498" s="4">
        <v>300</v>
      </c>
      <c r="Q498" s="4">
        <v>9.75</v>
      </c>
      <c r="R498" s="4">
        <v>6.4589999999999996</v>
      </c>
      <c r="S498" s="4">
        <v>105.75</v>
      </c>
      <c r="T498" s="4">
        <v>8.57</v>
      </c>
      <c r="U498" s="4">
        <v>272</v>
      </c>
    </row>
    <row r="499" spans="1:21" x14ac:dyDescent="0.2">
      <c r="A499" s="12">
        <v>35946</v>
      </c>
      <c r="B499" s="4" t="s">
        <v>10273</v>
      </c>
      <c r="C499" s="4" t="s">
        <v>10274</v>
      </c>
      <c r="D499" s="4" t="s">
        <v>29</v>
      </c>
      <c r="E499" s="4" t="s">
        <v>13250</v>
      </c>
      <c r="F499" s="4" t="s">
        <v>9453</v>
      </c>
      <c r="G499" s="4" t="s">
        <v>9218</v>
      </c>
      <c r="H499" s="4" t="s">
        <v>9219</v>
      </c>
      <c r="I499" s="4" t="s">
        <v>9220</v>
      </c>
      <c r="J499" s="4" t="s">
        <v>9221</v>
      </c>
      <c r="K499" s="4" t="s">
        <v>9849</v>
      </c>
      <c r="L499" s="4" t="s">
        <v>9223</v>
      </c>
      <c r="M499" s="4" t="s">
        <v>9221</v>
      </c>
      <c r="N499" s="4" t="s">
        <v>9230</v>
      </c>
      <c r="O499" s="4" t="s">
        <v>9282</v>
      </c>
      <c r="P499" s="4">
        <v>153.4</v>
      </c>
      <c r="Q499" s="4">
        <v>13.5</v>
      </c>
      <c r="R499" s="4">
        <v>7.17</v>
      </c>
      <c r="S499" s="4">
        <v>69.5</v>
      </c>
      <c r="T499" s="4">
        <v>10.9</v>
      </c>
      <c r="U499" s="4">
        <v>497</v>
      </c>
    </row>
    <row r="500" spans="1:21" x14ac:dyDescent="0.2">
      <c r="A500" s="12">
        <v>35946</v>
      </c>
      <c r="B500" s="4" t="s">
        <v>10275</v>
      </c>
      <c r="C500" s="4" t="s">
        <v>9793</v>
      </c>
      <c r="D500" s="4"/>
      <c r="E500" s="4"/>
      <c r="F500" s="4" t="s">
        <v>9217</v>
      </c>
      <c r="G500" s="4" t="s">
        <v>9218</v>
      </c>
      <c r="H500" s="4" t="s">
        <v>9219</v>
      </c>
      <c r="I500" s="4" t="s">
        <v>9220</v>
      </c>
      <c r="J500" s="4" t="s">
        <v>9523</v>
      </c>
      <c r="K500" s="4" t="s">
        <v>9524</v>
      </c>
      <c r="L500" s="4" t="s">
        <v>9223</v>
      </c>
      <c r="M500" s="4" t="s">
        <v>9285</v>
      </c>
      <c r="N500" s="4" t="s">
        <v>9525</v>
      </c>
      <c r="O500" s="4" t="s">
        <v>9282</v>
      </c>
      <c r="P500" s="4">
        <v>150</v>
      </c>
      <c r="Q500" s="4">
        <v>9.875</v>
      </c>
      <c r="R500" s="4">
        <v>0.91800000000000004</v>
      </c>
      <c r="S500" s="4">
        <v>111.39</v>
      </c>
      <c r="T500" s="4">
        <v>2.04</v>
      </c>
      <c r="U500" s="4">
        <v>-349</v>
      </c>
    </row>
    <row r="501" spans="1:21" x14ac:dyDescent="0.2">
      <c r="A501" s="12">
        <v>35946</v>
      </c>
      <c r="B501" s="4" t="s">
        <v>10276</v>
      </c>
      <c r="C501" s="4" t="s">
        <v>10277</v>
      </c>
      <c r="D501" s="4"/>
      <c r="E501" s="4"/>
      <c r="F501" s="4" t="s">
        <v>9228</v>
      </c>
      <c r="G501" s="4" t="s">
        <v>9218</v>
      </c>
      <c r="H501" s="4" t="s">
        <v>9219</v>
      </c>
      <c r="I501" s="4" t="s">
        <v>9350</v>
      </c>
      <c r="J501" s="4" t="s">
        <v>9523</v>
      </c>
      <c r="K501" s="4" t="s">
        <v>9524</v>
      </c>
      <c r="L501" s="4" t="s">
        <v>9223</v>
      </c>
      <c r="M501" s="4" t="s">
        <v>9285</v>
      </c>
      <c r="N501" s="4" t="s">
        <v>9525</v>
      </c>
      <c r="O501" s="4" t="s">
        <v>9282</v>
      </c>
      <c r="P501" s="4">
        <v>150</v>
      </c>
      <c r="Q501" s="4">
        <v>9.875</v>
      </c>
      <c r="R501" s="4">
        <v>2.1230000000000002</v>
      </c>
      <c r="S501" s="4">
        <v>105.5</v>
      </c>
      <c r="T501" s="4">
        <v>7.03</v>
      </c>
      <c r="U501" s="4">
        <v>145</v>
      </c>
    </row>
    <row r="502" spans="1:21" x14ac:dyDescent="0.2">
      <c r="A502" s="12">
        <v>35946</v>
      </c>
      <c r="B502" s="4" t="s">
        <v>10278</v>
      </c>
      <c r="C502" s="4" t="s">
        <v>9943</v>
      </c>
      <c r="D502" s="4"/>
      <c r="E502" s="4"/>
      <c r="F502" s="4" t="s">
        <v>9365</v>
      </c>
      <c r="G502" s="4" t="s">
        <v>9218</v>
      </c>
      <c r="H502" s="4" t="s">
        <v>9219</v>
      </c>
      <c r="I502" s="4" t="s">
        <v>9220</v>
      </c>
      <c r="J502" s="4" t="s">
        <v>9418</v>
      </c>
      <c r="K502" s="4" t="s">
        <v>9419</v>
      </c>
      <c r="L502" s="4" t="s">
        <v>9223</v>
      </c>
      <c r="M502" s="4" t="s">
        <v>9304</v>
      </c>
      <c r="N502" s="4" t="s">
        <v>9305</v>
      </c>
      <c r="O502" s="4" t="s">
        <v>9225</v>
      </c>
      <c r="P502" s="4">
        <v>200</v>
      </c>
      <c r="Q502" s="4">
        <v>9.5</v>
      </c>
      <c r="R502" s="4">
        <v>1.0029999999999999</v>
      </c>
      <c r="S502" s="4">
        <v>102.5</v>
      </c>
      <c r="T502" s="4">
        <v>6.87</v>
      </c>
      <c r="U502" s="4">
        <v>132</v>
      </c>
    </row>
    <row r="503" spans="1:21" x14ac:dyDescent="0.2">
      <c r="A503" s="12">
        <v>35946</v>
      </c>
      <c r="B503" s="4" t="s">
        <v>10279</v>
      </c>
      <c r="C503" s="4" t="s">
        <v>10280</v>
      </c>
      <c r="D503" s="4"/>
      <c r="E503" s="4"/>
      <c r="F503" s="4" t="s">
        <v>9276</v>
      </c>
      <c r="G503" s="4" t="s">
        <v>9218</v>
      </c>
      <c r="H503" s="4" t="s">
        <v>9219</v>
      </c>
      <c r="I503" s="4" t="s">
        <v>9220</v>
      </c>
      <c r="J503" s="4" t="s">
        <v>9279</v>
      </c>
      <c r="K503" s="4" t="s">
        <v>9280</v>
      </c>
      <c r="L503" s="4" t="s">
        <v>9223</v>
      </c>
      <c r="M503" s="4" t="s">
        <v>9246</v>
      </c>
      <c r="N503" s="4" t="s">
        <v>9281</v>
      </c>
      <c r="O503" s="4" t="s">
        <v>9282</v>
      </c>
      <c r="P503" s="4">
        <v>275</v>
      </c>
      <c r="Q503" s="4">
        <v>9.25</v>
      </c>
      <c r="R503" s="4">
        <v>1.9179999999999999</v>
      </c>
      <c r="S503" s="4">
        <v>108</v>
      </c>
      <c r="T503" s="4">
        <v>6.14</v>
      </c>
      <c r="U503" s="4">
        <v>41</v>
      </c>
    </row>
    <row r="504" spans="1:21" x14ac:dyDescent="0.2">
      <c r="A504" s="12">
        <v>35946</v>
      </c>
      <c r="B504" s="4" t="s">
        <v>10281</v>
      </c>
      <c r="C504" s="4" t="s">
        <v>10282</v>
      </c>
      <c r="D504" s="4"/>
      <c r="E504" s="4"/>
      <c r="F504" s="4" t="s">
        <v>9365</v>
      </c>
      <c r="G504" s="4" t="s">
        <v>9218</v>
      </c>
      <c r="H504" s="4" t="s">
        <v>9219</v>
      </c>
      <c r="I504" s="4" t="s">
        <v>9220</v>
      </c>
      <c r="J504" s="4" t="s">
        <v>9279</v>
      </c>
      <c r="K504" s="4" t="s">
        <v>9280</v>
      </c>
      <c r="L504" s="4" t="s">
        <v>9223</v>
      </c>
      <c r="M504" s="4" t="s">
        <v>9246</v>
      </c>
      <c r="N504" s="4" t="s">
        <v>9281</v>
      </c>
      <c r="O504" s="4" t="s">
        <v>9231</v>
      </c>
      <c r="P504" s="4">
        <v>120</v>
      </c>
      <c r="Q504" s="4">
        <v>13</v>
      </c>
      <c r="R504" s="4">
        <v>3.17</v>
      </c>
      <c r="S504" s="4">
        <v>122</v>
      </c>
      <c r="T504" s="4">
        <v>6.34</v>
      </c>
      <c r="U504" s="4">
        <v>74</v>
      </c>
    </row>
    <row r="505" spans="1:21" x14ac:dyDescent="0.2">
      <c r="A505" s="12">
        <v>35946</v>
      </c>
      <c r="B505" s="4" t="s">
        <v>10283</v>
      </c>
      <c r="C505" s="4" t="s">
        <v>10284</v>
      </c>
      <c r="D505" s="4"/>
      <c r="E505" s="4"/>
      <c r="F505" s="4" t="s">
        <v>9217</v>
      </c>
      <c r="G505" s="4" t="s">
        <v>9218</v>
      </c>
      <c r="H505" s="4" t="s">
        <v>9219</v>
      </c>
      <c r="I505" s="4" t="s">
        <v>9220</v>
      </c>
      <c r="J505" s="4" t="s">
        <v>9250</v>
      </c>
      <c r="K505" s="4" t="s">
        <v>10285</v>
      </c>
      <c r="L505" s="4" t="s">
        <v>9223</v>
      </c>
      <c r="M505" s="4" t="s">
        <v>9252</v>
      </c>
      <c r="N505" s="4" t="s">
        <v>9359</v>
      </c>
      <c r="O505" s="4" t="s">
        <v>9225</v>
      </c>
      <c r="P505" s="4">
        <v>200</v>
      </c>
      <c r="Q505" s="4">
        <v>7.125</v>
      </c>
      <c r="R505" s="4">
        <v>9.2080000000000002</v>
      </c>
      <c r="S505" s="4">
        <v>102.81</v>
      </c>
      <c r="T505" s="4">
        <v>6.71</v>
      </c>
      <c r="U505" s="4">
        <v>100</v>
      </c>
    </row>
    <row r="506" spans="1:21" x14ac:dyDescent="0.2">
      <c r="A506" s="12">
        <v>35946</v>
      </c>
      <c r="B506" s="4" t="s">
        <v>10286</v>
      </c>
      <c r="C506" s="4" t="s">
        <v>10287</v>
      </c>
      <c r="D506" s="4"/>
      <c r="E506" s="4"/>
      <c r="F506" s="4" t="s">
        <v>9276</v>
      </c>
      <c r="G506" s="4" t="s">
        <v>9218</v>
      </c>
      <c r="H506" s="4" t="s">
        <v>9219</v>
      </c>
      <c r="I506" s="4" t="s">
        <v>9220</v>
      </c>
      <c r="J506" s="4" t="s">
        <v>9388</v>
      </c>
      <c r="K506" s="4" t="s">
        <v>9389</v>
      </c>
      <c r="L506" s="4" t="s">
        <v>9223</v>
      </c>
      <c r="M506" s="4" t="s">
        <v>9252</v>
      </c>
      <c r="N506" s="4" t="s">
        <v>9953</v>
      </c>
      <c r="O506" s="4" t="s">
        <v>9225</v>
      </c>
      <c r="P506" s="4">
        <v>400</v>
      </c>
      <c r="Q506" s="4">
        <v>8.75</v>
      </c>
      <c r="R506" s="4">
        <v>0.54200000000000004</v>
      </c>
      <c r="S506" s="4">
        <v>105.63</v>
      </c>
      <c r="T506" s="4">
        <v>6.08</v>
      </c>
      <c r="U506" s="4">
        <v>132</v>
      </c>
    </row>
    <row r="507" spans="1:21" x14ac:dyDescent="0.2">
      <c r="A507" s="12">
        <v>35946</v>
      </c>
      <c r="B507" s="4" t="s">
        <v>10288</v>
      </c>
      <c r="C507" s="4" t="s">
        <v>10287</v>
      </c>
      <c r="D507" s="4"/>
      <c r="E507" s="4"/>
      <c r="F507" s="4" t="s">
        <v>9308</v>
      </c>
      <c r="G507" s="4" t="s">
        <v>9218</v>
      </c>
      <c r="H507" s="4" t="s">
        <v>9219</v>
      </c>
      <c r="I507" s="4" t="s">
        <v>9220</v>
      </c>
      <c r="J507" s="4" t="s">
        <v>9388</v>
      </c>
      <c r="K507" s="4" t="s">
        <v>9389</v>
      </c>
      <c r="L507" s="4" t="s">
        <v>9223</v>
      </c>
      <c r="M507" s="4" t="s">
        <v>9252</v>
      </c>
      <c r="N507" s="4" t="s">
        <v>9953</v>
      </c>
      <c r="O507" s="4" t="s">
        <v>9231</v>
      </c>
      <c r="P507" s="4">
        <v>550</v>
      </c>
      <c r="Q507" s="4">
        <v>9.375</v>
      </c>
      <c r="R507" s="4">
        <v>0.54200000000000004</v>
      </c>
      <c r="S507" s="4">
        <v>106</v>
      </c>
      <c r="T507" s="4">
        <v>6.54</v>
      </c>
      <c r="U507" s="4">
        <v>84</v>
      </c>
    </row>
    <row r="508" spans="1:21" x14ac:dyDescent="0.2">
      <c r="A508" s="12">
        <v>35976</v>
      </c>
      <c r="B508" s="4" t="s">
        <v>10289</v>
      </c>
      <c r="C508" s="4" t="s">
        <v>10290</v>
      </c>
      <c r="D508" s="4"/>
      <c r="E508" s="4"/>
      <c r="F508" s="4" t="s">
        <v>9217</v>
      </c>
      <c r="G508" s="4" t="s">
        <v>9218</v>
      </c>
      <c r="H508" s="4" t="s">
        <v>9219</v>
      </c>
      <c r="I508" s="4" t="s">
        <v>9220</v>
      </c>
      <c r="J508" s="4" t="s">
        <v>9801</v>
      </c>
      <c r="K508" s="4" t="s">
        <v>9802</v>
      </c>
      <c r="L508" s="4" t="s">
        <v>9264</v>
      </c>
      <c r="M508" s="4" t="s">
        <v>9554</v>
      </c>
      <c r="N508" s="4" t="s">
        <v>9554</v>
      </c>
      <c r="O508" s="4" t="s">
        <v>9225</v>
      </c>
      <c r="P508" s="4">
        <v>100</v>
      </c>
      <c r="Q508" s="4">
        <v>8.9380000000000006</v>
      </c>
      <c r="R508" s="4">
        <v>1.0249999999999999</v>
      </c>
      <c r="S508" s="4">
        <v>102.5</v>
      </c>
      <c r="T508" s="4">
        <v>7.58</v>
      </c>
      <c r="U508" s="4">
        <v>276</v>
      </c>
    </row>
    <row r="509" spans="1:21" x14ac:dyDescent="0.2">
      <c r="A509" s="12">
        <v>35976</v>
      </c>
      <c r="B509" s="4" t="s">
        <v>10291</v>
      </c>
      <c r="C509" s="4" t="s">
        <v>10292</v>
      </c>
      <c r="D509" s="4"/>
      <c r="E509" s="4"/>
      <c r="F509" s="4" t="s">
        <v>9217</v>
      </c>
      <c r="G509" s="4" t="s">
        <v>9218</v>
      </c>
      <c r="H509" s="4" t="s">
        <v>9219</v>
      </c>
      <c r="I509" s="4" t="s">
        <v>9350</v>
      </c>
      <c r="J509" s="4" t="s">
        <v>9523</v>
      </c>
      <c r="K509" s="4" t="s">
        <v>9524</v>
      </c>
      <c r="L509" s="4" t="s">
        <v>9223</v>
      </c>
      <c r="M509" s="4" t="s">
        <v>9285</v>
      </c>
      <c r="N509" s="4" t="s">
        <v>9525</v>
      </c>
      <c r="O509" s="4" t="s">
        <v>9225</v>
      </c>
      <c r="P509" s="4">
        <v>125</v>
      </c>
      <c r="Q509" s="4">
        <v>9.375</v>
      </c>
      <c r="R509" s="4">
        <v>5.63</v>
      </c>
      <c r="S509" s="4">
        <v>109.69</v>
      </c>
      <c r="T509" s="4">
        <v>7.24</v>
      </c>
      <c r="U509" s="4">
        <v>168</v>
      </c>
    </row>
    <row r="510" spans="1:21" x14ac:dyDescent="0.2">
      <c r="A510" s="12">
        <v>35976</v>
      </c>
      <c r="B510" s="4" t="s">
        <v>10293</v>
      </c>
      <c r="C510" s="4" t="s">
        <v>10294</v>
      </c>
      <c r="D510" s="4"/>
      <c r="E510" s="4"/>
      <c r="F510" s="4" t="s">
        <v>9228</v>
      </c>
      <c r="G510" s="4" t="s">
        <v>9218</v>
      </c>
      <c r="H510" s="4" t="s">
        <v>9219</v>
      </c>
      <c r="I510" s="4" t="s">
        <v>9220</v>
      </c>
      <c r="J510" s="4" t="s">
        <v>9611</v>
      </c>
      <c r="K510" s="4" t="s">
        <v>9747</v>
      </c>
      <c r="L510" s="4" t="s">
        <v>9223</v>
      </c>
      <c r="M510" s="4" t="s">
        <v>9246</v>
      </c>
      <c r="N510" s="4" t="s">
        <v>9489</v>
      </c>
      <c r="O510" s="4" t="s">
        <v>9231</v>
      </c>
      <c r="P510" s="4">
        <v>150</v>
      </c>
      <c r="Q510" s="4">
        <v>9.125</v>
      </c>
      <c r="R510" s="4">
        <v>1.8360000000000001</v>
      </c>
      <c r="S510" s="4">
        <v>104.25</v>
      </c>
      <c r="T510" s="4">
        <v>6.62</v>
      </c>
      <c r="U510" s="4">
        <v>248</v>
      </c>
    </row>
    <row r="511" spans="1:21" x14ac:dyDescent="0.2">
      <c r="A511" s="12">
        <v>35976</v>
      </c>
      <c r="B511" s="4" t="s">
        <v>10295</v>
      </c>
      <c r="C511" s="4" t="s">
        <v>10296</v>
      </c>
      <c r="D511" s="4" t="s">
        <v>29</v>
      </c>
      <c r="E511" s="4" t="s">
        <v>13251</v>
      </c>
      <c r="F511" s="4" t="s">
        <v>600</v>
      </c>
      <c r="G511" s="4" t="s">
        <v>9218</v>
      </c>
      <c r="H511" s="4" t="s">
        <v>9219</v>
      </c>
      <c r="I511" s="4" t="s">
        <v>9220</v>
      </c>
      <c r="J511" s="4" t="s">
        <v>9268</v>
      </c>
      <c r="K511" s="4" t="s">
        <v>9473</v>
      </c>
      <c r="L511" s="4" t="s">
        <v>9223</v>
      </c>
      <c r="M511" s="4" t="s">
        <v>9270</v>
      </c>
      <c r="N511" s="4" t="s">
        <v>9474</v>
      </c>
      <c r="O511" s="4" t="s">
        <v>9225</v>
      </c>
      <c r="P511" s="4">
        <v>275</v>
      </c>
      <c r="Q511" s="4">
        <v>12.25</v>
      </c>
      <c r="R511" s="4">
        <v>4.2110000000000003</v>
      </c>
      <c r="S511" s="4">
        <v>21.5</v>
      </c>
      <c r="T511" s="4">
        <v>75.87</v>
      </c>
      <c r="U511" s="4">
        <v>7026</v>
      </c>
    </row>
    <row r="512" spans="1:21" x14ac:dyDescent="0.2">
      <c r="A512" s="12">
        <v>35976</v>
      </c>
      <c r="B512" s="4" t="s">
        <v>10297</v>
      </c>
      <c r="C512" s="4" t="s">
        <v>10298</v>
      </c>
      <c r="D512" s="4"/>
      <c r="E512" s="4"/>
      <c r="F512" s="4" t="s">
        <v>9365</v>
      </c>
      <c r="G512" s="4" t="s">
        <v>9218</v>
      </c>
      <c r="H512" s="4" t="s">
        <v>9219</v>
      </c>
      <c r="I512" s="4" t="s">
        <v>9220</v>
      </c>
      <c r="J512" s="4" t="s">
        <v>9250</v>
      </c>
      <c r="K512" s="4" t="s">
        <v>9982</v>
      </c>
      <c r="L512" s="4" t="s">
        <v>9223</v>
      </c>
      <c r="M512" s="4" t="s">
        <v>9252</v>
      </c>
      <c r="N512" s="4" t="s">
        <v>9359</v>
      </c>
      <c r="O512" s="4" t="s">
        <v>9225</v>
      </c>
      <c r="P512" s="4">
        <v>130</v>
      </c>
      <c r="Q512" s="4">
        <v>10.5</v>
      </c>
      <c r="R512" s="4">
        <v>2.8740000000000001</v>
      </c>
      <c r="S512" s="4">
        <v>113</v>
      </c>
      <c r="T512" s="4">
        <v>7.09</v>
      </c>
      <c r="U512" s="4">
        <v>137</v>
      </c>
    </row>
    <row r="513" spans="1:21" x14ac:dyDescent="0.2">
      <c r="A513" s="12">
        <v>35976</v>
      </c>
      <c r="B513" s="4" t="s">
        <v>10299</v>
      </c>
      <c r="C513" s="4" t="s">
        <v>10300</v>
      </c>
      <c r="D513" s="4"/>
      <c r="E513" s="4"/>
      <c r="F513" s="4" t="s">
        <v>9217</v>
      </c>
      <c r="G513" s="4" t="s">
        <v>9218</v>
      </c>
      <c r="H513" s="4" t="s">
        <v>9219</v>
      </c>
      <c r="I513" s="4" t="s">
        <v>9220</v>
      </c>
      <c r="J513" s="4" t="s">
        <v>9442</v>
      </c>
      <c r="K513" s="4" t="s">
        <v>9442</v>
      </c>
      <c r="L513" s="4" t="s">
        <v>9223</v>
      </c>
      <c r="M513" s="4" t="s">
        <v>9270</v>
      </c>
      <c r="N513" s="4" t="s">
        <v>9444</v>
      </c>
      <c r="O513" s="4" t="s">
        <v>9225</v>
      </c>
      <c r="P513" s="4">
        <v>250</v>
      </c>
      <c r="Q513" s="4">
        <v>7.125</v>
      </c>
      <c r="R513" s="4">
        <v>4.2930000000000001</v>
      </c>
      <c r="S513" s="4">
        <v>104.84</v>
      </c>
      <c r="T513" s="4">
        <v>5.83</v>
      </c>
      <c r="U513" s="4">
        <v>27</v>
      </c>
    </row>
    <row r="514" spans="1:21" x14ac:dyDescent="0.2">
      <c r="A514" s="12">
        <v>35976</v>
      </c>
      <c r="B514" s="4" t="s">
        <v>10301</v>
      </c>
      <c r="C514" s="4" t="s">
        <v>10300</v>
      </c>
      <c r="D514" s="4"/>
      <c r="E514" s="4"/>
      <c r="F514" s="4" t="s">
        <v>9217</v>
      </c>
      <c r="G514" s="4" t="s">
        <v>9218</v>
      </c>
      <c r="H514" s="4" t="s">
        <v>9219</v>
      </c>
      <c r="I514" s="4" t="s">
        <v>9220</v>
      </c>
      <c r="J514" s="4" t="s">
        <v>9442</v>
      </c>
      <c r="K514" s="4" t="s">
        <v>9442</v>
      </c>
      <c r="L514" s="4" t="s">
        <v>9223</v>
      </c>
      <c r="M514" s="4" t="s">
        <v>9270</v>
      </c>
      <c r="N514" s="4" t="s">
        <v>9444</v>
      </c>
      <c r="O514" s="4" t="s">
        <v>9225</v>
      </c>
      <c r="P514" s="4">
        <v>250</v>
      </c>
      <c r="Q514" s="4">
        <v>8.625</v>
      </c>
      <c r="R514" s="4">
        <v>14.339</v>
      </c>
      <c r="S514" s="4">
        <v>113.08</v>
      </c>
      <c r="T514" s="4">
        <v>7.15</v>
      </c>
      <c r="U514" s="4">
        <v>146</v>
      </c>
    </row>
    <row r="515" spans="1:21" x14ac:dyDescent="0.2">
      <c r="A515" s="12">
        <v>35976</v>
      </c>
      <c r="B515" s="4" t="s">
        <v>10302</v>
      </c>
      <c r="C515" s="4" t="s">
        <v>10300</v>
      </c>
      <c r="D515" s="4"/>
      <c r="E515" s="4"/>
      <c r="F515" s="4" t="s">
        <v>9217</v>
      </c>
      <c r="G515" s="4" t="s">
        <v>9218</v>
      </c>
      <c r="H515" s="4" t="s">
        <v>9219</v>
      </c>
      <c r="I515" s="4" t="s">
        <v>9220</v>
      </c>
      <c r="J515" s="4" t="s">
        <v>9442</v>
      </c>
      <c r="K515" s="4" t="s">
        <v>9442</v>
      </c>
      <c r="L515" s="4" t="s">
        <v>9223</v>
      </c>
      <c r="M515" s="4" t="s">
        <v>9270</v>
      </c>
      <c r="N515" s="4" t="s">
        <v>9444</v>
      </c>
      <c r="O515" s="4" t="s">
        <v>9225</v>
      </c>
      <c r="P515" s="4">
        <v>250</v>
      </c>
      <c r="Q515" s="4">
        <v>7.75</v>
      </c>
      <c r="R515" s="4">
        <v>24.753</v>
      </c>
      <c r="S515" s="4">
        <v>104.79</v>
      </c>
      <c r="T515" s="4">
        <v>7.33</v>
      </c>
      <c r="U515" s="4">
        <v>158</v>
      </c>
    </row>
    <row r="516" spans="1:21" x14ac:dyDescent="0.2">
      <c r="A516" s="12">
        <v>35976</v>
      </c>
      <c r="B516" s="4" t="s">
        <v>10303</v>
      </c>
      <c r="C516" s="4" t="s">
        <v>10304</v>
      </c>
      <c r="D516" s="4"/>
      <c r="E516" s="4"/>
      <c r="F516" s="4" t="s">
        <v>9249</v>
      </c>
      <c r="G516" s="4" t="s">
        <v>9218</v>
      </c>
      <c r="H516" s="4" t="s">
        <v>9219</v>
      </c>
      <c r="I516" s="4" t="s">
        <v>9220</v>
      </c>
      <c r="J516" s="4" t="s">
        <v>9250</v>
      </c>
      <c r="K516" s="4" t="s">
        <v>9877</v>
      </c>
      <c r="L516" s="4" t="s">
        <v>9223</v>
      </c>
      <c r="M516" s="4" t="s">
        <v>9236</v>
      </c>
      <c r="N516" s="4" t="s">
        <v>9878</v>
      </c>
      <c r="O516" s="4" t="s">
        <v>9225</v>
      </c>
      <c r="P516" s="4">
        <v>200</v>
      </c>
      <c r="Q516" s="4">
        <v>10</v>
      </c>
      <c r="R516" s="4">
        <v>8.7999999999999995E-2</v>
      </c>
      <c r="S516" s="4">
        <v>105.25</v>
      </c>
      <c r="T516" s="4">
        <v>6.49</v>
      </c>
      <c r="U516" s="4">
        <v>247</v>
      </c>
    </row>
    <row r="517" spans="1:21" x14ac:dyDescent="0.2">
      <c r="A517" s="12">
        <v>35976</v>
      </c>
      <c r="B517" s="4" t="s">
        <v>10305</v>
      </c>
      <c r="C517" s="4" t="s">
        <v>10306</v>
      </c>
      <c r="D517" s="4"/>
      <c r="E517" s="4"/>
      <c r="F517" s="4" t="s">
        <v>9308</v>
      </c>
      <c r="G517" s="4" t="s">
        <v>9218</v>
      </c>
      <c r="H517" s="4" t="s">
        <v>9219</v>
      </c>
      <c r="I517" s="4" t="s">
        <v>9350</v>
      </c>
      <c r="J517" s="4" t="s">
        <v>9268</v>
      </c>
      <c r="K517" s="4" t="s">
        <v>9578</v>
      </c>
      <c r="L517" s="4" t="s">
        <v>9223</v>
      </c>
      <c r="M517" s="4" t="s">
        <v>9268</v>
      </c>
      <c r="N517" s="4" t="s">
        <v>9579</v>
      </c>
      <c r="O517" s="4" t="s">
        <v>9282</v>
      </c>
      <c r="P517" s="4">
        <v>120</v>
      </c>
      <c r="Q517" s="4">
        <v>12.5</v>
      </c>
      <c r="R517" s="4">
        <v>1.1259999999999999</v>
      </c>
      <c r="S517" s="4">
        <v>110.75</v>
      </c>
      <c r="T517" s="4">
        <v>7.74</v>
      </c>
      <c r="U517" s="4">
        <v>373</v>
      </c>
    </row>
    <row r="518" spans="1:21" x14ac:dyDescent="0.2">
      <c r="A518" s="12">
        <v>35976</v>
      </c>
      <c r="B518" s="4" t="s">
        <v>10307</v>
      </c>
      <c r="C518" s="4" t="s">
        <v>10308</v>
      </c>
      <c r="D518" s="4"/>
      <c r="E518" s="4"/>
      <c r="F518" s="4" t="s">
        <v>9217</v>
      </c>
      <c r="G518" s="4" t="s">
        <v>9218</v>
      </c>
      <c r="H518" s="4" t="s">
        <v>9219</v>
      </c>
      <c r="I518" s="4" t="s">
        <v>9220</v>
      </c>
      <c r="J518" s="4" t="s">
        <v>9480</v>
      </c>
      <c r="K518" s="4" t="s">
        <v>9481</v>
      </c>
      <c r="L518" s="4" t="s">
        <v>9223</v>
      </c>
      <c r="M518" s="4" t="s">
        <v>9311</v>
      </c>
      <c r="N518" s="4" t="s">
        <v>9324</v>
      </c>
      <c r="O518" s="4" t="s">
        <v>9225</v>
      </c>
      <c r="P518" s="4">
        <v>100</v>
      </c>
      <c r="Q518" s="4">
        <v>7.5</v>
      </c>
      <c r="R518" s="4">
        <v>7.2549999999999999</v>
      </c>
      <c r="S518" s="4">
        <v>106.31</v>
      </c>
      <c r="T518" s="4">
        <v>6.4</v>
      </c>
      <c r="U518" s="4">
        <v>82</v>
      </c>
    </row>
    <row r="519" spans="1:21" x14ac:dyDescent="0.2">
      <c r="A519" s="12">
        <v>35976</v>
      </c>
      <c r="B519" s="4" t="s">
        <v>10309</v>
      </c>
      <c r="C519" s="4" t="s">
        <v>10310</v>
      </c>
      <c r="D519" s="4"/>
      <c r="E519" s="4"/>
      <c r="F519" s="4" t="s">
        <v>9228</v>
      </c>
      <c r="G519" s="4" t="s">
        <v>9218</v>
      </c>
      <c r="H519" s="4" t="s">
        <v>9219</v>
      </c>
      <c r="I519" s="4" t="s">
        <v>9220</v>
      </c>
      <c r="J519" s="4" t="s">
        <v>9234</v>
      </c>
      <c r="K519" s="4" t="s">
        <v>9341</v>
      </c>
      <c r="L519" s="4" t="s">
        <v>9223</v>
      </c>
      <c r="M519" s="4" t="s">
        <v>9236</v>
      </c>
      <c r="N519" s="4" t="s">
        <v>9342</v>
      </c>
      <c r="O519" s="4" t="s">
        <v>9225</v>
      </c>
      <c r="P519" s="4">
        <v>100</v>
      </c>
      <c r="Q519" s="4">
        <v>12.25</v>
      </c>
      <c r="R519" s="4">
        <v>6.1719999999999997</v>
      </c>
      <c r="S519" s="4">
        <v>104.5</v>
      </c>
      <c r="T519" s="4">
        <v>11.21</v>
      </c>
      <c r="U519" s="4">
        <v>564</v>
      </c>
    </row>
    <row r="520" spans="1:21" x14ac:dyDescent="0.2">
      <c r="A520" s="12">
        <v>35976</v>
      </c>
      <c r="B520" s="4" t="s">
        <v>10311</v>
      </c>
      <c r="C520" s="4" t="s">
        <v>10312</v>
      </c>
      <c r="D520" s="4"/>
      <c r="E520" s="4"/>
      <c r="F520" s="4" t="s">
        <v>9276</v>
      </c>
      <c r="G520" s="4" t="s">
        <v>9218</v>
      </c>
      <c r="H520" s="4" t="s">
        <v>9219</v>
      </c>
      <c r="I520" s="4" t="s">
        <v>9220</v>
      </c>
      <c r="J520" s="4" t="s">
        <v>9279</v>
      </c>
      <c r="K520" s="4" t="s">
        <v>9414</v>
      </c>
      <c r="L520" s="4" t="s">
        <v>9223</v>
      </c>
      <c r="M520" s="4" t="s">
        <v>9246</v>
      </c>
      <c r="N520" s="4" t="s">
        <v>9415</v>
      </c>
      <c r="O520" s="4" t="s">
        <v>9225</v>
      </c>
      <c r="P520" s="4">
        <v>350</v>
      </c>
      <c r="Q520" s="4">
        <v>9</v>
      </c>
      <c r="R520" s="4">
        <v>3.46</v>
      </c>
      <c r="S520" s="4">
        <v>108.5</v>
      </c>
      <c r="T520" s="4">
        <v>6.79</v>
      </c>
      <c r="U520" s="4">
        <v>87</v>
      </c>
    </row>
    <row r="521" spans="1:21" x14ac:dyDescent="0.2">
      <c r="A521" s="12">
        <v>35976</v>
      </c>
      <c r="B521" s="4" t="s">
        <v>10313</v>
      </c>
      <c r="C521" s="4" t="s">
        <v>10314</v>
      </c>
      <c r="D521" s="4"/>
      <c r="E521" s="4"/>
      <c r="F521" s="4" t="s">
        <v>9453</v>
      </c>
      <c r="G521" s="4" t="s">
        <v>9218</v>
      </c>
      <c r="H521" s="4" t="s">
        <v>9219</v>
      </c>
      <c r="I521" s="4" t="s">
        <v>9220</v>
      </c>
      <c r="J521" s="4" t="s">
        <v>10104</v>
      </c>
      <c r="K521" s="4" t="s">
        <v>10315</v>
      </c>
      <c r="L521" s="4" t="s">
        <v>9223</v>
      </c>
      <c r="M521" s="4" t="s">
        <v>9285</v>
      </c>
      <c r="N521" s="4" t="s">
        <v>9433</v>
      </c>
      <c r="O521" s="4" t="s">
        <v>9282</v>
      </c>
      <c r="P521" s="4">
        <v>126</v>
      </c>
      <c r="Q521" s="4">
        <v>12.25</v>
      </c>
      <c r="R521" s="4">
        <v>4.0880000000000001</v>
      </c>
      <c r="S521" s="4">
        <v>102.5</v>
      </c>
      <c r="T521" s="4">
        <v>11.15</v>
      </c>
      <c r="U521" s="4">
        <v>601</v>
      </c>
    </row>
    <row r="522" spans="1:21" x14ac:dyDescent="0.2">
      <c r="A522" s="12">
        <v>35976</v>
      </c>
      <c r="B522" s="4" t="s">
        <v>10316</v>
      </c>
      <c r="C522" s="4" t="s">
        <v>10317</v>
      </c>
      <c r="D522" s="4"/>
      <c r="E522" s="4"/>
      <c r="F522" s="4" t="s">
        <v>9453</v>
      </c>
      <c r="G522" s="4" t="s">
        <v>9218</v>
      </c>
      <c r="H522" s="4" t="s">
        <v>9219</v>
      </c>
      <c r="I522" s="4" t="s">
        <v>9220</v>
      </c>
      <c r="J522" s="4" t="s">
        <v>10104</v>
      </c>
      <c r="K522" s="4" t="s">
        <v>10315</v>
      </c>
      <c r="L522" s="4" t="s">
        <v>9223</v>
      </c>
      <c r="M522" s="4" t="s">
        <v>9285</v>
      </c>
      <c r="N522" s="4" t="s">
        <v>9433</v>
      </c>
      <c r="O522" s="4" t="s">
        <v>9282</v>
      </c>
      <c r="P522" s="4">
        <v>100</v>
      </c>
      <c r="Q522" s="4">
        <v>11.25</v>
      </c>
      <c r="R522" s="4">
        <v>3.0880000000000001</v>
      </c>
      <c r="S522" s="4">
        <v>105</v>
      </c>
      <c r="T522" s="4">
        <v>9.7200000000000006</v>
      </c>
      <c r="U522" s="4">
        <v>440</v>
      </c>
    </row>
    <row r="523" spans="1:21" x14ac:dyDescent="0.2">
      <c r="A523" s="12">
        <v>35976</v>
      </c>
      <c r="B523" s="4" t="s">
        <v>10318</v>
      </c>
      <c r="C523" s="4" t="s">
        <v>10268</v>
      </c>
      <c r="D523" s="4"/>
      <c r="E523" s="4"/>
      <c r="F523" s="4" t="s">
        <v>9276</v>
      </c>
      <c r="G523" s="4" t="s">
        <v>9218</v>
      </c>
      <c r="H523" s="4" t="s">
        <v>9219</v>
      </c>
      <c r="I523" s="4" t="s">
        <v>9220</v>
      </c>
      <c r="J523" s="4" t="s">
        <v>9468</v>
      </c>
      <c r="K523" s="4" t="s">
        <v>9469</v>
      </c>
      <c r="L523" s="4" t="s">
        <v>9470</v>
      </c>
      <c r="M523" s="4" t="s">
        <v>9470</v>
      </c>
      <c r="N523" s="4" t="s">
        <v>9469</v>
      </c>
      <c r="O523" s="4" t="s">
        <v>9225</v>
      </c>
      <c r="P523" s="4">
        <v>300</v>
      </c>
      <c r="Q523" s="4">
        <v>6.5</v>
      </c>
      <c r="R523" s="4">
        <v>1.0029999999999999</v>
      </c>
      <c r="S523" s="4">
        <v>99.69</v>
      </c>
      <c r="T523" s="4">
        <v>6.82</v>
      </c>
      <c r="U523" s="4">
        <v>128</v>
      </c>
    </row>
    <row r="524" spans="1:21" x14ac:dyDescent="0.2">
      <c r="A524" s="12">
        <v>35976</v>
      </c>
      <c r="B524" s="4" t="s">
        <v>10319</v>
      </c>
      <c r="C524" s="4" t="s">
        <v>10320</v>
      </c>
      <c r="D524" s="4" t="s">
        <v>872</v>
      </c>
      <c r="E524" s="4" t="s">
        <v>13252</v>
      </c>
      <c r="F524" s="4" t="s">
        <v>600</v>
      </c>
      <c r="G524" s="4" t="s">
        <v>9530</v>
      </c>
      <c r="H524" s="4" t="s">
        <v>10321</v>
      </c>
      <c r="I524" s="4" t="s">
        <v>10322</v>
      </c>
      <c r="J524" s="4" t="s">
        <v>10001</v>
      </c>
      <c r="K524" s="4" t="s">
        <v>10323</v>
      </c>
      <c r="L524" s="4" t="s">
        <v>9264</v>
      </c>
      <c r="M524" s="4" t="s">
        <v>9265</v>
      </c>
      <c r="N524" s="4" t="s">
        <v>9398</v>
      </c>
      <c r="O524" s="4" t="s">
        <v>9225</v>
      </c>
      <c r="P524" s="4">
        <v>122</v>
      </c>
      <c r="Q524" s="4">
        <v>13</v>
      </c>
      <c r="R524" s="4">
        <v>2.9590000000000001</v>
      </c>
      <c r="S524" s="4">
        <v>38</v>
      </c>
      <c r="T524" s="4">
        <v>60.29</v>
      </c>
      <c r="U524" s="4">
        <v>5469</v>
      </c>
    </row>
    <row r="525" spans="1:21" x14ac:dyDescent="0.2">
      <c r="A525" s="12">
        <v>35976</v>
      </c>
      <c r="B525" s="4" t="s">
        <v>10324</v>
      </c>
      <c r="C525" s="4" t="s">
        <v>10325</v>
      </c>
      <c r="D525" s="4"/>
      <c r="E525" s="4"/>
      <c r="F525" s="4" t="s">
        <v>9228</v>
      </c>
      <c r="G525" s="4" t="s">
        <v>9218</v>
      </c>
      <c r="H525" s="4" t="s">
        <v>9219</v>
      </c>
      <c r="I525" s="4" t="s">
        <v>9220</v>
      </c>
      <c r="J525" s="4" t="s">
        <v>9523</v>
      </c>
      <c r="K525" s="4" t="s">
        <v>10326</v>
      </c>
      <c r="L525" s="4" t="s">
        <v>9223</v>
      </c>
      <c r="M525" s="4" t="s">
        <v>9285</v>
      </c>
      <c r="N525" s="4" t="s">
        <v>9525</v>
      </c>
      <c r="O525" s="4" t="s">
        <v>9231</v>
      </c>
      <c r="P525" s="4">
        <v>235</v>
      </c>
      <c r="Q525" s="4">
        <v>10.5</v>
      </c>
      <c r="R525" s="4">
        <v>0.66800000000000004</v>
      </c>
      <c r="S525" s="4">
        <v>103</v>
      </c>
      <c r="T525" s="4">
        <v>8</v>
      </c>
      <c r="U525" s="4">
        <v>412</v>
      </c>
    </row>
    <row r="526" spans="1:21" x14ac:dyDescent="0.2">
      <c r="A526" s="12">
        <v>35976</v>
      </c>
      <c r="B526" s="4" t="s">
        <v>10327</v>
      </c>
      <c r="C526" s="4" t="s">
        <v>10328</v>
      </c>
      <c r="D526" s="4"/>
      <c r="E526" s="4"/>
      <c r="F526" s="4" t="s">
        <v>9228</v>
      </c>
      <c r="G526" s="4" t="s">
        <v>9218</v>
      </c>
      <c r="H526" s="4" t="s">
        <v>9219</v>
      </c>
      <c r="I526" s="4" t="s">
        <v>9350</v>
      </c>
      <c r="J526" s="4" t="s">
        <v>9666</v>
      </c>
      <c r="K526" s="4" t="s">
        <v>9861</v>
      </c>
      <c r="L526" s="4" t="s">
        <v>9223</v>
      </c>
      <c r="M526" s="4" t="s">
        <v>9246</v>
      </c>
      <c r="N526" s="4" t="s">
        <v>9617</v>
      </c>
      <c r="O526" s="4" t="s">
        <v>9231</v>
      </c>
      <c r="P526" s="4">
        <v>200</v>
      </c>
      <c r="Q526" s="4">
        <v>10.875</v>
      </c>
      <c r="R526" s="4">
        <v>0.95899999999999996</v>
      </c>
      <c r="S526" s="4">
        <v>109</v>
      </c>
      <c r="T526" s="4">
        <v>6.61</v>
      </c>
      <c r="U526" s="4">
        <v>103</v>
      </c>
    </row>
    <row r="527" spans="1:21" x14ac:dyDescent="0.2">
      <c r="A527" s="12">
        <v>35976</v>
      </c>
      <c r="B527" s="4" t="s">
        <v>10329</v>
      </c>
      <c r="C527" s="4" t="s">
        <v>444</v>
      </c>
      <c r="D527" s="4" t="s">
        <v>872</v>
      </c>
      <c r="E527" s="4" t="s">
        <v>13253</v>
      </c>
      <c r="F527" s="4" t="s">
        <v>600</v>
      </c>
      <c r="G527" s="4" t="s">
        <v>9218</v>
      </c>
      <c r="H527" s="4" t="s">
        <v>9673</v>
      </c>
      <c r="I527" s="4" t="s">
        <v>9695</v>
      </c>
      <c r="J527" s="4" t="s">
        <v>10001</v>
      </c>
      <c r="K527" s="4" t="s">
        <v>10323</v>
      </c>
      <c r="L527" s="4" t="s">
        <v>9264</v>
      </c>
      <c r="M527" s="4" t="s">
        <v>9265</v>
      </c>
      <c r="N527" s="4" t="s">
        <v>9266</v>
      </c>
      <c r="O527" s="4" t="s">
        <v>9282</v>
      </c>
      <c r="P527" s="4">
        <v>260</v>
      </c>
      <c r="Q527" s="4">
        <v>11.375</v>
      </c>
      <c r="R527" s="4">
        <v>7.9589999999999996</v>
      </c>
      <c r="S527" s="4">
        <v>34</v>
      </c>
      <c r="T527" s="4">
        <v>38.29</v>
      </c>
      <c r="U527" s="4">
        <v>3270</v>
      </c>
    </row>
    <row r="528" spans="1:21" x14ac:dyDescent="0.2">
      <c r="A528" s="12">
        <v>35976</v>
      </c>
      <c r="B528" s="4" t="s">
        <v>10330</v>
      </c>
      <c r="C528" s="4" t="s">
        <v>10331</v>
      </c>
      <c r="D528" s="4"/>
      <c r="E528" s="4"/>
      <c r="F528" s="4" t="s">
        <v>9453</v>
      </c>
      <c r="G528" s="4" t="s">
        <v>9218</v>
      </c>
      <c r="H528" s="4" t="s">
        <v>9219</v>
      </c>
      <c r="I528" s="4" t="s">
        <v>9220</v>
      </c>
      <c r="J528" s="4" t="s">
        <v>9268</v>
      </c>
      <c r="K528" s="4" t="s">
        <v>9699</v>
      </c>
      <c r="L528" s="4" t="s">
        <v>9223</v>
      </c>
      <c r="M528" s="4" t="s">
        <v>9268</v>
      </c>
      <c r="N528" s="4" t="s">
        <v>9299</v>
      </c>
      <c r="O528" s="4" t="s">
        <v>9225</v>
      </c>
      <c r="P528" s="4">
        <v>165</v>
      </c>
      <c r="Q528" s="4">
        <v>14</v>
      </c>
      <c r="R528" s="4">
        <v>0.378</v>
      </c>
      <c r="S528" s="4">
        <v>109.5</v>
      </c>
      <c r="T528" s="4">
        <v>4.2</v>
      </c>
      <c r="U528" s="4">
        <v>382</v>
      </c>
    </row>
    <row r="529" spans="1:21" x14ac:dyDescent="0.2">
      <c r="A529" s="12">
        <v>35976</v>
      </c>
      <c r="B529" s="4" t="s">
        <v>10332</v>
      </c>
      <c r="C529" s="4" t="s">
        <v>10333</v>
      </c>
      <c r="D529" s="4"/>
      <c r="E529" s="4"/>
      <c r="F529" s="4" t="s">
        <v>9453</v>
      </c>
      <c r="G529" s="4" t="s">
        <v>9218</v>
      </c>
      <c r="H529" s="4" t="s">
        <v>9219</v>
      </c>
      <c r="I529" s="4" t="s">
        <v>9220</v>
      </c>
      <c r="J529" s="4" t="s">
        <v>9268</v>
      </c>
      <c r="K529" s="4" t="s">
        <v>9699</v>
      </c>
      <c r="L529" s="4" t="s">
        <v>9223</v>
      </c>
      <c r="M529" s="4" t="s">
        <v>9268</v>
      </c>
      <c r="N529" s="4" t="s">
        <v>9299</v>
      </c>
      <c r="O529" s="4" t="s">
        <v>9231</v>
      </c>
      <c r="P529" s="4">
        <v>205</v>
      </c>
      <c r="Q529" s="4">
        <v>12.25</v>
      </c>
      <c r="R529" s="4">
        <v>1.2549999999999999</v>
      </c>
      <c r="S529" s="4">
        <v>108.5</v>
      </c>
      <c r="T529" s="4">
        <v>7.23</v>
      </c>
      <c r="U529" s="4">
        <v>455</v>
      </c>
    </row>
    <row r="530" spans="1:21" x14ac:dyDescent="0.2">
      <c r="A530" s="12">
        <v>35976</v>
      </c>
      <c r="B530" s="4" t="s">
        <v>10334</v>
      </c>
      <c r="C530" s="4" t="s">
        <v>10331</v>
      </c>
      <c r="D530" s="4"/>
      <c r="E530" s="4"/>
      <c r="F530" s="4" t="s">
        <v>9365</v>
      </c>
      <c r="G530" s="4" t="s">
        <v>9218</v>
      </c>
      <c r="H530" s="4" t="s">
        <v>9219</v>
      </c>
      <c r="I530" s="4" t="s">
        <v>9220</v>
      </c>
      <c r="J530" s="4" t="s">
        <v>9268</v>
      </c>
      <c r="K530" s="4" t="s">
        <v>9699</v>
      </c>
      <c r="L530" s="4" t="s">
        <v>9223</v>
      </c>
      <c r="M530" s="4" t="s">
        <v>9268</v>
      </c>
      <c r="N530" s="4" t="s">
        <v>9299</v>
      </c>
      <c r="O530" s="4" t="s">
        <v>9225</v>
      </c>
      <c r="P530" s="4">
        <v>170</v>
      </c>
      <c r="Q530" s="4">
        <v>10.75</v>
      </c>
      <c r="R530" s="4">
        <v>2.339</v>
      </c>
      <c r="S530" s="4">
        <v>114.5</v>
      </c>
      <c r="T530" s="4">
        <v>6.16</v>
      </c>
      <c r="U530" s="4">
        <v>56</v>
      </c>
    </row>
    <row r="531" spans="1:21" x14ac:dyDescent="0.2">
      <c r="A531" s="12">
        <v>35976</v>
      </c>
      <c r="B531" s="4" t="s">
        <v>10335</v>
      </c>
      <c r="C531" s="4" t="s">
        <v>10336</v>
      </c>
      <c r="D531" s="4"/>
      <c r="E531" s="4"/>
      <c r="F531" s="4" t="s">
        <v>9249</v>
      </c>
      <c r="G531" s="4" t="s">
        <v>9218</v>
      </c>
      <c r="H531" s="4" t="s">
        <v>9219</v>
      </c>
      <c r="I531" s="4" t="s">
        <v>9220</v>
      </c>
      <c r="J531" s="4" t="s">
        <v>9431</v>
      </c>
      <c r="K531" s="4" t="s">
        <v>9432</v>
      </c>
      <c r="L531" s="4" t="s">
        <v>9223</v>
      </c>
      <c r="M531" s="4" t="s">
        <v>9285</v>
      </c>
      <c r="N531" s="4" t="s">
        <v>9433</v>
      </c>
      <c r="O531" s="4" t="s">
        <v>9225</v>
      </c>
      <c r="P531" s="4">
        <v>150</v>
      </c>
      <c r="Q531" s="4">
        <v>8.5</v>
      </c>
      <c r="R531" s="4">
        <v>3.0409999999999999</v>
      </c>
      <c r="S531" s="4">
        <v>103.88</v>
      </c>
      <c r="T531" s="4">
        <v>7.06</v>
      </c>
      <c r="U531" s="4">
        <v>150</v>
      </c>
    </row>
    <row r="532" spans="1:21" x14ac:dyDescent="0.2">
      <c r="A532" s="12">
        <v>35976</v>
      </c>
      <c r="B532" s="4" t="s">
        <v>10337</v>
      </c>
      <c r="C532" s="4" t="s">
        <v>10336</v>
      </c>
      <c r="D532" s="4"/>
      <c r="E532" s="4"/>
      <c r="F532" s="4" t="s">
        <v>9249</v>
      </c>
      <c r="G532" s="4" t="s">
        <v>9218</v>
      </c>
      <c r="H532" s="4" t="s">
        <v>9219</v>
      </c>
      <c r="I532" s="4" t="s">
        <v>9220</v>
      </c>
      <c r="J532" s="4" t="s">
        <v>9431</v>
      </c>
      <c r="K532" s="4" t="s">
        <v>9432</v>
      </c>
      <c r="L532" s="4" t="s">
        <v>9223</v>
      </c>
      <c r="M532" s="4" t="s">
        <v>9285</v>
      </c>
      <c r="N532" s="4" t="s">
        <v>9433</v>
      </c>
      <c r="O532" s="4" t="s">
        <v>9225</v>
      </c>
      <c r="P532" s="4">
        <v>100</v>
      </c>
      <c r="Q532" s="4">
        <v>9.125</v>
      </c>
      <c r="R532" s="4">
        <v>8.0410000000000004</v>
      </c>
      <c r="S532" s="4">
        <v>108</v>
      </c>
      <c r="T532" s="4">
        <v>7.77</v>
      </c>
      <c r="U532" s="4">
        <v>219</v>
      </c>
    </row>
    <row r="533" spans="1:21" x14ac:dyDescent="0.2">
      <c r="A533" s="12">
        <v>35976</v>
      </c>
      <c r="B533" s="4" t="s">
        <v>10338</v>
      </c>
      <c r="C533" s="4" t="s">
        <v>10339</v>
      </c>
      <c r="D533" s="4"/>
      <c r="E533" s="4"/>
      <c r="F533" s="4" t="s">
        <v>9308</v>
      </c>
      <c r="G533" s="4" t="s">
        <v>9218</v>
      </c>
      <c r="H533" s="4" t="s">
        <v>9219</v>
      </c>
      <c r="I533" s="4" t="s">
        <v>9220</v>
      </c>
      <c r="J533" s="4" t="s">
        <v>9345</v>
      </c>
      <c r="K533" s="4" t="s">
        <v>9346</v>
      </c>
      <c r="L533" s="4" t="s">
        <v>9223</v>
      </c>
      <c r="M533" s="4" t="s">
        <v>9246</v>
      </c>
      <c r="N533" s="4" t="s">
        <v>9347</v>
      </c>
      <c r="O533" s="4" t="s">
        <v>9231</v>
      </c>
      <c r="P533" s="4">
        <v>100</v>
      </c>
      <c r="Q533" s="4">
        <v>10.5</v>
      </c>
      <c r="R533" s="4">
        <v>4.0410000000000004</v>
      </c>
      <c r="S533" s="4">
        <v>104.5</v>
      </c>
      <c r="T533" s="4">
        <v>9.14</v>
      </c>
      <c r="U533" s="4">
        <v>358</v>
      </c>
    </row>
    <row r="534" spans="1:21" x14ac:dyDescent="0.2">
      <c r="A534" s="12">
        <v>35976</v>
      </c>
      <c r="B534" s="4" t="s">
        <v>10340</v>
      </c>
      <c r="C534" s="4" t="s">
        <v>9662</v>
      </c>
      <c r="D534" s="4"/>
      <c r="E534" s="4"/>
      <c r="F534" s="4" t="s">
        <v>9365</v>
      </c>
      <c r="G534" s="4" t="s">
        <v>9218</v>
      </c>
      <c r="H534" s="4" t="s">
        <v>9219</v>
      </c>
      <c r="I534" s="4" t="s">
        <v>9220</v>
      </c>
      <c r="J534" s="4" t="s">
        <v>9611</v>
      </c>
      <c r="K534" s="4" t="s">
        <v>9663</v>
      </c>
      <c r="L534" s="4" t="s">
        <v>9223</v>
      </c>
      <c r="M534" s="4" t="s">
        <v>9246</v>
      </c>
      <c r="N534" s="4" t="s">
        <v>9456</v>
      </c>
      <c r="O534" s="4" t="s">
        <v>9282</v>
      </c>
      <c r="P534" s="4">
        <v>165</v>
      </c>
      <c r="Q534" s="4">
        <v>9.5</v>
      </c>
      <c r="R534" s="4">
        <v>1.46</v>
      </c>
      <c r="S534" s="4">
        <v>102</v>
      </c>
      <c r="T534" s="4">
        <v>8.01</v>
      </c>
      <c r="U534" s="4">
        <v>300</v>
      </c>
    </row>
    <row r="535" spans="1:21" x14ac:dyDescent="0.2">
      <c r="A535" s="12">
        <v>35976</v>
      </c>
      <c r="B535" s="4" t="s">
        <v>10341</v>
      </c>
      <c r="C535" s="4" t="s">
        <v>10342</v>
      </c>
      <c r="D535" s="4"/>
      <c r="E535" s="4"/>
      <c r="F535" s="4" t="s">
        <v>9217</v>
      </c>
      <c r="G535" s="4" t="s">
        <v>9218</v>
      </c>
      <c r="H535" s="4" t="s">
        <v>9219</v>
      </c>
      <c r="I535" s="4" t="s">
        <v>9220</v>
      </c>
      <c r="J535" s="4" t="s">
        <v>9332</v>
      </c>
      <c r="K535" s="4" t="s">
        <v>10343</v>
      </c>
      <c r="L535" s="4" t="s">
        <v>9223</v>
      </c>
      <c r="M535" s="4" t="s">
        <v>9285</v>
      </c>
      <c r="N535" s="4" t="s">
        <v>9332</v>
      </c>
      <c r="O535" s="4" t="s">
        <v>9231</v>
      </c>
      <c r="P535" s="4">
        <v>125</v>
      </c>
      <c r="Q535" s="4">
        <v>10</v>
      </c>
      <c r="R535" s="4">
        <v>2.6680000000000001</v>
      </c>
      <c r="S535" s="4">
        <v>111.38</v>
      </c>
      <c r="T535" s="4">
        <v>6.98</v>
      </c>
      <c r="U535" s="4">
        <v>126</v>
      </c>
    </row>
    <row r="536" spans="1:21" x14ac:dyDescent="0.2">
      <c r="A536" s="12">
        <v>35976</v>
      </c>
      <c r="B536" s="4" t="s">
        <v>10344</v>
      </c>
      <c r="C536" s="4" t="s">
        <v>10136</v>
      </c>
      <c r="D536" s="4"/>
      <c r="E536" s="4"/>
      <c r="F536" s="4" t="s">
        <v>9308</v>
      </c>
      <c r="G536" s="4" t="s">
        <v>9218</v>
      </c>
      <c r="H536" s="4" t="s">
        <v>9219</v>
      </c>
      <c r="I536" s="4" t="s">
        <v>9220</v>
      </c>
      <c r="J536" s="4" t="s">
        <v>9338</v>
      </c>
      <c r="K536" s="4" t="s">
        <v>10137</v>
      </c>
      <c r="L536" s="4" t="s">
        <v>9223</v>
      </c>
      <c r="M536" s="4" t="s">
        <v>9311</v>
      </c>
      <c r="N536" s="4" t="s">
        <v>9338</v>
      </c>
      <c r="O536" s="4" t="s">
        <v>9231</v>
      </c>
      <c r="P536" s="4">
        <v>250</v>
      </c>
      <c r="Q536" s="4">
        <v>8.5</v>
      </c>
      <c r="R536" s="4">
        <v>5.6689999999999996</v>
      </c>
      <c r="S536" s="4">
        <v>108.25</v>
      </c>
      <c r="T536" s="4">
        <v>6.92</v>
      </c>
      <c r="U536" s="4">
        <v>96</v>
      </c>
    </row>
    <row r="537" spans="1:21" x14ac:dyDescent="0.2">
      <c r="A537" s="12">
        <v>35976</v>
      </c>
      <c r="B537" s="4" t="s">
        <v>10345</v>
      </c>
      <c r="C537" s="4" t="s">
        <v>10346</v>
      </c>
      <c r="D537" s="4"/>
      <c r="E537" s="4"/>
      <c r="F537" s="4" t="s">
        <v>9276</v>
      </c>
      <c r="G537" s="4" t="s">
        <v>9218</v>
      </c>
      <c r="H537" s="4" t="s">
        <v>9219</v>
      </c>
      <c r="I537" s="4" t="s">
        <v>9220</v>
      </c>
      <c r="J537" s="4" t="s">
        <v>9332</v>
      </c>
      <c r="K537" s="4" t="s">
        <v>9333</v>
      </c>
      <c r="L537" s="4" t="s">
        <v>9223</v>
      </c>
      <c r="M537" s="4" t="s">
        <v>9285</v>
      </c>
      <c r="N537" s="4" t="s">
        <v>9332</v>
      </c>
      <c r="O537" s="4" t="s">
        <v>9225</v>
      </c>
      <c r="P537" s="4">
        <v>160</v>
      </c>
      <c r="Q537" s="4">
        <v>10.5</v>
      </c>
      <c r="R537" s="4">
        <v>8.7999999999999995E-2</v>
      </c>
      <c r="S537" s="4">
        <v>104.5</v>
      </c>
      <c r="T537" s="4">
        <v>3.65</v>
      </c>
      <c r="U537" s="4">
        <v>380</v>
      </c>
    </row>
    <row r="538" spans="1:21" x14ac:dyDescent="0.2">
      <c r="A538" s="12">
        <v>35976</v>
      </c>
      <c r="B538" s="4" t="s">
        <v>10347</v>
      </c>
      <c r="C538" s="4" t="s">
        <v>10348</v>
      </c>
      <c r="D538" s="4"/>
      <c r="E538" s="4"/>
      <c r="F538" s="4" t="s">
        <v>9228</v>
      </c>
      <c r="G538" s="4" t="s">
        <v>9218</v>
      </c>
      <c r="H538" s="4" t="s">
        <v>9219</v>
      </c>
      <c r="I538" s="4" t="s">
        <v>9220</v>
      </c>
      <c r="J538" s="4" t="s">
        <v>9256</v>
      </c>
      <c r="K538" s="4" t="s">
        <v>9384</v>
      </c>
      <c r="L538" s="4" t="s">
        <v>9223</v>
      </c>
      <c r="M538" s="4" t="s">
        <v>9304</v>
      </c>
      <c r="N538" s="4" t="s">
        <v>9385</v>
      </c>
      <c r="O538" s="4" t="s">
        <v>9231</v>
      </c>
      <c r="P538" s="4">
        <v>100</v>
      </c>
      <c r="Q538" s="4">
        <v>12</v>
      </c>
      <c r="R538" s="4">
        <v>2.21</v>
      </c>
      <c r="S538" s="4">
        <v>110.75</v>
      </c>
      <c r="T538" s="4">
        <v>9.02</v>
      </c>
      <c r="U538" s="4">
        <v>322</v>
      </c>
    </row>
    <row r="539" spans="1:21" x14ac:dyDescent="0.2">
      <c r="A539" s="12">
        <v>35976</v>
      </c>
      <c r="B539" s="4" t="s">
        <v>10349</v>
      </c>
      <c r="C539" s="4" t="s">
        <v>10350</v>
      </c>
      <c r="D539" s="4"/>
      <c r="E539" s="4"/>
      <c r="F539" s="4" t="s">
        <v>9365</v>
      </c>
      <c r="G539" s="4" t="s">
        <v>9218</v>
      </c>
      <c r="H539" s="4" t="s">
        <v>9219</v>
      </c>
      <c r="I539" s="4" t="s">
        <v>9220</v>
      </c>
      <c r="J539" s="4" t="s">
        <v>9366</v>
      </c>
      <c r="K539" s="4" t="s">
        <v>9372</v>
      </c>
      <c r="L539" s="4" t="s">
        <v>9223</v>
      </c>
      <c r="M539" s="4" t="s">
        <v>10351</v>
      </c>
      <c r="N539" s="4" t="s">
        <v>10352</v>
      </c>
      <c r="O539" s="4" t="s">
        <v>9231</v>
      </c>
      <c r="P539" s="4">
        <v>750</v>
      </c>
      <c r="Q539" s="4">
        <v>8.625</v>
      </c>
      <c r="R539" s="4">
        <v>4.0410000000000004</v>
      </c>
      <c r="S539" s="4">
        <v>112</v>
      </c>
      <c r="T539" s="4">
        <v>6.18</v>
      </c>
      <c r="U539" s="4">
        <v>37</v>
      </c>
    </row>
    <row r="540" spans="1:21" x14ac:dyDescent="0.2">
      <c r="A540" s="12">
        <v>35976</v>
      </c>
      <c r="B540" s="4" t="s">
        <v>10353</v>
      </c>
      <c r="C540" s="4" t="s">
        <v>10354</v>
      </c>
      <c r="D540" s="4"/>
      <c r="E540" s="4"/>
      <c r="F540" s="4" t="s">
        <v>9249</v>
      </c>
      <c r="G540" s="4" t="s">
        <v>9218</v>
      </c>
      <c r="H540" s="4" t="s">
        <v>10355</v>
      </c>
      <c r="I540" s="4" t="s">
        <v>10356</v>
      </c>
      <c r="J540" s="4" t="s">
        <v>9454</v>
      </c>
      <c r="K540" s="4" t="s">
        <v>10357</v>
      </c>
      <c r="L540" s="4" t="s">
        <v>9223</v>
      </c>
      <c r="M540" s="4" t="s">
        <v>9246</v>
      </c>
      <c r="N540" s="4" t="s">
        <v>9456</v>
      </c>
      <c r="O540" s="4" t="s">
        <v>9225</v>
      </c>
      <c r="P540" s="4">
        <v>127</v>
      </c>
      <c r="Q540" s="4">
        <v>9.625</v>
      </c>
      <c r="R540" s="4">
        <v>2.0409999999999999</v>
      </c>
      <c r="S540" s="4">
        <v>100.5</v>
      </c>
      <c r="T540" s="4">
        <v>9.35</v>
      </c>
      <c r="U540" s="4">
        <v>394</v>
      </c>
    </row>
    <row r="541" spans="1:21" x14ac:dyDescent="0.2">
      <c r="A541" s="12">
        <v>36007</v>
      </c>
      <c r="B541" s="4" t="s">
        <v>10358</v>
      </c>
      <c r="C541" s="4" t="s">
        <v>10359</v>
      </c>
      <c r="D541" s="4"/>
      <c r="E541" s="4"/>
      <c r="F541" s="4" t="s">
        <v>9249</v>
      </c>
      <c r="G541" s="4" t="s">
        <v>9218</v>
      </c>
      <c r="H541" s="4" t="s">
        <v>9219</v>
      </c>
      <c r="I541" s="4" t="s">
        <v>9220</v>
      </c>
      <c r="J541" s="4" t="s">
        <v>9318</v>
      </c>
      <c r="K541" s="4" t="s">
        <v>9731</v>
      </c>
      <c r="L541" s="4" t="s">
        <v>9223</v>
      </c>
      <c r="M541" s="4" t="s">
        <v>9285</v>
      </c>
      <c r="N541" s="4" t="s">
        <v>9332</v>
      </c>
      <c r="O541" s="4" t="s">
        <v>9231</v>
      </c>
      <c r="P541" s="4">
        <v>110</v>
      </c>
      <c r="Q541" s="4">
        <v>10.5</v>
      </c>
      <c r="R541" s="4">
        <v>3.2080000000000002</v>
      </c>
      <c r="S541" s="4">
        <v>112.75</v>
      </c>
      <c r="T541" s="4">
        <v>7.43</v>
      </c>
      <c r="U541" s="4">
        <v>173</v>
      </c>
    </row>
    <row r="542" spans="1:21" x14ac:dyDescent="0.2">
      <c r="A542" s="12">
        <v>36007</v>
      </c>
      <c r="B542" s="4" t="s">
        <v>10360</v>
      </c>
      <c r="C542" s="4" t="s">
        <v>9961</v>
      </c>
      <c r="D542" s="4"/>
      <c r="E542" s="4"/>
      <c r="F542" s="4" t="s">
        <v>9365</v>
      </c>
      <c r="G542" s="4" t="s">
        <v>9218</v>
      </c>
      <c r="H542" s="4" t="s">
        <v>9219</v>
      </c>
      <c r="I542" s="4" t="s">
        <v>9220</v>
      </c>
      <c r="J542" s="4" t="s">
        <v>9250</v>
      </c>
      <c r="K542" s="4" t="s">
        <v>9962</v>
      </c>
      <c r="L542" s="4" t="s">
        <v>9223</v>
      </c>
      <c r="M542" s="4" t="s">
        <v>9252</v>
      </c>
      <c r="N542" s="4" t="s">
        <v>9359</v>
      </c>
      <c r="O542" s="4" t="s">
        <v>9231</v>
      </c>
      <c r="P542" s="4">
        <v>150</v>
      </c>
      <c r="Q542" s="4">
        <v>8.625</v>
      </c>
      <c r="R542" s="4">
        <v>2.169</v>
      </c>
      <c r="S542" s="4">
        <v>101.5</v>
      </c>
      <c r="T542" s="4">
        <v>7.85</v>
      </c>
      <c r="U542" s="4">
        <v>230</v>
      </c>
    </row>
    <row r="543" spans="1:21" x14ac:dyDescent="0.2">
      <c r="A543" s="12">
        <v>36007</v>
      </c>
      <c r="B543" s="4" t="s">
        <v>10361</v>
      </c>
      <c r="C543" s="4" t="s">
        <v>10362</v>
      </c>
      <c r="D543" s="4"/>
      <c r="E543" s="4"/>
      <c r="F543" s="4" t="s">
        <v>9308</v>
      </c>
      <c r="G543" s="4" t="s">
        <v>9218</v>
      </c>
      <c r="H543" s="4" t="s">
        <v>9219</v>
      </c>
      <c r="I543" s="4" t="s">
        <v>9220</v>
      </c>
      <c r="J543" s="4" t="s">
        <v>9250</v>
      </c>
      <c r="K543" s="4" t="s">
        <v>10363</v>
      </c>
      <c r="L543" s="4" t="s">
        <v>9223</v>
      </c>
      <c r="M543" s="4" t="s">
        <v>9252</v>
      </c>
      <c r="N543" s="4" t="s">
        <v>9359</v>
      </c>
      <c r="O543" s="4" t="s">
        <v>9231</v>
      </c>
      <c r="P543" s="4">
        <v>125</v>
      </c>
      <c r="Q543" s="4">
        <v>10</v>
      </c>
      <c r="R543" s="4">
        <v>1.0880000000000001</v>
      </c>
      <c r="S543" s="4">
        <v>105</v>
      </c>
      <c r="T543" s="4">
        <v>8.44</v>
      </c>
      <c r="U543" s="4">
        <v>318</v>
      </c>
    </row>
    <row r="544" spans="1:21" x14ac:dyDescent="0.2">
      <c r="A544" s="12">
        <v>36007</v>
      </c>
      <c r="B544" s="4" t="s">
        <v>10364</v>
      </c>
      <c r="C544" s="4" t="s">
        <v>10365</v>
      </c>
      <c r="D544" s="4"/>
      <c r="E544" s="4"/>
      <c r="F544" s="4" t="s">
        <v>9228</v>
      </c>
      <c r="G544" s="4" t="s">
        <v>9218</v>
      </c>
      <c r="H544" s="4" t="s">
        <v>9219</v>
      </c>
      <c r="I544" s="4" t="s">
        <v>9220</v>
      </c>
      <c r="J544" s="4" t="s">
        <v>9322</v>
      </c>
      <c r="K544" s="4" t="s">
        <v>9540</v>
      </c>
      <c r="L544" s="4" t="s">
        <v>9223</v>
      </c>
      <c r="M544" s="4" t="s">
        <v>9304</v>
      </c>
      <c r="N544" s="4" t="s">
        <v>9305</v>
      </c>
      <c r="O544" s="4" t="s">
        <v>9231</v>
      </c>
      <c r="P544" s="4">
        <v>120</v>
      </c>
      <c r="Q544" s="4">
        <v>11.5</v>
      </c>
      <c r="R544" s="4">
        <v>2.0409999999999999</v>
      </c>
      <c r="S544" s="4">
        <v>115</v>
      </c>
      <c r="T544" s="4">
        <v>6.24</v>
      </c>
      <c r="U544" s="4">
        <v>68</v>
      </c>
    </row>
    <row r="545" spans="1:21" x14ac:dyDescent="0.2">
      <c r="A545" s="12">
        <v>36007</v>
      </c>
      <c r="B545" s="4" t="s">
        <v>10366</v>
      </c>
      <c r="C545" s="4" t="s">
        <v>10367</v>
      </c>
      <c r="D545" s="4"/>
      <c r="E545" s="4"/>
      <c r="F545" s="4" t="s">
        <v>9365</v>
      </c>
      <c r="G545" s="4" t="s">
        <v>9218</v>
      </c>
      <c r="H545" s="4" t="s">
        <v>9219</v>
      </c>
      <c r="I545" s="4" t="s">
        <v>9220</v>
      </c>
      <c r="J545" s="4" t="s">
        <v>9262</v>
      </c>
      <c r="K545" s="4" t="s">
        <v>9263</v>
      </c>
      <c r="L545" s="4" t="s">
        <v>9264</v>
      </c>
      <c r="M545" s="4" t="s">
        <v>9265</v>
      </c>
      <c r="N545" s="4" t="s">
        <v>9266</v>
      </c>
      <c r="O545" s="4" t="s">
        <v>9225</v>
      </c>
      <c r="P545" s="4">
        <v>100</v>
      </c>
      <c r="Q545" s="4">
        <v>10.375</v>
      </c>
      <c r="R545" s="4">
        <v>2.8740000000000001</v>
      </c>
      <c r="S545" s="4">
        <v>115</v>
      </c>
      <c r="T545" s="4">
        <v>6.26</v>
      </c>
      <c r="U545" s="4">
        <v>67</v>
      </c>
    </row>
    <row r="546" spans="1:21" x14ac:dyDescent="0.2">
      <c r="A546" s="12">
        <v>36007</v>
      </c>
      <c r="B546" s="4" t="s">
        <v>10368</v>
      </c>
      <c r="C546" s="4" t="s">
        <v>10369</v>
      </c>
      <c r="D546" s="4"/>
      <c r="E546" s="4"/>
      <c r="F546" s="4" t="s">
        <v>9217</v>
      </c>
      <c r="G546" s="4" t="s">
        <v>9218</v>
      </c>
      <c r="H546" s="4" t="s">
        <v>9219</v>
      </c>
      <c r="I546" s="4" t="s">
        <v>9220</v>
      </c>
      <c r="J546" s="4" t="s">
        <v>9302</v>
      </c>
      <c r="K546" s="4" t="s">
        <v>9736</v>
      </c>
      <c r="L546" s="4" t="s">
        <v>9264</v>
      </c>
      <c r="M546" s="4" t="s">
        <v>9302</v>
      </c>
      <c r="N546" s="4" t="s">
        <v>9737</v>
      </c>
      <c r="O546" s="4" t="s">
        <v>9225</v>
      </c>
      <c r="P546" s="4">
        <v>325</v>
      </c>
      <c r="Q546" s="4">
        <v>8.6999999999999993</v>
      </c>
      <c r="R546" s="4">
        <v>28.292999999999999</v>
      </c>
      <c r="S546" s="4">
        <v>111.18</v>
      </c>
      <c r="T546" s="4">
        <v>7.72</v>
      </c>
      <c r="U546" s="4">
        <v>194</v>
      </c>
    </row>
    <row r="547" spans="1:21" x14ac:dyDescent="0.2">
      <c r="A547" s="12">
        <v>36007</v>
      </c>
      <c r="B547" s="4" t="s">
        <v>10370</v>
      </c>
      <c r="C547" s="4" t="s">
        <v>10369</v>
      </c>
      <c r="D547" s="4"/>
      <c r="E547" s="4"/>
      <c r="F547" s="4" t="s">
        <v>9217</v>
      </c>
      <c r="G547" s="4" t="s">
        <v>9218</v>
      </c>
      <c r="H547" s="4" t="s">
        <v>9219</v>
      </c>
      <c r="I547" s="4" t="s">
        <v>9220</v>
      </c>
      <c r="J547" s="4" t="s">
        <v>9302</v>
      </c>
      <c r="K547" s="4" t="s">
        <v>9736</v>
      </c>
      <c r="L547" s="4" t="s">
        <v>9264</v>
      </c>
      <c r="M547" s="4" t="s">
        <v>9302</v>
      </c>
      <c r="N547" s="4" t="s">
        <v>9737</v>
      </c>
      <c r="O547" s="4" t="s">
        <v>9225</v>
      </c>
      <c r="P547" s="4">
        <v>300</v>
      </c>
      <c r="Q547" s="4">
        <v>8.7959999999999994</v>
      </c>
      <c r="R547" s="4">
        <v>28.667999999999999</v>
      </c>
      <c r="S547" s="4">
        <v>109.84</v>
      </c>
      <c r="T547" s="4">
        <v>7.92</v>
      </c>
      <c r="U547" s="4">
        <v>214</v>
      </c>
    </row>
    <row r="548" spans="1:21" x14ac:dyDescent="0.2">
      <c r="A548" s="12">
        <v>36007</v>
      </c>
      <c r="B548" s="4" t="s">
        <v>10371</v>
      </c>
      <c r="C548" s="4" t="s">
        <v>10372</v>
      </c>
      <c r="D548" s="4"/>
      <c r="E548" s="4"/>
      <c r="F548" s="4" t="s">
        <v>9217</v>
      </c>
      <c r="G548" s="4" t="s">
        <v>9218</v>
      </c>
      <c r="H548" s="4" t="s">
        <v>9219</v>
      </c>
      <c r="I548" s="4" t="s">
        <v>9220</v>
      </c>
      <c r="J548" s="4" t="s">
        <v>9302</v>
      </c>
      <c r="K548" s="4" t="s">
        <v>9736</v>
      </c>
      <c r="L548" s="4" t="s">
        <v>9264</v>
      </c>
      <c r="M548" s="4" t="s">
        <v>9302</v>
      </c>
      <c r="N548" s="4" t="s">
        <v>9737</v>
      </c>
      <c r="O548" s="4" t="s">
        <v>9225</v>
      </c>
      <c r="P548" s="4">
        <v>100</v>
      </c>
      <c r="Q548" s="4">
        <v>9.31</v>
      </c>
      <c r="R548" s="4">
        <v>8.6489999999999991</v>
      </c>
      <c r="S548" s="4">
        <v>111.24</v>
      </c>
      <c r="T548" s="4">
        <v>7.88</v>
      </c>
      <c r="U548" s="4">
        <v>192</v>
      </c>
    </row>
    <row r="549" spans="1:21" x14ac:dyDescent="0.2">
      <c r="A549" s="12">
        <v>36007</v>
      </c>
      <c r="B549" s="4" t="s">
        <v>10373</v>
      </c>
      <c r="C549" s="4" t="s">
        <v>10374</v>
      </c>
      <c r="D549" s="4"/>
      <c r="E549" s="4"/>
      <c r="F549" s="4" t="s">
        <v>9365</v>
      </c>
      <c r="G549" s="4" t="s">
        <v>9218</v>
      </c>
      <c r="H549" s="4" t="s">
        <v>9219</v>
      </c>
      <c r="I549" s="4" t="s">
        <v>9220</v>
      </c>
      <c r="J549" s="4" t="s">
        <v>9345</v>
      </c>
      <c r="K549" s="4" t="s">
        <v>9346</v>
      </c>
      <c r="L549" s="4" t="s">
        <v>9223</v>
      </c>
      <c r="M549" s="4" t="s">
        <v>9246</v>
      </c>
      <c r="N549" s="4" t="s">
        <v>9347</v>
      </c>
      <c r="O549" s="4" t="s">
        <v>9225</v>
      </c>
      <c r="P549" s="4">
        <v>100</v>
      </c>
      <c r="Q549" s="4">
        <v>9.25</v>
      </c>
      <c r="R549" s="4">
        <v>7.5069999999999997</v>
      </c>
      <c r="S549" s="4">
        <v>100.5</v>
      </c>
      <c r="T549" s="4">
        <v>9.16</v>
      </c>
      <c r="U549" s="4">
        <v>339</v>
      </c>
    </row>
    <row r="550" spans="1:21" x14ac:dyDescent="0.2">
      <c r="A550" s="12">
        <v>36007</v>
      </c>
      <c r="B550" s="4" t="s">
        <v>10375</v>
      </c>
      <c r="C550" s="4" t="s">
        <v>10376</v>
      </c>
      <c r="D550" s="4"/>
      <c r="E550" s="4"/>
      <c r="F550" s="4" t="s">
        <v>9276</v>
      </c>
      <c r="G550" s="4" t="s">
        <v>9218</v>
      </c>
      <c r="H550" s="4" t="s">
        <v>9219</v>
      </c>
      <c r="I550" s="4" t="s">
        <v>9220</v>
      </c>
      <c r="J550" s="4" t="s">
        <v>9468</v>
      </c>
      <c r="K550" s="4" t="s">
        <v>9469</v>
      </c>
      <c r="L550" s="4" t="s">
        <v>9470</v>
      </c>
      <c r="M550" s="4" t="s">
        <v>9470</v>
      </c>
      <c r="N550" s="4" t="s">
        <v>9469</v>
      </c>
      <c r="O550" s="4" t="s">
        <v>9225</v>
      </c>
      <c r="P550" s="4">
        <v>126.6</v>
      </c>
      <c r="Q550" s="4">
        <v>10.15</v>
      </c>
      <c r="R550" s="4">
        <v>0.46</v>
      </c>
      <c r="S550" s="4">
        <v>105.98</v>
      </c>
      <c r="T550" s="4">
        <v>8.09</v>
      </c>
      <c r="U550" s="4">
        <v>63</v>
      </c>
    </row>
    <row r="551" spans="1:21" x14ac:dyDescent="0.2">
      <c r="A551" s="12">
        <v>36007</v>
      </c>
      <c r="B551" s="4" t="s">
        <v>10377</v>
      </c>
      <c r="C551" s="4" t="s">
        <v>10378</v>
      </c>
      <c r="D551" s="4"/>
      <c r="E551" s="4"/>
      <c r="F551" s="4" t="s">
        <v>9276</v>
      </c>
      <c r="G551" s="4" t="s">
        <v>9218</v>
      </c>
      <c r="H551" s="4" t="s">
        <v>9219</v>
      </c>
      <c r="I551" s="4" t="s">
        <v>9220</v>
      </c>
      <c r="J551" s="4" t="s">
        <v>10379</v>
      </c>
      <c r="K551" s="4" t="s">
        <v>10380</v>
      </c>
      <c r="L551" s="4" t="s">
        <v>9223</v>
      </c>
      <c r="M551" s="4" t="s">
        <v>10351</v>
      </c>
      <c r="N551" s="4" t="s">
        <v>10381</v>
      </c>
      <c r="O551" s="4" t="s">
        <v>9225</v>
      </c>
      <c r="P551" s="4">
        <v>100</v>
      </c>
      <c r="Q551" s="4">
        <v>8.875</v>
      </c>
      <c r="R551" s="4">
        <v>5.17</v>
      </c>
      <c r="S551" s="4">
        <v>99.51</v>
      </c>
      <c r="T551" s="4">
        <v>8.99</v>
      </c>
      <c r="U551" s="4">
        <v>342</v>
      </c>
    </row>
    <row r="552" spans="1:21" x14ac:dyDescent="0.2">
      <c r="A552" s="12">
        <v>36007</v>
      </c>
      <c r="B552" s="4" t="s">
        <v>10382</v>
      </c>
      <c r="C552" s="4" t="s">
        <v>9973</v>
      </c>
      <c r="D552" s="4"/>
      <c r="E552" s="4"/>
      <c r="F552" s="4" t="s">
        <v>9217</v>
      </c>
      <c r="G552" s="4" t="s">
        <v>9218</v>
      </c>
      <c r="H552" s="4" t="s">
        <v>9219</v>
      </c>
      <c r="I552" s="4" t="s">
        <v>9350</v>
      </c>
      <c r="J552" s="4" t="s">
        <v>9234</v>
      </c>
      <c r="K552" s="4" t="s">
        <v>9341</v>
      </c>
      <c r="L552" s="4" t="s">
        <v>9223</v>
      </c>
      <c r="M552" s="4" t="s">
        <v>9236</v>
      </c>
      <c r="N552" s="4" t="s">
        <v>9342</v>
      </c>
      <c r="O552" s="4" t="s">
        <v>9225</v>
      </c>
      <c r="P552" s="4">
        <v>125</v>
      </c>
      <c r="Q552" s="4">
        <v>9</v>
      </c>
      <c r="R552" s="4">
        <v>1.0409999999999999</v>
      </c>
      <c r="S552" s="4">
        <v>102.29</v>
      </c>
      <c r="T552" s="4">
        <v>6.68</v>
      </c>
      <c r="U552" s="4">
        <v>119</v>
      </c>
    </row>
    <row r="553" spans="1:21" x14ac:dyDescent="0.2">
      <c r="A553" s="12">
        <v>36007</v>
      </c>
      <c r="B553" s="4" t="s">
        <v>10383</v>
      </c>
      <c r="C553" s="4" t="s">
        <v>10384</v>
      </c>
      <c r="D553" s="4"/>
      <c r="E553" s="4"/>
      <c r="F553" s="4" t="s">
        <v>9276</v>
      </c>
      <c r="G553" s="4" t="s">
        <v>9218</v>
      </c>
      <c r="H553" s="4" t="s">
        <v>9219</v>
      </c>
      <c r="I553" s="4" t="s">
        <v>9220</v>
      </c>
      <c r="J553" s="4" t="s">
        <v>9279</v>
      </c>
      <c r="K553" s="4" t="s">
        <v>9414</v>
      </c>
      <c r="L553" s="4" t="s">
        <v>9223</v>
      </c>
      <c r="M553" s="4" t="s">
        <v>9246</v>
      </c>
      <c r="N553" s="4" t="s">
        <v>9415</v>
      </c>
      <c r="O553" s="4" t="s">
        <v>9225</v>
      </c>
      <c r="P553" s="4">
        <v>600</v>
      </c>
      <c r="Q553" s="4">
        <v>9.5</v>
      </c>
      <c r="R553" s="4">
        <v>1.79</v>
      </c>
      <c r="S553" s="4">
        <v>109.22</v>
      </c>
      <c r="T553" s="4">
        <v>5.9</v>
      </c>
      <c r="U553" s="4">
        <v>35</v>
      </c>
    </row>
    <row r="554" spans="1:21" x14ac:dyDescent="0.2">
      <c r="A554" s="12">
        <v>36007</v>
      </c>
      <c r="B554" s="4" t="s">
        <v>10385</v>
      </c>
      <c r="C554" s="4" t="s">
        <v>10386</v>
      </c>
      <c r="D554" s="4"/>
      <c r="E554" s="4"/>
      <c r="F554" s="4" t="s">
        <v>9276</v>
      </c>
      <c r="G554" s="4" t="s">
        <v>9218</v>
      </c>
      <c r="H554" s="4" t="s">
        <v>9219</v>
      </c>
      <c r="I554" s="4" t="s">
        <v>9220</v>
      </c>
      <c r="J554" s="4" t="s">
        <v>10379</v>
      </c>
      <c r="K554" s="4" t="s">
        <v>10387</v>
      </c>
      <c r="L554" s="4" t="s">
        <v>9223</v>
      </c>
      <c r="M554" s="4" t="s">
        <v>9246</v>
      </c>
      <c r="N554" s="4" t="s">
        <v>9415</v>
      </c>
      <c r="O554" s="4" t="s">
        <v>9282</v>
      </c>
      <c r="P554" s="4">
        <v>600</v>
      </c>
      <c r="Q554" s="4">
        <v>8.875</v>
      </c>
      <c r="R554" s="4">
        <v>3.956</v>
      </c>
      <c r="S554" s="4">
        <v>113.72</v>
      </c>
      <c r="T554" s="4">
        <v>5.94</v>
      </c>
      <c r="U554" s="4">
        <v>21</v>
      </c>
    </row>
    <row r="555" spans="1:21" x14ac:dyDescent="0.2">
      <c r="A555" s="12">
        <v>36007</v>
      </c>
      <c r="B555" s="4" t="s">
        <v>10388</v>
      </c>
      <c r="C555" s="4" t="s">
        <v>10389</v>
      </c>
      <c r="D555" s="4"/>
      <c r="E555" s="4"/>
      <c r="F555" s="4" t="s">
        <v>9453</v>
      </c>
      <c r="G555" s="4" t="s">
        <v>9218</v>
      </c>
      <c r="H555" s="4" t="s">
        <v>9219</v>
      </c>
      <c r="I555" s="4" t="s">
        <v>9220</v>
      </c>
      <c r="J555" s="4" t="s">
        <v>9221</v>
      </c>
      <c r="K555" s="4" t="s">
        <v>9447</v>
      </c>
      <c r="L555" s="4" t="s">
        <v>9223</v>
      </c>
      <c r="M555" s="4" t="s">
        <v>9221</v>
      </c>
      <c r="N555" s="4" t="s">
        <v>9230</v>
      </c>
      <c r="O555" s="4" t="s">
        <v>9231</v>
      </c>
      <c r="P555" s="4">
        <v>108</v>
      </c>
      <c r="Q555" s="4">
        <v>11.25</v>
      </c>
      <c r="R555" s="4">
        <v>0.58399999999999996</v>
      </c>
      <c r="S555" s="4">
        <v>100.5</v>
      </c>
      <c r="T555" s="4">
        <v>10.31</v>
      </c>
      <c r="U555" s="4">
        <v>412</v>
      </c>
    </row>
    <row r="556" spans="1:21" x14ac:dyDescent="0.2">
      <c r="A556" s="12">
        <v>36007</v>
      </c>
      <c r="B556" s="4" t="s">
        <v>10390</v>
      </c>
      <c r="C556" s="4" t="s">
        <v>9460</v>
      </c>
      <c r="D556" s="4"/>
      <c r="E556" s="4"/>
      <c r="F556" s="4" t="s">
        <v>9365</v>
      </c>
      <c r="G556" s="4" t="s">
        <v>9218</v>
      </c>
      <c r="H556" s="4" t="s">
        <v>9219</v>
      </c>
      <c r="I556" s="4" t="s">
        <v>9220</v>
      </c>
      <c r="J556" s="4" t="s">
        <v>9322</v>
      </c>
      <c r="K556" s="4" t="s">
        <v>9323</v>
      </c>
      <c r="L556" s="4" t="s">
        <v>9223</v>
      </c>
      <c r="M556" s="4" t="s">
        <v>9311</v>
      </c>
      <c r="N556" s="4" t="s">
        <v>9461</v>
      </c>
      <c r="O556" s="4" t="s">
        <v>9225</v>
      </c>
      <c r="P556" s="4">
        <v>275</v>
      </c>
      <c r="Q556" s="4">
        <v>10.375</v>
      </c>
      <c r="R556" s="4">
        <v>2.0030000000000001</v>
      </c>
      <c r="S556" s="4">
        <v>103</v>
      </c>
      <c r="T556" s="4">
        <v>8.7100000000000009</v>
      </c>
      <c r="U556" s="4">
        <v>403</v>
      </c>
    </row>
    <row r="557" spans="1:21" x14ac:dyDescent="0.2">
      <c r="A557" s="12">
        <v>36007</v>
      </c>
      <c r="B557" s="4" t="s">
        <v>10391</v>
      </c>
      <c r="C557" s="4" t="s">
        <v>10392</v>
      </c>
      <c r="D557" s="4"/>
      <c r="E557" s="4"/>
      <c r="F557" s="4" t="s">
        <v>9228</v>
      </c>
      <c r="G557" s="4" t="s">
        <v>9218</v>
      </c>
      <c r="H557" s="4" t="s">
        <v>9219</v>
      </c>
      <c r="I557" s="4" t="s">
        <v>9220</v>
      </c>
      <c r="J557" s="4" t="s">
        <v>9338</v>
      </c>
      <c r="K557" s="4" t="s">
        <v>9575</v>
      </c>
      <c r="L557" s="4" t="s">
        <v>9223</v>
      </c>
      <c r="M557" s="4" t="s">
        <v>9311</v>
      </c>
      <c r="N557" s="4" t="s">
        <v>9338</v>
      </c>
      <c r="O557" s="4" t="s">
        <v>9231</v>
      </c>
      <c r="P557" s="4">
        <v>140</v>
      </c>
      <c r="Q557" s="4">
        <v>10.375</v>
      </c>
      <c r="R557" s="4">
        <v>2.0870000000000002</v>
      </c>
      <c r="S557" s="4">
        <v>110</v>
      </c>
      <c r="T557" s="4">
        <v>7.45</v>
      </c>
      <c r="U557" s="4">
        <v>173</v>
      </c>
    </row>
    <row r="558" spans="1:21" x14ac:dyDescent="0.2">
      <c r="A558" s="12">
        <v>36007</v>
      </c>
      <c r="B558" s="4" t="s">
        <v>10393</v>
      </c>
      <c r="C558" s="4" t="s">
        <v>10394</v>
      </c>
      <c r="D558" s="4"/>
      <c r="E558" s="4"/>
      <c r="F558" s="4" t="s">
        <v>9249</v>
      </c>
      <c r="G558" s="4" t="s">
        <v>9218</v>
      </c>
      <c r="H558" s="4" t="s">
        <v>9219</v>
      </c>
      <c r="I558" s="4" t="s">
        <v>9220</v>
      </c>
      <c r="J558" s="4" t="s">
        <v>9279</v>
      </c>
      <c r="K558" s="4" t="s">
        <v>9414</v>
      </c>
      <c r="L558" s="4" t="s">
        <v>9223</v>
      </c>
      <c r="M558" s="4" t="s">
        <v>9246</v>
      </c>
      <c r="N558" s="4" t="s">
        <v>9415</v>
      </c>
      <c r="O558" s="4" t="s">
        <v>9231</v>
      </c>
      <c r="P558" s="4">
        <v>120</v>
      </c>
      <c r="Q558" s="4">
        <v>9.25</v>
      </c>
      <c r="R558" s="4">
        <v>0.78900000000000003</v>
      </c>
      <c r="S558" s="4">
        <v>103.75</v>
      </c>
      <c r="T558" s="4">
        <v>7.15</v>
      </c>
      <c r="U558" s="4">
        <v>272</v>
      </c>
    </row>
    <row r="559" spans="1:21" x14ac:dyDescent="0.2">
      <c r="A559" s="12">
        <v>36007</v>
      </c>
      <c r="B559" s="4" t="s">
        <v>10395</v>
      </c>
      <c r="C559" s="4" t="s">
        <v>10396</v>
      </c>
      <c r="D559" s="4"/>
      <c r="E559" s="4"/>
      <c r="F559" s="4" t="s">
        <v>9453</v>
      </c>
      <c r="G559" s="4" t="s">
        <v>9218</v>
      </c>
      <c r="H559" s="4" t="s">
        <v>9219</v>
      </c>
      <c r="I559" s="4" t="s">
        <v>9220</v>
      </c>
      <c r="J559" s="4" t="s">
        <v>9611</v>
      </c>
      <c r="K559" s="4" t="s">
        <v>9611</v>
      </c>
      <c r="L559" s="4" t="s">
        <v>9223</v>
      </c>
      <c r="M559" s="4" t="s">
        <v>9246</v>
      </c>
      <c r="N559" s="4" t="s">
        <v>9489</v>
      </c>
      <c r="O559" s="4" t="s">
        <v>9231</v>
      </c>
      <c r="P559" s="4">
        <v>100</v>
      </c>
      <c r="Q559" s="4">
        <v>11.5</v>
      </c>
      <c r="R559" s="4">
        <v>2.2919999999999998</v>
      </c>
      <c r="S559" s="4">
        <v>117</v>
      </c>
      <c r="T559" s="4">
        <v>5.83</v>
      </c>
      <c r="U559" s="4">
        <v>28</v>
      </c>
    </row>
    <row r="560" spans="1:21" x14ac:dyDescent="0.2">
      <c r="A560" s="12">
        <v>36007</v>
      </c>
      <c r="B560" s="4" t="s">
        <v>10397</v>
      </c>
      <c r="C560" s="4" t="s">
        <v>9964</v>
      </c>
      <c r="D560" s="4"/>
      <c r="E560" s="4"/>
      <c r="F560" s="4" t="s">
        <v>9365</v>
      </c>
      <c r="G560" s="4" t="s">
        <v>9218</v>
      </c>
      <c r="H560" s="4" t="s">
        <v>9219</v>
      </c>
      <c r="I560" s="4" t="s">
        <v>9220</v>
      </c>
      <c r="J560" s="4" t="s">
        <v>9322</v>
      </c>
      <c r="K560" s="4" t="s">
        <v>9323</v>
      </c>
      <c r="L560" s="4" t="s">
        <v>9223</v>
      </c>
      <c r="M560" s="4" t="s">
        <v>9285</v>
      </c>
      <c r="N560" s="4" t="s">
        <v>9318</v>
      </c>
      <c r="O560" s="4" t="s">
        <v>9282</v>
      </c>
      <c r="P560" s="4">
        <v>175.2</v>
      </c>
      <c r="Q560" s="4">
        <v>13</v>
      </c>
      <c r="R560" s="4">
        <v>0.20799999999999999</v>
      </c>
      <c r="S560" s="4">
        <v>104</v>
      </c>
      <c r="T560" s="4">
        <v>9.36</v>
      </c>
      <c r="U560" s="4">
        <v>398</v>
      </c>
    </row>
    <row r="561" spans="1:21" x14ac:dyDescent="0.2">
      <c r="A561" s="12">
        <v>36007</v>
      </c>
      <c r="B561" s="4" t="s">
        <v>10398</v>
      </c>
      <c r="C561" s="4" t="s">
        <v>9956</v>
      </c>
      <c r="D561" s="4"/>
      <c r="E561" s="4"/>
      <c r="F561" s="4" t="s">
        <v>9365</v>
      </c>
      <c r="G561" s="4" t="s">
        <v>9218</v>
      </c>
      <c r="H561" s="4" t="s">
        <v>9219</v>
      </c>
      <c r="I561" s="4" t="s">
        <v>9220</v>
      </c>
      <c r="J561" s="4" t="s">
        <v>9796</v>
      </c>
      <c r="K561" s="4" t="s">
        <v>9957</v>
      </c>
      <c r="L561" s="4" t="s">
        <v>9223</v>
      </c>
      <c r="M561" s="4" t="s">
        <v>9311</v>
      </c>
      <c r="N561" s="4" t="s">
        <v>9461</v>
      </c>
      <c r="O561" s="4" t="s">
        <v>9231</v>
      </c>
      <c r="P561" s="4">
        <v>200</v>
      </c>
      <c r="Q561" s="4">
        <v>10.25</v>
      </c>
      <c r="R561" s="4">
        <v>8.7999999999999995E-2</v>
      </c>
      <c r="S561" s="4">
        <v>104.75</v>
      </c>
      <c r="T561" s="4">
        <v>7.27</v>
      </c>
      <c r="U561" s="4">
        <v>349</v>
      </c>
    </row>
    <row r="562" spans="1:21" x14ac:dyDescent="0.2">
      <c r="A562" s="12">
        <v>36007</v>
      </c>
      <c r="B562" s="4" t="s">
        <v>10399</v>
      </c>
      <c r="C562" s="4" t="s">
        <v>10400</v>
      </c>
      <c r="D562" s="4"/>
      <c r="E562" s="4"/>
      <c r="F562" s="4" t="s">
        <v>9228</v>
      </c>
      <c r="G562" s="4" t="s">
        <v>9218</v>
      </c>
      <c r="H562" s="4" t="s">
        <v>9219</v>
      </c>
      <c r="I562" s="4" t="s">
        <v>9220</v>
      </c>
      <c r="J562" s="4" t="s">
        <v>9366</v>
      </c>
      <c r="K562" s="4" t="s">
        <v>9372</v>
      </c>
      <c r="L562" s="4" t="s">
        <v>9223</v>
      </c>
      <c r="M562" s="4" t="s">
        <v>9368</v>
      </c>
      <c r="N562" s="4" t="s">
        <v>9369</v>
      </c>
      <c r="O562" s="4" t="s">
        <v>9231</v>
      </c>
      <c r="P562" s="4">
        <v>275</v>
      </c>
      <c r="Q562" s="4">
        <v>9.5</v>
      </c>
      <c r="R562" s="4">
        <v>7.2549999999999999</v>
      </c>
      <c r="S562" s="4">
        <v>101.5</v>
      </c>
      <c r="T562" s="4">
        <v>9.2100000000000009</v>
      </c>
      <c r="U562" s="4">
        <v>344</v>
      </c>
    </row>
    <row r="563" spans="1:21" x14ac:dyDescent="0.2">
      <c r="A563" s="12">
        <v>36007</v>
      </c>
      <c r="B563" s="4" t="s">
        <v>10401</v>
      </c>
      <c r="C563" s="4" t="s">
        <v>10400</v>
      </c>
      <c r="D563" s="4" t="s">
        <v>29</v>
      </c>
      <c r="E563" s="4" t="s">
        <v>13254</v>
      </c>
      <c r="F563" s="4" t="s">
        <v>9228</v>
      </c>
      <c r="G563" s="4" t="s">
        <v>9218</v>
      </c>
      <c r="H563" s="4" t="s">
        <v>9219</v>
      </c>
      <c r="I563" s="4" t="s">
        <v>9220</v>
      </c>
      <c r="J563" s="4" t="s">
        <v>9366</v>
      </c>
      <c r="K563" s="4" t="s">
        <v>9372</v>
      </c>
      <c r="L563" s="4" t="s">
        <v>9223</v>
      </c>
      <c r="M563" s="4" t="s">
        <v>9368</v>
      </c>
      <c r="N563" s="4" t="s">
        <v>9369</v>
      </c>
      <c r="O563" s="4" t="s">
        <v>9231</v>
      </c>
      <c r="P563" s="4">
        <v>294</v>
      </c>
      <c r="Q563" s="4">
        <v>10.5</v>
      </c>
      <c r="R563" s="4">
        <v>9.2550000000000008</v>
      </c>
      <c r="S563" s="4">
        <v>66.25</v>
      </c>
      <c r="T563" s="4">
        <v>18.149999999999999</v>
      </c>
      <c r="U563" s="4">
        <v>1252</v>
      </c>
    </row>
    <row r="564" spans="1:21" x14ac:dyDescent="0.2">
      <c r="A564" s="12">
        <v>36007</v>
      </c>
      <c r="B564" s="4" t="s">
        <v>10402</v>
      </c>
      <c r="C564" s="4" t="s">
        <v>10403</v>
      </c>
      <c r="D564" s="4"/>
      <c r="E564" s="4"/>
      <c r="F564" s="4" t="s">
        <v>9228</v>
      </c>
      <c r="G564" s="4" t="s">
        <v>9218</v>
      </c>
      <c r="H564" s="4" t="s">
        <v>9219</v>
      </c>
      <c r="I564" s="4" t="s">
        <v>9220</v>
      </c>
      <c r="J564" s="4" t="s">
        <v>9322</v>
      </c>
      <c r="K564" s="4" t="s">
        <v>9322</v>
      </c>
      <c r="L564" s="4" t="s">
        <v>9223</v>
      </c>
      <c r="M564" s="4" t="s">
        <v>9304</v>
      </c>
      <c r="N564" s="4" t="s">
        <v>9305</v>
      </c>
      <c r="O564" s="4" t="s">
        <v>9282</v>
      </c>
      <c r="P564" s="4">
        <v>125</v>
      </c>
      <c r="Q564" s="4">
        <v>11.25</v>
      </c>
      <c r="R564" s="4">
        <v>1.337</v>
      </c>
      <c r="S564" s="4">
        <v>106</v>
      </c>
      <c r="T564" s="4">
        <v>9.06</v>
      </c>
      <c r="U564" s="4">
        <v>312</v>
      </c>
    </row>
    <row r="565" spans="1:21" x14ac:dyDescent="0.2">
      <c r="A565" s="12">
        <v>36007</v>
      </c>
      <c r="B565" s="4" t="s">
        <v>10404</v>
      </c>
      <c r="C565" s="4" t="s">
        <v>9898</v>
      </c>
      <c r="D565" s="4"/>
      <c r="E565" s="4"/>
      <c r="F565" s="4" t="s">
        <v>9228</v>
      </c>
      <c r="G565" s="4" t="s">
        <v>9218</v>
      </c>
      <c r="H565" s="4" t="s">
        <v>9219</v>
      </c>
      <c r="I565" s="4" t="s">
        <v>9220</v>
      </c>
      <c r="J565" s="4" t="s">
        <v>9256</v>
      </c>
      <c r="K565" s="4" t="s">
        <v>9257</v>
      </c>
      <c r="L565" s="4" t="s">
        <v>9223</v>
      </c>
      <c r="M565" s="4" t="s">
        <v>9252</v>
      </c>
      <c r="N565" s="4" t="s">
        <v>9258</v>
      </c>
      <c r="O565" s="4" t="s">
        <v>9231</v>
      </c>
      <c r="P565" s="4">
        <v>140.19999999999999</v>
      </c>
      <c r="Q565" s="4">
        <v>13.75</v>
      </c>
      <c r="R565" s="4">
        <v>0.874</v>
      </c>
      <c r="S565" s="4">
        <v>103.75</v>
      </c>
      <c r="T565" s="4">
        <v>10.81</v>
      </c>
      <c r="U565" s="4">
        <v>-60</v>
      </c>
    </row>
    <row r="566" spans="1:21" x14ac:dyDescent="0.2">
      <c r="A566" s="12">
        <v>36007</v>
      </c>
      <c r="B566" s="4" t="s">
        <v>10405</v>
      </c>
      <c r="C566" s="4" t="s">
        <v>10406</v>
      </c>
      <c r="D566" s="4"/>
      <c r="E566" s="4"/>
      <c r="F566" s="4" t="s">
        <v>9228</v>
      </c>
      <c r="G566" s="4" t="s">
        <v>9218</v>
      </c>
      <c r="H566" s="4" t="s">
        <v>9219</v>
      </c>
      <c r="I566" s="4" t="s">
        <v>9220</v>
      </c>
      <c r="J566" s="4" t="s">
        <v>9366</v>
      </c>
      <c r="K566" s="4" t="s">
        <v>9367</v>
      </c>
      <c r="L566" s="4" t="s">
        <v>9223</v>
      </c>
      <c r="M566" s="4" t="s">
        <v>9368</v>
      </c>
      <c r="N566" s="4" t="s">
        <v>9369</v>
      </c>
      <c r="O566" s="4" t="s">
        <v>9231</v>
      </c>
      <c r="P566" s="4">
        <v>110</v>
      </c>
      <c r="Q566" s="4">
        <v>9.875</v>
      </c>
      <c r="R566" s="4">
        <v>3.2080000000000002</v>
      </c>
      <c r="S566" s="4">
        <v>105.25</v>
      </c>
      <c r="T566" s="4">
        <v>7.98</v>
      </c>
      <c r="U566" s="4">
        <v>280</v>
      </c>
    </row>
    <row r="567" spans="1:21" x14ac:dyDescent="0.2">
      <c r="A567" s="12">
        <v>36007</v>
      </c>
      <c r="B567" s="4" t="s">
        <v>10407</v>
      </c>
      <c r="C567" s="4" t="s">
        <v>10408</v>
      </c>
      <c r="D567" s="4"/>
      <c r="E567" s="4"/>
      <c r="F567" s="4" t="s">
        <v>9308</v>
      </c>
      <c r="G567" s="4" t="s">
        <v>9218</v>
      </c>
      <c r="H567" s="4" t="s">
        <v>9219</v>
      </c>
      <c r="I567" s="4" t="s">
        <v>9220</v>
      </c>
      <c r="J567" s="4" t="s">
        <v>10409</v>
      </c>
      <c r="K567" s="4" t="s">
        <v>10410</v>
      </c>
      <c r="L567" s="4" t="s">
        <v>9223</v>
      </c>
      <c r="M567" s="4" t="s">
        <v>9368</v>
      </c>
      <c r="N567" s="4" t="s">
        <v>10411</v>
      </c>
      <c r="O567" s="4" t="s">
        <v>9231</v>
      </c>
      <c r="P567" s="4">
        <v>116.6</v>
      </c>
      <c r="Q567" s="4">
        <v>6</v>
      </c>
      <c r="R567" s="4">
        <v>2.3740000000000001</v>
      </c>
      <c r="S567" s="4">
        <v>102.5</v>
      </c>
      <c r="T567" s="4">
        <v>7.83</v>
      </c>
      <c r="U567" s="4">
        <v>220</v>
      </c>
    </row>
    <row r="568" spans="1:21" x14ac:dyDescent="0.2">
      <c r="A568" s="12">
        <v>36007</v>
      </c>
      <c r="B568" s="4" t="s">
        <v>10412</v>
      </c>
      <c r="C568" s="4" t="s">
        <v>9648</v>
      </c>
      <c r="D568" s="4"/>
      <c r="E568" s="4"/>
      <c r="F568" s="4" t="s">
        <v>9228</v>
      </c>
      <c r="G568" s="4" t="s">
        <v>9218</v>
      </c>
      <c r="H568" s="4" t="s">
        <v>9219</v>
      </c>
      <c r="I568" s="4" t="s">
        <v>9220</v>
      </c>
      <c r="J568" s="4" t="s">
        <v>9309</v>
      </c>
      <c r="K568" s="4" t="s">
        <v>9310</v>
      </c>
      <c r="L568" s="4" t="s">
        <v>9223</v>
      </c>
      <c r="M568" s="4" t="s">
        <v>9311</v>
      </c>
      <c r="N568" s="4" t="s">
        <v>9312</v>
      </c>
      <c r="O568" s="4" t="s">
        <v>9231</v>
      </c>
      <c r="P568" s="4">
        <v>125</v>
      </c>
      <c r="Q568" s="4">
        <v>11</v>
      </c>
      <c r="R568" s="4">
        <v>1.0409999999999999</v>
      </c>
      <c r="S568" s="4">
        <v>103</v>
      </c>
      <c r="T568" s="4">
        <v>7.93</v>
      </c>
      <c r="U568" s="4">
        <v>219</v>
      </c>
    </row>
    <row r="569" spans="1:21" x14ac:dyDescent="0.2">
      <c r="A569" s="12">
        <v>36007</v>
      </c>
      <c r="B569" s="4" t="s">
        <v>10413</v>
      </c>
      <c r="C569" s="4" t="s">
        <v>9907</v>
      </c>
      <c r="D569" s="4"/>
      <c r="E569" s="4"/>
      <c r="F569" s="4" t="s">
        <v>9249</v>
      </c>
      <c r="G569" s="4" t="s">
        <v>9218</v>
      </c>
      <c r="H569" s="4" t="s">
        <v>9219</v>
      </c>
      <c r="I569" s="4" t="s">
        <v>9220</v>
      </c>
      <c r="J569" s="4" t="s">
        <v>9268</v>
      </c>
      <c r="K569" s="4" t="s">
        <v>9578</v>
      </c>
      <c r="L569" s="4" t="s">
        <v>9223</v>
      </c>
      <c r="M569" s="4" t="s">
        <v>9268</v>
      </c>
      <c r="N569" s="4" t="s">
        <v>9579</v>
      </c>
      <c r="O569" s="4" t="s">
        <v>9225</v>
      </c>
      <c r="P569" s="4">
        <v>300</v>
      </c>
      <c r="Q569" s="4">
        <v>9.875</v>
      </c>
      <c r="R569" s="4">
        <v>2.9180000000000001</v>
      </c>
      <c r="S569" s="4">
        <v>111</v>
      </c>
      <c r="T569" s="4">
        <v>7.18</v>
      </c>
      <c r="U569" s="4">
        <v>143</v>
      </c>
    </row>
    <row r="570" spans="1:21" x14ac:dyDescent="0.2">
      <c r="A570" s="12">
        <v>36007</v>
      </c>
      <c r="B570" s="4" t="s">
        <v>10414</v>
      </c>
      <c r="C570" s="4" t="s">
        <v>9907</v>
      </c>
      <c r="D570" s="4"/>
      <c r="E570" s="4"/>
      <c r="F570" s="4" t="s">
        <v>9249</v>
      </c>
      <c r="G570" s="4" t="s">
        <v>9218</v>
      </c>
      <c r="H570" s="4" t="s">
        <v>9219</v>
      </c>
      <c r="I570" s="4" t="s">
        <v>9220</v>
      </c>
      <c r="J570" s="4" t="s">
        <v>9268</v>
      </c>
      <c r="K570" s="4" t="s">
        <v>9578</v>
      </c>
      <c r="L570" s="4" t="s">
        <v>9223</v>
      </c>
      <c r="M570" s="4" t="s">
        <v>9268</v>
      </c>
      <c r="N570" s="4" t="s">
        <v>9579</v>
      </c>
      <c r="O570" s="4" t="s">
        <v>9225</v>
      </c>
      <c r="P570" s="4">
        <v>1073.5999999999999</v>
      </c>
      <c r="Q570" s="4">
        <v>11.125</v>
      </c>
      <c r="R570" s="4">
        <v>8.9179999999999993</v>
      </c>
      <c r="S570" s="4">
        <v>84.68</v>
      </c>
      <c r="T570" s="4">
        <v>14.2</v>
      </c>
      <c r="U570" s="4">
        <v>858</v>
      </c>
    </row>
    <row r="571" spans="1:21" x14ac:dyDescent="0.2">
      <c r="A571" s="12">
        <v>36007</v>
      </c>
      <c r="B571" s="4" t="s">
        <v>10415</v>
      </c>
      <c r="C571" s="4" t="s">
        <v>10416</v>
      </c>
      <c r="D571" s="4"/>
      <c r="E571" s="4"/>
      <c r="F571" s="4" t="s">
        <v>9365</v>
      </c>
      <c r="G571" s="4" t="s">
        <v>9218</v>
      </c>
      <c r="H571" s="4" t="s">
        <v>9219</v>
      </c>
      <c r="I571" s="4" t="s">
        <v>9220</v>
      </c>
      <c r="J571" s="4" t="s">
        <v>10417</v>
      </c>
      <c r="K571" s="4" t="s">
        <v>10417</v>
      </c>
      <c r="L571" s="4" t="s">
        <v>9223</v>
      </c>
      <c r="M571" s="4" t="s">
        <v>9311</v>
      </c>
      <c r="N571" s="4" t="s">
        <v>9324</v>
      </c>
      <c r="O571" s="4" t="s">
        <v>9225</v>
      </c>
      <c r="P571" s="4">
        <v>165.6</v>
      </c>
      <c r="Q571" s="4">
        <v>13.25</v>
      </c>
      <c r="R571" s="4">
        <v>1.79</v>
      </c>
      <c r="S571" s="4">
        <v>114</v>
      </c>
      <c r="T571" s="4">
        <v>6.82</v>
      </c>
      <c r="U571" s="4">
        <v>-899</v>
      </c>
    </row>
    <row r="572" spans="1:21" x14ac:dyDescent="0.2">
      <c r="A572" s="12">
        <v>36007</v>
      </c>
      <c r="B572" s="4" t="s">
        <v>10418</v>
      </c>
      <c r="C572" s="4" t="s">
        <v>10419</v>
      </c>
      <c r="D572" s="4"/>
      <c r="E572" s="4"/>
      <c r="F572" s="4" t="s">
        <v>9217</v>
      </c>
      <c r="G572" s="4" t="s">
        <v>9218</v>
      </c>
      <c r="H572" s="4" t="s">
        <v>9219</v>
      </c>
      <c r="I572" s="4" t="s">
        <v>9220</v>
      </c>
      <c r="J572" s="4" t="s">
        <v>9468</v>
      </c>
      <c r="K572" s="4" t="s">
        <v>9469</v>
      </c>
      <c r="L572" s="4" t="s">
        <v>9470</v>
      </c>
      <c r="M572" s="4" t="s">
        <v>9470</v>
      </c>
      <c r="N572" s="4" t="s">
        <v>9469</v>
      </c>
      <c r="O572" s="4" t="s">
        <v>9282</v>
      </c>
      <c r="P572" s="4">
        <v>100</v>
      </c>
      <c r="Q572" s="4">
        <v>7.25</v>
      </c>
      <c r="R572" s="4">
        <v>1.0029999999999999</v>
      </c>
      <c r="S572" s="4">
        <v>100.64</v>
      </c>
      <c r="T572" s="4">
        <v>6.58</v>
      </c>
      <c r="U572" s="4">
        <v>109</v>
      </c>
    </row>
    <row r="573" spans="1:21" x14ac:dyDescent="0.2">
      <c r="A573" s="12">
        <v>36007</v>
      </c>
      <c r="B573" s="4" t="s">
        <v>10420</v>
      </c>
      <c r="C573" s="4" t="s">
        <v>9650</v>
      </c>
      <c r="D573" s="4"/>
      <c r="E573" s="4"/>
      <c r="F573" s="4" t="s">
        <v>9276</v>
      </c>
      <c r="G573" s="4" t="s">
        <v>9218</v>
      </c>
      <c r="H573" s="4" t="s">
        <v>9219</v>
      </c>
      <c r="I573" s="4" t="s">
        <v>9220</v>
      </c>
      <c r="J573" s="4" t="s">
        <v>9442</v>
      </c>
      <c r="K573" s="4" t="s">
        <v>9651</v>
      </c>
      <c r="L573" s="4" t="s">
        <v>9223</v>
      </c>
      <c r="M573" s="4" t="s">
        <v>9270</v>
      </c>
      <c r="N573" s="4" t="s">
        <v>9652</v>
      </c>
      <c r="O573" s="4" t="s">
        <v>9225</v>
      </c>
      <c r="P573" s="4">
        <v>130</v>
      </c>
      <c r="Q573" s="4">
        <v>10.625</v>
      </c>
      <c r="R573" s="4">
        <v>0.17</v>
      </c>
      <c r="S573" s="4">
        <v>101.25</v>
      </c>
      <c r="T573" s="4">
        <v>2.98</v>
      </c>
      <c r="U573" s="4">
        <v>394</v>
      </c>
    </row>
    <row r="574" spans="1:21" x14ac:dyDescent="0.2">
      <c r="A574" s="12">
        <v>36038</v>
      </c>
      <c r="B574" s="4" t="s">
        <v>10421</v>
      </c>
      <c r="C574" s="4" t="s">
        <v>3405</v>
      </c>
      <c r="D574" s="4" t="s">
        <v>9151</v>
      </c>
      <c r="E574" s="4" t="s">
        <v>13255</v>
      </c>
      <c r="F574" s="4" t="s">
        <v>9228</v>
      </c>
      <c r="G574" s="4" t="s">
        <v>9218</v>
      </c>
      <c r="H574" s="4" t="s">
        <v>9219</v>
      </c>
      <c r="I574" s="4" t="s">
        <v>9220</v>
      </c>
      <c r="J574" s="4" t="s">
        <v>9709</v>
      </c>
      <c r="K574" s="4" t="s">
        <v>9710</v>
      </c>
      <c r="L574" s="4" t="s">
        <v>9223</v>
      </c>
      <c r="M574" s="4" t="s">
        <v>9285</v>
      </c>
      <c r="N574" s="4" t="s">
        <v>9286</v>
      </c>
      <c r="O574" s="4" t="s">
        <v>9225</v>
      </c>
      <c r="P574" s="4">
        <v>200</v>
      </c>
      <c r="Q574" s="4">
        <v>10.875</v>
      </c>
      <c r="R574" s="4">
        <v>9.2899999999999991</v>
      </c>
      <c r="S574" s="4">
        <v>64</v>
      </c>
      <c r="T574" s="4">
        <v>19.36</v>
      </c>
      <c r="U574" s="4">
        <v>1421</v>
      </c>
    </row>
    <row r="575" spans="1:21" x14ac:dyDescent="0.2">
      <c r="A575" s="12">
        <v>36038</v>
      </c>
      <c r="B575" s="4" t="s">
        <v>10422</v>
      </c>
      <c r="C575" s="4" t="s">
        <v>10423</v>
      </c>
      <c r="D575" s="4"/>
      <c r="E575" s="4"/>
      <c r="F575" s="4" t="s">
        <v>9217</v>
      </c>
      <c r="G575" s="4" t="s">
        <v>9218</v>
      </c>
      <c r="H575" s="4" t="s">
        <v>9219</v>
      </c>
      <c r="I575" s="4" t="s">
        <v>9220</v>
      </c>
      <c r="J575" s="4" t="s">
        <v>9468</v>
      </c>
      <c r="K575" s="4" t="s">
        <v>9469</v>
      </c>
      <c r="L575" s="4" t="s">
        <v>9470</v>
      </c>
      <c r="M575" s="4" t="s">
        <v>9470</v>
      </c>
      <c r="N575" s="4" t="s">
        <v>9469</v>
      </c>
      <c r="O575" s="4" t="s">
        <v>9225</v>
      </c>
      <c r="P575" s="4">
        <v>529.6</v>
      </c>
      <c r="Q575" s="4">
        <v>10.25</v>
      </c>
      <c r="R575" s="4">
        <v>0.375</v>
      </c>
      <c r="S575" s="4">
        <v>108.08</v>
      </c>
      <c r="T575" s="4">
        <v>2.12</v>
      </c>
      <c r="U575" s="4">
        <v>-301</v>
      </c>
    </row>
    <row r="576" spans="1:21" x14ac:dyDescent="0.2">
      <c r="A576" s="12">
        <v>36038</v>
      </c>
      <c r="B576" s="4" t="s">
        <v>10424</v>
      </c>
      <c r="C576" s="4" t="s">
        <v>10425</v>
      </c>
      <c r="D576" s="4"/>
      <c r="E576" s="4"/>
      <c r="F576" s="4" t="s">
        <v>9308</v>
      </c>
      <c r="G576" s="4" t="s">
        <v>9218</v>
      </c>
      <c r="H576" s="4" t="s">
        <v>9219</v>
      </c>
      <c r="I576" s="4" t="s">
        <v>9220</v>
      </c>
      <c r="J576" s="4" t="s">
        <v>9931</v>
      </c>
      <c r="K576" s="4" t="s">
        <v>9932</v>
      </c>
      <c r="L576" s="4" t="s">
        <v>9223</v>
      </c>
      <c r="M576" s="4" t="s">
        <v>9304</v>
      </c>
      <c r="N576" s="4" t="s">
        <v>9933</v>
      </c>
      <c r="O576" s="4" t="s">
        <v>9231</v>
      </c>
      <c r="P576" s="4">
        <v>140</v>
      </c>
      <c r="Q576" s="4">
        <v>9</v>
      </c>
      <c r="R576" s="4">
        <v>3.2080000000000002</v>
      </c>
      <c r="S576" s="4">
        <v>103.25</v>
      </c>
      <c r="T576" s="4">
        <v>7.83</v>
      </c>
      <c r="U576" s="4">
        <v>260</v>
      </c>
    </row>
    <row r="577" spans="1:21" x14ac:dyDescent="0.2">
      <c r="A577" s="12">
        <v>36038</v>
      </c>
      <c r="B577" s="4" t="s">
        <v>10426</v>
      </c>
      <c r="C577" s="4" t="s">
        <v>10427</v>
      </c>
      <c r="D577" s="4"/>
      <c r="E577" s="4"/>
      <c r="F577" s="4" t="s">
        <v>9308</v>
      </c>
      <c r="G577" s="4" t="s">
        <v>9218</v>
      </c>
      <c r="H577" s="4" t="s">
        <v>9219</v>
      </c>
      <c r="I577" s="4" t="s">
        <v>9220</v>
      </c>
      <c r="J577" s="4" t="s">
        <v>9418</v>
      </c>
      <c r="K577" s="4" t="s">
        <v>9419</v>
      </c>
      <c r="L577" s="4" t="s">
        <v>9223</v>
      </c>
      <c r="M577" s="4" t="s">
        <v>9304</v>
      </c>
      <c r="N577" s="4" t="s">
        <v>9305</v>
      </c>
      <c r="O577" s="4" t="s">
        <v>9231</v>
      </c>
      <c r="P577" s="4">
        <v>135</v>
      </c>
      <c r="Q577" s="4">
        <v>10.25</v>
      </c>
      <c r="R577" s="4">
        <v>1.667</v>
      </c>
      <c r="S577" s="4">
        <v>111.13</v>
      </c>
      <c r="T577" s="4">
        <v>6.07</v>
      </c>
      <c r="U577" s="4">
        <v>101</v>
      </c>
    </row>
    <row r="578" spans="1:21" x14ac:dyDescent="0.2">
      <c r="A578" s="12">
        <v>36038</v>
      </c>
      <c r="B578" s="4" t="s">
        <v>10428</v>
      </c>
      <c r="C578" s="4" t="s">
        <v>10429</v>
      </c>
      <c r="D578" s="4"/>
      <c r="E578" s="4"/>
      <c r="F578" s="4" t="s">
        <v>9228</v>
      </c>
      <c r="G578" s="4" t="s">
        <v>9218</v>
      </c>
      <c r="H578" s="4" t="s">
        <v>9219</v>
      </c>
      <c r="I578" s="4" t="s">
        <v>9220</v>
      </c>
      <c r="J578" s="4" t="s">
        <v>9976</v>
      </c>
      <c r="K578" s="4" t="s">
        <v>9977</v>
      </c>
      <c r="L578" s="4" t="s">
        <v>9223</v>
      </c>
      <c r="M578" s="4" t="s">
        <v>9304</v>
      </c>
      <c r="N578" s="4" t="s">
        <v>9385</v>
      </c>
      <c r="O578" s="4" t="s">
        <v>9225</v>
      </c>
      <c r="P578" s="4">
        <v>160</v>
      </c>
      <c r="Q578" s="4">
        <v>10.625</v>
      </c>
      <c r="R578" s="4">
        <v>2.4990000000000001</v>
      </c>
      <c r="S578" s="4">
        <v>113</v>
      </c>
      <c r="T578" s="4">
        <v>6.86</v>
      </c>
      <c r="U578" s="4">
        <v>177</v>
      </c>
    </row>
    <row r="579" spans="1:21" x14ac:dyDescent="0.2">
      <c r="A579" s="12">
        <v>36038</v>
      </c>
      <c r="B579" s="4" t="s">
        <v>10430</v>
      </c>
      <c r="C579" s="4" t="s">
        <v>9864</v>
      </c>
      <c r="D579" s="4"/>
      <c r="E579" s="4"/>
      <c r="F579" s="4" t="s">
        <v>9308</v>
      </c>
      <c r="G579" s="4" t="s">
        <v>9218</v>
      </c>
      <c r="H579" s="4" t="s">
        <v>9219</v>
      </c>
      <c r="I579" s="4" t="s">
        <v>9220</v>
      </c>
      <c r="J579" s="4" t="s">
        <v>9552</v>
      </c>
      <c r="K579" s="4" t="s">
        <v>10431</v>
      </c>
      <c r="L579" s="4" t="s">
        <v>9264</v>
      </c>
      <c r="M579" s="4" t="s">
        <v>9554</v>
      </c>
      <c r="N579" s="4" t="s">
        <v>9554</v>
      </c>
      <c r="O579" s="4" t="s">
        <v>9225</v>
      </c>
      <c r="P579" s="4">
        <v>455</v>
      </c>
      <c r="Q579" s="4">
        <v>12.5</v>
      </c>
      <c r="R579" s="4">
        <v>1.623</v>
      </c>
      <c r="S579" s="4">
        <v>114.75</v>
      </c>
      <c r="T579" s="4">
        <v>6.48</v>
      </c>
      <c r="U579" s="4">
        <v>354</v>
      </c>
    </row>
    <row r="580" spans="1:21" x14ac:dyDescent="0.2">
      <c r="A580" s="12">
        <v>36038</v>
      </c>
      <c r="B580" s="4" t="s">
        <v>10432</v>
      </c>
      <c r="C580" s="4" t="s">
        <v>10433</v>
      </c>
      <c r="D580" s="4"/>
      <c r="E580" s="4"/>
      <c r="F580" s="4" t="s">
        <v>9276</v>
      </c>
      <c r="G580" s="4" t="s">
        <v>9218</v>
      </c>
      <c r="H580" s="4" t="s">
        <v>9219</v>
      </c>
      <c r="I580" s="4" t="s">
        <v>9220</v>
      </c>
      <c r="J580" s="4" t="s">
        <v>9709</v>
      </c>
      <c r="K580" s="4" t="s">
        <v>9710</v>
      </c>
      <c r="L580" s="4" t="s">
        <v>9223</v>
      </c>
      <c r="M580" s="4" t="s">
        <v>9285</v>
      </c>
      <c r="N580" s="4" t="s">
        <v>9286</v>
      </c>
      <c r="O580" s="4" t="s">
        <v>9282</v>
      </c>
      <c r="P580" s="4">
        <v>100</v>
      </c>
      <c r="Q580" s="4">
        <v>11.5</v>
      </c>
      <c r="R580" s="4">
        <v>2.29</v>
      </c>
      <c r="S580" s="4">
        <v>99.5</v>
      </c>
      <c r="T580" s="4">
        <v>11.73</v>
      </c>
      <c r="U580" s="4">
        <v>670</v>
      </c>
    </row>
    <row r="581" spans="1:21" x14ac:dyDescent="0.2">
      <c r="A581" s="12">
        <v>36038</v>
      </c>
      <c r="B581" s="4" t="s">
        <v>10434</v>
      </c>
      <c r="C581" s="4" t="s">
        <v>10435</v>
      </c>
      <c r="D581" s="4"/>
      <c r="E581" s="4"/>
      <c r="F581" s="4" t="s">
        <v>9276</v>
      </c>
      <c r="G581" s="4" t="s">
        <v>9218</v>
      </c>
      <c r="H581" s="4" t="s">
        <v>9219</v>
      </c>
      <c r="I581" s="4" t="s">
        <v>9220</v>
      </c>
      <c r="J581" s="4" t="s">
        <v>9318</v>
      </c>
      <c r="K581" s="4" t="s">
        <v>10095</v>
      </c>
      <c r="L581" s="4" t="s">
        <v>9223</v>
      </c>
      <c r="M581" s="4" t="s">
        <v>9285</v>
      </c>
      <c r="N581" s="4" t="s">
        <v>9318</v>
      </c>
      <c r="O581" s="4" t="s">
        <v>9225</v>
      </c>
      <c r="P581" s="4">
        <v>250</v>
      </c>
      <c r="Q581" s="4">
        <v>10.25</v>
      </c>
      <c r="R581" s="4">
        <v>2.1230000000000002</v>
      </c>
      <c r="S581" s="4">
        <v>103</v>
      </c>
      <c r="T581" s="4">
        <v>8.67</v>
      </c>
      <c r="U581" s="4">
        <v>-604</v>
      </c>
    </row>
    <row r="582" spans="1:21" x14ac:dyDescent="0.2">
      <c r="A582" s="12">
        <v>36038</v>
      </c>
      <c r="B582" s="4" t="s">
        <v>10436</v>
      </c>
      <c r="C582" s="4" t="s">
        <v>10435</v>
      </c>
      <c r="D582" s="4"/>
      <c r="E582" s="4"/>
      <c r="F582" s="4" t="s">
        <v>9308</v>
      </c>
      <c r="G582" s="4" t="s">
        <v>9218</v>
      </c>
      <c r="H582" s="4" t="s">
        <v>9219</v>
      </c>
      <c r="I582" s="4" t="s">
        <v>9220</v>
      </c>
      <c r="J582" s="4" t="s">
        <v>9318</v>
      </c>
      <c r="K582" s="4" t="s">
        <v>10095</v>
      </c>
      <c r="L582" s="4" t="s">
        <v>9223</v>
      </c>
      <c r="M582" s="4" t="s">
        <v>9285</v>
      </c>
      <c r="N582" s="4" t="s">
        <v>9318</v>
      </c>
      <c r="O582" s="4" t="s">
        <v>9231</v>
      </c>
      <c r="P582" s="4">
        <v>335</v>
      </c>
      <c r="Q582" s="4">
        <v>10.75</v>
      </c>
      <c r="R582" s="4">
        <v>3.1230000000000002</v>
      </c>
      <c r="S582" s="4">
        <v>103.5</v>
      </c>
      <c r="T582" s="4">
        <v>9.42</v>
      </c>
      <c r="U582" s="4">
        <v>483</v>
      </c>
    </row>
    <row r="583" spans="1:21" x14ac:dyDescent="0.2">
      <c r="A583" s="12">
        <v>36038</v>
      </c>
      <c r="B583" s="4" t="s">
        <v>10437</v>
      </c>
      <c r="C583" s="4" t="s">
        <v>10438</v>
      </c>
      <c r="D583" s="4"/>
      <c r="E583" s="4"/>
      <c r="F583" s="4" t="s">
        <v>9228</v>
      </c>
      <c r="G583" s="4" t="s">
        <v>9218</v>
      </c>
      <c r="H583" s="4" t="s">
        <v>9219</v>
      </c>
      <c r="I583" s="4" t="s">
        <v>9220</v>
      </c>
      <c r="J583" s="4" t="s">
        <v>9268</v>
      </c>
      <c r="K583" s="4" t="s">
        <v>9869</v>
      </c>
      <c r="L583" s="4" t="s">
        <v>9223</v>
      </c>
      <c r="M583" s="4" t="s">
        <v>9221</v>
      </c>
      <c r="N583" s="4" t="s">
        <v>9448</v>
      </c>
      <c r="O583" s="4" t="s">
        <v>9225</v>
      </c>
      <c r="P583" s="4">
        <v>212</v>
      </c>
      <c r="Q583" s="4">
        <v>10.875</v>
      </c>
      <c r="R583" s="4">
        <v>2.1230000000000002</v>
      </c>
      <c r="S583" s="4">
        <v>100</v>
      </c>
      <c r="T583" s="4">
        <v>10.19</v>
      </c>
      <c r="U583" s="4">
        <v>584</v>
      </c>
    </row>
    <row r="584" spans="1:21" x14ac:dyDescent="0.2">
      <c r="A584" s="12">
        <v>36038</v>
      </c>
      <c r="B584" s="4" t="s">
        <v>10439</v>
      </c>
      <c r="C584" s="4" t="s">
        <v>10440</v>
      </c>
      <c r="D584" s="4"/>
      <c r="E584" s="4"/>
      <c r="F584" s="4" t="s">
        <v>9365</v>
      </c>
      <c r="G584" s="4" t="s">
        <v>9218</v>
      </c>
      <c r="H584" s="4" t="s">
        <v>9219</v>
      </c>
      <c r="I584" s="4" t="s">
        <v>9220</v>
      </c>
      <c r="J584" s="4" t="s">
        <v>9250</v>
      </c>
      <c r="K584" s="4" t="s">
        <v>9381</v>
      </c>
      <c r="L584" s="4" t="s">
        <v>9223</v>
      </c>
      <c r="M584" s="4" t="s">
        <v>9252</v>
      </c>
      <c r="N584" s="4" t="s">
        <v>9359</v>
      </c>
      <c r="O584" s="4" t="s">
        <v>9231</v>
      </c>
      <c r="P584" s="4">
        <v>120.3</v>
      </c>
      <c r="Q584" s="4">
        <v>12.25</v>
      </c>
      <c r="R584" s="4">
        <v>6.4210000000000003</v>
      </c>
      <c r="S584" s="4">
        <v>93.5</v>
      </c>
      <c r="T584" s="4">
        <v>13.8</v>
      </c>
      <c r="U584" s="4">
        <v>872</v>
      </c>
    </row>
    <row r="585" spans="1:21" x14ac:dyDescent="0.2">
      <c r="A585" s="12">
        <v>36038</v>
      </c>
      <c r="B585" s="4" t="s">
        <v>10441</v>
      </c>
      <c r="C585" s="4" t="s">
        <v>10442</v>
      </c>
      <c r="D585" s="4"/>
      <c r="E585" s="4"/>
      <c r="F585" s="4" t="s">
        <v>9217</v>
      </c>
      <c r="G585" s="4" t="s">
        <v>9218</v>
      </c>
      <c r="H585" s="4" t="s">
        <v>9219</v>
      </c>
      <c r="I585" s="4" t="s">
        <v>9220</v>
      </c>
      <c r="J585" s="4" t="s">
        <v>9250</v>
      </c>
      <c r="K585" s="4" t="s">
        <v>9362</v>
      </c>
      <c r="L585" s="4" t="s">
        <v>9223</v>
      </c>
      <c r="M585" s="4" t="s">
        <v>9252</v>
      </c>
      <c r="N585" s="4" t="s">
        <v>9359</v>
      </c>
      <c r="O585" s="4" t="s">
        <v>9225</v>
      </c>
      <c r="P585" s="4">
        <v>125</v>
      </c>
      <c r="Q585" s="4">
        <v>8.125</v>
      </c>
      <c r="R585" s="4">
        <v>5.7050000000000001</v>
      </c>
      <c r="S585" s="4">
        <v>107.73</v>
      </c>
      <c r="T585" s="4">
        <v>6.48</v>
      </c>
      <c r="U585" s="4">
        <v>143</v>
      </c>
    </row>
    <row r="586" spans="1:21" x14ac:dyDescent="0.2">
      <c r="A586" s="12">
        <v>36038</v>
      </c>
      <c r="B586" s="4" t="s">
        <v>10443</v>
      </c>
      <c r="C586" s="4" t="s">
        <v>10444</v>
      </c>
      <c r="D586" s="4"/>
      <c r="E586" s="4"/>
      <c r="F586" s="4" t="s">
        <v>9308</v>
      </c>
      <c r="G586" s="4" t="s">
        <v>9218</v>
      </c>
      <c r="H586" s="4" t="s">
        <v>9219</v>
      </c>
      <c r="I586" s="4" t="s">
        <v>9220</v>
      </c>
      <c r="J586" s="4" t="s">
        <v>9976</v>
      </c>
      <c r="K586" s="4" t="s">
        <v>9977</v>
      </c>
      <c r="L586" s="4" t="s">
        <v>9223</v>
      </c>
      <c r="M586" s="4" t="s">
        <v>9221</v>
      </c>
      <c r="N586" s="4" t="s">
        <v>9289</v>
      </c>
      <c r="O586" s="4" t="s">
        <v>9282</v>
      </c>
      <c r="P586" s="4">
        <v>126.5</v>
      </c>
      <c r="Q586" s="4">
        <v>10.375</v>
      </c>
      <c r="R586" s="4">
        <v>3.7509999999999999</v>
      </c>
      <c r="S586" s="4">
        <v>98</v>
      </c>
      <c r="T586" s="4">
        <v>11.03</v>
      </c>
      <c r="U586" s="4">
        <v>601</v>
      </c>
    </row>
    <row r="587" spans="1:21" x14ac:dyDescent="0.2">
      <c r="A587" s="12">
        <v>36038</v>
      </c>
      <c r="B587" s="4" t="s">
        <v>10445</v>
      </c>
      <c r="C587" s="4" t="s">
        <v>10446</v>
      </c>
      <c r="D587" s="4"/>
      <c r="E587" s="4"/>
      <c r="F587" s="4" t="s">
        <v>9228</v>
      </c>
      <c r="G587" s="4" t="s">
        <v>9218</v>
      </c>
      <c r="H587" s="4" t="s">
        <v>9219</v>
      </c>
      <c r="I587" s="4" t="s">
        <v>9220</v>
      </c>
      <c r="J587" s="4" t="s">
        <v>9268</v>
      </c>
      <c r="K587" s="4" t="s">
        <v>9298</v>
      </c>
      <c r="L587" s="4" t="s">
        <v>9223</v>
      </c>
      <c r="M587" s="4" t="s">
        <v>9221</v>
      </c>
      <c r="N587" s="4" t="s">
        <v>9230</v>
      </c>
      <c r="O587" s="4" t="s">
        <v>9231</v>
      </c>
      <c r="P587" s="4">
        <v>200</v>
      </c>
      <c r="Q587" s="4">
        <v>10.875</v>
      </c>
      <c r="R587" s="4">
        <v>8.4600000000000009</v>
      </c>
      <c r="S587" s="4">
        <v>94</v>
      </c>
      <c r="T587" s="4">
        <v>12.02</v>
      </c>
      <c r="U587" s="4">
        <v>687</v>
      </c>
    </row>
    <row r="588" spans="1:21" x14ac:dyDescent="0.2">
      <c r="A588" s="12">
        <v>36038</v>
      </c>
      <c r="B588" s="4" t="s">
        <v>10447</v>
      </c>
      <c r="C588" s="4" t="s">
        <v>10448</v>
      </c>
      <c r="D588" s="4"/>
      <c r="E588" s="4"/>
      <c r="F588" s="4" t="s">
        <v>9365</v>
      </c>
      <c r="G588" s="4" t="s">
        <v>9218</v>
      </c>
      <c r="H588" s="4" t="s">
        <v>9219</v>
      </c>
      <c r="I588" s="4" t="s">
        <v>9220</v>
      </c>
      <c r="J588" s="4" t="s">
        <v>9221</v>
      </c>
      <c r="K588" s="4" t="s">
        <v>9766</v>
      </c>
      <c r="L588" s="4" t="s">
        <v>9223</v>
      </c>
      <c r="M588" s="4" t="s">
        <v>9221</v>
      </c>
      <c r="N588" s="4" t="s">
        <v>9230</v>
      </c>
      <c r="O588" s="4" t="s">
        <v>9225</v>
      </c>
      <c r="P588" s="4">
        <v>470</v>
      </c>
      <c r="Q588" s="4">
        <v>9.25</v>
      </c>
      <c r="R588" s="4">
        <v>9.17</v>
      </c>
      <c r="S588" s="4">
        <v>89</v>
      </c>
      <c r="T588" s="4">
        <v>11.19</v>
      </c>
      <c r="U588" s="4">
        <v>603</v>
      </c>
    </row>
    <row r="589" spans="1:21" x14ac:dyDescent="0.2">
      <c r="A589" s="12">
        <v>36038</v>
      </c>
      <c r="B589" s="4" t="s">
        <v>10449</v>
      </c>
      <c r="C589" s="4" t="s">
        <v>10450</v>
      </c>
      <c r="D589" s="4"/>
      <c r="E589" s="4"/>
      <c r="F589" s="4" t="s">
        <v>9228</v>
      </c>
      <c r="G589" s="4" t="s">
        <v>9218</v>
      </c>
      <c r="H589" s="4" t="s">
        <v>9219</v>
      </c>
      <c r="I589" s="4" t="s">
        <v>9220</v>
      </c>
      <c r="J589" s="4" t="s">
        <v>9366</v>
      </c>
      <c r="K589" s="4" t="s">
        <v>10451</v>
      </c>
      <c r="L589" s="4" t="s">
        <v>9223</v>
      </c>
      <c r="M589" s="4" t="s">
        <v>9270</v>
      </c>
      <c r="N589" s="4" t="s">
        <v>9474</v>
      </c>
      <c r="O589" s="4" t="s">
        <v>9231</v>
      </c>
      <c r="P589" s="4">
        <v>400</v>
      </c>
      <c r="Q589" s="4">
        <v>9</v>
      </c>
      <c r="R589" s="4">
        <v>9.4220000000000006</v>
      </c>
      <c r="S589" s="4">
        <v>95</v>
      </c>
      <c r="T589" s="4">
        <v>9.82</v>
      </c>
      <c r="U589" s="4">
        <v>461</v>
      </c>
    </row>
    <row r="590" spans="1:21" x14ac:dyDescent="0.2">
      <c r="A590" s="12">
        <v>36038</v>
      </c>
      <c r="B590" s="4" t="s">
        <v>10452</v>
      </c>
      <c r="C590" s="4" t="s">
        <v>10453</v>
      </c>
      <c r="D590" s="4"/>
      <c r="E590" s="4"/>
      <c r="F590" s="4" t="s">
        <v>9228</v>
      </c>
      <c r="G590" s="4" t="s">
        <v>9218</v>
      </c>
      <c r="H590" s="4" t="s">
        <v>9219</v>
      </c>
      <c r="I590" s="4" t="s">
        <v>9220</v>
      </c>
      <c r="J590" s="4" t="s">
        <v>9234</v>
      </c>
      <c r="K590" s="4" t="s">
        <v>9294</v>
      </c>
      <c r="L590" s="4" t="s">
        <v>9223</v>
      </c>
      <c r="M590" s="4" t="s">
        <v>9236</v>
      </c>
      <c r="N590" s="4" t="s">
        <v>9295</v>
      </c>
      <c r="O590" s="4" t="s">
        <v>9225</v>
      </c>
      <c r="P590" s="4">
        <v>275</v>
      </c>
      <c r="Q590" s="4">
        <v>9.5</v>
      </c>
      <c r="R590" s="4">
        <v>9.4600000000000009</v>
      </c>
      <c r="S590" s="4">
        <v>78.5</v>
      </c>
      <c r="T590" s="4">
        <v>13.61</v>
      </c>
      <c r="U590" s="4">
        <v>843</v>
      </c>
    </row>
    <row r="591" spans="1:21" x14ac:dyDescent="0.2">
      <c r="A591" s="12">
        <v>36038</v>
      </c>
      <c r="B591" s="4" t="s">
        <v>10454</v>
      </c>
      <c r="C591" s="4" t="s">
        <v>10455</v>
      </c>
      <c r="D591" s="4" t="s">
        <v>29</v>
      </c>
      <c r="E591" s="4" t="s">
        <v>13256</v>
      </c>
      <c r="F591" s="4" t="s">
        <v>9217</v>
      </c>
      <c r="G591" s="4" t="s">
        <v>9218</v>
      </c>
      <c r="H591" s="4" t="s">
        <v>10456</v>
      </c>
      <c r="I591" s="4" t="s">
        <v>10457</v>
      </c>
      <c r="J591" s="4" t="s">
        <v>10104</v>
      </c>
      <c r="K591" s="4" t="s">
        <v>10458</v>
      </c>
      <c r="L591" s="4" t="s">
        <v>9223</v>
      </c>
      <c r="M591" s="4" t="s">
        <v>9285</v>
      </c>
      <c r="N591" s="4" t="s">
        <v>9433</v>
      </c>
      <c r="O591" s="4" t="s">
        <v>9282</v>
      </c>
      <c r="P591" s="4">
        <v>300</v>
      </c>
      <c r="Q591" s="4">
        <v>9</v>
      </c>
      <c r="R591" s="4">
        <v>16.251999999999999</v>
      </c>
      <c r="S591" s="4">
        <v>70</v>
      </c>
      <c r="T591" s="4">
        <v>13.63</v>
      </c>
      <c r="U591" s="4">
        <v>947</v>
      </c>
    </row>
    <row r="592" spans="1:21" x14ac:dyDescent="0.2">
      <c r="A592" s="12">
        <v>36038</v>
      </c>
      <c r="B592" s="4" t="s">
        <v>10459</v>
      </c>
      <c r="C592" s="4" t="s">
        <v>10046</v>
      </c>
      <c r="D592" s="4"/>
      <c r="E592" s="4"/>
      <c r="F592" s="4" t="s">
        <v>9365</v>
      </c>
      <c r="G592" s="4" t="s">
        <v>9218</v>
      </c>
      <c r="H592" s="4" t="s">
        <v>9219</v>
      </c>
      <c r="I592" s="4" t="s">
        <v>9220</v>
      </c>
      <c r="J592" s="4" t="s">
        <v>9338</v>
      </c>
      <c r="K592" s="4" t="s">
        <v>9575</v>
      </c>
      <c r="L592" s="4" t="s">
        <v>9223</v>
      </c>
      <c r="M592" s="4" t="s">
        <v>9311</v>
      </c>
      <c r="N592" s="4" t="s">
        <v>9338</v>
      </c>
      <c r="O592" s="4" t="s">
        <v>9231</v>
      </c>
      <c r="P592" s="4">
        <v>250</v>
      </c>
      <c r="Q592" s="4">
        <v>8</v>
      </c>
      <c r="R592" s="4">
        <v>9.5</v>
      </c>
      <c r="S592" s="4">
        <v>97</v>
      </c>
      <c r="T592" s="4">
        <v>8.4700000000000006</v>
      </c>
      <c r="U592" s="4">
        <v>318</v>
      </c>
    </row>
    <row r="593" spans="1:21" x14ac:dyDescent="0.2">
      <c r="A593" s="12">
        <v>36038</v>
      </c>
      <c r="B593" s="4" t="s">
        <v>10460</v>
      </c>
      <c r="C593" s="4" t="s">
        <v>9227</v>
      </c>
      <c r="D593" s="4"/>
      <c r="E593" s="4"/>
      <c r="F593" s="4" t="s">
        <v>9308</v>
      </c>
      <c r="G593" s="4" t="s">
        <v>9218</v>
      </c>
      <c r="H593" s="4" t="s">
        <v>9219</v>
      </c>
      <c r="I593" s="4" t="s">
        <v>9220</v>
      </c>
      <c r="J593" s="4" t="s">
        <v>9221</v>
      </c>
      <c r="K593" s="4" t="s">
        <v>9229</v>
      </c>
      <c r="L593" s="4" t="s">
        <v>9223</v>
      </c>
      <c r="M593" s="4" t="s">
        <v>9221</v>
      </c>
      <c r="N593" s="4" t="s">
        <v>9230</v>
      </c>
      <c r="O593" s="4" t="s">
        <v>9231</v>
      </c>
      <c r="P593" s="4">
        <v>500</v>
      </c>
      <c r="Q593" s="4">
        <v>8.125</v>
      </c>
      <c r="R593" s="4">
        <v>9.2899999999999991</v>
      </c>
      <c r="S593" s="4">
        <v>95</v>
      </c>
      <c r="T593" s="4">
        <v>8.92</v>
      </c>
      <c r="U593" s="4">
        <v>371</v>
      </c>
    </row>
    <row r="594" spans="1:21" x14ac:dyDescent="0.2">
      <c r="A594" s="12">
        <v>36038</v>
      </c>
      <c r="B594" s="4" t="s">
        <v>10461</v>
      </c>
      <c r="C594" s="4" t="s">
        <v>10462</v>
      </c>
      <c r="D594" s="4"/>
      <c r="E594" s="4"/>
      <c r="F594" s="4" t="s">
        <v>9276</v>
      </c>
      <c r="G594" s="4" t="s">
        <v>9218</v>
      </c>
      <c r="H594" s="4" t="s">
        <v>9219</v>
      </c>
      <c r="I594" s="4" t="s">
        <v>9220</v>
      </c>
      <c r="J594" s="4" t="s">
        <v>9468</v>
      </c>
      <c r="K594" s="4" t="s">
        <v>9469</v>
      </c>
      <c r="L594" s="4" t="s">
        <v>9470</v>
      </c>
      <c r="M594" s="4" t="s">
        <v>9470</v>
      </c>
      <c r="N594" s="4" t="s">
        <v>9469</v>
      </c>
      <c r="O594" s="4" t="s">
        <v>9225</v>
      </c>
      <c r="P594" s="4">
        <v>600</v>
      </c>
      <c r="Q594" s="4">
        <v>7.75</v>
      </c>
      <c r="R594" s="4">
        <v>10.085000000000001</v>
      </c>
      <c r="S594" s="4">
        <v>102.16</v>
      </c>
      <c r="T594" s="4">
        <v>7.44</v>
      </c>
      <c r="U594" s="4">
        <v>224</v>
      </c>
    </row>
    <row r="595" spans="1:21" x14ac:dyDescent="0.2">
      <c r="A595" s="12">
        <v>36038</v>
      </c>
      <c r="B595" s="4" t="s">
        <v>10463</v>
      </c>
      <c r="C595" s="4" t="s">
        <v>10464</v>
      </c>
      <c r="D595" s="4"/>
      <c r="E595" s="4"/>
      <c r="F595" s="4" t="s">
        <v>9228</v>
      </c>
      <c r="G595" s="4" t="s">
        <v>9218</v>
      </c>
      <c r="H595" s="4" t="s">
        <v>9219</v>
      </c>
      <c r="I595" s="4" t="s">
        <v>9220</v>
      </c>
      <c r="J595" s="4" t="s">
        <v>10465</v>
      </c>
      <c r="K595" s="4" t="s">
        <v>10466</v>
      </c>
      <c r="L595" s="4" t="s">
        <v>9223</v>
      </c>
      <c r="M595" s="4" t="s">
        <v>9246</v>
      </c>
      <c r="N595" s="4" t="s">
        <v>10467</v>
      </c>
      <c r="O595" s="4" t="s">
        <v>9225</v>
      </c>
      <c r="P595" s="4">
        <v>150</v>
      </c>
      <c r="Q595" s="4">
        <v>9.125</v>
      </c>
      <c r="R595" s="4">
        <v>1.538</v>
      </c>
      <c r="S595" s="4">
        <v>100.5</v>
      </c>
      <c r="T595" s="4">
        <v>8.77</v>
      </c>
      <c r="U595" s="4">
        <v>388</v>
      </c>
    </row>
    <row r="596" spans="1:21" x14ac:dyDescent="0.2">
      <c r="A596" s="12">
        <v>36038</v>
      </c>
      <c r="B596" s="4" t="s">
        <v>10468</v>
      </c>
      <c r="C596" s="4" t="s">
        <v>10469</v>
      </c>
      <c r="D596" s="4"/>
      <c r="E596" s="4"/>
      <c r="F596" s="4" t="s">
        <v>9217</v>
      </c>
      <c r="G596" s="4" t="s">
        <v>9218</v>
      </c>
      <c r="H596" s="4" t="s">
        <v>9219</v>
      </c>
      <c r="I596" s="4" t="s">
        <v>9220</v>
      </c>
      <c r="J596" s="4" t="s">
        <v>9366</v>
      </c>
      <c r="K596" s="4" t="s">
        <v>10470</v>
      </c>
      <c r="L596" s="4" t="s">
        <v>9223</v>
      </c>
      <c r="M596" s="4" t="s">
        <v>9368</v>
      </c>
      <c r="N596" s="4" t="s">
        <v>9369</v>
      </c>
      <c r="O596" s="4" t="s">
        <v>9231</v>
      </c>
      <c r="P596" s="4">
        <v>250</v>
      </c>
      <c r="Q596" s="4">
        <v>9.5</v>
      </c>
      <c r="R596" s="4">
        <v>1.585</v>
      </c>
      <c r="S596" s="4">
        <v>103</v>
      </c>
      <c r="T596" s="4">
        <v>7.45</v>
      </c>
      <c r="U596" s="4">
        <v>316</v>
      </c>
    </row>
    <row r="597" spans="1:21" x14ac:dyDescent="0.2">
      <c r="A597" s="12">
        <v>36038</v>
      </c>
      <c r="B597" s="4" t="s">
        <v>10471</v>
      </c>
      <c r="C597" s="4" t="s">
        <v>10472</v>
      </c>
      <c r="D597" s="4"/>
      <c r="E597" s="4"/>
      <c r="F597" s="4" t="s">
        <v>9365</v>
      </c>
      <c r="G597" s="4" t="s">
        <v>9218</v>
      </c>
      <c r="H597" s="4" t="s">
        <v>9219</v>
      </c>
      <c r="I597" s="4" t="s">
        <v>9220</v>
      </c>
      <c r="J597" s="4" t="s">
        <v>9268</v>
      </c>
      <c r="K597" s="4" t="s">
        <v>9473</v>
      </c>
      <c r="L597" s="4" t="s">
        <v>9223</v>
      </c>
      <c r="M597" s="4" t="s">
        <v>9270</v>
      </c>
      <c r="N597" s="4" t="s">
        <v>9474</v>
      </c>
      <c r="O597" s="4" t="s">
        <v>9231</v>
      </c>
      <c r="P597" s="4">
        <v>482.2</v>
      </c>
      <c r="Q597" s="4">
        <v>10</v>
      </c>
      <c r="R597" s="4">
        <v>6.1230000000000002</v>
      </c>
      <c r="S597" s="4">
        <v>101</v>
      </c>
      <c r="T597" s="4">
        <v>9.77</v>
      </c>
      <c r="U597" s="4">
        <v>439</v>
      </c>
    </row>
    <row r="598" spans="1:21" x14ac:dyDescent="0.2">
      <c r="A598" s="12">
        <v>36038</v>
      </c>
      <c r="B598" s="4" t="s">
        <v>10473</v>
      </c>
      <c r="C598" s="4" t="s">
        <v>10474</v>
      </c>
      <c r="D598" s="4"/>
      <c r="E598" s="4"/>
      <c r="F598" s="4" t="s">
        <v>9365</v>
      </c>
      <c r="G598" s="4" t="s">
        <v>9218</v>
      </c>
      <c r="H598" s="4" t="s">
        <v>9219</v>
      </c>
      <c r="I598" s="4" t="s">
        <v>9220</v>
      </c>
      <c r="J598" s="4" t="s">
        <v>9221</v>
      </c>
      <c r="K598" s="4" t="s">
        <v>9849</v>
      </c>
      <c r="L598" s="4" t="s">
        <v>9223</v>
      </c>
      <c r="M598" s="4" t="s">
        <v>9221</v>
      </c>
      <c r="N598" s="4" t="s">
        <v>9230</v>
      </c>
      <c r="O598" s="4" t="s">
        <v>9231</v>
      </c>
      <c r="P598" s="4">
        <v>200</v>
      </c>
      <c r="Q598" s="4">
        <v>8.75</v>
      </c>
      <c r="R598" s="4">
        <v>6.7889999999999997</v>
      </c>
      <c r="S598" s="4">
        <v>101.5</v>
      </c>
      <c r="T598" s="4">
        <v>8.4499999999999993</v>
      </c>
      <c r="U598" s="4">
        <v>316</v>
      </c>
    </row>
    <row r="599" spans="1:21" x14ac:dyDescent="0.2">
      <c r="A599" s="12">
        <v>36038</v>
      </c>
      <c r="B599" s="4" t="s">
        <v>10475</v>
      </c>
      <c r="C599" s="4" t="s">
        <v>10476</v>
      </c>
      <c r="D599" s="4"/>
      <c r="E599" s="4"/>
      <c r="F599" s="4" t="s">
        <v>9228</v>
      </c>
      <c r="G599" s="4" t="s">
        <v>9218</v>
      </c>
      <c r="H599" s="4" t="s">
        <v>9219</v>
      </c>
      <c r="I599" s="4" t="s">
        <v>9220</v>
      </c>
      <c r="J599" s="4" t="s">
        <v>9221</v>
      </c>
      <c r="K599" s="4" t="s">
        <v>9229</v>
      </c>
      <c r="L599" s="4" t="s">
        <v>9223</v>
      </c>
      <c r="M599" s="4" t="s">
        <v>9221</v>
      </c>
      <c r="N599" s="4" t="s">
        <v>9230</v>
      </c>
      <c r="O599" s="4" t="s">
        <v>9231</v>
      </c>
      <c r="P599" s="4">
        <v>200</v>
      </c>
      <c r="Q599" s="4">
        <v>9.25</v>
      </c>
      <c r="R599" s="4">
        <v>8.8330000000000002</v>
      </c>
      <c r="S599" s="4">
        <v>99</v>
      </c>
      <c r="T599" s="4">
        <v>9.41</v>
      </c>
      <c r="U599" s="4">
        <v>416</v>
      </c>
    </row>
    <row r="600" spans="1:21" x14ac:dyDescent="0.2">
      <c r="A600" s="12">
        <v>36038</v>
      </c>
      <c r="B600" s="4" t="s">
        <v>10477</v>
      </c>
      <c r="C600" s="4" t="s">
        <v>10478</v>
      </c>
      <c r="D600" s="4"/>
      <c r="E600" s="4"/>
      <c r="F600" s="4" t="s">
        <v>9365</v>
      </c>
      <c r="G600" s="4" t="s">
        <v>9218</v>
      </c>
      <c r="H600" s="4" t="s">
        <v>9219</v>
      </c>
      <c r="I600" s="4" t="s">
        <v>9220</v>
      </c>
      <c r="J600" s="4" t="s">
        <v>10221</v>
      </c>
      <c r="K600" s="4" t="s">
        <v>10479</v>
      </c>
      <c r="L600" s="4" t="s">
        <v>9223</v>
      </c>
      <c r="M600" s="4" t="s">
        <v>9221</v>
      </c>
      <c r="N600" s="4" t="s">
        <v>9289</v>
      </c>
      <c r="O600" s="4" t="s">
        <v>9231</v>
      </c>
      <c r="P600" s="4">
        <v>250</v>
      </c>
      <c r="Q600" s="4">
        <v>8.875</v>
      </c>
      <c r="R600" s="4">
        <v>6.8330000000000002</v>
      </c>
      <c r="S600" s="4">
        <v>100</v>
      </c>
      <c r="T600" s="4">
        <v>8.8699999999999992</v>
      </c>
      <c r="U600" s="4">
        <v>358</v>
      </c>
    </row>
    <row r="601" spans="1:21" x14ac:dyDescent="0.2">
      <c r="A601" s="12">
        <v>36038</v>
      </c>
      <c r="B601" s="4" t="s">
        <v>10480</v>
      </c>
      <c r="C601" s="4" t="s">
        <v>10481</v>
      </c>
      <c r="D601" s="4"/>
      <c r="E601" s="4"/>
      <c r="F601" s="4" t="s">
        <v>9217</v>
      </c>
      <c r="G601" s="4" t="s">
        <v>9218</v>
      </c>
      <c r="H601" s="4" t="s">
        <v>9219</v>
      </c>
      <c r="I601" s="4" t="s">
        <v>9220</v>
      </c>
      <c r="J601" s="4" t="s">
        <v>9468</v>
      </c>
      <c r="K601" s="4" t="s">
        <v>9469</v>
      </c>
      <c r="L601" s="4" t="s">
        <v>9470</v>
      </c>
      <c r="M601" s="4" t="s">
        <v>9470</v>
      </c>
      <c r="N601" s="4" t="s">
        <v>9469</v>
      </c>
      <c r="O601" s="4" t="s">
        <v>9282</v>
      </c>
      <c r="P601" s="4">
        <v>220</v>
      </c>
      <c r="Q601" s="4">
        <v>7.19</v>
      </c>
      <c r="R601" s="4">
        <v>1.833</v>
      </c>
      <c r="S601" s="4">
        <v>102.05</v>
      </c>
      <c r="T601" s="4">
        <v>5.99</v>
      </c>
      <c r="U601" s="4">
        <v>95</v>
      </c>
    </row>
    <row r="602" spans="1:21" x14ac:dyDescent="0.2">
      <c r="A602" s="12">
        <v>36038</v>
      </c>
      <c r="B602" s="4" t="s">
        <v>10482</v>
      </c>
      <c r="C602" s="4" t="s">
        <v>10483</v>
      </c>
      <c r="D602" s="4"/>
      <c r="E602" s="4"/>
      <c r="F602" s="4" t="s">
        <v>9249</v>
      </c>
      <c r="G602" s="4" t="s">
        <v>9218</v>
      </c>
      <c r="H602" s="4" t="s">
        <v>9219</v>
      </c>
      <c r="I602" s="4" t="s">
        <v>9220</v>
      </c>
      <c r="J602" s="4" t="s">
        <v>9268</v>
      </c>
      <c r="K602" s="4" t="s">
        <v>9699</v>
      </c>
      <c r="L602" s="4" t="s">
        <v>9223</v>
      </c>
      <c r="M602" s="4" t="s">
        <v>9268</v>
      </c>
      <c r="N602" s="4" t="s">
        <v>9299</v>
      </c>
      <c r="O602" s="4" t="s">
        <v>9225</v>
      </c>
      <c r="P602" s="4">
        <v>1000</v>
      </c>
      <c r="Q602" s="4">
        <v>9.5</v>
      </c>
      <c r="R602" s="4">
        <v>8.6660000000000004</v>
      </c>
      <c r="S602" s="4">
        <v>97</v>
      </c>
      <c r="T602" s="4">
        <v>10.02</v>
      </c>
      <c r="U602" s="4">
        <v>481</v>
      </c>
    </row>
    <row r="603" spans="1:21" x14ac:dyDescent="0.2">
      <c r="A603" s="12">
        <v>36038</v>
      </c>
      <c r="B603" s="4" t="s">
        <v>10484</v>
      </c>
      <c r="C603" s="4" t="s">
        <v>10485</v>
      </c>
      <c r="D603" s="4"/>
      <c r="E603" s="4"/>
      <c r="F603" s="4" t="s">
        <v>9365</v>
      </c>
      <c r="G603" s="4" t="s">
        <v>9218</v>
      </c>
      <c r="H603" s="4" t="s">
        <v>9219</v>
      </c>
      <c r="I603" s="4" t="s">
        <v>9220</v>
      </c>
      <c r="J603" s="4" t="s">
        <v>9234</v>
      </c>
      <c r="K603" s="4" t="s">
        <v>9341</v>
      </c>
      <c r="L603" s="4" t="s">
        <v>9223</v>
      </c>
      <c r="M603" s="4" t="s">
        <v>9236</v>
      </c>
      <c r="N603" s="4" t="s">
        <v>9295</v>
      </c>
      <c r="O603" s="4" t="s">
        <v>9231</v>
      </c>
      <c r="P603" s="4">
        <v>150</v>
      </c>
      <c r="Q603" s="4">
        <v>8.875</v>
      </c>
      <c r="R603" s="4">
        <v>9.0410000000000004</v>
      </c>
      <c r="S603" s="4">
        <v>87</v>
      </c>
      <c r="T603" s="4">
        <v>11.2</v>
      </c>
      <c r="U603" s="4">
        <v>604</v>
      </c>
    </row>
    <row r="604" spans="1:21" x14ac:dyDescent="0.2">
      <c r="A604" s="12">
        <v>36038</v>
      </c>
      <c r="B604" s="4" t="s">
        <v>10486</v>
      </c>
      <c r="C604" s="4" t="s">
        <v>9539</v>
      </c>
      <c r="D604" s="4"/>
      <c r="E604" s="4"/>
      <c r="F604" s="4" t="s">
        <v>9228</v>
      </c>
      <c r="G604" s="4" t="s">
        <v>9218</v>
      </c>
      <c r="H604" s="4" t="s">
        <v>9219</v>
      </c>
      <c r="I604" s="4" t="s">
        <v>9220</v>
      </c>
      <c r="J604" s="4" t="s">
        <v>9322</v>
      </c>
      <c r="K604" s="4" t="s">
        <v>9540</v>
      </c>
      <c r="L604" s="4" t="s">
        <v>9223</v>
      </c>
      <c r="M604" s="4" t="s">
        <v>9304</v>
      </c>
      <c r="N604" s="4" t="s">
        <v>9305</v>
      </c>
      <c r="O604" s="4" t="s">
        <v>9225</v>
      </c>
      <c r="P604" s="4">
        <v>150</v>
      </c>
      <c r="Q604" s="4">
        <v>9.875</v>
      </c>
      <c r="R604" s="4">
        <v>6.7889999999999997</v>
      </c>
      <c r="S604" s="4">
        <v>105.5</v>
      </c>
      <c r="T604" s="4">
        <v>8.7799999999999994</v>
      </c>
      <c r="U604" s="4">
        <v>349</v>
      </c>
    </row>
    <row r="605" spans="1:21" x14ac:dyDescent="0.2">
      <c r="A605" s="12">
        <v>36038</v>
      </c>
      <c r="B605" s="4" t="s">
        <v>10487</v>
      </c>
      <c r="C605" s="4" t="s">
        <v>3110</v>
      </c>
      <c r="D605" s="4"/>
      <c r="E605" s="4"/>
      <c r="F605" s="4" t="s">
        <v>9228</v>
      </c>
      <c r="G605" s="4" t="s">
        <v>9218</v>
      </c>
      <c r="H605" s="4" t="s">
        <v>9219</v>
      </c>
      <c r="I605" s="4" t="s">
        <v>9220</v>
      </c>
      <c r="J605" s="4" t="s">
        <v>9322</v>
      </c>
      <c r="K605" s="4" t="s">
        <v>9323</v>
      </c>
      <c r="L605" s="4" t="s">
        <v>9223</v>
      </c>
      <c r="M605" s="4" t="s">
        <v>9311</v>
      </c>
      <c r="N605" s="4" t="s">
        <v>9461</v>
      </c>
      <c r="O605" s="4" t="s">
        <v>9231</v>
      </c>
      <c r="P605" s="4">
        <v>150</v>
      </c>
      <c r="Q605" s="4">
        <v>10.25</v>
      </c>
      <c r="R605" s="4">
        <v>8.9559999999999995</v>
      </c>
      <c r="S605" s="4">
        <v>99.5</v>
      </c>
      <c r="T605" s="4">
        <v>10.34</v>
      </c>
      <c r="U605" s="4">
        <v>508</v>
      </c>
    </row>
    <row r="606" spans="1:21" x14ac:dyDescent="0.2">
      <c r="A606" s="12">
        <v>36038</v>
      </c>
      <c r="B606" s="4" t="s">
        <v>10488</v>
      </c>
      <c r="C606" s="4" t="s">
        <v>10489</v>
      </c>
      <c r="D606" s="4"/>
      <c r="E606" s="4"/>
      <c r="F606" s="4" t="s">
        <v>9365</v>
      </c>
      <c r="G606" s="4" t="s">
        <v>9218</v>
      </c>
      <c r="H606" s="4" t="s">
        <v>9219</v>
      </c>
      <c r="I606" s="4" t="s">
        <v>9220</v>
      </c>
      <c r="J606" s="4" t="s">
        <v>9709</v>
      </c>
      <c r="K606" s="4" t="s">
        <v>9710</v>
      </c>
      <c r="L606" s="4" t="s">
        <v>9223</v>
      </c>
      <c r="M606" s="4" t="s">
        <v>9285</v>
      </c>
      <c r="N606" s="4" t="s">
        <v>9286</v>
      </c>
      <c r="O606" s="4" t="s">
        <v>9225</v>
      </c>
      <c r="P606" s="4">
        <v>150</v>
      </c>
      <c r="Q606" s="4">
        <v>9</v>
      </c>
      <c r="R606" s="4">
        <v>9.0410000000000004</v>
      </c>
      <c r="S606" s="4">
        <v>94.5</v>
      </c>
      <c r="T606" s="4">
        <v>9.93</v>
      </c>
      <c r="U606" s="4">
        <v>474</v>
      </c>
    </row>
    <row r="607" spans="1:21" x14ac:dyDescent="0.2">
      <c r="A607" s="12">
        <v>36038</v>
      </c>
      <c r="B607" s="4" t="s">
        <v>10490</v>
      </c>
      <c r="C607" s="4" t="s">
        <v>10491</v>
      </c>
      <c r="D607" s="4"/>
      <c r="E607" s="4"/>
      <c r="F607" s="4" t="s">
        <v>9365</v>
      </c>
      <c r="G607" s="4" t="s">
        <v>9218</v>
      </c>
      <c r="H607" s="4" t="s">
        <v>9219</v>
      </c>
      <c r="I607" s="4" t="s">
        <v>9220</v>
      </c>
      <c r="J607" s="4" t="s">
        <v>9250</v>
      </c>
      <c r="K607" s="4" t="s">
        <v>9558</v>
      </c>
      <c r="L607" s="4" t="s">
        <v>9223</v>
      </c>
      <c r="M607" s="4" t="s">
        <v>9252</v>
      </c>
      <c r="N607" s="4" t="s">
        <v>9559</v>
      </c>
      <c r="O607" s="4" t="s">
        <v>9225</v>
      </c>
      <c r="P607" s="4">
        <v>592</v>
      </c>
      <c r="Q607" s="4">
        <v>11.25</v>
      </c>
      <c r="R607" s="4">
        <v>9.375</v>
      </c>
      <c r="S607" s="4">
        <v>98</v>
      </c>
      <c r="T607" s="4">
        <v>11.6</v>
      </c>
      <c r="U607" s="4">
        <v>637</v>
      </c>
    </row>
    <row r="608" spans="1:21" x14ac:dyDescent="0.2">
      <c r="A608" s="12">
        <v>36038</v>
      </c>
      <c r="B608" s="4" t="s">
        <v>10492</v>
      </c>
      <c r="C608" s="4" t="s">
        <v>10493</v>
      </c>
      <c r="D608" s="4"/>
      <c r="E608" s="4"/>
      <c r="F608" s="4" t="s">
        <v>9308</v>
      </c>
      <c r="G608" s="4" t="s">
        <v>9218</v>
      </c>
      <c r="H608" s="4" t="s">
        <v>9219</v>
      </c>
      <c r="I608" s="4" t="s">
        <v>9220</v>
      </c>
      <c r="J608" s="4" t="s">
        <v>9256</v>
      </c>
      <c r="K608" s="4" t="s">
        <v>9888</v>
      </c>
      <c r="L608" s="4" t="s">
        <v>9223</v>
      </c>
      <c r="M608" s="4" t="s">
        <v>9304</v>
      </c>
      <c r="N608" s="4" t="s">
        <v>9385</v>
      </c>
      <c r="O608" s="4" t="s">
        <v>9225</v>
      </c>
      <c r="P608" s="4">
        <v>350</v>
      </c>
      <c r="Q608" s="4">
        <v>8.875</v>
      </c>
      <c r="R608" s="4">
        <v>8.1229999999999993</v>
      </c>
      <c r="S608" s="4">
        <v>88</v>
      </c>
      <c r="T608" s="4">
        <v>11.16</v>
      </c>
      <c r="U608" s="4">
        <v>603</v>
      </c>
    </row>
    <row r="609" spans="1:21" x14ac:dyDescent="0.2">
      <c r="A609" s="12">
        <v>36038</v>
      </c>
      <c r="B609" s="4" t="s">
        <v>10494</v>
      </c>
      <c r="C609" s="4" t="s">
        <v>10495</v>
      </c>
      <c r="D609" s="4"/>
      <c r="E609" s="4"/>
      <c r="F609" s="4" t="s">
        <v>9365</v>
      </c>
      <c r="G609" s="4" t="s">
        <v>9218</v>
      </c>
      <c r="H609" s="4" t="s">
        <v>9219</v>
      </c>
      <c r="I609" s="4" t="s">
        <v>9220</v>
      </c>
      <c r="J609" s="4" t="s">
        <v>9221</v>
      </c>
      <c r="K609" s="4" t="s">
        <v>9229</v>
      </c>
      <c r="L609" s="4" t="s">
        <v>9223</v>
      </c>
      <c r="M609" s="4" t="s">
        <v>9221</v>
      </c>
      <c r="N609" s="4" t="s">
        <v>9230</v>
      </c>
      <c r="O609" s="4" t="s">
        <v>9231</v>
      </c>
      <c r="P609" s="4">
        <v>150</v>
      </c>
      <c r="Q609" s="4">
        <v>8.75</v>
      </c>
      <c r="R609" s="4">
        <v>8.7889999999999997</v>
      </c>
      <c r="S609" s="4">
        <v>99.5</v>
      </c>
      <c r="T609" s="4">
        <v>8.83</v>
      </c>
      <c r="U609" s="4">
        <v>355</v>
      </c>
    </row>
    <row r="610" spans="1:21" x14ac:dyDescent="0.2">
      <c r="A610" s="12">
        <v>36038</v>
      </c>
      <c r="B610" s="4" t="s">
        <v>10496</v>
      </c>
      <c r="C610" s="4" t="s">
        <v>326</v>
      </c>
      <c r="D610" s="4"/>
      <c r="E610" s="4"/>
      <c r="F610" s="4" t="s">
        <v>9228</v>
      </c>
      <c r="G610" s="4" t="s">
        <v>9218</v>
      </c>
      <c r="H610" s="4" t="s">
        <v>9219</v>
      </c>
      <c r="I610" s="4" t="s">
        <v>9220</v>
      </c>
      <c r="J610" s="4" t="s">
        <v>9366</v>
      </c>
      <c r="K610" s="4" t="s">
        <v>9372</v>
      </c>
      <c r="L610" s="4" t="s">
        <v>9223</v>
      </c>
      <c r="M610" s="4" t="s">
        <v>9368</v>
      </c>
      <c r="N610" s="4" t="s">
        <v>9369</v>
      </c>
      <c r="O610" s="4" t="s">
        <v>9231</v>
      </c>
      <c r="P610" s="4">
        <v>450</v>
      </c>
      <c r="Q610" s="4">
        <v>9.5</v>
      </c>
      <c r="R610" s="4">
        <v>9.0410000000000004</v>
      </c>
      <c r="S610" s="4">
        <v>93.5</v>
      </c>
      <c r="T610" s="4">
        <v>10.64</v>
      </c>
      <c r="U610" s="4">
        <v>546</v>
      </c>
    </row>
    <row r="611" spans="1:21" x14ac:dyDescent="0.2">
      <c r="A611" s="12">
        <v>36038</v>
      </c>
      <c r="B611" s="4" t="s">
        <v>10497</v>
      </c>
      <c r="C611" s="4" t="s">
        <v>10498</v>
      </c>
      <c r="D611" s="4"/>
      <c r="E611" s="4"/>
      <c r="F611" s="4" t="s">
        <v>9228</v>
      </c>
      <c r="G611" s="4" t="s">
        <v>9218</v>
      </c>
      <c r="H611" s="4" t="s">
        <v>9219</v>
      </c>
      <c r="I611" s="4" t="s">
        <v>9220</v>
      </c>
      <c r="J611" s="4" t="s">
        <v>9611</v>
      </c>
      <c r="K611" s="4" t="s">
        <v>9611</v>
      </c>
      <c r="L611" s="4" t="s">
        <v>9223</v>
      </c>
      <c r="M611" s="4" t="s">
        <v>9246</v>
      </c>
      <c r="N611" s="4" t="s">
        <v>9489</v>
      </c>
      <c r="O611" s="4" t="s">
        <v>9231</v>
      </c>
      <c r="P611" s="4">
        <v>250</v>
      </c>
      <c r="Q611" s="4">
        <v>8.75</v>
      </c>
      <c r="R611" s="4">
        <v>11.082000000000001</v>
      </c>
      <c r="S611" s="4">
        <v>96.5</v>
      </c>
      <c r="T611" s="4">
        <v>9.26</v>
      </c>
      <c r="U611" s="4">
        <v>392</v>
      </c>
    </row>
    <row r="612" spans="1:21" x14ac:dyDescent="0.2">
      <c r="A612" s="12">
        <v>36038</v>
      </c>
      <c r="B612" s="4" t="s">
        <v>10499</v>
      </c>
      <c r="C612" s="4" t="s">
        <v>326</v>
      </c>
      <c r="D612" s="4"/>
      <c r="E612" s="4"/>
      <c r="F612" s="4" t="s">
        <v>9228</v>
      </c>
      <c r="G612" s="4" t="s">
        <v>9218</v>
      </c>
      <c r="H612" s="4" t="s">
        <v>9219</v>
      </c>
      <c r="I612" s="4" t="s">
        <v>9220</v>
      </c>
      <c r="J612" s="4" t="s">
        <v>9366</v>
      </c>
      <c r="K612" s="4" t="s">
        <v>9372</v>
      </c>
      <c r="L612" s="4" t="s">
        <v>9223</v>
      </c>
      <c r="M612" s="4" t="s">
        <v>9368</v>
      </c>
      <c r="N612" s="4" t="s">
        <v>9369</v>
      </c>
      <c r="O612" s="4" t="s">
        <v>9231</v>
      </c>
      <c r="P612" s="4">
        <v>500</v>
      </c>
      <c r="Q612" s="4">
        <v>9.25</v>
      </c>
      <c r="R612" s="4">
        <v>9.375</v>
      </c>
      <c r="S612" s="4">
        <v>92</v>
      </c>
      <c r="T612" s="4">
        <v>10.61</v>
      </c>
      <c r="U612" s="4">
        <v>543</v>
      </c>
    </row>
    <row r="613" spans="1:21" x14ac:dyDescent="0.2">
      <c r="A613" s="12">
        <v>36038</v>
      </c>
      <c r="B613" s="4" t="s">
        <v>10500</v>
      </c>
      <c r="C613" s="4" t="s">
        <v>10501</v>
      </c>
      <c r="D613" s="4"/>
      <c r="E613" s="4"/>
      <c r="F613" s="4" t="s">
        <v>9365</v>
      </c>
      <c r="G613" s="4" t="s">
        <v>9218</v>
      </c>
      <c r="H613" s="4" t="s">
        <v>9219</v>
      </c>
      <c r="I613" s="4" t="s">
        <v>9220</v>
      </c>
      <c r="J613" s="4" t="s">
        <v>9221</v>
      </c>
      <c r="K613" s="4" t="s">
        <v>9447</v>
      </c>
      <c r="L613" s="4" t="s">
        <v>9223</v>
      </c>
      <c r="M613" s="4" t="s">
        <v>9221</v>
      </c>
      <c r="N613" s="4" t="s">
        <v>9230</v>
      </c>
      <c r="O613" s="4" t="s">
        <v>9225</v>
      </c>
      <c r="P613" s="4">
        <v>500</v>
      </c>
      <c r="Q613" s="4">
        <v>8.875</v>
      </c>
      <c r="R613" s="4">
        <v>8.9559999999999995</v>
      </c>
      <c r="S613" s="4">
        <v>92.5</v>
      </c>
      <c r="T613" s="4">
        <v>10.17</v>
      </c>
      <c r="U613" s="4">
        <v>499</v>
      </c>
    </row>
    <row r="614" spans="1:21" x14ac:dyDescent="0.2">
      <c r="A614" s="12">
        <v>36038</v>
      </c>
      <c r="B614" s="4" t="s">
        <v>10502</v>
      </c>
      <c r="C614" s="4" t="s">
        <v>10503</v>
      </c>
      <c r="D614" s="4"/>
      <c r="E614" s="4"/>
      <c r="F614" s="4" t="s">
        <v>9228</v>
      </c>
      <c r="G614" s="4" t="s">
        <v>9218</v>
      </c>
      <c r="H614" s="4" t="s">
        <v>9219</v>
      </c>
      <c r="I614" s="4" t="s">
        <v>9220</v>
      </c>
      <c r="J614" s="4" t="s">
        <v>9256</v>
      </c>
      <c r="K614" s="4" t="s">
        <v>9257</v>
      </c>
      <c r="L614" s="4" t="s">
        <v>9223</v>
      </c>
      <c r="M614" s="4" t="s">
        <v>9252</v>
      </c>
      <c r="N614" s="4" t="s">
        <v>9258</v>
      </c>
      <c r="O614" s="4" t="s">
        <v>9231</v>
      </c>
      <c r="P614" s="4">
        <v>150</v>
      </c>
      <c r="Q614" s="4">
        <v>9.375</v>
      </c>
      <c r="R614" s="4">
        <v>1.115</v>
      </c>
      <c r="S614" s="4">
        <v>101</v>
      </c>
      <c r="T614" s="4">
        <v>8.42</v>
      </c>
      <c r="U614" s="4">
        <v>295</v>
      </c>
    </row>
    <row r="615" spans="1:21" x14ac:dyDescent="0.2">
      <c r="A615" s="12">
        <v>36038</v>
      </c>
      <c r="B615" s="4" t="s">
        <v>10504</v>
      </c>
      <c r="C615" s="4" t="s">
        <v>10505</v>
      </c>
      <c r="D615" s="4"/>
      <c r="E615" s="4"/>
      <c r="F615" s="4" t="s">
        <v>9261</v>
      </c>
      <c r="G615" s="4" t="s">
        <v>9218</v>
      </c>
      <c r="H615" s="4" t="s">
        <v>9219</v>
      </c>
      <c r="I615" s="4" t="s">
        <v>9220</v>
      </c>
      <c r="J615" s="4" t="s">
        <v>9345</v>
      </c>
      <c r="K615" s="4" t="s">
        <v>9346</v>
      </c>
      <c r="L615" s="4" t="s">
        <v>9223</v>
      </c>
      <c r="M615" s="4" t="s">
        <v>9246</v>
      </c>
      <c r="N615" s="4" t="s">
        <v>9347</v>
      </c>
      <c r="O615" s="4" t="s">
        <v>9225</v>
      </c>
      <c r="P615" s="4">
        <v>180</v>
      </c>
      <c r="Q615" s="4">
        <v>12.5</v>
      </c>
      <c r="R615" s="4">
        <v>2.8330000000000002</v>
      </c>
      <c r="S615" s="4">
        <v>89.5</v>
      </c>
      <c r="T615" s="4">
        <v>17.32</v>
      </c>
      <c r="U615" s="4">
        <v>1229</v>
      </c>
    </row>
    <row r="616" spans="1:21" x14ac:dyDescent="0.2">
      <c r="A616" s="12">
        <v>36038</v>
      </c>
      <c r="B616" s="4" t="s">
        <v>10506</v>
      </c>
      <c r="C616" s="4" t="s">
        <v>10277</v>
      </c>
      <c r="D616" s="4"/>
      <c r="E616" s="4"/>
      <c r="F616" s="4" t="s">
        <v>9261</v>
      </c>
      <c r="G616" s="4" t="s">
        <v>9218</v>
      </c>
      <c r="H616" s="4" t="s">
        <v>9219</v>
      </c>
      <c r="I616" s="4" t="s">
        <v>9350</v>
      </c>
      <c r="J616" s="4" t="s">
        <v>9523</v>
      </c>
      <c r="K616" s="4" t="s">
        <v>9524</v>
      </c>
      <c r="L616" s="4" t="s">
        <v>9223</v>
      </c>
      <c r="M616" s="4" t="s">
        <v>9285</v>
      </c>
      <c r="N616" s="4" t="s">
        <v>9525</v>
      </c>
      <c r="O616" s="4" t="s">
        <v>9282</v>
      </c>
      <c r="P616" s="4">
        <v>350</v>
      </c>
      <c r="Q616" s="4">
        <v>10.625</v>
      </c>
      <c r="R616" s="4">
        <v>6.6219999999999999</v>
      </c>
      <c r="S616" s="4">
        <v>87</v>
      </c>
      <c r="T616" s="4">
        <v>13.66</v>
      </c>
      <c r="U616" s="4">
        <v>859</v>
      </c>
    </row>
    <row r="617" spans="1:21" x14ac:dyDescent="0.2">
      <c r="A617" s="12">
        <v>36038</v>
      </c>
      <c r="B617" s="4" t="s">
        <v>10507</v>
      </c>
      <c r="C617" s="4" t="s">
        <v>10472</v>
      </c>
      <c r="D617" s="4"/>
      <c r="E617" s="4"/>
      <c r="F617" s="4" t="s">
        <v>9365</v>
      </c>
      <c r="G617" s="4" t="s">
        <v>9218</v>
      </c>
      <c r="H617" s="4" t="s">
        <v>9219</v>
      </c>
      <c r="I617" s="4" t="s">
        <v>9220</v>
      </c>
      <c r="J617" s="4" t="s">
        <v>9268</v>
      </c>
      <c r="K617" s="4" t="s">
        <v>9473</v>
      </c>
      <c r="L617" s="4" t="s">
        <v>9223</v>
      </c>
      <c r="M617" s="4" t="s">
        <v>9270</v>
      </c>
      <c r="N617" s="4" t="s">
        <v>9474</v>
      </c>
      <c r="O617" s="4" t="s">
        <v>9231</v>
      </c>
      <c r="P617" s="4">
        <v>400</v>
      </c>
      <c r="Q617" s="4">
        <v>10.125</v>
      </c>
      <c r="R617" s="4">
        <v>8.9179999999999993</v>
      </c>
      <c r="S617" s="4">
        <v>95</v>
      </c>
      <c r="T617" s="4">
        <v>11.02</v>
      </c>
      <c r="U617" s="4">
        <v>578</v>
      </c>
    </row>
    <row r="618" spans="1:21" x14ac:dyDescent="0.2">
      <c r="A618" s="12">
        <v>36038</v>
      </c>
      <c r="B618" s="4" t="s">
        <v>10508</v>
      </c>
      <c r="C618" s="4" t="s">
        <v>9848</v>
      </c>
      <c r="D618" s="4"/>
      <c r="E618" s="4"/>
      <c r="F618" s="4" t="s">
        <v>9365</v>
      </c>
      <c r="G618" s="4" t="s">
        <v>9218</v>
      </c>
      <c r="H618" s="4" t="s">
        <v>9219</v>
      </c>
      <c r="I618" s="4" t="s">
        <v>9220</v>
      </c>
      <c r="J618" s="4" t="s">
        <v>9221</v>
      </c>
      <c r="K618" s="4" t="s">
        <v>9849</v>
      </c>
      <c r="L618" s="4" t="s">
        <v>9223</v>
      </c>
      <c r="M618" s="4" t="s">
        <v>9221</v>
      </c>
      <c r="N618" s="4" t="s">
        <v>9230</v>
      </c>
      <c r="O618" s="4" t="s">
        <v>9231</v>
      </c>
      <c r="P618" s="4">
        <v>300</v>
      </c>
      <c r="Q618" s="4">
        <v>10</v>
      </c>
      <c r="R618" s="4">
        <v>5.0819999999999999</v>
      </c>
      <c r="S618" s="4">
        <v>103</v>
      </c>
      <c r="T618" s="4">
        <v>9.24</v>
      </c>
      <c r="U618" s="4">
        <v>406</v>
      </c>
    </row>
    <row r="619" spans="1:21" x14ac:dyDescent="0.2">
      <c r="A619" s="12">
        <v>36038</v>
      </c>
      <c r="B619" s="4" t="s">
        <v>10509</v>
      </c>
      <c r="C619" s="4" t="s">
        <v>467</v>
      </c>
      <c r="D619" s="4" t="s">
        <v>9145</v>
      </c>
      <c r="E619" s="4" t="s">
        <v>13257</v>
      </c>
      <c r="F619" s="4" t="s">
        <v>9261</v>
      </c>
      <c r="G619" s="4" t="s">
        <v>9218</v>
      </c>
      <c r="H619" s="4" t="s">
        <v>9673</v>
      </c>
      <c r="I619" s="4" t="s">
        <v>9695</v>
      </c>
      <c r="J619" s="4" t="s">
        <v>9523</v>
      </c>
      <c r="K619" s="4" t="s">
        <v>9524</v>
      </c>
      <c r="L619" s="4" t="s">
        <v>9264</v>
      </c>
      <c r="M619" s="4" t="s">
        <v>9265</v>
      </c>
      <c r="N619" s="4" t="s">
        <v>9398</v>
      </c>
      <c r="O619" s="4" t="s">
        <v>9282</v>
      </c>
      <c r="P619" s="4">
        <v>450</v>
      </c>
      <c r="Q619" s="4">
        <v>11.75</v>
      </c>
      <c r="R619" s="4">
        <v>7.085</v>
      </c>
      <c r="S619" s="4">
        <v>53</v>
      </c>
      <c r="T619" s="4">
        <v>26.93</v>
      </c>
      <c r="U619" s="4">
        <v>2184</v>
      </c>
    </row>
    <row r="620" spans="1:21" x14ac:dyDescent="0.2">
      <c r="A620" s="12">
        <v>36038</v>
      </c>
      <c r="B620" s="4" t="s">
        <v>10510</v>
      </c>
      <c r="C620" s="4" t="s">
        <v>10511</v>
      </c>
      <c r="D620" s="4"/>
      <c r="E620" s="4"/>
      <c r="F620" s="4" t="s">
        <v>9249</v>
      </c>
      <c r="G620" s="4" t="s">
        <v>9218</v>
      </c>
      <c r="H620" s="4" t="s">
        <v>9219</v>
      </c>
      <c r="I620" s="4" t="s">
        <v>9220</v>
      </c>
      <c r="J620" s="4" t="s">
        <v>9221</v>
      </c>
      <c r="K620" s="4" t="s">
        <v>9447</v>
      </c>
      <c r="L620" s="4" t="s">
        <v>9223</v>
      </c>
      <c r="M620" s="4" t="s">
        <v>9221</v>
      </c>
      <c r="N620" s="4" t="s">
        <v>9224</v>
      </c>
      <c r="O620" s="4" t="s">
        <v>9231</v>
      </c>
      <c r="P620" s="4">
        <v>250</v>
      </c>
      <c r="Q620" s="4">
        <v>9.125</v>
      </c>
      <c r="R620" s="4">
        <v>4.1230000000000002</v>
      </c>
      <c r="S620" s="4">
        <v>105.5</v>
      </c>
      <c r="T620" s="4">
        <v>7.54</v>
      </c>
      <c r="U620" s="4">
        <v>234</v>
      </c>
    </row>
    <row r="621" spans="1:21" x14ac:dyDescent="0.2">
      <c r="A621" s="12">
        <v>36038</v>
      </c>
      <c r="B621" s="4" t="s">
        <v>10512</v>
      </c>
      <c r="C621" s="4" t="s">
        <v>10513</v>
      </c>
      <c r="D621" s="4"/>
      <c r="E621" s="4"/>
      <c r="F621" s="4" t="s">
        <v>9308</v>
      </c>
      <c r="G621" s="4" t="s">
        <v>9218</v>
      </c>
      <c r="H621" s="4" t="s">
        <v>9219</v>
      </c>
      <c r="I621" s="4" t="s">
        <v>9220</v>
      </c>
      <c r="J621" s="4" t="s">
        <v>9221</v>
      </c>
      <c r="K621" s="4" t="s">
        <v>9447</v>
      </c>
      <c r="L621" s="4" t="s">
        <v>9223</v>
      </c>
      <c r="M621" s="4" t="s">
        <v>9221</v>
      </c>
      <c r="N621" s="4" t="s">
        <v>9448</v>
      </c>
      <c r="O621" s="4" t="s">
        <v>9231</v>
      </c>
      <c r="P621" s="4">
        <v>300</v>
      </c>
      <c r="Q621" s="4">
        <v>9.25</v>
      </c>
      <c r="R621" s="4">
        <v>5.17</v>
      </c>
      <c r="S621" s="4">
        <v>103</v>
      </c>
      <c r="T621" s="4">
        <v>8.52</v>
      </c>
      <c r="U621" s="4">
        <v>330</v>
      </c>
    </row>
    <row r="622" spans="1:21" x14ac:dyDescent="0.2">
      <c r="A622" s="12">
        <v>36038</v>
      </c>
      <c r="B622" s="4" t="s">
        <v>10514</v>
      </c>
      <c r="C622" s="4" t="s">
        <v>10515</v>
      </c>
      <c r="D622" s="4"/>
      <c r="E622" s="4"/>
      <c r="F622" s="4" t="s">
        <v>9249</v>
      </c>
      <c r="G622" s="4" t="s">
        <v>9218</v>
      </c>
      <c r="H622" s="4" t="s">
        <v>9219</v>
      </c>
      <c r="I622" s="4" t="s">
        <v>9220</v>
      </c>
      <c r="J622" s="4" t="s">
        <v>9221</v>
      </c>
      <c r="K622" s="4" t="s">
        <v>9447</v>
      </c>
      <c r="L622" s="4" t="s">
        <v>9223</v>
      </c>
      <c r="M622" s="4" t="s">
        <v>9221</v>
      </c>
      <c r="N622" s="4" t="s">
        <v>9448</v>
      </c>
      <c r="O622" s="4" t="s">
        <v>9225</v>
      </c>
      <c r="P622" s="4">
        <v>700</v>
      </c>
      <c r="Q622" s="4">
        <v>8.375</v>
      </c>
      <c r="R622" s="4">
        <v>7.17</v>
      </c>
      <c r="S622" s="4">
        <v>103</v>
      </c>
      <c r="T622" s="4">
        <v>7.82</v>
      </c>
      <c r="U622" s="4">
        <v>272</v>
      </c>
    </row>
    <row r="623" spans="1:21" x14ac:dyDescent="0.2">
      <c r="A623" s="12">
        <v>36038</v>
      </c>
      <c r="B623" s="4" t="s">
        <v>10516</v>
      </c>
      <c r="C623" s="4" t="s">
        <v>10026</v>
      </c>
      <c r="D623" s="4"/>
      <c r="E623" s="4"/>
      <c r="F623" s="4" t="s">
        <v>9249</v>
      </c>
      <c r="G623" s="4" t="s">
        <v>9218</v>
      </c>
      <c r="H623" s="4" t="s">
        <v>9219</v>
      </c>
      <c r="I623" s="4" t="s">
        <v>9220</v>
      </c>
      <c r="J623" s="4" t="s">
        <v>9468</v>
      </c>
      <c r="K623" s="4" t="s">
        <v>9469</v>
      </c>
      <c r="L623" s="4" t="s">
        <v>9470</v>
      </c>
      <c r="M623" s="4" t="s">
        <v>9470</v>
      </c>
      <c r="N623" s="4" t="s">
        <v>9469</v>
      </c>
      <c r="O623" s="4" t="s">
        <v>9282</v>
      </c>
      <c r="P623" s="4">
        <v>285.89999999999998</v>
      </c>
      <c r="Q623" s="4">
        <v>9.4</v>
      </c>
      <c r="R623" s="4">
        <v>9.4220000000000006</v>
      </c>
      <c r="S623" s="4">
        <v>114.66</v>
      </c>
      <c r="T623" s="4">
        <v>7.22</v>
      </c>
      <c r="U623" s="4">
        <v>194</v>
      </c>
    </row>
    <row r="624" spans="1:21" x14ac:dyDescent="0.2">
      <c r="A624" s="12">
        <v>36038</v>
      </c>
      <c r="B624" s="4" t="s">
        <v>10517</v>
      </c>
      <c r="C624" s="4" t="s">
        <v>10518</v>
      </c>
      <c r="D624" s="4"/>
      <c r="E624" s="4"/>
      <c r="F624" s="4" t="s">
        <v>9308</v>
      </c>
      <c r="G624" s="4" t="s">
        <v>9218</v>
      </c>
      <c r="H624" s="4" t="s">
        <v>9219</v>
      </c>
      <c r="I624" s="4" t="s">
        <v>9220</v>
      </c>
      <c r="J624" s="4" t="s">
        <v>9221</v>
      </c>
      <c r="K624" s="4" t="s">
        <v>10110</v>
      </c>
      <c r="L624" s="4" t="s">
        <v>9223</v>
      </c>
      <c r="M624" s="4" t="s">
        <v>9221</v>
      </c>
      <c r="N624" s="4" t="s">
        <v>9289</v>
      </c>
      <c r="O624" s="4" t="s">
        <v>9231</v>
      </c>
      <c r="P624" s="4">
        <v>250</v>
      </c>
      <c r="Q624" s="4">
        <v>9.25</v>
      </c>
      <c r="R624" s="4">
        <v>7.4219999999999997</v>
      </c>
      <c r="S624" s="4">
        <v>98</v>
      </c>
      <c r="T624" s="4">
        <v>9.6300000000000008</v>
      </c>
      <c r="U624" s="4">
        <v>444</v>
      </c>
    </row>
    <row r="625" spans="1:21" x14ac:dyDescent="0.2">
      <c r="A625" s="12">
        <v>36038</v>
      </c>
      <c r="B625" s="4" t="s">
        <v>10519</v>
      </c>
      <c r="C625" s="4" t="s">
        <v>3171</v>
      </c>
      <c r="D625" s="4"/>
      <c r="E625" s="4"/>
      <c r="F625" s="4" t="s">
        <v>9365</v>
      </c>
      <c r="G625" s="4" t="s">
        <v>9218</v>
      </c>
      <c r="H625" s="4" t="s">
        <v>9219</v>
      </c>
      <c r="I625" s="4" t="s">
        <v>9220</v>
      </c>
      <c r="J625" s="4" t="s">
        <v>9256</v>
      </c>
      <c r="K625" s="4" t="s">
        <v>9257</v>
      </c>
      <c r="L625" s="4" t="s">
        <v>9223</v>
      </c>
      <c r="M625" s="4" t="s">
        <v>9252</v>
      </c>
      <c r="N625" s="4" t="s">
        <v>9258</v>
      </c>
      <c r="O625" s="4" t="s">
        <v>9225</v>
      </c>
      <c r="P625" s="4">
        <v>200</v>
      </c>
      <c r="Q625" s="4">
        <v>12</v>
      </c>
      <c r="R625" s="4">
        <v>2.4990000000000001</v>
      </c>
      <c r="S625" s="4">
        <v>111</v>
      </c>
      <c r="T625" s="4">
        <v>9.17</v>
      </c>
      <c r="U625" s="4">
        <v>391</v>
      </c>
    </row>
    <row r="626" spans="1:21" x14ac:dyDescent="0.2">
      <c r="A626" s="12">
        <v>36038</v>
      </c>
      <c r="B626" s="4" t="s">
        <v>10520</v>
      </c>
      <c r="C626" s="4" t="s">
        <v>10521</v>
      </c>
      <c r="D626" s="4"/>
      <c r="E626" s="4"/>
      <c r="F626" s="4" t="s">
        <v>9261</v>
      </c>
      <c r="G626" s="4" t="s">
        <v>9218</v>
      </c>
      <c r="H626" s="4" t="s">
        <v>9219</v>
      </c>
      <c r="I626" s="4" t="s">
        <v>9220</v>
      </c>
      <c r="J626" s="4" t="s">
        <v>9309</v>
      </c>
      <c r="K626" s="4" t="s">
        <v>9310</v>
      </c>
      <c r="L626" s="4" t="s">
        <v>9223</v>
      </c>
      <c r="M626" s="4" t="s">
        <v>9311</v>
      </c>
      <c r="N626" s="4" t="s">
        <v>9312</v>
      </c>
      <c r="O626" s="4" t="s">
        <v>9231</v>
      </c>
      <c r="P626" s="4">
        <v>400</v>
      </c>
      <c r="Q626" s="4">
        <v>10.875</v>
      </c>
      <c r="R626" s="4">
        <v>9.5850000000000009</v>
      </c>
      <c r="S626" s="4">
        <v>88</v>
      </c>
      <c r="T626" s="4">
        <v>13.11</v>
      </c>
      <c r="U626" s="4">
        <v>793</v>
      </c>
    </row>
    <row r="627" spans="1:21" x14ac:dyDescent="0.2">
      <c r="A627" s="12">
        <v>36038</v>
      </c>
      <c r="B627" s="4" t="s">
        <v>10522</v>
      </c>
      <c r="C627" s="4" t="s">
        <v>2495</v>
      </c>
      <c r="D627" s="4"/>
      <c r="E627" s="4"/>
      <c r="F627" s="4" t="s">
        <v>9365</v>
      </c>
      <c r="G627" s="4" t="s">
        <v>9218</v>
      </c>
      <c r="H627" s="4" t="s">
        <v>9219</v>
      </c>
      <c r="I627" s="4" t="s">
        <v>9220</v>
      </c>
      <c r="J627" s="4" t="s">
        <v>9279</v>
      </c>
      <c r="K627" s="4" t="s">
        <v>9280</v>
      </c>
      <c r="L627" s="4" t="s">
        <v>9223</v>
      </c>
      <c r="M627" s="4" t="s">
        <v>9246</v>
      </c>
      <c r="N627" s="4" t="s">
        <v>9532</v>
      </c>
      <c r="O627" s="4" t="s">
        <v>9282</v>
      </c>
      <c r="P627" s="4">
        <v>1200</v>
      </c>
      <c r="Q627" s="4">
        <v>11.25</v>
      </c>
      <c r="R627" s="4">
        <v>7.6660000000000004</v>
      </c>
      <c r="S627" s="4">
        <v>86</v>
      </c>
      <c r="T627" s="4">
        <v>14.31</v>
      </c>
      <c r="U627" s="4">
        <v>920</v>
      </c>
    </row>
    <row r="628" spans="1:21" x14ac:dyDescent="0.2">
      <c r="A628" s="12">
        <v>36038</v>
      </c>
      <c r="B628" s="4" t="s">
        <v>10523</v>
      </c>
      <c r="C628" s="4" t="s">
        <v>2596</v>
      </c>
      <c r="D628" s="4"/>
      <c r="E628" s="4"/>
      <c r="F628" s="4" t="s">
        <v>9365</v>
      </c>
      <c r="G628" s="4" t="s">
        <v>9218</v>
      </c>
      <c r="H628" s="4" t="s">
        <v>9219</v>
      </c>
      <c r="I628" s="4" t="s">
        <v>9220</v>
      </c>
      <c r="J628" s="4" t="s">
        <v>9499</v>
      </c>
      <c r="K628" s="4" t="s">
        <v>9508</v>
      </c>
      <c r="L628" s="4" t="s">
        <v>9223</v>
      </c>
      <c r="M628" s="4" t="s">
        <v>9410</v>
      </c>
      <c r="N628" s="4" t="s">
        <v>9501</v>
      </c>
      <c r="O628" s="4" t="s">
        <v>9231</v>
      </c>
      <c r="P628" s="4">
        <v>250</v>
      </c>
      <c r="Q628" s="4">
        <v>11</v>
      </c>
      <c r="R628" s="4">
        <v>2.871</v>
      </c>
      <c r="S628" s="4">
        <v>110</v>
      </c>
      <c r="T628" s="4">
        <v>7.28</v>
      </c>
      <c r="U628" s="4">
        <v>337</v>
      </c>
    </row>
    <row r="629" spans="1:21" x14ac:dyDescent="0.2">
      <c r="A629" s="12">
        <v>36038</v>
      </c>
      <c r="B629" s="4" t="s">
        <v>10524</v>
      </c>
      <c r="C629" s="4" t="s">
        <v>10525</v>
      </c>
      <c r="D629" s="4"/>
      <c r="E629" s="4"/>
      <c r="F629" s="4" t="s">
        <v>9276</v>
      </c>
      <c r="G629" s="4" t="s">
        <v>9218</v>
      </c>
      <c r="H629" s="4" t="s">
        <v>9219</v>
      </c>
      <c r="I629" s="4" t="s">
        <v>9220</v>
      </c>
      <c r="J629" s="4" t="s">
        <v>10526</v>
      </c>
      <c r="K629" s="4" t="s">
        <v>10527</v>
      </c>
      <c r="L629" s="4" t="s">
        <v>9223</v>
      </c>
      <c r="M629" s="4" t="s">
        <v>9246</v>
      </c>
      <c r="N629" s="4" t="s">
        <v>9347</v>
      </c>
      <c r="O629" s="4" t="s">
        <v>9231</v>
      </c>
      <c r="P629" s="4">
        <v>250</v>
      </c>
      <c r="Q629" s="4">
        <v>9.375</v>
      </c>
      <c r="R629" s="4">
        <v>5.8719999999999999</v>
      </c>
      <c r="S629" s="4">
        <v>105</v>
      </c>
      <c r="T629" s="4">
        <v>8.2799999999999994</v>
      </c>
      <c r="U629" s="4">
        <v>303</v>
      </c>
    </row>
    <row r="630" spans="1:21" x14ac:dyDescent="0.2">
      <c r="A630" s="12">
        <v>36038</v>
      </c>
      <c r="B630" s="4" t="s">
        <v>10528</v>
      </c>
      <c r="C630" s="4" t="s">
        <v>10529</v>
      </c>
      <c r="D630" s="4"/>
      <c r="E630" s="4"/>
      <c r="F630" s="4" t="s">
        <v>9308</v>
      </c>
      <c r="G630" s="4" t="s">
        <v>9218</v>
      </c>
      <c r="H630" s="4" t="s">
        <v>9219</v>
      </c>
      <c r="I630" s="4" t="s">
        <v>9220</v>
      </c>
      <c r="J630" s="4" t="s">
        <v>9256</v>
      </c>
      <c r="K630" s="4" t="s">
        <v>9384</v>
      </c>
      <c r="L630" s="4" t="s">
        <v>9223</v>
      </c>
      <c r="M630" s="4" t="s">
        <v>9304</v>
      </c>
      <c r="N630" s="4" t="s">
        <v>9385</v>
      </c>
      <c r="O630" s="4" t="s">
        <v>9225</v>
      </c>
      <c r="P630" s="4">
        <v>150</v>
      </c>
      <c r="Q630" s="4">
        <v>10.25</v>
      </c>
      <c r="R630" s="4">
        <v>6.1689999999999996</v>
      </c>
      <c r="S630" s="4">
        <v>105</v>
      </c>
      <c r="T630" s="4">
        <v>9.16</v>
      </c>
      <c r="U630" s="4">
        <v>394</v>
      </c>
    </row>
    <row r="631" spans="1:21" x14ac:dyDescent="0.2">
      <c r="A631" s="12">
        <v>36038</v>
      </c>
      <c r="B631" s="4" t="s">
        <v>10530</v>
      </c>
      <c r="C631" s="4" t="s">
        <v>10531</v>
      </c>
      <c r="D631" s="4"/>
      <c r="E631" s="4"/>
      <c r="F631" s="4" t="s">
        <v>9228</v>
      </c>
      <c r="G631" s="4" t="s">
        <v>9218</v>
      </c>
      <c r="H631" s="4" t="s">
        <v>9219</v>
      </c>
      <c r="I631" s="4" t="s">
        <v>9220</v>
      </c>
      <c r="J631" s="4" t="s">
        <v>9366</v>
      </c>
      <c r="K631" s="4" t="s">
        <v>9372</v>
      </c>
      <c r="L631" s="4" t="s">
        <v>9223</v>
      </c>
      <c r="M631" s="4" t="s">
        <v>9368</v>
      </c>
      <c r="N631" s="4" t="s">
        <v>9369</v>
      </c>
      <c r="O631" s="4" t="s">
        <v>9231</v>
      </c>
      <c r="P631" s="4">
        <v>325</v>
      </c>
      <c r="Q631" s="4">
        <v>10</v>
      </c>
      <c r="R631" s="4">
        <v>7.9560000000000004</v>
      </c>
      <c r="S631" s="4">
        <v>95</v>
      </c>
      <c r="T631" s="4">
        <v>10.96</v>
      </c>
      <c r="U631" s="4">
        <v>582</v>
      </c>
    </row>
    <row r="632" spans="1:21" x14ac:dyDescent="0.2">
      <c r="A632" s="12">
        <v>36038</v>
      </c>
      <c r="B632" s="4" t="s">
        <v>10532</v>
      </c>
      <c r="C632" s="4" t="s">
        <v>10533</v>
      </c>
      <c r="D632" s="4"/>
      <c r="E632" s="4"/>
      <c r="F632" s="4" t="s">
        <v>9365</v>
      </c>
      <c r="G632" s="4" t="s">
        <v>9218</v>
      </c>
      <c r="H632" s="4" t="s">
        <v>9219</v>
      </c>
      <c r="I632" s="4" t="s">
        <v>9220</v>
      </c>
      <c r="J632" s="4" t="s">
        <v>9318</v>
      </c>
      <c r="K632" s="4" t="s">
        <v>10095</v>
      </c>
      <c r="L632" s="4" t="s">
        <v>9223</v>
      </c>
      <c r="M632" s="4" t="s">
        <v>9285</v>
      </c>
      <c r="N632" s="4" t="s">
        <v>9318</v>
      </c>
      <c r="O632" s="4" t="s">
        <v>9231</v>
      </c>
      <c r="P632" s="4">
        <v>275</v>
      </c>
      <c r="Q632" s="4">
        <v>11.75</v>
      </c>
      <c r="R632" s="4">
        <v>7.9560000000000004</v>
      </c>
      <c r="S632" s="4">
        <v>91</v>
      </c>
      <c r="T632" s="4">
        <v>13.64</v>
      </c>
      <c r="U632" s="4">
        <v>852</v>
      </c>
    </row>
    <row r="633" spans="1:21" x14ac:dyDescent="0.2">
      <c r="A633" s="12">
        <v>36038</v>
      </c>
      <c r="B633" s="4" t="s">
        <v>10534</v>
      </c>
      <c r="C633" s="4" t="s">
        <v>10535</v>
      </c>
      <c r="D633" s="4"/>
      <c r="E633" s="4"/>
      <c r="F633" s="4" t="s">
        <v>9276</v>
      </c>
      <c r="G633" s="4" t="s">
        <v>9218</v>
      </c>
      <c r="H633" s="4" t="s">
        <v>9219</v>
      </c>
      <c r="I633" s="4" t="s">
        <v>9220</v>
      </c>
      <c r="J633" s="4" t="s">
        <v>9268</v>
      </c>
      <c r="K633" s="4" t="s">
        <v>9578</v>
      </c>
      <c r="L633" s="4" t="s">
        <v>9223</v>
      </c>
      <c r="M633" s="4" t="s">
        <v>9268</v>
      </c>
      <c r="N633" s="4" t="s">
        <v>9579</v>
      </c>
      <c r="O633" s="4" t="s">
        <v>9225</v>
      </c>
      <c r="P633" s="4">
        <v>250</v>
      </c>
      <c r="Q633" s="4">
        <v>11</v>
      </c>
      <c r="R633" s="4">
        <v>2.956</v>
      </c>
      <c r="S633" s="4">
        <v>111</v>
      </c>
      <c r="T633" s="4">
        <v>8.4</v>
      </c>
      <c r="U633" s="4">
        <v>313</v>
      </c>
    </row>
    <row r="634" spans="1:21" x14ac:dyDescent="0.2">
      <c r="A634" s="12">
        <v>36038</v>
      </c>
      <c r="B634" s="4" t="s">
        <v>10536</v>
      </c>
      <c r="C634" s="4" t="s">
        <v>10537</v>
      </c>
      <c r="D634" s="4"/>
      <c r="E634" s="4"/>
      <c r="F634" s="4" t="s">
        <v>9276</v>
      </c>
      <c r="G634" s="4" t="s">
        <v>9218</v>
      </c>
      <c r="H634" s="4" t="s">
        <v>9219</v>
      </c>
      <c r="I634" s="4" t="s">
        <v>9220</v>
      </c>
      <c r="J634" s="4" t="s">
        <v>9366</v>
      </c>
      <c r="K634" s="4" t="s">
        <v>9372</v>
      </c>
      <c r="L634" s="4" t="s">
        <v>9223</v>
      </c>
      <c r="M634" s="4" t="s">
        <v>9368</v>
      </c>
      <c r="N634" s="4" t="s">
        <v>9369</v>
      </c>
      <c r="O634" s="4" t="s">
        <v>9231</v>
      </c>
      <c r="P634" s="4">
        <v>700</v>
      </c>
      <c r="Q634" s="4">
        <v>8.625</v>
      </c>
      <c r="R634" s="4">
        <v>6.3739999999999997</v>
      </c>
      <c r="S634" s="4">
        <v>100</v>
      </c>
      <c r="T634" s="4">
        <v>8.6199999999999992</v>
      </c>
      <c r="U634" s="4">
        <v>337</v>
      </c>
    </row>
    <row r="635" spans="1:21" x14ac:dyDescent="0.2">
      <c r="A635" s="12">
        <v>36038</v>
      </c>
      <c r="B635" s="4" t="s">
        <v>10538</v>
      </c>
      <c r="C635" s="4" t="s">
        <v>3372</v>
      </c>
      <c r="D635" s="4"/>
      <c r="E635" s="4"/>
      <c r="F635" s="4" t="s">
        <v>9276</v>
      </c>
      <c r="G635" s="4" t="s">
        <v>9218</v>
      </c>
      <c r="H635" s="4" t="s">
        <v>9219</v>
      </c>
      <c r="I635" s="4" t="s">
        <v>9220</v>
      </c>
      <c r="J635" s="4" t="s">
        <v>9221</v>
      </c>
      <c r="K635" s="4" t="s">
        <v>9447</v>
      </c>
      <c r="L635" s="4" t="s">
        <v>9223</v>
      </c>
      <c r="M635" s="4" t="s">
        <v>9221</v>
      </c>
      <c r="N635" s="4" t="s">
        <v>9448</v>
      </c>
      <c r="O635" s="4" t="s">
        <v>9225</v>
      </c>
      <c r="P635" s="4">
        <v>250</v>
      </c>
      <c r="Q635" s="4">
        <v>8.875</v>
      </c>
      <c r="R635" s="4">
        <v>8.375</v>
      </c>
      <c r="S635" s="4">
        <v>103.75</v>
      </c>
      <c r="T635" s="4">
        <v>8.24</v>
      </c>
      <c r="U635" s="4">
        <v>311</v>
      </c>
    </row>
    <row r="636" spans="1:21" x14ac:dyDescent="0.2">
      <c r="A636" s="12">
        <v>36038</v>
      </c>
      <c r="B636" s="4" t="s">
        <v>10539</v>
      </c>
      <c r="C636" s="4" t="s">
        <v>10540</v>
      </c>
      <c r="D636" s="4"/>
      <c r="E636" s="4"/>
      <c r="F636" s="4" t="s">
        <v>9308</v>
      </c>
      <c r="G636" s="4" t="s">
        <v>9218</v>
      </c>
      <c r="H636" s="4" t="s">
        <v>9219</v>
      </c>
      <c r="I636" s="4" t="s">
        <v>9220</v>
      </c>
      <c r="J636" s="4" t="s">
        <v>9499</v>
      </c>
      <c r="K636" s="4" t="s">
        <v>9508</v>
      </c>
      <c r="L636" s="4" t="s">
        <v>9223</v>
      </c>
      <c r="M636" s="4" t="s">
        <v>9410</v>
      </c>
      <c r="N636" s="4" t="s">
        <v>9501</v>
      </c>
      <c r="O636" s="4" t="s">
        <v>9231</v>
      </c>
      <c r="P636" s="4">
        <v>150</v>
      </c>
      <c r="Q636" s="4">
        <v>8.75</v>
      </c>
      <c r="R636" s="4">
        <v>8.5839999999999996</v>
      </c>
      <c r="S636" s="4">
        <v>94.5</v>
      </c>
      <c r="T636" s="4">
        <v>9.7100000000000009</v>
      </c>
      <c r="U636" s="4">
        <v>452</v>
      </c>
    </row>
    <row r="637" spans="1:21" x14ac:dyDescent="0.2">
      <c r="A637" s="12">
        <v>36038</v>
      </c>
      <c r="B637" s="4" t="s">
        <v>10541</v>
      </c>
      <c r="C637" s="4" t="s">
        <v>9895</v>
      </c>
      <c r="D637" s="4"/>
      <c r="E637" s="4"/>
      <c r="F637" s="4" t="s">
        <v>9249</v>
      </c>
      <c r="G637" s="4" t="s">
        <v>9218</v>
      </c>
      <c r="H637" s="4" t="s">
        <v>9219</v>
      </c>
      <c r="I637" s="4" t="s">
        <v>9220</v>
      </c>
      <c r="J637" s="4" t="s">
        <v>9221</v>
      </c>
      <c r="K637" s="4" t="s">
        <v>9447</v>
      </c>
      <c r="L637" s="4" t="s">
        <v>9223</v>
      </c>
      <c r="M637" s="4" t="s">
        <v>9221</v>
      </c>
      <c r="N637" s="4" t="s">
        <v>9448</v>
      </c>
      <c r="O637" s="4" t="s">
        <v>9225</v>
      </c>
      <c r="P637" s="4">
        <v>250</v>
      </c>
      <c r="Q637" s="4">
        <v>8.875</v>
      </c>
      <c r="R637" s="4">
        <v>6.5839999999999996</v>
      </c>
      <c r="S637" s="4">
        <v>105.5</v>
      </c>
      <c r="T637" s="4">
        <v>7.79</v>
      </c>
      <c r="U637" s="4">
        <v>253</v>
      </c>
    </row>
    <row r="638" spans="1:21" x14ac:dyDescent="0.2">
      <c r="A638" s="12">
        <v>36038</v>
      </c>
      <c r="B638" s="4" t="s">
        <v>10542</v>
      </c>
      <c r="C638" s="4" t="s">
        <v>10543</v>
      </c>
      <c r="D638" s="4"/>
      <c r="E638" s="4"/>
      <c r="F638" s="4" t="s">
        <v>9249</v>
      </c>
      <c r="G638" s="4" t="s">
        <v>9218</v>
      </c>
      <c r="H638" s="4" t="s">
        <v>9219</v>
      </c>
      <c r="I638" s="4" t="s">
        <v>9220</v>
      </c>
      <c r="J638" s="4" t="s">
        <v>9801</v>
      </c>
      <c r="K638" s="4" t="s">
        <v>10544</v>
      </c>
      <c r="L638" s="4" t="s">
        <v>9264</v>
      </c>
      <c r="M638" s="4" t="s">
        <v>9554</v>
      </c>
      <c r="N638" s="4" t="s">
        <v>9554</v>
      </c>
      <c r="O638" s="4" t="s">
        <v>9231</v>
      </c>
      <c r="P638" s="4">
        <v>220</v>
      </c>
      <c r="Q638" s="4">
        <v>8.875</v>
      </c>
      <c r="R638" s="4">
        <v>8.6660000000000004</v>
      </c>
      <c r="S638" s="4">
        <v>110.75</v>
      </c>
      <c r="T638" s="4">
        <v>7.18</v>
      </c>
      <c r="U638" s="4">
        <v>204</v>
      </c>
    </row>
    <row r="639" spans="1:21" x14ac:dyDescent="0.2">
      <c r="A639" s="12">
        <v>36038</v>
      </c>
      <c r="B639" s="4" t="s">
        <v>10545</v>
      </c>
      <c r="C639" s="4" t="s">
        <v>10546</v>
      </c>
      <c r="D639" s="4"/>
      <c r="E639" s="4"/>
      <c r="F639" s="4" t="s">
        <v>9217</v>
      </c>
      <c r="G639" s="4" t="s">
        <v>9218</v>
      </c>
      <c r="H639" s="4" t="s">
        <v>9219</v>
      </c>
      <c r="I639" s="4" t="s">
        <v>9220</v>
      </c>
      <c r="J639" s="4" t="s">
        <v>9309</v>
      </c>
      <c r="K639" s="4" t="s">
        <v>9514</v>
      </c>
      <c r="L639" s="4" t="s">
        <v>9223</v>
      </c>
      <c r="M639" s="4" t="s">
        <v>9311</v>
      </c>
      <c r="N639" s="4" t="s">
        <v>9312</v>
      </c>
      <c r="O639" s="4" t="s">
        <v>9225</v>
      </c>
      <c r="P639" s="4">
        <v>300</v>
      </c>
      <c r="Q639" s="4">
        <v>8.1</v>
      </c>
      <c r="R639" s="4">
        <v>8.7040000000000006</v>
      </c>
      <c r="S639" s="4">
        <v>107.17</v>
      </c>
      <c r="T639" s="4">
        <v>6.98</v>
      </c>
      <c r="U639" s="4">
        <v>184</v>
      </c>
    </row>
    <row r="640" spans="1:21" x14ac:dyDescent="0.2">
      <c r="A640" s="12">
        <v>36038</v>
      </c>
      <c r="B640" s="4" t="s">
        <v>10547</v>
      </c>
      <c r="C640" s="4" t="s">
        <v>10548</v>
      </c>
      <c r="D640" s="4"/>
      <c r="E640" s="4"/>
      <c r="F640" s="4" t="s">
        <v>9228</v>
      </c>
      <c r="G640" s="4" t="s">
        <v>9218</v>
      </c>
      <c r="H640" s="4" t="s">
        <v>9219</v>
      </c>
      <c r="I640" s="4" t="s">
        <v>9220</v>
      </c>
      <c r="J640" s="4" t="s">
        <v>9474</v>
      </c>
      <c r="K640" s="4" t="s">
        <v>10549</v>
      </c>
      <c r="L640" s="4" t="s">
        <v>9223</v>
      </c>
      <c r="M640" s="4" t="s">
        <v>9270</v>
      </c>
      <c r="N640" s="4" t="s">
        <v>9474</v>
      </c>
      <c r="O640" s="4" t="s">
        <v>9231</v>
      </c>
      <c r="P640" s="4">
        <v>240</v>
      </c>
      <c r="Q640" s="4">
        <v>9.875</v>
      </c>
      <c r="R640" s="4">
        <v>8.7040000000000006</v>
      </c>
      <c r="S640" s="4">
        <v>98</v>
      </c>
      <c r="T640" s="4">
        <v>10.220000000000001</v>
      </c>
      <c r="U640" s="4">
        <v>500</v>
      </c>
    </row>
    <row r="641" spans="1:21" x14ac:dyDescent="0.2">
      <c r="A641" s="12">
        <v>36038</v>
      </c>
      <c r="B641" s="4" t="s">
        <v>10550</v>
      </c>
      <c r="C641" s="4" t="s">
        <v>10551</v>
      </c>
      <c r="D641" s="4"/>
      <c r="E641" s="4"/>
      <c r="F641" s="4" t="s">
        <v>9365</v>
      </c>
      <c r="G641" s="4" t="s">
        <v>9218</v>
      </c>
      <c r="H641" s="4" t="s">
        <v>9219</v>
      </c>
      <c r="I641" s="4" t="s">
        <v>9220</v>
      </c>
      <c r="J641" s="4" t="s">
        <v>9234</v>
      </c>
      <c r="K641" s="4" t="s">
        <v>9341</v>
      </c>
      <c r="L641" s="4" t="s">
        <v>9223</v>
      </c>
      <c r="M641" s="4" t="s">
        <v>9236</v>
      </c>
      <c r="N641" s="4" t="s">
        <v>9342</v>
      </c>
      <c r="O641" s="4" t="s">
        <v>9225</v>
      </c>
      <c r="P641" s="4">
        <v>175</v>
      </c>
      <c r="Q641" s="4">
        <v>8.75</v>
      </c>
      <c r="R641" s="4">
        <v>8.7889999999999997</v>
      </c>
      <c r="S641" s="4">
        <v>93</v>
      </c>
      <c r="T641" s="4">
        <v>9.9600000000000009</v>
      </c>
      <c r="U641" s="4">
        <v>478</v>
      </c>
    </row>
    <row r="642" spans="1:21" x14ac:dyDescent="0.2">
      <c r="A642" s="12">
        <v>36038</v>
      </c>
      <c r="B642" s="4" t="s">
        <v>10552</v>
      </c>
      <c r="C642" s="4" t="s">
        <v>10513</v>
      </c>
      <c r="D642" s="4"/>
      <c r="E642" s="4"/>
      <c r="F642" s="4" t="s">
        <v>9249</v>
      </c>
      <c r="G642" s="4" t="s">
        <v>9218</v>
      </c>
      <c r="H642" s="4" t="s">
        <v>9219</v>
      </c>
      <c r="I642" s="4" t="s">
        <v>9220</v>
      </c>
      <c r="J642" s="4" t="s">
        <v>9221</v>
      </c>
      <c r="K642" s="4" t="s">
        <v>9447</v>
      </c>
      <c r="L642" s="4" t="s">
        <v>9223</v>
      </c>
      <c r="M642" s="4" t="s">
        <v>9221</v>
      </c>
      <c r="N642" s="4" t="s">
        <v>9448</v>
      </c>
      <c r="O642" s="4" t="s">
        <v>9225</v>
      </c>
      <c r="P642" s="4">
        <v>500</v>
      </c>
      <c r="Q642" s="4">
        <v>7.875</v>
      </c>
      <c r="R642" s="4">
        <v>9.2899999999999991</v>
      </c>
      <c r="S642" s="4">
        <v>101.5</v>
      </c>
      <c r="T642" s="4">
        <v>7.64</v>
      </c>
      <c r="U642" s="4">
        <v>247</v>
      </c>
    </row>
    <row r="643" spans="1:21" x14ac:dyDescent="0.2">
      <c r="A643" s="12">
        <v>36038</v>
      </c>
      <c r="B643" s="4" t="s">
        <v>10553</v>
      </c>
      <c r="C643" s="4" t="s">
        <v>10554</v>
      </c>
      <c r="D643" s="4"/>
      <c r="E643" s="4"/>
      <c r="F643" s="4" t="s">
        <v>9217</v>
      </c>
      <c r="G643" s="4" t="s">
        <v>9218</v>
      </c>
      <c r="H643" s="4" t="s">
        <v>9219</v>
      </c>
      <c r="I643" s="4" t="s">
        <v>9220</v>
      </c>
      <c r="J643" s="4" t="s">
        <v>9468</v>
      </c>
      <c r="K643" s="4" t="s">
        <v>9469</v>
      </c>
      <c r="L643" s="4" t="s">
        <v>9223</v>
      </c>
      <c r="M643" s="4" t="s">
        <v>9236</v>
      </c>
      <c r="N643" s="4" t="s">
        <v>9237</v>
      </c>
      <c r="O643" s="4" t="s">
        <v>9225</v>
      </c>
      <c r="P643" s="4">
        <v>350</v>
      </c>
      <c r="Q643" s="4">
        <v>7.63</v>
      </c>
      <c r="R643" s="4">
        <v>9.1229999999999993</v>
      </c>
      <c r="S643" s="4">
        <v>103.96</v>
      </c>
      <c r="T643" s="4">
        <v>7.03</v>
      </c>
      <c r="U643" s="4">
        <v>187</v>
      </c>
    </row>
    <row r="644" spans="1:21" x14ac:dyDescent="0.2">
      <c r="A644" s="12">
        <v>36038</v>
      </c>
      <c r="B644" s="4" t="s">
        <v>10555</v>
      </c>
      <c r="C644" s="4" t="s">
        <v>3344</v>
      </c>
      <c r="D644" s="4"/>
      <c r="E644" s="4"/>
      <c r="F644" s="4" t="s">
        <v>9261</v>
      </c>
      <c r="G644" s="4" t="s">
        <v>9218</v>
      </c>
      <c r="H644" s="4" t="s">
        <v>9219</v>
      </c>
      <c r="I644" s="4" t="s">
        <v>9220</v>
      </c>
      <c r="J644" s="4" t="s">
        <v>9756</v>
      </c>
      <c r="K644" s="4" t="s">
        <v>10556</v>
      </c>
      <c r="L644" s="4" t="s">
        <v>9223</v>
      </c>
      <c r="M644" s="4" t="s">
        <v>9268</v>
      </c>
      <c r="N644" s="4" t="s">
        <v>9579</v>
      </c>
      <c r="O644" s="4" t="s">
        <v>9225</v>
      </c>
      <c r="P644" s="4">
        <v>300</v>
      </c>
      <c r="Q644" s="4">
        <v>11.5</v>
      </c>
      <c r="R644" s="4">
        <v>9.2520000000000007</v>
      </c>
      <c r="S644" s="4">
        <v>92</v>
      </c>
      <c r="T644" s="4">
        <v>13</v>
      </c>
      <c r="U644" s="4">
        <v>783</v>
      </c>
    </row>
    <row r="645" spans="1:21" x14ac:dyDescent="0.2">
      <c r="A645" s="12">
        <v>36038</v>
      </c>
      <c r="B645" s="4" t="s">
        <v>10557</v>
      </c>
      <c r="C645" s="4" t="s">
        <v>10152</v>
      </c>
      <c r="D645" s="4"/>
      <c r="E645" s="4"/>
      <c r="F645" s="4" t="s">
        <v>9276</v>
      </c>
      <c r="G645" s="4" t="s">
        <v>9218</v>
      </c>
      <c r="H645" s="4" t="s">
        <v>9219</v>
      </c>
      <c r="I645" s="4" t="s">
        <v>9220</v>
      </c>
      <c r="J645" s="4" t="s">
        <v>9332</v>
      </c>
      <c r="K645" s="4" t="s">
        <v>9620</v>
      </c>
      <c r="L645" s="4" t="s">
        <v>9223</v>
      </c>
      <c r="M645" s="4" t="s">
        <v>9285</v>
      </c>
      <c r="N645" s="4" t="s">
        <v>9332</v>
      </c>
      <c r="O645" s="4" t="s">
        <v>9225</v>
      </c>
      <c r="P645" s="4">
        <v>350</v>
      </c>
      <c r="Q645" s="4">
        <v>7.375</v>
      </c>
      <c r="R645" s="4">
        <v>9.4220000000000006</v>
      </c>
      <c r="S645" s="4">
        <v>96</v>
      </c>
      <c r="T645" s="4">
        <v>7.99</v>
      </c>
      <c r="U645" s="4">
        <v>280</v>
      </c>
    </row>
    <row r="646" spans="1:21" x14ac:dyDescent="0.2">
      <c r="A646" s="12">
        <v>36038</v>
      </c>
      <c r="B646" s="4" t="s">
        <v>10558</v>
      </c>
      <c r="C646" s="4" t="s">
        <v>10152</v>
      </c>
      <c r="D646" s="4"/>
      <c r="E646" s="4"/>
      <c r="F646" s="4" t="s">
        <v>9276</v>
      </c>
      <c r="G646" s="4" t="s">
        <v>9218</v>
      </c>
      <c r="H646" s="4" t="s">
        <v>9219</v>
      </c>
      <c r="I646" s="4" t="s">
        <v>9220</v>
      </c>
      <c r="J646" s="4" t="s">
        <v>9332</v>
      </c>
      <c r="K646" s="4" t="s">
        <v>9620</v>
      </c>
      <c r="L646" s="4" t="s">
        <v>9223</v>
      </c>
      <c r="M646" s="4" t="s">
        <v>9285</v>
      </c>
      <c r="N646" s="4" t="s">
        <v>9332</v>
      </c>
      <c r="O646" s="4" t="s">
        <v>9225</v>
      </c>
      <c r="P646" s="4">
        <v>275</v>
      </c>
      <c r="Q646" s="4">
        <v>7.625</v>
      </c>
      <c r="R646" s="4">
        <v>11.46</v>
      </c>
      <c r="S646" s="4">
        <v>95.5</v>
      </c>
      <c r="T646" s="4">
        <v>8.24</v>
      </c>
      <c r="U646" s="4">
        <v>298</v>
      </c>
    </row>
    <row r="647" spans="1:21" x14ac:dyDescent="0.2">
      <c r="A647" s="12">
        <v>36038</v>
      </c>
      <c r="B647" s="4" t="s">
        <v>10559</v>
      </c>
      <c r="C647" s="4" t="s">
        <v>10560</v>
      </c>
      <c r="D647" s="4"/>
      <c r="E647" s="4"/>
      <c r="F647" s="4" t="s">
        <v>9453</v>
      </c>
      <c r="G647" s="4" t="s">
        <v>9218</v>
      </c>
      <c r="H647" s="4" t="s">
        <v>9219</v>
      </c>
      <c r="I647" s="4" t="s">
        <v>9220</v>
      </c>
      <c r="J647" s="4" t="s">
        <v>10104</v>
      </c>
      <c r="K647" s="4" t="s">
        <v>10315</v>
      </c>
      <c r="L647" s="4" t="s">
        <v>9223</v>
      </c>
      <c r="M647" s="4" t="s">
        <v>9285</v>
      </c>
      <c r="N647" s="4" t="s">
        <v>9433</v>
      </c>
      <c r="O647" s="4" t="s">
        <v>9231</v>
      </c>
      <c r="P647" s="4">
        <v>400</v>
      </c>
      <c r="Q647" s="4">
        <v>12.75</v>
      </c>
      <c r="R647" s="4">
        <v>0.42199999999999999</v>
      </c>
      <c r="S647" s="4">
        <v>104</v>
      </c>
      <c r="T647" s="4">
        <v>0.57999999999999996</v>
      </c>
      <c r="U647" s="4">
        <v>653</v>
      </c>
    </row>
    <row r="648" spans="1:21" x14ac:dyDescent="0.2">
      <c r="A648" s="12">
        <v>36038</v>
      </c>
      <c r="B648" s="4" t="s">
        <v>10561</v>
      </c>
      <c r="C648" s="4" t="s">
        <v>10562</v>
      </c>
      <c r="D648" s="4"/>
      <c r="E648" s="4"/>
      <c r="F648" s="4" t="s">
        <v>9249</v>
      </c>
      <c r="G648" s="4" t="s">
        <v>9530</v>
      </c>
      <c r="H648" s="4" t="s">
        <v>9882</v>
      </c>
      <c r="I648" s="4" t="s">
        <v>10563</v>
      </c>
      <c r="J648" s="4" t="s">
        <v>9552</v>
      </c>
      <c r="K648" s="4" t="s">
        <v>10564</v>
      </c>
      <c r="L648" s="4" t="s">
        <v>9264</v>
      </c>
      <c r="M648" s="4" t="s">
        <v>9554</v>
      </c>
      <c r="N648" s="4" t="s">
        <v>9554</v>
      </c>
      <c r="O648" s="4" t="s">
        <v>9225</v>
      </c>
      <c r="P648" s="4">
        <v>200</v>
      </c>
      <c r="Q648" s="4">
        <v>7.5</v>
      </c>
      <c r="R648" s="4">
        <v>1.833</v>
      </c>
      <c r="S648" s="4">
        <v>87</v>
      </c>
      <c r="T648" s="4">
        <v>15.93</v>
      </c>
      <c r="U648" s="4">
        <v>1089</v>
      </c>
    </row>
    <row r="649" spans="1:21" x14ac:dyDescent="0.2">
      <c r="A649" s="12">
        <v>36038</v>
      </c>
      <c r="B649" s="4" t="s">
        <v>10565</v>
      </c>
      <c r="C649" s="4" t="s">
        <v>10566</v>
      </c>
      <c r="D649" s="4"/>
      <c r="E649" s="4"/>
      <c r="F649" s="4" t="s">
        <v>9365</v>
      </c>
      <c r="G649" s="4" t="s">
        <v>9218</v>
      </c>
      <c r="H649" s="4" t="s">
        <v>9219</v>
      </c>
      <c r="I649" s="4" t="s">
        <v>9220</v>
      </c>
      <c r="J649" s="4" t="s">
        <v>9309</v>
      </c>
      <c r="K649" s="4" t="s">
        <v>9310</v>
      </c>
      <c r="L649" s="4" t="s">
        <v>9223</v>
      </c>
      <c r="M649" s="4" t="s">
        <v>9311</v>
      </c>
      <c r="N649" s="4" t="s">
        <v>9312</v>
      </c>
      <c r="O649" s="4" t="s">
        <v>9282</v>
      </c>
      <c r="P649" s="4">
        <v>190</v>
      </c>
      <c r="Q649" s="4">
        <v>9.625</v>
      </c>
      <c r="R649" s="4">
        <v>2.0030000000000001</v>
      </c>
      <c r="S649" s="4">
        <v>93</v>
      </c>
      <c r="T649" s="4">
        <v>13.75</v>
      </c>
      <c r="U649" s="4">
        <v>869</v>
      </c>
    </row>
    <row r="650" spans="1:21" x14ac:dyDescent="0.2">
      <c r="A650" s="12">
        <v>36038</v>
      </c>
      <c r="B650" s="4" t="s">
        <v>10567</v>
      </c>
      <c r="C650" s="4" t="s">
        <v>10568</v>
      </c>
      <c r="D650" s="4"/>
      <c r="E650" s="4"/>
      <c r="F650" s="4" t="s">
        <v>9261</v>
      </c>
      <c r="G650" s="4" t="s">
        <v>9218</v>
      </c>
      <c r="H650" s="4" t="s">
        <v>9219</v>
      </c>
      <c r="I650" s="4" t="s">
        <v>9220</v>
      </c>
      <c r="J650" s="4" t="s">
        <v>9709</v>
      </c>
      <c r="K650" s="4" t="s">
        <v>9905</v>
      </c>
      <c r="L650" s="4" t="s">
        <v>9223</v>
      </c>
      <c r="M650" s="4" t="s">
        <v>9285</v>
      </c>
      <c r="N650" s="4" t="s">
        <v>9286</v>
      </c>
      <c r="O650" s="4" t="s">
        <v>9282</v>
      </c>
      <c r="P650" s="4">
        <v>200</v>
      </c>
      <c r="Q650" s="4">
        <v>9.875</v>
      </c>
      <c r="R650" s="4">
        <v>3.29</v>
      </c>
      <c r="S650" s="4">
        <v>97</v>
      </c>
      <c r="T650" s="4">
        <v>10.97</v>
      </c>
      <c r="U650" s="4">
        <v>596</v>
      </c>
    </row>
    <row r="651" spans="1:21" x14ac:dyDescent="0.2">
      <c r="A651" s="12">
        <v>36038</v>
      </c>
      <c r="B651" s="4" t="s">
        <v>10569</v>
      </c>
      <c r="C651" s="4" t="s">
        <v>1327</v>
      </c>
      <c r="D651" s="4"/>
      <c r="E651" s="4"/>
      <c r="F651" s="4" t="s">
        <v>9261</v>
      </c>
      <c r="G651" s="4" t="s">
        <v>9218</v>
      </c>
      <c r="H651" s="4" t="s">
        <v>9219</v>
      </c>
      <c r="I651" s="4" t="s">
        <v>9220</v>
      </c>
      <c r="J651" s="4" t="s">
        <v>9250</v>
      </c>
      <c r="K651" s="4" t="s">
        <v>9558</v>
      </c>
      <c r="L651" s="4" t="s">
        <v>9223</v>
      </c>
      <c r="M651" s="4" t="s">
        <v>9252</v>
      </c>
      <c r="N651" s="4" t="s">
        <v>9559</v>
      </c>
      <c r="O651" s="4" t="s">
        <v>9225</v>
      </c>
      <c r="P651" s="4">
        <v>103.5</v>
      </c>
      <c r="Q651" s="4">
        <v>9.75</v>
      </c>
      <c r="R651" s="4">
        <v>3.4220000000000002</v>
      </c>
      <c r="S651" s="4">
        <v>75.5</v>
      </c>
      <c r="T651" s="4">
        <v>19.97</v>
      </c>
      <c r="U651" s="4">
        <v>1492</v>
      </c>
    </row>
    <row r="652" spans="1:21" x14ac:dyDescent="0.2">
      <c r="A652" s="12">
        <v>36068</v>
      </c>
      <c r="B652" s="4" t="s">
        <v>10570</v>
      </c>
      <c r="C652" s="4" t="s">
        <v>10571</v>
      </c>
      <c r="D652" s="4"/>
      <c r="E652" s="4"/>
      <c r="F652" s="4" t="s">
        <v>9365</v>
      </c>
      <c r="G652" s="4" t="s">
        <v>9218</v>
      </c>
      <c r="H652" s="4" t="s">
        <v>9219</v>
      </c>
      <c r="I652" s="4" t="s">
        <v>9220</v>
      </c>
      <c r="J652" s="4" t="s">
        <v>9338</v>
      </c>
      <c r="K652" s="4" t="s">
        <v>9575</v>
      </c>
      <c r="L652" s="4" t="s">
        <v>9223</v>
      </c>
      <c r="M652" s="4" t="s">
        <v>9311</v>
      </c>
      <c r="N652" s="4" t="s">
        <v>9338</v>
      </c>
      <c r="O652" s="4" t="s">
        <v>9231</v>
      </c>
      <c r="P652" s="4">
        <v>150</v>
      </c>
      <c r="Q652" s="4">
        <v>11.75</v>
      </c>
      <c r="R652" s="4">
        <v>0.41599999999999998</v>
      </c>
      <c r="S652" s="4">
        <v>108.5</v>
      </c>
      <c r="T652" s="4">
        <v>5.0199999999999996</v>
      </c>
      <c r="U652" s="4">
        <v>500</v>
      </c>
    </row>
    <row r="653" spans="1:21" x14ac:dyDescent="0.2">
      <c r="A653" s="12">
        <v>36068</v>
      </c>
      <c r="B653" s="4" t="s">
        <v>10572</v>
      </c>
      <c r="C653" s="4" t="s">
        <v>10573</v>
      </c>
      <c r="D653" s="4"/>
      <c r="E653" s="4"/>
      <c r="F653" s="4" t="s">
        <v>9365</v>
      </c>
      <c r="G653" s="4" t="s">
        <v>9530</v>
      </c>
      <c r="H653" s="4" t="s">
        <v>9882</v>
      </c>
      <c r="I653" s="4" t="s">
        <v>10574</v>
      </c>
      <c r="J653" s="4" t="s">
        <v>9268</v>
      </c>
      <c r="K653" s="4" t="s">
        <v>9869</v>
      </c>
      <c r="L653" s="4" t="s">
        <v>9223</v>
      </c>
      <c r="M653" s="4" t="s">
        <v>9268</v>
      </c>
      <c r="N653" s="4" t="s">
        <v>9579</v>
      </c>
      <c r="O653" s="4" t="s">
        <v>9225</v>
      </c>
      <c r="P653" s="4">
        <v>100</v>
      </c>
      <c r="Q653" s="4">
        <v>8.875</v>
      </c>
      <c r="R653" s="4">
        <v>3.34</v>
      </c>
      <c r="S653" s="4">
        <v>85.72</v>
      </c>
      <c r="T653" s="4">
        <v>14.4</v>
      </c>
      <c r="U653" s="4">
        <v>1000</v>
      </c>
    </row>
    <row r="654" spans="1:21" x14ac:dyDescent="0.2">
      <c r="A654" s="12">
        <v>36068</v>
      </c>
      <c r="B654" s="4" t="s">
        <v>10575</v>
      </c>
      <c r="C654" s="4" t="s">
        <v>10576</v>
      </c>
      <c r="D654" s="4"/>
      <c r="E654" s="4"/>
      <c r="F654" s="4" t="s">
        <v>9365</v>
      </c>
      <c r="G654" s="4" t="s">
        <v>9218</v>
      </c>
      <c r="H654" s="4" t="s">
        <v>9219</v>
      </c>
      <c r="I654" s="4" t="s">
        <v>9220</v>
      </c>
      <c r="J654" s="4" t="s">
        <v>9666</v>
      </c>
      <c r="K654" s="4" t="s">
        <v>10577</v>
      </c>
      <c r="L654" s="4" t="s">
        <v>9223</v>
      </c>
      <c r="M654" s="4" t="s">
        <v>9246</v>
      </c>
      <c r="N654" s="4" t="s">
        <v>9281</v>
      </c>
      <c r="O654" s="4" t="s">
        <v>9282</v>
      </c>
      <c r="P654" s="4">
        <v>135</v>
      </c>
      <c r="Q654" s="4">
        <v>11.5</v>
      </c>
      <c r="R654" s="4">
        <v>2.0409999999999999</v>
      </c>
      <c r="S654" s="4">
        <v>102.5</v>
      </c>
      <c r="T654" s="4">
        <v>10.11</v>
      </c>
      <c r="U654" s="4">
        <v>612</v>
      </c>
    </row>
    <row r="655" spans="1:21" x14ac:dyDescent="0.2">
      <c r="A655" s="12">
        <v>36068</v>
      </c>
      <c r="B655" s="4" t="s">
        <v>10578</v>
      </c>
      <c r="C655" s="4" t="s">
        <v>10579</v>
      </c>
      <c r="D655" s="4"/>
      <c r="E655" s="4"/>
      <c r="F655" s="4" t="s">
        <v>9217</v>
      </c>
      <c r="G655" s="4" t="s">
        <v>9218</v>
      </c>
      <c r="H655" s="4" t="s">
        <v>9219</v>
      </c>
      <c r="I655" s="4" t="s">
        <v>9220</v>
      </c>
      <c r="J655" s="4" t="s">
        <v>9468</v>
      </c>
      <c r="K655" s="4" t="s">
        <v>9469</v>
      </c>
      <c r="L655" s="4" t="s">
        <v>9470</v>
      </c>
      <c r="M655" s="4" t="s">
        <v>9470</v>
      </c>
      <c r="N655" s="4" t="s">
        <v>9469</v>
      </c>
      <c r="O655" s="4" t="s">
        <v>9282</v>
      </c>
      <c r="P655" s="4">
        <v>125</v>
      </c>
      <c r="Q655" s="4">
        <v>8.375</v>
      </c>
      <c r="R655" s="4">
        <v>0.17</v>
      </c>
      <c r="S655" s="4">
        <v>102.82</v>
      </c>
      <c r="T655" s="4">
        <v>5.42</v>
      </c>
      <c r="U655" s="4">
        <v>87</v>
      </c>
    </row>
    <row r="656" spans="1:21" x14ac:dyDescent="0.2">
      <c r="A656" s="12">
        <v>36068</v>
      </c>
      <c r="B656" s="4" t="s">
        <v>10580</v>
      </c>
      <c r="C656" s="4" t="s">
        <v>10581</v>
      </c>
      <c r="D656" s="4"/>
      <c r="E656" s="4"/>
      <c r="F656" s="4" t="s">
        <v>9308</v>
      </c>
      <c r="G656" s="4" t="s">
        <v>9218</v>
      </c>
      <c r="H656" s="4" t="s">
        <v>9219</v>
      </c>
      <c r="I656" s="4" t="s">
        <v>9220</v>
      </c>
      <c r="J656" s="4" t="s">
        <v>10379</v>
      </c>
      <c r="K656" s="4" t="s">
        <v>10582</v>
      </c>
      <c r="L656" s="4" t="s">
        <v>9223</v>
      </c>
      <c r="M656" s="4" t="s">
        <v>10351</v>
      </c>
      <c r="N656" s="4" t="s">
        <v>10381</v>
      </c>
      <c r="O656" s="4" t="s">
        <v>9225</v>
      </c>
      <c r="P656" s="4">
        <v>100</v>
      </c>
      <c r="Q656" s="4">
        <v>9.125</v>
      </c>
      <c r="R656" s="4">
        <v>4.17</v>
      </c>
      <c r="S656" s="4">
        <v>96</v>
      </c>
      <c r="T656" s="4">
        <v>10.32</v>
      </c>
      <c r="U656" s="4">
        <v>596</v>
      </c>
    </row>
    <row r="657" spans="1:21" x14ac:dyDescent="0.2">
      <c r="A657" s="12">
        <v>36068</v>
      </c>
      <c r="B657" s="4" t="s">
        <v>10583</v>
      </c>
      <c r="C657" s="4" t="s">
        <v>10584</v>
      </c>
      <c r="D657" s="4"/>
      <c r="E657" s="4"/>
      <c r="F657" s="4" t="s">
        <v>9261</v>
      </c>
      <c r="G657" s="4" t="s">
        <v>9218</v>
      </c>
      <c r="H657" s="4" t="s">
        <v>9219</v>
      </c>
      <c r="I657" s="4" t="s">
        <v>9220</v>
      </c>
      <c r="J657" s="4" t="s">
        <v>10465</v>
      </c>
      <c r="K657" s="4" t="s">
        <v>10466</v>
      </c>
      <c r="L657" s="4" t="s">
        <v>9223</v>
      </c>
      <c r="M657" s="4" t="s">
        <v>9246</v>
      </c>
      <c r="N657" s="4" t="s">
        <v>10467</v>
      </c>
      <c r="O657" s="4" t="s">
        <v>9231</v>
      </c>
      <c r="P657" s="4">
        <v>125</v>
      </c>
      <c r="Q657" s="4">
        <v>9.625</v>
      </c>
      <c r="R657" s="4">
        <v>4.5010000000000003</v>
      </c>
      <c r="S657" s="4">
        <v>98.63</v>
      </c>
      <c r="T657" s="4">
        <v>9.99</v>
      </c>
      <c r="U657" s="4">
        <v>563</v>
      </c>
    </row>
    <row r="658" spans="1:21" x14ac:dyDescent="0.2">
      <c r="A658" s="12">
        <v>36068</v>
      </c>
      <c r="B658" s="4" t="s">
        <v>10585</v>
      </c>
      <c r="C658" s="4" t="s">
        <v>10586</v>
      </c>
      <c r="D658" s="4"/>
      <c r="E658" s="4"/>
      <c r="F658" s="4" t="s">
        <v>9228</v>
      </c>
      <c r="G658" s="4" t="s">
        <v>9218</v>
      </c>
      <c r="H658" s="4" t="s">
        <v>9219</v>
      </c>
      <c r="I658" s="4" t="s">
        <v>9220</v>
      </c>
      <c r="J658" s="4" t="s">
        <v>10465</v>
      </c>
      <c r="K658" s="4" t="s">
        <v>10466</v>
      </c>
      <c r="L658" s="4" t="s">
        <v>9223</v>
      </c>
      <c r="M658" s="4" t="s">
        <v>9246</v>
      </c>
      <c r="N658" s="4" t="s">
        <v>10467</v>
      </c>
      <c r="O658" s="4" t="s">
        <v>9225</v>
      </c>
      <c r="P658" s="4">
        <v>150</v>
      </c>
      <c r="Q658" s="4">
        <v>9.125</v>
      </c>
      <c r="R658" s="4">
        <v>2.4550000000000001</v>
      </c>
      <c r="S658" s="4">
        <v>99</v>
      </c>
      <c r="T658" s="4">
        <v>9.59</v>
      </c>
      <c r="U658" s="4">
        <v>517</v>
      </c>
    </row>
    <row r="659" spans="1:21" x14ac:dyDescent="0.2">
      <c r="A659" s="12">
        <v>36068</v>
      </c>
      <c r="B659" s="4" t="s">
        <v>10587</v>
      </c>
      <c r="C659" s="4" t="s">
        <v>10588</v>
      </c>
      <c r="D659" s="4"/>
      <c r="E659" s="4"/>
      <c r="F659" s="4" t="s">
        <v>9276</v>
      </c>
      <c r="G659" s="4" t="s">
        <v>9218</v>
      </c>
      <c r="H659" s="4" t="s">
        <v>9219</v>
      </c>
      <c r="I659" s="4" t="s">
        <v>9220</v>
      </c>
      <c r="J659" s="4" t="s">
        <v>9322</v>
      </c>
      <c r="K659" s="4" t="s">
        <v>10589</v>
      </c>
      <c r="L659" s="4" t="s">
        <v>9223</v>
      </c>
      <c r="M659" s="4" t="s">
        <v>9368</v>
      </c>
      <c r="N659" s="4" t="s">
        <v>10411</v>
      </c>
      <c r="O659" s="4" t="s">
        <v>9225</v>
      </c>
      <c r="P659" s="4">
        <v>174</v>
      </c>
      <c r="Q659" s="4">
        <v>9.875</v>
      </c>
      <c r="R659" s="4">
        <v>1.0029999999999999</v>
      </c>
      <c r="S659" s="4">
        <v>101.5</v>
      </c>
      <c r="T659" s="4">
        <v>8.2799999999999994</v>
      </c>
      <c r="U659" s="4">
        <v>374</v>
      </c>
    </row>
    <row r="660" spans="1:21" x14ac:dyDescent="0.2">
      <c r="A660" s="12">
        <v>36068</v>
      </c>
      <c r="B660" s="4" t="s">
        <v>10590</v>
      </c>
      <c r="C660" s="4" t="s">
        <v>10591</v>
      </c>
      <c r="D660" s="4"/>
      <c r="E660" s="4"/>
      <c r="F660" s="4" t="s">
        <v>9217</v>
      </c>
      <c r="G660" s="4" t="s">
        <v>9218</v>
      </c>
      <c r="H660" s="4" t="s">
        <v>9219</v>
      </c>
      <c r="I660" s="4" t="s">
        <v>9220</v>
      </c>
      <c r="J660" s="4" t="s">
        <v>9552</v>
      </c>
      <c r="K660" s="4" t="s">
        <v>10431</v>
      </c>
      <c r="L660" s="4" t="s">
        <v>9264</v>
      </c>
      <c r="M660" s="4" t="s">
        <v>9554</v>
      </c>
      <c r="N660" s="4" t="s">
        <v>9554</v>
      </c>
      <c r="O660" s="4" t="s">
        <v>9225</v>
      </c>
      <c r="P660" s="4">
        <v>199.9</v>
      </c>
      <c r="Q660" s="4">
        <v>12.25</v>
      </c>
      <c r="R660" s="4">
        <v>0.622</v>
      </c>
      <c r="S660" s="4">
        <v>110</v>
      </c>
      <c r="T660" s="4">
        <v>5.5</v>
      </c>
      <c r="U660" s="4">
        <v>354</v>
      </c>
    </row>
    <row r="661" spans="1:21" x14ac:dyDescent="0.2">
      <c r="A661" s="12">
        <v>36068</v>
      </c>
      <c r="B661" s="4" t="s">
        <v>10592</v>
      </c>
      <c r="C661" s="4" t="s">
        <v>10591</v>
      </c>
      <c r="D661" s="4"/>
      <c r="E661" s="4"/>
      <c r="F661" s="4" t="s">
        <v>9276</v>
      </c>
      <c r="G661" s="4" t="s">
        <v>9218</v>
      </c>
      <c r="H661" s="4" t="s">
        <v>9219</v>
      </c>
      <c r="I661" s="4" t="s">
        <v>9220</v>
      </c>
      <c r="J661" s="4" t="s">
        <v>9552</v>
      </c>
      <c r="K661" s="4" t="s">
        <v>10431</v>
      </c>
      <c r="L661" s="4" t="s">
        <v>9264</v>
      </c>
      <c r="M661" s="4" t="s">
        <v>9554</v>
      </c>
      <c r="N661" s="4" t="s">
        <v>9554</v>
      </c>
      <c r="O661" s="4" t="s">
        <v>9231</v>
      </c>
      <c r="P661" s="4">
        <v>140</v>
      </c>
      <c r="Q661" s="4">
        <v>9.125</v>
      </c>
      <c r="R661" s="4">
        <v>3.2549999999999999</v>
      </c>
      <c r="S661" s="4">
        <v>112</v>
      </c>
      <c r="T661" s="4">
        <v>5.07</v>
      </c>
      <c r="U661" s="4">
        <v>156</v>
      </c>
    </row>
    <row r="662" spans="1:21" x14ac:dyDescent="0.2">
      <c r="A662" s="12">
        <v>36068</v>
      </c>
      <c r="B662" s="4" t="s">
        <v>10593</v>
      </c>
      <c r="C662" s="4" t="s">
        <v>10591</v>
      </c>
      <c r="D662" s="4"/>
      <c r="E662" s="4"/>
      <c r="F662" s="4" t="s">
        <v>9276</v>
      </c>
      <c r="G662" s="4" t="s">
        <v>9218</v>
      </c>
      <c r="H662" s="4" t="s">
        <v>9219</v>
      </c>
      <c r="I662" s="4" t="s">
        <v>9220</v>
      </c>
      <c r="J662" s="4" t="s">
        <v>9801</v>
      </c>
      <c r="K662" s="4" t="s">
        <v>9865</v>
      </c>
      <c r="L662" s="4" t="s">
        <v>9264</v>
      </c>
      <c r="M662" s="4" t="s">
        <v>9554</v>
      </c>
      <c r="N662" s="4" t="s">
        <v>9554</v>
      </c>
      <c r="O662" s="4" t="s">
        <v>9231</v>
      </c>
      <c r="P662" s="4">
        <v>575</v>
      </c>
      <c r="Q662" s="4">
        <v>10.625</v>
      </c>
      <c r="R662" s="4">
        <v>2.254</v>
      </c>
      <c r="S662" s="4">
        <v>116</v>
      </c>
      <c r="T662" s="4">
        <v>5.26</v>
      </c>
      <c r="U662" s="4">
        <v>244</v>
      </c>
    </row>
    <row r="663" spans="1:21" x14ac:dyDescent="0.2">
      <c r="A663" s="12">
        <v>36068</v>
      </c>
      <c r="B663" s="4" t="s">
        <v>10594</v>
      </c>
      <c r="C663" s="4" t="s">
        <v>10595</v>
      </c>
      <c r="D663" s="4"/>
      <c r="E663" s="4"/>
      <c r="F663" s="4" t="s">
        <v>9249</v>
      </c>
      <c r="G663" s="4" t="s">
        <v>9218</v>
      </c>
      <c r="H663" s="4" t="s">
        <v>9219</v>
      </c>
      <c r="I663" s="4" t="s">
        <v>9220</v>
      </c>
      <c r="J663" s="4" t="s">
        <v>10001</v>
      </c>
      <c r="K663" s="4" t="s">
        <v>10002</v>
      </c>
      <c r="L663" s="4" t="s">
        <v>9223</v>
      </c>
      <c r="M663" s="4" t="s">
        <v>9252</v>
      </c>
      <c r="N663" s="4" t="s">
        <v>9953</v>
      </c>
      <c r="O663" s="4" t="s">
        <v>9225</v>
      </c>
      <c r="P663" s="4">
        <v>250</v>
      </c>
      <c r="Q663" s="4">
        <v>7.875</v>
      </c>
      <c r="R663" s="4">
        <v>1.0409999999999999</v>
      </c>
      <c r="S663" s="4">
        <v>101.02</v>
      </c>
      <c r="T663" s="4">
        <v>6.84</v>
      </c>
      <c r="U663" s="4">
        <v>230</v>
      </c>
    </row>
    <row r="664" spans="1:21" x14ac:dyDescent="0.2">
      <c r="A664" s="12">
        <v>36068</v>
      </c>
      <c r="B664" s="4" t="s">
        <v>10596</v>
      </c>
      <c r="C664" s="4" t="s">
        <v>10597</v>
      </c>
      <c r="D664" s="4"/>
      <c r="E664" s="4"/>
      <c r="F664" s="4" t="s">
        <v>9365</v>
      </c>
      <c r="G664" s="4" t="s">
        <v>9218</v>
      </c>
      <c r="H664" s="4" t="s">
        <v>9219</v>
      </c>
      <c r="I664" s="4" t="s">
        <v>9220</v>
      </c>
      <c r="J664" s="4" t="s">
        <v>9268</v>
      </c>
      <c r="K664" s="4" t="s">
        <v>9869</v>
      </c>
      <c r="L664" s="4" t="s">
        <v>9223</v>
      </c>
      <c r="M664" s="4" t="s">
        <v>9268</v>
      </c>
      <c r="N664" s="4" t="s">
        <v>9579</v>
      </c>
      <c r="O664" s="4" t="s">
        <v>9225</v>
      </c>
      <c r="P664" s="4">
        <v>160</v>
      </c>
      <c r="Q664" s="4">
        <v>13.5</v>
      </c>
      <c r="R664" s="4">
        <v>1.669</v>
      </c>
      <c r="S664" s="4">
        <v>111</v>
      </c>
      <c r="T664" s="4">
        <v>9.98</v>
      </c>
      <c r="U664" s="4">
        <v>539</v>
      </c>
    </row>
    <row r="665" spans="1:21" x14ac:dyDescent="0.2">
      <c r="A665" s="12">
        <v>36068</v>
      </c>
      <c r="B665" s="4" t="s">
        <v>10598</v>
      </c>
      <c r="C665" s="4" t="s">
        <v>10599</v>
      </c>
      <c r="D665" s="4"/>
      <c r="E665" s="4"/>
      <c r="F665" s="4" t="s">
        <v>9228</v>
      </c>
      <c r="G665" s="4" t="s">
        <v>9218</v>
      </c>
      <c r="H665" s="4" t="s">
        <v>9219</v>
      </c>
      <c r="I665" s="4" t="s">
        <v>9220</v>
      </c>
      <c r="J665" s="4" t="s">
        <v>9366</v>
      </c>
      <c r="K665" s="4" t="s">
        <v>10600</v>
      </c>
      <c r="L665" s="4" t="s">
        <v>9223</v>
      </c>
      <c r="M665" s="4" t="s">
        <v>9368</v>
      </c>
      <c r="N665" s="4" t="s">
        <v>9369</v>
      </c>
      <c r="O665" s="4" t="s">
        <v>9231</v>
      </c>
      <c r="P665" s="4">
        <v>375</v>
      </c>
      <c r="Q665" s="4">
        <v>11.25</v>
      </c>
      <c r="R665" s="4">
        <v>0.54</v>
      </c>
      <c r="S665" s="4">
        <v>110</v>
      </c>
      <c r="T665" s="4">
        <v>2.88</v>
      </c>
      <c r="U665" s="4">
        <v>-170</v>
      </c>
    </row>
    <row r="666" spans="1:21" x14ac:dyDescent="0.2">
      <c r="A666" s="12">
        <v>36068</v>
      </c>
      <c r="B666" s="4" t="s">
        <v>10601</v>
      </c>
      <c r="C666" s="4" t="s">
        <v>10602</v>
      </c>
      <c r="D666" s="4"/>
      <c r="E666" s="4"/>
      <c r="F666" s="4" t="s">
        <v>9249</v>
      </c>
      <c r="G666" s="4" t="s">
        <v>9218</v>
      </c>
      <c r="H666" s="4" t="s">
        <v>9219</v>
      </c>
      <c r="I666" s="4" t="s">
        <v>9220</v>
      </c>
      <c r="J666" s="4" t="s">
        <v>9221</v>
      </c>
      <c r="K666" s="4" t="s">
        <v>9222</v>
      </c>
      <c r="L666" s="4" t="s">
        <v>9223</v>
      </c>
      <c r="M666" s="4" t="s">
        <v>9221</v>
      </c>
      <c r="N666" s="4" t="s">
        <v>9224</v>
      </c>
      <c r="O666" s="4" t="s">
        <v>9225</v>
      </c>
      <c r="P666" s="4">
        <v>250</v>
      </c>
      <c r="Q666" s="4">
        <v>7.5</v>
      </c>
      <c r="R666" s="4">
        <v>3.2930000000000001</v>
      </c>
      <c r="S666" s="4">
        <v>104.73</v>
      </c>
      <c r="T666" s="4">
        <v>5.89</v>
      </c>
      <c r="U666" s="4">
        <v>151</v>
      </c>
    </row>
    <row r="667" spans="1:21" x14ac:dyDescent="0.2">
      <c r="A667" s="12">
        <v>36068</v>
      </c>
      <c r="B667" s="4" t="s">
        <v>10603</v>
      </c>
      <c r="C667" s="4" t="s">
        <v>10604</v>
      </c>
      <c r="D667" s="4"/>
      <c r="E667" s="4"/>
      <c r="F667" s="4" t="s">
        <v>9249</v>
      </c>
      <c r="G667" s="4" t="s">
        <v>9218</v>
      </c>
      <c r="H667" s="4" t="s">
        <v>9219</v>
      </c>
      <c r="I667" s="4" t="s">
        <v>9220</v>
      </c>
      <c r="J667" s="4" t="s">
        <v>9221</v>
      </c>
      <c r="K667" s="4" t="s">
        <v>9222</v>
      </c>
      <c r="L667" s="4" t="s">
        <v>9223</v>
      </c>
      <c r="M667" s="4" t="s">
        <v>9221</v>
      </c>
      <c r="N667" s="4" t="s">
        <v>9224</v>
      </c>
      <c r="O667" s="4" t="s">
        <v>9225</v>
      </c>
      <c r="P667" s="4">
        <v>250</v>
      </c>
      <c r="Q667" s="4">
        <v>8.25</v>
      </c>
      <c r="R667" s="4">
        <v>13.836</v>
      </c>
      <c r="S667" s="4">
        <v>101.28</v>
      </c>
      <c r="T667" s="4">
        <v>8.09</v>
      </c>
      <c r="U667" s="4">
        <v>268</v>
      </c>
    </row>
    <row r="668" spans="1:21" x14ac:dyDescent="0.2">
      <c r="A668" s="12">
        <v>36068</v>
      </c>
      <c r="B668" s="4" t="s">
        <v>10605</v>
      </c>
      <c r="C668" s="4" t="s">
        <v>10602</v>
      </c>
      <c r="D668" s="4"/>
      <c r="E668" s="4"/>
      <c r="F668" s="4" t="s">
        <v>9249</v>
      </c>
      <c r="G668" s="4" t="s">
        <v>9218</v>
      </c>
      <c r="H668" s="4" t="s">
        <v>9219</v>
      </c>
      <c r="I668" s="4" t="s">
        <v>9220</v>
      </c>
      <c r="J668" s="4" t="s">
        <v>9221</v>
      </c>
      <c r="K668" s="4" t="s">
        <v>9222</v>
      </c>
      <c r="L668" s="4" t="s">
        <v>9223</v>
      </c>
      <c r="M668" s="4" t="s">
        <v>9221</v>
      </c>
      <c r="N668" s="4" t="s">
        <v>9224</v>
      </c>
      <c r="O668" s="4" t="s">
        <v>9225</v>
      </c>
      <c r="P668" s="4">
        <v>150</v>
      </c>
      <c r="Q668" s="4">
        <v>5.875</v>
      </c>
      <c r="R668" s="4">
        <v>1.79</v>
      </c>
      <c r="S668" s="4">
        <v>101.11</v>
      </c>
      <c r="T668" s="4">
        <v>5.21</v>
      </c>
      <c r="U668" s="4">
        <v>75</v>
      </c>
    </row>
    <row r="669" spans="1:21" x14ac:dyDescent="0.2">
      <c r="A669" s="12">
        <v>36068</v>
      </c>
      <c r="B669" s="4" t="s">
        <v>10606</v>
      </c>
      <c r="C669" s="4" t="s">
        <v>10602</v>
      </c>
      <c r="D669" s="4"/>
      <c r="E669" s="4"/>
      <c r="F669" s="4" t="s">
        <v>9249</v>
      </c>
      <c r="G669" s="4" t="s">
        <v>9218</v>
      </c>
      <c r="H669" s="4" t="s">
        <v>9219</v>
      </c>
      <c r="I669" s="4" t="s">
        <v>9220</v>
      </c>
      <c r="J669" s="4" t="s">
        <v>9221</v>
      </c>
      <c r="K669" s="4" t="s">
        <v>9222</v>
      </c>
      <c r="L669" s="4" t="s">
        <v>9223</v>
      </c>
      <c r="M669" s="4" t="s">
        <v>9221</v>
      </c>
      <c r="N669" s="4" t="s">
        <v>9224</v>
      </c>
      <c r="O669" s="4" t="s">
        <v>9225</v>
      </c>
      <c r="P669" s="4">
        <v>150</v>
      </c>
      <c r="Q669" s="4">
        <v>7.5</v>
      </c>
      <c r="R669" s="4">
        <v>24.789000000000001</v>
      </c>
      <c r="S669" s="4">
        <v>98.65</v>
      </c>
      <c r="T669" s="4">
        <v>7.62</v>
      </c>
      <c r="U669" s="4">
        <v>228</v>
      </c>
    </row>
    <row r="670" spans="1:21" x14ac:dyDescent="0.2">
      <c r="A670" s="12">
        <v>36068</v>
      </c>
      <c r="B670" s="4" t="s">
        <v>10607</v>
      </c>
      <c r="C670" s="4" t="s">
        <v>10608</v>
      </c>
      <c r="D670" s="4"/>
      <c r="E670" s="4"/>
      <c r="F670" s="4" t="s">
        <v>9249</v>
      </c>
      <c r="G670" s="4" t="s">
        <v>9218</v>
      </c>
      <c r="H670" s="4" t="s">
        <v>9219</v>
      </c>
      <c r="I670" s="4" t="s">
        <v>9220</v>
      </c>
      <c r="J670" s="4" t="s">
        <v>9338</v>
      </c>
      <c r="K670" s="4" t="s">
        <v>9575</v>
      </c>
      <c r="L670" s="4" t="s">
        <v>9223</v>
      </c>
      <c r="M670" s="4" t="s">
        <v>9311</v>
      </c>
      <c r="N670" s="4" t="s">
        <v>9338</v>
      </c>
      <c r="O670" s="4" t="s">
        <v>9225</v>
      </c>
      <c r="P670" s="4">
        <v>150</v>
      </c>
      <c r="Q670" s="4">
        <v>9.625</v>
      </c>
      <c r="R670" s="4">
        <v>1.0409999999999999</v>
      </c>
      <c r="S670" s="4">
        <v>101</v>
      </c>
      <c r="T670" s="4">
        <v>8.59</v>
      </c>
      <c r="U670" s="4">
        <v>406</v>
      </c>
    </row>
    <row r="671" spans="1:21" x14ac:dyDescent="0.2">
      <c r="A671" s="12">
        <v>36068</v>
      </c>
      <c r="B671" s="4" t="s">
        <v>10609</v>
      </c>
      <c r="C671" s="4" t="s">
        <v>10610</v>
      </c>
      <c r="D671" s="4"/>
      <c r="E671" s="4"/>
      <c r="F671" s="4" t="s">
        <v>9308</v>
      </c>
      <c r="G671" s="4" t="s">
        <v>9218</v>
      </c>
      <c r="H671" s="4" t="s">
        <v>9219</v>
      </c>
      <c r="I671" s="4" t="s">
        <v>9220</v>
      </c>
      <c r="J671" s="4" t="s">
        <v>9931</v>
      </c>
      <c r="K671" s="4" t="s">
        <v>9932</v>
      </c>
      <c r="L671" s="4" t="s">
        <v>9223</v>
      </c>
      <c r="M671" s="4" t="s">
        <v>9304</v>
      </c>
      <c r="N671" s="4" t="s">
        <v>9933</v>
      </c>
      <c r="O671" s="4" t="s">
        <v>9231</v>
      </c>
      <c r="P671" s="4">
        <v>125</v>
      </c>
      <c r="Q671" s="4">
        <v>9</v>
      </c>
      <c r="R671" s="4">
        <v>3.1259999999999999</v>
      </c>
      <c r="S671" s="4">
        <v>102</v>
      </c>
      <c r="T671" s="4">
        <v>8.26</v>
      </c>
      <c r="U671" s="4">
        <v>370</v>
      </c>
    </row>
    <row r="672" spans="1:21" x14ac:dyDescent="0.2">
      <c r="A672" s="12">
        <v>36068</v>
      </c>
      <c r="B672" s="4" t="s">
        <v>10611</v>
      </c>
      <c r="C672" s="4" t="s">
        <v>9959</v>
      </c>
      <c r="D672" s="4"/>
      <c r="E672" s="4"/>
      <c r="F672" s="4" t="s">
        <v>9217</v>
      </c>
      <c r="G672" s="4" t="s">
        <v>9218</v>
      </c>
      <c r="H672" s="4" t="s">
        <v>9219</v>
      </c>
      <c r="I672" s="4" t="s">
        <v>9220</v>
      </c>
      <c r="J672" s="4" t="s">
        <v>9468</v>
      </c>
      <c r="K672" s="4" t="s">
        <v>9469</v>
      </c>
      <c r="L672" s="4" t="s">
        <v>9470</v>
      </c>
      <c r="M672" s="4" t="s">
        <v>9470</v>
      </c>
      <c r="N672" s="4" t="s">
        <v>9469</v>
      </c>
      <c r="O672" s="4" t="s">
        <v>9282</v>
      </c>
      <c r="P672" s="4">
        <v>100</v>
      </c>
      <c r="Q672" s="4">
        <v>9.25</v>
      </c>
      <c r="R672" s="4">
        <v>1.9590000000000001</v>
      </c>
      <c r="S672" s="4">
        <v>107.03</v>
      </c>
      <c r="T672" s="4">
        <v>5.42</v>
      </c>
      <c r="U672" s="4">
        <v>95</v>
      </c>
    </row>
    <row r="673" spans="1:21" x14ac:dyDescent="0.2">
      <c r="A673" s="12">
        <v>36068</v>
      </c>
      <c r="B673" s="4" t="s">
        <v>10612</v>
      </c>
      <c r="C673" s="4" t="s">
        <v>10613</v>
      </c>
      <c r="D673" s="4"/>
      <c r="E673" s="4"/>
      <c r="F673" s="4" t="s">
        <v>9217</v>
      </c>
      <c r="G673" s="4" t="s">
        <v>9218</v>
      </c>
      <c r="H673" s="4" t="s">
        <v>9219</v>
      </c>
      <c r="I673" s="4" t="s">
        <v>9220</v>
      </c>
      <c r="J673" s="4" t="s">
        <v>10409</v>
      </c>
      <c r="K673" s="4" t="s">
        <v>10614</v>
      </c>
      <c r="L673" s="4" t="s">
        <v>9223</v>
      </c>
      <c r="M673" s="4" t="s">
        <v>9368</v>
      </c>
      <c r="N673" s="4" t="s">
        <v>10411</v>
      </c>
      <c r="O673" s="4" t="s">
        <v>9225</v>
      </c>
      <c r="P673" s="4">
        <v>300</v>
      </c>
      <c r="Q673" s="4">
        <v>7.25</v>
      </c>
      <c r="R673" s="4">
        <v>9.4559999999999995</v>
      </c>
      <c r="S673" s="4">
        <v>107.7</v>
      </c>
      <c r="T673" s="4">
        <v>6.16</v>
      </c>
      <c r="U673" s="4">
        <v>155</v>
      </c>
    </row>
    <row r="674" spans="1:21" x14ac:dyDescent="0.2">
      <c r="A674" s="12">
        <v>36068</v>
      </c>
      <c r="B674" s="4" t="s">
        <v>10615</v>
      </c>
      <c r="C674" s="4" t="s">
        <v>10616</v>
      </c>
      <c r="D674" s="4"/>
      <c r="E674" s="4"/>
      <c r="F674" s="4" t="s">
        <v>9249</v>
      </c>
      <c r="G674" s="4" t="s">
        <v>9218</v>
      </c>
      <c r="H674" s="4" t="s">
        <v>9219</v>
      </c>
      <c r="I674" s="4" t="s">
        <v>9220</v>
      </c>
      <c r="J674" s="4" t="s">
        <v>9221</v>
      </c>
      <c r="K674" s="4" t="s">
        <v>9849</v>
      </c>
      <c r="L674" s="4" t="s">
        <v>9223</v>
      </c>
      <c r="M674" s="4" t="s">
        <v>9221</v>
      </c>
      <c r="N674" s="4" t="s">
        <v>9224</v>
      </c>
      <c r="O674" s="4" t="s">
        <v>9225</v>
      </c>
      <c r="P674" s="4">
        <v>1000</v>
      </c>
      <c r="Q674" s="4">
        <v>7.75</v>
      </c>
      <c r="R674" s="4">
        <v>6.6680000000000001</v>
      </c>
      <c r="S674" s="4">
        <v>107.99</v>
      </c>
      <c r="T674" s="4">
        <v>6.26</v>
      </c>
      <c r="U674" s="4">
        <v>185</v>
      </c>
    </row>
    <row r="675" spans="1:21" x14ac:dyDescent="0.2">
      <c r="A675" s="12">
        <v>36068</v>
      </c>
      <c r="B675" s="4" t="s">
        <v>10617</v>
      </c>
      <c r="C675" s="4" t="s">
        <v>10616</v>
      </c>
      <c r="D675" s="4"/>
      <c r="E675" s="4"/>
      <c r="F675" s="4" t="s">
        <v>9249</v>
      </c>
      <c r="G675" s="4" t="s">
        <v>9218</v>
      </c>
      <c r="H675" s="4" t="s">
        <v>9219</v>
      </c>
      <c r="I675" s="4" t="s">
        <v>9220</v>
      </c>
      <c r="J675" s="4" t="s">
        <v>9221</v>
      </c>
      <c r="K675" s="4" t="s">
        <v>9849</v>
      </c>
      <c r="L675" s="4" t="s">
        <v>9223</v>
      </c>
      <c r="M675" s="4" t="s">
        <v>9221</v>
      </c>
      <c r="N675" s="4" t="s">
        <v>9224</v>
      </c>
      <c r="O675" s="4" t="s">
        <v>9225</v>
      </c>
      <c r="P675" s="4">
        <v>350</v>
      </c>
      <c r="Q675" s="4">
        <v>6.75</v>
      </c>
      <c r="R675" s="4">
        <v>4.2930000000000001</v>
      </c>
      <c r="S675" s="4">
        <v>102.68</v>
      </c>
      <c r="T675" s="4">
        <v>6.03</v>
      </c>
      <c r="U675" s="4">
        <v>167</v>
      </c>
    </row>
    <row r="676" spans="1:21" x14ac:dyDescent="0.2">
      <c r="A676" s="12">
        <v>36068</v>
      </c>
      <c r="B676" s="4" t="s">
        <v>10618</v>
      </c>
      <c r="C676" s="4" t="s">
        <v>10616</v>
      </c>
      <c r="D676" s="4"/>
      <c r="E676" s="4"/>
      <c r="F676" s="4" t="s">
        <v>9249</v>
      </c>
      <c r="G676" s="4" t="s">
        <v>9218</v>
      </c>
      <c r="H676" s="4" t="s">
        <v>9219</v>
      </c>
      <c r="I676" s="4" t="s">
        <v>9220</v>
      </c>
      <c r="J676" s="4" t="s">
        <v>9221</v>
      </c>
      <c r="K676" s="4" t="s">
        <v>9849</v>
      </c>
      <c r="L676" s="4" t="s">
        <v>9223</v>
      </c>
      <c r="M676" s="4" t="s">
        <v>9221</v>
      </c>
      <c r="N676" s="4" t="s">
        <v>9224</v>
      </c>
      <c r="O676" s="4" t="s">
        <v>9225</v>
      </c>
      <c r="P676" s="4">
        <v>200</v>
      </c>
      <c r="Q676" s="4">
        <v>7.625</v>
      </c>
      <c r="R676" s="4">
        <v>17.292999999999999</v>
      </c>
      <c r="S676" s="4">
        <v>104.44</v>
      </c>
      <c r="T676" s="4">
        <v>7.17</v>
      </c>
      <c r="U676" s="4">
        <v>208</v>
      </c>
    </row>
    <row r="677" spans="1:21" x14ac:dyDescent="0.2">
      <c r="A677" s="12">
        <v>36099</v>
      </c>
      <c r="B677" s="4" t="s">
        <v>10619</v>
      </c>
      <c r="C677" s="4" t="s">
        <v>467</v>
      </c>
      <c r="D677" s="4" t="s">
        <v>9145</v>
      </c>
      <c r="E677" s="4" t="s">
        <v>13257</v>
      </c>
      <c r="F677" s="4" t="s">
        <v>9261</v>
      </c>
      <c r="G677" s="4" t="s">
        <v>9530</v>
      </c>
      <c r="H677" s="4" t="s">
        <v>10321</v>
      </c>
      <c r="I677" s="4" t="s">
        <v>10620</v>
      </c>
      <c r="J677" s="4" t="s">
        <v>9523</v>
      </c>
      <c r="K677" s="4" t="s">
        <v>9524</v>
      </c>
      <c r="L677" s="4" t="s">
        <v>9264</v>
      </c>
      <c r="M677" s="4" t="s">
        <v>9265</v>
      </c>
      <c r="N677" s="4" t="s">
        <v>9398</v>
      </c>
      <c r="O677" s="4" t="s">
        <v>9282</v>
      </c>
      <c r="P677" s="4">
        <v>450</v>
      </c>
      <c r="Q677" s="4">
        <v>11.75</v>
      </c>
      <c r="R677" s="4">
        <v>6.9180000000000001</v>
      </c>
      <c r="S677" s="4">
        <v>71</v>
      </c>
      <c r="T677" s="4">
        <v>19.57</v>
      </c>
      <c r="U677" s="4">
        <v>1503</v>
      </c>
    </row>
    <row r="678" spans="1:21" x14ac:dyDescent="0.2">
      <c r="A678" s="12">
        <v>36099</v>
      </c>
      <c r="B678" s="4" t="s">
        <v>10621</v>
      </c>
      <c r="C678" s="4" t="s">
        <v>10622</v>
      </c>
      <c r="D678" s="4"/>
      <c r="E678" s="4"/>
      <c r="F678" s="4" t="s">
        <v>9249</v>
      </c>
      <c r="G678" s="4" t="s">
        <v>9218</v>
      </c>
      <c r="H678" s="4" t="s">
        <v>9219</v>
      </c>
      <c r="I678" s="4" t="s">
        <v>9220</v>
      </c>
      <c r="J678" s="4" t="s">
        <v>9666</v>
      </c>
      <c r="K678" s="4" t="s">
        <v>10217</v>
      </c>
      <c r="L678" s="4" t="s">
        <v>9223</v>
      </c>
      <c r="M678" s="4" t="s">
        <v>9246</v>
      </c>
      <c r="N678" s="4" t="s">
        <v>9617</v>
      </c>
      <c r="O678" s="4" t="s">
        <v>9231</v>
      </c>
      <c r="P678" s="4">
        <v>100</v>
      </c>
      <c r="Q678" s="4">
        <v>10.875</v>
      </c>
      <c r="R678" s="4">
        <v>2.956</v>
      </c>
      <c r="S678" s="4">
        <v>109.5</v>
      </c>
      <c r="T678" s="4">
        <v>7.24</v>
      </c>
      <c r="U678" s="4">
        <v>287</v>
      </c>
    </row>
    <row r="679" spans="1:21" x14ac:dyDescent="0.2">
      <c r="A679" s="12">
        <v>36099</v>
      </c>
      <c r="B679" s="4" t="s">
        <v>10623</v>
      </c>
      <c r="C679" s="4" t="s">
        <v>2262</v>
      </c>
      <c r="D679" s="4" t="s">
        <v>3551</v>
      </c>
      <c r="E679" s="4" t="s">
        <v>13258</v>
      </c>
      <c r="F679" s="4" t="s">
        <v>9557</v>
      </c>
      <c r="G679" s="4" t="s">
        <v>9218</v>
      </c>
      <c r="H679" s="4" t="s">
        <v>9219</v>
      </c>
      <c r="I679" s="4" t="s">
        <v>9220</v>
      </c>
      <c r="J679" s="4" t="s">
        <v>9454</v>
      </c>
      <c r="K679" s="4" t="s">
        <v>10624</v>
      </c>
      <c r="L679" s="4" t="s">
        <v>9223</v>
      </c>
      <c r="M679" s="4" t="s">
        <v>9246</v>
      </c>
      <c r="N679" s="4" t="s">
        <v>9456</v>
      </c>
      <c r="O679" s="4" t="s">
        <v>9231</v>
      </c>
      <c r="P679" s="4">
        <v>100</v>
      </c>
      <c r="Q679" s="4">
        <v>12.25</v>
      </c>
      <c r="R679" s="4">
        <v>7.0410000000000004</v>
      </c>
      <c r="S679" s="4">
        <v>5</v>
      </c>
      <c r="T679" s="4">
        <v>236.14</v>
      </c>
      <c r="U679" s="4">
        <v>23110</v>
      </c>
    </row>
    <row r="680" spans="1:21" x14ac:dyDescent="0.2">
      <c r="A680" s="12">
        <v>36099</v>
      </c>
      <c r="B680" s="4" t="s">
        <v>10625</v>
      </c>
      <c r="C680" s="4" t="s">
        <v>10626</v>
      </c>
      <c r="D680" s="4"/>
      <c r="E680" s="4"/>
      <c r="F680" s="4" t="s">
        <v>9249</v>
      </c>
      <c r="G680" s="4" t="s">
        <v>9218</v>
      </c>
      <c r="H680" s="4" t="s">
        <v>9219</v>
      </c>
      <c r="I680" s="4" t="s">
        <v>9220</v>
      </c>
      <c r="J680" s="4" t="s">
        <v>9221</v>
      </c>
      <c r="K680" s="4" t="s">
        <v>9849</v>
      </c>
      <c r="L680" s="4" t="s">
        <v>9223</v>
      </c>
      <c r="M680" s="4" t="s">
        <v>9221</v>
      </c>
      <c r="N680" s="4" t="s">
        <v>9230</v>
      </c>
      <c r="O680" s="4" t="s">
        <v>9231</v>
      </c>
      <c r="P680" s="4">
        <v>105</v>
      </c>
      <c r="Q680" s="4">
        <v>9.75</v>
      </c>
      <c r="R680" s="4">
        <v>2.0030000000000001</v>
      </c>
      <c r="S680" s="4">
        <v>108</v>
      </c>
      <c r="T680" s="4">
        <v>7.66</v>
      </c>
      <c r="U680" s="4">
        <v>285</v>
      </c>
    </row>
    <row r="681" spans="1:21" x14ac:dyDescent="0.2">
      <c r="A681" s="12">
        <v>36099</v>
      </c>
      <c r="B681" s="4" t="s">
        <v>10627</v>
      </c>
      <c r="C681" s="4" t="s">
        <v>10628</v>
      </c>
      <c r="D681" s="4"/>
      <c r="E681" s="4"/>
      <c r="F681" s="4" t="s">
        <v>9249</v>
      </c>
      <c r="G681" s="4" t="s">
        <v>9218</v>
      </c>
      <c r="H681" s="4" t="s">
        <v>9673</v>
      </c>
      <c r="I681" s="4" t="s">
        <v>9674</v>
      </c>
      <c r="J681" s="4" t="s">
        <v>9234</v>
      </c>
      <c r="K681" s="4" t="s">
        <v>9341</v>
      </c>
      <c r="L681" s="4" t="s">
        <v>9223</v>
      </c>
      <c r="M681" s="4" t="s">
        <v>9236</v>
      </c>
      <c r="N681" s="4" t="s">
        <v>9342</v>
      </c>
      <c r="O681" s="4" t="s">
        <v>9225</v>
      </c>
      <c r="P681" s="4">
        <v>150</v>
      </c>
      <c r="Q681" s="4">
        <v>12.5</v>
      </c>
      <c r="R681" s="4">
        <v>1.0409999999999999</v>
      </c>
      <c r="S681" s="4">
        <v>99</v>
      </c>
      <c r="T681" s="4">
        <v>13.55</v>
      </c>
      <c r="U681" s="4">
        <v>914</v>
      </c>
    </row>
    <row r="682" spans="1:21" x14ac:dyDescent="0.2">
      <c r="A682" s="12">
        <v>36099</v>
      </c>
      <c r="B682" s="4" t="s">
        <v>10629</v>
      </c>
      <c r="C682" s="4" t="s">
        <v>2759</v>
      </c>
      <c r="D682" s="4"/>
      <c r="E682" s="4"/>
      <c r="F682" s="4" t="s">
        <v>9308</v>
      </c>
      <c r="G682" s="4" t="s">
        <v>9218</v>
      </c>
      <c r="H682" s="4" t="s">
        <v>9219</v>
      </c>
      <c r="I682" s="4" t="s">
        <v>9220</v>
      </c>
      <c r="J682" s="4" t="s">
        <v>10417</v>
      </c>
      <c r="K682" s="4" t="s">
        <v>10417</v>
      </c>
      <c r="L682" s="4" t="s">
        <v>9223</v>
      </c>
      <c r="M682" s="4" t="s">
        <v>9311</v>
      </c>
      <c r="N682" s="4" t="s">
        <v>9324</v>
      </c>
      <c r="O682" s="4" t="s">
        <v>9225</v>
      </c>
      <c r="P682" s="4">
        <v>128.5</v>
      </c>
      <c r="Q682" s="4">
        <v>10.75</v>
      </c>
      <c r="R682" s="4">
        <v>8.0410000000000004</v>
      </c>
      <c r="S682" s="4">
        <v>95</v>
      </c>
      <c r="T682" s="4">
        <v>11.73</v>
      </c>
      <c r="U682" s="4">
        <v>705</v>
      </c>
    </row>
    <row r="683" spans="1:21" x14ac:dyDescent="0.2">
      <c r="A683" s="12">
        <v>36099</v>
      </c>
      <c r="B683" s="4" t="s">
        <v>10630</v>
      </c>
      <c r="C683" s="4" t="s">
        <v>10631</v>
      </c>
      <c r="D683" s="4"/>
      <c r="E683" s="4"/>
      <c r="F683" s="4" t="s">
        <v>9228</v>
      </c>
      <c r="G683" s="4" t="s">
        <v>9218</v>
      </c>
      <c r="H683" s="4" t="s">
        <v>9219</v>
      </c>
      <c r="I683" s="4" t="s">
        <v>9220</v>
      </c>
      <c r="J683" s="4" t="s">
        <v>9256</v>
      </c>
      <c r="K683" s="4" t="s">
        <v>10632</v>
      </c>
      <c r="L683" s="4" t="s">
        <v>9223</v>
      </c>
      <c r="M683" s="4" t="s">
        <v>9304</v>
      </c>
      <c r="N683" s="4" t="s">
        <v>9385</v>
      </c>
      <c r="O683" s="4" t="s">
        <v>9231</v>
      </c>
      <c r="P683" s="4">
        <v>160</v>
      </c>
      <c r="Q683" s="4">
        <v>12.25</v>
      </c>
      <c r="R683" s="4">
        <v>1.2549999999999999</v>
      </c>
      <c r="S683" s="4">
        <v>111</v>
      </c>
      <c r="T683" s="4">
        <v>6.51</v>
      </c>
      <c r="U683" s="4">
        <v>210</v>
      </c>
    </row>
    <row r="684" spans="1:21" x14ac:dyDescent="0.2">
      <c r="A684" s="12">
        <v>36099</v>
      </c>
      <c r="B684" s="4" t="s">
        <v>10633</v>
      </c>
      <c r="C684" s="4" t="s">
        <v>10062</v>
      </c>
      <c r="D684" s="4"/>
      <c r="E684" s="4"/>
      <c r="F684" s="4" t="s">
        <v>9228</v>
      </c>
      <c r="G684" s="4" t="s">
        <v>9218</v>
      </c>
      <c r="H684" s="4" t="s">
        <v>9219</v>
      </c>
      <c r="I684" s="4" t="s">
        <v>9220</v>
      </c>
      <c r="J684" s="4" t="s">
        <v>9309</v>
      </c>
      <c r="K684" s="4" t="s">
        <v>9310</v>
      </c>
      <c r="L684" s="4" t="s">
        <v>9223</v>
      </c>
      <c r="M684" s="4" t="s">
        <v>9311</v>
      </c>
      <c r="N684" s="4" t="s">
        <v>9312</v>
      </c>
      <c r="O684" s="4" t="s">
        <v>9225</v>
      </c>
      <c r="P684" s="4">
        <v>225</v>
      </c>
      <c r="Q684" s="4">
        <v>11.5</v>
      </c>
      <c r="R684" s="4">
        <v>1.538</v>
      </c>
      <c r="S684" s="4">
        <v>100</v>
      </c>
      <c r="T684" s="4">
        <v>11.49</v>
      </c>
      <c r="U684" s="4">
        <v>713</v>
      </c>
    </row>
    <row r="685" spans="1:21" x14ac:dyDescent="0.2">
      <c r="A685" s="12">
        <v>36099</v>
      </c>
      <c r="B685" s="4" t="s">
        <v>10634</v>
      </c>
      <c r="C685" s="4" t="s">
        <v>1830</v>
      </c>
      <c r="D685" s="4" t="s">
        <v>4375</v>
      </c>
      <c r="E685" s="4" t="s">
        <v>13259</v>
      </c>
      <c r="F685" s="4" t="s">
        <v>9453</v>
      </c>
      <c r="G685" s="4" t="s">
        <v>9530</v>
      </c>
      <c r="H685" s="4" t="s">
        <v>9882</v>
      </c>
      <c r="I685" s="4" t="s">
        <v>10563</v>
      </c>
      <c r="J685" s="4" t="s">
        <v>9256</v>
      </c>
      <c r="K685" s="4" t="s">
        <v>9832</v>
      </c>
      <c r="L685" s="4" t="s">
        <v>9223</v>
      </c>
      <c r="M685" s="4" t="s">
        <v>9304</v>
      </c>
      <c r="N685" s="4" t="s">
        <v>9385</v>
      </c>
      <c r="O685" s="4" t="s">
        <v>9225</v>
      </c>
      <c r="P685" s="4">
        <v>144</v>
      </c>
      <c r="Q685" s="4">
        <v>11.5</v>
      </c>
      <c r="R685" s="4">
        <v>6.2080000000000002</v>
      </c>
      <c r="S685" s="4">
        <v>28</v>
      </c>
      <c r="T685" s="4">
        <v>49.51</v>
      </c>
      <c r="U685" s="4">
        <v>4506</v>
      </c>
    </row>
    <row r="686" spans="1:21" x14ac:dyDescent="0.2">
      <c r="A686" s="12">
        <v>36099</v>
      </c>
      <c r="B686" s="4" t="s">
        <v>10635</v>
      </c>
      <c r="C686" s="4" t="s">
        <v>10636</v>
      </c>
      <c r="D686" s="4"/>
      <c r="E686" s="4"/>
      <c r="F686" s="4" t="s">
        <v>9365</v>
      </c>
      <c r="G686" s="4" t="s">
        <v>9218</v>
      </c>
      <c r="H686" s="4" t="s">
        <v>9219</v>
      </c>
      <c r="I686" s="4" t="s">
        <v>9220</v>
      </c>
      <c r="J686" s="4" t="s">
        <v>9345</v>
      </c>
      <c r="K686" s="4" t="s">
        <v>9346</v>
      </c>
      <c r="L686" s="4" t="s">
        <v>9223</v>
      </c>
      <c r="M686" s="4" t="s">
        <v>9246</v>
      </c>
      <c r="N686" s="4" t="s">
        <v>9347</v>
      </c>
      <c r="O686" s="4" t="s">
        <v>9231</v>
      </c>
      <c r="P686" s="4">
        <v>100</v>
      </c>
      <c r="Q686" s="4">
        <v>11.25</v>
      </c>
      <c r="R686" s="4">
        <v>3.4550000000000001</v>
      </c>
      <c r="S686" s="4">
        <v>95.5</v>
      </c>
      <c r="T686" s="4">
        <v>12.9</v>
      </c>
      <c r="U686" s="4">
        <v>852</v>
      </c>
    </row>
    <row r="687" spans="1:21" x14ac:dyDescent="0.2">
      <c r="A687" s="12">
        <v>36099</v>
      </c>
      <c r="B687" s="4" t="s">
        <v>10637</v>
      </c>
      <c r="C687" s="4" t="s">
        <v>10638</v>
      </c>
      <c r="D687" s="4"/>
      <c r="E687" s="4"/>
      <c r="F687" s="4" t="s">
        <v>9365</v>
      </c>
      <c r="G687" s="4" t="s">
        <v>9218</v>
      </c>
      <c r="H687" s="4" t="s">
        <v>9219</v>
      </c>
      <c r="I687" s="4" t="s">
        <v>9220</v>
      </c>
      <c r="J687" s="4" t="s">
        <v>9250</v>
      </c>
      <c r="K687" s="4" t="s">
        <v>9593</v>
      </c>
      <c r="L687" s="4" t="s">
        <v>9223</v>
      </c>
      <c r="M687" s="4" t="s">
        <v>9252</v>
      </c>
      <c r="N687" s="4" t="s">
        <v>9359</v>
      </c>
      <c r="O687" s="4" t="s">
        <v>9225</v>
      </c>
      <c r="P687" s="4">
        <v>100</v>
      </c>
      <c r="Q687" s="4">
        <v>11.875</v>
      </c>
      <c r="R687" s="4">
        <v>4.5369999999999999</v>
      </c>
      <c r="S687" s="4">
        <v>80</v>
      </c>
      <c r="T687" s="4">
        <v>18.579999999999998</v>
      </c>
      <c r="U687" s="4">
        <v>1418</v>
      </c>
    </row>
    <row r="688" spans="1:21" x14ac:dyDescent="0.2">
      <c r="A688" s="12">
        <v>36099</v>
      </c>
      <c r="B688" s="4" t="s">
        <v>10639</v>
      </c>
      <c r="C688" s="4" t="s">
        <v>9996</v>
      </c>
      <c r="D688" s="4" t="s">
        <v>29</v>
      </c>
      <c r="E688" s="4" t="s">
        <v>13260</v>
      </c>
      <c r="F688" s="4" t="s">
        <v>9261</v>
      </c>
      <c r="G688" s="4" t="s">
        <v>9218</v>
      </c>
      <c r="H688" s="4" t="s">
        <v>9219</v>
      </c>
      <c r="I688" s="4" t="s">
        <v>9220</v>
      </c>
      <c r="J688" s="4" t="s">
        <v>9234</v>
      </c>
      <c r="K688" s="4" t="s">
        <v>9341</v>
      </c>
      <c r="L688" s="4" t="s">
        <v>9223</v>
      </c>
      <c r="M688" s="4" t="s">
        <v>9236</v>
      </c>
      <c r="N688" s="4" t="s">
        <v>9295</v>
      </c>
      <c r="O688" s="4" t="s">
        <v>9225</v>
      </c>
      <c r="P688" s="4">
        <v>164.7</v>
      </c>
      <c r="Q688" s="4">
        <v>10.75</v>
      </c>
      <c r="R688" s="4">
        <v>8.0030000000000001</v>
      </c>
      <c r="S688" s="4">
        <v>49.5</v>
      </c>
      <c r="T688" s="4">
        <v>26.07</v>
      </c>
      <c r="U688" s="4">
        <v>2147</v>
      </c>
    </row>
    <row r="689" spans="1:21" x14ac:dyDescent="0.2">
      <c r="A689" s="12">
        <v>36099</v>
      </c>
      <c r="B689" s="4" t="s">
        <v>10640</v>
      </c>
      <c r="C689" s="4" t="s">
        <v>10270</v>
      </c>
      <c r="D689" s="4"/>
      <c r="E689" s="4"/>
      <c r="F689" s="4" t="s">
        <v>9217</v>
      </c>
      <c r="G689" s="4" t="s">
        <v>9218</v>
      </c>
      <c r="H689" s="4" t="s">
        <v>9219</v>
      </c>
      <c r="I689" s="4" t="s">
        <v>9220</v>
      </c>
      <c r="J689" s="4" t="s">
        <v>9234</v>
      </c>
      <c r="K689" s="4" t="s">
        <v>9341</v>
      </c>
      <c r="L689" s="4" t="s">
        <v>9223</v>
      </c>
      <c r="M689" s="4" t="s">
        <v>9236</v>
      </c>
      <c r="N689" s="4" t="s">
        <v>9342</v>
      </c>
      <c r="O689" s="4" t="s">
        <v>9225</v>
      </c>
      <c r="P689" s="4">
        <v>100</v>
      </c>
      <c r="Q689" s="4">
        <v>9.5</v>
      </c>
      <c r="R689" s="4">
        <v>1.0029999999999999</v>
      </c>
      <c r="S689" s="4">
        <v>102.96</v>
      </c>
      <c r="T689" s="4">
        <v>6.39</v>
      </c>
      <c r="U689" s="4">
        <v>198</v>
      </c>
    </row>
    <row r="690" spans="1:21" x14ac:dyDescent="0.2">
      <c r="A690" s="12">
        <v>36099</v>
      </c>
      <c r="B690" s="4" t="s">
        <v>10641</v>
      </c>
      <c r="C690" s="4" t="s">
        <v>10642</v>
      </c>
      <c r="D690" s="4"/>
      <c r="E690" s="4"/>
      <c r="F690" s="4" t="s">
        <v>9365</v>
      </c>
      <c r="G690" s="4" t="s">
        <v>9218</v>
      </c>
      <c r="H690" s="4" t="s">
        <v>9219</v>
      </c>
      <c r="I690" s="4" t="s">
        <v>9220</v>
      </c>
      <c r="J690" s="4" t="s">
        <v>9796</v>
      </c>
      <c r="K690" s="4" t="s">
        <v>9957</v>
      </c>
      <c r="L690" s="4" t="s">
        <v>9223</v>
      </c>
      <c r="M690" s="4" t="s">
        <v>9311</v>
      </c>
      <c r="N690" s="4" t="s">
        <v>9461</v>
      </c>
      <c r="O690" s="4" t="s">
        <v>9282</v>
      </c>
      <c r="P690" s="4">
        <v>275</v>
      </c>
      <c r="Q690" s="4">
        <v>9.75</v>
      </c>
      <c r="R690" s="4">
        <v>1.7509999999999999</v>
      </c>
      <c r="S690" s="4">
        <v>97</v>
      </c>
      <c r="T690" s="4">
        <v>11.67</v>
      </c>
      <c r="U690" s="4">
        <v>728</v>
      </c>
    </row>
    <row r="691" spans="1:21" x14ac:dyDescent="0.2">
      <c r="A691" s="12">
        <v>36099</v>
      </c>
      <c r="B691" s="4" t="s">
        <v>10643</v>
      </c>
      <c r="C691" s="4" t="s">
        <v>10644</v>
      </c>
      <c r="D691" s="4"/>
      <c r="E691" s="4"/>
      <c r="F691" s="4" t="s">
        <v>9276</v>
      </c>
      <c r="G691" s="4" t="s">
        <v>9218</v>
      </c>
      <c r="H691" s="4" t="s">
        <v>9219</v>
      </c>
      <c r="I691" s="4" t="s">
        <v>9350</v>
      </c>
      <c r="J691" s="4" t="s">
        <v>9318</v>
      </c>
      <c r="K691" s="4" t="s">
        <v>10095</v>
      </c>
      <c r="L691" s="4" t="s">
        <v>9223</v>
      </c>
      <c r="M691" s="4" t="s">
        <v>9285</v>
      </c>
      <c r="N691" s="4" t="s">
        <v>9318</v>
      </c>
      <c r="O691" s="4" t="s">
        <v>9282</v>
      </c>
      <c r="P691" s="4">
        <v>100</v>
      </c>
      <c r="Q691" s="4">
        <v>8.5</v>
      </c>
      <c r="R691" s="4">
        <v>1.7050000000000001</v>
      </c>
      <c r="S691" s="4">
        <v>98.5</v>
      </c>
      <c r="T691" s="4">
        <v>9.4600000000000009</v>
      </c>
      <c r="U691" s="4">
        <v>508</v>
      </c>
    </row>
    <row r="692" spans="1:21" x14ac:dyDescent="0.2">
      <c r="A692" s="12">
        <v>36099</v>
      </c>
      <c r="B692" s="4" t="s">
        <v>10645</v>
      </c>
      <c r="C692" s="4" t="s">
        <v>10646</v>
      </c>
      <c r="D692" s="4"/>
      <c r="E692" s="4"/>
      <c r="F692" s="4" t="s">
        <v>9365</v>
      </c>
      <c r="G692" s="4" t="s">
        <v>9218</v>
      </c>
      <c r="H692" s="4" t="s">
        <v>9219</v>
      </c>
      <c r="I692" s="4" t="s">
        <v>9220</v>
      </c>
      <c r="J692" s="4" t="s">
        <v>10078</v>
      </c>
      <c r="K692" s="4" t="s">
        <v>10079</v>
      </c>
      <c r="L692" s="4" t="s">
        <v>9223</v>
      </c>
      <c r="M692" s="4" t="s">
        <v>9311</v>
      </c>
      <c r="N692" s="4" t="s">
        <v>9324</v>
      </c>
      <c r="O692" s="4" t="s">
        <v>9231</v>
      </c>
      <c r="P692" s="4">
        <v>149</v>
      </c>
      <c r="Q692" s="4">
        <v>11.375</v>
      </c>
      <c r="R692" s="4">
        <v>3.085</v>
      </c>
      <c r="S692" s="4">
        <v>103.75</v>
      </c>
      <c r="T692" s="4">
        <v>9.93</v>
      </c>
      <c r="U692" s="4">
        <v>532</v>
      </c>
    </row>
    <row r="693" spans="1:21" x14ac:dyDescent="0.2">
      <c r="A693" s="12">
        <v>36099</v>
      </c>
      <c r="B693" s="4" t="s">
        <v>10647</v>
      </c>
      <c r="C693" s="4" t="s">
        <v>10535</v>
      </c>
      <c r="D693" s="4"/>
      <c r="E693" s="4"/>
      <c r="F693" s="4" t="s">
        <v>9249</v>
      </c>
      <c r="G693" s="4" t="s">
        <v>9218</v>
      </c>
      <c r="H693" s="4" t="s">
        <v>9219</v>
      </c>
      <c r="I693" s="4" t="s">
        <v>9220</v>
      </c>
      <c r="J693" s="4" t="s">
        <v>9268</v>
      </c>
      <c r="K693" s="4" t="s">
        <v>9578</v>
      </c>
      <c r="L693" s="4" t="s">
        <v>9223</v>
      </c>
      <c r="M693" s="4" t="s">
        <v>9268</v>
      </c>
      <c r="N693" s="4" t="s">
        <v>9579</v>
      </c>
      <c r="O693" s="4" t="s">
        <v>9225</v>
      </c>
      <c r="P693" s="4">
        <v>250</v>
      </c>
      <c r="Q693" s="4">
        <v>11</v>
      </c>
      <c r="R693" s="4">
        <v>2.7890000000000001</v>
      </c>
      <c r="S693" s="4">
        <v>113</v>
      </c>
      <c r="T693" s="4">
        <v>7.54</v>
      </c>
      <c r="U693" s="4">
        <v>298</v>
      </c>
    </row>
    <row r="694" spans="1:21" x14ac:dyDescent="0.2">
      <c r="A694" s="12">
        <v>36099</v>
      </c>
      <c r="B694" s="4" t="s">
        <v>10648</v>
      </c>
      <c r="C694" s="4" t="s">
        <v>10535</v>
      </c>
      <c r="D694" s="4"/>
      <c r="E694" s="4"/>
      <c r="F694" s="4" t="s">
        <v>9249</v>
      </c>
      <c r="G694" s="4" t="s">
        <v>9218</v>
      </c>
      <c r="H694" s="4" t="s">
        <v>9219</v>
      </c>
      <c r="I694" s="4" t="s">
        <v>9220</v>
      </c>
      <c r="J694" s="4" t="s">
        <v>9268</v>
      </c>
      <c r="K694" s="4" t="s">
        <v>9578</v>
      </c>
      <c r="L694" s="4" t="s">
        <v>9223</v>
      </c>
      <c r="M694" s="4" t="s">
        <v>9268</v>
      </c>
      <c r="N694" s="4" t="s">
        <v>9299</v>
      </c>
      <c r="O694" s="4" t="s">
        <v>9225</v>
      </c>
      <c r="P694" s="4">
        <v>500</v>
      </c>
      <c r="Q694" s="4">
        <v>12.5</v>
      </c>
      <c r="R694" s="4">
        <v>4.7889999999999997</v>
      </c>
      <c r="S694" s="4">
        <v>87.75</v>
      </c>
      <c r="T694" s="4">
        <v>8.91</v>
      </c>
      <c r="U694" s="4">
        <v>37</v>
      </c>
    </row>
    <row r="695" spans="1:21" x14ac:dyDescent="0.2">
      <c r="A695" s="12">
        <v>36099</v>
      </c>
      <c r="B695" s="4" t="s">
        <v>10649</v>
      </c>
      <c r="C695" s="4" t="s">
        <v>10650</v>
      </c>
      <c r="D695" s="4"/>
      <c r="E695" s="4"/>
      <c r="F695" s="4" t="s">
        <v>9276</v>
      </c>
      <c r="G695" s="4" t="s">
        <v>9218</v>
      </c>
      <c r="H695" s="4" t="s">
        <v>9219</v>
      </c>
      <c r="I695" s="4" t="s">
        <v>9220</v>
      </c>
      <c r="J695" s="4" t="s">
        <v>10651</v>
      </c>
      <c r="K695" s="4" t="s">
        <v>10652</v>
      </c>
      <c r="L695" s="4" t="s">
        <v>9223</v>
      </c>
      <c r="M695" s="4" t="s">
        <v>9246</v>
      </c>
      <c r="N695" s="4" t="s">
        <v>9456</v>
      </c>
      <c r="O695" s="4" t="s">
        <v>9225</v>
      </c>
      <c r="P695" s="4">
        <v>109.3</v>
      </c>
      <c r="Q695" s="4">
        <v>8.5</v>
      </c>
      <c r="R695" s="4">
        <v>6.7510000000000003</v>
      </c>
      <c r="S695" s="4">
        <v>85</v>
      </c>
      <c r="T695" s="4">
        <v>11.78</v>
      </c>
      <c r="U695" s="4">
        <v>723</v>
      </c>
    </row>
    <row r="696" spans="1:21" x14ac:dyDescent="0.2">
      <c r="A696" s="12">
        <v>36099</v>
      </c>
      <c r="B696" s="4" t="s">
        <v>10653</v>
      </c>
      <c r="C696" s="4" t="s">
        <v>10650</v>
      </c>
      <c r="D696" s="4"/>
      <c r="E696" s="4"/>
      <c r="F696" s="4" t="s">
        <v>9276</v>
      </c>
      <c r="G696" s="4" t="s">
        <v>9218</v>
      </c>
      <c r="H696" s="4" t="s">
        <v>9219</v>
      </c>
      <c r="I696" s="4" t="s">
        <v>9220</v>
      </c>
      <c r="J696" s="4" t="s">
        <v>10651</v>
      </c>
      <c r="K696" s="4" t="s">
        <v>10652</v>
      </c>
      <c r="L696" s="4" t="s">
        <v>9223</v>
      </c>
      <c r="M696" s="4" t="s">
        <v>9246</v>
      </c>
      <c r="N696" s="4" t="s">
        <v>9456</v>
      </c>
      <c r="O696" s="4" t="s">
        <v>9225</v>
      </c>
      <c r="P696" s="4">
        <v>100</v>
      </c>
      <c r="Q696" s="4">
        <v>8.5</v>
      </c>
      <c r="R696" s="4">
        <v>6.7510000000000003</v>
      </c>
      <c r="S696" s="4">
        <v>85</v>
      </c>
      <c r="T696" s="4">
        <v>11.78</v>
      </c>
      <c r="U696" s="4">
        <v>723</v>
      </c>
    </row>
    <row r="697" spans="1:21" x14ac:dyDescent="0.2">
      <c r="A697" s="12">
        <v>36099</v>
      </c>
      <c r="B697" s="4" t="s">
        <v>10654</v>
      </c>
      <c r="C697" s="4" t="s">
        <v>9650</v>
      </c>
      <c r="D697" s="4"/>
      <c r="E697" s="4"/>
      <c r="F697" s="4" t="s">
        <v>9276</v>
      </c>
      <c r="G697" s="4" t="s">
        <v>9218</v>
      </c>
      <c r="H697" s="4" t="s">
        <v>9219</v>
      </c>
      <c r="I697" s="4" t="s">
        <v>9220</v>
      </c>
      <c r="J697" s="4" t="s">
        <v>9442</v>
      </c>
      <c r="K697" s="4" t="s">
        <v>9651</v>
      </c>
      <c r="L697" s="4" t="s">
        <v>9223</v>
      </c>
      <c r="M697" s="4" t="s">
        <v>9270</v>
      </c>
      <c r="N697" s="4" t="s">
        <v>9652</v>
      </c>
      <c r="O697" s="4" t="s">
        <v>9225</v>
      </c>
      <c r="P697" s="4">
        <v>160</v>
      </c>
      <c r="Q697" s="4">
        <v>9.75</v>
      </c>
      <c r="R697" s="4">
        <v>7.8739999999999997</v>
      </c>
      <c r="S697" s="4">
        <v>101</v>
      </c>
      <c r="T697" s="4">
        <v>9.56</v>
      </c>
      <c r="U697" s="4">
        <v>414</v>
      </c>
    </row>
    <row r="698" spans="1:21" x14ac:dyDescent="0.2">
      <c r="A698" s="12">
        <v>36099</v>
      </c>
      <c r="B698" s="4" t="s">
        <v>10655</v>
      </c>
      <c r="C698" s="4" t="s">
        <v>2092</v>
      </c>
      <c r="D698" s="4"/>
      <c r="E698" s="4"/>
      <c r="F698" s="4" t="s">
        <v>9365</v>
      </c>
      <c r="G698" s="4" t="s">
        <v>9218</v>
      </c>
      <c r="H698" s="4" t="s">
        <v>9219</v>
      </c>
      <c r="I698" s="4" t="s">
        <v>9220</v>
      </c>
      <c r="J698" s="4" t="s">
        <v>9396</v>
      </c>
      <c r="K698" s="4" t="s">
        <v>9654</v>
      </c>
      <c r="L698" s="4" t="s">
        <v>9264</v>
      </c>
      <c r="M698" s="4" t="s">
        <v>9554</v>
      </c>
      <c r="N698" s="4" t="s">
        <v>9554</v>
      </c>
      <c r="O698" s="4" t="s">
        <v>9225</v>
      </c>
      <c r="P698" s="4">
        <v>125</v>
      </c>
      <c r="Q698" s="4">
        <v>9.35</v>
      </c>
      <c r="R698" s="4">
        <v>1.0029999999999999</v>
      </c>
      <c r="S698" s="4">
        <v>88.22</v>
      </c>
      <c r="T698" s="4">
        <v>23.22</v>
      </c>
      <c r="U698" s="4">
        <v>542</v>
      </c>
    </row>
    <row r="699" spans="1:21" x14ac:dyDescent="0.2">
      <c r="A699" s="12">
        <v>36099</v>
      </c>
      <c r="B699" s="4" t="s">
        <v>10656</v>
      </c>
      <c r="C699" s="4" t="s">
        <v>3059</v>
      </c>
      <c r="D699" s="4" t="s">
        <v>9138</v>
      </c>
      <c r="E699" s="4" t="s">
        <v>13261</v>
      </c>
      <c r="F699" s="4" t="s">
        <v>9365</v>
      </c>
      <c r="G699" s="4" t="s">
        <v>9218</v>
      </c>
      <c r="H699" s="4" t="s">
        <v>9219</v>
      </c>
      <c r="I699" s="4" t="s">
        <v>9220</v>
      </c>
      <c r="J699" s="4" t="s">
        <v>9268</v>
      </c>
      <c r="K699" s="4" t="s">
        <v>9869</v>
      </c>
      <c r="L699" s="4" t="s">
        <v>9223</v>
      </c>
      <c r="M699" s="4" t="s">
        <v>9268</v>
      </c>
      <c r="N699" s="4" t="s">
        <v>9579</v>
      </c>
      <c r="O699" s="4" t="s">
        <v>9225</v>
      </c>
      <c r="P699" s="4">
        <v>646.29999999999995</v>
      </c>
      <c r="Q699" s="4">
        <v>11.25</v>
      </c>
      <c r="R699" s="4">
        <v>8.7040000000000006</v>
      </c>
      <c r="S699" s="4">
        <v>66.75</v>
      </c>
      <c r="T699" s="4">
        <v>18.59</v>
      </c>
      <c r="U699" s="4">
        <v>1460</v>
      </c>
    </row>
    <row r="700" spans="1:21" x14ac:dyDescent="0.2">
      <c r="A700" s="12">
        <v>36099</v>
      </c>
      <c r="B700" s="4" t="s">
        <v>10657</v>
      </c>
      <c r="C700" s="4" t="s">
        <v>3232</v>
      </c>
      <c r="D700" s="4" t="s">
        <v>1438</v>
      </c>
      <c r="E700" s="4" t="s">
        <v>13262</v>
      </c>
      <c r="F700" s="4" t="s">
        <v>9228</v>
      </c>
      <c r="G700" s="4" t="s">
        <v>9218</v>
      </c>
      <c r="H700" s="4" t="s">
        <v>9219</v>
      </c>
      <c r="I700" s="4" t="s">
        <v>9220</v>
      </c>
      <c r="J700" s="4" t="s">
        <v>9268</v>
      </c>
      <c r="K700" s="4" t="s">
        <v>9869</v>
      </c>
      <c r="L700" s="4" t="s">
        <v>9223</v>
      </c>
      <c r="M700" s="4" t="s">
        <v>9268</v>
      </c>
      <c r="N700" s="4" t="s">
        <v>9579</v>
      </c>
      <c r="O700" s="4" t="s">
        <v>9225</v>
      </c>
      <c r="P700" s="4">
        <v>601</v>
      </c>
      <c r="Q700" s="4">
        <v>11.125</v>
      </c>
      <c r="R700" s="4">
        <v>8.9559999999999995</v>
      </c>
      <c r="S700" s="4">
        <v>52</v>
      </c>
      <c r="T700" s="4">
        <v>14.17</v>
      </c>
      <c r="U700" s="4">
        <v>943</v>
      </c>
    </row>
    <row r="701" spans="1:21" x14ac:dyDescent="0.2">
      <c r="A701" s="12">
        <v>36099</v>
      </c>
      <c r="B701" s="4" t="s">
        <v>10658</v>
      </c>
      <c r="C701" s="4" t="s">
        <v>10659</v>
      </c>
      <c r="D701" s="4" t="s">
        <v>29</v>
      </c>
      <c r="E701" s="4" t="s">
        <v>13263</v>
      </c>
      <c r="F701" s="4" t="s">
        <v>9217</v>
      </c>
      <c r="G701" s="4" t="s">
        <v>9218</v>
      </c>
      <c r="H701" s="4" t="s">
        <v>9219</v>
      </c>
      <c r="I701" s="4" t="s">
        <v>9220</v>
      </c>
      <c r="J701" s="4" t="s">
        <v>9268</v>
      </c>
      <c r="K701" s="4" t="s">
        <v>9869</v>
      </c>
      <c r="L701" s="4" t="s">
        <v>9223</v>
      </c>
      <c r="M701" s="4" t="s">
        <v>9268</v>
      </c>
      <c r="N701" s="4" t="s">
        <v>9870</v>
      </c>
      <c r="O701" s="4" t="s">
        <v>9225</v>
      </c>
      <c r="P701" s="4">
        <v>555.9</v>
      </c>
      <c r="Q701" s="4">
        <v>9.4700000000000006</v>
      </c>
      <c r="R701" s="4">
        <v>8.9559999999999995</v>
      </c>
      <c r="S701" s="4">
        <v>74</v>
      </c>
      <c r="T701" s="4">
        <v>10.51</v>
      </c>
      <c r="U701" s="4">
        <v>576</v>
      </c>
    </row>
    <row r="702" spans="1:21" x14ac:dyDescent="0.2">
      <c r="A702" s="12">
        <v>36099</v>
      </c>
      <c r="B702" s="4" t="s">
        <v>10660</v>
      </c>
      <c r="C702" s="4" t="s">
        <v>10661</v>
      </c>
      <c r="D702" s="4"/>
      <c r="E702" s="4"/>
      <c r="F702" s="4" t="s">
        <v>9308</v>
      </c>
      <c r="G702" s="4" t="s">
        <v>9218</v>
      </c>
      <c r="H702" s="4" t="s">
        <v>9219</v>
      </c>
      <c r="I702" s="4" t="s">
        <v>9220</v>
      </c>
      <c r="J702" s="4" t="s">
        <v>9221</v>
      </c>
      <c r="K702" s="4" t="s">
        <v>10110</v>
      </c>
      <c r="L702" s="4" t="s">
        <v>9223</v>
      </c>
      <c r="M702" s="4" t="s">
        <v>9221</v>
      </c>
      <c r="N702" s="4" t="s">
        <v>9289</v>
      </c>
      <c r="O702" s="4" t="s">
        <v>9225</v>
      </c>
      <c r="P702" s="4">
        <v>173.6</v>
      </c>
      <c r="Q702" s="4">
        <v>13.25</v>
      </c>
      <c r="R702" s="4">
        <v>5.6669999999999998</v>
      </c>
      <c r="S702" s="4">
        <v>97.5</v>
      </c>
      <c r="T702" s="4">
        <v>11.83</v>
      </c>
      <c r="U702" s="4">
        <v>694</v>
      </c>
    </row>
    <row r="703" spans="1:21" x14ac:dyDescent="0.2">
      <c r="A703" s="12">
        <v>36099</v>
      </c>
      <c r="B703" s="4" t="s">
        <v>10662</v>
      </c>
      <c r="C703" s="4" t="s">
        <v>10663</v>
      </c>
      <c r="D703" s="4" t="s">
        <v>29</v>
      </c>
      <c r="E703" s="4" t="s">
        <v>13264</v>
      </c>
      <c r="F703" s="4" t="s">
        <v>9557</v>
      </c>
      <c r="G703" s="4" t="s">
        <v>9218</v>
      </c>
      <c r="H703" s="4" t="s">
        <v>9219</v>
      </c>
      <c r="I703" s="4" t="s">
        <v>9220</v>
      </c>
      <c r="J703" s="4" t="s">
        <v>9221</v>
      </c>
      <c r="K703" s="4" t="s">
        <v>9447</v>
      </c>
      <c r="L703" s="4" t="s">
        <v>9223</v>
      </c>
      <c r="M703" s="4" t="s">
        <v>9221</v>
      </c>
      <c r="N703" s="4" t="s">
        <v>9448</v>
      </c>
      <c r="O703" s="4" t="s">
        <v>9231</v>
      </c>
      <c r="P703" s="4">
        <v>332</v>
      </c>
      <c r="Q703" s="4">
        <v>13.125</v>
      </c>
      <c r="R703" s="4">
        <v>5.585</v>
      </c>
      <c r="S703" s="4">
        <v>25</v>
      </c>
      <c r="T703" s="4">
        <v>42.3</v>
      </c>
      <c r="U703" s="4">
        <v>3782</v>
      </c>
    </row>
    <row r="704" spans="1:21" x14ac:dyDescent="0.2">
      <c r="A704" s="12">
        <v>36099</v>
      </c>
      <c r="B704" s="4" t="s">
        <v>10664</v>
      </c>
      <c r="C704" s="4" t="s">
        <v>10665</v>
      </c>
      <c r="D704" s="4" t="s">
        <v>29</v>
      </c>
      <c r="E704" s="4" t="s">
        <v>13265</v>
      </c>
      <c r="F704" s="4" t="s">
        <v>9261</v>
      </c>
      <c r="G704" s="4" t="s">
        <v>9218</v>
      </c>
      <c r="H704" s="4" t="s">
        <v>9219</v>
      </c>
      <c r="I704" s="4" t="s">
        <v>9220</v>
      </c>
      <c r="J704" s="4" t="s">
        <v>9268</v>
      </c>
      <c r="K704" s="4" t="s">
        <v>9578</v>
      </c>
      <c r="L704" s="4" t="s">
        <v>9223</v>
      </c>
      <c r="M704" s="4" t="s">
        <v>9268</v>
      </c>
      <c r="N704" s="4" t="s">
        <v>9299</v>
      </c>
      <c r="O704" s="4" t="s">
        <v>9225</v>
      </c>
      <c r="P704" s="4">
        <v>467.4</v>
      </c>
      <c r="Q704" s="4">
        <v>10.875</v>
      </c>
      <c r="R704" s="4">
        <v>9.3719999999999999</v>
      </c>
      <c r="S704" s="4">
        <v>40</v>
      </c>
      <c r="T704" s="4">
        <v>20.87</v>
      </c>
      <c r="U704" s="4">
        <v>2591</v>
      </c>
    </row>
    <row r="705" spans="1:21" x14ac:dyDescent="0.2">
      <c r="A705" s="12">
        <v>36099</v>
      </c>
      <c r="B705" s="4" t="s">
        <v>10666</v>
      </c>
      <c r="C705" s="4" t="s">
        <v>10667</v>
      </c>
      <c r="D705" s="4"/>
      <c r="E705" s="4"/>
      <c r="F705" s="4" t="s">
        <v>9453</v>
      </c>
      <c r="G705" s="4" t="s">
        <v>9218</v>
      </c>
      <c r="H705" s="4" t="s">
        <v>9219</v>
      </c>
      <c r="I705" s="4" t="s">
        <v>9220</v>
      </c>
      <c r="J705" s="4" t="s">
        <v>9268</v>
      </c>
      <c r="K705" s="4" t="s">
        <v>9699</v>
      </c>
      <c r="L705" s="4" t="s">
        <v>9223</v>
      </c>
      <c r="M705" s="4" t="s">
        <v>9268</v>
      </c>
      <c r="N705" s="4" t="s">
        <v>9299</v>
      </c>
      <c r="O705" s="4" t="s">
        <v>9225</v>
      </c>
      <c r="P705" s="4">
        <v>1126.4000000000001</v>
      </c>
      <c r="Q705" s="4">
        <v>9.75</v>
      </c>
      <c r="R705" s="4">
        <v>5.79</v>
      </c>
      <c r="S705" s="4">
        <v>93.25</v>
      </c>
      <c r="T705" s="4">
        <v>10.71</v>
      </c>
      <c r="U705" s="4">
        <v>615</v>
      </c>
    </row>
    <row r="706" spans="1:21" x14ac:dyDescent="0.2">
      <c r="A706" s="12">
        <v>36099</v>
      </c>
      <c r="B706" s="4" t="s">
        <v>10668</v>
      </c>
      <c r="C706" s="4" t="s">
        <v>10669</v>
      </c>
      <c r="D706" s="4" t="s">
        <v>29</v>
      </c>
      <c r="E706" s="4" t="s">
        <v>13266</v>
      </c>
      <c r="F706" s="4" t="s">
        <v>9453</v>
      </c>
      <c r="G706" s="4" t="s">
        <v>9218</v>
      </c>
      <c r="H706" s="4" t="s">
        <v>9219</v>
      </c>
      <c r="I706" s="4" t="s">
        <v>9220</v>
      </c>
      <c r="J706" s="4" t="s">
        <v>9756</v>
      </c>
      <c r="K706" s="4" t="s">
        <v>9757</v>
      </c>
      <c r="L706" s="4" t="s">
        <v>9223</v>
      </c>
      <c r="M706" s="4" t="s">
        <v>9252</v>
      </c>
      <c r="N706" s="4" t="s">
        <v>10670</v>
      </c>
      <c r="O706" s="4" t="s">
        <v>9225</v>
      </c>
      <c r="P706" s="4">
        <v>530</v>
      </c>
      <c r="Q706" s="4">
        <v>10</v>
      </c>
      <c r="R706" s="4">
        <v>9.5</v>
      </c>
      <c r="S706" s="4">
        <v>55</v>
      </c>
      <c r="T706" s="4">
        <v>11.96</v>
      </c>
      <c r="U706" s="4">
        <v>715</v>
      </c>
    </row>
    <row r="707" spans="1:21" x14ac:dyDescent="0.2">
      <c r="A707" s="12">
        <v>36099</v>
      </c>
      <c r="B707" s="4" t="s">
        <v>10671</v>
      </c>
      <c r="C707" s="4" t="s">
        <v>3118</v>
      </c>
      <c r="D707" s="4" t="s">
        <v>817</v>
      </c>
      <c r="E707" s="4" t="s">
        <v>13267</v>
      </c>
      <c r="F707" s="4" t="s">
        <v>9228</v>
      </c>
      <c r="G707" s="4" t="s">
        <v>9218</v>
      </c>
      <c r="H707" s="4" t="s">
        <v>9219</v>
      </c>
      <c r="I707" s="4" t="s">
        <v>9350</v>
      </c>
      <c r="J707" s="4" t="s">
        <v>9268</v>
      </c>
      <c r="K707" s="4" t="s">
        <v>9578</v>
      </c>
      <c r="L707" s="4" t="s">
        <v>9223</v>
      </c>
      <c r="M707" s="4" t="s">
        <v>9268</v>
      </c>
      <c r="N707" s="4" t="s">
        <v>9579</v>
      </c>
      <c r="O707" s="4" t="s">
        <v>9225</v>
      </c>
      <c r="P707" s="4">
        <v>971</v>
      </c>
      <c r="Q707" s="4">
        <v>9.9499999999999993</v>
      </c>
      <c r="R707" s="4">
        <v>9.6229999999999993</v>
      </c>
      <c r="S707" s="4">
        <v>54</v>
      </c>
      <c r="T707" s="4">
        <v>11.99</v>
      </c>
      <c r="U707" s="4">
        <v>716</v>
      </c>
    </row>
    <row r="708" spans="1:21" x14ac:dyDescent="0.2">
      <c r="A708" s="12">
        <v>36129</v>
      </c>
      <c r="B708" s="4" t="s">
        <v>10672</v>
      </c>
      <c r="C708" s="4" t="s">
        <v>10673</v>
      </c>
      <c r="D708" s="4"/>
      <c r="E708" s="4"/>
      <c r="F708" s="4" t="s">
        <v>9365</v>
      </c>
      <c r="G708" s="4" t="s">
        <v>9218</v>
      </c>
      <c r="H708" s="4" t="s">
        <v>9219</v>
      </c>
      <c r="I708" s="4" t="s">
        <v>9220</v>
      </c>
      <c r="J708" s="4" t="s">
        <v>9495</v>
      </c>
      <c r="K708" s="4" t="s">
        <v>10674</v>
      </c>
      <c r="L708" s="4" t="s">
        <v>9223</v>
      </c>
      <c r="M708" s="4" t="s">
        <v>9252</v>
      </c>
      <c r="N708" s="4" t="s">
        <v>9359</v>
      </c>
      <c r="O708" s="4" t="s">
        <v>9231</v>
      </c>
      <c r="P708" s="4">
        <v>120</v>
      </c>
      <c r="Q708" s="4">
        <v>11.5</v>
      </c>
      <c r="R708" s="4">
        <v>0.874</v>
      </c>
      <c r="S708" s="4">
        <v>104</v>
      </c>
      <c r="T708" s="4">
        <v>9.81</v>
      </c>
      <c r="U708" s="4">
        <v>574</v>
      </c>
    </row>
    <row r="709" spans="1:21" x14ac:dyDescent="0.2">
      <c r="A709" s="12">
        <v>36129</v>
      </c>
      <c r="B709" s="4" t="s">
        <v>10675</v>
      </c>
      <c r="C709" s="4" t="s">
        <v>10676</v>
      </c>
      <c r="D709" s="4"/>
      <c r="E709" s="4"/>
      <c r="F709" s="4" t="s">
        <v>9365</v>
      </c>
      <c r="G709" s="4" t="s">
        <v>9218</v>
      </c>
      <c r="H709" s="4" t="s">
        <v>9219</v>
      </c>
      <c r="I709" s="4" t="s">
        <v>9220</v>
      </c>
      <c r="J709" s="4" t="s">
        <v>10465</v>
      </c>
      <c r="K709" s="4" t="s">
        <v>10677</v>
      </c>
      <c r="L709" s="4" t="s">
        <v>9223</v>
      </c>
      <c r="M709" s="4" t="s">
        <v>9246</v>
      </c>
      <c r="N709" s="4" t="s">
        <v>10467</v>
      </c>
      <c r="O709" s="4" t="s">
        <v>9225</v>
      </c>
      <c r="P709" s="4">
        <v>418</v>
      </c>
      <c r="Q709" s="4">
        <v>11.3</v>
      </c>
      <c r="R709" s="4">
        <v>3.0030000000000001</v>
      </c>
      <c r="S709" s="4">
        <v>86</v>
      </c>
      <c r="T709" s="4">
        <v>5.52</v>
      </c>
      <c r="U709" s="4">
        <v>34</v>
      </c>
    </row>
    <row r="710" spans="1:21" x14ac:dyDescent="0.2">
      <c r="A710" s="12">
        <v>36129</v>
      </c>
      <c r="B710" s="4" t="s">
        <v>10678</v>
      </c>
      <c r="C710" s="4" t="s">
        <v>10679</v>
      </c>
      <c r="D710" s="4"/>
      <c r="E710" s="4"/>
      <c r="F710" s="4" t="s">
        <v>9308</v>
      </c>
      <c r="G710" s="4" t="s">
        <v>9218</v>
      </c>
      <c r="H710" s="4" t="s">
        <v>9219</v>
      </c>
      <c r="I710" s="4" t="s">
        <v>9220</v>
      </c>
      <c r="J710" s="4" t="s">
        <v>10465</v>
      </c>
      <c r="K710" s="4" t="s">
        <v>10677</v>
      </c>
      <c r="L710" s="4" t="s">
        <v>9223</v>
      </c>
      <c r="M710" s="4" t="s">
        <v>9246</v>
      </c>
      <c r="N710" s="4" t="s">
        <v>10467</v>
      </c>
      <c r="O710" s="4" t="s">
        <v>9231</v>
      </c>
      <c r="P710" s="4">
        <v>525</v>
      </c>
      <c r="Q710" s="4">
        <v>10.25</v>
      </c>
      <c r="R710" s="4">
        <v>3.0030000000000001</v>
      </c>
      <c r="S710" s="4">
        <v>117</v>
      </c>
      <c r="T710" s="4">
        <v>5.61</v>
      </c>
      <c r="U710" s="4">
        <v>90</v>
      </c>
    </row>
    <row r="711" spans="1:21" x14ac:dyDescent="0.2">
      <c r="A711" s="12">
        <v>36129</v>
      </c>
      <c r="B711" s="4" t="s">
        <v>10680</v>
      </c>
      <c r="C711" s="4" t="s">
        <v>10489</v>
      </c>
      <c r="D711" s="4"/>
      <c r="E711" s="4"/>
      <c r="F711" s="4" t="s">
        <v>9365</v>
      </c>
      <c r="G711" s="4" t="s">
        <v>9218</v>
      </c>
      <c r="H711" s="4" t="s">
        <v>9219</v>
      </c>
      <c r="I711" s="4" t="s">
        <v>9220</v>
      </c>
      <c r="J711" s="4" t="s">
        <v>9709</v>
      </c>
      <c r="K711" s="4" t="s">
        <v>9710</v>
      </c>
      <c r="L711" s="4" t="s">
        <v>9223</v>
      </c>
      <c r="M711" s="4" t="s">
        <v>9285</v>
      </c>
      <c r="N711" s="4" t="s">
        <v>9286</v>
      </c>
      <c r="O711" s="4" t="s">
        <v>9225</v>
      </c>
      <c r="P711" s="4">
        <v>125</v>
      </c>
      <c r="Q711" s="4">
        <v>9.375</v>
      </c>
      <c r="R711" s="4">
        <v>0.92100000000000004</v>
      </c>
      <c r="S711" s="4">
        <v>101.5</v>
      </c>
      <c r="T711" s="4">
        <v>7.64</v>
      </c>
      <c r="U711" s="4">
        <v>385</v>
      </c>
    </row>
    <row r="712" spans="1:21" x14ac:dyDescent="0.2">
      <c r="A712" s="12">
        <v>36129</v>
      </c>
      <c r="B712" s="4" t="s">
        <v>10681</v>
      </c>
      <c r="C712" s="4" t="s">
        <v>10682</v>
      </c>
      <c r="D712" s="4"/>
      <c r="E712" s="4"/>
      <c r="F712" s="4" t="s">
        <v>9276</v>
      </c>
      <c r="G712" s="4" t="s">
        <v>9218</v>
      </c>
      <c r="H712" s="4" t="s">
        <v>9219</v>
      </c>
      <c r="I712" s="4" t="s">
        <v>9220</v>
      </c>
      <c r="J712" s="4" t="s">
        <v>9332</v>
      </c>
      <c r="K712" s="4" t="s">
        <v>9333</v>
      </c>
      <c r="L712" s="4" t="s">
        <v>9223</v>
      </c>
      <c r="M712" s="4" t="s">
        <v>9285</v>
      </c>
      <c r="N712" s="4" t="s">
        <v>9332</v>
      </c>
      <c r="O712" s="4" t="s">
        <v>9225</v>
      </c>
      <c r="P712" s="4">
        <v>310</v>
      </c>
      <c r="Q712" s="4">
        <v>11.75</v>
      </c>
      <c r="R712" s="4">
        <v>0.58399999999999996</v>
      </c>
      <c r="S712" s="4">
        <v>101.5</v>
      </c>
      <c r="T712" s="4">
        <v>7.33</v>
      </c>
      <c r="U712" s="4">
        <v>270</v>
      </c>
    </row>
    <row r="713" spans="1:21" x14ac:dyDescent="0.2">
      <c r="A713" s="12">
        <v>36129</v>
      </c>
      <c r="B713" s="4" t="s">
        <v>10683</v>
      </c>
      <c r="C713" s="4" t="s">
        <v>10156</v>
      </c>
      <c r="D713" s="4"/>
      <c r="E713" s="4"/>
      <c r="F713" s="4" t="s">
        <v>9217</v>
      </c>
      <c r="G713" s="4" t="s">
        <v>9218</v>
      </c>
      <c r="H713" s="4" t="s">
        <v>9219</v>
      </c>
      <c r="I713" s="4" t="s">
        <v>9220</v>
      </c>
      <c r="J713" s="4" t="s">
        <v>9221</v>
      </c>
      <c r="K713" s="4" t="s">
        <v>9849</v>
      </c>
      <c r="L713" s="4" t="s">
        <v>9223</v>
      </c>
      <c r="M713" s="4" t="s">
        <v>9221</v>
      </c>
      <c r="N713" s="4" t="s">
        <v>9230</v>
      </c>
      <c r="O713" s="4" t="s">
        <v>9225</v>
      </c>
      <c r="P713" s="4">
        <v>130</v>
      </c>
      <c r="Q713" s="4">
        <v>7.625</v>
      </c>
      <c r="R713" s="4">
        <v>3.0880000000000001</v>
      </c>
      <c r="S713" s="4">
        <v>103.75</v>
      </c>
      <c r="T713" s="4">
        <v>6.27</v>
      </c>
      <c r="U713" s="4">
        <v>161</v>
      </c>
    </row>
    <row r="714" spans="1:21" x14ac:dyDescent="0.2">
      <c r="A714" s="12">
        <v>36129</v>
      </c>
      <c r="B714" s="4" t="s">
        <v>10684</v>
      </c>
      <c r="C714" s="4" t="s">
        <v>10156</v>
      </c>
      <c r="D714" s="4"/>
      <c r="E714" s="4"/>
      <c r="F714" s="4" t="s">
        <v>9217</v>
      </c>
      <c r="G714" s="4" t="s">
        <v>9218</v>
      </c>
      <c r="H714" s="4" t="s">
        <v>9219</v>
      </c>
      <c r="I714" s="4" t="s">
        <v>9220</v>
      </c>
      <c r="J714" s="4" t="s">
        <v>9221</v>
      </c>
      <c r="K714" s="4" t="s">
        <v>9849</v>
      </c>
      <c r="L714" s="4" t="s">
        <v>9223</v>
      </c>
      <c r="M714" s="4" t="s">
        <v>9221</v>
      </c>
      <c r="N714" s="4" t="s">
        <v>9230</v>
      </c>
      <c r="O714" s="4" t="s">
        <v>9225</v>
      </c>
      <c r="P714" s="4">
        <v>100</v>
      </c>
      <c r="Q714" s="4">
        <v>7.125</v>
      </c>
      <c r="R714" s="4">
        <v>24.920999999999999</v>
      </c>
      <c r="S714" s="4">
        <v>93.09</v>
      </c>
      <c r="T714" s="4">
        <v>7.75</v>
      </c>
      <c r="U714" s="4">
        <v>246</v>
      </c>
    </row>
    <row r="715" spans="1:21" x14ac:dyDescent="0.2">
      <c r="A715" s="12">
        <v>36129</v>
      </c>
      <c r="B715" s="4" t="s">
        <v>10685</v>
      </c>
      <c r="C715" s="4" t="s">
        <v>10686</v>
      </c>
      <c r="D715" s="4"/>
      <c r="E715" s="4"/>
      <c r="F715" s="4" t="s">
        <v>9217</v>
      </c>
      <c r="G715" s="4" t="s">
        <v>9218</v>
      </c>
      <c r="H715" s="4" t="s">
        <v>9219</v>
      </c>
      <c r="I715" s="4" t="s">
        <v>9220</v>
      </c>
      <c r="J715" s="4" t="s">
        <v>9221</v>
      </c>
      <c r="K715" s="4" t="s">
        <v>9222</v>
      </c>
      <c r="L715" s="4" t="s">
        <v>9223</v>
      </c>
      <c r="M715" s="4" t="s">
        <v>9221</v>
      </c>
      <c r="N715" s="4" t="s">
        <v>9224</v>
      </c>
      <c r="O715" s="4" t="s">
        <v>9225</v>
      </c>
      <c r="P715" s="4">
        <v>500</v>
      </c>
      <c r="Q715" s="4">
        <v>7.15</v>
      </c>
      <c r="R715" s="4">
        <v>6.468</v>
      </c>
      <c r="S715" s="4">
        <v>103.83</v>
      </c>
      <c r="T715" s="4">
        <v>6.42</v>
      </c>
      <c r="U715" s="4">
        <v>167</v>
      </c>
    </row>
    <row r="716" spans="1:21" x14ac:dyDescent="0.2">
      <c r="A716" s="12">
        <v>36129</v>
      </c>
      <c r="B716" s="4" t="s">
        <v>10687</v>
      </c>
      <c r="C716" s="4" t="s">
        <v>10688</v>
      </c>
      <c r="D716" s="4"/>
      <c r="E716" s="4"/>
      <c r="F716" s="4" t="s">
        <v>9308</v>
      </c>
      <c r="G716" s="4" t="s">
        <v>9218</v>
      </c>
      <c r="H716" s="4" t="s">
        <v>9219</v>
      </c>
      <c r="I716" s="4" t="s">
        <v>9220</v>
      </c>
      <c r="J716" s="4" t="s">
        <v>9250</v>
      </c>
      <c r="K716" s="4" t="s">
        <v>9558</v>
      </c>
      <c r="L716" s="4" t="s">
        <v>9223</v>
      </c>
      <c r="M716" s="4" t="s">
        <v>9252</v>
      </c>
      <c r="N716" s="4" t="s">
        <v>9258</v>
      </c>
      <c r="O716" s="4" t="s">
        <v>9225</v>
      </c>
      <c r="P716" s="4">
        <v>107.666</v>
      </c>
      <c r="Q716" s="4">
        <v>11.5</v>
      </c>
      <c r="R716" s="4">
        <v>2.7069999999999999</v>
      </c>
      <c r="S716" s="4">
        <v>103.5</v>
      </c>
      <c r="T716" s="4">
        <v>9.98</v>
      </c>
      <c r="U716" s="4">
        <v>585</v>
      </c>
    </row>
    <row r="717" spans="1:21" x14ac:dyDescent="0.2">
      <c r="A717" s="12">
        <v>36129</v>
      </c>
      <c r="B717" s="4" t="s">
        <v>10689</v>
      </c>
      <c r="C717" s="4" t="s">
        <v>10690</v>
      </c>
      <c r="D717" s="4" t="s">
        <v>29</v>
      </c>
      <c r="E717" s="4" t="s">
        <v>13268</v>
      </c>
      <c r="F717" s="4" t="s">
        <v>9228</v>
      </c>
      <c r="G717" s="4" t="s">
        <v>9218</v>
      </c>
      <c r="H717" s="4" t="s">
        <v>9219</v>
      </c>
      <c r="I717" s="4" t="s">
        <v>9220</v>
      </c>
      <c r="J717" s="4" t="s">
        <v>9418</v>
      </c>
      <c r="K717" s="4" t="s">
        <v>9419</v>
      </c>
      <c r="L717" s="4" t="s">
        <v>9223</v>
      </c>
      <c r="M717" s="4" t="s">
        <v>9304</v>
      </c>
      <c r="N717" s="4" t="s">
        <v>9305</v>
      </c>
      <c r="O717" s="4" t="s">
        <v>9231</v>
      </c>
      <c r="P717" s="4">
        <v>100</v>
      </c>
      <c r="Q717" s="4">
        <v>10.375</v>
      </c>
      <c r="R717" s="4">
        <v>8.9209999999999994</v>
      </c>
      <c r="S717" s="4">
        <v>55</v>
      </c>
      <c r="T717" s="4">
        <v>22.14</v>
      </c>
      <c r="U717" s="4">
        <v>1730</v>
      </c>
    </row>
    <row r="718" spans="1:21" x14ac:dyDescent="0.2">
      <c r="A718" s="12">
        <v>36129</v>
      </c>
      <c r="B718" s="4" t="s">
        <v>10691</v>
      </c>
      <c r="C718" s="4" t="s">
        <v>10692</v>
      </c>
      <c r="D718" s="4"/>
      <c r="E718" s="4"/>
      <c r="F718" s="4" t="s">
        <v>9217</v>
      </c>
      <c r="G718" s="4" t="s">
        <v>9218</v>
      </c>
      <c r="H718" s="4" t="s">
        <v>9219</v>
      </c>
      <c r="I718" s="4" t="s">
        <v>9220</v>
      </c>
      <c r="J718" s="4" t="s">
        <v>9801</v>
      </c>
      <c r="K718" s="4" t="s">
        <v>9802</v>
      </c>
      <c r="L718" s="4" t="s">
        <v>9264</v>
      </c>
      <c r="M718" s="4" t="s">
        <v>9554</v>
      </c>
      <c r="N718" s="4" t="s">
        <v>9554</v>
      </c>
      <c r="O718" s="4" t="s">
        <v>9225</v>
      </c>
      <c r="P718" s="4">
        <v>100</v>
      </c>
      <c r="Q718" s="4">
        <v>10.5</v>
      </c>
      <c r="R718" s="4">
        <v>0.95899999999999996</v>
      </c>
      <c r="S718" s="4">
        <v>105</v>
      </c>
      <c r="T718" s="4">
        <v>9.0299999999999994</v>
      </c>
      <c r="U718" s="4">
        <v>366</v>
      </c>
    </row>
    <row r="719" spans="1:21" x14ac:dyDescent="0.2">
      <c r="A719" s="12">
        <v>36129</v>
      </c>
      <c r="B719" s="4" t="s">
        <v>10693</v>
      </c>
      <c r="C719" s="4" t="s">
        <v>10694</v>
      </c>
      <c r="D719" s="4" t="s">
        <v>29</v>
      </c>
      <c r="E719" s="4" t="s">
        <v>13269</v>
      </c>
      <c r="F719" s="4" t="s">
        <v>9228</v>
      </c>
      <c r="G719" s="4" t="s">
        <v>9218</v>
      </c>
      <c r="H719" s="4" t="s">
        <v>9673</v>
      </c>
      <c r="I719" s="4" t="s">
        <v>10695</v>
      </c>
      <c r="J719" s="4" t="s">
        <v>9268</v>
      </c>
      <c r="K719" s="4" t="s">
        <v>9869</v>
      </c>
      <c r="L719" s="4" t="s">
        <v>9223</v>
      </c>
      <c r="M719" s="4" t="s">
        <v>9311</v>
      </c>
      <c r="N719" s="4" t="s">
        <v>9461</v>
      </c>
      <c r="O719" s="4" t="s">
        <v>9225</v>
      </c>
      <c r="P719" s="4">
        <v>157</v>
      </c>
      <c r="Q719" s="4">
        <v>12.5</v>
      </c>
      <c r="R719" s="4">
        <v>8.173</v>
      </c>
      <c r="S719" s="4">
        <v>66.5</v>
      </c>
      <c r="T719" s="4">
        <v>12.86</v>
      </c>
      <c r="U719" s="4">
        <v>794</v>
      </c>
    </row>
    <row r="720" spans="1:21" x14ac:dyDescent="0.2">
      <c r="A720" s="12">
        <v>36129</v>
      </c>
      <c r="B720" s="4" t="s">
        <v>10696</v>
      </c>
      <c r="C720" s="4" t="s">
        <v>10697</v>
      </c>
      <c r="D720" s="4" t="s">
        <v>29</v>
      </c>
      <c r="E720" s="4" t="s">
        <v>13270</v>
      </c>
      <c r="F720" s="4" t="s">
        <v>9261</v>
      </c>
      <c r="G720" s="4" t="s">
        <v>9218</v>
      </c>
      <c r="H720" s="4" t="s">
        <v>9219</v>
      </c>
      <c r="I720" s="4" t="s">
        <v>9220</v>
      </c>
      <c r="J720" s="4" t="s">
        <v>9309</v>
      </c>
      <c r="K720" s="4" t="s">
        <v>9310</v>
      </c>
      <c r="L720" s="4" t="s">
        <v>9223</v>
      </c>
      <c r="M720" s="4" t="s">
        <v>9311</v>
      </c>
      <c r="N720" s="4" t="s">
        <v>9312</v>
      </c>
      <c r="O720" s="4" t="s">
        <v>9282</v>
      </c>
      <c r="P720" s="4">
        <v>165</v>
      </c>
      <c r="Q720" s="4">
        <v>12.75</v>
      </c>
      <c r="R720" s="4">
        <v>4.5010000000000003</v>
      </c>
      <c r="S720" s="4">
        <v>47</v>
      </c>
      <c r="T720" s="4">
        <v>38.35</v>
      </c>
      <c r="U720" s="4">
        <v>3369</v>
      </c>
    </row>
    <row r="721" spans="1:21" x14ac:dyDescent="0.2">
      <c r="A721" s="12">
        <v>36129</v>
      </c>
      <c r="B721" s="4" t="s">
        <v>10698</v>
      </c>
      <c r="C721" s="4" t="s">
        <v>10699</v>
      </c>
      <c r="D721" s="4" t="s">
        <v>3941</v>
      </c>
      <c r="E721" s="4" t="s">
        <v>13271</v>
      </c>
      <c r="F721" s="4" t="s">
        <v>9261</v>
      </c>
      <c r="G721" s="4" t="s">
        <v>9218</v>
      </c>
      <c r="H721" s="4" t="s">
        <v>9219</v>
      </c>
      <c r="I721" s="4" t="s">
        <v>9220</v>
      </c>
      <c r="J721" s="4" t="s">
        <v>9250</v>
      </c>
      <c r="K721" s="4" t="s">
        <v>9682</v>
      </c>
      <c r="L721" s="4" t="s">
        <v>9223</v>
      </c>
      <c r="M721" s="4" t="s">
        <v>9252</v>
      </c>
      <c r="N721" s="4" t="s">
        <v>9683</v>
      </c>
      <c r="O721" s="4" t="s">
        <v>9225</v>
      </c>
      <c r="P721" s="4">
        <v>195</v>
      </c>
      <c r="Q721" s="4">
        <v>12.5</v>
      </c>
      <c r="R721" s="4">
        <v>4.5839999999999996</v>
      </c>
      <c r="S721" s="4">
        <v>53</v>
      </c>
      <c r="T721" s="4">
        <v>33.08</v>
      </c>
      <c r="U721" s="4">
        <v>2842</v>
      </c>
    </row>
    <row r="722" spans="1:21" x14ac:dyDescent="0.2">
      <c r="A722" s="12">
        <v>36129</v>
      </c>
      <c r="B722" s="4" t="s">
        <v>10700</v>
      </c>
      <c r="C722" s="4" t="s">
        <v>10636</v>
      </c>
      <c r="D722" s="4"/>
      <c r="E722" s="4"/>
      <c r="F722" s="4" t="s">
        <v>9365</v>
      </c>
      <c r="G722" s="4" t="s">
        <v>9218</v>
      </c>
      <c r="H722" s="4" t="s">
        <v>9219</v>
      </c>
      <c r="I722" s="4" t="s">
        <v>9220</v>
      </c>
      <c r="J722" s="4" t="s">
        <v>9345</v>
      </c>
      <c r="K722" s="4" t="s">
        <v>9346</v>
      </c>
      <c r="L722" s="4" t="s">
        <v>9223</v>
      </c>
      <c r="M722" s="4" t="s">
        <v>9246</v>
      </c>
      <c r="N722" s="4" t="s">
        <v>9347</v>
      </c>
      <c r="O722" s="4" t="s">
        <v>9231</v>
      </c>
      <c r="P722" s="4">
        <v>100</v>
      </c>
      <c r="Q722" s="4">
        <v>11.25</v>
      </c>
      <c r="R722" s="4">
        <v>1.3740000000000001</v>
      </c>
      <c r="S722" s="4">
        <v>100</v>
      </c>
      <c r="T722" s="4">
        <v>11.23</v>
      </c>
      <c r="U722" s="4">
        <v>659</v>
      </c>
    </row>
    <row r="723" spans="1:21" x14ac:dyDescent="0.2">
      <c r="A723" s="12">
        <v>36129</v>
      </c>
      <c r="B723" s="4" t="s">
        <v>10701</v>
      </c>
      <c r="C723" s="4" t="s">
        <v>10702</v>
      </c>
      <c r="D723" s="4"/>
      <c r="E723" s="4"/>
      <c r="F723" s="4" t="s">
        <v>9308</v>
      </c>
      <c r="G723" s="4" t="s">
        <v>9218</v>
      </c>
      <c r="H723" s="4" t="s">
        <v>9219</v>
      </c>
      <c r="I723" s="4" t="s">
        <v>9220</v>
      </c>
      <c r="J723" s="4" t="s">
        <v>9318</v>
      </c>
      <c r="K723" s="4" t="s">
        <v>9731</v>
      </c>
      <c r="L723" s="4" t="s">
        <v>9223</v>
      </c>
      <c r="M723" s="4" t="s">
        <v>9285</v>
      </c>
      <c r="N723" s="4" t="s">
        <v>9318</v>
      </c>
      <c r="O723" s="4" t="s">
        <v>9231</v>
      </c>
      <c r="P723" s="4">
        <v>139.78</v>
      </c>
      <c r="Q723" s="4">
        <v>11.5</v>
      </c>
      <c r="R723" s="4">
        <v>5.0030000000000001</v>
      </c>
      <c r="S723" s="4">
        <v>105.75</v>
      </c>
      <c r="T723" s="4">
        <v>10</v>
      </c>
      <c r="U723" s="4">
        <v>400</v>
      </c>
    </row>
    <row r="724" spans="1:21" x14ac:dyDescent="0.2">
      <c r="A724" s="12">
        <v>36129</v>
      </c>
      <c r="B724" s="4" t="s">
        <v>10703</v>
      </c>
      <c r="C724" s="4" t="s">
        <v>10438</v>
      </c>
      <c r="D724" s="4"/>
      <c r="E724" s="4"/>
      <c r="F724" s="4" t="s">
        <v>9228</v>
      </c>
      <c r="G724" s="4" t="s">
        <v>9218</v>
      </c>
      <c r="H724" s="4" t="s">
        <v>9219</v>
      </c>
      <c r="I724" s="4" t="s">
        <v>9220</v>
      </c>
      <c r="J724" s="4" t="s">
        <v>9268</v>
      </c>
      <c r="K724" s="4" t="s">
        <v>9869</v>
      </c>
      <c r="L724" s="4" t="s">
        <v>9223</v>
      </c>
      <c r="M724" s="4" t="s">
        <v>9221</v>
      </c>
      <c r="N724" s="4" t="s">
        <v>9448</v>
      </c>
      <c r="O724" s="4" t="s">
        <v>9225</v>
      </c>
      <c r="P724" s="4">
        <v>277.80399999999997</v>
      </c>
      <c r="Q724" s="4">
        <v>12.75</v>
      </c>
      <c r="R724" s="4">
        <v>6.3730000000000002</v>
      </c>
      <c r="S724" s="4">
        <v>90</v>
      </c>
      <c r="T724" s="4">
        <v>14.08</v>
      </c>
      <c r="U724" s="4">
        <v>548</v>
      </c>
    </row>
    <row r="725" spans="1:21" x14ac:dyDescent="0.2">
      <c r="A725" s="12">
        <v>36129</v>
      </c>
      <c r="B725" s="4" t="s">
        <v>10704</v>
      </c>
      <c r="C725" s="4" t="s">
        <v>10705</v>
      </c>
      <c r="D725" s="4"/>
      <c r="E725" s="4"/>
      <c r="F725" s="4" t="s">
        <v>9228</v>
      </c>
      <c r="G725" s="4" t="s">
        <v>9218</v>
      </c>
      <c r="H725" s="4" t="s">
        <v>9219</v>
      </c>
      <c r="I725" s="4" t="s">
        <v>9220</v>
      </c>
      <c r="J725" s="4" t="s">
        <v>9221</v>
      </c>
      <c r="K725" s="4" t="s">
        <v>9447</v>
      </c>
      <c r="L725" s="4" t="s">
        <v>9223</v>
      </c>
      <c r="M725" s="4" t="s">
        <v>9221</v>
      </c>
      <c r="N725" s="4" t="s">
        <v>9448</v>
      </c>
      <c r="O725" s="4" t="s">
        <v>9225</v>
      </c>
      <c r="P725" s="4">
        <v>100</v>
      </c>
      <c r="Q725" s="4">
        <v>11.875</v>
      </c>
      <c r="R725" s="4">
        <v>0.83599999999999997</v>
      </c>
      <c r="S725" s="4">
        <v>106</v>
      </c>
      <c r="T725" s="4">
        <v>9.42</v>
      </c>
      <c r="U725" s="4">
        <v>429</v>
      </c>
    </row>
    <row r="726" spans="1:21" x14ac:dyDescent="0.2">
      <c r="A726" s="12">
        <v>36129</v>
      </c>
      <c r="B726" s="4" t="s">
        <v>10706</v>
      </c>
      <c r="C726" s="4" t="s">
        <v>10268</v>
      </c>
      <c r="D726" s="4"/>
      <c r="E726" s="4"/>
      <c r="F726" s="4" t="s">
        <v>9217</v>
      </c>
      <c r="G726" s="4" t="s">
        <v>9218</v>
      </c>
      <c r="H726" s="4" t="s">
        <v>9219</v>
      </c>
      <c r="I726" s="4" t="s">
        <v>9220</v>
      </c>
      <c r="J726" s="4" t="s">
        <v>9468</v>
      </c>
      <c r="K726" s="4" t="s">
        <v>9469</v>
      </c>
      <c r="L726" s="4" t="s">
        <v>9470</v>
      </c>
      <c r="M726" s="4" t="s">
        <v>9470</v>
      </c>
      <c r="N726" s="4" t="s">
        <v>9469</v>
      </c>
      <c r="O726" s="4" t="s">
        <v>9282</v>
      </c>
      <c r="P726" s="4">
        <v>100</v>
      </c>
      <c r="Q726" s="4">
        <v>9.25</v>
      </c>
      <c r="R726" s="4">
        <v>2.8359999999999999</v>
      </c>
      <c r="S726" s="4">
        <v>106.74</v>
      </c>
      <c r="T726" s="4">
        <v>6.6</v>
      </c>
      <c r="U726" s="4">
        <v>195</v>
      </c>
    </row>
    <row r="727" spans="1:21" x14ac:dyDescent="0.2">
      <c r="A727" s="12">
        <v>36129</v>
      </c>
      <c r="B727" s="4" t="s">
        <v>10707</v>
      </c>
      <c r="C727" s="4" t="s">
        <v>10268</v>
      </c>
      <c r="D727" s="4"/>
      <c r="E727" s="4"/>
      <c r="F727" s="4" t="s">
        <v>9217</v>
      </c>
      <c r="G727" s="4" t="s">
        <v>9218</v>
      </c>
      <c r="H727" s="4" t="s">
        <v>9219</v>
      </c>
      <c r="I727" s="4" t="s">
        <v>9220</v>
      </c>
      <c r="J727" s="4" t="s">
        <v>9468</v>
      </c>
      <c r="K727" s="4" t="s">
        <v>9469</v>
      </c>
      <c r="L727" s="4" t="s">
        <v>9470</v>
      </c>
      <c r="M727" s="4" t="s">
        <v>9470</v>
      </c>
      <c r="N727" s="4" t="s">
        <v>9469</v>
      </c>
      <c r="O727" s="4" t="s">
        <v>9282</v>
      </c>
      <c r="P727" s="4">
        <v>150</v>
      </c>
      <c r="Q727" s="4">
        <v>9.5</v>
      </c>
      <c r="R727" s="4">
        <v>1.5029999999999999</v>
      </c>
      <c r="S727" s="4">
        <v>104.7</v>
      </c>
      <c r="T727" s="4">
        <v>6.18</v>
      </c>
      <c r="U727" s="4">
        <v>152</v>
      </c>
    </row>
    <row r="728" spans="1:21" x14ac:dyDescent="0.2">
      <c r="A728" s="12">
        <v>36129</v>
      </c>
      <c r="B728" s="4" t="s">
        <v>10708</v>
      </c>
      <c r="C728" s="4" t="s">
        <v>10268</v>
      </c>
      <c r="D728" s="4"/>
      <c r="E728" s="4"/>
      <c r="F728" s="4" t="s">
        <v>9217</v>
      </c>
      <c r="G728" s="4" t="s">
        <v>9218</v>
      </c>
      <c r="H728" s="4" t="s">
        <v>9219</v>
      </c>
      <c r="I728" s="4" t="s">
        <v>9220</v>
      </c>
      <c r="J728" s="4" t="s">
        <v>9468</v>
      </c>
      <c r="K728" s="4" t="s">
        <v>9469</v>
      </c>
      <c r="L728" s="4" t="s">
        <v>9470</v>
      </c>
      <c r="M728" s="4" t="s">
        <v>9470</v>
      </c>
      <c r="N728" s="4" t="s">
        <v>9469</v>
      </c>
      <c r="O728" s="4" t="s">
        <v>9282</v>
      </c>
      <c r="P728" s="4">
        <v>150</v>
      </c>
      <c r="Q728" s="4">
        <v>9.75</v>
      </c>
      <c r="R728" s="4">
        <v>6.9210000000000003</v>
      </c>
      <c r="S728" s="4">
        <v>118.17</v>
      </c>
      <c r="T728" s="4">
        <v>6.45</v>
      </c>
      <c r="U728" s="4">
        <v>168</v>
      </c>
    </row>
    <row r="729" spans="1:21" x14ac:dyDescent="0.2">
      <c r="A729" s="12">
        <v>36129</v>
      </c>
      <c r="B729" s="4" t="s">
        <v>10709</v>
      </c>
      <c r="C729" s="4" t="s">
        <v>10268</v>
      </c>
      <c r="D729" s="4"/>
      <c r="E729" s="4"/>
      <c r="F729" s="4" t="s">
        <v>9217</v>
      </c>
      <c r="G729" s="4" t="s">
        <v>9218</v>
      </c>
      <c r="H729" s="4" t="s">
        <v>9219</v>
      </c>
      <c r="I729" s="4" t="s">
        <v>9220</v>
      </c>
      <c r="J729" s="4" t="s">
        <v>9468</v>
      </c>
      <c r="K729" s="4" t="s">
        <v>9469</v>
      </c>
      <c r="L729" s="4" t="s">
        <v>9470</v>
      </c>
      <c r="M729" s="4" t="s">
        <v>9470</v>
      </c>
      <c r="N729" s="4" t="s">
        <v>9469</v>
      </c>
      <c r="O729" s="4" t="s">
        <v>9282</v>
      </c>
      <c r="P729" s="4">
        <v>150</v>
      </c>
      <c r="Q729" s="4">
        <v>9.5</v>
      </c>
      <c r="R729" s="4">
        <v>0.249</v>
      </c>
      <c r="S729" s="4">
        <v>106.46</v>
      </c>
      <c r="T729" s="4">
        <v>6.58</v>
      </c>
      <c r="U729" s="4">
        <v>145</v>
      </c>
    </row>
    <row r="730" spans="1:21" x14ac:dyDescent="0.2">
      <c r="A730" s="12">
        <v>36129</v>
      </c>
      <c r="B730" s="4" t="s">
        <v>10710</v>
      </c>
      <c r="C730" s="4" t="s">
        <v>10711</v>
      </c>
      <c r="D730" s="4"/>
      <c r="E730" s="4"/>
      <c r="F730" s="4" t="s">
        <v>9217</v>
      </c>
      <c r="G730" s="4" t="s">
        <v>9218</v>
      </c>
      <c r="H730" s="4" t="s">
        <v>9219</v>
      </c>
      <c r="I730" s="4" t="s">
        <v>9220</v>
      </c>
      <c r="J730" s="4" t="s">
        <v>9468</v>
      </c>
      <c r="K730" s="4" t="s">
        <v>9469</v>
      </c>
      <c r="L730" s="4" t="s">
        <v>9470</v>
      </c>
      <c r="M730" s="4" t="s">
        <v>9470</v>
      </c>
      <c r="N730" s="4" t="s">
        <v>9469</v>
      </c>
      <c r="O730" s="4" t="s">
        <v>9282</v>
      </c>
      <c r="P730" s="4">
        <v>150</v>
      </c>
      <c r="Q730" s="4">
        <v>8.75</v>
      </c>
      <c r="R730" s="4">
        <v>3.3340000000000001</v>
      </c>
      <c r="S730" s="4">
        <v>111.67</v>
      </c>
      <c r="T730" s="4">
        <v>5.94</v>
      </c>
      <c r="U730" s="4">
        <v>85</v>
      </c>
    </row>
    <row r="731" spans="1:21" x14ac:dyDescent="0.2">
      <c r="A731" s="12">
        <v>36129</v>
      </c>
      <c r="B731" s="4" t="s">
        <v>10712</v>
      </c>
      <c r="C731" s="4" t="s">
        <v>10268</v>
      </c>
      <c r="D731" s="4"/>
      <c r="E731" s="4"/>
      <c r="F731" s="4" t="s">
        <v>9217</v>
      </c>
      <c r="G731" s="4" t="s">
        <v>9218</v>
      </c>
      <c r="H731" s="4" t="s">
        <v>9219</v>
      </c>
      <c r="I731" s="4" t="s">
        <v>9220</v>
      </c>
      <c r="J731" s="4" t="s">
        <v>9468</v>
      </c>
      <c r="K731" s="4" t="s">
        <v>9469</v>
      </c>
      <c r="L731" s="4" t="s">
        <v>9470</v>
      </c>
      <c r="M731" s="4" t="s">
        <v>9470</v>
      </c>
      <c r="N731" s="4" t="s">
        <v>9469</v>
      </c>
      <c r="O731" s="4" t="s">
        <v>9282</v>
      </c>
      <c r="P731" s="4">
        <v>297.625</v>
      </c>
      <c r="Q731" s="4">
        <v>8</v>
      </c>
      <c r="R731" s="4">
        <v>5.5030000000000001</v>
      </c>
      <c r="S731" s="4">
        <v>108.75</v>
      </c>
      <c r="T731" s="4">
        <v>6.1</v>
      </c>
      <c r="U731" s="4">
        <v>139</v>
      </c>
    </row>
    <row r="732" spans="1:21" x14ac:dyDescent="0.2">
      <c r="A732" s="12">
        <v>36129</v>
      </c>
      <c r="B732" s="4" t="s">
        <v>10713</v>
      </c>
      <c r="C732" s="4" t="s">
        <v>10714</v>
      </c>
      <c r="D732" s="4"/>
      <c r="E732" s="4"/>
      <c r="F732" s="4" t="s">
        <v>9217</v>
      </c>
      <c r="G732" s="4" t="s">
        <v>9218</v>
      </c>
      <c r="H732" s="4" t="s">
        <v>9219</v>
      </c>
      <c r="I732" s="4" t="s">
        <v>9220</v>
      </c>
      <c r="J732" s="4" t="s">
        <v>9468</v>
      </c>
      <c r="K732" s="4" t="s">
        <v>9469</v>
      </c>
      <c r="L732" s="4" t="s">
        <v>9470</v>
      </c>
      <c r="M732" s="4" t="s">
        <v>9470</v>
      </c>
      <c r="N732" s="4" t="s">
        <v>9469</v>
      </c>
      <c r="O732" s="4" t="s">
        <v>9282</v>
      </c>
      <c r="P732" s="4">
        <v>165</v>
      </c>
      <c r="Q732" s="4">
        <v>8.5</v>
      </c>
      <c r="R732" s="4">
        <v>3.5840000000000001</v>
      </c>
      <c r="S732" s="4">
        <v>109.14</v>
      </c>
      <c r="T732" s="4">
        <v>6.57</v>
      </c>
      <c r="U732" s="4">
        <v>128</v>
      </c>
    </row>
    <row r="733" spans="1:21" x14ac:dyDescent="0.2">
      <c r="A733" s="12">
        <v>36129</v>
      </c>
      <c r="B733" s="4" t="s">
        <v>10715</v>
      </c>
      <c r="C733" s="4" t="s">
        <v>10268</v>
      </c>
      <c r="D733" s="4"/>
      <c r="E733" s="4"/>
      <c r="F733" s="4" t="s">
        <v>9217</v>
      </c>
      <c r="G733" s="4" t="s">
        <v>9218</v>
      </c>
      <c r="H733" s="4" t="s">
        <v>9219</v>
      </c>
      <c r="I733" s="4" t="s">
        <v>9220</v>
      </c>
      <c r="J733" s="4" t="s">
        <v>9468</v>
      </c>
      <c r="K733" s="4" t="s">
        <v>9469</v>
      </c>
      <c r="L733" s="4" t="s">
        <v>9470</v>
      </c>
      <c r="M733" s="4" t="s">
        <v>9470</v>
      </c>
      <c r="N733" s="4" t="s">
        <v>9469</v>
      </c>
      <c r="O733" s="4" t="s">
        <v>9282</v>
      </c>
      <c r="P733" s="4">
        <v>218</v>
      </c>
      <c r="Q733" s="4">
        <v>7.375</v>
      </c>
      <c r="R733" s="4">
        <v>4.6680000000000001</v>
      </c>
      <c r="S733" s="4">
        <v>102.01</v>
      </c>
      <c r="T733" s="4">
        <v>6.86</v>
      </c>
      <c r="U733" s="4">
        <v>218</v>
      </c>
    </row>
    <row r="734" spans="1:21" x14ac:dyDescent="0.2">
      <c r="A734" s="12">
        <v>36129</v>
      </c>
      <c r="B734" s="4" t="s">
        <v>10716</v>
      </c>
      <c r="C734" s="4" t="s">
        <v>10268</v>
      </c>
      <c r="D734" s="4"/>
      <c r="E734" s="4"/>
      <c r="F734" s="4" t="s">
        <v>9217</v>
      </c>
      <c r="G734" s="4" t="s">
        <v>9218</v>
      </c>
      <c r="H734" s="4" t="s">
        <v>9219</v>
      </c>
      <c r="I734" s="4" t="s">
        <v>9220</v>
      </c>
      <c r="J734" s="4" t="s">
        <v>9468</v>
      </c>
      <c r="K734" s="4" t="s">
        <v>9469</v>
      </c>
      <c r="L734" s="4" t="s">
        <v>9470</v>
      </c>
      <c r="M734" s="4" t="s">
        <v>9470</v>
      </c>
      <c r="N734" s="4" t="s">
        <v>9469</v>
      </c>
      <c r="O734" s="4" t="s">
        <v>9282</v>
      </c>
      <c r="P734" s="4">
        <v>110</v>
      </c>
      <c r="Q734" s="4">
        <v>6.625</v>
      </c>
      <c r="R734" s="4">
        <v>6.5839999999999996</v>
      </c>
      <c r="S734" s="4">
        <v>101.82</v>
      </c>
      <c r="T734" s="4">
        <v>6.28</v>
      </c>
      <c r="U734" s="4">
        <v>152</v>
      </c>
    </row>
    <row r="735" spans="1:21" x14ac:dyDescent="0.2">
      <c r="A735" s="12">
        <v>36129</v>
      </c>
      <c r="B735" s="4" t="s">
        <v>10717</v>
      </c>
      <c r="C735" s="4" t="s">
        <v>10268</v>
      </c>
      <c r="D735" s="4"/>
      <c r="E735" s="4"/>
      <c r="F735" s="4" t="s">
        <v>9217</v>
      </c>
      <c r="G735" s="4" t="s">
        <v>9218</v>
      </c>
      <c r="H735" s="4" t="s">
        <v>9219</v>
      </c>
      <c r="I735" s="4" t="s">
        <v>9220</v>
      </c>
      <c r="J735" s="4" t="s">
        <v>9468</v>
      </c>
      <c r="K735" s="4" t="s">
        <v>9469</v>
      </c>
      <c r="L735" s="4" t="s">
        <v>9470</v>
      </c>
      <c r="M735" s="4" t="s">
        <v>9470</v>
      </c>
      <c r="N735" s="4" t="s">
        <v>9469</v>
      </c>
      <c r="O735" s="4" t="s">
        <v>9282</v>
      </c>
      <c r="P735" s="4">
        <v>210</v>
      </c>
      <c r="Q735" s="4">
        <v>7.875</v>
      </c>
      <c r="R735" s="4">
        <v>25.335999999999999</v>
      </c>
      <c r="S735" s="4">
        <v>98.45</v>
      </c>
      <c r="T735" s="4">
        <v>8.02</v>
      </c>
      <c r="U735" s="4">
        <v>244</v>
      </c>
    </row>
    <row r="736" spans="1:21" x14ac:dyDescent="0.2">
      <c r="A736" s="12">
        <v>36129</v>
      </c>
      <c r="B736" s="4" t="s">
        <v>10718</v>
      </c>
      <c r="C736" s="4" t="s">
        <v>10268</v>
      </c>
      <c r="D736" s="4"/>
      <c r="E736" s="4"/>
      <c r="F736" s="4" t="s">
        <v>9217</v>
      </c>
      <c r="G736" s="4" t="s">
        <v>9218</v>
      </c>
      <c r="H736" s="4" t="s">
        <v>9219</v>
      </c>
      <c r="I736" s="4" t="s">
        <v>9220</v>
      </c>
      <c r="J736" s="4" t="s">
        <v>9468</v>
      </c>
      <c r="K736" s="4" t="s">
        <v>9469</v>
      </c>
      <c r="L736" s="4" t="s">
        <v>9470</v>
      </c>
      <c r="M736" s="4" t="s">
        <v>9470</v>
      </c>
      <c r="N736" s="4" t="s">
        <v>9469</v>
      </c>
      <c r="O736" s="4" t="s">
        <v>9282</v>
      </c>
      <c r="P736" s="4">
        <v>210</v>
      </c>
      <c r="Q736" s="4">
        <v>6.875</v>
      </c>
      <c r="R736" s="4">
        <v>2.2490000000000001</v>
      </c>
      <c r="S736" s="4">
        <v>102.09</v>
      </c>
      <c r="T736" s="4">
        <v>5.87</v>
      </c>
      <c r="U736" s="4">
        <v>122</v>
      </c>
    </row>
    <row r="737" spans="1:21" x14ac:dyDescent="0.2">
      <c r="A737" s="12">
        <v>36129</v>
      </c>
      <c r="B737" s="4" t="s">
        <v>10719</v>
      </c>
      <c r="C737" s="4" t="s">
        <v>10268</v>
      </c>
      <c r="D737" s="4"/>
      <c r="E737" s="4"/>
      <c r="F737" s="4" t="s">
        <v>9217</v>
      </c>
      <c r="G737" s="4" t="s">
        <v>9218</v>
      </c>
      <c r="H737" s="4" t="s">
        <v>9219</v>
      </c>
      <c r="I737" s="4" t="s">
        <v>9220</v>
      </c>
      <c r="J737" s="4" t="s">
        <v>9468</v>
      </c>
      <c r="K737" s="4" t="s">
        <v>9469</v>
      </c>
      <c r="L737" s="4" t="s">
        <v>9470</v>
      </c>
      <c r="M737" s="4" t="s">
        <v>9470</v>
      </c>
      <c r="N737" s="4" t="s">
        <v>9469</v>
      </c>
      <c r="O737" s="4" t="s">
        <v>9282</v>
      </c>
      <c r="P737" s="4">
        <v>275</v>
      </c>
      <c r="Q737" s="4">
        <v>7.75</v>
      </c>
      <c r="R737" s="4">
        <v>7.4550000000000001</v>
      </c>
      <c r="S737" s="4">
        <v>108.63</v>
      </c>
      <c r="T737" s="4">
        <v>6.28</v>
      </c>
      <c r="U737" s="4">
        <v>149</v>
      </c>
    </row>
    <row r="738" spans="1:21" x14ac:dyDescent="0.2">
      <c r="A738" s="12">
        <v>36129</v>
      </c>
      <c r="B738" s="4" t="s">
        <v>10720</v>
      </c>
      <c r="C738" s="4" t="s">
        <v>10721</v>
      </c>
      <c r="D738" s="4" t="s">
        <v>29</v>
      </c>
      <c r="E738" s="4" t="s">
        <v>13272</v>
      </c>
      <c r="F738" s="4" t="s">
        <v>9557</v>
      </c>
      <c r="G738" s="4" t="s">
        <v>9218</v>
      </c>
      <c r="H738" s="4" t="s">
        <v>9219</v>
      </c>
      <c r="I738" s="4" t="s">
        <v>9220</v>
      </c>
      <c r="J738" s="4" t="s">
        <v>9256</v>
      </c>
      <c r="K738" s="4" t="s">
        <v>9257</v>
      </c>
      <c r="L738" s="4" t="s">
        <v>9223</v>
      </c>
      <c r="M738" s="4" t="s">
        <v>9252</v>
      </c>
      <c r="N738" s="4" t="s">
        <v>9258</v>
      </c>
      <c r="O738" s="4" t="s">
        <v>9231</v>
      </c>
      <c r="P738" s="4">
        <v>400</v>
      </c>
      <c r="Q738" s="4">
        <v>9.625</v>
      </c>
      <c r="R738" s="4">
        <v>6.3730000000000002</v>
      </c>
      <c r="S738" s="4">
        <v>15</v>
      </c>
      <c r="T738" s="4">
        <v>71.819999999999993</v>
      </c>
      <c r="U738" s="4">
        <v>6716</v>
      </c>
    </row>
    <row r="739" spans="1:21" x14ac:dyDescent="0.2">
      <c r="A739" s="12">
        <v>36129</v>
      </c>
      <c r="B739" s="4" t="s">
        <v>10722</v>
      </c>
      <c r="C739" s="4" t="s">
        <v>10723</v>
      </c>
      <c r="D739" s="4"/>
      <c r="E739" s="4"/>
      <c r="F739" s="4" t="s">
        <v>9228</v>
      </c>
      <c r="G739" s="4" t="s">
        <v>9218</v>
      </c>
      <c r="H739" s="4" t="s">
        <v>9219</v>
      </c>
      <c r="I739" s="4" t="s">
        <v>9220</v>
      </c>
      <c r="J739" s="4" t="s">
        <v>9268</v>
      </c>
      <c r="K739" s="4" t="s">
        <v>9578</v>
      </c>
      <c r="L739" s="4" t="s">
        <v>9223</v>
      </c>
      <c r="M739" s="4" t="s">
        <v>9268</v>
      </c>
      <c r="N739" s="4" t="s">
        <v>9579</v>
      </c>
      <c r="O739" s="4" t="s">
        <v>9225</v>
      </c>
      <c r="P739" s="4">
        <v>100</v>
      </c>
      <c r="Q739" s="4">
        <v>12.25</v>
      </c>
      <c r="R739" s="4">
        <v>1.623</v>
      </c>
      <c r="S739" s="4">
        <v>108</v>
      </c>
      <c r="T739" s="4">
        <v>8.89</v>
      </c>
      <c r="U739" s="4">
        <v>492</v>
      </c>
    </row>
    <row r="740" spans="1:21" x14ac:dyDescent="0.2">
      <c r="A740" s="12">
        <v>36129</v>
      </c>
      <c r="B740" s="4" t="s">
        <v>10724</v>
      </c>
      <c r="C740" s="4" t="s">
        <v>505</v>
      </c>
      <c r="D740" s="4"/>
      <c r="E740" s="4"/>
      <c r="F740" s="4" t="s">
        <v>9365</v>
      </c>
      <c r="G740" s="4" t="s">
        <v>9218</v>
      </c>
      <c r="H740" s="4" t="s">
        <v>9219</v>
      </c>
      <c r="I740" s="4" t="s">
        <v>9220</v>
      </c>
      <c r="J740" s="4" t="s">
        <v>9666</v>
      </c>
      <c r="K740" s="4" t="s">
        <v>10577</v>
      </c>
      <c r="L740" s="4" t="s">
        <v>9223</v>
      </c>
      <c r="M740" s="4" t="s">
        <v>9246</v>
      </c>
      <c r="N740" s="4" t="s">
        <v>9281</v>
      </c>
      <c r="O740" s="4" t="s">
        <v>9225</v>
      </c>
      <c r="P740" s="4">
        <v>100</v>
      </c>
      <c r="Q740" s="4">
        <v>13</v>
      </c>
      <c r="R740" s="4">
        <v>2.7919999999999998</v>
      </c>
      <c r="S740" s="4">
        <v>85</v>
      </c>
      <c r="T740" s="4">
        <v>20.260000000000002</v>
      </c>
      <c r="U740" s="4">
        <v>1239</v>
      </c>
    </row>
    <row r="741" spans="1:21" x14ac:dyDescent="0.2">
      <c r="A741" s="12">
        <v>36129</v>
      </c>
      <c r="B741" s="4" t="s">
        <v>10725</v>
      </c>
      <c r="C741" s="4" t="s">
        <v>10726</v>
      </c>
      <c r="D741" s="4"/>
      <c r="E741" s="4"/>
      <c r="F741" s="4" t="s">
        <v>9365</v>
      </c>
      <c r="G741" s="4" t="s">
        <v>9218</v>
      </c>
      <c r="H741" s="4" t="s">
        <v>9219</v>
      </c>
      <c r="I741" s="4" t="s">
        <v>9220</v>
      </c>
      <c r="J741" s="4" t="s">
        <v>9256</v>
      </c>
      <c r="K741" s="4" t="s">
        <v>9888</v>
      </c>
      <c r="L741" s="4" t="s">
        <v>9223</v>
      </c>
      <c r="M741" s="4" t="s">
        <v>9304</v>
      </c>
      <c r="N741" s="4" t="s">
        <v>9385</v>
      </c>
      <c r="O741" s="4" t="s">
        <v>9231</v>
      </c>
      <c r="P741" s="4">
        <v>130</v>
      </c>
      <c r="Q741" s="4">
        <v>8.875</v>
      </c>
      <c r="R741" s="4">
        <v>2.9209999999999998</v>
      </c>
      <c r="S741" s="4">
        <v>103.75</v>
      </c>
      <c r="T741" s="4">
        <v>7.43</v>
      </c>
      <c r="U741" s="4">
        <v>237</v>
      </c>
    </row>
    <row r="742" spans="1:21" x14ac:dyDescent="0.2">
      <c r="A742" s="12">
        <v>36129</v>
      </c>
      <c r="B742" s="4" t="s">
        <v>10727</v>
      </c>
      <c r="C742" s="4" t="s">
        <v>10728</v>
      </c>
      <c r="D742" s="4"/>
      <c r="E742" s="4"/>
      <c r="F742" s="4" t="s">
        <v>9217</v>
      </c>
      <c r="G742" s="4" t="s">
        <v>9218</v>
      </c>
      <c r="H742" s="4" t="s">
        <v>9219</v>
      </c>
      <c r="I742" s="4" t="s">
        <v>9220</v>
      </c>
      <c r="J742" s="4" t="s">
        <v>9221</v>
      </c>
      <c r="K742" s="4" t="s">
        <v>9447</v>
      </c>
      <c r="L742" s="4" t="s">
        <v>9223</v>
      </c>
      <c r="M742" s="4" t="s">
        <v>9221</v>
      </c>
      <c r="N742" s="4" t="s">
        <v>9448</v>
      </c>
      <c r="O742" s="4" t="s">
        <v>9282</v>
      </c>
      <c r="P742" s="4">
        <v>373.73500000000001</v>
      </c>
      <c r="Q742" s="4">
        <v>11</v>
      </c>
      <c r="R742" s="4">
        <v>0.58099999999999996</v>
      </c>
      <c r="S742" s="4">
        <v>101.43</v>
      </c>
      <c r="T742" s="4">
        <v>8.44</v>
      </c>
      <c r="U742" s="4">
        <v>109</v>
      </c>
    </row>
    <row r="743" spans="1:21" x14ac:dyDescent="0.2">
      <c r="A743" s="12">
        <v>36129</v>
      </c>
      <c r="B743" s="4" t="s">
        <v>10729</v>
      </c>
      <c r="C743" s="4" t="s">
        <v>339</v>
      </c>
      <c r="D743" s="4" t="s">
        <v>1069</v>
      </c>
      <c r="E743" s="4" t="s">
        <v>13273</v>
      </c>
      <c r="F743" s="4" t="s">
        <v>9228</v>
      </c>
      <c r="G743" s="4" t="s">
        <v>9218</v>
      </c>
      <c r="H743" s="4" t="s">
        <v>9219</v>
      </c>
      <c r="I743" s="4" t="s">
        <v>9220</v>
      </c>
      <c r="J743" s="4" t="s">
        <v>9756</v>
      </c>
      <c r="K743" s="4" t="s">
        <v>9757</v>
      </c>
      <c r="L743" s="4" t="s">
        <v>9223</v>
      </c>
      <c r="M743" s="4" t="s">
        <v>9252</v>
      </c>
      <c r="N743" s="4" t="s">
        <v>9683</v>
      </c>
      <c r="O743" s="4" t="s">
        <v>9231</v>
      </c>
      <c r="P743" s="4">
        <v>300</v>
      </c>
      <c r="Q743" s="4">
        <v>9</v>
      </c>
      <c r="R743" s="4">
        <v>6.0410000000000004</v>
      </c>
      <c r="S743" s="4">
        <v>48.25</v>
      </c>
      <c r="T743" s="4">
        <v>26.71</v>
      </c>
      <c r="U743" s="4">
        <v>2323</v>
      </c>
    </row>
    <row r="744" spans="1:21" x14ac:dyDescent="0.2">
      <c r="A744" s="12">
        <v>36129</v>
      </c>
      <c r="B744" s="4" t="s">
        <v>10730</v>
      </c>
      <c r="C744" s="4" t="s">
        <v>10731</v>
      </c>
      <c r="D744" s="4"/>
      <c r="E744" s="4"/>
      <c r="F744" s="4" t="s">
        <v>9365</v>
      </c>
      <c r="G744" s="4" t="s">
        <v>9218</v>
      </c>
      <c r="H744" s="4" t="s">
        <v>9219</v>
      </c>
      <c r="I744" s="4" t="s">
        <v>9220</v>
      </c>
      <c r="J744" s="4" t="s">
        <v>9279</v>
      </c>
      <c r="K744" s="4" t="s">
        <v>9280</v>
      </c>
      <c r="L744" s="4" t="s">
        <v>9223</v>
      </c>
      <c r="M744" s="4" t="s">
        <v>9246</v>
      </c>
      <c r="N744" s="4" t="s">
        <v>9281</v>
      </c>
      <c r="O744" s="4" t="s">
        <v>9231</v>
      </c>
      <c r="P744" s="4">
        <v>110</v>
      </c>
      <c r="Q744" s="4">
        <v>9.625</v>
      </c>
      <c r="R744" s="4">
        <v>0.501</v>
      </c>
      <c r="S744" s="4">
        <v>103.61</v>
      </c>
      <c r="T744" s="4">
        <v>6.99</v>
      </c>
      <c r="U744" s="4">
        <v>396</v>
      </c>
    </row>
    <row r="745" spans="1:21" x14ac:dyDescent="0.2">
      <c r="A745" s="12">
        <v>36129</v>
      </c>
      <c r="B745" s="4" t="s">
        <v>10732</v>
      </c>
      <c r="C745" s="4" t="s">
        <v>10733</v>
      </c>
      <c r="D745" s="4"/>
      <c r="E745" s="4"/>
      <c r="F745" s="4" t="s">
        <v>9261</v>
      </c>
      <c r="G745" s="4" t="s">
        <v>9218</v>
      </c>
      <c r="H745" s="4" t="s">
        <v>9219</v>
      </c>
      <c r="I745" s="4" t="s">
        <v>9220</v>
      </c>
      <c r="J745" s="4" t="s">
        <v>9268</v>
      </c>
      <c r="K745" s="4" t="s">
        <v>9699</v>
      </c>
      <c r="L745" s="4" t="s">
        <v>9223</v>
      </c>
      <c r="M745" s="4" t="s">
        <v>9268</v>
      </c>
      <c r="N745" s="4" t="s">
        <v>9299</v>
      </c>
      <c r="O745" s="4" t="s">
        <v>9225</v>
      </c>
      <c r="P745" s="4">
        <v>110</v>
      </c>
      <c r="Q745" s="4">
        <v>11.5</v>
      </c>
      <c r="R745" s="4">
        <v>2.8359999999999999</v>
      </c>
      <c r="S745" s="4">
        <v>110</v>
      </c>
      <c r="T745" s="4">
        <v>9.2200000000000006</v>
      </c>
      <c r="U745" s="4">
        <v>418</v>
      </c>
    </row>
    <row r="746" spans="1:21" x14ac:dyDescent="0.2">
      <c r="A746" s="12">
        <v>36129</v>
      </c>
      <c r="B746" s="4" t="s">
        <v>10734</v>
      </c>
      <c r="C746" s="4" t="s">
        <v>10735</v>
      </c>
      <c r="D746" s="4"/>
      <c r="E746" s="4"/>
      <c r="F746" s="4" t="s">
        <v>9217</v>
      </c>
      <c r="G746" s="4" t="s">
        <v>9218</v>
      </c>
      <c r="H746" s="4" t="s">
        <v>9219</v>
      </c>
      <c r="I746" s="4" t="s">
        <v>9220</v>
      </c>
      <c r="J746" s="4" t="s">
        <v>9611</v>
      </c>
      <c r="K746" s="4" t="s">
        <v>10082</v>
      </c>
      <c r="L746" s="4" t="s">
        <v>9223</v>
      </c>
      <c r="M746" s="4" t="s">
        <v>9221</v>
      </c>
      <c r="N746" s="4" t="s">
        <v>9289</v>
      </c>
      <c r="O746" s="4" t="s">
        <v>9225</v>
      </c>
      <c r="P746" s="4">
        <v>255</v>
      </c>
      <c r="Q746" s="4">
        <v>9.5500000000000007</v>
      </c>
      <c r="R746" s="4">
        <v>5.0030000000000001</v>
      </c>
      <c r="S746" s="4">
        <v>114.27</v>
      </c>
      <c r="T746" s="4">
        <v>6.19</v>
      </c>
      <c r="U746" s="4">
        <v>150</v>
      </c>
    </row>
    <row r="747" spans="1:21" x14ac:dyDescent="0.2">
      <c r="A747" s="12">
        <v>36129</v>
      </c>
      <c r="B747" s="4" t="s">
        <v>10736</v>
      </c>
      <c r="C747" s="4" t="s">
        <v>10737</v>
      </c>
      <c r="D747" s="4"/>
      <c r="E747" s="4"/>
      <c r="F747" s="4" t="s">
        <v>9308</v>
      </c>
      <c r="G747" s="4" t="s">
        <v>9218</v>
      </c>
      <c r="H747" s="4" t="s">
        <v>9219</v>
      </c>
      <c r="I747" s="4" t="s">
        <v>9220</v>
      </c>
      <c r="J747" s="4" t="s">
        <v>9268</v>
      </c>
      <c r="K747" s="4" t="s">
        <v>9699</v>
      </c>
      <c r="L747" s="4" t="s">
        <v>9223</v>
      </c>
      <c r="M747" s="4" t="s">
        <v>9268</v>
      </c>
      <c r="N747" s="4" t="s">
        <v>9299</v>
      </c>
      <c r="O747" s="4" t="s">
        <v>9225</v>
      </c>
      <c r="P747" s="4">
        <v>200</v>
      </c>
      <c r="Q747" s="4">
        <v>9.375</v>
      </c>
      <c r="R747" s="4">
        <v>2.3730000000000002</v>
      </c>
      <c r="S747" s="4">
        <v>113</v>
      </c>
      <c r="T747" s="4">
        <v>5.35</v>
      </c>
      <c r="U747" s="4">
        <v>62</v>
      </c>
    </row>
    <row r="748" spans="1:21" x14ac:dyDescent="0.2">
      <c r="A748" s="12">
        <v>36129</v>
      </c>
      <c r="B748" s="4" t="s">
        <v>10738</v>
      </c>
      <c r="C748" s="4" t="s">
        <v>9765</v>
      </c>
      <c r="D748" s="4"/>
      <c r="E748" s="4"/>
      <c r="F748" s="4" t="s">
        <v>9249</v>
      </c>
      <c r="G748" s="4" t="s">
        <v>9218</v>
      </c>
      <c r="H748" s="4" t="s">
        <v>9219</v>
      </c>
      <c r="I748" s="4" t="s">
        <v>9220</v>
      </c>
      <c r="J748" s="4" t="s">
        <v>9221</v>
      </c>
      <c r="K748" s="4" t="s">
        <v>9766</v>
      </c>
      <c r="L748" s="4" t="s">
        <v>9223</v>
      </c>
      <c r="M748" s="4" t="s">
        <v>9221</v>
      </c>
      <c r="N748" s="4" t="s">
        <v>9230</v>
      </c>
      <c r="O748" s="4" t="s">
        <v>9231</v>
      </c>
      <c r="P748" s="4">
        <v>149.5</v>
      </c>
      <c r="Q748" s="4">
        <v>7</v>
      </c>
      <c r="R748" s="4">
        <v>4.5839999999999996</v>
      </c>
      <c r="S748" s="4">
        <v>100.1</v>
      </c>
      <c r="T748" s="4">
        <v>6.97</v>
      </c>
      <c r="U748" s="4">
        <v>229</v>
      </c>
    </row>
    <row r="749" spans="1:21" x14ac:dyDescent="0.2">
      <c r="A749" s="12">
        <v>36129</v>
      </c>
      <c r="B749" s="4" t="s">
        <v>10739</v>
      </c>
      <c r="C749" s="4" t="s">
        <v>10740</v>
      </c>
      <c r="D749" s="4"/>
      <c r="E749" s="4"/>
      <c r="F749" s="4" t="s">
        <v>9217</v>
      </c>
      <c r="G749" s="4" t="s">
        <v>9218</v>
      </c>
      <c r="H749" s="4" t="s">
        <v>9219</v>
      </c>
      <c r="I749" s="4" t="s">
        <v>9220</v>
      </c>
      <c r="J749" s="4" t="s">
        <v>9221</v>
      </c>
      <c r="K749" s="4" t="s">
        <v>9849</v>
      </c>
      <c r="L749" s="4" t="s">
        <v>9223</v>
      </c>
      <c r="M749" s="4" t="s">
        <v>9221</v>
      </c>
      <c r="N749" s="4" t="s">
        <v>9224</v>
      </c>
      <c r="O749" s="4" t="s">
        <v>9225</v>
      </c>
      <c r="P749" s="4">
        <v>150</v>
      </c>
      <c r="Q749" s="4">
        <v>8.875</v>
      </c>
      <c r="R749" s="4">
        <v>15.537000000000001</v>
      </c>
      <c r="S749" s="4">
        <v>110.42</v>
      </c>
      <c r="T749" s="4">
        <v>7.71</v>
      </c>
      <c r="U749" s="4">
        <v>276</v>
      </c>
    </row>
    <row r="750" spans="1:21" x14ac:dyDescent="0.2">
      <c r="A750" s="12">
        <v>36129</v>
      </c>
      <c r="B750" s="4" t="s">
        <v>10741</v>
      </c>
      <c r="C750" s="4" t="s">
        <v>10742</v>
      </c>
      <c r="D750" s="4"/>
      <c r="E750" s="4"/>
      <c r="F750" s="4" t="s">
        <v>9217</v>
      </c>
      <c r="G750" s="4" t="s">
        <v>9218</v>
      </c>
      <c r="H750" s="4" t="s">
        <v>9219</v>
      </c>
      <c r="I750" s="4" t="s">
        <v>9220</v>
      </c>
      <c r="J750" s="4" t="s">
        <v>9221</v>
      </c>
      <c r="K750" s="4" t="s">
        <v>9222</v>
      </c>
      <c r="L750" s="4" t="s">
        <v>9223</v>
      </c>
      <c r="M750" s="4" t="s">
        <v>9221</v>
      </c>
      <c r="N750" s="4" t="s">
        <v>9224</v>
      </c>
      <c r="O750" s="4" t="s">
        <v>9225</v>
      </c>
      <c r="P750" s="4">
        <v>250</v>
      </c>
      <c r="Q750" s="4">
        <v>8.875</v>
      </c>
      <c r="R750" s="4">
        <v>2.5009999999999999</v>
      </c>
      <c r="S750" s="4">
        <v>106.13</v>
      </c>
      <c r="T750" s="4">
        <v>6.19</v>
      </c>
      <c r="U750" s="4">
        <v>155</v>
      </c>
    </row>
    <row r="751" spans="1:21" x14ac:dyDescent="0.2">
      <c r="A751" s="12">
        <v>36129</v>
      </c>
      <c r="B751" s="4" t="s">
        <v>10743</v>
      </c>
      <c r="C751" s="4" t="s">
        <v>10742</v>
      </c>
      <c r="D751" s="4"/>
      <c r="E751" s="4"/>
      <c r="F751" s="4" t="s">
        <v>9217</v>
      </c>
      <c r="G751" s="4" t="s">
        <v>9218</v>
      </c>
      <c r="H751" s="4" t="s">
        <v>9219</v>
      </c>
      <c r="I751" s="4" t="s">
        <v>9220</v>
      </c>
      <c r="J751" s="4" t="s">
        <v>9221</v>
      </c>
      <c r="K751" s="4" t="s">
        <v>9222</v>
      </c>
      <c r="L751" s="4" t="s">
        <v>9223</v>
      </c>
      <c r="M751" s="4" t="s">
        <v>9221</v>
      </c>
      <c r="N751" s="4" t="s">
        <v>9224</v>
      </c>
      <c r="O751" s="4" t="s">
        <v>9225</v>
      </c>
      <c r="P751" s="4">
        <v>350</v>
      </c>
      <c r="Q751" s="4">
        <v>8.375</v>
      </c>
      <c r="R751" s="4">
        <v>3.54</v>
      </c>
      <c r="S751" s="4">
        <v>106.54</v>
      </c>
      <c r="T751" s="4">
        <v>6.29</v>
      </c>
      <c r="U751" s="4">
        <v>163</v>
      </c>
    </row>
    <row r="752" spans="1:21" x14ac:dyDescent="0.2">
      <c r="A752" s="12">
        <v>36129</v>
      </c>
      <c r="B752" s="4" t="s">
        <v>10744</v>
      </c>
      <c r="C752" s="4" t="s">
        <v>10742</v>
      </c>
      <c r="D752" s="4"/>
      <c r="E752" s="4"/>
      <c r="F752" s="4" t="s">
        <v>9217</v>
      </c>
      <c r="G752" s="4" t="s">
        <v>9218</v>
      </c>
      <c r="H752" s="4" t="s">
        <v>9219</v>
      </c>
      <c r="I752" s="4" t="s">
        <v>9220</v>
      </c>
      <c r="J752" s="4" t="s">
        <v>9221</v>
      </c>
      <c r="K752" s="4" t="s">
        <v>9222</v>
      </c>
      <c r="L752" s="4" t="s">
        <v>9223</v>
      </c>
      <c r="M752" s="4" t="s">
        <v>9221</v>
      </c>
      <c r="N752" s="4" t="s">
        <v>9224</v>
      </c>
      <c r="O752" s="4" t="s">
        <v>9225</v>
      </c>
      <c r="P752" s="4">
        <v>275</v>
      </c>
      <c r="Q752" s="4">
        <v>8.625</v>
      </c>
      <c r="R752" s="4">
        <v>13.669</v>
      </c>
      <c r="S752" s="4">
        <v>112.88</v>
      </c>
      <c r="T752" s="4">
        <v>7.13</v>
      </c>
      <c r="U752" s="4">
        <v>202</v>
      </c>
    </row>
    <row r="753" spans="1:21" x14ac:dyDescent="0.2">
      <c r="A753" s="12">
        <v>36129</v>
      </c>
      <c r="B753" s="4" t="s">
        <v>10745</v>
      </c>
      <c r="C753" s="4" t="s">
        <v>10742</v>
      </c>
      <c r="D753" s="4"/>
      <c r="E753" s="4"/>
      <c r="F753" s="4" t="s">
        <v>9217</v>
      </c>
      <c r="G753" s="4" t="s">
        <v>9218</v>
      </c>
      <c r="H753" s="4" t="s">
        <v>9219</v>
      </c>
      <c r="I753" s="4" t="s">
        <v>9220</v>
      </c>
      <c r="J753" s="4" t="s">
        <v>9221</v>
      </c>
      <c r="K753" s="4" t="s">
        <v>9222</v>
      </c>
      <c r="L753" s="4" t="s">
        <v>9223</v>
      </c>
      <c r="M753" s="4" t="s">
        <v>9221</v>
      </c>
      <c r="N753" s="4" t="s">
        <v>9224</v>
      </c>
      <c r="O753" s="4" t="s">
        <v>9225</v>
      </c>
      <c r="P753" s="4">
        <v>275</v>
      </c>
      <c r="Q753" s="4">
        <v>6.875</v>
      </c>
      <c r="R753" s="4">
        <v>4.7530000000000001</v>
      </c>
      <c r="S753" s="4">
        <v>102.25</v>
      </c>
      <c r="T753" s="4">
        <v>6.32</v>
      </c>
      <c r="U753" s="4">
        <v>163</v>
      </c>
    </row>
    <row r="754" spans="1:21" x14ac:dyDescent="0.2">
      <c r="A754" s="12">
        <v>36129</v>
      </c>
      <c r="B754" s="4" t="s">
        <v>10746</v>
      </c>
      <c r="C754" s="4" t="s">
        <v>10742</v>
      </c>
      <c r="D754" s="4"/>
      <c r="E754" s="4"/>
      <c r="F754" s="4" t="s">
        <v>9217</v>
      </c>
      <c r="G754" s="4" t="s">
        <v>9218</v>
      </c>
      <c r="H754" s="4" t="s">
        <v>9219</v>
      </c>
      <c r="I754" s="4" t="s">
        <v>9220</v>
      </c>
      <c r="J754" s="4" t="s">
        <v>9221</v>
      </c>
      <c r="K754" s="4" t="s">
        <v>9849</v>
      </c>
      <c r="L754" s="4" t="s">
        <v>9223</v>
      </c>
      <c r="M754" s="4" t="s">
        <v>9221</v>
      </c>
      <c r="N754" s="4" t="s">
        <v>9224</v>
      </c>
      <c r="O754" s="4" t="s">
        <v>9225</v>
      </c>
      <c r="P754" s="4">
        <v>325</v>
      </c>
      <c r="Q754" s="4">
        <v>7.875</v>
      </c>
      <c r="R754" s="4">
        <v>24.753</v>
      </c>
      <c r="S754" s="4">
        <v>105.54</v>
      </c>
      <c r="T754" s="4">
        <v>7.38</v>
      </c>
      <c r="U754" s="4">
        <v>208</v>
      </c>
    </row>
    <row r="755" spans="1:21" x14ac:dyDescent="0.2">
      <c r="A755" s="12">
        <v>36129</v>
      </c>
      <c r="B755" s="4" t="s">
        <v>10747</v>
      </c>
      <c r="C755" s="4" t="s">
        <v>10748</v>
      </c>
      <c r="D755" s="4"/>
      <c r="E755" s="4"/>
      <c r="F755" s="4" t="s">
        <v>9308</v>
      </c>
      <c r="G755" s="4" t="s">
        <v>9218</v>
      </c>
      <c r="H755" s="4" t="s">
        <v>9219</v>
      </c>
      <c r="I755" s="4" t="s">
        <v>9220</v>
      </c>
      <c r="J755" s="4" t="s">
        <v>9611</v>
      </c>
      <c r="K755" s="4" t="s">
        <v>10082</v>
      </c>
      <c r="L755" s="4" t="s">
        <v>9223</v>
      </c>
      <c r="M755" s="4" t="s">
        <v>9221</v>
      </c>
      <c r="N755" s="4" t="s">
        <v>9289</v>
      </c>
      <c r="O755" s="4" t="s">
        <v>9231</v>
      </c>
      <c r="P755" s="4">
        <v>150</v>
      </c>
      <c r="Q755" s="4">
        <v>9.125</v>
      </c>
      <c r="R755" s="4">
        <v>2.2879999999999998</v>
      </c>
      <c r="S755" s="4">
        <v>103.5</v>
      </c>
      <c r="T755" s="4">
        <v>7.88</v>
      </c>
      <c r="U755" s="4">
        <v>347</v>
      </c>
    </row>
    <row r="756" spans="1:21" x14ac:dyDescent="0.2">
      <c r="A756" s="12">
        <v>36160</v>
      </c>
      <c r="B756" s="4" t="s">
        <v>10749</v>
      </c>
      <c r="C756" s="4" t="s">
        <v>2762</v>
      </c>
      <c r="D756" s="4"/>
      <c r="E756" s="4"/>
      <c r="F756" s="4" t="s">
        <v>9308</v>
      </c>
      <c r="G756" s="4" t="s">
        <v>9218</v>
      </c>
      <c r="H756" s="4" t="s">
        <v>9219</v>
      </c>
      <c r="I756" s="4" t="s">
        <v>9220</v>
      </c>
      <c r="J756" s="4" t="s">
        <v>9454</v>
      </c>
      <c r="K756" s="4" t="s">
        <v>10750</v>
      </c>
      <c r="L756" s="4" t="s">
        <v>9223</v>
      </c>
      <c r="M756" s="4" t="s">
        <v>9246</v>
      </c>
      <c r="N756" s="4" t="s">
        <v>9245</v>
      </c>
      <c r="O756" s="4" t="s">
        <v>9282</v>
      </c>
      <c r="P756" s="4">
        <v>100</v>
      </c>
      <c r="Q756" s="4">
        <v>12.25</v>
      </c>
      <c r="R756" s="4">
        <v>2.9180000000000001</v>
      </c>
      <c r="S756" s="4">
        <v>107</v>
      </c>
      <c r="T756" s="4">
        <v>9.44</v>
      </c>
      <c r="U756" s="4">
        <v>534</v>
      </c>
    </row>
    <row r="757" spans="1:21" x14ac:dyDescent="0.2">
      <c r="A757" s="12">
        <v>36160</v>
      </c>
      <c r="B757" s="4" t="s">
        <v>10751</v>
      </c>
      <c r="C757" s="4" t="s">
        <v>10752</v>
      </c>
      <c r="D757" s="4" t="s">
        <v>2148</v>
      </c>
      <c r="E757" s="4" t="s">
        <v>13274</v>
      </c>
      <c r="F757" s="4" t="s">
        <v>9557</v>
      </c>
      <c r="G757" s="4" t="s">
        <v>9218</v>
      </c>
      <c r="H757" s="4" t="s">
        <v>9219</v>
      </c>
      <c r="I757" s="4" t="s">
        <v>9220</v>
      </c>
      <c r="J757" s="4" t="s">
        <v>9611</v>
      </c>
      <c r="K757" s="4" t="s">
        <v>10753</v>
      </c>
      <c r="L757" s="4" t="s">
        <v>9223</v>
      </c>
      <c r="M757" s="4" t="s">
        <v>9252</v>
      </c>
      <c r="N757" s="4" t="s">
        <v>9953</v>
      </c>
      <c r="O757" s="4" t="s">
        <v>9225</v>
      </c>
      <c r="P757" s="4">
        <v>100</v>
      </c>
      <c r="Q757" s="4">
        <v>10.5</v>
      </c>
      <c r="R757" s="4">
        <v>8.4990000000000006</v>
      </c>
      <c r="S757" s="4">
        <v>6</v>
      </c>
      <c r="T757" s="4">
        <v>175.06</v>
      </c>
      <c r="U757" s="4">
        <v>14542</v>
      </c>
    </row>
    <row r="758" spans="1:21" x14ac:dyDescent="0.2">
      <c r="A758" s="12">
        <v>36160</v>
      </c>
      <c r="B758" s="4" t="s">
        <v>10754</v>
      </c>
      <c r="C758" s="4" t="s">
        <v>10755</v>
      </c>
      <c r="D758" s="4"/>
      <c r="E758" s="4"/>
      <c r="F758" s="4" t="s">
        <v>9261</v>
      </c>
      <c r="G758" s="4" t="s">
        <v>9218</v>
      </c>
      <c r="H758" s="4" t="s">
        <v>9219</v>
      </c>
      <c r="I758" s="4" t="s">
        <v>9220</v>
      </c>
      <c r="J758" s="4" t="s">
        <v>9268</v>
      </c>
      <c r="K758" s="4" t="s">
        <v>9699</v>
      </c>
      <c r="L758" s="4" t="s">
        <v>9223</v>
      </c>
      <c r="M758" s="4" t="s">
        <v>9268</v>
      </c>
      <c r="N758" s="4" t="s">
        <v>9299</v>
      </c>
      <c r="O758" s="4" t="s">
        <v>9225</v>
      </c>
      <c r="P758" s="4">
        <v>250</v>
      </c>
      <c r="Q758" s="4">
        <v>8.875</v>
      </c>
      <c r="R758" s="4">
        <v>0.33200000000000002</v>
      </c>
      <c r="S758" s="4">
        <v>106</v>
      </c>
      <c r="T758" s="4">
        <v>6.16</v>
      </c>
      <c r="U758" s="4">
        <v>181</v>
      </c>
    </row>
    <row r="759" spans="1:21" x14ac:dyDescent="0.2">
      <c r="A759" s="12">
        <v>36160</v>
      </c>
      <c r="B759" s="4" t="s">
        <v>10756</v>
      </c>
      <c r="C759" s="4" t="s">
        <v>10755</v>
      </c>
      <c r="D759" s="4"/>
      <c r="E759" s="4"/>
      <c r="F759" s="4" t="s">
        <v>9261</v>
      </c>
      <c r="G759" s="4" t="s">
        <v>9218</v>
      </c>
      <c r="H759" s="4" t="s">
        <v>9219</v>
      </c>
      <c r="I759" s="4" t="s">
        <v>9220</v>
      </c>
      <c r="J759" s="4" t="s">
        <v>9268</v>
      </c>
      <c r="K759" s="4" t="s">
        <v>9699</v>
      </c>
      <c r="L759" s="4" t="s">
        <v>9223</v>
      </c>
      <c r="M759" s="4" t="s">
        <v>9268</v>
      </c>
      <c r="N759" s="4" t="s">
        <v>9299</v>
      </c>
      <c r="O759" s="4" t="s">
        <v>9225</v>
      </c>
      <c r="P759" s="4">
        <v>100</v>
      </c>
      <c r="Q759" s="4">
        <v>10.125</v>
      </c>
      <c r="R759" s="4">
        <v>6.37</v>
      </c>
      <c r="S759" s="4">
        <v>124</v>
      </c>
      <c r="T759" s="4">
        <v>5.59</v>
      </c>
      <c r="U759" s="4">
        <v>86</v>
      </c>
    </row>
    <row r="760" spans="1:21" x14ac:dyDescent="0.2">
      <c r="A760" s="12">
        <v>36160</v>
      </c>
      <c r="B760" s="4" t="s">
        <v>10757</v>
      </c>
      <c r="C760" s="4" t="s">
        <v>10483</v>
      </c>
      <c r="D760" s="4"/>
      <c r="E760" s="4"/>
      <c r="F760" s="4" t="s">
        <v>9249</v>
      </c>
      <c r="G760" s="4" t="s">
        <v>9218</v>
      </c>
      <c r="H760" s="4" t="s">
        <v>9219</v>
      </c>
      <c r="I760" s="4" t="s">
        <v>9220</v>
      </c>
      <c r="J760" s="4" t="s">
        <v>9268</v>
      </c>
      <c r="K760" s="4" t="s">
        <v>9699</v>
      </c>
      <c r="L760" s="4" t="s">
        <v>9223</v>
      </c>
      <c r="M760" s="4" t="s">
        <v>9268</v>
      </c>
      <c r="N760" s="4" t="s">
        <v>9299</v>
      </c>
      <c r="O760" s="4" t="s">
        <v>9225</v>
      </c>
      <c r="P760" s="4">
        <v>1000</v>
      </c>
      <c r="Q760" s="4">
        <v>9.5</v>
      </c>
      <c r="R760" s="4">
        <v>6.3319999999999999</v>
      </c>
      <c r="S760" s="4">
        <v>106.25</v>
      </c>
      <c r="T760" s="4">
        <v>8.2100000000000009</v>
      </c>
      <c r="U760" s="4">
        <v>315</v>
      </c>
    </row>
    <row r="761" spans="1:21" x14ac:dyDescent="0.2">
      <c r="A761" s="12">
        <v>36160</v>
      </c>
      <c r="B761" s="4" t="s">
        <v>10758</v>
      </c>
      <c r="C761" s="4" t="s">
        <v>10759</v>
      </c>
      <c r="D761" s="4"/>
      <c r="E761" s="4"/>
      <c r="F761" s="4" t="s">
        <v>9228</v>
      </c>
      <c r="G761" s="4" t="s">
        <v>9218</v>
      </c>
      <c r="H761" s="4" t="s">
        <v>9219</v>
      </c>
      <c r="I761" s="4" t="s">
        <v>9220</v>
      </c>
      <c r="J761" s="4" t="s">
        <v>9221</v>
      </c>
      <c r="K761" s="4" t="s">
        <v>9447</v>
      </c>
      <c r="L761" s="4" t="s">
        <v>9223</v>
      </c>
      <c r="M761" s="4" t="s">
        <v>9221</v>
      </c>
      <c r="N761" s="4" t="s">
        <v>9448</v>
      </c>
      <c r="O761" s="4" t="s">
        <v>9225</v>
      </c>
      <c r="P761" s="4">
        <v>624</v>
      </c>
      <c r="Q761" s="4">
        <v>12.875</v>
      </c>
      <c r="R761" s="4">
        <v>0.41599999999999998</v>
      </c>
      <c r="S761" s="4">
        <v>102.5</v>
      </c>
      <c r="T761" s="4">
        <v>5.46</v>
      </c>
      <c r="U761" s="4">
        <v>84</v>
      </c>
    </row>
    <row r="762" spans="1:21" x14ac:dyDescent="0.2">
      <c r="A762" s="12">
        <v>36160</v>
      </c>
      <c r="B762" s="4" t="s">
        <v>10760</v>
      </c>
      <c r="C762" s="4" t="s">
        <v>10761</v>
      </c>
      <c r="D762" s="4"/>
      <c r="E762" s="4"/>
      <c r="F762" s="4" t="s">
        <v>9453</v>
      </c>
      <c r="G762" s="4" t="s">
        <v>9218</v>
      </c>
      <c r="H762" s="4" t="s">
        <v>9219</v>
      </c>
      <c r="I762" s="4" t="s">
        <v>9220</v>
      </c>
      <c r="J762" s="4" t="s">
        <v>9268</v>
      </c>
      <c r="K762" s="4" t="s">
        <v>9298</v>
      </c>
      <c r="L762" s="4" t="s">
        <v>9223</v>
      </c>
      <c r="M762" s="4" t="s">
        <v>9221</v>
      </c>
      <c r="N762" s="4" t="s">
        <v>9448</v>
      </c>
      <c r="O762" s="4" t="s">
        <v>9282</v>
      </c>
      <c r="P762" s="4">
        <v>580</v>
      </c>
      <c r="Q762" s="4">
        <v>13.125</v>
      </c>
      <c r="R762" s="4">
        <v>1.2050000000000001</v>
      </c>
      <c r="S762" s="4">
        <v>99.75</v>
      </c>
      <c r="T762" s="4">
        <v>5.56</v>
      </c>
      <c r="U762" s="4">
        <v>90</v>
      </c>
    </row>
    <row r="763" spans="1:21" x14ac:dyDescent="0.2">
      <c r="A763" s="12">
        <v>36160</v>
      </c>
      <c r="B763" s="4" t="s">
        <v>10762</v>
      </c>
      <c r="C763" s="4" t="s">
        <v>10763</v>
      </c>
      <c r="D763" s="4"/>
      <c r="E763" s="4"/>
      <c r="F763" s="4" t="s">
        <v>9453</v>
      </c>
      <c r="G763" s="4" t="s">
        <v>9218</v>
      </c>
      <c r="H763" s="4" t="s">
        <v>9219</v>
      </c>
      <c r="I763" s="4" t="s">
        <v>9220</v>
      </c>
      <c r="J763" s="4" t="s">
        <v>9221</v>
      </c>
      <c r="K763" s="4" t="s">
        <v>9447</v>
      </c>
      <c r="L763" s="4" t="s">
        <v>9223</v>
      </c>
      <c r="M763" s="4" t="s">
        <v>9221</v>
      </c>
      <c r="N763" s="4" t="s">
        <v>9230</v>
      </c>
      <c r="O763" s="4" t="s">
        <v>9282</v>
      </c>
      <c r="P763" s="4">
        <v>375</v>
      </c>
      <c r="Q763" s="4">
        <v>12.5</v>
      </c>
      <c r="R763" s="4">
        <v>1.5</v>
      </c>
      <c r="S763" s="4">
        <v>115</v>
      </c>
      <c r="T763" s="4">
        <v>5.95</v>
      </c>
      <c r="U763" s="4">
        <v>285</v>
      </c>
    </row>
    <row r="764" spans="1:21" x14ac:dyDescent="0.2">
      <c r="A764" s="12">
        <v>36160</v>
      </c>
      <c r="B764" s="4" t="s">
        <v>10764</v>
      </c>
      <c r="C764" s="4" t="s">
        <v>9971</v>
      </c>
      <c r="D764" s="4" t="s">
        <v>29</v>
      </c>
      <c r="E764" s="4" t="s">
        <v>13275</v>
      </c>
      <c r="F764" s="4" t="s">
        <v>9261</v>
      </c>
      <c r="G764" s="4" t="s">
        <v>9218</v>
      </c>
      <c r="H764" s="4" t="s">
        <v>9219</v>
      </c>
      <c r="I764" s="4" t="s">
        <v>9220</v>
      </c>
      <c r="J764" s="4" t="s">
        <v>9709</v>
      </c>
      <c r="K764" s="4" t="s">
        <v>9710</v>
      </c>
      <c r="L764" s="4" t="s">
        <v>9223</v>
      </c>
      <c r="M764" s="4" t="s">
        <v>9285</v>
      </c>
      <c r="N764" s="4" t="s">
        <v>9286</v>
      </c>
      <c r="O764" s="4" t="s">
        <v>9225</v>
      </c>
      <c r="P764" s="4">
        <v>190</v>
      </c>
      <c r="Q764" s="4">
        <v>9.5</v>
      </c>
      <c r="R764" s="4">
        <v>5.0410000000000004</v>
      </c>
      <c r="S764" s="4">
        <v>16</v>
      </c>
      <c r="T764" s="4">
        <v>75.47</v>
      </c>
      <c r="U764" s="4">
        <v>7073</v>
      </c>
    </row>
    <row r="765" spans="1:21" x14ac:dyDescent="0.2">
      <c r="A765" s="12">
        <v>36160</v>
      </c>
      <c r="B765" s="4" t="s">
        <v>10765</v>
      </c>
      <c r="C765" s="4" t="s">
        <v>10766</v>
      </c>
      <c r="D765" s="4"/>
      <c r="E765" s="4"/>
      <c r="F765" s="4" t="s">
        <v>9276</v>
      </c>
      <c r="G765" s="4" t="s">
        <v>9218</v>
      </c>
      <c r="H765" s="4" t="s">
        <v>9219</v>
      </c>
      <c r="I765" s="4" t="s">
        <v>9220</v>
      </c>
      <c r="J765" s="4" t="s">
        <v>9279</v>
      </c>
      <c r="K765" s="4" t="s">
        <v>9280</v>
      </c>
      <c r="L765" s="4" t="s">
        <v>9223</v>
      </c>
      <c r="M765" s="4" t="s">
        <v>9246</v>
      </c>
      <c r="N765" s="4" t="s">
        <v>9281</v>
      </c>
      <c r="O765" s="4" t="s">
        <v>9282</v>
      </c>
      <c r="P765" s="4">
        <v>450</v>
      </c>
      <c r="Q765" s="4">
        <v>10.125</v>
      </c>
      <c r="R765" s="4">
        <v>0.91800000000000004</v>
      </c>
      <c r="S765" s="4">
        <v>109</v>
      </c>
      <c r="T765" s="4">
        <v>5.38</v>
      </c>
      <c r="U765" s="4">
        <v>74</v>
      </c>
    </row>
    <row r="766" spans="1:21" x14ac:dyDescent="0.2">
      <c r="A766" s="12">
        <v>36160</v>
      </c>
      <c r="B766" s="4" t="s">
        <v>10767</v>
      </c>
      <c r="C766" s="4" t="s">
        <v>10768</v>
      </c>
      <c r="D766" s="4"/>
      <c r="E766" s="4"/>
      <c r="F766" s="4" t="s">
        <v>9365</v>
      </c>
      <c r="G766" s="4" t="s">
        <v>9218</v>
      </c>
      <c r="H766" s="4" t="s">
        <v>9219</v>
      </c>
      <c r="I766" s="4" t="s">
        <v>9350</v>
      </c>
      <c r="J766" s="4" t="s">
        <v>10221</v>
      </c>
      <c r="K766" s="4" t="s">
        <v>10769</v>
      </c>
      <c r="L766" s="4" t="s">
        <v>9223</v>
      </c>
      <c r="M766" s="4" t="s">
        <v>9221</v>
      </c>
      <c r="N766" s="4" t="s">
        <v>10223</v>
      </c>
      <c r="O766" s="4" t="s">
        <v>9231</v>
      </c>
      <c r="P766" s="4">
        <v>125</v>
      </c>
      <c r="Q766" s="4">
        <v>10.5</v>
      </c>
      <c r="R766" s="4">
        <v>5.9180000000000001</v>
      </c>
      <c r="S766" s="4">
        <v>101.25</v>
      </c>
      <c r="T766" s="4">
        <v>10.210000000000001</v>
      </c>
      <c r="U766" s="4">
        <v>527</v>
      </c>
    </row>
    <row r="767" spans="1:21" x14ac:dyDescent="0.2">
      <c r="A767" s="12">
        <v>36160</v>
      </c>
      <c r="B767" s="4" t="s">
        <v>10770</v>
      </c>
      <c r="C767" s="4" t="s">
        <v>10771</v>
      </c>
      <c r="D767" s="4" t="s">
        <v>9197</v>
      </c>
      <c r="E767" s="4" t="s">
        <v>13276</v>
      </c>
      <c r="F767" s="4" t="s">
        <v>9557</v>
      </c>
      <c r="G767" s="4" t="s">
        <v>9218</v>
      </c>
      <c r="H767" s="4" t="s">
        <v>9219</v>
      </c>
      <c r="I767" s="4" t="s">
        <v>9220</v>
      </c>
      <c r="J767" s="4" t="s">
        <v>9468</v>
      </c>
      <c r="K767" s="4" t="s">
        <v>9469</v>
      </c>
      <c r="L767" s="4" t="s">
        <v>9470</v>
      </c>
      <c r="M767" s="4" t="s">
        <v>9470</v>
      </c>
      <c r="N767" s="4" t="s">
        <v>9469</v>
      </c>
      <c r="O767" s="4" t="s">
        <v>9282</v>
      </c>
      <c r="P767" s="4">
        <v>230</v>
      </c>
      <c r="Q767" s="4">
        <v>8.6649999999999991</v>
      </c>
      <c r="R767" s="4">
        <v>18.003</v>
      </c>
      <c r="S767" s="4">
        <v>30</v>
      </c>
      <c r="T767" s="4">
        <v>29.38</v>
      </c>
      <c r="U767" s="4">
        <v>3502</v>
      </c>
    </row>
    <row r="768" spans="1:21" x14ac:dyDescent="0.2">
      <c r="A768" s="12">
        <v>36160</v>
      </c>
      <c r="B768" s="4" t="s">
        <v>10772</v>
      </c>
      <c r="C768" s="4" t="s">
        <v>10721</v>
      </c>
      <c r="D768" s="4" t="s">
        <v>29</v>
      </c>
      <c r="E768" s="4" t="s">
        <v>13277</v>
      </c>
      <c r="F768" s="4" t="s">
        <v>9557</v>
      </c>
      <c r="G768" s="4" t="s">
        <v>9218</v>
      </c>
      <c r="H768" s="4" t="s">
        <v>9219</v>
      </c>
      <c r="I768" s="4" t="s">
        <v>9220</v>
      </c>
      <c r="J768" s="4" t="s">
        <v>9256</v>
      </c>
      <c r="K768" s="4" t="s">
        <v>9257</v>
      </c>
      <c r="L768" s="4" t="s">
        <v>9223</v>
      </c>
      <c r="M768" s="4" t="s">
        <v>9252</v>
      </c>
      <c r="N768" s="4" t="s">
        <v>9258</v>
      </c>
      <c r="O768" s="4" t="s">
        <v>9225</v>
      </c>
      <c r="P768" s="4">
        <v>200</v>
      </c>
      <c r="Q768" s="4">
        <v>8.625</v>
      </c>
      <c r="R768" s="4">
        <v>4.9560000000000004</v>
      </c>
      <c r="S768" s="4">
        <v>49</v>
      </c>
      <c r="T768" s="4">
        <v>28.41</v>
      </c>
      <c r="U768" s="4">
        <v>2371</v>
      </c>
    </row>
    <row r="769" spans="1:21" x14ac:dyDescent="0.2">
      <c r="A769" s="12">
        <v>36160</v>
      </c>
      <c r="B769" s="4" t="s">
        <v>10773</v>
      </c>
      <c r="C769" s="4" t="s">
        <v>10774</v>
      </c>
      <c r="D769" s="4"/>
      <c r="E769" s="4"/>
      <c r="F769" s="4" t="s">
        <v>9308</v>
      </c>
      <c r="G769" s="4" t="s">
        <v>9218</v>
      </c>
      <c r="H769" s="4" t="s">
        <v>9219</v>
      </c>
      <c r="I769" s="4" t="s">
        <v>9220</v>
      </c>
      <c r="J769" s="4" t="s">
        <v>9976</v>
      </c>
      <c r="K769" s="4" t="s">
        <v>9977</v>
      </c>
      <c r="L769" s="4" t="s">
        <v>9223</v>
      </c>
      <c r="M769" s="4" t="s">
        <v>9285</v>
      </c>
      <c r="N769" s="4" t="s">
        <v>9318</v>
      </c>
      <c r="O769" s="4" t="s">
        <v>9231</v>
      </c>
      <c r="P769" s="4">
        <v>100</v>
      </c>
      <c r="Q769" s="4">
        <v>9.875</v>
      </c>
      <c r="R769" s="4">
        <v>3.5840000000000001</v>
      </c>
      <c r="S769" s="4">
        <v>101.5</v>
      </c>
      <c r="T769" s="4">
        <v>9.3699999999999992</v>
      </c>
      <c r="U769" s="4">
        <v>443</v>
      </c>
    </row>
    <row r="770" spans="1:21" x14ac:dyDescent="0.2">
      <c r="A770" s="12">
        <v>36160</v>
      </c>
      <c r="B770" s="4" t="s">
        <v>10775</v>
      </c>
      <c r="C770" s="4" t="s">
        <v>10776</v>
      </c>
      <c r="D770" s="4"/>
      <c r="E770" s="4"/>
      <c r="F770" s="4" t="s">
        <v>9453</v>
      </c>
      <c r="G770" s="4" t="s">
        <v>9218</v>
      </c>
      <c r="H770" s="4" t="s">
        <v>9219</v>
      </c>
      <c r="I770" s="4" t="s">
        <v>9350</v>
      </c>
      <c r="J770" s="4" t="s">
        <v>9611</v>
      </c>
      <c r="K770" s="4" t="s">
        <v>10777</v>
      </c>
      <c r="L770" s="4" t="s">
        <v>9223</v>
      </c>
      <c r="M770" s="4" t="s">
        <v>9252</v>
      </c>
      <c r="N770" s="4" t="s">
        <v>9359</v>
      </c>
      <c r="O770" s="4" t="s">
        <v>9282</v>
      </c>
      <c r="P770" s="4">
        <v>125</v>
      </c>
      <c r="Q770" s="4">
        <v>10.875</v>
      </c>
      <c r="R770" s="4">
        <v>5.7510000000000003</v>
      </c>
      <c r="S770" s="4">
        <v>103.5</v>
      </c>
      <c r="T770" s="4">
        <v>10.050000000000001</v>
      </c>
      <c r="U770" s="4">
        <v>512</v>
      </c>
    </row>
    <row r="771" spans="1:21" x14ac:dyDescent="0.2">
      <c r="A771" s="12">
        <v>36191</v>
      </c>
      <c r="B771" s="4" t="s">
        <v>10778</v>
      </c>
      <c r="C771" s="4" t="s">
        <v>10779</v>
      </c>
      <c r="D771" s="4" t="s">
        <v>29</v>
      </c>
      <c r="E771" s="4" t="s">
        <v>13278</v>
      </c>
      <c r="F771" s="4" t="s">
        <v>9453</v>
      </c>
      <c r="G771" s="4" t="s">
        <v>9530</v>
      </c>
      <c r="H771" s="4" t="s">
        <v>10780</v>
      </c>
      <c r="I771" s="4" t="s">
        <v>10781</v>
      </c>
      <c r="J771" s="4" t="s">
        <v>9268</v>
      </c>
      <c r="K771" s="4" t="s">
        <v>9578</v>
      </c>
      <c r="L771" s="4" t="s">
        <v>9223</v>
      </c>
      <c r="M771" s="4" t="s">
        <v>9268</v>
      </c>
      <c r="N771" s="4" t="s">
        <v>9579</v>
      </c>
      <c r="O771" s="4" t="s">
        <v>9231</v>
      </c>
      <c r="P771" s="4">
        <v>183</v>
      </c>
      <c r="Q771" s="4">
        <v>12.5</v>
      </c>
      <c r="R771" s="4">
        <v>8.7889999999999997</v>
      </c>
      <c r="S771" s="4">
        <v>50</v>
      </c>
      <c r="T771" s="4">
        <v>15.79</v>
      </c>
      <c r="U771" s="4">
        <v>1094</v>
      </c>
    </row>
    <row r="772" spans="1:21" x14ac:dyDescent="0.2">
      <c r="A772" s="12">
        <v>36191</v>
      </c>
      <c r="B772" s="4" t="s">
        <v>10782</v>
      </c>
      <c r="C772" s="4" t="s">
        <v>10783</v>
      </c>
      <c r="D772" s="4"/>
      <c r="E772" s="4"/>
      <c r="F772" s="4" t="s">
        <v>9217</v>
      </c>
      <c r="G772" s="4" t="s">
        <v>9218</v>
      </c>
      <c r="H772" s="4" t="s">
        <v>9219</v>
      </c>
      <c r="I772" s="4" t="s">
        <v>9220</v>
      </c>
      <c r="J772" s="4" t="s">
        <v>9250</v>
      </c>
      <c r="K772" s="4" t="s">
        <v>10285</v>
      </c>
      <c r="L772" s="4" t="s">
        <v>9223</v>
      </c>
      <c r="M772" s="4" t="s">
        <v>9285</v>
      </c>
      <c r="N772" s="4" t="s">
        <v>9525</v>
      </c>
      <c r="O772" s="4" t="s">
        <v>9225</v>
      </c>
      <c r="P772" s="4">
        <v>100</v>
      </c>
      <c r="Q772" s="4">
        <v>9.875</v>
      </c>
      <c r="R772" s="4">
        <v>4.1000000000000002E-2</v>
      </c>
      <c r="S772" s="4">
        <v>100.11</v>
      </c>
      <c r="T772" s="4">
        <v>6.63</v>
      </c>
      <c r="U772" s="4">
        <v>515</v>
      </c>
    </row>
    <row r="773" spans="1:21" x14ac:dyDescent="0.2">
      <c r="A773" s="12">
        <v>36191</v>
      </c>
      <c r="B773" s="4" t="s">
        <v>10784</v>
      </c>
      <c r="C773" s="4" t="s">
        <v>9971</v>
      </c>
      <c r="D773" s="4" t="s">
        <v>29</v>
      </c>
      <c r="E773" s="4" t="s">
        <v>13275</v>
      </c>
      <c r="F773" s="4" t="s">
        <v>9557</v>
      </c>
      <c r="G773" s="4" t="s">
        <v>9218</v>
      </c>
      <c r="H773" s="4" t="s">
        <v>9219</v>
      </c>
      <c r="I773" s="4" t="s">
        <v>9220</v>
      </c>
      <c r="J773" s="4" t="s">
        <v>9709</v>
      </c>
      <c r="K773" s="4" t="s">
        <v>9710</v>
      </c>
      <c r="L773" s="4" t="s">
        <v>9223</v>
      </c>
      <c r="M773" s="4" t="s">
        <v>9285</v>
      </c>
      <c r="N773" s="4" t="s">
        <v>9286</v>
      </c>
      <c r="O773" s="4" t="s">
        <v>9225</v>
      </c>
      <c r="P773" s="4">
        <v>135</v>
      </c>
      <c r="Q773" s="4">
        <v>11.125</v>
      </c>
      <c r="R773" s="4">
        <v>2.1179999999999999</v>
      </c>
      <c r="S773" s="4">
        <v>17.5</v>
      </c>
      <c r="T773" s="4">
        <v>139.1</v>
      </c>
      <c r="U773" s="4">
        <v>13484</v>
      </c>
    </row>
    <row r="774" spans="1:21" x14ac:dyDescent="0.2">
      <c r="A774" s="12">
        <v>36191</v>
      </c>
      <c r="B774" s="4" t="s">
        <v>10785</v>
      </c>
      <c r="C774" s="4" t="s">
        <v>10786</v>
      </c>
      <c r="D774" s="4"/>
      <c r="E774" s="4"/>
      <c r="F774" s="4" t="s">
        <v>9365</v>
      </c>
      <c r="G774" s="4" t="s">
        <v>9218</v>
      </c>
      <c r="H774" s="4" t="s">
        <v>9219</v>
      </c>
      <c r="I774" s="4" t="s">
        <v>9220</v>
      </c>
      <c r="J774" s="4" t="s">
        <v>9279</v>
      </c>
      <c r="K774" s="4" t="s">
        <v>9280</v>
      </c>
      <c r="L774" s="4" t="s">
        <v>9223</v>
      </c>
      <c r="M774" s="4" t="s">
        <v>9246</v>
      </c>
      <c r="N774" s="4" t="s">
        <v>9281</v>
      </c>
      <c r="O774" s="4" t="s">
        <v>9225</v>
      </c>
      <c r="P774" s="4">
        <v>115</v>
      </c>
      <c r="Q774" s="4">
        <v>9</v>
      </c>
      <c r="R774" s="4">
        <v>2.7040000000000002</v>
      </c>
      <c r="S774" s="4">
        <v>112.5</v>
      </c>
      <c r="T774" s="4">
        <v>5.52</v>
      </c>
      <c r="U774" s="4">
        <v>74</v>
      </c>
    </row>
    <row r="775" spans="1:21" x14ac:dyDescent="0.2">
      <c r="A775" s="12">
        <v>36191</v>
      </c>
      <c r="B775" s="4" t="s">
        <v>10787</v>
      </c>
      <c r="C775" s="4" t="s">
        <v>10788</v>
      </c>
      <c r="D775" s="4" t="s">
        <v>29</v>
      </c>
      <c r="E775" s="4" t="s">
        <v>13279</v>
      </c>
      <c r="F775" s="4" t="s">
        <v>9261</v>
      </c>
      <c r="G775" s="4" t="s">
        <v>9218</v>
      </c>
      <c r="H775" s="4" t="s">
        <v>9219</v>
      </c>
      <c r="I775" s="4" t="s">
        <v>9220</v>
      </c>
      <c r="J775" s="4" t="s">
        <v>9666</v>
      </c>
      <c r="K775" s="4" t="s">
        <v>9861</v>
      </c>
      <c r="L775" s="4" t="s">
        <v>9223</v>
      </c>
      <c r="M775" s="4" t="s">
        <v>9246</v>
      </c>
      <c r="N775" s="4" t="s">
        <v>9617</v>
      </c>
      <c r="O775" s="4" t="s">
        <v>9231</v>
      </c>
      <c r="P775" s="4">
        <v>110</v>
      </c>
      <c r="Q775" s="4">
        <v>10.625</v>
      </c>
      <c r="R775" s="4">
        <v>8.4990000000000006</v>
      </c>
      <c r="S775" s="4">
        <v>65</v>
      </c>
      <c r="T775" s="4">
        <v>19.11</v>
      </c>
      <c r="U775" s="4">
        <v>1430</v>
      </c>
    </row>
    <row r="776" spans="1:21" x14ac:dyDescent="0.2">
      <c r="A776" s="12">
        <v>36191</v>
      </c>
      <c r="B776" s="4" t="s">
        <v>10789</v>
      </c>
      <c r="C776" s="4" t="s">
        <v>10790</v>
      </c>
      <c r="D776" s="4"/>
      <c r="E776" s="4"/>
      <c r="F776" s="4" t="s">
        <v>9276</v>
      </c>
      <c r="G776" s="4" t="s">
        <v>9218</v>
      </c>
      <c r="H776" s="4" t="s">
        <v>9219</v>
      </c>
      <c r="I776" s="4" t="s">
        <v>9220</v>
      </c>
      <c r="J776" s="4" t="s">
        <v>9431</v>
      </c>
      <c r="K776" s="4" t="s">
        <v>10791</v>
      </c>
      <c r="L776" s="4" t="s">
        <v>9223</v>
      </c>
      <c r="M776" s="4" t="s">
        <v>9285</v>
      </c>
      <c r="N776" s="4" t="s">
        <v>9286</v>
      </c>
      <c r="O776" s="4" t="s">
        <v>9282</v>
      </c>
      <c r="P776" s="4">
        <v>131.1</v>
      </c>
      <c r="Q776" s="4">
        <v>13.5</v>
      </c>
      <c r="R776" s="4">
        <v>2.452</v>
      </c>
      <c r="S776" s="4">
        <v>106.25</v>
      </c>
      <c r="T776" s="4">
        <v>11.22</v>
      </c>
      <c r="U776" s="4">
        <v>702</v>
      </c>
    </row>
    <row r="777" spans="1:21" x14ac:dyDescent="0.2">
      <c r="A777" s="12">
        <v>36191</v>
      </c>
      <c r="B777" s="4" t="s">
        <v>10792</v>
      </c>
      <c r="C777" s="4" t="s">
        <v>10270</v>
      </c>
      <c r="D777" s="4"/>
      <c r="E777" s="4"/>
      <c r="F777" s="4" t="s">
        <v>9217</v>
      </c>
      <c r="G777" s="4" t="s">
        <v>9218</v>
      </c>
      <c r="H777" s="4" t="s">
        <v>9219</v>
      </c>
      <c r="I777" s="4" t="s">
        <v>9220</v>
      </c>
      <c r="J777" s="4" t="s">
        <v>9234</v>
      </c>
      <c r="K777" s="4" t="s">
        <v>9341</v>
      </c>
      <c r="L777" s="4" t="s">
        <v>9223</v>
      </c>
      <c r="M777" s="4" t="s">
        <v>9236</v>
      </c>
      <c r="N777" s="4" t="s">
        <v>9342</v>
      </c>
      <c r="O777" s="4" t="s">
        <v>9225</v>
      </c>
      <c r="P777" s="4">
        <v>150</v>
      </c>
      <c r="Q777" s="4">
        <v>10</v>
      </c>
      <c r="R777" s="4">
        <v>2.1640000000000001</v>
      </c>
      <c r="S777" s="4">
        <v>107.35</v>
      </c>
      <c r="T777" s="4">
        <v>6.31</v>
      </c>
      <c r="U777" s="4">
        <v>167</v>
      </c>
    </row>
    <row r="778" spans="1:21" x14ac:dyDescent="0.2">
      <c r="A778" s="12">
        <v>36191</v>
      </c>
      <c r="B778" s="4" t="s">
        <v>10793</v>
      </c>
      <c r="C778" s="4" t="s">
        <v>10270</v>
      </c>
      <c r="D778" s="4"/>
      <c r="E778" s="4"/>
      <c r="F778" s="4" t="s">
        <v>9217</v>
      </c>
      <c r="G778" s="4" t="s">
        <v>9218</v>
      </c>
      <c r="H778" s="4" t="s">
        <v>9219</v>
      </c>
      <c r="I778" s="4" t="s">
        <v>9220</v>
      </c>
      <c r="J778" s="4" t="s">
        <v>9234</v>
      </c>
      <c r="K778" s="4" t="s">
        <v>9341</v>
      </c>
      <c r="L778" s="4" t="s">
        <v>9223</v>
      </c>
      <c r="M778" s="4" t="s">
        <v>9236</v>
      </c>
      <c r="N778" s="4" t="s">
        <v>9342</v>
      </c>
      <c r="O778" s="4" t="s">
        <v>9225</v>
      </c>
      <c r="P778" s="4">
        <v>150</v>
      </c>
      <c r="Q778" s="4">
        <v>8.375</v>
      </c>
      <c r="R778" s="4">
        <v>5.4539999999999997</v>
      </c>
      <c r="S778" s="4">
        <v>107.01</v>
      </c>
      <c r="T778" s="4">
        <v>6.81</v>
      </c>
      <c r="U778" s="4">
        <v>214</v>
      </c>
    </row>
    <row r="779" spans="1:21" x14ac:dyDescent="0.2">
      <c r="A779" s="12">
        <v>36191</v>
      </c>
      <c r="B779" s="4" t="s">
        <v>10794</v>
      </c>
      <c r="C779" s="4" t="s">
        <v>10270</v>
      </c>
      <c r="D779" s="4"/>
      <c r="E779" s="4"/>
      <c r="F779" s="4" t="s">
        <v>9217</v>
      </c>
      <c r="G779" s="4" t="s">
        <v>9218</v>
      </c>
      <c r="H779" s="4" t="s">
        <v>9219</v>
      </c>
      <c r="I779" s="4" t="s">
        <v>9220</v>
      </c>
      <c r="J779" s="4" t="s">
        <v>9234</v>
      </c>
      <c r="K779" s="4" t="s">
        <v>9341</v>
      </c>
      <c r="L779" s="4" t="s">
        <v>9223</v>
      </c>
      <c r="M779" s="4" t="s">
        <v>9236</v>
      </c>
      <c r="N779" s="4" t="s">
        <v>9342</v>
      </c>
      <c r="O779" s="4" t="s">
        <v>9225</v>
      </c>
      <c r="P779" s="4">
        <v>100</v>
      </c>
      <c r="Q779" s="4">
        <v>8</v>
      </c>
      <c r="R779" s="4">
        <v>4.7039999999999997</v>
      </c>
      <c r="S779" s="4">
        <v>105.23</v>
      </c>
      <c r="T779" s="4">
        <v>6.68</v>
      </c>
      <c r="U779" s="4">
        <v>203</v>
      </c>
    </row>
    <row r="780" spans="1:21" x14ac:dyDescent="0.2">
      <c r="A780" s="12">
        <v>36191</v>
      </c>
      <c r="B780" s="4" t="s">
        <v>10795</v>
      </c>
      <c r="C780" s="4" t="s">
        <v>10270</v>
      </c>
      <c r="D780" s="4"/>
      <c r="E780" s="4"/>
      <c r="F780" s="4" t="s">
        <v>9217</v>
      </c>
      <c r="G780" s="4" t="s">
        <v>9218</v>
      </c>
      <c r="H780" s="4" t="s">
        <v>9219</v>
      </c>
      <c r="I780" s="4" t="s">
        <v>9220</v>
      </c>
      <c r="J780" s="4" t="s">
        <v>9234</v>
      </c>
      <c r="K780" s="4" t="s">
        <v>9341</v>
      </c>
      <c r="L780" s="4" t="s">
        <v>9223</v>
      </c>
      <c r="M780" s="4" t="s">
        <v>9236</v>
      </c>
      <c r="N780" s="4" t="s">
        <v>9342</v>
      </c>
      <c r="O780" s="4" t="s">
        <v>9225</v>
      </c>
      <c r="P780" s="4">
        <v>150</v>
      </c>
      <c r="Q780" s="4">
        <v>8.125</v>
      </c>
      <c r="R780" s="4">
        <v>6.7039999999999997</v>
      </c>
      <c r="S780" s="4">
        <v>106.69</v>
      </c>
      <c r="T780" s="4">
        <v>6.86</v>
      </c>
      <c r="U780" s="4">
        <v>213</v>
      </c>
    </row>
    <row r="781" spans="1:21" x14ac:dyDescent="0.2">
      <c r="A781" s="12">
        <v>36191</v>
      </c>
      <c r="B781" s="4" t="s">
        <v>10796</v>
      </c>
      <c r="C781" s="4" t="s">
        <v>2657</v>
      </c>
      <c r="D781" s="4" t="s">
        <v>31</v>
      </c>
      <c r="E781" s="4" t="s">
        <v>13280</v>
      </c>
      <c r="F781" s="4" t="s">
        <v>2552</v>
      </c>
      <c r="G781" s="4" t="s">
        <v>9218</v>
      </c>
      <c r="H781" s="4" t="s">
        <v>9219</v>
      </c>
      <c r="I781" s="4" t="s">
        <v>9350</v>
      </c>
      <c r="J781" s="4" t="s">
        <v>10104</v>
      </c>
      <c r="K781" s="4" t="s">
        <v>10797</v>
      </c>
      <c r="L781" s="4" t="s">
        <v>9223</v>
      </c>
      <c r="M781" s="4" t="s">
        <v>9285</v>
      </c>
      <c r="N781" s="4" t="s">
        <v>9433</v>
      </c>
      <c r="O781" s="4" t="s">
        <v>9231</v>
      </c>
      <c r="P781" s="4">
        <v>175</v>
      </c>
      <c r="Q781" s="4">
        <v>12.75</v>
      </c>
      <c r="R781" s="4">
        <v>7.5369999999999999</v>
      </c>
      <c r="S781" s="4">
        <v>43</v>
      </c>
      <c r="T781" s="4">
        <v>34.24</v>
      </c>
      <c r="U781" s="4">
        <v>2949</v>
      </c>
    </row>
    <row r="782" spans="1:21" x14ac:dyDescent="0.2">
      <c r="A782" s="12">
        <v>36191</v>
      </c>
      <c r="B782" s="4" t="s">
        <v>10798</v>
      </c>
      <c r="C782" s="4" t="s">
        <v>10799</v>
      </c>
      <c r="D782" s="4"/>
      <c r="E782" s="4"/>
      <c r="F782" s="4" t="s">
        <v>9249</v>
      </c>
      <c r="G782" s="4" t="s">
        <v>9218</v>
      </c>
      <c r="H782" s="4" t="s">
        <v>9219</v>
      </c>
      <c r="I782" s="4" t="s">
        <v>9220</v>
      </c>
      <c r="J782" s="4" t="s">
        <v>9221</v>
      </c>
      <c r="K782" s="4" t="s">
        <v>9447</v>
      </c>
      <c r="L782" s="4" t="s">
        <v>9223</v>
      </c>
      <c r="M782" s="4" t="s">
        <v>9221</v>
      </c>
      <c r="N782" s="4" t="s">
        <v>9448</v>
      </c>
      <c r="O782" s="4" t="s">
        <v>9225</v>
      </c>
      <c r="P782" s="4">
        <v>350</v>
      </c>
      <c r="Q782" s="4">
        <v>10.5</v>
      </c>
      <c r="R782" s="4">
        <v>0.745</v>
      </c>
      <c r="S782" s="4">
        <v>108.69</v>
      </c>
      <c r="T782" s="4">
        <v>5.45</v>
      </c>
      <c r="U782" s="4">
        <v>84</v>
      </c>
    </row>
    <row r="783" spans="1:21" x14ac:dyDescent="0.2">
      <c r="A783" s="12">
        <v>36191</v>
      </c>
      <c r="B783" s="4" t="s">
        <v>10800</v>
      </c>
      <c r="C783" s="4" t="s">
        <v>10801</v>
      </c>
      <c r="D783" s="4" t="s">
        <v>29</v>
      </c>
      <c r="E783" s="4" t="s">
        <v>13281</v>
      </c>
      <c r="F783" s="4" t="s">
        <v>9557</v>
      </c>
      <c r="G783" s="4" t="s">
        <v>9218</v>
      </c>
      <c r="H783" s="4" t="s">
        <v>9219</v>
      </c>
      <c r="I783" s="4" t="s">
        <v>9220</v>
      </c>
      <c r="J783" s="4" t="s">
        <v>9268</v>
      </c>
      <c r="K783" s="4" t="s">
        <v>9869</v>
      </c>
      <c r="L783" s="4" t="s">
        <v>9223</v>
      </c>
      <c r="M783" s="4" t="s">
        <v>9268</v>
      </c>
      <c r="N783" s="4" t="s">
        <v>9579</v>
      </c>
      <c r="O783" s="4" t="s">
        <v>9225</v>
      </c>
      <c r="P783" s="4">
        <v>152.69999999999999</v>
      </c>
      <c r="Q783" s="4">
        <v>14.625</v>
      </c>
      <c r="R783" s="4">
        <v>5.5380000000000003</v>
      </c>
      <c r="S783" s="4">
        <v>9</v>
      </c>
      <c r="T783" s="4">
        <v>77.67</v>
      </c>
      <c r="U783" s="4">
        <v>15690</v>
      </c>
    </row>
    <row r="784" spans="1:21" x14ac:dyDescent="0.2">
      <c r="A784" s="12">
        <v>36191</v>
      </c>
      <c r="B784" s="4" t="s">
        <v>10802</v>
      </c>
      <c r="C784" s="4" t="s">
        <v>10803</v>
      </c>
      <c r="D784" s="4"/>
      <c r="E784" s="4"/>
      <c r="F784" s="4" t="s">
        <v>9249</v>
      </c>
      <c r="G784" s="4" t="s">
        <v>9218</v>
      </c>
      <c r="H784" s="4" t="s">
        <v>9219</v>
      </c>
      <c r="I784" s="4" t="s">
        <v>9220</v>
      </c>
      <c r="J784" s="4" t="s">
        <v>9221</v>
      </c>
      <c r="K784" s="4" t="s">
        <v>9766</v>
      </c>
      <c r="L784" s="4" t="s">
        <v>9223</v>
      </c>
      <c r="M784" s="4" t="s">
        <v>9221</v>
      </c>
      <c r="N784" s="4" t="s">
        <v>9230</v>
      </c>
      <c r="O784" s="4" t="s">
        <v>9231</v>
      </c>
      <c r="P784" s="4">
        <v>200</v>
      </c>
      <c r="Q784" s="4">
        <v>10.25</v>
      </c>
      <c r="R784" s="4">
        <v>2.6219999999999999</v>
      </c>
      <c r="S784" s="4">
        <v>110.6</v>
      </c>
      <c r="T784" s="4">
        <v>5.83</v>
      </c>
      <c r="U784" s="4">
        <v>119</v>
      </c>
    </row>
    <row r="785" spans="1:21" x14ac:dyDescent="0.2">
      <c r="A785" s="12">
        <v>36219</v>
      </c>
      <c r="B785" s="4" t="s">
        <v>10804</v>
      </c>
      <c r="C785" s="4" t="s">
        <v>10554</v>
      </c>
      <c r="D785" s="4"/>
      <c r="E785" s="4"/>
      <c r="F785" s="4" t="s">
        <v>9217</v>
      </c>
      <c r="G785" s="4" t="s">
        <v>9218</v>
      </c>
      <c r="H785" s="4" t="s">
        <v>9219</v>
      </c>
      <c r="I785" s="4" t="s">
        <v>9220</v>
      </c>
      <c r="J785" s="4" t="s">
        <v>9468</v>
      </c>
      <c r="K785" s="4" t="s">
        <v>9469</v>
      </c>
      <c r="L785" s="4" t="s">
        <v>9223</v>
      </c>
      <c r="M785" s="4" t="s">
        <v>9236</v>
      </c>
      <c r="N785" s="4" t="s">
        <v>9237</v>
      </c>
      <c r="O785" s="4" t="s">
        <v>9225</v>
      </c>
      <c r="P785" s="4">
        <v>225</v>
      </c>
      <c r="Q785" s="4">
        <v>9.5</v>
      </c>
      <c r="R785" s="4">
        <v>2.5449999999999999</v>
      </c>
      <c r="S785" s="4">
        <v>109.92</v>
      </c>
      <c r="T785" s="4">
        <v>6.92</v>
      </c>
      <c r="U785" s="4">
        <v>133</v>
      </c>
    </row>
    <row r="786" spans="1:21" x14ac:dyDescent="0.2">
      <c r="A786" s="12">
        <v>36219</v>
      </c>
      <c r="B786" s="4" t="s">
        <v>10805</v>
      </c>
      <c r="C786" s="4" t="s">
        <v>10554</v>
      </c>
      <c r="D786" s="4"/>
      <c r="E786" s="4"/>
      <c r="F786" s="4" t="s">
        <v>9217</v>
      </c>
      <c r="G786" s="4" t="s">
        <v>9218</v>
      </c>
      <c r="H786" s="4" t="s">
        <v>9219</v>
      </c>
      <c r="I786" s="4" t="s">
        <v>9220</v>
      </c>
      <c r="J786" s="4" t="s">
        <v>9468</v>
      </c>
      <c r="K786" s="4" t="s">
        <v>9469</v>
      </c>
      <c r="L786" s="4" t="s">
        <v>9223</v>
      </c>
      <c r="M786" s="4" t="s">
        <v>9236</v>
      </c>
      <c r="N786" s="4" t="s">
        <v>9237</v>
      </c>
      <c r="O786" s="4" t="s">
        <v>9225</v>
      </c>
      <c r="P786" s="4">
        <v>350</v>
      </c>
      <c r="Q786" s="4">
        <v>7.63</v>
      </c>
      <c r="R786" s="4">
        <v>8.6270000000000007</v>
      </c>
      <c r="S786" s="4">
        <v>105.79</v>
      </c>
      <c r="T786" s="4">
        <v>6.73</v>
      </c>
      <c r="U786" s="4">
        <v>124</v>
      </c>
    </row>
    <row r="787" spans="1:21" x14ac:dyDescent="0.2">
      <c r="A787" s="12">
        <v>36219</v>
      </c>
      <c r="B787" s="4" t="s">
        <v>10806</v>
      </c>
      <c r="C787" s="4" t="s">
        <v>10554</v>
      </c>
      <c r="D787" s="4"/>
      <c r="E787" s="4"/>
      <c r="F787" s="4" t="s">
        <v>9217</v>
      </c>
      <c r="G787" s="4" t="s">
        <v>9218</v>
      </c>
      <c r="H787" s="4" t="s">
        <v>9219</v>
      </c>
      <c r="I787" s="4" t="s">
        <v>9220</v>
      </c>
      <c r="J787" s="4" t="s">
        <v>9468</v>
      </c>
      <c r="K787" s="4" t="s">
        <v>9469</v>
      </c>
      <c r="L787" s="4" t="s">
        <v>9223</v>
      </c>
      <c r="M787" s="4" t="s">
        <v>9236</v>
      </c>
      <c r="N787" s="4" t="s">
        <v>9237</v>
      </c>
      <c r="O787" s="4" t="s">
        <v>9225</v>
      </c>
      <c r="P787" s="4">
        <v>215</v>
      </c>
      <c r="Q787" s="4">
        <v>6.96</v>
      </c>
      <c r="R787" s="4">
        <v>4.5449999999999999</v>
      </c>
      <c r="S787" s="4">
        <v>101.27</v>
      </c>
      <c r="T787" s="4">
        <v>6.63</v>
      </c>
      <c r="U787" s="4">
        <v>131</v>
      </c>
    </row>
    <row r="788" spans="1:21" x14ac:dyDescent="0.2">
      <c r="A788" s="12">
        <v>36219</v>
      </c>
      <c r="B788" s="4" t="s">
        <v>10807</v>
      </c>
      <c r="C788" s="4" t="s">
        <v>10554</v>
      </c>
      <c r="D788" s="4"/>
      <c r="E788" s="4"/>
      <c r="F788" s="4" t="s">
        <v>9217</v>
      </c>
      <c r="G788" s="4" t="s">
        <v>9218</v>
      </c>
      <c r="H788" s="4" t="s">
        <v>9219</v>
      </c>
      <c r="I788" s="4" t="s">
        <v>9220</v>
      </c>
      <c r="J788" s="4" t="s">
        <v>9468</v>
      </c>
      <c r="K788" s="4" t="s">
        <v>9469</v>
      </c>
      <c r="L788" s="4" t="s">
        <v>9223</v>
      </c>
      <c r="M788" s="4" t="s">
        <v>9236</v>
      </c>
      <c r="N788" s="4" t="s">
        <v>9237</v>
      </c>
      <c r="O788" s="4" t="s">
        <v>9225</v>
      </c>
      <c r="P788" s="4">
        <v>260</v>
      </c>
      <c r="Q788" s="4">
        <v>7.23</v>
      </c>
      <c r="R788" s="4">
        <v>6.5449999999999999</v>
      </c>
      <c r="S788" s="4">
        <v>102.31</v>
      </c>
      <c r="T788" s="4">
        <v>6.79</v>
      </c>
      <c r="U788" s="4">
        <v>139</v>
      </c>
    </row>
    <row r="789" spans="1:21" x14ac:dyDescent="0.2">
      <c r="A789" s="12">
        <v>36219</v>
      </c>
      <c r="B789" s="4" t="s">
        <v>10808</v>
      </c>
      <c r="C789" s="4" t="s">
        <v>10554</v>
      </c>
      <c r="D789" s="4"/>
      <c r="E789" s="4"/>
      <c r="F789" s="4" t="s">
        <v>9217</v>
      </c>
      <c r="G789" s="4" t="s">
        <v>9218</v>
      </c>
      <c r="H789" s="4" t="s">
        <v>9219</v>
      </c>
      <c r="I789" s="4" t="s">
        <v>9220</v>
      </c>
      <c r="J789" s="4" t="s">
        <v>9468</v>
      </c>
      <c r="K789" s="4" t="s">
        <v>9469</v>
      </c>
      <c r="L789" s="4" t="s">
        <v>9223</v>
      </c>
      <c r="M789" s="4" t="s">
        <v>9236</v>
      </c>
      <c r="N789" s="4" t="s">
        <v>9237</v>
      </c>
      <c r="O789" s="4" t="s">
        <v>9225</v>
      </c>
      <c r="P789" s="4">
        <v>450</v>
      </c>
      <c r="Q789" s="4">
        <v>7.52</v>
      </c>
      <c r="R789" s="4">
        <v>9.5459999999999994</v>
      </c>
      <c r="S789" s="4">
        <v>106.21</v>
      </c>
      <c r="T789" s="4">
        <v>6.63</v>
      </c>
      <c r="U789" s="4">
        <v>109</v>
      </c>
    </row>
    <row r="790" spans="1:21" x14ac:dyDescent="0.2">
      <c r="A790" s="12">
        <v>36219</v>
      </c>
      <c r="B790" s="4" t="s">
        <v>10809</v>
      </c>
      <c r="C790" s="4" t="s">
        <v>10554</v>
      </c>
      <c r="D790" s="4"/>
      <c r="E790" s="4"/>
      <c r="F790" s="4" t="s">
        <v>9217</v>
      </c>
      <c r="G790" s="4" t="s">
        <v>9218</v>
      </c>
      <c r="H790" s="4" t="s">
        <v>9219</v>
      </c>
      <c r="I790" s="4" t="s">
        <v>9220</v>
      </c>
      <c r="J790" s="4" t="s">
        <v>9468</v>
      </c>
      <c r="K790" s="4" t="s">
        <v>9469</v>
      </c>
      <c r="L790" s="4" t="s">
        <v>9223</v>
      </c>
      <c r="M790" s="4" t="s">
        <v>9236</v>
      </c>
      <c r="N790" s="4" t="s">
        <v>9237</v>
      </c>
      <c r="O790" s="4" t="s">
        <v>9225</v>
      </c>
      <c r="P790" s="4">
        <v>475</v>
      </c>
      <c r="Q790" s="4">
        <v>8.48</v>
      </c>
      <c r="R790" s="4">
        <v>29.545999999999999</v>
      </c>
      <c r="S790" s="4">
        <v>112.75</v>
      </c>
      <c r="T790" s="4">
        <v>7.41</v>
      </c>
      <c r="U790" s="4">
        <v>166</v>
      </c>
    </row>
    <row r="791" spans="1:21" x14ac:dyDescent="0.2">
      <c r="A791" s="12">
        <v>36219</v>
      </c>
      <c r="B791" s="4" t="s">
        <v>10810</v>
      </c>
      <c r="C791" s="4" t="s">
        <v>10811</v>
      </c>
      <c r="D791" s="4"/>
      <c r="E791" s="4"/>
      <c r="F791" s="4" t="s">
        <v>9217</v>
      </c>
      <c r="G791" s="4" t="s">
        <v>9218</v>
      </c>
      <c r="H791" s="4" t="s">
        <v>9219</v>
      </c>
      <c r="I791" s="4" t="s">
        <v>9220</v>
      </c>
      <c r="J791" s="4" t="s">
        <v>9468</v>
      </c>
      <c r="K791" s="4" t="s">
        <v>9469</v>
      </c>
      <c r="L791" s="4" t="s">
        <v>9223</v>
      </c>
      <c r="M791" s="4" t="s">
        <v>9236</v>
      </c>
      <c r="N791" s="4" t="s">
        <v>9237</v>
      </c>
      <c r="O791" s="4" t="s">
        <v>9282</v>
      </c>
      <c r="P791" s="4">
        <v>200</v>
      </c>
      <c r="Q791" s="4">
        <v>9.875</v>
      </c>
      <c r="R791" s="4">
        <v>1.3360000000000001</v>
      </c>
      <c r="S791" s="4">
        <v>109.07</v>
      </c>
      <c r="T791" s="4">
        <v>6.28</v>
      </c>
      <c r="U791" s="4">
        <v>208</v>
      </c>
    </row>
    <row r="792" spans="1:21" x14ac:dyDescent="0.2">
      <c r="A792" s="12">
        <v>36219</v>
      </c>
      <c r="B792" s="4" t="s">
        <v>10812</v>
      </c>
      <c r="C792" s="4" t="s">
        <v>10813</v>
      </c>
      <c r="D792" s="4"/>
      <c r="E792" s="4"/>
      <c r="F792" s="4" t="s">
        <v>9228</v>
      </c>
      <c r="G792" s="4" t="s">
        <v>9218</v>
      </c>
      <c r="H792" s="4" t="s">
        <v>9219</v>
      </c>
      <c r="I792" s="4" t="s">
        <v>9220</v>
      </c>
      <c r="J792" s="4" t="s">
        <v>9221</v>
      </c>
      <c r="K792" s="4" t="s">
        <v>9447</v>
      </c>
      <c r="L792" s="4" t="s">
        <v>9223</v>
      </c>
      <c r="M792" s="4" t="s">
        <v>9221</v>
      </c>
      <c r="N792" s="4" t="s">
        <v>9448</v>
      </c>
      <c r="O792" s="4" t="s">
        <v>9225</v>
      </c>
      <c r="P792" s="4">
        <v>125</v>
      </c>
      <c r="Q792" s="4">
        <v>11.25</v>
      </c>
      <c r="R792" s="4">
        <v>2.0409999999999999</v>
      </c>
      <c r="S792" s="4">
        <v>115.5</v>
      </c>
      <c r="T792" s="4">
        <v>5.74</v>
      </c>
      <c r="U792" s="4">
        <v>55</v>
      </c>
    </row>
    <row r="793" spans="1:21" x14ac:dyDescent="0.2">
      <c r="A793" s="12">
        <v>36219</v>
      </c>
      <c r="B793" s="4" t="s">
        <v>10814</v>
      </c>
      <c r="C793" s="4" t="s">
        <v>10815</v>
      </c>
      <c r="D793" s="4"/>
      <c r="E793" s="4"/>
      <c r="F793" s="4" t="s">
        <v>9228</v>
      </c>
      <c r="G793" s="4" t="s">
        <v>9218</v>
      </c>
      <c r="H793" s="4" t="s">
        <v>9219</v>
      </c>
      <c r="I793" s="4" t="s">
        <v>9220</v>
      </c>
      <c r="J793" s="4" t="s">
        <v>9221</v>
      </c>
      <c r="K793" s="4" t="s">
        <v>9447</v>
      </c>
      <c r="L793" s="4" t="s">
        <v>9223</v>
      </c>
      <c r="M793" s="4" t="s">
        <v>9221</v>
      </c>
      <c r="N793" s="4" t="s">
        <v>9448</v>
      </c>
      <c r="O793" s="4" t="s">
        <v>9225</v>
      </c>
      <c r="P793" s="4">
        <v>146.80000000000001</v>
      </c>
      <c r="Q793" s="4">
        <v>14</v>
      </c>
      <c r="R793" s="4">
        <v>2.0409999999999999</v>
      </c>
      <c r="S793" s="4">
        <v>92.5</v>
      </c>
      <c r="T793" s="4">
        <v>7.24</v>
      </c>
      <c r="U793" s="4">
        <v>206</v>
      </c>
    </row>
    <row r="794" spans="1:21" x14ac:dyDescent="0.2">
      <c r="A794" s="12">
        <v>36219</v>
      </c>
      <c r="B794" s="4" t="s">
        <v>10816</v>
      </c>
      <c r="C794" s="4" t="s">
        <v>10817</v>
      </c>
      <c r="D794" s="4"/>
      <c r="E794" s="4"/>
      <c r="F794" s="4" t="s">
        <v>9308</v>
      </c>
      <c r="G794" s="4" t="s">
        <v>9218</v>
      </c>
      <c r="H794" s="4" t="s">
        <v>9219</v>
      </c>
      <c r="I794" s="4" t="s">
        <v>9220</v>
      </c>
      <c r="J794" s="4" t="s">
        <v>9279</v>
      </c>
      <c r="K794" s="4" t="s">
        <v>9280</v>
      </c>
      <c r="L794" s="4" t="s">
        <v>9223</v>
      </c>
      <c r="M794" s="4" t="s">
        <v>9246</v>
      </c>
      <c r="N794" s="4" t="s">
        <v>9281</v>
      </c>
      <c r="O794" s="4" t="s">
        <v>9282</v>
      </c>
      <c r="P794" s="4">
        <v>175</v>
      </c>
      <c r="Q794" s="4">
        <v>13</v>
      </c>
      <c r="R794" s="4">
        <v>1.7949999999999999</v>
      </c>
      <c r="S794" s="4">
        <v>113.13</v>
      </c>
      <c r="T794" s="4">
        <v>8.39</v>
      </c>
      <c r="U794" s="4">
        <v>356</v>
      </c>
    </row>
    <row r="795" spans="1:21" x14ac:dyDescent="0.2">
      <c r="A795" s="12">
        <v>36219</v>
      </c>
      <c r="B795" s="4" t="s">
        <v>10818</v>
      </c>
      <c r="C795" s="4" t="s">
        <v>10819</v>
      </c>
      <c r="D795" s="4" t="s">
        <v>29</v>
      </c>
      <c r="E795" s="4" t="s">
        <v>13282</v>
      </c>
      <c r="F795" s="4" t="s">
        <v>9261</v>
      </c>
      <c r="G795" s="4" t="s">
        <v>9218</v>
      </c>
      <c r="H795" s="4" t="s">
        <v>9219</v>
      </c>
      <c r="I795" s="4" t="s">
        <v>9220</v>
      </c>
      <c r="J795" s="4" t="s">
        <v>9234</v>
      </c>
      <c r="K795" s="4" t="s">
        <v>9341</v>
      </c>
      <c r="L795" s="4" t="s">
        <v>9223</v>
      </c>
      <c r="M795" s="4" t="s">
        <v>9236</v>
      </c>
      <c r="N795" s="4" t="s">
        <v>9342</v>
      </c>
      <c r="O795" s="4" t="s">
        <v>9231</v>
      </c>
      <c r="P795" s="4">
        <v>175</v>
      </c>
      <c r="Q795" s="4">
        <v>9.5</v>
      </c>
      <c r="R795" s="4">
        <v>7.6740000000000004</v>
      </c>
      <c r="S795" s="4">
        <v>38</v>
      </c>
      <c r="T795" s="4">
        <v>31.12</v>
      </c>
      <c r="U795" s="4">
        <v>2573</v>
      </c>
    </row>
    <row r="796" spans="1:21" x14ac:dyDescent="0.2">
      <c r="A796" s="12">
        <v>36219</v>
      </c>
      <c r="B796" s="4" t="s">
        <v>10820</v>
      </c>
      <c r="C796" s="4" t="s">
        <v>10819</v>
      </c>
      <c r="D796" s="4" t="s">
        <v>29</v>
      </c>
      <c r="E796" s="4" t="s">
        <v>13283</v>
      </c>
      <c r="F796" s="4" t="s">
        <v>9261</v>
      </c>
      <c r="G796" s="4" t="s">
        <v>9218</v>
      </c>
      <c r="H796" s="4" t="s">
        <v>9219</v>
      </c>
      <c r="I796" s="4" t="s">
        <v>9220</v>
      </c>
      <c r="J796" s="4" t="s">
        <v>9234</v>
      </c>
      <c r="K796" s="4" t="s">
        <v>9341</v>
      </c>
      <c r="L796" s="4" t="s">
        <v>9223</v>
      </c>
      <c r="M796" s="4" t="s">
        <v>9236</v>
      </c>
      <c r="N796" s="4" t="s">
        <v>9342</v>
      </c>
      <c r="O796" s="4" t="s">
        <v>9231</v>
      </c>
      <c r="P796" s="4">
        <v>200</v>
      </c>
      <c r="Q796" s="4">
        <v>8.5</v>
      </c>
      <c r="R796" s="4">
        <v>7.9640000000000004</v>
      </c>
      <c r="S796" s="4">
        <v>35</v>
      </c>
      <c r="T796" s="4">
        <v>30.78</v>
      </c>
      <c r="U796" s="4">
        <v>2536</v>
      </c>
    </row>
    <row r="797" spans="1:21" x14ac:dyDescent="0.2">
      <c r="A797" s="12">
        <v>36219</v>
      </c>
      <c r="B797" s="4" t="s">
        <v>10821</v>
      </c>
      <c r="C797" s="4" t="s">
        <v>10822</v>
      </c>
      <c r="D797" s="4"/>
      <c r="E797" s="4"/>
      <c r="F797" s="4" t="s">
        <v>9453</v>
      </c>
      <c r="G797" s="4" t="s">
        <v>9218</v>
      </c>
      <c r="H797" s="4" t="s">
        <v>9219</v>
      </c>
      <c r="I797" s="4" t="s">
        <v>9220</v>
      </c>
      <c r="J797" s="4" t="s">
        <v>10078</v>
      </c>
      <c r="K797" s="4" t="s">
        <v>10823</v>
      </c>
      <c r="L797" s="4" t="s">
        <v>9223</v>
      </c>
      <c r="M797" s="4" t="s">
        <v>9311</v>
      </c>
      <c r="N797" s="4" t="s">
        <v>9324</v>
      </c>
      <c r="O797" s="4" t="s">
        <v>9231</v>
      </c>
      <c r="P797" s="4">
        <v>191</v>
      </c>
      <c r="Q797" s="4">
        <v>12.125</v>
      </c>
      <c r="R797" s="4">
        <v>1.0049999999999999</v>
      </c>
      <c r="S797" s="4">
        <v>101</v>
      </c>
      <c r="T797" s="4">
        <v>11.05</v>
      </c>
      <c r="U797" s="4">
        <v>649</v>
      </c>
    </row>
    <row r="798" spans="1:21" x14ac:dyDescent="0.2">
      <c r="A798" s="12">
        <v>36219</v>
      </c>
      <c r="B798" s="4" t="s">
        <v>10824</v>
      </c>
      <c r="C798" s="4" t="s">
        <v>10825</v>
      </c>
      <c r="D798" s="4"/>
      <c r="E798" s="4"/>
      <c r="F798" s="4" t="s">
        <v>9228</v>
      </c>
      <c r="G798" s="4" t="s">
        <v>9218</v>
      </c>
      <c r="H798" s="4" t="s">
        <v>9219</v>
      </c>
      <c r="I798" s="4" t="s">
        <v>9220</v>
      </c>
      <c r="J798" s="4" t="s">
        <v>9221</v>
      </c>
      <c r="K798" s="4" t="s">
        <v>9447</v>
      </c>
      <c r="L798" s="4" t="s">
        <v>9223</v>
      </c>
      <c r="M798" s="4" t="s">
        <v>9221</v>
      </c>
      <c r="N798" s="4" t="s">
        <v>9448</v>
      </c>
      <c r="O798" s="4" t="s">
        <v>9225</v>
      </c>
      <c r="P798" s="4">
        <v>299.3</v>
      </c>
      <c r="Q798" s="4">
        <v>14.25</v>
      </c>
      <c r="R798" s="4">
        <v>1.2949999999999999</v>
      </c>
      <c r="S798" s="4">
        <v>99.13</v>
      </c>
      <c r="T798" s="4">
        <v>5.98</v>
      </c>
      <c r="U798" s="4">
        <v>89</v>
      </c>
    </row>
    <row r="799" spans="1:21" x14ac:dyDescent="0.2">
      <c r="A799" s="12">
        <v>36219</v>
      </c>
      <c r="B799" s="4" t="s">
        <v>10826</v>
      </c>
      <c r="C799" s="4" t="s">
        <v>10827</v>
      </c>
      <c r="D799" s="4"/>
      <c r="E799" s="4"/>
      <c r="F799" s="4" t="s">
        <v>9365</v>
      </c>
      <c r="G799" s="4" t="s">
        <v>9218</v>
      </c>
      <c r="H799" s="4" t="s">
        <v>9219</v>
      </c>
      <c r="I799" s="4" t="s">
        <v>9220</v>
      </c>
      <c r="J799" s="4" t="s">
        <v>9221</v>
      </c>
      <c r="K799" s="4" t="s">
        <v>9447</v>
      </c>
      <c r="L799" s="4" t="s">
        <v>9223</v>
      </c>
      <c r="M799" s="4" t="s">
        <v>9221</v>
      </c>
      <c r="N799" s="4" t="s">
        <v>9448</v>
      </c>
      <c r="O799" s="4" t="s">
        <v>9231</v>
      </c>
      <c r="P799" s="4">
        <v>413.5</v>
      </c>
      <c r="Q799" s="4">
        <v>13.5</v>
      </c>
      <c r="R799" s="4">
        <v>0.42199999999999999</v>
      </c>
      <c r="S799" s="4">
        <v>102.25</v>
      </c>
      <c r="T799" s="4">
        <v>6.33</v>
      </c>
      <c r="U799" s="4">
        <v>152</v>
      </c>
    </row>
    <row r="800" spans="1:21" x14ac:dyDescent="0.2">
      <c r="A800" s="12">
        <v>36219</v>
      </c>
      <c r="B800" s="4" t="s">
        <v>10828</v>
      </c>
      <c r="C800" s="4" t="s">
        <v>10829</v>
      </c>
      <c r="D800" s="4"/>
      <c r="E800" s="4"/>
      <c r="F800" s="4" t="s">
        <v>9276</v>
      </c>
      <c r="G800" s="4" t="s">
        <v>9218</v>
      </c>
      <c r="H800" s="4" t="s">
        <v>9219</v>
      </c>
      <c r="I800" s="4" t="s">
        <v>9220</v>
      </c>
      <c r="J800" s="4" t="s">
        <v>10526</v>
      </c>
      <c r="K800" s="4" t="s">
        <v>10527</v>
      </c>
      <c r="L800" s="4" t="s">
        <v>9223</v>
      </c>
      <c r="M800" s="4" t="s">
        <v>9246</v>
      </c>
      <c r="N800" s="4" t="s">
        <v>9347</v>
      </c>
      <c r="O800" s="4" t="s">
        <v>9231</v>
      </c>
      <c r="P800" s="4">
        <v>250</v>
      </c>
      <c r="Q800" s="4">
        <v>9.375</v>
      </c>
      <c r="R800" s="4">
        <v>2.375</v>
      </c>
      <c r="S800" s="4">
        <v>112.75</v>
      </c>
      <c r="T800" s="4">
        <v>5.46</v>
      </c>
      <c r="U800" s="4">
        <v>11</v>
      </c>
    </row>
    <row r="801" spans="1:21" x14ac:dyDescent="0.2">
      <c r="A801" s="12">
        <v>36219</v>
      </c>
      <c r="B801" s="4" t="s">
        <v>10830</v>
      </c>
      <c r="C801" s="4" t="s">
        <v>10721</v>
      </c>
      <c r="D801" s="4" t="s">
        <v>29</v>
      </c>
      <c r="E801" s="4" t="s">
        <v>13284</v>
      </c>
      <c r="F801" s="4" t="s">
        <v>9557</v>
      </c>
      <c r="G801" s="4" t="s">
        <v>9218</v>
      </c>
      <c r="H801" s="4" t="s">
        <v>9219</v>
      </c>
      <c r="I801" s="4" t="s">
        <v>9220</v>
      </c>
      <c r="J801" s="4" t="s">
        <v>9256</v>
      </c>
      <c r="K801" s="4" t="s">
        <v>9257</v>
      </c>
      <c r="L801" s="4" t="s">
        <v>9223</v>
      </c>
      <c r="M801" s="4" t="s">
        <v>9252</v>
      </c>
      <c r="N801" s="4" t="s">
        <v>9258</v>
      </c>
      <c r="O801" s="4" t="s">
        <v>9225</v>
      </c>
      <c r="P801" s="4">
        <v>125</v>
      </c>
      <c r="Q801" s="4">
        <v>10.25</v>
      </c>
      <c r="R801" s="4">
        <v>2.964</v>
      </c>
      <c r="S801" s="4">
        <v>46.5</v>
      </c>
      <c r="T801" s="4">
        <v>44.39</v>
      </c>
      <c r="U801" s="4">
        <v>3913</v>
      </c>
    </row>
    <row r="802" spans="1:21" x14ac:dyDescent="0.2">
      <c r="A802" s="12">
        <v>36219</v>
      </c>
      <c r="B802" s="4" t="s">
        <v>10831</v>
      </c>
      <c r="C802" s="4" t="s">
        <v>10721</v>
      </c>
      <c r="D802" s="4" t="s">
        <v>29</v>
      </c>
      <c r="E802" s="4" t="s">
        <v>13285</v>
      </c>
      <c r="F802" s="4" t="s">
        <v>9557</v>
      </c>
      <c r="G802" s="4" t="s">
        <v>9218</v>
      </c>
      <c r="H802" s="4" t="s">
        <v>9219</v>
      </c>
      <c r="I802" s="4" t="s">
        <v>9220</v>
      </c>
      <c r="J802" s="4" t="s">
        <v>9256</v>
      </c>
      <c r="K802" s="4" t="s">
        <v>9257</v>
      </c>
      <c r="L802" s="4" t="s">
        <v>9223</v>
      </c>
      <c r="M802" s="4" t="s">
        <v>9252</v>
      </c>
      <c r="N802" s="4" t="s">
        <v>9258</v>
      </c>
      <c r="O802" s="4" t="s">
        <v>9225</v>
      </c>
      <c r="P802" s="4">
        <v>100</v>
      </c>
      <c r="Q802" s="4">
        <v>10.375</v>
      </c>
      <c r="R802" s="4">
        <v>5.59</v>
      </c>
      <c r="S802" s="4">
        <v>46.5</v>
      </c>
      <c r="T802" s="4">
        <v>31.13</v>
      </c>
      <c r="U802" s="4">
        <v>2580</v>
      </c>
    </row>
    <row r="803" spans="1:21" x14ac:dyDescent="0.2">
      <c r="A803" s="12">
        <v>36219</v>
      </c>
      <c r="B803" s="4" t="s">
        <v>10832</v>
      </c>
      <c r="C803" s="4" t="s">
        <v>10721</v>
      </c>
      <c r="D803" s="4" t="s">
        <v>29</v>
      </c>
      <c r="E803" s="4" t="s">
        <v>13286</v>
      </c>
      <c r="F803" s="4" t="s">
        <v>9557</v>
      </c>
      <c r="G803" s="4" t="s">
        <v>9218</v>
      </c>
      <c r="H803" s="4" t="s">
        <v>9219</v>
      </c>
      <c r="I803" s="4" t="s">
        <v>9220</v>
      </c>
      <c r="J803" s="4" t="s">
        <v>9256</v>
      </c>
      <c r="K803" s="4" t="s">
        <v>9257</v>
      </c>
      <c r="L803" s="4" t="s">
        <v>9223</v>
      </c>
      <c r="M803" s="4" t="s">
        <v>9252</v>
      </c>
      <c r="N803" s="4" t="s">
        <v>9258</v>
      </c>
      <c r="O803" s="4" t="s">
        <v>9225</v>
      </c>
      <c r="P803" s="4">
        <v>100</v>
      </c>
      <c r="Q803" s="4">
        <v>10.65</v>
      </c>
      <c r="R803" s="4">
        <v>5.6749999999999998</v>
      </c>
      <c r="S803" s="4">
        <v>46.5</v>
      </c>
      <c r="T803" s="4">
        <v>31.37</v>
      </c>
      <c r="U803" s="4">
        <v>2604</v>
      </c>
    </row>
    <row r="804" spans="1:21" x14ac:dyDescent="0.2">
      <c r="A804" s="12">
        <v>36219</v>
      </c>
      <c r="B804" s="4" t="s">
        <v>10833</v>
      </c>
      <c r="C804" s="4" t="s">
        <v>10721</v>
      </c>
      <c r="D804" s="4" t="s">
        <v>29</v>
      </c>
      <c r="E804" s="4" t="s">
        <v>13287</v>
      </c>
      <c r="F804" s="4" t="s">
        <v>9557</v>
      </c>
      <c r="G804" s="4" t="s">
        <v>9218</v>
      </c>
      <c r="H804" s="4" t="s">
        <v>9219</v>
      </c>
      <c r="I804" s="4" t="s">
        <v>9220</v>
      </c>
      <c r="J804" s="4" t="s">
        <v>9256</v>
      </c>
      <c r="K804" s="4" t="s">
        <v>9257</v>
      </c>
      <c r="L804" s="4" t="s">
        <v>9223</v>
      </c>
      <c r="M804" s="4" t="s">
        <v>9252</v>
      </c>
      <c r="N804" s="4" t="s">
        <v>9258</v>
      </c>
      <c r="O804" s="4" t="s">
        <v>9225</v>
      </c>
      <c r="P804" s="4">
        <v>100</v>
      </c>
      <c r="Q804" s="4">
        <v>11.5</v>
      </c>
      <c r="R804" s="4">
        <v>7.1260000000000003</v>
      </c>
      <c r="S804" s="4">
        <v>46.5</v>
      </c>
      <c r="T804" s="4">
        <v>30.1</v>
      </c>
      <c r="U804" s="4">
        <v>2474</v>
      </c>
    </row>
    <row r="805" spans="1:21" x14ac:dyDescent="0.2">
      <c r="A805" s="12">
        <v>36219</v>
      </c>
      <c r="B805" s="4" t="s">
        <v>10834</v>
      </c>
      <c r="C805" s="4" t="s">
        <v>10835</v>
      </c>
      <c r="D805" s="4"/>
      <c r="E805" s="4"/>
      <c r="F805" s="4" t="s">
        <v>9217</v>
      </c>
      <c r="G805" s="4" t="s">
        <v>9218</v>
      </c>
      <c r="H805" s="4" t="s">
        <v>9219</v>
      </c>
      <c r="I805" s="4" t="s">
        <v>9220</v>
      </c>
      <c r="J805" s="4" t="s">
        <v>9552</v>
      </c>
      <c r="K805" s="4" t="s">
        <v>10042</v>
      </c>
      <c r="L805" s="4" t="s">
        <v>9264</v>
      </c>
      <c r="M805" s="4" t="s">
        <v>9554</v>
      </c>
      <c r="N805" s="4" t="s">
        <v>9554</v>
      </c>
      <c r="O805" s="4" t="s">
        <v>9835</v>
      </c>
      <c r="P805" s="4">
        <v>150</v>
      </c>
      <c r="Q805" s="4">
        <v>7.2</v>
      </c>
      <c r="R805" s="4">
        <v>7.7560000000000002</v>
      </c>
      <c r="S805" s="4">
        <v>95.95</v>
      </c>
      <c r="T805" s="4">
        <v>7.91</v>
      </c>
      <c r="U805" s="4">
        <v>246</v>
      </c>
    </row>
    <row r="806" spans="1:21" x14ac:dyDescent="0.2">
      <c r="A806" s="12">
        <v>36219</v>
      </c>
      <c r="B806" s="4" t="s">
        <v>10836</v>
      </c>
      <c r="C806" s="4" t="s">
        <v>10837</v>
      </c>
      <c r="D806" s="4"/>
      <c r="E806" s="4"/>
      <c r="F806" s="4" t="s">
        <v>9365</v>
      </c>
      <c r="G806" s="4" t="s">
        <v>9218</v>
      </c>
      <c r="H806" s="4" t="s">
        <v>9219</v>
      </c>
      <c r="I806" s="4" t="s">
        <v>9220</v>
      </c>
      <c r="J806" s="4" t="s">
        <v>9796</v>
      </c>
      <c r="K806" s="4" t="s">
        <v>9957</v>
      </c>
      <c r="L806" s="4" t="s">
        <v>9223</v>
      </c>
      <c r="M806" s="4" t="s">
        <v>9311</v>
      </c>
      <c r="N806" s="4" t="s">
        <v>9461</v>
      </c>
      <c r="O806" s="4" t="s">
        <v>9282</v>
      </c>
      <c r="P806" s="4">
        <v>275</v>
      </c>
      <c r="Q806" s="4">
        <v>9.75</v>
      </c>
      <c r="R806" s="4">
        <v>1.423</v>
      </c>
      <c r="S806" s="4">
        <v>99.75</v>
      </c>
      <c r="T806" s="4">
        <v>9.93</v>
      </c>
      <c r="U806" s="4">
        <v>483</v>
      </c>
    </row>
    <row r="807" spans="1:21" x14ac:dyDescent="0.2">
      <c r="A807" s="12">
        <v>36219</v>
      </c>
      <c r="B807" s="4" t="s">
        <v>10838</v>
      </c>
      <c r="C807" s="4" t="s">
        <v>10839</v>
      </c>
      <c r="D807" s="4"/>
      <c r="E807" s="4"/>
      <c r="F807" s="4" t="s">
        <v>9228</v>
      </c>
      <c r="G807" s="4" t="s">
        <v>9530</v>
      </c>
      <c r="H807" s="4"/>
      <c r="I807" s="4"/>
      <c r="J807" s="4" t="s">
        <v>9268</v>
      </c>
      <c r="K807" s="4" t="s">
        <v>9578</v>
      </c>
      <c r="L807" s="4" t="s">
        <v>9223</v>
      </c>
      <c r="M807" s="4" t="s">
        <v>9268</v>
      </c>
      <c r="N807" s="4" t="s">
        <v>9579</v>
      </c>
      <c r="O807" s="4" t="s">
        <v>9225</v>
      </c>
      <c r="P807" s="4">
        <v>300</v>
      </c>
      <c r="Q807" s="4">
        <v>12.25</v>
      </c>
      <c r="R807" s="4">
        <v>4.7119999999999997</v>
      </c>
      <c r="S807" s="4">
        <v>107.25</v>
      </c>
      <c r="T807" s="4">
        <v>9.6199999999999992</v>
      </c>
      <c r="U807" s="4">
        <v>481</v>
      </c>
    </row>
    <row r="808" spans="1:21" x14ac:dyDescent="0.2">
      <c r="A808" s="12">
        <v>36219</v>
      </c>
      <c r="B808" s="4" t="s">
        <v>10840</v>
      </c>
      <c r="C808" s="4" t="s">
        <v>10280</v>
      </c>
      <c r="D808" s="4"/>
      <c r="E808" s="4"/>
      <c r="F808" s="4" t="s">
        <v>9308</v>
      </c>
      <c r="G808" s="4" t="s">
        <v>9218</v>
      </c>
      <c r="H808" s="4" t="s">
        <v>9219</v>
      </c>
      <c r="I808" s="4" t="s">
        <v>9220</v>
      </c>
      <c r="J808" s="4" t="s">
        <v>9279</v>
      </c>
      <c r="K808" s="4" t="s">
        <v>9280</v>
      </c>
      <c r="L808" s="4" t="s">
        <v>9223</v>
      </c>
      <c r="M808" s="4" t="s">
        <v>9246</v>
      </c>
      <c r="N808" s="4" t="s">
        <v>9281</v>
      </c>
      <c r="O808" s="4" t="s">
        <v>9282</v>
      </c>
      <c r="P808" s="4">
        <v>140</v>
      </c>
      <c r="Q808" s="4">
        <v>13.5</v>
      </c>
      <c r="R808" s="4">
        <v>1.044</v>
      </c>
      <c r="S808" s="4">
        <v>114</v>
      </c>
      <c r="T808" s="4">
        <v>5.86</v>
      </c>
      <c r="U808" s="4">
        <v>399</v>
      </c>
    </row>
    <row r="809" spans="1:21" x14ac:dyDescent="0.2">
      <c r="A809" s="12">
        <v>36219</v>
      </c>
      <c r="B809" s="4" t="s">
        <v>10841</v>
      </c>
      <c r="C809" s="4" t="s">
        <v>2092</v>
      </c>
      <c r="D809" s="4" t="s">
        <v>566</v>
      </c>
      <c r="E809" s="4" t="s">
        <v>13288</v>
      </c>
      <c r="F809" s="4" t="s">
        <v>9557</v>
      </c>
      <c r="G809" s="4" t="s">
        <v>9218</v>
      </c>
      <c r="H809" s="4" t="s">
        <v>9219</v>
      </c>
      <c r="I809" s="4" t="s">
        <v>9220</v>
      </c>
      <c r="J809" s="4" t="s">
        <v>9396</v>
      </c>
      <c r="K809" s="4" t="s">
        <v>9654</v>
      </c>
      <c r="L809" s="4" t="s">
        <v>9264</v>
      </c>
      <c r="M809" s="4" t="s">
        <v>9554</v>
      </c>
      <c r="N809" s="4" t="s">
        <v>9554</v>
      </c>
      <c r="O809" s="4" t="s">
        <v>9835</v>
      </c>
      <c r="P809" s="4">
        <v>150</v>
      </c>
      <c r="Q809" s="4">
        <v>8.375</v>
      </c>
      <c r="R809" s="4">
        <v>6.3369999999999997</v>
      </c>
      <c r="S809" s="4">
        <v>10</v>
      </c>
      <c r="T809" s="4">
        <v>89.69</v>
      </c>
      <c r="U809" s="4">
        <v>8460</v>
      </c>
    </row>
    <row r="810" spans="1:21" x14ac:dyDescent="0.2">
      <c r="A810" s="12">
        <v>36219</v>
      </c>
      <c r="B810" s="4" t="s">
        <v>10842</v>
      </c>
      <c r="C810" s="4" t="s">
        <v>2092</v>
      </c>
      <c r="D810" s="4" t="s">
        <v>566</v>
      </c>
      <c r="E810" s="4" t="s">
        <v>13289</v>
      </c>
      <c r="F810" s="4" t="s">
        <v>9261</v>
      </c>
      <c r="G810" s="4" t="s">
        <v>9218</v>
      </c>
      <c r="H810" s="4" t="s">
        <v>9219</v>
      </c>
      <c r="I810" s="4" t="s">
        <v>9220</v>
      </c>
      <c r="J810" s="4" t="s">
        <v>9396</v>
      </c>
      <c r="K810" s="4" t="s">
        <v>9654</v>
      </c>
      <c r="L810" s="4" t="s">
        <v>9264</v>
      </c>
      <c r="M810" s="4" t="s">
        <v>9554</v>
      </c>
      <c r="N810" s="4" t="s">
        <v>9554</v>
      </c>
      <c r="O810" s="4" t="s">
        <v>9225</v>
      </c>
      <c r="P810" s="4">
        <v>100</v>
      </c>
      <c r="Q810" s="4">
        <v>7.7</v>
      </c>
      <c r="R810" s="4">
        <v>4.8789999999999996</v>
      </c>
      <c r="S810" s="4">
        <v>40</v>
      </c>
      <c r="T810" s="4">
        <v>33.43</v>
      </c>
      <c r="U810" s="4">
        <v>2814</v>
      </c>
    </row>
    <row r="811" spans="1:21" x14ac:dyDescent="0.2">
      <c r="A811" s="12">
        <v>36219</v>
      </c>
      <c r="B811" s="4" t="s">
        <v>10843</v>
      </c>
      <c r="C811" s="4" t="s">
        <v>10844</v>
      </c>
      <c r="D811" s="4" t="s">
        <v>29</v>
      </c>
      <c r="E811" s="4" t="s">
        <v>13290</v>
      </c>
      <c r="F811" s="4" t="s">
        <v>9557</v>
      </c>
      <c r="G811" s="4" t="s">
        <v>9218</v>
      </c>
      <c r="H811" s="4" t="s">
        <v>9219</v>
      </c>
      <c r="I811" s="4" t="s">
        <v>9220</v>
      </c>
      <c r="J811" s="4" t="s">
        <v>9268</v>
      </c>
      <c r="K811" s="4" t="s">
        <v>9473</v>
      </c>
      <c r="L811" s="4" t="s">
        <v>9223</v>
      </c>
      <c r="M811" s="4" t="s">
        <v>9270</v>
      </c>
      <c r="N811" s="4" t="s">
        <v>9474</v>
      </c>
      <c r="O811" s="4" t="s">
        <v>9225</v>
      </c>
      <c r="P811" s="4">
        <v>150</v>
      </c>
      <c r="Q811" s="4">
        <v>13</v>
      </c>
      <c r="R811" s="4">
        <v>4.6269999999999998</v>
      </c>
      <c r="S811" s="4">
        <v>10</v>
      </c>
      <c r="T811" s="4">
        <v>135.59</v>
      </c>
      <c r="U811" s="4">
        <v>13102</v>
      </c>
    </row>
    <row r="812" spans="1:21" x14ac:dyDescent="0.2">
      <c r="A812" s="12">
        <v>36250</v>
      </c>
      <c r="B812" s="4" t="s">
        <v>10845</v>
      </c>
      <c r="C812" s="4" t="s">
        <v>10846</v>
      </c>
      <c r="D812" s="4"/>
      <c r="E812" s="4"/>
      <c r="F812" s="4" t="s">
        <v>9276</v>
      </c>
      <c r="G812" s="4" t="s">
        <v>9218</v>
      </c>
      <c r="H812" s="4" t="s">
        <v>9219</v>
      </c>
      <c r="I812" s="4" t="s">
        <v>9220</v>
      </c>
      <c r="J812" s="4" t="s">
        <v>9709</v>
      </c>
      <c r="K812" s="4" t="s">
        <v>9710</v>
      </c>
      <c r="L812" s="4" t="s">
        <v>9223</v>
      </c>
      <c r="M812" s="4" t="s">
        <v>9285</v>
      </c>
      <c r="N812" s="4" t="s">
        <v>9286</v>
      </c>
      <c r="O812" s="4" t="s">
        <v>9225</v>
      </c>
      <c r="P812" s="4">
        <v>325</v>
      </c>
      <c r="Q812" s="4">
        <v>10.75</v>
      </c>
      <c r="R812" s="4">
        <v>5.0030000000000001</v>
      </c>
      <c r="S812" s="4">
        <v>104.5</v>
      </c>
      <c r="T812" s="4">
        <v>9.6</v>
      </c>
      <c r="U812" s="4">
        <v>0</v>
      </c>
    </row>
    <row r="813" spans="1:21" x14ac:dyDescent="0.2">
      <c r="A813" s="12">
        <v>36250</v>
      </c>
      <c r="B813" s="4" t="s">
        <v>10847</v>
      </c>
      <c r="C813" s="4" t="s">
        <v>10848</v>
      </c>
      <c r="D813" s="4"/>
      <c r="E813" s="4"/>
      <c r="F813" s="4" t="s">
        <v>9228</v>
      </c>
      <c r="G813" s="4" t="s">
        <v>9218</v>
      </c>
      <c r="H813" s="4" t="s">
        <v>9219</v>
      </c>
      <c r="I813" s="4" t="s">
        <v>9220</v>
      </c>
      <c r="J813" s="4" t="s">
        <v>9221</v>
      </c>
      <c r="K813" s="4" t="s">
        <v>9713</v>
      </c>
      <c r="L813" s="4" t="s">
        <v>9223</v>
      </c>
      <c r="M813" s="4" t="s">
        <v>9221</v>
      </c>
      <c r="N813" s="4" t="s">
        <v>9289</v>
      </c>
      <c r="O813" s="4" t="s">
        <v>9225</v>
      </c>
      <c r="P813" s="4">
        <v>245.5</v>
      </c>
      <c r="Q813" s="4">
        <v>11.5</v>
      </c>
      <c r="R813" s="4">
        <v>5.9180000000000001</v>
      </c>
      <c r="S813" s="4">
        <v>84.38</v>
      </c>
      <c r="T813" s="4">
        <v>12.98</v>
      </c>
      <c r="U813" s="4">
        <v>767</v>
      </c>
    </row>
    <row r="814" spans="1:21" x14ac:dyDescent="0.2">
      <c r="A814" s="12">
        <v>36250</v>
      </c>
      <c r="B814" s="4" t="s">
        <v>10849</v>
      </c>
      <c r="C814" s="4" t="s">
        <v>10850</v>
      </c>
      <c r="D814" s="4"/>
      <c r="E814" s="4"/>
      <c r="F814" s="4" t="s">
        <v>9228</v>
      </c>
      <c r="G814" s="4" t="s">
        <v>9218</v>
      </c>
      <c r="H814" s="4" t="s">
        <v>9219</v>
      </c>
      <c r="I814" s="4" t="s">
        <v>9220</v>
      </c>
      <c r="J814" s="4" t="s">
        <v>9256</v>
      </c>
      <c r="K814" s="4" t="s">
        <v>9257</v>
      </c>
      <c r="L814" s="4" t="s">
        <v>9223</v>
      </c>
      <c r="M814" s="4" t="s">
        <v>9252</v>
      </c>
      <c r="N814" s="4" t="s">
        <v>9258</v>
      </c>
      <c r="O814" s="4" t="s">
        <v>9231</v>
      </c>
      <c r="P814" s="4">
        <v>100</v>
      </c>
      <c r="Q814" s="4">
        <v>12</v>
      </c>
      <c r="R814" s="4">
        <v>1.6259999999999999</v>
      </c>
      <c r="S814" s="4">
        <v>114.25</v>
      </c>
      <c r="T814" s="4">
        <v>6.19</v>
      </c>
      <c r="U814" s="4">
        <v>120</v>
      </c>
    </row>
    <row r="815" spans="1:21" x14ac:dyDescent="0.2">
      <c r="A815" s="12">
        <v>36250</v>
      </c>
      <c r="B815" s="4" t="s">
        <v>10851</v>
      </c>
      <c r="C815" s="4" t="s">
        <v>10852</v>
      </c>
      <c r="D815" s="4"/>
      <c r="E815" s="4"/>
      <c r="F815" s="4" t="s">
        <v>9308</v>
      </c>
      <c r="G815" s="4" t="s">
        <v>9218</v>
      </c>
      <c r="H815" s="4" t="s">
        <v>9219</v>
      </c>
      <c r="I815" s="4" t="s">
        <v>9220</v>
      </c>
      <c r="J815" s="4" t="s">
        <v>9666</v>
      </c>
      <c r="K815" s="4" t="s">
        <v>10577</v>
      </c>
      <c r="L815" s="4" t="s">
        <v>9223</v>
      </c>
      <c r="M815" s="4" t="s">
        <v>9246</v>
      </c>
      <c r="N815" s="4" t="s">
        <v>9281</v>
      </c>
      <c r="O815" s="4" t="s">
        <v>9282</v>
      </c>
      <c r="P815" s="4">
        <v>315</v>
      </c>
      <c r="Q815" s="4">
        <v>12.5</v>
      </c>
      <c r="R815" s="4">
        <v>1.3360000000000001</v>
      </c>
      <c r="S815" s="4">
        <v>114.13</v>
      </c>
      <c r="T815" s="4">
        <v>5.89</v>
      </c>
      <c r="U815" s="4">
        <v>334</v>
      </c>
    </row>
    <row r="816" spans="1:21" x14ac:dyDescent="0.2">
      <c r="A816" s="12">
        <v>36250</v>
      </c>
      <c r="B816" s="4" t="s">
        <v>10853</v>
      </c>
      <c r="C816" s="4" t="s">
        <v>10854</v>
      </c>
      <c r="D816" s="4" t="s">
        <v>29</v>
      </c>
      <c r="E816" s="4" t="s">
        <v>13291</v>
      </c>
      <c r="F816" s="4" t="s">
        <v>9557</v>
      </c>
      <c r="G816" s="4" t="s">
        <v>9218</v>
      </c>
      <c r="H816" s="4" t="s">
        <v>9219</v>
      </c>
      <c r="I816" s="4" t="s">
        <v>9220</v>
      </c>
      <c r="J816" s="4" t="s">
        <v>9234</v>
      </c>
      <c r="K816" s="4" t="s">
        <v>9341</v>
      </c>
      <c r="L816" s="4" t="s">
        <v>9223</v>
      </c>
      <c r="M816" s="4" t="s">
        <v>9236</v>
      </c>
      <c r="N816" s="4" t="s">
        <v>9342</v>
      </c>
      <c r="O816" s="4" t="s">
        <v>9231</v>
      </c>
      <c r="P816" s="4">
        <v>150</v>
      </c>
      <c r="Q816" s="4">
        <v>8.875</v>
      </c>
      <c r="R816" s="4">
        <v>8.5419999999999998</v>
      </c>
      <c r="S816" s="4">
        <v>40.130000000000003</v>
      </c>
      <c r="T816" s="4">
        <v>27.27</v>
      </c>
      <c r="U816" s="4">
        <v>2187</v>
      </c>
    </row>
    <row r="817" spans="1:21" x14ac:dyDescent="0.2">
      <c r="A817" s="12">
        <v>36250</v>
      </c>
      <c r="B817" s="4" t="s">
        <v>10855</v>
      </c>
      <c r="C817" s="4" t="s">
        <v>10856</v>
      </c>
      <c r="D817" s="4"/>
      <c r="E817" s="4"/>
      <c r="F817" s="4" t="s">
        <v>9365</v>
      </c>
      <c r="G817" s="4" t="s">
        <v>9218</v>
      </c>
      <c r="H817" s="4" t="s">
        <v>9219</v>
      </c>
      <c r="I817" s="4" t="s">
        <v>9220</v>
      </c>
      <c r="J817" s="4" t="s">
        <v>9256</v>
      </c>
      <c r="K817" s="4" t="s">
        <v>9257</v>
      </c>
      <c r="L817" s="4" t="s">
        <v>9223</v>
      </c>
      <c r="M817" s="4" t="s">
        <v>9252</v>
      </c>
      <c r="N817" s="4" t="s">
        <v>9683</v>
      </c>
      <c r="O817" s="4" t="s">
        <v>9225</v>
      </c>
      <c r="P817" s="4">
        <v>100</v>
      </c>
      <c r="Q817" s="4">
        <v>8.625</v>
      </c>
      <c r="R817" s="4">
        <v>1.0409999999999999</v>
      </c>
      <c r="S817" s="4">
        <v>93.63</v>
      </c>
      <c r="T817" s="4">
        <v>15.49</v>
      </c>
      <c r="U817" s="4">
        <v>324</v>
      </c>
    </row>
    <row r="818" spans="1:21" x14ac:dyDescent="0.2">
      <c r="A818" s="12">
        <v>36250</v>
      </c>
      <c r="B818" s="4" t="s">
        <v>10857</v>
      </c>
      <c r="C818" s="4" t="s">
        <v>10858</v>
      </c>
      <c r="D818" s="4" t="s">
        <v>151</v>
      </c>
      <c r="E818" s="4" t="s">
        <v>13292</v>
      </c>
      <c r="F818" s="4" t="s">
        <v>9557</v>
      </c>
      <c r="G818" s="4" t="s">
        <v>9218</v>
      </c>
      <c r="H818" s="4" t="s">
        <v>9219</v>
      </c>
      <c r="I818" s="4" t="s">
        <v>9220</v>
      </c>
      <c r="J818" s="4" t="s">
        <v>9431</v>
      </c>
      <c r="K818" s="4" t="s">
        <v>9432</v>
      </c>
      <c r="L818" s="4" t="s">
        <v>9223</v>
      </c>
      <c r="M818" s="4" t="s">
        <v>9285</v>
      </c>
      <c r="N818" s="4" t="s">
        <v>9433</v>
      </c>
      <c r="O818" s="4" t="s">
        <v>9282</v>
      </c>
      <c r="P818" s="4">
        <v>190</v>
      </c>
      <c r="Q818" s="4">
        <v>13.5</v>
      </c>
      <c r="R818" s="4">
        <v>4.0410000000000004</v>
      </c>
      <c r="S818" s="4">
        <v>24</v>
      </c>
      <c r="T818" s="4">
        <v>75.45</v>
      </c>
      <c r="U818" s="4">
        <v>7020</v>
      </c>
    </row>
    <row r="819" spans="1:21" x14ac:dyDescent="0.2">
      <c r="A819" s="12">
        <v>36250</v>
      </c>
      <c r="B819" s="4" t="s">
        <v>10859</v>
      </c>
      <c r="C819" s="4" t="s">
        <v>10860</v>
      </c>
      <c r="D819" s="4"/>
      <c r="E819" s="4"/>
      <c r="F819" s="4" t="s">
        <v>9217</v>
      </c>
      <c r="G819" s="4" t="s">
        <v>9218</v>
      </c>
      <c r="H819" s="4" t="s">
        <v>9219</v>
      </c>
      <c r="I819" s="4" t="s">
        <v>9220</v>
      </c>
      <c r="J819" s="4" t="s">
        <v>10078</v>
      </c>
      <c r="K819" s="4" t="s">
        <v>10079</v>
      </c>
      <c r="L819" s="4" t="s">
        <v>9223</v>
      </c>
      <c r="M819" s="4" t="s">
        <v>9311</v>
      </c>
      <c r="N819" s="4" t="s">
        <v>9324</v>
      </c>
      <c r="O819" s="4" t="s">
        <v>9225</v>
      </c>
      <c r="P819" s="4">
        <v>150</v>
      </c>
      <c r="Q819" s="4">
        <v>6.875</v>
      </c>
      <c r="R819" s="4">
        <v>8.8789999999999996</v>
      </c>
      <c r="S819" s="4">
        <v>96.04</v>
      </c>
      <c r="T819" s="4">
        <v>7.49</v>
      </c>
      <c r="U819" s="4">
        <v>201</v>
      </c>
    </row>
    <row r="820" spans="1:21" x14ac:dyDescent="0.2">
      <c r="A820" s="12">
        <v>36250</v>
      </c>
      <c r="B820" s="4" t="s">
        <v>10861</v>
      </c>
      <c r="C820" s="4" t="s">
        <v>3034</v>
      </c>
      <c r="D820" s="4" t="s">
        <v>2909</v>
      </c>
      <c r="E820" s="4" t="s">
        <v>13293</v>
      </c>
      <c r="F820" s="4" t="s">
        <v>9261</v>
      </c>
      <c r="G820" s="4" t="s">
        <v>9530</v>
      </c>
      <c r="H820" s="4" t="s">
        <v>10321</v>
      </c>
      <c r="I820" s="4" t="s">
        <v>10322</v>
      </c>
      <c r="J820" s="4" t="s">
        <v>9523</v>
      </c>
      <c r="K820" s="4" t="s">
        <v>9524</v>
      </c>
      <c r="L820" s="4" t="s">
        <v>9264</v>
      </c>
      <c r="M820" s="4" t="s">
        <v>9265</v>
      </c>
      <c r="N820" s="4" t="s">
        <v>9398</v>
      </c>
      <c r="O820" s="4" t="s">
        <v>9225</v>
      </c>
      <c r="P820" s="4">
        <v>598.5</v>
      </c>
      <c r="Q820" s="4">
        <v>10</v>
      </c>
      <c r="R820" s="4">
        <v>8.2520000000000007</v>
      </c>
      <c r="S820" s="4">
        <v>48</v>
      </c>
      <c r="T820" s="4">
        <v>25.28</v>
      </c>
      <c r="U820" s="4">
        <v>1988</v>
      </c>
    </row>
    <row r="821" spans="1:21" x14ac:dyDescent="0.2">
      <c r="A821" s="12">
        <v>36250</v>
      </c>
      <c r="B821" s="4" t="s">
        <v>10862</v>
      </c>
      <c r="C821" s="4" t="s">
        <v>10863</v>
      </c>
      <c r="D821" s="4"/>
      <c r="E821" s="4"/>
      <c r="F821" s="4" t="s">
        <v>9217</v>
      </c>
      <c r="G821" s="4" t="s">
        <v>9218</v>
      </c>
      <c r="H821" s="4" t="s">
        <v>9219</v>
      </c>
      <c r="I821" s="4" t="s">
        <v>9220</v>
      </c>
      <c r="J821" s="4" t="s">
        <v>9796</v>
      </c>
      <c r="K821" s="4" t="s">
        <v>9957</v>
      </c>
      <c r="L821" s="4" t="s">
        <v>9223</v>
      </c>
      <c r="M821" s="4" t="s">
        <v>9311</v>
      </c>
      <c r="N821" s="4" t="s">
        <v>9461</v>
      </c>
      <c r="O821" s="4" t="s">
        <v>9231</v>
      </c>
      <c r="P821" s="4">
        <v>100</v>
      </c>
      <c r="Q821" s="4">
        <v>8.25</v>
      </c>
      <c r="R821" s="4">
        <v>6.2080000000000002</v>
      </c>
      <c r="S821" s="4">
        <v>103.24</v>
      </c>
      <c r="T821" s="4">
        <v>7.58</v>
      </c>
      <c r="U821" s="4">
        <v>228</v>
      </c>
    </row>
    <row r="822" spans="1:21" x14ac:dyDescent="0.2">
      <c r="A822" s="12">
        <v>36250</v>
      </c>
      <c r="B822" s="4" t="s">
        <v>10864</v>
      </c>
      <c r="C822" s="4" t="s">
        <v>10863</v>
      </c>
      <c r="D822" s="4"/>
      <c r="E822" s="4"/>
      <c r="F822" s="4" t="s">
        <v>9217</v>
      </c>
      <c r="G822" s="4" t="s">
        <v>9218</v>
      </c>
      <c r="H822" s="4" t="s">
        <v>9219</v>
      </c>
      <c r="I822" s="4" t="s">
        <v>9220</v>
      </c>
      <c r="J822" s="4" t="s">
        <v>9796</v>
      </c>
      <c r="K822" s="4" t="s">
        <v>9957</v>
      </c>
      <c r="L822" s="4" t="s">
        <v>9223</v>
      </c>
      <c r="M822" s="4" t="s">
        <v>9311</v>
      </c>
      <c r="N822" s="4" t="s">
        <v>9461</v>
      </c>
      <c r="O822" s="4" t="s">
        <v>9231</v>
      </c>
      <c r="P822" s="4">
        <v>135</v>
      </c>
      <c r="Q822" s="4">
        <v>7.875</v>
      </c>
      <c r="R822" s="4">
        <v>7.5419999999999998</v>
      </c>
      <c r="S822" s="4">
        <v>99.4</v>
      </c>
      <c r="T822" s="4">
        <v>7.98</v>
      </c>
      <c r="U822" s="4">
        <v>259</v>
      </c>
    </row>
    <row r="823" spans="1:21" x14ac:dyDescent="0.2">
      <c r="A823" s="12">
        <v>36250</v>
      </c>
      <c r="B823" s="4" t="s">
        <v>10865</v>
      </c>
      <c r="C823" s="4" t="s">
        <v>10866</v>
      </c>
      <c r="D823" s="4"/>
      <c r="E823" s="4"/>
      <c r="F823" s="4" t="s">
        <v>9365</v>
      </c>
      <c r="G823" s="4" t="s">
        <v>9218</v>
      </c>
      <c r="H823" s="4" t="s">
        <v>9219</v>
      </c>
      <c r="I823" s="4" t="s">
        <v>9220</v>
      </c>
      <c r="J823" s="4" t="s">
        <v>9940</v>
      </c>
      <c r="K823" s="4" t="s">
        <v>9940</v>
      </c>
      <c r="L823" s="4" t="s">
        <v>9223</v>
      </c>
      <c r="M823" s="4" t="s">
        <v>9252</v>
      </c>
      <c r="N823" s="4" t="s">
        <v>9426</v>
      </c>
      <c r="O823" s="4" t="s">
        <v>9231</v>
      </c>
      <c r="P823" s="4">
        <v>200</v>
      </c>
      <c r="Q823" s="4">
        <v>10.875</v>
      </c>
      <c r="R823" s="4">
        <v>2.3370000000000002</v>
      </c>
      <c r="S823" s="4">
        <v>111.5</v>
      </c>
      <c r="T823" s="4">
        <v>7.57</v>
      </c>
      <c r="U823" s="4">
        <v>224</v>
      </c>
    </row>
    <row r="824" spans="1:21" x14ac:dyDescent="0.2">
      <c r="A824" s="12">
        <v>36250</v>
      </c>
      <c r="B824" s="4" t="s">
        <v>10867</v>
      </c>
      <c r="C824" s="4" t="s">
        <v>10868</v>
      </c>
      <c r="D824" s="4" t="s">
        <v>29</v>
      </c>
      <c r="E824" s="4" t="s">
        <v>13294</v>
      </c>
      <c r="F824" s="4" t="s">
        <v>9557</v>
      </c>
      <c r="G824" s="4" t="s">
        <v>9218</v>
      </c>
      <c r="H824" s="4" t="s">
        <v>9219</v>
      </c>
      <c r="I824" s="4" t="s">
        <v>9220</v>
      </c>
      <c r="J824" s="4" t="s">
        <v>9256</v>
      </c>
      <c r="K824" s="4" t="s">
        <v>9257</v>
      </c>
      <c r="L824" s="4" t="s">
        <v>9223</v>
      </c>
      <c r="M824" s="4" t="s">
        <v>9252</v>
      </c>
      <c r="N824" s="4" t="s">
        <v>9258</v>
      </c>
      <c r="O824" s="4" t="s">
        <v>9225</v>
      </c>
      <c r="P824" s="4">
        <v>107.2</v>
      </c>
      <c r="Q824" s="4">
        <v>11.5</v>
      </c>
      <c r="R824" s="4">
        <v>2.5419999999999998</v>
      </c>
      <c r="S824" s="4">
        <v>47</v>
      </c>
      <c r="T824" s="4">
        <v>50.93</v>
      </c>
      <c r="U824" s="4">
        <v>4576</v>
      </c>
    </row>
    <row r="825" spans="1:21" x14ac:dyDescent="0.2">
      <c r="A825" s="12">
        <v>36250</v>
      </c>
      <c r="B825" s="4" t="s">
        <v>10869</v>
      </c>
      <c r="C825" s="4" t="s">
        <v>309</v>
      </c>
      <c r="D825" s="4" t="s">
        <v>250</v>
      </c>
      <c r="E825" s="4" t="s">
        <v>13295</v>
      </c>
      <c r="F825" s="4" t="s">
        <v>9557</v>
      </c>
      <c r="G825" s="4" t="s">
        <v>9530</v>
      </c>
      <c r="H825" s="4" t="s">
        <v>10321</v>
      </c>
      <c r="I825" s="4" t="s">
        <v>10322</v>
      </c>
      <c r="J825" s="4" t="s">
        <v>9318</v>
      </c>
      <c r="K825" s="4" t="s">
        <v>10870</v>
      </c>
      <c r="L825" s="4" t="s">
        <v>9223</v>
      </c>
      <c r="M825" s="4" t="s">
        <v>9285</v>
      </c>
      <c r="N825" s="4" t="s">
        <v>9525</v>
      </c>
      <c r="O825" s="4" t="s">
        <v>9225</v>
      </c>
      <c r="P825" s="4">
        <v>110</v>
      </c>
      <c r="Q825" s="4">
        <v>9.125</v>
      </c>
      <c r="R825" s="4">
        <v>1.5409999999999999</v>
      </c>
      <c r="S825" s="4">
        <v>14</v>
      </c>
      <c r="T825" s="4">
        <v>217.6</v>
      </c>
      <c r="U825" s="4">
        <v>5968</v>
      </c>
    </row>
    <row r="826" spans="1:21" x14ac:dyDescent="0.2">
      <c r="A826" s="12">
        <v>36250</v>
      </c>
      <c r="B826" s="4" t="s">
        <v>10871</v>
      </c>
      <c r="C826" s="4" t="s">
        <v>10872</v>
      </c>
      <c r="D826" s="4"/>
      <c r="E826" s="4"/>
      <c r="F826" s="4" t="s">
        <v>9249</v>
      </c>
      <c r="G826" s="4" t="s">
        <v>9218</v>
      </c>
      <c r="H826" s="4" t="s">
        <v>9219</v>
      </c>
      <c r="I826" s="4" t="s">
        <v>9220</v>
      </c>
      <c r="J826" s="4" t="s">
        <v>9234</v>
      </c>
      <c r="K826" s="4" t="s">
        <v>9341</v>
      </c>
      <c r="L826" s="4" t="s">
        <v>9223</v>
      </c>
      <c r="M826" s="4" t="s">
        <v>9236</v>
      </c>
      <c r="N826" s="4" t="s">
        <v>9342</v>
      </c>
      <c r="O826" s="4" t="s">
        <v>9231</v>
      </c>
      <c r="P826" s="4">
        <v>120</v>
      </c>
      <c r="Q826" s="4">
        <v>10.75</v>
      </c>
      <c r="R826" s="4">
        <v>5.5030000000000001</v>
      </c>
      <c r="S826" s="4">
        <v>81.13</v>
      </c>
      <c r="T826" s="4">
        <v>16.04</v>
      </c>
      <c r="U826" s="4">
        <v>1078</v>
      </c>
    </row>
    <row r="827" spans="1:21" x14ac:dyDescent="0.2">
      <c r="A827" s="12">
        <v>36250</v>
      </c>
      <c r="B827" s="4" t="s">
        <v>10873</v>
      </c>
      <c r="C827" s="4" t="s">
        <v>10874</v>
      </c>
      <c r="D827" s="4" t="s">
        <v>29</v>
      </c>
      <c r="E827" s="4" t="s">
        <v>13296</v>
      </c>
      <c r="F827" s="4" t="s">
        <v>9557</v>
      </c>
      <c r="G827" s="4" t="s">
        <v>9218</v>
      </c>
      <c r="H827" s="4" t="s">
        <v>9219</v>
      </c>
      <c r="I827" s="4" t="s">
        <v>9220</v>
      </c>
      <c r="J827" s="4" t="s">
        <v>9234</v>
      </c>
      <c r="K827" s="4" t="s">
        <v>9341</v>
      </c>
      <c r="L827" s="4" t="s">
        <v>9470</v>
      </c>
      <c r="M827" s="4" t="s">
        <v>9470</v>
      </c>
      <c r="N827" s="4" t="s">
        <v>9469</v>
      </c>
      <c r="O827" s="4" t="s">
        <v>9282</v>
      </c>
      <c r="P827" s="4">
        <v>475</v>
      </c>
      <c r="Q827" s="4">
        <v>11.5</v>
      </c>
      <c r="R827" s="4">
        <v>3.2080000000000002</v>
      </c>
      <c r="S827" s="4">
        <v>25</v>
      </c>
      <c r="T827" s="4">
        <v>77.599999999999994</v>
      </c>
      <c r="U827" s="4">
        <v>7237</v>
      </c>
    </row>
    <row r="828" spans="1:21" x14ac:dyDescent="0.2">
      <c r="A828" s="12">
        <v>36250</v>
      </c>
      <c r="B828" s="4" t="s">
        <v>10875</v>
      </c>
      <c r="C828" s="4" t="s">
        <v>10874</v>
      </c>
      <c r="D828" s="4" t="s">
        <v>29</v>
      </c>
      <c r="E828" s="4" t="s">
        <v>13297</v>
      </c>
      <c r="F828" s="4" t="s">
        <v>9557</v>
      </c>
      <c r="G828" s="4" t="s">
        <v>9218</v>
      </c>
      <c r="H828" s="4" t="s">
        <v>9219</v>
      </c>
      <c r="I828" s="4" t="s">
        <v>9220</v>
      </c>
      <c r="J828" s="4" t="s">
        <v>9234</v>
      </c>
      <c r="K828" s="4" t="s">
        <v>9341</v>
      </c>
      <c r="L828" s="4" t="s">
        <v>9470</v>
      </c>
      <c r="M828" s="4" t="s">
        <v>9470</v>
      </c>
      <c r="N828" s="4" t="s">
        <v>9469</v>
      </c>
      <c r="O828" s="4" t="s">
        <v>9282</v>
      </c>
      <c r="P828" s="4">
        <v>1122.7</v>
      </c>
      <c r="Q828" s="4">
        <v>13</v>
      </c>
      <c r="R828" s="4">
        <v>3.2080000000000002</v>
      </c>
      <c r="S828" s="4">
        <v>25.13</v>
      </c>
      <c r="T828" s="4">
        <v>76.86</v>
      </c>
      <c r="U828" s="4">
        <v>7613</v>
      </c>
    </row>
    <row r="829" spans="1:21" x14ac:dyDescent="0.2">
      <c r="A829" s="12">
        <v>36250</v>
      </c>
      <c r="B829" s="4" t="s">
        <v>10876</v>
      </c>
      <c r="C829" s="4" t="s">
        <v>10877</v>
      </c>
      <c r="D829" s="4"/>
      <c r="E829" s="4"/>
      <c r="F829" s="4" t="s">
        <v>9365</v>
      </c>
      <c r="G829" s="4" t="s">
        <v>9218</v>
      </c>
      <c r="H829" s="4" t="s">
        <v>9219</v>
      </c>
      <c r="I829" s="4" t="s">
        <v>9220</v>
      </c>
      <c r="J829" s="4" t="s">
        <v>9309</v>
      </c>
      <c r="K829" s="4" t="s">
        <v>9514</v>
      </c>
      <c r="L829" s="4" t="s">
        <v>9223</v>
      </c>
      <c r="M829" s="4" t="s">
        <v>9311</v>
      </c>
      <c r="N829" s="4" t="s">
        <v>9312</v>
      </c>
      <c r="O829" s="4" t="s">
        <v>9231</v>
      </c>
      <c r="P829" s="4">
        <v>100</v>
      </c>
      <c r="Q829" s="4">
        <v>13.5</v>
      </c>
      <c r="R829" s="4">
        <v>2.7949999999999999</v>
      </c>
      <c r="S829" s="4">
        <v>100.38</v>
      </c>
      <c r="T829" s="4">
        <v>13.31</v>
      </c>
      <c r="U829" s="4">
        <v>821</v>
      </c>
    </row>
    <row r="830" spans="1:21" x14ac:dyDescent="0.2">
      <c r="A830" s="12">
        <v>36280</v>
      </c>
      <c r="B830" s="4" t="s">
        <v>10878</v>
      </c>
      <c r="C830" s="4" t="s">
        <v>681</v>
      </c>
      <c r="D830" s="4" t="s">
        <v>13298</v>
      </c>
      <c r="E830" s="4" t="s">
        <v>13299</v>
      </c>
      <c r="F830" s="4" t="s">
        <v>9228</v>
      </c>
      <c r="G830" s="4" t="s">
        <v>9530</v>
      </c>
      <c r="H830" s="4" t="s">
        <v>9882</v>
      </c>
      <c r="I830" s="4" t="s">
        <v>10563</v>
      </c>
      <c r="J830" s="4" t="s">
        <v>9709</v>
      </c>
      <c r="K830" s="4" t="s">
        <v>9710</v>
      </c>
      <c r="L830" s="4" t="s">
        <v>9223</v>
      </c>
      <c r="M830" s="4" t="s">
        <v>9285</v>
      </c>
      <c r="N830" s="4" t="s">
        <v>9286</v>
      </c>
      <c r="O830" s="4" t="s">
        <v>9225</v>
      </c>
      <c r="P830" s="4">
        <v>189.5</v>
      </c>
      <c r="Q830" s="4">
        <v>11.375</v>
      </c>
      <c r="R830" s="4">
        <v>3</v>
      </c>
      <c r="S830" s="4">
        <v>51</v>
      </c>
      <c r="T830" s="4">
        <v>41.33</v>
      </c>
      <c r="U830" s="4">
        <v>3615</v>
      </c>
    </row>
    <row r="831" spans="1:21" x14ac:dyDescent="0.2">
      <c r="A831" s="12">
        <v>36280</v>
      </c>
      <c r="B831" s="4" t="s">
        <v>10879</v>
      </c>
      <c r="C831" s="4" t="s">
        <v>681</v>
      </c>
      <c r="D831" s="4" t="s">
        <v>4605</v>
      </c>
      <c r="E831" s="4" t="s">
        <v>13300</v>
      </c>
      <c r="F831" s="4" t="s">
        <v>9228</v>
      </c>
      <c r="G831" s="4" t="s">
        <v>9530</v>
      </c>
      <c r="H831" s="4" t="s">
        <v>9882</v>
      </c>
      <c r="I831" s="4" t="s">
        <v>10563</v>
      </c>
      <c r="J831" s="4" t="s">
        <v>9709</v>
      </c>
      <c r="K831" s="4" t="s">
        <v>9710</v>
      </c>
      <c r="L831" s="4" t="s">
        <v>9223</v>
      </c>
      <c r="M831" s="4" t="s">
        <v>9285</v>
      </c>
      <c r="N831" s="4" t="s">
        <v>9286</v>
      </c>
      <c r="O831" s="4" t="s">
        <v>9225</v>
      </c>
      <c r="P831" s="4">
        <v>211.6</v>
      </c>
      <c r="Q831" s="4">
        <v>11.875</v>
      </c>
      <c r="R831" s="4">
        <v>5</v>
      </c>
      <c r="S831" s="4">
        <v>45</v>
      </c>
      <c r="T831" s="4">
        <v>36.619999999999997</v>
      </c>
      <c r="U831" s="4">
        <v>3135</v>
      </c>
    </row>
    <row r="832" spans="1:21" x14ac:dyDescent="0.2">
      <c r="A832" s="12">
        <v>36280</v>
      </c>
      <c r="B832" s="4" t="s">
        <v>10880</v>
      </c>
      <c r="C832" s="4" t="s">
        <v>10881</v>
      </c>
      <c r="D832" s="4"/>
      <c r="E832" s="4"/>
      <c r="F832" s="4" t="s">
        <v>9365</v>
      </c>
      <c r="G832" s="4" t="s">
        <v>9218</v>
      </c>
      <c r="H832" s="4" t="s">
        <v>9219</v>
      </c>
      <c r="I832" s="4" t="s">
        <v>9220</v>
      </c>
      <c r="J832" s="4" t="s">
        <v>9221</v>
      </c>
      <c r="K832" s="4" t="s">
        <v>9406</v>
      </c>
      <c r="L832" s="4" t="s">
        <v>9223</v>
      </c>
      <c r="M832" s="4" t="s">
        <v>9221</v>
      </c>
      <c r="N832" s="4" t="s">
        <v>9289</v>
      </c>
      <c r="O832" s="4" t="s">
        <v>9231</v>
      </c>
      <c r="P832" s="4">
        <v>200</v>
      </c>
      <c r="Q832" s="4">
        <v>11.625</v>
      </c>
      <c r="R832" s="4">
        <v>0.54500000000000004</v>
      </c>
      <c r="S832" s="4">
        <v>108</v>
      </c>
      <c r="T832" s="4">
        <v>4.54</v>
      </c>
      <c r="U832" s="4">
        <v>-19</v>
      </c>
    </row>
    <row r="833" spans="1:21" x14ac:dyDescent="0.2">
      <c r="A833" s="12">
        <v>36280</v>
      </c>
      <c r="B833" s="4" t="s">
        <v>10882</v>
      </c>
      <c r="C833" s="4" t="s">
        <v>10883</v>
      </c>
      <c r="D833" s="4"/>
      <c r="E833" s="4"/>
      <c r="F833" s="4" t="s">
        <v>9365</v>
      </c>
      <c r="G833" s="4" t="s">
        <v>9218</v>
      </c>
      <c r="H833" s="4" t="s">
        <v>9219</v>
      </c>
      <c r="I833" s="4" t="s">
        <v>9220</v>
      </c>
      <c r="J833" s="4" t="s">
        <v>9221</v>
      </c>
      <c r="K833" s="4" t="s">
        <v>9849</v>
      </c>
      <c r="L833" s="4" t="s">
        <v>9223</v>
      </c>
      <c r="M833" s="4" t="s">
        <v>9221</v>
      </c>
      <c r="N833" s="4" t="s">
        <v>9230</v>
      </c>
      <c r="O833" s="4" t="s">
        <v>9225</v>
      </c>
      <c r="P833" s="4">
        <v>135</v>
      </c>
      <c r="Q833" s="4">
        <v>11.875</v>
      </c>
      <c r="R833" s="4">
        <v>0.83599999999999997</v>
      </c>
      <c r="S833" s="4">
        <v>108.5</v>
      </c>
      <c r="T833" s="4">
        <v>8.1300000000000008</v>
      </c>
      <c r="U833" s="4">
        <v>290</v>
      </c>
    </row>
    <row r="834" spans="1:21" x14ac:dyDescent="0.2">
      <c r="A834" s="12">
        <v>36280</v>
      </c>
      <c r="B834" s="4" t="s">
        <v>10884</v>
      </c>
      <c r="C834" s="4" t="s">
        <v>10885</v>
      </c>
      <c r="D834" s="4"/>
      <c r="E834" s="4"/>
      <c r="F834" s="4" t="s">
        <v>9217</v>
      </c>
      <c r="G834" s="4" t="s">
        <v>9218</v>
      </c>
      <c r="H834" s="4" t="s">
        <v>9219</v>
      </c>
      <c r="I834" s="4" t="s">
        <v>9220</v>
      </c>
      <c r="J834" s="4" t="s">
        <v>10351</v>
      </c>
      <c r="K834" s="4" t="s">
        <v>10886</v>
      </c>
      <c r="L834" s="4" t="s">
        <v>9223</v>
      </c>
      <c r="M834" s="4" t="s">
        <v>10351</v>
      </c>
      <c r="N834" s="4" t="s">
        <v>10381</v>
      </c>
      <c r="O834" s="4" t="s">
        <v>9225</v>
      </c>
      <c r="P834" s="4">
        <v>100</v>
      </c>
      <c r="Q834" s="4">
        <v>7.75</v>
      </c>
      <c r="R834" s="4">
        <v>1.74</v>
      </c>
      <c r="S834" s="4">
        <v>99.7</v>
      </c>
      <c r="T834" s="4">
        <v>7.93</v>
      </c>
      <c r="U834" s="4">
        <v>284</v>
      </c>
    </row>
    <row r="835" spans="1:21" x14ac:dyDescent="0.2">
      <c r="A835" s="12">
        <v>36280</v>
      </c>
      <c r="B835" s="4" t="s">
        <v>10887</v>
      </c>
      <c r="C835" s="4" t="s">
        <v>10885</v>
      </c>
      <c r="D835" s="4"/>
      <c r="E835" s="4"/>
      <c r="F835" s="4" t="s">
        <v>9217</v>
      </c>
      <c r="G835" s="4" t="s">
        <v>9218</v>
      </c>
      <c r="H835" s="4" t="s">
        <v>9219</v>
      </c>
      <c r="I835" s="4" t="s">
        <v>9220</v>
      </c>
      <c r="J835" s="4" t="s">
        <v>10351</v>
      </c>
      <c r="K835" s="4" t="s">
        <v>10886</v>
      </c>
      <c r="L835" s="4" t="s">
        <v>9223</v>
      </c>
      <c r="M835" s="4" t="s">
        <v>10351</v>
      </c>
      <c r="N835" s="4" t="s">
        <v>10381</v>
      </c>
      <c r="O835" s="4" t="s">
        <v>9225</v>
      </c>
      <c r="P835" s="4">
        <v>125</v>
      </c>
      <c r="Q835" s="4">
        <v>7.25</v>
      </c>
      <c r="R835" s="4">
        <v>8.4770000000000003</v>
      </c>
      <c r="S835" s="4">
        <v>91.14</v>
      </c>
      <c r="T835" s="4">
        <v>8.75</v>
      </c>
      <c r="U835" s="4">
        <v>327</v>
      </c>
    </row>
    <row r="836" spans="1:21" x14ac:dyDescent="0.2">
      <c r="A836" s="12">
        <v>36280</v>
      </c>
      <c r="B836" s="4" t="s">
        <v>10888</v>
      </c>
      <c r="C836" s="4" t="s">
        <v>10018</v>
      </c>
      <c r="D836" s="4"/>
      <c r="E836" s="4"/>
      <c r="F836" s="4" t="s">
        <v>9249</v>
      </c>
      <c r="G836" s="4" t="s">
        <v>9218</v>
      </c>
      <c r="H836" s="4" t="s">
        <v>9219</v>
      </c>
      <c r="I836" s="4" t="s">
        <v>9220</v>
      </c>
      <c r="J836" s="4" t="s">
        <v>9468</v>
      </c>
      <c r="K836" s="4" t="s">
        <v>10019</v>
      </c>
      <c r="L836" s="4" t="s">
        <v>9470</v>
      </c>
      <c r="M836" s="4" t="s">
        <v>9470</v>
      </c>
      <c r="N836" s="4" t="s">
        <v>9469</v>
      </c>
      <c r="O836" s="4" t="s">
        <v>9282</v>
      </c>
      <c r="P836" s="4">
        <v>125</v>
      </c>
      <c r="Q836" s="4">
        <v>7.375</v>
      </c>
      <c r="R836" s="4">
        <v>26.588999999999999</v>
      </c>
      <c r="S836" s="4">
        <v>89.68</v>
      </c>
      <c r="T836" s="4">
        <v>8.35</v>
      </c>
      <c r="U836" s="4">
        <v>240</v>
      </c>
    </row>
    <row r="837" spans="1:21" x14ac:dyDescent="0.2">
      <c r="A837" s="12">
        <v>36280</v>
      </c>
      <c r="B837" s="4" t="s">
        <v>10889</v>
      </c>
      <c r="C837" s="4" t="s">
        <v>10018</v>
      </c>
      <c r="D837" s="4"/>
      <c r="E837" s="4"/>
      <c r="F837" s="4" t="s">
        <v>9249</v>
      </c>
      <c r="G837" s="4" t="s">
        <v>9218</v>
      </c>
      <c r="H837" s="4" t="s">
        <v>9219</v>
      </c>
      <c r="I837" s="4" t="s">
        <v>9220</v>
      </c>
      <c r="J837" s="4" t="s">
        <v>9468</v>
      </c>
      <c r="K837" s="4" t="s">
        <v>10019</v>
      </c>
      <c r="L837" s="4" t="s">
        <v>9470</v>
      </c>
      <c r="M837" s="4" t="s">
        <v>9470</v>
      </c>
      <c r="N837" s="4" t="s">
        <v>9469</v>
      </c>
      <c r="O837" s="4" t="s">
        <v>9282</v>
      </c>
      <c r="P837" s="4">
        <v>195</v>
      </c>
      <c r="Q837" s="4">
        <v>5.75</v>
      </c>
      <c r="R837" s="4">
        <v>1.169</v>
      </c>
      <c r="S837" s="4">
        <v>99.02</v>
      </c>
      <c r="T837" s="4">
        <v>6.63</v>
      </c>
      <c r="U837" s="4">
        <v>164</v>
      </c>
    </row>
    <row r="838" spans="1:21" x14ac:dyDescent="0.2">
      <c r="A838" s="12">
        <v>36280</v>
      </c>
      <c r="B838" s="4" t="s">
        <v>10890</v>
      </c>
      <c r="C838" s="4" t="s">
        <v>10018</v>
      </c>
      <c r="D838" s="4"/>
      <c r="E838" s="4"/>
      <c r="F838" s="4" t="s">
        <v>9249</v>
      </c>
      <c r="G838" s="4" t="s">
        <v>9218</v>
      </c>
      <c r="H838" s="4" t="s">
        <v>9219</v>
      </c>
      <c r="I838" s="4" t="s">
        <v>9220</v>
      </c>
      <c r="J838" s="4" t="s">
        <v>9468</v>
      </c>
      <c r="K838" s="4" t="s">
        <v>10019</v>
      </c>
      <c r="L838" s="4" t="s">
        <v>9470</v>
      </c>
      <c r="M838" s="4" t="s">
        <v>9470</v>
      </c>
      <c r="N838" s="4" t="s">
        <v>9469</v>
      </c>
      <c r="O838" s="4" t="s">
        <v>9282</v>
      </c>
      <c r="P838" s="4">
        <v>106.9</v>
      </c>
      <c r="Q838" s="4">
        <v>6.125</v>
      </c>
      <c r="R838" s="4">
        <v>4.7590000000000003</v>
      </c>
      <c r="S838" s="4">
        <v>96.65</v>
      </c>
      <c r="T838" s="4">
        <v>6.96</v>
      </c>
      <c r="U838" s="4">
        <v>159</v>
      </c>
    </row>
    <row r="839" spans="1:21" x14ac:dyDescent="0.2">
      <c r="A839" s="12">
        <v>36280</v>
      </c>
      <c r="B839" s="4" t="s">
        <v>10891</v>
      </c>
      <c r="C839" s="4" t="s">
        <v>10018</v>
      </c>
      <c r="D839" s="4"/>
      <c r="E839" s="4"/>
      <c r="F839" s="4" t="s">
        <v>9249</v>
      </c>
      <c r="G839" s="4" t="s">
        <v>9218</v>
      </c>
      <c r="H839" s="4" t="s">
        <v>9219</v>
      </c>
      <c r="I839" s="4" t="s">
        <v>9220</v>
      </c>
      <c r="J839" s="4" t="s">
        <v>9468</v>
      </c>
      <c r="K839" s="4" t="s">
        <v>10019</v>
      </c>
      <c r="L839" s="4" t="s">
        <v>9470</v>
      </c>
      <c r="M839" s="4" t="s">
        <v>9470</v>
      </c>
      <c r="N839" s="4" t="s">
        <v>9469</v>
      </c>
      <c r="O839" s="4" t="s">
        <v>9282</v>
      </c>
      <c r="P839" s="4">
        <v>115</v>
      </c>
      <c r="Q839" s="4">
        <v>8.5</v>
      </c>
      <c r="R839" s="4">
        <v>5.0869999999999997</v>
      </c>
      <c r="S839" s="4">
        <v>106.75</v>
      </c>
      <c r="T839" s="4">
        <v>7.51</v>
      </c>
      <c r="U839" s="4">
        <v>140</v>
      </c>
    </row>
    <row r="840" spans="1:21" x14ac:dyDescent="0.2">
      <c r="A840" s="12">
        <v>36280</v>
      </c>
      <c r="B840" s="4" t="s">
        <v>10892</v>
      </c>
      <c r="C840" s="4" t="s">
        <v>10018</v>
      </c>
      <c r="D840" s="4"/>
      <c r="E840" s="4"/>
      <c r="F840" s="4" t="s">
        <v>9249</v>
      </c>
      <c r="G840" s="4" t="s">
        <v>9218</v>
      </c>
      <c r="H840" s="4" t="s">
        <v>9219</v>
      </c>
      <c r="I840" s="4" t="s">
        <v>9220</v>
      </c>
      <c r="J840" s="4" t="s">
        <v>9468</v>
      </c>
      <c r="K840" s="4" t="s">
        <v>10019</v>
      </c>
      <c r="L840" s="4" t="s">
        <v>9470</v>
      </c>
      <c r="M840" s="4" t="s">
        <v>9470</v>
      </c>
      <c r="N840" s="4" t="s">
        <v>9469</v>
      </c>
      <c r="O840" s="4" t="s">
        <v>9282</v>
      </c>
      <c r="P840" s="4">
        <v>128.4</v>
      </c>
      <c r="Q840" s="4">
        <v>7.875</v>
      </c>
      <c r="R840" s="4">
        <v>25.420999999999999</v>
      </c>
      <c r="S840" s="4">
        <v>101.11</v>
      </c>
      <c r="T840" s="4">
        <v>7.77</v>
      </c>
      <c r="U840" s="4">
        <v>260</v>
      </c>
    </row>
    <row r="841" spans="1:21" x14ac:dyDescent="0.2">
      <c r="A841" s="12">
        <v>36280</v>
      </c>
      <c r="B841" s="4" t="s">
        <v>10893</v>
      </c>
      <c r="C841" s="4" t="s">
        <v>10018</v>
      </c>
      <c r="D841" s="4"/>
      <c r="E841" s="4"/>
      <c r="F841" s="4" t="s">
        <v>9249</v>
      </c>
      <c r="G841" s="4" t="s">
        <v>9218</v>
      </c>
      <c r="H841" s="4" t="s">
        <v>9219</v>
      </c>
      <c r="I841" s="4" t="s">
        <v>9220</v>
      </c>
      <c r="J841" s="4" t="s">
        <v>9468</v>
      </c>
      <c r="K841" s="4" t="s">
        <v>10019</v>
      </c>
      <c r="L841" s="4" t="s">
        <v>9470</v>
      </c>
      <c r="M841" s="4" t="s">
        <v>9470</v>
      </c>
      <c r="N841" s="4" t="s">
        <v>9469</v>
      </c>
      <c r="O841" s="4" t="s">
        <v>9282</v>
      </c>
      <c r="P841" s="4">
        <v>160</v>
      </c>
      <c r="Q841" s="4">
        <v>7.875</v>
      </c>
      <c r="R841" s="4">
        <v>2.0880000000000001</v>
      </c>
      <c r="S841" s="4">
        <v>103.02</v>
      </c>
      <c r="T841" s="4">
        <v>6.3</v>
      </c>
      <c r="U841" s="4">
        <v>119</v>
      </c>
    </row>
    <row r="842" spans="1:21" x14ac:dyDescent="0.2">
      <c r="A842" s="12">
        <v>36280</v>
      </c>
      <c r="B842" s="4" t="s">
        <v>10894</v>
      </c>
      <c r="C842" s="4" t="s">
        <v>10018</v>
      </c>
      <c r="D842" s="4"/>
      <c r="E842" s="4"/>
      <c r="F842" s="4" t="s">
        <v>9249</v>
      </c>
      <c r="G842" s="4" t="s">
        <v>9218</v>
      </c>
      <c r="H842" s="4" t="s">
        <v>9219</v>
      </c>
      <c r="I842" s="4" t="s">
        <v>9220</v>
      </c>
      <c r="J842" s="4" t="s">
        <v>9468</v>
      </c>
      <c r="K842" s="4" t="s">
        <v>10019</v>
      </c>
      <c r="L842" s="4" t="s">
        <v>9470</v>
      </c>
      <c r="M842" s="4" t="s">
        <v>9470</v>
      </c>
      <c r="N842" s="4" t="s">
        <v>9469</v>
      </c>
      <c r="O842" s="4" t="s">
        <v>9282</v>
      </c>
      <c r="P842" s="4">
        <v>200</v>
      </c>
      <c r="Q842" s="4">
        <v>7.75</v>
      </c>
      <c r="R842" s="4">
        <v>3.0880000000000001</v>
      </c>
      <c r="S842" s="4">
        <v>103.42</v>
      </c>
      <c r="T842" s="4">
        <v>6.51</v>
      </c>
      <c r="U842" s="4">
        <v>132</v>
      </c>
    </row>
    <row r="843" spans="1:21" x14ac:dyDescent="0.2">
      <c r="A843" s="12">
        <v>36280</v>
      </c>
      <c r="B843" s="4" t="s">
        <v>10895</v>
      </c>
      <c r="C843" s="4" t="s">
        <v>171</v>
      </c>
      <c r="D843" s="4" t="s">
        <v>13301</v>
      </c>
      <c r="E843" s="4" t="s">
        <v>13302</v>
      </c>
      <c r="F843" s="4" t="s">
        <v>9261</v>
      </c>
      <c r="G843" s="4" t="s">
        <v>9530</v>
      </c>
      <c r="H843" s="4" t="s">
        <v>10321</v>
      </c>
      <c r="I843" s="4" t="s">
        <v>10896</v>
      </c>
      <c r="J843" s="4" t="s">
        <v>9322</v>
      </c>
      <c r="K843" s="4" t="s">
        <v>9323</v>
      </c>
      <c r="L843" s="4" t="s">
        <v>9264</v>
      </c>
      <c r="M843" s="4" t="s">
        <v>9265</v>
      </c>
      <c r="N843" s="4" t="s">
        <v>9398</v>
      </c>
      <c r="O843" s="4" t="s">
        <v>9225</v>
      </c>
      <c r="P843" s="4">
        <v>250</v>
      </c>
      <c r="Q843" s="4">
        <v>8.75</v>
      </c>
      <c r="R843" s="4">
        <v>4.6269999999999998</v>
      </c>
      <c r="S843" s="4">
        <v>25</v>
      </c>
      <c r="T843" s="4">
        <v>54.48</v>
      </c>
      <c r="U843" s="4">
        <v>4920</v>
      </c>
    </row>
    <row r="844" spans="1:21" x14ac:dyDescent="0.2">
      <c r="A844" s="12">
        <v>36280</v>
      </c>
      <c r="B844" s="4" t="s">
        <v>10897</v>
      </c>
      <c r="C844" s="4" t="s">
        <v>10898</v>
      </c>
      <c r="D844" s="4" t="s">
        <v>3221</v>
      </c>
      <c r="E844" s="4" t="s">
        <v>13303</v>
      </c>
      <c r="F844" s="4" t="s">
        <v>9453</v>
      </c>
      <c r="G844" s="4" t="s">
        <v>9218</v>
      </c>
      <c r="H844" s="4" t="s">
        <v>9219</v>
      </c>
      <c r="I844" s="4" t="s">
        <v>9220</v>
      </c>
      <c r="J844" s="4" t="s">
        <v>9250</v>
      </c>
      <c r="K844" s="4" t="s">
        <v>9596</v>
      </c>
      <c r="L844" s="4" t="s">
        <v>9223</v>
      </c>
      <c r="M844" s="4" t="s">
        <v>9252</v>
      </c>
      <c r="N844" s="4" t="s">
        <v>9359</v>
      </c>
      <c r="O844" s="4" t="s">
        <v>9225</v>
      </c>
      <c r="P844" s="4">
        <v>100</v>
      </c>
      <c r="Q844" s="4">
        <v>9.4499999999999993</v>
      </c>
      <c r="R844" s="4">
        <v>13.544</v>
      </c>
      <c r="S844" s="4">
        <v>19.25</v>
      </c>
      <c r="T844" s="4">
        <v>49.51</v>
      </c>
      <c r="U844" s="4">
        <v>4417</v>
      </c>
    </row>
    <row r="845" spans="1:21" x14ac:dyDescent="0.2">
      <c r="A845" s="12">
        <v>36280</v>
      </c>
      <c r="B845" s="4" t="s">
        <v>10899</v>
      </c>
      <c r="C845" s="4" t="s">
        <v>10900</v>
      </c>
      <c r="D845" s="4"/>
      <c r="E845" s="4"/>
      <c r="F845" s="4" t="s">
        <v>9308</v>
      </c>
      <c r="G845" s="4" t="s">
        <v>9218</v>
      </c>
      <c r="H845" s="4" t="s">
        <v>9219</v>
      </c>
      <c r="I845" s="4" t="s">
        <v>9220</v>
      </c>
      <c r="J845" s="4" t="s">
        <v>9279</v>
      </c>
      <c r="K845" s="4" t="s">
        <v>9280</v>
      </c>
      <c r="L845" s="4" t="s">
        <v>9223</v>
      </c>
      <c r="M845" s="4" t="s">
        <v>9246</v>
      </c>
      <c r="N845" s="4" t="s">
        <v>9281</v>
      </c>
      <c r="O845" s="4" t="s">
        <v>9282</v>
      </c>
      <c r="P845" s="4">
        <v>150</v>
      </c>
      <c r="Q845" s="4">
        <v>12.75</v>
      </c>
      <c r="R845" s="4">
        <v>0.41899999999999998</v>
      </c>
      <c r="S845" s="4">
        <v>105.63</v>
      </c>
      <c r="T845" s="4">
        <v>5.03</v>
      </c>
      <c r="U845" s="4">
        <v>340</v>
      </c>
    </row>
    <row r="846" spans="1:21" x14ac:dyDescent="0.2">
      <c r="A846" s="12">
        <v>36280</v>
      </c>
      <c r="B846" s="4" t="s">
        <v>10901</v>
      </c>
      <c r="C846" s="4" t="s">
        <v>10902</v>
      </c>
      <c r="D846" s="4"/>
      <c r="E846" s="4"/>
      <c r="F846" s="4" t="s">
        <v>9365</v>
      </c>
      <c r="G846" s="4" t="s">
        <v>9218</v>
      </c>
      <c r="H846" s="4" t="s">
        <v>9219</v>
      </c>
      <c r="I846" s="4" t="s">
        <v>9220</v>
      </c>
      <c r="J846" s="4" t="s">
        <v>9268</v>
      </c>
      <c r="K846" s="4" t="s">
        <v>9869</v>
      </c>
      <c r="L846" s="4" t="s">
        <v>9223</v>
      </c>
      <c r="M846" s="4" t="s">
        <v>9270</v>
      </c>
      <c r="N846" s="4" t="s">
        <v>9652</v>
      </c>
      <c r="O846" s="4" t="s">
        <v>9225</v>
      </c>
      <c r="P846" s="4">
        <v>100</v>
      </c>
      <c r="Q846" s="4">
        <v>8.75</v>
      </c>
      <c r="R846" s="4">
        <v>4.7969999999999997</v>
      </c>
      <c r="S846" s="4">
        <v>102</v>
      </c>
      <c r="T846" s="4">
        <v>8.23</v>
      </c>
      <c r="U846" s="4">
        <v>274</v>
      </c>
    </row>
    <row r="847" spans="1:21" x14ac:dyDescent="0.2">
      <c r="A847" s="12">
        <v>36280</v>
      </c>
      <c r="B847" s="4" t="s">
        <v>10903</v>
      </c>
      <c r="C847" s="4" t="s">
        <v>10904</v>
      </c>
      <c r="D847" s="4"/>
      <c r="E847" s="4"/>
      <c r="F847" s="4" t="s">
        <v>9228</v>
      </c>
      <c r="G847" s="4" t="s">
        <v>9218</v>
      </c>
      <c r="H847" s="4" t="s">
        <v>9219</v>
      </c>
      <c r="I847" s="4" t="s">
        <v>9220</v>
      </c>
      <c r="J847" s="4" t="s">
        <v>10078</v>
      </c>
      <c r="K847" s="4" t="s">
        <v>10823</v>
      </c>
      <c r="L847" s="4" t="s">
        <v>9223</v>
      </c>
      <c r="M847" s="4" t="s">
        <v>9311</v>
      </c>
      <c r="N847" s="4" t="s">
        <v>9324</v>
      </c>
      <c r="O847" s="4" t="s">
        <v>9225</v>
      </c>
      <c r="P847" s="4">
        <v>100</v>
      </c>
      <c r="Q847" s="4">
        <v>12</v>
      </c>
      <c r="R847" s="4">
        <v>2.5449999999999999</v>
      </c>
      <c r="S847" s="4">
        <v>107</v>
      </c>
      <c r="T847" s="4">
        <v>8.86</v>
      </c>
      <c r="U847" s="4">
        <v>371</v>
      </c>
    </row>
    <row r="848" spans="1:21" x14ac:dyDescent="0.2">
      <c r="A848" s="12">
        <v>36280</v>
      </c>
      <c r="B848" s="4" t="s">
        <v>10905</v>
      </c>
      <c r="C848" s="4" t="s">
        <v>10906</v>
      </c>
      <c r="D848" s="4"/>
      <c r="E848" s="4"/>
      <c r="F848" s="4" t="s">
        <v>9228</v>
      </c>
      <c r="G848" s="4" t="s">
        <v>9218</v>
      </c>
      <c r="H848" s="4" t="s">
        <v>9219</v>
      </c>
      <c r="I848" s="4" t="s">
        <v>9220</v>
      </c>
      <c r="J848" s="4" t="s">
        <v>10907</v>
      </c>
      <c r="K848" s="4" t="s">
        <v>10908</v>
      </c>
      <c r="L848" s="4" t="s">
        <v>9223</v>
      </c>
      <c r="M848" s="4" t="s">
        <v>9368</v>
      </c>
      <c r="N848" s="4" t="s">
        <v>10909</v>
      </c>
      <c r="O848" s="4" t="s">
        <v>9282</v>
      </c>
      <c r="P848" s="4">
        <v>112</v>
      </c>
      <c r="Q848" s="4">
        <v>12.5</v>
      </c>
      <c r="R848" s="4">
        <v>0.79700000000000004</v>
      </c>
      <c r="S848" s="4">
        <v>109</v>
      </c>
      <c r="T848" s="4">
        <v>3.47</v>
      </c>
      <c r="U848" s="4">
        <v>360</v>
      </c>
    </row>
    <row r="849" spans="1:21" x14ac:dyDescent="0.2">
      <c r="A849" s="12">
        <v>36280</v>
      </c>
      <c r="B849" s="4" t="s">
        <v>10910</v>
      </c>
      <c r="C849" s="4" t="s">
        <v>10911</v>
      </c>
      <c r="D849" s="4"/>
      <c r="E849" s="4"/>
      <c r="F849" s="4" t="s">
        <v>9217</v>
      </c>
      <c r="G849" s="4" t="s">
        <v>9218</v>
      </c>
      <c r="H849" s="4" t="s">
        <v>9219</v>
      </c>
      <c r="I849" s="4" t="s">
        <v>9220</v>
      </c>
      <c r="J849" s="4" t="s">
        <v>9666</v>
      </c>
      <c r="K849" s="4" t="s">
        <v>10577</v>
      </c>
      <c r="L849" s="4" t="s">
        <v>9223</v>
      </c>
      <c r="M849" s="4" t="s">
        <v>9246</v>
      </c>
      <c r="N849" s="4" t="s">
        <v>9281</v>
      </c>
      <c r="O849" s="4" t="s">
        <v>9282</v>
      </c>
      <c r="P849" s="4">
        <v>175</v>
      </c>
      <c r="Q849" s="4">
        <v>13.5</v>
      </c>
      <c r="R849" s="4">
        <v>1.544</v>
      </c>
      <c r="S849" s="4">
        <v>120.25</v>
      </c>
      <c r="T849" s="4">
        <v>3.13</v>
      </c>
      <c r="U849" s="4">
        <v>174</v>
      </c>
    </row>
    <row r="850" spans="1:21" x14ac:dyDescent="0.2">
      <c r="A850" s="12">
        <v>36280</v>
      </c>
      <c r="B850" s="4" t="s">
        <v>10912</v>
      </c>
      <c r="C850" s="4" t="s">
        <v>10913</v>
      </c>
      <c r="D850" s="4"/>
      <c r="E850" s="4"/>
      <c r="F850" s="4" t="s">
        <v>9276</v>
      </c>
      <c r="G850" s="4" t="s">
        <v>9218</v>
      </c>
      <c r="H850" s="4" t="s">
        <v>9219</v>
      </c>
      <c r="I850" s="4" t="s">
        <v>9220</v>
      </c>
      <c r="J850" s="4" t="s">
        <v>9279</v>
      </c>
      <c r="K850" s="4" t="s">
        <v>9280</v>
      </c>
      <c r="L850" s="4" t="s">
        <v>9223</v>
      </c>
      <c r="M850" s="4" t="s">
        <v>9246</v>
      </c>
      <c r="N850" s="4" t="s">
        <v>9281</v>
      </c>
      <c r="O850" s="4" t="s">
        <v>9231</v>
      </c>
      <c r="P850" s="4">
        <v>100</v>
      </c>
      <c r="Q850" s="4">
        <v>10.625</v>
      </c>
      <c r="R850" s="4">
        <v>1.208</v>
      </c>
      <c r="S850" s="4">
        <v>108.13</v>
      </c>
      <c r="T850" s="4">
        <v>6.71</v>
      </c>
      <c r="U850" s="4">
        <v>165</v>
      </c>
    </row>
    <row r="851" spans="1:21" x14ac:dyDescent="0.2">
      <c r="A851" s="12">
        <v>36280</v>
      </c>
      <c r="B851" s="4" t="s">
        <v>10914</v>
      </c>
      <c r="C851" s="4" t="s">
        <v>10913</v>
      </c>
      <c r="D851" s="4"/>
      <c r="E851" s="4"/>
      <c r="F851" s="4" t="s">
        <v>9276</v>
      </c>
      <c r="G851" s="4" t="s">
        <v>9218</v>
      </c>
      <c r="H851" s="4" t="s">
        <v>9219</v>
      </c>
      <c r="I851" s="4" t="s">
        <v>9220</v>
      </c>
      <c r="J851" s="4" t="s">
        <v>9279</v>
      </c>
      <c r="K851" s="4" t="s">
        <v>9280</v>
      </c>
      <c r="L851" s="4" t="s">
        <v>9223</v>
      </c>
      <c r="M851" s="4" t="s">
        <v>9246</v>
      </c>
      <c r="N851" s="4" t="s">
        <v>9281</v>
      </c>
      <c r="O851" s="4" t="s">
        <v>9231</v>
      </c>
      <c r="P851" s="4">
        <v>125</v>
      </c>
      <c r="Q851" s="4">
        <v>9.5</v>
      </c>
      <c r="R851" s="4">
        <v>2.9590000000000001</v>
      </c>
      <c r="S851" s="4">
        <v>113.5</v>
      </c>
      <c r="T851" s="4">
        <v>5.95</v>
      </c>
      <c r="U851" s="4">
        <v>59</v>
      </c>
    </row>
    <row r="852" spans="1:21" x14ac:dyDescent="0.2">
      <c r="A852" s="12">
        <v>36280</v>
      </c>
      <c r="B852" s="4" t="s">
        <v>10915</v>
      </c>
      <c r="C852" s="4" t="s">
        <v>10916</v>
      </c>
      <c r="D852" s="4"/>
      <c r="E852" s="4"/>
      <c r="F852" s="4" t="s">
        <v>9217</v>
      </c>
      <c r="G852" s="4" t="s">
        <v>9218</v>
      </c>
      <c r="H852" s="4" t="s">
        <v>9219</v>
      </c>
      <c r="I852" s="4" t="s">
        <v>9220</v>
      </c>
      <c r="J852" s="4" t="s">
        <v>9396</v>
      </c>
      <c r="K852" s="4" t="s">
        <v>9654</v>
      </c>
      <c r="L852" s="4" t="s">
        <v>9264</v>
      </c>
      <c r="M852" s="4" t="s">
        <v>9554</v>
      </c>
      <c r="N852" s="4" t="s">
        <v>9554</v>
      </c>
      <c r="O852" s="4" t="s">
        <v>9225</v>
      </c>
      <c r="P852" s="4">
        <v>100</v>
      </c>
      <c r="Q852" s="4">
        <v>9</v>
      </c>
      <c r="R852" s="4">
        <v>13.087</v>
      </c>
      <c r="S852" s="4">
        <v>113.74</v>
      </c>
      <c r="T852" s="4">
        <v>7.35</v>
      </c>
      <c r="U852" s="4">
        <v>162</v>
      </c>
    </row>
    <row r="853" spans="1:21" x14ac:dyDescent="0.2">
      <c r="A853" s="12">
        <v>36280</v>
      </c>
      <c r="B853" s="4" t="s">
        <v>10917</v>
      </c>
      <c r="C853" s="4" t="s">
        <v>10918</v>
      </c>
      <c r="D853" s="4" t="s">
        <v>29</v>
      </c>
      <c r="E853" s="4" t="s">
        <v>13304</v>
      </c>
      <c r="F853" s="4" t="s">
        <v>9557</v>
      </c>
      <c r="G853" s="4" t="s">
        <v>9218</v>
      </c>
      <c r="H853" s="4" t="s">
        <v>9219</v>
      </c>
      <c r="I853" s="4" t="s">
        <v>9220</v>
      </c>
      <c r="J853" s="4" t="s">
        <v>9495</v>
      </c>
      <c r="K853" s="4" t="s">
        <v>9496</v>
      </c>
      <c r="L853" s="4" t="s">
        <v>9223</v>
      </c>
      <c r="M853" s="4" t="s">
        <v>9246</v>
      </c>
      <c r="N853" s="4" t="s">
        <v>9532</v>
      </c>
      <c r="O853" s="4" t="s">
        <v>9231</v>
      </c>
      <c r="P853" s="4">
        <v>100</v>
      </c>
      <c r="Q853" s="4">
        <v>12.5</v>
      </c>
      <c r="R853" s="4">
        <v>5.5439999999999996</v>
      </c>
      <c r="S853" s="4">
        <v>40.5</v>
      </c>
      <c r="T853" s="4">
        <v>39.840000000000003</v>
      </c>
      <c r="U853" s="4">
        <v>3453</v>
      </c>
    </row>
    <row r="854" spans="1:21" x14ac:dyDescent="0.2">
      <c r="A854" s="12">
        <v>36280</v>
      </c>
      <c r="B854" s="4" t="s">
        <v>10919</v>
      </c>
      <c r="C854" s="4" t="s">
        <v>10920</v>
      </c>
      <c r="D854" s="4" t="s">
        <v>29</v>
      </c>
      <c r="E854" s="4" t="s">
        <v>13305</v>
      </c>
      <c r="F854" s="4" t="s">
        <v>9261</v>
      </c>
      <c r="G854" s="4" t="s">
        <v>9218</v>
      </c>
      <c r="H854" s="4" t="s">
        <v>9219</v>
      </c>
      <c r="I854" s="4" t="s">
        <v>10921</v>
      </c>
      <c r="J854" s="4" t="s">
        <v>9454</v>
      </c>
      <c r="K854" s="4" t="s">
        <v>10357</v>
      </c>
      <c r="L854" s="4" t="s">
        <v>9223</v>
      </c>
      <c r="M854" s="4" t="s">
        <v>9246</v>
      </c>
      <c r="N854" s="4" t="s">
        <v>9456</v>
      </c>
      <c r="O854" s="4" t="s">
        <v>9282</v>
      </c>
      <c r="P854" s="4">
        <v>110</v>
      </c>
      <c r="Q854" s="4">
        <v>10</v>
      </c>
      <c r="R854" s="4">
        <v>6.0030000000000001</v>
      </c>
      <c r="S854" s="4">
        <v>34</v>
      </c>
      <c r="T854" s="4">
        <v>39.39</v>
      </c>
      <c r="U854" s="4">
        <v>3408</v>
      </c>
    </row>
    <row r="855" spans="1:21" x14ac:dyDescent="0.2">
      <c r="A855" s="12">
        <v>36280</v>
      </c>
      <c r="B855" s="4" t="s">
        <v>10922</v>
      </c>
      <c r="C855" s="4" t="s">
        <v>10923</v>
      </c>
      <c r="D855" s="4"/>
      <c r="E855" s="4"/>
      <c r="F855" s="4" t="s">
        <v>9228</v>
      </c>
      <c r="G855" s="4" t="s">
        <v>9218</v>
      </c>
      <c r="H855" s="4" t="s">
        <v>9219</v>
      </c>
      <c r="I855" s="4" t="s">
        <v>9220</v>
      </c>
      <c r="J855" s="4" t="s">
        <v>9250</v>
      </c>
      <c r="K855" s="4" t="s">
        <v>9682</v>
      </c>
      <c r="L855" s="4" t="s">
        <v>9223</v>
      </c>
      <c r="M855" s="4" t="s">
        <v>9252</v>
      </c>
      <c r="N855" s="4" t="s">
        <v>9683</v>
      </c>
      <c r="O855" s="4" t="s">
        <v>9231</v>
      </c>
      <c r="P855" s="4">
        <v>100</v>
      </c>
      <c r="Q855" s="4">
        <v>11</v>
      </c>
      <c r="R855" s="4">
        <v>6.6269999999999998</v>
      </c>
      <c r="S855" s="4">
        <v>106.5</v>
      </c>
      <c r="T855" s="4">
        <v>9.64</v>
      </c>
      <c r="U855" s="4">
        <v>405</v>
      </c>
    </row>
    <row r="856" spans="1:21" x14ac:dyDescent="0.2">
      <c r="A856" s="12">
        <v>36280</v>
      </c>
      <c r="B856" s="4" t="s">
        <v>10924</v>
      </c>
      <c r="C856" s="4" t="s">
        <v>10350</v>
      </c>
      <c r="D856" s="4" t="s">
        <v>29</v>
      </c>
      <c r="E856" s="4" t="s">
        <v>13306</v>
      </c>
      <c r="F856" s="4" t="s">
        <v>9557</v>
      </c>
      <c r="G856" s="4" t="s">
        <v>9218</v>
      </c>
      <c r="H856" s="4" t="s">
        <v>9219</v>
      </c>
      <c r="I856" s="4" t="s">
        <v>9220</v>
      </c>
      <c r="J856" s="4" t="s">
        <v>9366</v>
      </c>
      <c r="K856" s="4" t="s">
        <v>9372</v>
      </c>
      <c r="L856" s="4" t="s">
        <v>9223</v>
      </c>
      <c r="M856" s="4" t="s">
        <v>9368</v>
      </c>
      <c r="N856" s="4" t="s">
        <v>9369</v>
      </c>
      <c r="O856" s="4" t="s">
        <v>9231</v>
      </c>
      <c r="P856" s="4">
        <v>300</v>
      </c>
      <c r="Q856" s="4">
        <v>9.875</v>
      </c>
      <c r="R856" s="4">
        <v>6.0030000000000001</v>
      </c>
      <c r="S856" s="4">
        <v>14</v>
      </c>
      <c r="T856" s="4">
        <v>79.459999999999994</v>
      </c>
      <c r="U856" s="4">
        <v>7414</v>
      </c>
    </row>
    <row r="857" spans="1:21" x14ac:dyDescent="0.2">
      <c r="A857" s="12">
        <v>36311</v>
      </c>
      <c r="B857" s="4" t="s">
        <v>10925</v>
      </c>
      <c r="C857" s="4" t="s">
        <v>10661</v>
      </c>
      <c r="D857" s="4"/>
      <c r="E857" s="4"/>
      <c r="F857" s="4" t="s">
        <v>9308</v>
      </c>
      <c r="G857" s="4" t="s">
        <v>9218</v>
      </c>
      <c r="H857" s="4" t="s">
        <v>9219</v>
      </c>
      <c r="I857" s="4" t="s">
        <v>9220</v>
      </c>
      <c r="J857" s="4" t="s">
        <v>9221</v>
      </c>
      <c r="K857" s="4" t="s">
        <v>10110</v>
      </c>
      <c r="L857" s="4" t="s">
        <v>9223</v>
      </c>
      <c r="M857" s="4" t="s">
        <v>9221</v>
      </c>
      <c r="N857" s="4" t="s">
        <v>9289</v>
      </c>
      <c r="O857" s="4" t="s">
        <v>9225</v>
      </c>
      <c r="P857" s="4">
        <v>173.6</v>
      </c>
      <c r="Q857" s="4">
        <v>13.25</v>
      </c>
      <c r="R857" s="4">
        <v>4.085</v>
      </c>
      <c r="S857" s="4">
        <v>104.75</v>
      </c>
      <c r="T857" s="4">
        <v>11.69</v>
      </c>
      <c r="U857" s="4">
        <v>554</v>
      </c>
    </row>
    <row r="858" spans="1:21" x14ac:dyDescent="0.2">
      <c r="A858" s="12">
        <v>36311</v>
      </c>
      <c r="B858" s="4" t="s">
        <v>10926</v>
      </c>
      <c r="C858" s="4" t="s">
        <v>10927</v>
      </c>
      <c r="D858" s="4"/>
      <c r="E858" s="4"/>
      <c r="F858" s="4" t="s">
        <v>9228</v>
      </c>
      <c r="G858" s="4" t="s">
        <v>9218</v>
      </c>
      <c r="H858" s="4" t="s">
        <v>9219</v>
      </c>
      <c r="I858" s="4" t="s">
        <v>9220</v>
      </c>
      <c r="J858" s="4" t="s">
        <v>9250</v>
      </c>
      <c r="K858" s="4" t="s">
        <v>9593</v>
      </c>
      <c r="L858" s="4" t="s">
        <v>9223</v>
      </c>
      <c r="M858" s="4" t="s">
        <v>9252</v>
      </c>
      <c r="N858" s="4" t="s">
        <v>9359</v>
      </c>
      <c r="O858" s="4" t="s">
        <v>9231</v>
      </c>
      <c r="P858" s="4">
        <v>110</v>
      </c>
      <c r="Q858" s="4">
        <v>8.75</v>
      </c>
      <c r="R858" s="4">
        <v>1.0409999999999999</v>
      </c>
      <c r="S858" s="4">
        <v>101.38</v>
      </c>
      <c r="T858" s="4">
        <v>7.35</v>
      </c>
      <c r="U858" s="4">
        <v>214</v>
      </c>
    </row>
    <row r="859" spans="1:21" x14ac:dyDescent="0.2">
      <c r="A859" s="12">
        <v>36311</v>
      </c>
      <c r="B859" s="4" t="s">
        <v>10928</v>
      </c>
      <c r="C859" s="4" t="s">
        <v>10929</v>
      </c>
      <c r="D859" s="4"/>
      <c r="E859" s="4"/>
      <c r="F859" s="4" t="s">
        <v>9308</v>
      </c>
      <c r="G859" s="4" t="s">
        <v>9218</v>
      </c>
      <c r="H859" s="4" t="s">
        <v>9219</v>
      </c>
      <c r="I859" s="4" t="s">
        <v>9220</v>
      </c>
      <c r="J859" s="4" t="s">
        <v>9666</v>
      </c>
      <c r="K859" s="4" t="s">
        <v>10577</v>
      </c>
      <c r="L859" s="4" t="s">
        <v>9223</v>
      </c>
      <c r="M859" s="4" t="s">
        <v>9246</v>
      </c>
      <c r="N859" s="4" t="s">
        <v>9281</v>
      </c>
      <c r="O859" s="4" t="s">
        <v>9225</v>
      </c>
      <c r="P859" s="4">
        <v>235</v>
      </c>
      <c r="Q859" s="4">
        <v>13.25</v>
      </c>
      <c r="R859" s="4">
        <v>1.0029999999999999</v>
      </c>
      <c r="S859" s="4">
        <v>113.5</v>
      </c>
      <c r="T859" s="4">
        <v>5.7</v>
      </c>
      <c r="U859" s="4">
        <v>52</v>
      </c>
    </row>
    <row r="860" spans="1:21" x14ac:dyDescent="0.2">
      <c r="A860" s="12">
        <v>36311</v>
      </c>
      <c r="B860" s="4" t="s">
        <v>10930</v>
      </c>
      <c r="C860" s="4" t="s">
        <v>10931</v>
      </c>
      <c r="D860" s="4"/>
      <c r="E860" s="4"/>
      <c r="F860" s="4" t="s">
        <v>9365</v>
      </c>
      <c r="G860" s="4" t="s">
        <v>9218</v>
      </c>
      <c r="H860" s="4" t="s">
        <v>9219</v>
      </c>
      <c r="I860" s="4" t="s">
        <v>9220</v>
      </c>
      <c r="J860" s="4" t="s">
        <v>9279</v>
      </c>
      <c r="K860" s="4" t="s">
        <v>9280</v>
      </c>
      <c r="L860" s="4" t="s">
        <v>9223</v>
      </c>
      <c r="M860" s="4" t="s">
        <v>9246</v>
      </c>
      <c r="N860" s="4" t="s">
        <v>9281</v>
      </c>
      <c r="O860" s="4" t="s">
        <v>9231</v>
      </c>
      <c r="P860" s="4">
        <v>125</v>
      </c>
      <c r="Q860" s="4">
        <v>11</v>
      </c>
      <c r="R860" s="4">
        <v>0.33700000000000002</v>
      </c>
      <c r="S860" s="4">
        <v>102</v>
      </c>
      <c r="T860" s="4">
        <v>4.82</v>
      </c>
      <c r="U860" s="4">
        <v>464</v>
      </c>
    </row>
    <row r="861" spans="1:21" x14ac:dyDescent="0.2">
      <c r="A861" s="12">
        <v>36311</v>
      </c>
      <c r="B861" s="4" t="s">
        <v>10932</v>
      </c>
      <c r="C861" s="4" t="s">
        <v>3219</v>
      </c>
      <c r="D861" s="4"/>
      <c r="E861" s="4"/>
      <c r="F861" s="4" t="s">
        <v>9228</v>
      </c>
      <c r="G861" s="4" t="s">
        <v>9218</v>
      </c>
      <c r="H861" s="4" t="s">
        <v>9219</v>
      </c>
      <c r="I861" s="4" t="s">
        <v>9220</v>
      </c>
      <c r="J861" s="4" t="s">
        <v>9495</v>
      </c>
      <c r="K861" s="4" t="s">
        <v>9778</v>
      </c>
      <c r="L861" s="4" t="s">
        <v>9223</v>
      </c>
      <c r="M861" s="4" t="s">
        <v>9246</v>
      </c>
      <c r="N861" s="4" t="s">
        <v>9532</v>
      </c>
      <c r="O861" s="4" t="s">
        <v>9231</v>
      </c>
      <c r="P861" s="4">
        <v>225</v>
      </c>
      <c r="Q861" s="4">
        <v>9.875</v>
      </c>
      <c r="R861" s="4">
        <v>8.375</v>
      </c>
      <c r="S861" s="4">
        <v>99</v>
      </c>
      <c r="T861" s="4">
        <v>10.050000000000001</v>
      </c>
      <c r="U861" s="4">
        <v>410</v>
      </c>
    </row>
    <row r="862" spans="1:21" x14ac:dyDescent="0.2">
      <c r="A862" s="12">
        <v>36311</v>
      </c>
      <c r="B862" s="4" t="s">
        <v>10933</v>
      </c>
      <c r="C862" s="4" t="s">
        <v>10934</v>
      </c>
      <c r="D862" s="4"/>
      <c r="E862" s="4"/>
      <c r="F862" s="4" t="s">
        <v>9228</v>
      </c>
      <c r="G862" s="4" t="s">
        <v>9218</v>
      </c>
      <c r="H862" s="4" t="s">
        <v>9219</v>
      </c>
      <c r="I862" s="4" t="s">
        <v>9220</v>
      </c>
      <c r="J862" s="4" t="s">
        <v>9611</v>
      </c>
      <c r="K862" s="4" t="s">
        <v>9747</v>
      </c>
      <c r="L862" s="4" t="s">
        <v>9223</v>
      </c>
      <c r="M862" s="4" t="s">
        <v>9246</v>
      </c>
      <c r="N862" s="4" t="s">
        <v>9489</v>
      </c>
      <c r="O862" s="4" t="s">
        <v>9231</v>
      </c>
      <c r="P862" s="4">
        <v>125</v>
      </c>
      <c r="Q862" s="4">
        <v>9.625</v>
      </c>
      <c r="R862" s="4">
        <v>2.7890000000000001</v>
      </c>
      <c r="S862" s="4">
        <v>113</v>
      </c>
      <c r="T862" s="4">
        <v>6.09</v>
      </c>
      <c r="U862" s="4">
        <v>29</v>
      </c>
    </row>
    <row r="863" spans="1:21" x14ac:dyDescent="0.2">
      <c r="A863" s="12">
        <v>36311</v>
      </c>
      <c r="B863" s="4" t="s">
        <v>10935</v>
      </c>
      <c r="C863" s="4" t="s">
        <v>10936</v>
      </c>
      <c r="D863" s="4"/>
      <c r="E863" s="4"/>
      <c r="F863" s="4" t="s">
        <v>9249</v>
      </c>
      <c r="G863" s="4" t="s">
        <v>9218</v>
      </c>
      <c r="H863" s="4" t="s">
        <v>9219</v>
      </c>
      <c r="I863" s="4" t="s">
        <v>9220</v>
      </c>
      <c r="J863" s="4" t="s">
        <v>9250</v>
      </c>
      <c r="K863" s="4" t="s">
        <v>9593</v>
      </c>
      <c r="L863" s="4" t="s">
        <v>9223</v>
      </c>
      <c r="M863" s="4" t="s">
        <v>9252</v>
      </c>
      <c r="N863" s="4" t="s">
        <v>9359</v>
      </c>
      <c r="O863" s="4" t="s">
        <v>9225</v>
      </c>
      <c r="P863" s="4">
        <v>100</v>
      </c>
      <c r="Q863" s="4">
        <v>9.5</v>
      </c>
      <c r="R863" s="4">
        <v>5.3739999999999997</v>
      </c>
      <c r="S863" s="4">
        <v>104.25</v>
      </c>
      <c r="T863" s="4">
        <v>8.49</v>
      </c>
      <c r="U863" s="4">
        <v>248</v>
      </c>
    </row>
    <row r="864" spans="1:21" x14ac:dyDescent="0.2">
      <c r="A864" s="12">
        <v>36311</v>
      </c>
      <c r="B864" s="4" t="s">
        <v>10937</v>
      </c>
      <c r="C864" s="4" t="s">
        <v>10938</v>
      </c>
      <c r="D864" s="4"/>
      <c r="E864" s="4"/>
      <c r="F864" s="4" t="s">
        <v>9249</v>
      </c>
      <c r="G864" s="4" t="s">
        <v>9218</v>
      </c>
      <c r="H864" s="4" t="s">
        <v>9219</v>
      </c>
      <c r="I864" s="4" t="s">
        <v>9220</v>
      </c>
      <c r="J864" s="4" t="s">
        <v>9366</v>
      </c>
      <c r="K864" s="4" t="s">
        <v>9372</v>
      </c>
      <c r="L864" s="4" t="s">
        <v>9223</v>
      </c>
      <c r="M864" s="4" t="s">
        <v>9368</v>
      </c>
      <c r="N864" s="4" t="s">
        <v>9369</v>
      </c>
      <c r="O864" s="4" t="s">
        <v>9225</v>
      </c>
      <c r="P864" s="4">
        <v>196.1</v>
      </c>
      <c r="Q864" s="4">
        <v>6.41</v>
      </c>
      <c r="R864" s="4">
        <v>1.0409999999999999</v>
      </c>
      <c r="S864" s="4">
        <v>98.64</v>
      </c>
      <c r="T864" s="4">
        <v>7.79</v>
      </c>
      <c r="U864" s="4">
        <v>258</v>
      </c>
    </row>
    <row r="865" spans="1:21" x14ac:dyDescent="0.2">
      <c r="A865" s="12">
        <v>36311</v>
      </c>
      <c r="B865" s="4" t="s">
        <v>10939</v>
      </c>
      <c r="C865" s="4" t="s">
        <v>10940</v>
      </c>
      <c r="D865" s="4"/>
      <c r="E865" s="4"/>
      <c r="F865" s="4" t="s">
        <v>9365</v>
      </c>
      <c r="G865" s="4" t="s">
        <v>9218</v>
      </c>
      <c r="H865" s="4" t="s">
        <v>9219</v>
      </c>
      <c r="I865" s="4" t="s">
        <v>9220</v>
      </c>
      <c r="J865" s="4" t="s">
        <v>9250</v>
      </c>
      <c r="K865" s="4" t="s">
        <v>10941</v>
      </c>
      <c r="L865" s="4" t="s">
        <v>9223</v>
      </c>
      <c r="M865" s="4" t="s">
        <v>9311</v>
      </c>
      <c r="N865" s="4" t="s">
        <v>9324</v>
      </c>
      <c r="O865" s="4" t="s">
        <v>9231</v>
      </c>
      <c r="P865" s="4">
        <v>110</v>
      </c>
      <c r="Q865" s="4">
        <v>9.5</v>
      </c>
      <c r="R865" s="4">
        <v>1.0409999999999999</v>
      </c>
      <c r="S865" s="4">
        <v>99.25</v>
      </c>
      <c r="T865" s="4">
        <v>10.27</v>
      </c>
      <c r="U865" s="4">
        <v>505</v>
      </c>
    </row>
    <row r="866" spans="1:21" x14ac:dyDescent="0.2">
      <c r="A866" s="12">
        <v>36311</v>
      </c>
      <c r="B866" s="4" t="s">
        <v>10942</v>
      </c>
      <c r="C866" s="4" t="s">
        <v>10943</v>
      </c>
      <c r="D866" s="4"/>
      <c r="E866" s="4"/>
      <c r="F866" s="4" t="s">
        <v>9217</v>
      </c>
      <c r="G866" s="4" t="s">
        <v>9218</v>
      </c>
      <c r="H866" s="4" t="s">
        <v>9219</v>
      </c>
      <c r="I866" s="4" t="s">
        <v>9220</v>
      </c>
      <c r="J866" s="4" t="s">
        <v>9221</v>
      </c>
      <c r="K866" s="4" t="s">
        <v>9447</v>
      </c>
      <c r="L866" s="4" t="s">
        <v>9223</v>
      </c>
      <c r="M866" s="4" t="s">
        <v>9221</v>
      </c>
      <c r="N866" s="4" t="s">
        <v>9448</v>
      </c>
      <c r="O866" s="4" t="s">
        <v>9231</v>
      </c>
      <c r="P866" s="4">
        <v>300</v>
      </c>
      <c r="Q866" s="4">
        <v>11</v>
      </c>
      <c r="R866" s="4">
        <v>1.0029999999999999</v>
      </c>
      <c r="S866" s="4">
        <v>105.54</v>
      </c>
      <c r="T866" s="4">
        <v>9.5299999999999994</v>
      </c>
      <c r="U866" s="4">
        <v>306</v>
      </c>
    </row>
    <row r="867" spans="1:21" x14ac:dyDescent="0.2">
      <c r="A867" s="12">
        <v>36311</v>
      </c>
      <c r="B867" s="4" t="s">
        <v>10944</v>
      </c>
      <c r="C867" s="4" t="s">
        <v>10453</v>
      </c>
      <c r="D867" s="4" t="s">
        <v>29</v>
      </c>
      <c r="E867" s="4" t="s">
        <v>13307</v>
      </c>
      <c r="F867" s="4" t="s">
        <v>9557</v>
      </c>
      <c r="G867" s="4" t="s">
        <v>9218</v>
      </c>
      <c r="H867" s="4" t="s">
        <v>9219</v>
      </c>
      <c r="I867" s="4" t="s">
        <v>9220</v>
      </c>
      <c r="J867" s="4" t="s">
        <v>9234</v>
      </c>
      <c r="K867" s="4" t="s">
        <v>9294</v>
      </c>
      <c r="L867" s="4" t="s">
        <v>9223</v>
      </c>
      <c r="M867" s="4" t="s">
        <v>9236</v>
      </c>
      <c r="N867" s="4" t="s">
        <v>9295</v>
      </c>
      <c r="O867" s="4" t="s">
        <v>9225</v>
      </c>
      <c r="P867" s="4">
        <v>275</v>
      </c>
      <c r="Q867" s="4">
        <v>9.5</v>
      </c>
      <c r="R867" s="4">
        <v>8.7119999999999997</v>
      </c>
      <c r="S867" s="4">
        <v>66</v>
      </c>
      <c r="T867" s="4">
        <v>17.149999999999999</v>
      </c>
      <c r="U867" s="4">
        <v>1130</v>
      </c>
    </row>
    <row r="868" spans="1:21" x14ac:dyDescent="0.2">
      <c r="A868" s="12">
        <v>36311</v>
      </c>
      <c r="B868" s="4" t="s">
        <v>10945</v>
      </c>
      <c r="C868" s="4" t="s">
        <v>1812</v>
      </c>
      <c r="D868" s="4" t="s">
        <v>183</v>
      </c>
      <c r="E868" s="4" t="s">
        <v>13308</v>
      </c>
      <c r="F868" s="4" t="s">
        <v>9557</v>
      </c>
      <c r="G868" s="4" t="s">
        <v>9218</v>
      </c>
      <c r="H868" s="4" t="s">
        <v>9219</v>
      </c>
      <c r="I868" s="4" t="s">
        <v>9220</v>
      </c>
      <c r="J868" s="4" t="s">
        <v>9279</v>
      </c>
      <c r="K868" s="4" t="s">
        <v>9280</v>
      </c>
      <c r="L868" s="4" t="s">
        <v>9223</v>
      </c>
      <c r="M868" s="4" t="s">
        <v>9246</v>
      </c>
      <c r="N868" s="4" t="s">
        <v>9281</v>
      </c>
      <c r="O868" s="4" t="s">
        <v>9282</v>
      </c>
      <c r="P868" s="4">
        <v>205</v>
      </c>
      <c r="Q868" s="4">
        <v>12.25</v>
      </c>
      <c r="R868" s="4">
        <v>5.5410000000000004</v>
      </c>
      <c r="S868" s="4">
        <v>42</v>
      </c>
      <c r="T868" s="4">
        <v>38.049999999999997</v>
      </c>
      <c r="U868" s="4">
        <v>3231</v>
      </c>
    </row>
    <row r="869" spans="1:21" x14ac:dyDescent="0.2">
      <c r="A869" s="12">
        <v>36311</v>
      </c>
      <c r="B869" s="4" t="s">
        <v>10946</v>
      </c>
      <c r="C869" s="4" t="s">
        <v>10947</v>
      </c>
      <c r="D869" s="4"/>
      <c r="E869" s="4"/>
      <c r="F869" s="4" t="s">
        <v>9308</v>
      </c>
      <c r="G869" s="4" t="s">
        <v>9218</v>
      </c>
      <c r="H869" s="4" t="s">
        <v>9219</v>
      </c>
      <c r="I869" s="4" t="s">
        <v>9220</v>
      </c>
      <c r="J869" s="4" t="s">
        <v>9221</v>
      </c>
      <c r="K869" s="4" t="s">
        <v>10110</v>
      </c>
      <c r="L869" s="4" t="s">
        <v>9223</v>
      </c>
      <c r="M869" s="4" t="s">
        <v>9221</v>
      </c>
      <c r="N869" s="4" t="s">
        <v>9289</v>
      </c>
      <c r="O869" s="4" t="s">
        <v>9231</v>
      </c>
      <c r="P869" s="4">
        <v>100</v>
      </c>
      <c r="Q869" s="4">
        <v>12</v>
      </c>
      <c r="R869" s="4">
        <v>5.085</v>
      </c>
      <c r="S869" s="4">
        <v>109.25</v>
      </c>
      <c r="T869" s="4">
        <v>9.65</v>
      </c>
      <c r="U869" s="4"/>
    </row>
    <row r="870" spans="1:21" x14ac:dyDescent="0.2">
      <c r="A870" s="12">
        <v>36311</v>
      </c>
      <c r="B870" s="4" t="s">
        <v>10948</v>
      </c>
      <c r="C870" s="4" t="s">
        <v>10949</v>
      </c>
      <c r="D870" s="4"/>
      <c r="E870" s="4"/>
      <c r="F870" s="4" t="s">
        <v>9308</v>
      </c>
      <c r="G870" s="4" t="s">
        <v>9218</v>
      </c>
      <c r="H870" s="4" t="s">
        <v>9219</v>
      </c>
      <c r="I870" s="4" t="s">
        <v>9220</v>
      </c>
      <c r="J870" s="4" t="s">
        <v>10417</v>
      </c>
      <c r="K870" s="4" t="s">
        <v>10417</v>
      </c>
      <c r="L870" s="4" t="s">
        <v>9223</v>
      </c>
      <c r="M870" s="4" t="s">
        <v>9311</v>
      </c>
      <c r="N870" s="4" t="s">
        <v>9324</v>
      </c>
      <c r="O870" s="4" t="s">
        <v>9225</v>
      </c>
      <c r="P870" s="4">
        <v>150</v>
      </c>
      <c r="Q870" s="4">
        <v>7.25</v>
      </c>
      <c r="R870" s="4">
        <v>26.542000000000002</v>
      </c>
      <c r="S870" s="4">
        <v>76.52</v>
      </c>
      <c r="T870" s="4">
        <v>9.73</v>
      </c>
      <c r="U870" s="4">
        <v>369</v>
      </c>
    </row>
    <row r="871" spans="1:21" x14ac:dyDescent="0.2">
      <c r="A871" s="12">
        <v>36311</v>
      </c>
      <c r="B871" s="4" t="s">
        <v>10950</v>
      </c>
      <c r="C871" s="4" t="s">
        <v>10949</v>
      </c>
      <c r="D871" s="4"/>
      <c r="E871" s="4"/>
      <c r="F871" s="4" t="s">
        <v>9308</v>
      </c>
      <c r="G871" s="4" t="s">
        <v>9218</v>
      </c>
      <c r="H871" s="4" t="s">
        <v>9219</v>
      </c>
      <c r="I871" s="4" t="s">
        <v>9220</v>
      </c>
      <c r="J871" s="4" t="s">
        <v>10417</v>
      </c>
      <c r="K871" s="4" t="s">
        <v>10417</v>
      </c>
      <c r="L871" s="4" t="s">
        <v>9223</v>
      </c>
      <c r="M871" s="4" t="s">
        <v>9311</v>
      </c>
      <c r="N871" s="4" t="s">
        <v>9324</v>
      </c>
      <c r="O871" s="4" t="s">
        <v>9225</v>
      </c>
      <c r="P871" s="4">
        <v>150</v>
      </c>
      <c r="Q871" s="4">
        <v>6.875</v>
      </c>
      <c r="R871" s="4">
        <v>27.712</v>
      </c>
      <c r="S871" s="4">
        <v>88.19</v>
      </c>
      <c r="T871" s="4">
        <v>7.93</v>
      </c>
      <c r="U871" s="4">
        <v>319</v>
      </c>
    </row>
    <row r="872" spans="1:21" x14ac:dyDescent="0.2">
      <c r="A872" s="12">
        <v>36311</v>
      </c>
      <c r="B872" s="4" t="s">
        <v>10951</v>
      </c>
      <c r="C872" s="4" t="s">
        <v>10898</v>
      </c>
      <c r="D872" s="4" t="s">
        <v>29</v>
      </c>
      <c r="E872" s="4" t="s">
        <v>13309</v>
      </c>
      <c r="F872" s="4" t="s">
        <v>9261</v>
      </c>
      <c r="G872" s="4" t="s">
        <v>9218</v>
      </c>
      <c r="H872" s="4" t="s">
        <v>9219</v>
      </c>
      <c r="I872" s="4" t="s">
        <v>9220</v>
      </c>
      <c r="J872" s="4" t="s">
        <v>9250</v>
      </c>
      <c r="K872" s="4" t="s">
        <v>9596</v>
      </c>
      <c r="L872" s="4" t="s">
        <v>9223</v>
      </c>
      <c r="M872" s="4" t="s">
        <v>9252</v>
      </c>
      <c r="N872" s="4" t="s">
        <v>9359</v>
      </c>
      <c r="O872" s="4" t="s">
        <v>9225</v>
      </c>
      <c r="P872" s="4">
        <v>100</v>
      </c>
      <c r="Q872" s="4">
        <v>6.95</v>
      </c>
      <c r="R872" s="4">
        <v>4.375</v>
      </c>
      <c r="S872" s="4">
        <v>15</v>
      </c>
      <c r="T872" s="4">
        <v>74.22</v>
      </c>
      <c r="U872" s="4">
        <v>6849</v>
      </c>
    </row>
    <row r="873" spans="1:21" x14ac:dyDescent="0.2">
      <c r="A873" s="12">
        <v>36311</v>
      </c>
      <c r="B873" s="4" t="s">
        <v>10952</v>
      </c>
      <c r="C873" s="4" t="s">
        <v>9435</v>
      </c>
      <c r="D873" s="4"/>
      <c r="E873" s="4"/>
      <c r="F873" s="4" t="s">
        <v>9365</v>
      </c>
      <c r="G873" s="4" t="s">
        <v>9218</v>
      </c>
      <c r="H873" s="4" t="s">
        <v>9219</v>
      </c>
      <c r="I873" s="4" t="s">
        <v>9220</v>
      </c>
      <c r="J873" s="4" t="s">
        <v>9279</v>
      </c>
      <c r="K873" s="4" t="s">
        <v>9280</v>
      </c>
      <c r="L873" s="4" t="s">
        <v>9223</v>
      </c>
      <c r="M873" s="4" t="s">
        <v>9246</v>
      </c>
      <c r="N873" s="4" t="s">
        <v>9281</v>
      </c>
      <c r="O873" s="4" t="s">
        <v>9282</v>
      </c>
      <c r="P873" s="4">
        <v>204.7</v>
      </c>
      <c r="Q873" s="4">
        <v>12.75</v>
      </c>
      <c r="R873" s="4">
        <v>0.42199999999999999</v>
      </c>
      <c r="S873" s="4">
        <v>109.25</v>
      </c>
      <c r="T873" s="4">
        <v>5.3</v>
      </c>
      <c r="U873" s="4">
        <v>441</v>
      </c>
    </row>
    <row r="874" spans="1:21" x14ac:dyDescent="0.2">
      <c r="A874" s="12">
        <v>36311</v>
      </c>
      <c r="B874" s="4" t="s">
        <v>10953</v>
      </c>
      <c r="C874" s="4" t="s">
        <v>10954</v>
      </c>
      <c r="D874" s="4" t="s">
        <v>29</v>
      </c>
      <c r="E874" s="4" t="s">
        <v>13310</v>
      </c>
      <c r="F874" s="4" t="s">
        <v>9557</v>
      </c>
      <c r="G874" s="4" t="s">
        <v>9218</v>
      </c>
      <c r="H874" s="4" t="s">
        <v>9219</v>
      </c>
      <c r="I874" s="4" t="s">
        <v>9220</v>
      </c>
      <c r="J874" s="4" t="s">
        <v>9611</v>
      </c>
      <c r="K874" s="4" t="s">
        <v>10955</v>
      </c>
      <c r="L874" s="4" t="s">
        <v>9223</v>
      </c>
      <c r="M874" s="4" t="s">
        <v>9368</v>
      </c>
      <c r="N874" s="4" t="s">
        <v>10956</v>
      </c>
      <c r="O874" s="4" t="s">
        <v>9225</v>
      </c>
      <c r="P874" s="4">
        <v>225</v>
      </c>
      <c r="Q874" s="4">
        <v>7.5</v>
      </c>
      <c r="R874" s="4">
        <v>1.8740000000000001</v>
      </c>
      <c r="S874" s="4">
        <v>58</v>
      </c>
      <c r="T874" s="4">
        <v>42.03</v>
      </c>
      <c r="U874" s="4">
        <v>3653</v>
      </c>
    </row>
    <row r="875" spans="1:21" x14ac:dyDescent="0.2">
      <c r="A875" s="12">
        <v>36311</v>
      </c>
      <c r="B875" s="4" t="s">
        <v>10957</v>
      </c>
      <c r="C875" s="4" t="s">
        <v>10954</v>
      </c>
      <c r="D875" s="4" t="s">
        <v>29</v>
      </c>
      <c r="E875" s="4" t="s">
        <v>13311</v>
      </c>
      <c r="F875" s="4" t="s">
        <v>9557</v>
      </c>
      <c r="G875" s="4" t="s">
        <v>9218</v>
      </c>
      <c r="H875" s="4" t="s">
        <v>9219</v>
      </c>
      <c r="I875" s="4" t="s">
        <v>9220</v>
      </c>
      <c r="J875" s="4" t="s">
        <v>9611</v>
      </c>
      <c r="K875" s="4" t="s">
        <v>10955</v>
      </c>
      <c r="L875" s="4" t="s">
        <v>9223</v>
      </c>
      <c r="M875" s="4" t="s">
        <v>9368</v>
      </c>
      <c r="N875" s="4" t="s">
        <v>10956</v>
      </c>
      <c r="O875" s="4" t="s">
        <v>9225</v>
      </c>
      <c r="P875" s="4">
        <v>115.7</v>
      </c>
      <c r="Q875" s="4">
        <v>7.75</v>
      </c>
      <c r="R875" s="4">
        <v>2.375</v>
      </c>
      <c r="S875" s="4">
        <v>58</v>
      </c>
      <c r="T875" s="4">
        <v>35.29</v>
      </c>
      <c r="U875" s="4">
        <v>2972</v>
      </c>
    </row>
    <row r="876" spans="1:21" x14ac:dyDescent="0.2">
      <c r="A876" s="12">
        <v>36311</v>
      </c>
      <c r="B876" s="4" t="s">
        <v>10958</v>
      </c>
      <c r="C876" s="4" t="s">
        <v>10954</v>
      </c>
      <c r="D876" s="4" t="s">
        <v>29</v>
      </c>
      <c r="E876" s="4" t="s">
        <v>13312</v>
      </c>
      <c r="F876" s="4" t="s">
        <v>9557</v>
      </c>
      <c r="G876" s="4" t="s">
        <v>9218</v>
      </c>
      <c r="H876" s="4" t="s">
        <v>9219</v>
      </c>
      <c r="I876" s="4" t="s">
        <v>9220</v>
      </c>
      <c r="J876" s="4" t="s">
        <v>9611</v>
      </c>
      <c r="K876" s="4" t="s">
        <v>10955</v>
      </c>
      <c r="L876" s="4" t="s">
        <v>9223</v>
      </c>
      <c r="M876" s="4" t="s">
        <v>9368</v>
      </c>
      <c r="N876" s="4" t="s">
        <v>10956</v>
      </c>
      <c r="O876" s="4" t="s">
        <v>9225</v>
      </c>
      <c r="P876" s="4">
        <v>225</v>
      </c>
      <c r="Q876" s="4">
        <v>8.25</v>
      </c>
      <c r="R876" s="4">
        <v>4.375</v>
      </c>
      <c r="S876" s="4">
        <v>57</v>
      </c>
      <c r="T876" s="4">
        <v>24.93</v>
      </c>
      <c r="U876" s="4">
        <v>1923</v>
      </c>
    </row>
    <row r="877" spans="1:21" x14ac:dyDescent="0.2">
      <c r="A877" s="12">
        <v>36311</v>
      </c>
      <c r="B877" s="4" t="s">
        <v>10959</v>
      </c>
      <c r="C877" s="4" t="s">
        <v>10954</v>
      </c>
      <c r="D877" s="4" t="s">
        <v>29</v>
      </c>
      <c r="E877" s="4" t="s">
        <v>13313</v>
      </c>
      <c r="F877" s="4" t="s">
        <v>9557</v>
      </c>
      <c r="G877" s="4" t="s">
        <v>9218</v>
      </c>
      <c r="H877" s="4" t="s">
        <v>9219</v>
      </c>
      <c r="I877" s="4" t="s">
        <v>9220</v>
      </c>
      <c r="J877" s="4" t="s">
        <v>9611</v>
      </c>
      <c r="K877" s="4" t="s">
        <v>10955</v>
      </c>
      <c r="L877" s="4" t="s">
        <v>9223</v>
      </c>
      <c r="M877" s="4" t="s">
        <v>9368</v>
      </c>
      <c r="N877" s="4" t="s">
        <v>10956</v>
      </c>
      <c r="O877" s="4" t="s">
        <v>9282</v>
      </c>
      <c r="P877" s="4">
        <v>200</v>
      </c>
      <c r="Q877" s="4">
        <v>7.2</v>
      </c>
      <c r="R877" s="4">
        <v>4.0030000000000001</v>
      </c>
      <c r="S877" s="4">
        <v>57</v>
      </c>
      <c r="T877" s="4">
        <v>24.73</v>
      </c>
      <c r="U877" s="4">
        <v>1905</v>
      </c>
    </row>
    <row r="878" spans="1:21" x14ac:dyDescent="0.2">
      <c r="A878" s="12">
        <v>36311</v>
      </c>
      <c r="B878" s="4" t="s">
        <v>10960</v>
      </c>
      <c r="C878" s="4" t="s">
        <v>10954</v>
      </c>
      <c r="D878" s="4" t="s">
        <v>29</v>
      </c>
      <c r="E878" s="4" t="s">
        <v>13313</v>
      </c>
      <c r="F878" s="4" t="s">
        <v>9557</v>
      </c>
      <c r="G878" s="4" t="s">
        <v>9218</v>
      </c>
      <c r="H878" s="4" t="s">
        <v>9219</v>
      </c>
      <c r="I878" s="4" t="s">
        <v>9220</v>
      </c>
      <c r="J878" s="4" t="s">
        <v>9611</v>
      </c>
      <c r="K878" s="4" t="s">
        <v>10955</v>
      </c>
      <c r="L878" s="4" t="s">
        <v>9223</v>
      </c>
      <c r="M878" s="4" t="s">
        <v>9368</v>
      </c>
      <c r="N878" s="4" t="s">
        <v>10956</v>
      </c>
      <c r="O878" s="4" t="s">
        <v>9282</v>
      </c>
      <c r="P878" s="4">
        <v>249</v>
      </c>
      <c r="Q878" s="4">
        <v>7.6</v>
      </c>
      <c r="R878" s="4">
        <v>9.0030000000000001</v>
      </c>
      <c r="S878" s="4">
        <v>57</v>
      </c>
      <c r="T878" s="4">
        <v>17.14</v>
      </c>
      <c r="U878" s="4">
        <v>1128</v>
      </c>
    </row>
    <row r="879" spans="1:21" x14ac:dyDescent="0.2">
      <c r="A879" s="12">
        <v>36311</v>
      </c>
      <c r="B879" s="4" t="s">
        <v>10961</v>
      </c>
      <c r="C879" s="4" t="s">
        <v>10962</v>
      </c>
      <c r="D879" s="4"/>
      <c r="E879" s="4"/>
      <c r="F879" s="4" t="s">
        <v>9365</v>
      </c>
      <c r="G879" s="4" t="s">
        <v>9218</v>
      </c>
      <c r="H879" s="4" t="s">
        <v>9219</v>
      </c>
      <c r="I879" s="4" t="s">
        <v>9220</v>
      </c>
      <c r="J879" s="4" t="s">
        <v>9279</v>
      </c>
      <c r="K879" s="4" t="s">
        <v>9280</v>
      </c>
      <c r="L879" s="4" t="s">
        <v>9223</v>
      </c>
      <c r="M879" s="4" t="s">
        <v>9246</v>
      </c>
      <c r="N879" s="4" t="s">
        <v>9281</v>
      </c>
      <c r="O879" s="4" t="s">
        <v>9225</v>
      </c>
      <c r="P879" s="4">
        <v>105</v>
      </c>
      <c r="Q879" s="4">
        <v>12.75</v>
      </c>
      <c r="R879" s="4">
        <v>0.95599999999999996</v>
      </c>
      <c r="S879" s="4">
        <v>111.75</v>
      </c>
      <c r="T879" s="4">
        <v>6.44</v>
      </c>
      <c r="U879" s="4">
        <v>349</v>
      </c>
    </row>
    <row r="880" spans="1:21" x14ac:dyDescent="0.2">
      <c r="A880" s="12">
        <v>36311</v>
      </c>
      <c r="B880" s="4" t="s">
        <v>10963</v>
      </c>
      <c r="C880" s="4" t="s">
        <v>10964</v>
      </c>
      <c r="D880" s="4"/>
      <c r="E880" s="4"/>
      <c r="F880" s="4" t="s">
        <v>9249</v>
      </c>
      <c r="G880" s="4" t="s">
        <v>9218</v>
      </c>
      <c r="H880" s="4" t="s">
        <v>9219</v>
      </c>
      <c r="I880" s="4" t="s">
        <v>9220</v>
      </c>
      <c r="J880" s="4" t="s">
        <v>9256</v>
      </c>
      <c r="K880" s="4" t="s">
        <v>9257</v>
      </c>
      <c r="L880" s="4" t="s">
        <v>9223</v>
      </c>
      <c r="M880" s="4" t="s">
        <v>9252</v>
      </c>
      <c r="N880" s="4" t="s">
        <v>9258</v>
      </c>
      <c r="O880" s="4" t="s">
        <v>9225</v>
      </c>
      <c r="P880" s="4">
        <v>750</v>
      </c>
      <c r="Q880" s="4">
        <v>7.375</v>
      </c>
      <c r="R880" s="4">
        <v>5.7510000000000003</v>
      </c>
      <c r="S880" s="4">
        <v>100.88</v>
      </c>
      <c r="T880" s="4">
        <v>7.18</v>
      </c>
      <c r="U880" s="4">
        <v>143</v>
      </c>
    </row>
    <row r="881" spans="1:21" x14ac:dyDescent="0.2">
      <c r="A881" s="12">
        <v>36311</v>
      </c>
      <c r="B881" s="4" t="s">
        <v>10965</v>
      </c>
      <c r="C881" s="4" t="s">
        <v>10964</v>
      </c>
      <c r="D881" s="4"/>
      <c r="E881" s="4"/>
      <c r="F881" s="4" t="s">
        <v>9249</v>
      </c>
      <c r="G881" s="4" t="s">
        <v>9218</v>
      </c>
      <c r="H881" s="4" t="s">
        <v>9219</v>
      </c>
      <c r="I881" s="4" t="s">
        <v>9220</v>
      </c>
      <c r="J881" s="4" t="s">
        <v>9256</v>
      </c>
      <c r="K881" s="4" t="s">
        <v>9257</v>
      </c>
      <c r="L881" s="4" t="s">
        <v>9223</v>
      </c>
      <c r="M881" s="4" t="s">
        <v>9252</v>
      </c>
      <c r="N881" s="4" t="s">
        <v>9258</v>
      </c>
      <c r="O881" s="4" t="s">
        <v>9225</v>
      </c>
      <c r="P881" s="4">
        <v>750</v>
      </c>
      <c r="Q881" s="4">
        <v>7.45</v>
      </c>
      <c r="R881" s="4">
        <v>8.7509999999999994</v>
      </c>
      <c r="S881" s="4">
        <v>102.09</v>
      </c>
      <c r="T881" s="4">
        <v>7.12</v>
      </c>
      <c r="U881" s="4">
        <v>125</v>
      </c>
    </row>
    <row r="882" spans="1:21" x14ac:dyDescent="0.2">
      <c r="A882" s="12">
        <v>36311</v>
      </c>
      <c r="B882" s="4" t="s">
        <v>10966</v>
      </c>
      <c r="C882" s="4" t="s">
        <v>10964</v>
      </c>
      <c r="D882" s="4"/>
      <c r="E882" s="4"/>
      <c r="F882" s="4" t="s">
        <v>9249</v>
      </c>
      <c r="G882" s="4" t="s">
        <v>9218</v>
      </c>
      <c r="H882" s="4" t="s">
        <v>9219</v>
      </c>
      <c r="I882" s="4" t="s">
        <v>9220</v>
      </c>
      <c r="J882" s="4" t="s">
        <v>9256</v>
      </c>
      <c r="K882" s="4" t="s">
        <v>9257</v>
      </c>
      <c r="L882" s="4" t="s">
        <v>9223</v>
      </c>
      <c r="M882" s="4" t="s">
        <v>9252</v>
      </c>
      <c r="N882" s="4" t="s">
        <v>9258</v>
      </c>
      <c r="O882" s="4" t="s">
        <v>9225</v>
      </c>
      <c r="P882" s="4">
        <v>250</v>
      </c>
      <c r="Q882" s="4">
        <v>7.15</v>
      </c>
      <c r="R882" s="4">
        <v>3.7509999999999999</v>
      </c>
      <c r="S882" s="4">
        <v>100.54</v>
      </c>
      <c r="T882" s="4">
        <v>6.98</v>
      </c>
      <c r="U882" s="4">
        <v>132</v>
      </c>
    </row>
    <row r="883" spans="1:21" x14ac:dyDescent="0.2">
      <c r="A883" s="12">
        <v>36311</v>
      </c>
      <c r="B883" s="4" t="s">
        <v>10967</v>
      </c>
      <c r="C883" s="4" t="s">
        <v>10968</v>
      </c>
      <c r="D883" s="4"/>
      <c r="E883" s="4"/>
      <c r="F883" s="4" t="s">
        <v>9249</v>
      </c>
      <c r="G883" s="4" t="s">
        <v>9218</v>
      </c>
      <c r="H883" s="4" t="s">
        <v>9219</v>
      </c>
      <c r="I883" s="4" t="s">
        <v>9220</v>
      </c>
      <c r="J883" s="4" t="s">
        <v>9468</v>
      </c>
      <c r="K883" s="4" t="s">
        <v>9742</v>
      </c>
      <c r="L883" s="4" t="s">
        <v>9470</v>
      </c>
      <c r="M883" s="4" t="s">
        <v>9470</v>
      </c>
      <c r="N883" s="4" t="s">
        <v>9742</v>
      </c>
      <c r="O883" s="4" t="s">
        <v>9225</v>
      </c>
      <c r="P883" s="4">
        <v>149.5</v>
      </c>
      <c r="Q883" s="4">
        <v>10.33</v>
      </c>
      <c r="R883" s="4">
        <v>3.145</v>
      </c>
      <c r="S883" s="4">
        <v>105.2</v>
      </c>
      <c r="T883" s="4">
        <v>8.41</v>
      </c>
      <c r="U883" s="4">
        <v>281</v>
      </c>
    </row>
    <row r="884" spans="1:21" x14ac:dyDescent="0.2">
      <c r="A884" s="12">
        <v>36311</v>
      </c>
      <c r="B884" s="4" t="s">
        <v>10969</v>
      </c>
      <c r="C884" s="4" t="s">
        <v>10268</v>
      </c>
      <c r="D884" s="4"/>
      <c r="E884" s="4"/>
      <c r="F884" s="4" t="s">
        <v>9249</v>
      </c>
      <c r="G884" s="4" t="s">
        <v>9218</v>
      </c>
      <c r="H884" s="4" t="s">
        <v>9219</v>
      </c>
      <c r="I884" s="4" t="s">
        <v>9220</v>
      </c>
      <c r="J884" s="4" t="s">
        <v>9468</v>
      </c>
      <c r="K884" s="4" t="s">
        <v>9469</v>
      </c>
      <c r="L884" s="4" t="s">
        <v>9470</v>
      </c>
      <c r="M884" s="4" t="s">
        <v>9470</v>
      </c>
      <c r="N884" s="4" t="s">
        <v>9469</v>
      </c>
      <c r="O884" s="4" t="s">
        <v>9225</v>
      </c>
      <c r="P884" s="4">
        <v>450</v>
      </c>
      <c r="Q884" s="4">
        <v>7</v>
      </c>
      <c r="R884" s="4">
        <v>1.3360000000000001</v>
      </c>
      <c r="S884" s="4">
        <v>100.45</v>
      </c>
      <c r="T884" s="4">
        <v>6.63</v>
      </c>
      <c r="U884" s="4">
        <v>132</v>
      </c>
    </row>
    <row r="885" spans="1:21" x14ac:dyDescent="0.2">
      <c r="A885" s="12">
        <v>36311</v>
      </c>
      <c r="B885" s="4" t="s">
        <v>10970</v>
      </c>
      <c r="C885" s="4" t="s">
        <v>10268</v>
      </c>
      <c r="D885" s="4"/>
      <c r="E885" s="4"/>
      <c r="F885" s="4" t="s">
        <v>9249</v>
      </c>
      <c r="G885" s="4" t="s">
        <v>9218</v>
      </c>
      <c r="H885" s="4" t="s">
        <v>9219</v>
      </c>
      <c r="I885" s="4" t="s">
        <v>9220</v>
      </c>
      <c r="J885" s="4" t="s">
        <v>9468</v>
      </c>
      <c r="K885" s="4" t="s">
        <v>9469</v>
      </c>
      <c r="L885" s="4" t="s">
        <v>9470</v>
      </c>
      <c r="M885" s="4" t="s">
        <v>9470</v>
      </c>
      <c r="N885" s="4" t="s">
        <v>9469</v>
      </c>
      <c r="O885" s="4" t="s">
        <v>9225</v>
      </c>
      <c r="P885" s="4">
        <v>400</v>
      </c>
      <c r="Q885" s="4">
        <v>7.125</v>
      </c>
      <c r="R885" s="4">
        <v>2.085</v>
      </c>
      <c r="S885" s="4">
        <v>100.68</v>
      </c>
      <c r="T885" s="4">
        <v>6.76</v>
      </c>
      <c r="U885" s="4">
        <v>130</v>
      </c>
    </row>
    <row r="886" spans="1:21" x14ac:dyDescent="0.2">
      <c r="A886" s="12">
        <v>36311</v>
      </c>
      <c r="B886" s="4" t="s">
        <v>10971</v>
      </c>
      <c r="C886" s="4" t="s">
        <v>10268</v>
      </c>
      <c r="D886" s="4"/>
      <c r="E886" s="4"/>
      <c r="F886" s="4" t="s">
        <v>9249</v>
      </c>
      <c r="G886" s="4" t="s">
        <v>9218</v>
      </c>
      <c r="H886" s="4" t="s">
        <v>9219</v>
      </c>
      <c r="I886" s="4" t="s">
        <v>9220</v>
      </c>
      <c r="J886" s="4" t="s">
        <v>9468</v>
      </c>
      <c r="K886" s="4" t="s">
        <v>9469</v>
      </c>
      <c r="L886" s="4" t="s">
        <v>9470</v>
      </c>
      <c r="M886" s="4" t="s">
        <v>9470</v>
      </c>
      <c r="N886" s="4" t="s">
        <v>9469</v>
      </c>
      <c r="O886" s="4" t="s">
        <v>9225</v>
      </c>
      <c r="P886" s="4">
        <v>400</v>
      </c>
      <c r="Q886" s="4">
        <v>7.25</v>
      </c>
      <c r="R886" s="4">
        <v>3.3370000000000002</v>
      </c>
      <c r="S886" s="4">
        <v>100.58</v>
      </c>
      <c r="T886" s="4">
        <v>7.05</v>
      </c>
      <c r="U886" s="4">
        <v>142</v>
      </c>
    </row>
    <row r="887" spans="1:21" x14ac:dyDescent="0.2">
      <c r="A887" s="12">
        <v>36311</v>
      </c>
      <c r="B887" s="4" t="s">
        <v>10972</v>
      </c>
      <c r="C887" s="4" t="s">
        <v>10268</v>
      </c>
      <c r="D887" s="4"/>
      <c r="E887" s="4"/>
      <c r="F887" s="4" t="s">
        <v>9249</v>
      </c>
      <c r="G887" s="4" t="s">
        <v>9218</v>
      </c>
      <c r="H887" s="4" t="s">
        <v>9219</v>
      </c>
      <c r="I887" s="4" t="s">
        <v>9220</v>
      </c>
      <c r="J887" s="4" t="s">
        <v>9468</v>
      </c>
      <c r="K887" s="4" t="s">
        <v>9469</v>
      </c>
      <c r="L887" s="4" t="s">
        <v>9470</v>
      </c>
      <c r="M887" s="4" t="s">
        <v>9470</v>
      </c>
      <c r="N887" s="4" t="s">
        <v>9469</v>
      </c>
      <c r="O887" s="4" t="s">
        <v>9225</v>
      </c>
      <c r="P887" s="4">
        <v>400</v>
      </c>
      <c r="Q887" s="4">
        <v>7.375</v>
      </c>
      <c r="R887" s="4">
        <v>4.085</v>
      </c>
      <c r="S887" s="4">
        <v>101.91</v>
      </c>
      <c r="T887" s="4">
        <v>6.83</v>
      </c>
      <c r="U887" s="4">
        <v>115</v>
      </c>
    </row>
    <row r="888" spans="1:21" x14ac:dyDescent="0.2">
      <c r="A888" s="12">
        <v>36311</v>
      </c>
      <c r="B888" s="4" t="s">
        <v>10973</v>
      </c>
      <c r="C888" s="4" t="s">
        <v>10268</v>
      </c>
      <c r="D888" s="4"/>
      <c r="E888" s="4"/>
      <c r="F888" s="4" t="s">
        <v>9249</v>
      </c>
      <c r="G888" s="4" t="s">
        <v>9218</v>
      </c>
      <c r="H888" s="4" t="s">
        <v>9219</v>
      </c>
      <c r="I888" s="4" t="s">
        <v>9220</v>
      </c>
      <c r="J888" s="4" t="s">
        <v>9468</v>
      </c>
      <c r="K888" s="4" t="s">
        <v>9469</v>
      </c>
      <c r="L888" s="4" t="s">
        <v>9470</v>
      </c>
      <c r="M888" s="4" t="s">
        <v>9470</v>
      </c>
      <c r="N888" s="4" t="s">
        <v>9469</v>
      </c>
      <c r="O888" s="4" t="s">
        <v>9225</v>
      </c>
      <c r="P888" s="4">
        <v>400</v>
      </c>
      <c r="Q888" s="4">
        <v>7.625</v>
      </c>
      <c r="R888" s="4">
        <v>6.3369999999999997</v>
      </c>
      <c r="S888" s="4">
        <v>100.19</v>
      </c>
      <c r="T888" s="4">
        <v>7.58</v>
      </c>
      <c r="U888" s="4">
        <v>180</v>
      </c>
    </row>
    <row r="889" spans="1:21" x14ac:dyDescent="0.2">
      <c r="A889" s="12">
        <v>36311</v>
      </c>
      <c r="B889" s="4" t="s">
        <v>10974</v>
      </c>
      <c r="C889" s="4" t="s">
        <v>10462</v>
      </c>
      <c r="D889" s="4"/>
      <c r="E889" s="4"/>
      <c r="F889" s="4" t="s">
        <v>9249</v>
      </c>
      <c r="G889" s="4" t="s">
        <v>9218</v>
      </c>
      <c r="H889" s="4" t="s">
        <v>9219</v>
      </c>
      <c r="I889" s="4" t="s">
        <v>9220</v>
      </c>
      <c r="J889" s="4" t="s">
        <v>9468</v>
      </c>
      <c r="K889" s="4" t="s">
        <v>9469</v>
      </c>
      <c r="L889" s="4" t="s">
        <v>9470</v>
      </c>
      <c r="M889" s="4" t="s">
        <v>9470</v>
      </c>
      <c r="N889" s="4" t="s">
        <v>9469</v>
      </c>
      <c r="O889" s="4" t="s">
        <v>9225</v>
      </c>
      <c r="P889" s="4">
        <v>600</v>
      </c>
      <c r="Q889" s="4">
        <v>7.75</v>
      </c>
      <c r="R889" s="4">
        <v>9.3360000000000003</v>
      </c>
      <c r="S889" s="4">
        <v>104.56</v>
      </c>
      <c r="T889" s="4">
        <v>7.07</v>
      </c>
      <c r="U889" s="4">
        <v>118</v>
      </c>
    </row>
    <row r="890" spans="1:21" x14ac:dyDescent="0.2">
      <c r="A890" s="12">
        <v>36311</v>
      </c>
      <c r="B890" s="4" t="s">
        <v>10975</v>
      </c>
      <c r="C890" s="4" t="s">
        <v>10462</v>
      </c>
      <c r="D890" s="4"/>
      <c r="E890" s="4"/>
      <c r="F890" s="4" t="s">
        <v>9249</v>
      </c>
      <c r="G890" s="4" t="s">
        <v>9218</v>
      </c>
      <c r="H890" s="4" t="s">
        <v>9219</v>
      </c>
      <c r="I890" s="4" t="s">
        <v>9220</v>
      </c>
      <c r="J890" s="4" t="s">
        <v>9468</v>
      </c>
      <c r="K890" s="4" t="s">
        <v>9469</v>
      </c>
      <c r="L890" s="4" t="s">
        <v>9470</v>
      </c>
      <c r="M890" s="4" t="s">
        <v>9470</v>
      </c>
      <c r="N890" s="4" t="s">
        <v>9469</v>
      </c>
      <c r="O890" s="4" t="s">
        <v>9225</v>
      </c>
      <c r="P890" s="4">
        <v>500</v>
      </c>
      <c r="Q890" s="4">
        <v>8.5</v>
      </c>
      <c r="R890" s="4">
        <v>7.085</v>
      </c>
      <c r="S890" s="4">
        <v>78.25</v>
      </c>
      <c r="T890" s="4">
        <v>7.05</v>
      </c>
      <c r="U890" s="4">
        <v>73</v>
      </c>
    </row>
    <row r="891" spans="1:21" x14ac:dyDescent="0.2">
      <c r="A891" s="12">
        <v>36311</v>
      </c>
      <c r="B891" s="4" t="s">
        <v>10976</v>
      </c>
      <c r="C891" s="4" t="s">
        <v>10977</v>
      </c>
      <c r="D891" s="4"/>
      <c r="E891" s="4"/>
      <c r="F891" s="4" t="s">
        <v>9276</v>
      </c>
      <c r="G891" s="4" t="s">
        <v>9218</v>
      </c>
      <c r="H891" s="4" t="s">
        <v>9219</v>
      </c>
      <c r="I891" s="4" t="s">
        <v>9220</v>
      </c>
      <c r="J891" s="4" t="s">
        <v>10001</v>
      </c>
      <c r="K891" s="4" t="s">
        <v>10978</v>
      </c>
      <c r="L891" s="4" t="s">
        <v>9223</v>
      </c>
      <c r="M891" s="4" t="s">
        <v>9252</v>
      </c>
      <c r="N891" s="4" t="s">
        <v>9953</v>
      </c>
      <c r="O891" s="4" t="s">
        <v>9225</v>
      </c>
      <c r="P891" s="4">
        <v>200</v>
      </c>
      <c r="Q891" s="4">
        <v>8.375</v>
      </c>
      <c r="R891" s="4">
        <v>6.2080000000000002</v>
      </c>
      <c r="S891" s="4">
        <v>103</v>
      </c>
      <c r="T891" s="4">
        <v>7.75</v>
      </c>
      <c r="U891" s="4">
        <v>198</v>
      </c>
    </row>
    <row r="892" spans="1:21" x14ac:dyDescent="0.2">
      <c r="A892" s="12">
        <v>36311</v>
      </c>
      <c r="B892" s="4" t="s">
        <v>10979</v>
      </c>
      <c r="C892" s="4" t="s">
        <v>10977</v>
      </c>
      <c r="D892" s="4"/>
      <c r="E892" s="4"/>
      <c r="F892" s="4" t="s">
        <v>9308</v>
      </c>
      <c r="G892" s="4" t="s">
        <v>9218</v>
      </c>
      <c r="H892" s="4" t="s">
        <v>9219</v>
      </c>
      <c r="I892" s="4" t="s">
        <v>9220</v>
      </c>
      <c r="J892" s="4" t="s">
        <v>10001</v>
      </c>
      <c r="K892" s="4" t="s">
        <v>10978</v>
      </c>
      <c r="L892" s="4" t="s">
        <v>9223</v>
      </c>
      <c r="M892" s="4" t="s">
        <v>9252</v>
      </c>
      <c r="N892" s="4" t="s">
        <v>9953</v>
      </c>
      <c r="O892" s="4" t="s">
        <v>9231</v>
      </c>
      <c r="P892" s="4">
        <v>125</v>
      </c>
      <c r="Q892" s="4">
        <v>9</v>
      </c>
      <c r="R892" s="4">
        <v>3.2080000000000002</v>
      </c>
      <c r="S892" s="4">
        <v>111.5</v>
      </c>
      <c r="T892" s="4">
        <v>6.27</v>
      </c>
      <c r="U892" s="4">
        <v>36</v>
      </c>
    </row>
    <row r="893" spans="1:21" x14ac:dyDescent="0.2">
      <c r="A893" s="12">
        <v>36311</v>
      </c>
      <c r="B893" s="4" t="s">
        <v>10980</v>
      </c>
      <c r="C893" s="4" t="s">
        <v>3011</v>
      </c>
      <c r="D893" s="4"/>
      <c r="E893" s="4"/>
      <c r="F893" s="4" t="s">
        <v>9453</v>
      </c>
      <c r="G893" s="4" t="s">
        <v>9218</v>
      </c>
      <c r="H893" s="4" t="s">
        <v>9219</v>
      </c>
      <c r="I893" s="4" t="s">
        <v>9220</v>
      </c>
      <c r="J893" s="4" t="s">
        <v>9431</v>
      </c>
      <c r="K893" s="4" t="s">
        <v>9432</v>
      </c>
      <c r="L893" s="4" t="s">
        <v>9223</v>
      </c>
      <c r="M893" s="4" t="s">
        <v>9285</v>
      </c>
      <c r="N893" s="4" t="s">
        <v>9433</v>
      </c>
      <c r="O893" s="4" t="s">
        <v>9231</v>
      </c>
      <c r="P893" s="4">
        <v>125</v>
      </c>
      <c r="Q893" s="4">
        <v>10.125</v>
      </c>
      <c r="R893" s="4">
        <v>6.0410000000000004</v>
      </c>
      <c r="S893" s="4">
        <v>103</v>
      </c>
      <c r="T893" s="4">
        <v>9.4600000000000009</v>
      </c>
      <c r="U893" s="4">
        <v>350</v>
      </c>
    </row>
    <row r="894" spans="1:21" x14ac:dyDescent="0.2">
      <c r="A894" s="12">
        <v>36311</v>
      </c>
      <c r="B894" s="4" t="s">
        <v>10981</v>
      </c>
      <c r="C894" s="4" t="s">
        <v>10982</v>
      </c>
      <c r="D894" s="4"/>
      <c r="E894" s="4"/>
      <c r="F894" s="4" t="s">
        <v>9276</v>
      </c>
      <c r="G894" s="4" t="s">
        <v>9218</v>
      </c>
      <c r="H894" s="4" t="s">
        <v>9219</v>
      </c>
      <c r="I894" s="4" t="s">
        <v>9350</v>
      </c>
      <c r="J894" s="4" t="s">
        <v>9234</v>
      </c>
      <c r="K894" s="4" t="s">
        <v>9341</v>
      </c>
      <c r="L894" s="4" t="s">
        <v>9223</v>
      </c>
      <c r="M894" s="4" t="s">
        <v>9236</v>
      </c>
      <c r="N894" s="4" t="s">
        <v>9342</v>
      </c>
      <c r="O894" s="4" t="s">
        <v>9225</v>
      </c>
      <c r="P894" s="4">
        <v>120</v>
      </c>
      <c r="Q894" s="4">
        <v>10.75</v>
      </c>
      <c r="R894" s="4">
        <v>4.0410000000000004</v>
      </c>
      <c r="S894" s="4">
        <v>113</v>
      </c>
      <c r="T894" s="4">
        <v>7</v>
      </c>
      <c r="U894" s="4">
        <v>132</v>
      </c>
    </row>
    <row r="895" spans="1:21" x14ac:dyDescent="0.2">
      <c r="A895" s="12">
        <v>36311</v>
      </c>
      <c r="B895" s="4" t="s">
        <v>10983</v>
      </c>
      <c r="C895" s="4" t="s">
        <v>10984</v>
      </c>
      <c r="D895" s="4" t="s">
        <v>4776</v>
      </c>
      <c r="E895" s="4" t="s">
        <v>13314</v>
      </c>
      <c r="F895" s="4" t="s">
        <v>9261</v>
      </c>
      <c r="G895" s="4" t="s">
        <v>9218</v>
      </c>
      <c r="H895" s="4" t="s">
        <v>9219</v>
      </c>
      <c r="I895" s="4" t="s">
        <v>9220</v>
      </c>
      <c r="J895" s="4" t="s">
        <v>9250</v>
      </c>
      <c r="K895" s="4" t="s">
        <v>10985</v>
      </c>
      <c r="L895" s="4" t="s">
        <v>9223</v>
      </c>
      <c r="M895" s="4" t="s">
        <v>9252</v>
      </c>
      <c r="N895" s="4" t="s">
        <v>9359</v>
      </c>
      <c r="O895" s="4" t="s">
        <v>9225</v>
      </c>
      <c r="P895" s="4">
        <v>200</v>
      </c>
      <c r="Q895" s="4">
        <v>11.75</v>
      </c>
      <c r="R895" s="4">
        <v>4.7119999999999997</v>
      </c>
      <c r="S895" s="4">
        <v>10.5</v>
      </c>
      <c r="T895" s="4">
        <v>120.32</v>
      </c>
      <c r="U895" s="4">
        <v>11430</v>
      </c>
    </row>
    <row r="896" spans="1:21" x14ac:dyDescent="0.2">
      <c r="A896" s="12">
        <v>36311</v>
      </c>
      <c r="B896" s="4" t="s">
        <v>10986</v>
      </c>
      <c r="C896" s="4" t="s">
        <v>10987</v>
      </c>
      <c r="D896" s="4"/>
      <c r="E896" s="4"/>
      <c r="F896" s="4" t="s">
        <v>9308</v>
      </c>
      <c r="G896" s="4" t="s">
        <v>9218</v>
      </c>
      <c r="H896" s="4" t="s">
        <v>9219</v>
      </c>
      <c r="I896" s="4" t="s">
        <v>9350</v>
      </c>
      <c r="J896" s="4" t="s">
        <v>9268</v>
      </c>
      <c r="K896" s="4" t="s">
        <v>9699</v>
      </c>
      <c r="L896" s="4" t="s">
        <v>9223</v>
      </c>
      <c r="M896" s="4" t="s">
        <v>9268</v>
      </c>
      <c r="N896" s="4" t="s">
        <v>9299</v>
      </c>
      <c r="O896" s="4" t="s">
        <v>9231</v>
      </c>
      <c r="P896" s="4">
        <v>200</v>
      </c>
      <c r="Q896" s="4">
        <v>11.125</v>
      </c>
      <c r="R896" s="4">
        <v>3.1230000000000002</v>
      </c>
      <c r="S896" s="4">
        <v>103.45</v>
      </c>
      <c r="T896" s="4">
        <v>9.81</v>
      </c>
      <c r="U896" s="4">
        <v>421</v>
      </c>
    </row>
    <row r="897" spans="1:21" x14ac:dyDescent="0.2">
      <c r="A897" s="12">
        <v>36311</v>
      </c>
      <c r="B897" s="4" t="s">
        <v>10988</v>
      </c>
      <c r="C897" s="4" t="s">
        <v>10989</v>
      </c>
      <c r="D897" s="4"/>
      <c r="E897" s="4"/>
      <c r="F897" s="4" t="s">
        <v>9308</v>
      </c>
      <c r="G897" s="4" t="s">
        <v>9218</v>
      </c>
      <c r="H897" s="4" t="s">
        <v>9219</v>
      </c>
      <c r="I897" s="4" t="s">
        <v>9220</v>
      </c>
      <c r="J897" s="4" t="s">
        <v>9234</v>
      </c>
      <c r="K897" s="4" t="s">
        <v>9341</v>
      </c>
      <c r="L897" s="4" t="s">
        <v>9223</v>
      </c>
      <c r="M897" s="4" t="s">
        <v>9236</v>
      </c>
      <c r="N897" s="4" t="s">
        <v>9342</v>
      </c>
      <c r="O897" s="4" t="s">
        <v>9231</v>
      </c>
      <c r="P897" s="4">
        <v>100</v>
      </c>
      <c r="Q897" s="4">
        <v>11</v>
      </c>
      <c r="R897" s="4">
        <v>0.95599999999999996</v>
      </c>
      <c r="S897" s="4">
        <v>104</v>
      </c>
      <c r="T897" s="4">
        <v>9.33</v>
      </c>
      <c r="U897" s="4">
        <v>337</v>
      </c>
    </row>
    <row r="898" spans="1:21" x14ac:dyDescent="0.2">
      <c r="A898" s="12">
        <v>36311</v>
      </c>
      <c r="B898" s="4" t="s">
        <v>10990</v>
      </c>
      <c r="C898" s="4" t="s">
        <v>10991</v>
      </c>
      <c r="D898" s="4" t="s">
        <v>29</v>
      </c>
      <c r="E898" s="4" t="s">
        <v>13305</v>
      </c>
      <c r="F898" s="4" t="s">
        <v>2552</v>
      </c>
      <c r="G898" s="4" t="s">
        <v>9218</v>
      </c>
      <c r="H898" s="4" t="s">
        <v>9219</v>
      </c>
      <c r="I898" s="4" t="s">
        <v>9220</v>
      </c>
      <c r="J898" s="4" t="s">
        <v>9366</v>
      </c>
      <c r="K898" s="4" t="s">
        <v>9367</v>
      </c>
      <c r="L898" s="4" t="s">
        <v>9223</v>
      </c>
      <c r="M898" s="4" t="s">
        <v>9368</v>
      </c>
      <c r="N898" s="4" t="s">
        <v>9369</v>
      </c>
      <c r="O898" s="4" t="s">
        <v>9231</v>
      </c>
      <c r="P898" s="4">
        <v>250</v>
      </c>
      <c r="Q898" s="4">
        <v>9.5</v>
      </c>
      <c r="R898" s="4">
        <v>8.0850000000000009</v>
      </c>
      <c r="S898" s="4">
        <v>19</v>
      </c>
      <c r="T898" s="4">
        <v>54.57</v>
      </c>
      <c r="U898" s="4">
        <v>4880</v>
      </c>
    </row>
    <row r="899" spans="1:21" x14ac:dyDescent="0.2">
      <c r="A899" s="12">
        <v>36311</v>
      </c>
      <c r="B899" s="4" t="s">
        <v>10992</v>
      </c>
      <c r="C899" s="4" t="s">
        <v>10993</v>
      </c>
      <c r="D899" s="4" t="s">
        <v>29</v>
      </c>
      <c r="E899" s="4" t="s">
        <v>13315</v>
      </c>
      <c r="F899" s="4" t="s">
        <v>9557</v>
      </c>
      <c r="G899" s="4" t="s">
        <v>9530</v>
      </c>
      <c r="H899" s="4" t="s">
        <v>9882</v>
      </c>
      <c r="I899" s="4" t="s">
        <v>10994</v>
      </c>
      <c r="J899" s="4" t="s">
        <v>9221</v>
      </c>
      <c r="K899" s="4" t="s">
        <v>9447</v>
      </c>
      <c r="L899" s="4" t="s">
        <v>9223</v>
      </c>
      <c r="M899" s="4" t="s">
        <v>9221</v>
      </c>
      <c r="N899" s="4" t="s">
        <v>9448</v>
      </c>
      <c r="O899" s="4" t="s">
        <v>9225</v>
      </c>
      <c r="P899" s="4">
        <v>120</v>
      </c>
      <c r="Q899" s="4">
        <v>12.875</v>
      </c>
      <c r="R899" s="4">
        <v>5.5410000000000004</v>
      </c>
      <c r="S899" s="4">
        <v>23</v>
      </c>
      <c r="T899" s="4">
        <v>65.08</v>
      </c>
      <c r="U899" s="4">
        <v>6000</v>
      </c>
    </row>
    <row r="900" spans="1:21" x14ac:dyDescent="0.2">
      <c r="A900" s="12">
        <v>36311</v>
      </c>
      <c r="B900" s="4" t="s">
        <v>10995</v>
      </c>
      <c r="C900" s="4" t="s">
        <v>10996</v>
      </c>
      <c r="D900" s="4" t="s">
        <v>2454</v>
      </c>
      <c r="E900" s="4" t="s">
        <v>13316</v>
      </c>
      <c r="F900" s="4" t="s">
        <v>9557</v>
      </c>
      <c r="G900" s="4" t="s">
        <v>9530</v>
      </c>
      <c r="H900" s="4" t="s">
        <v>9882</v>
      </c>
      <c r="I900" s="4" t="s">
        <v>10994</v>
      </c>
      <c r="J900" s="4" t="s">
        <v>9221</v>
      </c>
      <c r="K900" s="4" t="s">
        <v>9447</v>
      </c>
      <c r="L900" s="4" t="s">
        <v>9223</v>
      </c>
      <c r="M900" s="4" t="s">
        <v>9221</v>
      </c>
      <c r="N900" s="4" t="s">
        <v>9448</v>
      </c>
      <c r="O900" s="4" t="s">
        <v>9225</v>
      </c>
      <c r="P900" s="4">
        <v>234.6</v>
      </c>
      <c r="Q900" s="4">
        <v>12.625</v>
      </c>
      <c r="R900" s="4">
        <v>5.4889999999999999</v>
      </c>
      <c r="S900" s="4">
        <v>61</v>
      </c>
      <c r="T900" s="4">
        <v>26.51</v>
      </c>
      <c r="U900" s="4">
        <v>2079</v>
      </c>
    </row>
    <row r="901" spans="1:21" x14ac:dyDescent="0.2">
      <c r="A901" s="12">
        <v>36311</v>
      </c>
      <c r="B901" s="4" t="s">
        <v>10997</v>
      </c>
      <c r="C901" s="4" t="s">
        <v>10998</v>
      </c>
      <c r="D901" s="4" t="s">
        <v>29</v>
      </c>
      <c r="E901" s="4" t="s">
        <v>13317</v>
      </c>
      <c r="F901" s="4" t="s">
        <v>2552</v>
      </c>
      <c r="G901" s="4" t="s">
        <v>9218</v>
      </c>
      <c r="H901" s="4" t="s">
        <v>9219</v>
      </c>
      <c r="I901" s="4" t="s">
        <v>9220</v>
      </c>
      <c r="J901" s="4" t="s">
        <v>10001</v>
      </c>
      <c r="K901" s="4" t="s">
        <v>10002</v>
      </c>
      <c r="L901" s="4" t="s">
        <v>9223</v>
      </c>
      <c r="M901" s="4" t="s">
        <v>9252</v>
      </c>
      <c r="N901" s="4" t="s">
        <v>9953</v>
      </c>
      <c r="O901" s="4" t="s">
        <v>9225</v>
      </c>
      <c r="P901" s="4">
        <v>110</v>
      </c>
      <c r="Q901" s="4">
        <v>10.625</v>
      </c>
      <c r="R901" s="4">
        <v>5.7889999999999997</v>
      </c>
      <c r="S901" s="4">
        <v>50</v>
      </c>
      <c r="T901" s="4">
        <v>28.91</v>
      </c>
      <c r="U901" s="4">
        <v>2379</v>
      </c>
    </row>
    <row r="902" spans="1:21" x14ac:dyDescent="0.2">
      <c r="A902" s="12">
        <v>36311</v>
      </c>
      <c r="B902" s="4" t="s">
        <v>10999</v>
      </c>
      <c r="C902" s="4" t="s">
        <v>11000</v>
      </c>
      <c r="D902" s="4"/>
      <c r="E902" s="4"/>
      <c r="F902" s="4" t="s">
        <v>9249</v>
      </c>
      <c r="G902" s="4" t="s">
        <v>9218</v>
      </c>
      <c r="H902" s="4" t="s">
        <v>9219</v>
      </c>
      <c r="I902" s="4" t="s">
        <v>9350</v>
      </c>
      <c r="J902" s="4" t="s">
        <v>9221</v>
      </c>
      <c r="K902" s="4" t="s">
        <v>9447</v>
      </c>
      <c r="L902" s="4" t="s">
        <v>9223</v>
      </c>
      <c r="M902" s="4" t="s">
        <v>9221</v>
      </c>
      <c r="N902" s="4" t="s">
        <v>9230</v>
      </c>
      <c r="O902" s="4" t="s">
        <v>9225</v>
      </c>
      <c r="P902" s="4">
        <v>200</v>
      </c>
      <c r="Q902" s="4">
        <v>10.625</v>
      </c>
      <c r="R902" s="4">
        <v>0.71199999999999997</v>
      </c>
      <c r="S902" s="4">
        <v>106.95</v>
      </c>
      <c r="T902" s="4">
        <v>7.08</v>
      </c>
      <c r="U902" s="4">
        <v>180</v>
      </c>
    </row>
    <row r="903" spans="1:21" x14ac:dyDescent="0.2">
      <c r="A903" s="12">
        <v>36311</v>
      </c>
      <c r="B903" s="4" t="s">
        <v>11001</v>
      </c>
      <c r="C903" s="4" t="s">
        <v>11002</v>
      </c>
      <c r="D903" s="4"/>
      <c r="E903" s="4"/>
      <c r="F903" s="4" t="s">
        <v>9276</v>
      </c>
      <c r="G903" s="4" t="s">
        <v>9218</v>
      </c>
      <c r="H903" s="4" t="s">
        <v>9219</v>
      </c>
      <c r="I903" s="4" t="s">
        <v>9220</v>
      </c>
      <c r="J903" s="4" t="s">
        <v>9250</v>
      </c>
      <c r="K903" s="4" t="s">
        <v>9593</v>
      </c>
      <c r="L903" s="4" t="s">
        <v>9223</v>
      </c>
      <c r="M903" s="4" t="s">
        <v>9252</v>
      </c>
      <c r="N903" s="4" t="s">
        <v>9359</v>
      </c>
      <c r="O903" s="4" t="s">
        <v>9225</v>
      </c>
      <c r="P903" s="4">
        <v>200</v>
      </c>
      <c r="Q903" s="4">
        <v>7</v>
      </c>
      <c r="R903" s="4">
        <v>1.0029999999999999</v>
      </c>
      <c r="S903" s="4">
        <v>97.91</v>
      </c>
      <c r="T903" s="4">
        <v>9.24</v>
      </c>
      <c r="U903" s="4">
        <v>403</v>
      </c>
    </row>
    <row r="904" spans="1:21" x14ac:dyDescent="0.2">
      <c r="A904" s="12">
        <v>36341</v>
      </c>
      <c r="B904" s="4" t="s">
        <v>11003</v>
      </c>
      <c r="C904" s="4" t="s">
        <v>11004</v>
      </c>
      <c r="D904" s="4" t="s">
        <v>2689</v>
      </c>
      <c r="E904" s="4" t="s">
        <v>13318</v>
      </c>
      <c r="F904" s="4" t="s">
        <v>9365</v>
      </c>
      <c r="G904" s="4" t="s">
        <v>9530</v>
      </c>
      <c r="H904" s="4" t="s">
        <v>9882</v>
      </c>
      <c r="I904" s="4" t="s">
        <v>9883</v>
      </c>
      <c r="J904" s="4" t="s">
        <v>9709</v>
      </c>
      <c r="K904" s="4" t="s">
        <v>9710</v>
      </c>
      <c r="L904" s="4" t="s">
        <v>9223</v>
      </c>
      <c r="M904" s="4" t="s">
        <v>9285</v>
      </c>
      <c r="N904" s="4" t="s">
        <v>9286</v>
      </c>
      <c r="O904" s="4" t="s">
        <v>9225</v>
      </c>
      <c r="P904" s="4">
        <v>100</v>
      </c>
      <c r="Q904" s="4">
        <v>11.25</v>
      </c>
      <c r="R904" s="4">
        <v>4.63</v>
      </c>
      <c r="S904" s="4">
        <v>71</v>
      </c>
      <c r="T904" s="4">
        <v>21.45</v>
      </c>
      <c r="U904" s="4">
        <v>1566</v>
      </c>
    </row>
    <row r="905" spans="1:21" x14ac:dyDescent="0.2">
      <c r="A905" s="12">
        <v>36341</v>
      </c>
      <c r="B905" s="4" t="s">
        <v>11005</v>
      </c>
      <c r="C905" s="4" t="s">
        <v>10086</v>
      </c>
      <c r="D905" s="4"/>
      <c r="E905" s="4"/>
      <c r="F905" s="4" t="s">
        <v>9308</v>
      </c>
      <c r="G905" s="4" t="s">
        <v>9218</v>
      </c>
      <c r="H905" s="4" t="s">
        <v>9219</v>
      </c>
      <c r="I905" s="4" t="s">
        <v>9220</v>
      </c>
      <c r="J905" s="4" t="s">
        <v>9221</v>
      </c>
      <c r="K905" s="4" t="s">
        <v>9447</v>
      </c>
      <c r="L905" s="4" t="s">
        <v>9223</v>
      </c>
      <c r="M905" s="4" t="s">
        <v>9221</v>
      </c>
      <c r="N905" s="4" t="s">
        <v>9448</v>
      </c>
      <c r="O905" s="4" t="s">
        <v>9225</v>
      </c>
      <c r="P905" s="4">
        <v>110</v>
      </c>
      <c r="Q905" s="4">
        <v>10.25</v>
      </c>
      <c r="R905" s="4">
        <v>1.0409999999999999</v>
      </c>
      <c r="S905" s="4">
        <v>102</v>
      </c>
      <c r="T905" s="4">
        <v>8.1999999999999993</v>
      </c>
      <c r="U905" s="4">
        <v>288</v>
      </c>
    </row>
    <row r="906" spans="1:21" x14ac:dyDescent="0.2">
      <c r="A906" s="12">
        <v>36341</v>
      </c>
      <c r="B906" s="4" t="s">
        <v>11006</v>
      </c>
      <c r="C906" s="4" t="s">
        <v>1205</v>
      </c>
      <c r="D906" s="4"/>
      <c r="E906" s="4"/>
      <c r="F906" s="4" t="s">
        <v>9276</v>
      </c>
      <c r="G906" s="4" t="s">
        <v>9530</v>
      </c>
      <c r="H906" s="4" t="s">
        <v>9882</v>
      </c>
      <c r="I906" s="4" t="s">
        <v>9883</v>
      </c>
      <c r="J906" s="4" t="s">
        <v>9552</v>
      </c>
      <c r="K906" s="4" t="s">
        <v>11007</v>
      </c>
      <c r="L906" s="4" t="s">
        <v>9264</v>
      </c>
      <c r="M906" s="4" t="s">
        <v>9554</v>
      </c>
      <c r="N906" s="4" t="s">
        <v>9554</v>
      </c>
      <c r="O906" s="4" t="s">
        <v>9225</v>
      </c>
      <c r="P906" s="4">
        <v>200</v>
      </c>
      <c r="Q906" s="4">
        <v>9</v>
      </c>
      <c r="R906" s="4">
        <v>4.34</v>
      </c>
      <c r="S906" s="4">
        <v>92</v>
      </c>
      <c r="T906" s="4">
        <v>11.39</v>
      </c>
      <c r="U906" s="4">
        <v>565</v>
      </c>
    </row>
    <row r="907" spans="1:21" x14ac:dyDescent="0.2">
      <c r="A907" s="12">
        <v>36341</v>
      </c>
      <c r="B907" s="4" t="s">
        <v>11008</v>
      </c>
      <c r="C907" s="4" t="s">
        <v>10562</v>
      </c>
      <c r="D907" s="4"/>
      <c r="E907" s="4"/>
      <c r="F907" s="4" t="s">
        <v>9249</v>
      </c>
      <c r="G907" s="4" t="s">
        <v>9530</v>
      </c>
      <c r="H907" s="4" t="s">
        <v>9882</v>
      </c>
      <c r="I907" s="4" t="s">
        <v>10563</v>
      </c>
      <c r="J907" s="4" t="s">
        <v>9552</v>
      </c>
      <c r="K907" s="4" t="s">
        <v>10564</v>
      </c>
      <c r="L907" s="4" t="s">
        <v>9264</v>
      </c>
      <c r="M907" s="4" t="s">
        <v>9554</v>
      </c>
      <c r="N907" s="4" t="s">
        <v>9554</v>
      </c>
      <c r="O907" s="4" t="s">
        <v>9225</v>
      </c>
      <c r="P907" s="4">
        <v>200</v>
      </c>
      <c r="Q907" s="4">
        <v>7.5</v>
      </c>
      <c r="R907" s="4">
        <v>1.0029999999999999</v>
      </c>
      <c r="S907" s="4">
        <v>99.88</v>
      </c>
      <c r="T907" s="4">
        <v>7.63</v>
      </c>
      <c r="U907" s="4">
        <v>232</v>
      </c>
    </row>
    <row r="908" spans="1:21" x14ac:dyDescent="0.2">
      <c r="A908" s="12">
        <v>36341</v>
      </c>
      <c r="B908" s="4" t="s">
        <v>11009</v>
      </c>
      <c r="C908" s="4" t="s">
        <v>11010</v>
      </c>
      <c r="D908" s="4"/>
      <c r="E908" s="4"/>
      <c r="F908" s="4" t="s">
        <v>9249</v>
      </c>
      <c r="G908" s="4" t="s">
        <v>9530</v>
      </c>
      <c r="H908" s="4" t="s">
        <v>9882</v>
      </c>
      <c r="I908" s="4" t="s">
        <v>10563</v>
      </c>
      <c r="J908" s="4" t="s">
        <v>11011</v>
      </c>
      <c r="K908" s="4" t="s">
        <v>11012</v>
      </c>
      <c r="L908" s="4" t="s">
        <v>11013</v>
      </c>
      <c r="M908" s="4" t="s">
        <v>11014</v>
      </c>
      <c r="N908" s="4" t="s">
        <v>11014</v>
      </c>
      <c r="O908" s="4" t="s">
        <v>9225</v>
      </c>
      <c r="P908" s="4">
        <v>200</v>
      </c>
      <c r="Q908" s="4">
        <v>9.625</v>
      </c>
      <c r="R908" s="4">
        <v>4.3780000000000001</v>
      </c>
      <c r="S908" s="4">
        <v>98</v>
      </c>
      <c r="T908" s="4">
        <v>10.199999999999999</v>
      </c>
      <c r="U908" s="4">
        <v>447</v>
      </c>
    </row>
    <row r="909" spans="1:21" x14ac:dyDescent="0.2">
      <c r="A909" s="12">
        <v>36341</v>
      </c>
      <c r="B909" s="4" t="s">
        <v>11015</v>
      </c>
      <c r="C909" s="4" t="s">
        <v>11016</v>
      </c>
      <c r="D909" s="4"/>
      <c r="E909" s="4"/>
      <c r="F909" s="4" t="s">
        <v>9249</v>
      </c>
      <c r="G909" s="4" t="s">
        <v>9530</v>
      </c>
      <c r="H909" s="4" t="s">
        <v>9882</v>
      </c>
      <c r="I909" s="4" t="s">
        <v>9883</v>
      </c>
      <c r="J909" s="4" t="s">
        <v>9552</v>
      </c>
      <c r="K909" s="4" t="s">
        <v>11007</v>
      </c>
      <c r="L909" s="4" t="s">
        <v>9264</v>
      </c>
      <c r="M909" s="4" t="s">
        <v>9554</v>
      </c>
      <c r="N909" s="4" t="s">
        <v>9554</v>
      </c>
      <c r="O909" s="4" t="s">
        <v>9225</v>
      </c>
      <c r="P909" s="4">
        <v>250</v>
      </c>
      <c r="Q909" s="4">
        <v>8.75</v>
      </c>
      <c r="R909" s="4">
        <v>4.46</v>
      </c>
      <c r="S909" s="4">
        <v>93</v>
      </c>
      <c r="T909" s="4">
        <v>10.77</v>
      </c>
      <c r="U909" s="4">
        <v>503</v>
      </c>
    </row>
    <row r="910" spans="1:21" x14ac:dyDescent="0.2">
      <c r="A910" s="12">
        <v>36341</v>
      </c>
      <c r="B910" s="4" t="s">
        <v>11017</v>
      </c>
      <c r="C910" s="4" t="s">
        <v>10573</v>
      </c>
      <c r="D910" s="4" t="s">
        <v>29</v>
      </c>
      <c r="E910" s="4" t="s">
        <v>13319</v>
      </c>
      <c r="F910" s="4" t="s">
        <v>9365</v>
      </c>
      <c r="G910" s="4" t="s">
        <v>9530</v>
      </c>
      <c r="H910" s="4" t="s">
        <v>9882</v>
      </c>
      <c r="I910" s="4" t="s">
        <v>10574</v>
      </c>
      <c r="J910" s="4" t="s">
        <v>9268</v>
      </c>
      <c r="K910" s="4" t="s">
        <v>9869</v>
      </c>
      <c r="L910" s="4" t="s">
        <v>9264</v>
      </c>
      <c r="M910" s="4" t="s">
        <v>9265</v>
      </c>
      <c r="N910" s="4" t="s">
        <v>9398</v>
      </c>
      <c r="O910" s="4" t="s">
        <v>9225</v>
      </c>
      <c r="P910" s="4">
        <v>100</v>
      </c>
      <c r="Q910" s="4">
        <v>9.25</v>
      </c>
      <c r="R910" s="4">
        <v>4.5919999999999996</v>
      </c>
      <c r="S910" s="4">
        <v>72</v>
      </c>
      <c r="T910" s="4">
        <v>18.57</v>
      </c>
      <c r="U910" s="4">
        <v>1282</v>
      </c>
    </row>
    <row r="911" spans="1:21" x14ac:dyDescent="0.2">
      <c r="A911" s="12">
        <v>36341</v>
      </c>
      <c r="B911" s="4" t="s">
        <v>11018</v>
      </c>
      <c r="C911" s="4" t="s">
        <v>11019</v>
      </c>
      <c r="D911" s="4"/>
      <c r="E911" s="4"/>
      <c r="F911" s="4" t="s">
        <v>9249</v>
      </c>
      <c r="G911" s="4" t="s">
        <v>9530</v>
      </c>
      <c r="H911" s="4" t="s">
        <v>10321</v>
      </c>
      <c r="I911" s="4" t="s">
        <v>11020</v>
      </c>
      <c r="J911" s="4" t="s">
        <v>9468</v>
      </c>
      <c r="K911" s="4" t="s">
        <v>9742</v>
      </c>
      <c r="L911" s="4" t="s">
        <v>9470</v>
      </c>
      <c r="M911" s="4" t="s">
        <v>9470</v>
      </c>
      <c r="N911" s="4" t="s">
        <v>9742</v>
      </c>
      <c r="O911" s="4" t="s">
        <v>9282</v>
      </c>
      <c r="P911" s="4">
        <v>125</v>
      </c>
      <c r="Q911" s="4">
        <v>11.45</v>
      </c>
      <c r="R911" s="4">
        <v>6.3780000000000001</v>
      </c>
      <c r="S911" s="4">
        <v>88</v>
      </c>
      <c r="T911" s="4">
        <v>14.38</v>
      </c>
      <c r="U911" s="4">
        <v>905</v>
      </c>
    </row>
    <row r="912" spans="1:21" x14ac:dyDescent="0.2">
      <c r="A912" s="12">
        <v>36341</v>
      </c>
      <c r="B912" s="4" t="s">
        <v>11021</v>
      </c>
      <c r="C912" s="4" t="s">
        <v>11019</v>
      </c>
      <c r="D912" s="4"/>
      <c r="E912" s="4"/>
      <c r="F912" s="4" t="s">
        <v>9249</v>
      </c>
      <c r="G912" s="4" t="s">
        <v>9530</v>
      </c>
      <c r="H912" s="4" t="s">
        <v>10321</v>
      </c>
      <c r="I912" s="4" t="s">
        <v>11020</v>
      </c>
      <c r="J912" s="4" t="s">
        <v>9468</v>
      </c>
      <c r="K912" s="4" t="s">
        <v>9742</v>
      </c>
      <c r="L912" s="4" t="s">
        <v>9470</v>
      </c>
      <c r="M912" s="4" t="s">
        <v>9470</v>
      </c>
      <c r="N912" s="4" t="s">
        <v>9742</v>
      </c>
      <c r="O912" s="4" t="s">
        <v>9282</v>
      </c>
      <c r="P912" s="4">
        <v>171.5</v>
      </c>
      <c r="Q912" s="4">
        <v>11.95</v>
      </c>
      <c r="R912" s="4">
        <v>11.378</v>
      </c>
      <c r="S912" s="4">
        <v>87</v>
      </c>
      <c r="T912" s="4">
        <v>14.29</v>
      </c>
      <c r="U912" s="4">
        <v>892</v>
      </c>
    </row>
    <row r="913" spans="1:21" x14ac:dyDescent="0.2">
      <c r="A913" s="12">
        <v>36341</v>
      </c>
      <c r="B913" s="4" t="s">
        <v>11022</v>
      </c>
      <c r="C913" s="4" t="s">
        <v>11023</v>
      </c>
      <c r="D913" s="4" t="s">
        <v>29</v>
      </c>
      <c r="E913" s="4" t="s">
        <v>13320</v>
      </c>
      <c r="F913" s="4" t="s">
        <v>9276</v>
      </c>
      <c r="G913" s="4" t="s">
        <v>9530</v>
      </c>
      <c r="H913" s="4" t="s">
        <v>9882</v>
      </c>
      <c r="I913" s="4" t="s">
        <v>9883</v>
      </c>
      <c r="J913" s="4" t="s">
        <v>9268</v>
      </c>
      <c r="K913" s="4" t="s">
        <v>9578</v>
      </c>
      <c r="L913" s="4" t="s">
        <v>9264</v>
      </c>
      <c r="M913" s="4" t="s">
        <v>9265</v>
      </c>
      <c r="N913" s="4" t="s">
        <v>9398</v>
      </c>
      <c r="O913" s="4" t="s">
        <v>9225</v>
      </c>
      <c r="P913" s="4">
        <v>206.7</v>
      </c>
      <c r="Q913" s="4">
        <v>9.75</v>
      </c>
      <c r="R913" s="4">
        <v>7.6269999999999998</v>
      </c>
      <c r="S913" s="4">
        <v>75</v>
      </c>
      <c r="T913" s="4">
        <v>15.44</v>
      </c>
      <c r="U913" s="4">
        <v>952</v>
      </c>
    </row>
    <row r="914" spans="1:21" x14ac:dyDescent="0.2">
      <c r="A914" s="12">
        <v>36341</v>
      </c>
      <c r="B914" s="4" t="s">
        <v>11024</v>
      </c>
      <c r="C914" s="4" t="s">
        <v>11025</v>
      </c>
      <c r="D914" s="4"/>
      <c r="E914" s="4"/>
      <c r="F914" s="4" t="s">
        <v>9249</v>
      </c>
      <c r="G914" s="4" t="s">
        <v>9530</v>
      </c>
      <c r="H914" s="4" t="s">
        <v>9882</v>
      </c>
      <c r="I914" s="4" t="s">
        <v>9883</v>
      </c>
      <c r="J914" s="4" t="s">
        <v>11026</v>
      </c>
      <c r="K914" s="4" t="s">
        <v>11027</v>
      </c>
      <c r="L914" s="4" t="s">
        <v>9223</v>
      </c>
      <c r="M914" s="4" t="s">
        <v>9236</v>
      </c>
      <c r="N914" s="4" t="s">
        <v>9878</v>
      </c>
      <c r="O914" s="4" t="s">
        <v>9225</v>
      </c>
      <c r="P914" s="4">
        <v>130</v>
      </c>
      <c r="Q914" s="4">
        <v>9.25</v>
      </c>
      <c r="R914" s="4">
        <v>2.46</v>
      </c>
      <c r="S914" s="4">
        <v>98</v>
      </c>
      <c r="T914" s="4">
        <v>10.19</v>
      </c>
      <c r="U914" s="4">
        <v>462</v>
      </c>
    </row>
    <row r="915" spans="1:21" x14ac:dyDescent="0.2">
      <c r="A915" s="12">
        <v>36341</v>
      </c>
      <c r="B915" s="4" t="s">
        <v>11028</v>
      </c>
      <c r="C915" s="4" t="s">
        <v>10481</v>
      </c>
      <c r="D915" s="4"/>
      <c r="E915" s="4"/>
      <c r="F915" s="4" t="s">
        <v>9217</v>
      </c>
      <c r="G915" s="4" t="s">
        <v>9218</v>
      </c>
      <c r="H915" s="4" t="s">
        <v>9219</v>
      </c>
      <c r="I915" s="4" t="s">
        <v>9220</v>
      </c>
      <c r="J915" s="4" t="s">
        <v>9468</v>
      </c>
      <c r="K915" s="4" t="s">
        <v>9469</v>
      </c>
      <c r="L915" s="4" t="s">
        <v>9470</v>
      </c>
      <c r="M915" s="4" t="s">
        <v>9470</v>
      </c>
      <c r="N915" s="4" t="s">
        <v>9469</v>
      </c>
      <c r="O915" s="4" t="s">
        <v>9282</v>
      </c>
      <c r="P915" s="4">
        <v>220</v>
      </c>
      <c r="Q915" s="4">
        <v>7.19</v>
      </c>
      <c r="R915" s="4">
        <v>1.0029999999999999</v>
      </c>
      <c r="S915" s="4">
        <v>100.32</v>
      </c>
      <c r="T915" s="4">
        <v>6.85</v>
      </c>
      <c r="U915" s="4">
        <v>154</v>
      </c>
    </row>
    <row r="916" spans="1:21" x14ac:dyDescent="0.2">
      <c r="A916" s="12">
        <v>36341</v>
      </c>
      <c r="B916" s="4" t="s">
        <v>11029</v>
      </c>
      <c r="C916" s="4" t="s">
        <v>11030</v>
      </c>
      <c r="D916" s="4"/>
      <c r="E916" s="4"/>
      <c r="F916" s="4" t="s">
        <v>9249</v>
      </c>
      <c r="G916" s="4" t="s">
        <v>9530</v>
      </c>
      <c r="H916" s="4" t="s">
        <v>9882</v>
      </c>
      <c r="I916" s="4" t="s">
        <v>10563</v>
      </c>
      <c r="J916" s="4" t="s">
        <v>9931</v>
      </c>
      <c r="K916" s="4" t="s">
        <v>9932</v>
      </c>
      <c r="L916" s="4" t="s">
        <v>9223</v>
      </c>
      <c r="M916" s="4" t="s">
        <v>9304</v>
      </c>
      <c r="N916" s="4" t="s">
        <v>9933</v>
      </c>
      <c r="O916" s="4" t="s">
        <v>9225</v>
      </c>
      <c r="P916" s="4">
        <v>200</v>
      </c>
      <c r="Q916" s="4">
        <v>8.9499999999999993</v>
      </c>
      <c r="R916" s="4">
        <v>7.34</v>
      </c>
      <c r="S916" s="4">
        <v>98</v>
      </c>
      <c r="T916" s="4">
        <v>9.33</v>
      </c>
      <c r="U916" s="4">
        <v>342</v>
      </c>
    </row>
    <row r="917" spans="1:21" x14ac:dyDescent="0.2">
      <c r="A917" s="12">
        <v>36341</v>
      </c>
      <c r="B917" s="4" t="s">
        <v>11031</v>
      </c>
      <c r="C917" s="4" t="s">
        <v>11032</v>
      </c>
      <c r="D917" s="4" t="s">
        <v>29</v>
      </c>
      <c r="E917" s="4" t="s">
        <v>13321</v>
      </c>
      <c r="F917" s="4" t="s">
        <v>9557</v>
      </c>
      <c r="G917" s="4" t="s">
        <v>9218</v>
      </c>
      <c r="H917" s="4" t="s">
        <v>9219</v>
      </c>
      <c r="I917" s="4" t="s">
        <v>9220</v>
      </c>
      <c r="J917" s="4" t="s">
        <v>9454</v>
      </c>
      <c r="K917" s="4" t="s">
        <v>10357</v>
      </c>
      <c r="L917" s="4" t="s">
        <v>9223</v>
      </c>
      <c r="M917" s="4" t="s">
        <v>9246</v>
      </c>
      <c r="N917" s="4" t="s">
        <v>9456</v>
      </c>
      <c r="O917" s="4" t="s">
        <v>9225</v>
      </c>
      <c r="P917" s="4">
        <v>126</v>
      </c>
      <c r="Q917" s="4">
        <v>10.25</v>
      </c>
      <c r="R917" s="4">
        <v>8.0410000000000004</v>
      </c>
      <c r="S917" s="4">
        <v>38</v>
      </c>
      <c r="T917" s="4">
        <v>32.19</v>
      </c>
      <c r="U917" s="4">
        <v>2631</v>
      </c>
    </row>
    <row r="918" spans="1:21" x14ac:dyDescent="0.2">
      <c r="A918" s="12">
        <v>36341</v>
      </c>
      <c r="B918" s="4" t="s">
        <v>11033</v>
      </c>
      <c r="C918" s="4" t="s">
        <v>1080</v>
      </c>
      <c r="D918" s="4"/>
      <c r="E918" s="4"/>
      <c r="F918" s="4" t="s">
        <v>9308</v>
      </c>
      <c r="G918" s="4" t="s">
        <v>9530</v>
      </c>
      <c r="H918" s="4" t="s">
        <v>9882</v>
      </c>
      <c r="I918" s="4" t="s">
        <v>10563</v>
      </c>
      <c r="J918" s="4" t="s">
        <v>9523</v>
      </c>
      <c r="K918" s="4" t="s">
        <v>9524</v>
      </c>
      <c r="L918" s="4" t="s">
        <v>9223</v>
      </c>
      <c r="M918" s="4" t="s">
        <v>9285</v>
      </c>
      <c r="N918" s="4" t="s">
        <v>9525</v>
      </c>
      <c r="O918" s="4" t="s">
        <v>9225</v>
      </c>
      <c r="P918" s="4">
        <v>150</v>
      </c>
      <c r="Q918" s="4">
        <v>12</v>
      </c>
      <c r="R918" s="4">
        <v>2.0409999999999999</v>
      </c>
      <c r="S918" s="4">
        <v>95.25</v>
      </c>
      <c r="T918" s="4">
        <v>14.79</v>
      </c>
      <c r="U918" s="4">
        <v>926</v>
      </c>
    </row>
    <row r="919" spans="1:21" x14ac:dyDescent="0.2">
      <c r="A919" s="12">
        <v>36341</v>
      </c>
      <c r="B919" s="4" t="s">
        <v>11034</v>
      </c>
      <c r="C919" s="4" t="s">
        <v>11035</v>
      </c>
      <c r="D919" s="4"/>
      <c r="E919" s="4"/>
      <c r="F919" s="4" t="s">
        <v>9249</v>
      </c>
      <c r="G919" s="4" t="s">
        <v>9530</v>
      </c>
      <c r="H919" s="4" t="s">
        <v>9882</v>
      </c>
      <c r="I919" s="4" t="s">
        <v>10563</v>
      </c>
      <c r="J919" s="4" t="s">
        <v>9221</v>
      </c>
      <c r="K919" s="4" t="s">
        <v>9766</v>
      </c>
      <c r="L919" s="4" t="s">
        <v>9223</v>
      </c>
      <c r="M919" s="4" t="s">
        <v>9221</v>
      </c>
      <c r="N919" s="4" t="s">
        <v>9230</v>
      </c>
      <c r="O919" s="4" t="s">
        <v>9225</v>
      </c>
      <c r="P919" s="4">
        <v>192.7</v>
      </c>
      <c r="Q919" s="4">
        <v>11.375</v>
      </c>
      <c r="R919" s="4">
        <v>3.8740000000000001</v>
      </c>
      <c r="S919" s="4">
        <v>100.5</v>
      </c>
      <c r="T919" s="4">
        <v>11.2</v>
      </c>
      <c r="U919" s="4">
        <v>552</v>
      </c>
    </row>
    <row r="920" spans="1:21" x14ac:dyDescent="0.2">
      <c r="A920" s="12">
        <v>36341</v>
      </c>
      <c r="B920" s="4" t="s">
        <v>11036</v>
      </c>
      <c r="C920" s="4" t="s">
        <v>11035</v>
      </c>
      <c r="D920" s="4"/>
      <c r="E920" s="4"/>
      <c r="F920" s="4" t="s">
        <v>9249</v>
      </c>
      <c r="G920" s="4" t="s">
        <v>9530</v>
      </c>
      <c r="H920" s="4" t="s">
        <v>9882</v>
      </c>
      <c r="I920" s="4" t="s">
        <v>10563</v>
      </c>
      <c r="J920" s="4" t="s">
        <v>9221</v>
      </c>
      <c r="K920" s="4" t="s">
        <v>9766</v>
      </c>
      <c r="L920" s="4" t="s">
        <v>9223</v>
      </c>
      <c r="M920" s="4" t="s">
        <v>9221</v>
      </c>
      <c r="N920" s="4" t="s">
        <v>9230</v>
      </c>
      <c r="O920" s="4" t="s">
        <v>9225</v>
      </c>
      <c r="P920" s="4">
        <v>194.9</v>
      </c>
      <c r="Q920" s="4">
        <v>11.875</v>
      </c>
      <c r="R920" s="4">
        <v>6.8739999999999997</v>
      </c>
      <c r="S920" s="4">
        <v>100.5</v>
      </c>
      <c r="T920" s="4">
        <v>11.76</v>
      </c>
      <c r="U920" s="4">
        <v>590</v>
      </c>
    </row>
    <row r="921" spans="1:21" x14ac:dyDescent="0.2">
      <c r="A921" s="12">
        <v>36341</v>
      </c>
      <c r="B921" s="4" t="s">
        <v>11037</v>
      </c>
      <c r="C921" s="4" t="s">
        <v>11035</v>
      </c>
      <c r="D921" s="4"/>
      <c r="E921" s="4"/>
      <c r="F921" s="4" t="s">
        <v>9249</v>
      </c>
      <c r="G921" s="4" t="s">
        <v>9530</v>
      </c>
      <c r="H921" s="4" t="s">
        <v>9882</v>
      </c>
      <c r="I921" s="4" t="s">
        <v>10563</v>
      </c>
      <c r="J921" s="4" t="s">
        <v>9221</v>
      </c>
      <c r="K921" s="4" t="s">
        <v>9766</v>
      </c>
      <c r="L921" s="4" t="s">
        <v>9223</v>
      </c>
      <c r="M921" s="4" t="s">
        <v>9221</v>
      </c>
      <c r="N921" s="4" t="s">
        <v>9230</v>
      </c>
      <c r="O921" s="4" t="s">
        <v>9225</v>
      </c>
      <c r="P921" s="4">
        <v>553.1</v>
      </c>
      <c r="Q921" s="4">
        <v>13.25</v>
      </c>
      <c r="R921" s="4">
        <v>3.8740000000000001</v>
      </c>
      <c r="S921" s="4">
        <v>81</v>
      </c>
      <c r="T921" s="4">
        <v>12.39</v>
      </c>
      <c r="U921" s="4">
        <v>622</v>
      </c>
    </row>
    <row r="922" spans="1:21" x14ac:dyDescent="0.2">
      <c r="A922" s="12">
        <v>36341</v>
      </c>
      <c r="B922" s="4" t="s">
        <v>11038</v>
      </c>
      <c r="C922" s="4" t="s">
        <v>2104</v>
      </c>
      <c r="D922" s="4" t="s">
        <v>13322</v>
      </c>
      <c r="E922" s="4" t="s">
        <v>13323</v>
      </c>
      <c r="F922" s="4" t="s">
        <v>9557</v>
      </c>
      <c r="G922" s="4" t="s">
        <v>9218</v>
      </c>
      <c r="H922" s="4" t="s">
        <v>9219</v>
      </c>
      <c r="I922" s="4" t="s">
        <v>9220</v>
      </c>
      <c r="J922" s="4" t="s">
        <v>9268</v>
      </c>
      <c r="K922" s="4" t="s">
        <v>9298</v>
      </c>
      <c r="L922" s="4" t="s">
        <v>9223</v>
      </c>
      <c r="M922" s="4" t="s">
        <v>9268</v>
      </c>
      <c r="N922" s="4" t="s">
        <v>9299</v>
      </c>
      <c r="O922" s="4" t="s">
        <v>9225</v>
      </c>
      <c r="P922" s="4">
        <v>300</v>
      </c>
      <c r="Q922" s="4">
        <v>13</v>
      </c>
      <c r="R922" s="4">
        <v>6.0410000000000004</v>
      </c>
      <c r="S922" s="4">
        <v>19.5</v>
      </c>
      <c r="T922" s="4">
        <v>73.44</v>
      </c>
      <c r="U922" s="4">
        <v>6770</v>
      </c>
    </row>
    <row r="923" spans="1:21" x14ac:dyDescent="0.2">
      <c r="A923" s="12">
        <v>36341</v>
      </c>
      <c r="B923" s="4" t="s">
        <v>11039</v>
      </c>
      <c r="C923" s="4" t="s">
        <v>2104</v>
      </c>
      <c r="D923" s="4" t="s">
        <v>13322</v>
      </c>
      <c r="E923" s="4" t="s">
        <v>13324</v>
      </c>
      <c r="F923" s="4" t="s">
        <v>9557</v>
      </c>
      <c r="G923" s="4" t="s">
        <v>9218</v>
      </c>
      <c r="H923" s="4" t="s">
        <v>9219</v>
      </c>
      <c r="I923" s="4" t="s">
        <v>9220</v>
      </c>
      <c r="J923" s="4" t="s">
        <v>9268</v>
      </c>
      <c r="K923" s="4" t="s">
        <v>9298</v>
      </c>
      <c r="L923" s="4" t="s">
        <v>9223</v>
      </c>
      <c r="M923" s="4" t="s">
        <v>9268</v>
      </c>
      <c r="N923" s="4" t="s">
        <v>9299</v>
      </c>
      <c r="O923" s="4" t="s">
        <v>9225</v>
      </c>
      <c r="P923" s="4">
        <v>500</v>
      </c>
      <c r="Q923" s="4">
        <v>14</v>
      </c>
      <c r="R923" s="4">
        <v>6.0410000000000004</v>
      </c>
      <c r="S923" s="4">
        <v>19.5</v>
      </c>
      <c r="T923" s="4">
        <v>77.63</v>
      </c>
      <c r="U923" s="4">
        <v>7190</v>
      </c>
    </row>
    <row r="924" spans="1:21" x14ac:dyDescent="0.2">
      <c r="A924" s="12">
        <v>36341</v>
      </c>
      <c r="B924" s="4" t="s">
        <v>11040</v>
      </c>
      <c r="C924" s="4" t="s">
        <v>2104</v>
      </c>
      <c r="D924" s="4" t="s">
        <v>29</v>
      </c>
      <c r="E924" s="4" t="s">
        <v>13325</v>
      </c>
      <c r="F924" s="4" t="s">
        <v>9557</v>
      </c>
      <c r="G924" s="4" t="s">
        <v>9218</v>
      </c>
      <c r="H924" s="4" t="s">
        <v>9219</v>
      </c>
      <c r="I924" s="4" t="s">
        <v>9220</v>
      </c>
      <c r="J924" s="4" t="s">
        <v>9268</v>
      </c>
      <c r="K924" s="4" t="s">
        <v>9298</v>
      </c>
      <c r="L924" s="4" t="s">
        <v>9223</v>
      </c>
      <c r="M924" s="4" t="s">
        <v>9268</v>
      </c>
      <c r="N924" s="4" t="s">
        <v>9299</v>
      </c>
      <c r="O924" s="4" t="s">
        <v>9225</v>
      </c>
      <c r="P924" s="4">
        <v>294.39999999999998</v>
      </c>
      <c r="Q924" s="4">
        <v>11.25</v>
      </c>
      <c r="R924" s="4">
        <v>6.0410000000000004</v>
      </c>
      <c r="S924" s="4">
        <v>19.5</v>
      </c>
      <c r="T924" s="4">
        <v>66.34</v>
      </c>
      <c r="U924" s="4">
        <v>6059</v>
      </c>
    </row>
    <row r="925" spans="1:21" x14ac:dyDescent="0.2">
      <c r="A925" s="12">
        <v>36341</v>
      </c>
      <c r="B925" s="4" t="s">
        <v>11041</v>
      </c>
      <c r="C925" s="4" t="s">
        <v>2104</v>
      </c>
      <c r="D925" s="4" t="s">
        <v>13322</v>
      </c>
      <c r="E925" s="4" t="s">
        <v>13326</v>
      </c>
      <c r="F925" s="4" t="s">
        <v>9557</v>
      </c>
      <c r="G925" s="4" t="s">
        <v>9218</v>
      </c>
      <c r="H925" s="4" t="s">
        <v>9219</v>
      </c>
      <c r="I925" s="4" t="s">
        <v>9220</v>
      </c>
      <c r="J925" s="4" t="s">
        <v>9268</v>
      </c>
      <c r="K925" s="4" t="s">
        <v>9298</v>
      </c>
      <c r="L925" s="4" t="s">
        <v>9223</v>
      </c>
      <c r="M925" s="4" t="s">
        <v>9268</v>
      </c>
      <c r="N925" s="4" t="s">
        <v>9299</v>
      </c>
      <c r="O925" s="4" t="s">
        <v>9225</v>
      </c>
      <c r="P925" s="4">
        <v>350</v>
      </c>
      <c r="Q925" s="4">
        <v>10.875</v>
      </c>
      <c r="R925" s="4">
        <v>6.0410000000000004</v>
      </c>
      <c r="S925" s="4">
        <v>19.5</v>
      </c>
      <c r="T925" s="4">
        <v>64.86</v>
      </c>
      <c r="U925" s="4">
        <v>5911</v>
      </c>
    </row>
    <row r="926" spans="1:21" x14ac:dyDescent="0.2">
      <c r="A926" s="12">
        <v>36341</v>
      </c>
      <c r="B926" s="4" t="s">
        <v>11042</v>
      </c>
      <c r="C926" s="4" t="s">
        <v>9895</v>
      </c>
      <c r="D926" s="4"/>
      <c r="E926" s="4"/>
      <c r="F926" s="4" t="s">
        <v>9217</v>
      </c>
      <c r="G926" s="4" t="s">
        <v>9218</v>
      </c>
      <c r="H926" s="4" t="s">
        <v>9219</v>
      </c>
      <c r="I926" s="4" t="s">
        <v>9220</v>
      </c>
      <c r="J926" s="4" t="s">
        <v>9221</v>
      </c>
      <c r="K926" s="4" t="s">
        <v>9447</v>
      </c>
      <c r="L926" s="4" t="s">
        <v>9223</v>
      </c>
      <c r="M926" s="4" t="s">
        <v>9221</v>
      </c>
      <c r="N926" s="4" t="s">
        <v>9448</v>
      </c>
      <c r="O926" s="4" t="s">
        <v>9225</v>
      </c>
      <c r="P926" s="4">
        <v>200</v>
      </c>
      <c r="Q926" s="4">
        <v>9.625</v>
      </c>
      <c r="R926" s="4">
        <v>2.7069999999999999</v>
      </c>
      <c r="S926" s="4">
        <v>107</v>
      </c>
      <c r="T926" s="4">
        <v>6.75</v>
      </c>
      <c r="U926" s="4">
        <v>116</v>
      </c>
    </row>
    <row r="927" spans="1:21" x14ac:dyDescent="0.2">
      <c r="A927" s="12">
        <v>36341</v>
      </c>
      <c r="B927" s="4" t="s">
        <v>11043</v>
      </c>
      <c r="C927" s="4" t="s">
        <v>9895</v>
      </c>
      <c r="D927" s="4"/>
      <c r="E927" s="4"/>
      <c r="F927" s="4" t="s">
        <v>9217</v>
      </c>
      <c r="G927" s="4" t="s">
        <v>9218</v>
      </c>
      <c r="H927" s="4" t="s">
        <v>9219</v>
      </c>
      <c r="I927" s="4" t="s">
        <v>9220</v>
      </c>
      <c r="J927" s="4" t="s">
        <v>9221</v>
      </c>
      <c r="K927" s="4" t="s">
        <v>9447</v>
      </c>
      <c r="L927" s="4" t="s">
        <v>9223</v>
      </c>
      <c r="M927" s="4" t="s">
        <v>9221</v>
      </c>
      <c r="N927" s="4" t="s">
        <v>9448</v>
      </c>
      <c r="O927" s="4" t="s">
        <v>9225</v>
      </c>
      <c r="P927" s="4">
        <v>250</v>
      </c>
      <c r="Q927" s="4">
        <v>8.875</v>
      </c>
      <c r="R927" s="4">
        <v>4.7539999999999996</v>
      </c>
      <c r="S927" s="4">
        <v>109</v>
      </c>
      <c r="T927" s="4">
        <v>6.82</v>
      </c>
      <c r="U927" s="4">
        <v>86</v>
      </c>
    </row>
    <row r="928" spans="1:21" x14ac:dyDescent="0.2">
      <c r="A928" s="12">
        <v>36341</v>
      </c>
      <c r="B928" s="4" t="s">
        <v>11044</v>
      </c>
      <c r="C928" s="4" t="s">
        <v>9895</v>
      </c>
      <c r="D928" s="4"/>
      <c r="E928" s="4"/>
      <c r="F928" s="4" t="s">
        <v>9217</v>
      </c>
      <c r="G928" s="4" t="s">
        <v>9218</v>
      </c>
      <c r="H928" s="4" t="s">
        <v>9219</v>
      </c>
      <c r="I928" s="4" t="s">
        <v>9220</v>
      </c>
      <c r="J928" s="4" t="s">
        <v>9221</v>
      </c>
      <c r="K928" s="4" t="s">
        <v>9447</v>
      </c>
      <c r="L928" s="4" t="s">
        <v>9223</v>
      </c>
      <c r="M928" s="4" t="s">
        <v>9221</v>
      </c>
      <c r="N928" s="4" t="s">
        <v>9448</v>
      </c>
      <c r="O928" s="4" t="s">
        <v>9225</v>
      </c>
      <c r="P928" s="4">
        <v>200</v>
      </c>
      <c r="Q928" s="4">
        <v>7.625</v>
      </c>
      <c r="R928" s="4">
        <v>8.7919999999999998</v>
      </c>
      <c r="S928" s="4">
        <v>100</v>
      </c>
      <c r="T928" s="4">
        <v>7.62</v>
      </c>
      <c r="U928" s="4">
        <v>163</v>
      </c>
    </row>
    <row r="929" spans="1:21" x14ac:dyDescent="0.2">
      <c r="A929" s="12">
        <v>36341</v>
      </c>
      <c r="B929" s="4" t="s">
        <v>11045</v>
      </c>
      <c r="C929" s="4" t="s">
        <v>11046</v>
      </c>
      <c r="D929" s="4" t="s">
        <v>700</v>
      </c>
      <c r="E929" s="4" t="s">
        <v>13327</v>
      </c>
      <c r="F929" s="4" t="s">
        <v>9308</v>
      </c>
      <c r="G929" s="4" t="s">
        <v>9530</v>
      </c>
      <c r="H929" s="4" t="s">
        <v>9882</v>
      </c>
      <c r="I929" s="4" t="s">
        <v>9883</v>
      </c>
      <c r="J929" s="4" t="s">
        <v>9256</v>
      </c>
      <c r="K929" s="4" t="s">
        <v>11047</v>
      </c>
      <c r="L929" s="4" t="s">
        <v>9223</v>
      </c>
      <c r="M929" s="4" t="s">
        <v>9304</v>
      </c>
      <c r="N929" s="4" t="s">
        <v>9385</v>
      </c>
      <c r="O929" s="4" t="s">
        <v>9225</v>
      </c>
      <c r="P929" s="4">
        <v>225</v>
      </c>
      <c r="Q929" s="4">
        <v>11.75</v>
      </c>
      <c r="R929" s="4">
        <v>8.7539999999999996</v>
      </c>
      <c r="S929" s="4">
        <v>71</v>
      </c>
      <c r="T929" s="4">
        <v>18.559999999999999</v>
      </c>
      <c r="U929" s="4">
        <v>1262</v>
      </c>
    </row>
    <row r="930" spans="1:21" x14ac:dyDescent="0.2">
      <c r="A930" s="12">
        <v>36341</v>
      </c>
      <c r="B930" s="4" t="s">
        <v>11048</v>
      </c>
      <c r="C930" s="4" t="s">
        <v>11049</v>
      </c>
      <c r="D930" s="4"/>
      <c r="E930" s="4"/>
      <c r="F930" s="4" t="s">
        <v>9249</v>
      </c>
      <c r="G930" s="4" t="s">
        <v>9218</v>
      </c>
      <c r="H930" s="4" t="s">
        <v>9219</v>
      </c>
      <c r="I930" s="4" t="s">
        <v>9220</v>
      </c>
      <c r="J930" s="4" t="s">
        <v>9279</v>
      </c>
      <c r="K930" s="4" t="s">
        <v>9414</v>
      </c>
      <c r="L930" s="4" t="s">
        <v>9223</v>
      </c>
      <c r="M930" s="4" t="s">
        <v>10351</v>
      </c>
      <c r="N930" s="4" t="s">
        <v>10381</v>
      </c>
      <c r="O930" s="4" t="s">
        <v>9225</v>
      </c>
      <c r="P930" s="4">
        <v>125</v>
      </c>
      <c r="Q930" s="4">
        <v>7.375</v>
      </c>
      <c r="R930" s="4">
        <v>1.0409999999999999</v>
      </c>
      <c r="S930" s="4">
        <v>96.73</v>
      </c>
      <c r="T930" s="4">
        <v>10.77</v>
      </c>
      <c r="U930" s="4">
        <v>544</v>
      </c>
    </row>
    <row r="931" spans="1:21" x14ac:dyDescent="0.2">
      <c r="A931" s="12">
        <v>36341</v>
      </c>
      <c r="B931" s="4" t="s">
        <v>11050</v>
      </c>
      <c r="C931" s="4" t="s">
        <v>11051</v>
      </c>
      <c r="D931" s="4"/>
      <c r="E931" s="4"/>
      <c r="F931" s="4" t="s">
        <v>9249</v>
      </c>
      <c r="G931" s="4" t="s">
        <v>9530</v>
      </c>
      <c r="H931" s="4" t="s">
        <v>9882</v>
      </c>
      <c r="I931" s="4" t="s">
        <v>9883</v>
      </c>
      <c r="J931" s="4" t="s">
        <v>11026</v>
      </c>
      <c r="K931" s="4" t="s">
        <v>11027</v>
      </c>
      <c r="L931" s="4" t="s">
        <v>9223</v>
      </c>
      <c r="M931" s="4" t="s">
        <v>9236</v>
      </c>
      <c r="N931" s="4" t="s">
        <v>9878</v>
      </c>
      <c r="O931" s="4" t="s">
        <v>9225</v>
      </c>
      <c r="P931" s="4">
        <v>120</v>
      </c>
      <c r="Q931" s="4">
        <v>12</v>
      </c>
      <c r="R931" s="4">
        <v>1.1259999999999999</v>
      </c>
      <c r="S931" s="4">
        <v>102.75</v>
      </c>
      <c r="T931" s="4">
        <v>9.31</v>
      </c>
      <c r="U931" s="4">
        <v>398</v>
      </c>
    </row>
    <row r="932" spans="1:21" x14ac:dyDescent="0.2">
      <c r="A932" s="12">
        <v>36341</v>
      </c>
      <c r="B932" s="4" t="s">
        <v>11052</v>
      </c>
      <c r="C932" s="4" t="s">
        <v>11051</v>
      </c>
      <c r="D932" s="4"/>
      <c r="E932" s="4"/>
      <c r="F932" s="4" t="s">
        <v>9249</v>
      </c>
      <c r="G932" s="4" t="s">
        <v>9530</v>
      </c>
      <c r="H932" s="4" t="s">
        <v>9882</v>
      </c>
      <c r="I932" s="4" t="s">
        <v>9883</v>
      </c>
      <c r="J932" s="4" t="s">
        <v>11026</v>
      </c>
      <c r="K932" s="4" t="s">
        <v>11027</v>
      </c>
      <c r="L932" s="4" t="s">
        <v>9223</v>
      </c>
      <c r="M932" s="4" t="s">
        <v>9236</v>
      </c>
      <c r="N932" s="4" t="s">
        <v>9878</v>
      </c>
      <c r="O932" s="4" t="s">
        <v>9225</v>
      </c>
      <c r="P932" s="4">
        <v>100</v>
      </c>
      <c r="Q932" s="4">
        <v>10.875</v>
      </c>
      <c r="R932" s="4">
        <v>1.8740000000000001</v>
      </c>
      <c r="S932" s="4">
        <v>101.63</v>
      </c>
      <c r="T932" s="4">
        <v>9.8800000000000008</v>
      </c>
      <c r="U932" s="4">
        <v>441</v>
      </c>
    </row>
    <row r="933" spans="1:21" x14ac:dyDescent="0.2">
      <c r="A933" s="12">
        <v>36341</v>
      </c>
      <c r="B933" s="4" t="s">
        <v>11053</v>
      </c>
      <c r="C933" s="4" t="s">
        <v>11054</v>
      </c>
      <c r="D933" s="4"/>
      <c r="E933" s="4"/>
      <c r="F933" s="4" t="s">
        <v>9365</v>
      </c>
      <c r="G933" s="4" t="s">
        <v>9530</v>
      </c>
      <c r="H933" s="4" t="s">
        <v>9882</v>
      </c>
      <c r="I933" s="4" t="s">
        <v>10994</v>
      </c>
      <c r="J933" s="4" t="s">
        <v>9221</v>
      </c>
      <c r="K933" s="4" t="s">
        <v>9447</v>
      </c>
      <c r="L933" s="4" t="s">
        <v>9223</v>
      </c>
      <c r="M933" s="4" t="s">
        <v>9221</v>
      </c>
      <c r="N933" s="4" t="s">
        <v>9448</v>
      </c>
      <c r="O933" s="4" t="s">
        <v>9282</v>
      </c>
      <c r="P933" s="4">
        <v>170.1</v>
      </c>
      <c r="Q933" s="4">
        <v>12.625</v>
      </c>
      <c r="R933" s="4">
        <v>4.9669999999999996</v>
      </c>
      <c r="S933" s="4">
        <v>95.5</v>
      </c>
      <c r="T933" s="4">
        <v>13.91</v>
      </c>
      <c r="U933" s="4">
        <v>1255</v>
      </c>
    </row>
    <row r="934" spans="1:21" x14ac:dyDescent="0.2">
      <c r="A934" s="12">
        <v>36341</v>
      </c>
      <c r="B934" s="4" t="s">
        <v>11055</v>
      </c>
      <c r="C934" s="4" t="s">
        <v>11056</v>
      </c>
      <c r="D934" s="4"/>
      <c r="E934" s="4"/>
      <c r="F934" s="4" t="s">
        <v>9249</v>
      </c>
      <c r="G934" s="4" t="s">
        <v>9530</v>
      </c>
      <c r="H934" s="4" t="s">
        <v>9882</v>
      </c>
      <c r="I934" s="4" t="s">
        <v>9883</v>
      </c>
      <c r="J934" s="4" t="s">
        <v>9221</v>
      </c>
      <c r="K934" s="4" t="s">
        <v>9447</v>
      </c>
      <c r="L934" s="4" t="s">
        <v>9223</v>
      </c>
      <c r="M934" s="4" t="s">
        <v>9221</v>
      </c>
      <c r="N934" s="4" t="s">
        <v>9448</v>
      </c>
      <c r="O934" s="4" t="s">
        <v>9225</v>
      </c>
      <c r="P934" s="4">
        <v>123.9</v>
      </c>
      <c r="Q934" s="4">
        <v>10.5</v>
      </c>
      <c r="R934" s="4">
        <v>7.5919999999999996</v>
      </c>
      <c r="S934" s="4">
        <v>81</v>
      </c>
      <c r="T934" s="4">
        <v>14.74</v>
      </c>
      <c r="U934" s="4">
        <v>883</v>
      </c>
    </row>
    <row r="935" spans="1:21" x14ac:dyDescent="0.2">
      <c r="A935" s="12">
        <v>36341</v>
      </c>
      <c r="B935" s="4" t="s">
        <v>11057</v>
      </c>
      <c r="C935" s="4" t="s">
        <v>11058</v>
      </c>
      <c r="D935" s="4"/>
      <c r="E935" s="4"/>
      <c r="F935" s="4" t="s">
        <v>9217</v>
      </c>
      <c r="G935" s="4" t="s">
        <v>9530</v>
      </c>
      <c r="H935" s="4" t="s">
        <v>10321</v>
      </c>
      <c r="I935" s="4" t="s">
        <v>11020</v>
      </c>
      <c r="J935" s="4" t="s">
        <v>9468</v>
      </c>
      <c r="K935" s="4" t="s">
        <v>9742</v>
      </c>
      <c r="L935" s="4" t="s">
        <v>11013</v>
      </c>
      <c r="M935" s="4" t="s">
        <v>11014</v>
      </c>
      <c r="N935" s="4" t="s">
        <v>11014</v>
      </c>
      <c r="O935" s="4" t="s">
        <v>9225</v>
      </c>
      <c r="P935" s="4">
        <v>200</v>
      </c>
      <c r="Q935" s="4">
        <v>7.875</v>
      </c>
      <c r="R935" s="4">
        <v>7.46</v>
      </c>
      <c r="S935" s="4">
        <v>89.83</v>
      </c>
      <c r="T935" s="4">
        <v>9.83</v>
      </c>
      <c r="U935" s="4">
        <v>391</v>
      </c>
    </row>
    <row r="936" spans="1:21" x14ac:dyDescent="0.2">
      <c r="A936" s="12">
        <v>36341</v>
      </c>
      <c r="B936" s="4" t="s">
        <v>11059</v>
      </c>
      <c r="C936" s="4" t="s">
        <v>11058</v>
      </c>
      <c r="D936" s="4"/>
      <c r="E936" s="4"/>
      <c r="F936" s="4" t="s">
        <v>9217</v>
      </c>
      <c r="G936" s="4" t="s">
        <v>9530</v>
      </c>
      <c r="H936" s="4" t="s">
        <v>10321</v>
      </c>
      <c r="I936" s="4" t="s">
        <v>11020</v>
      </c>
      <c r="J936" s="4" t="s">
        <v>9468</v>
      </c>
      <c r="K936" s="4" t="s">
        <v>9742</v>
      </c>
      <c r="L936" s="4" t="s">
        <v>11013</v>
      </c>
      <c r="M936" s="4" t="s">
        <v>11014</v>
      </c>
      <c r="N936" s="4" t="s">
        <v>11014</v>
      </c>
      <c r="O936" s="4" t="s">
        <v>9225</v>
      </c>
      <c r="P936" s="4">
        <v>160</v>
      </c>
      <c r="Q936" s="4">
        <v>8.4</v>
      </c>
      <c r="R936" s="4">
        <v>17.459</v>
      </c>
      <c r="S936" s="4">
        <v>82.5</v>
      </c>
      <c r="T936" s="4">
        <v>10.62</v>
      </c>
      <c r="U936" s="4">
        <v>440</v>
      </c>
    </row>
    <row r="937" spans="1:21" x14ac:dyDescent="0.2">
      <c r="A937" s="12">
        <v>36341</v>
      </c>
      <c r="B937" s="4" t="s">
        <v>11060</v>
      </c>
      <c r="C937" s="4" t="s">
        <v>11058</v>
      </c>
      <c r="D937" s="4"/>
      <c r="E937" s="4"/>
      <c r="F937" s="4" t="s">
        <v>9217</v>
      </c>
      <c r="G937" s="4" t="s">
        <v>9530</v>
      </c>
      <c r="H937" s="4" t="s">
        <v>10321</v>
      </c>
      <c r="I937" s="4" t="s">
        <v>11020</v>
      </c>
      <c r="J937" s="4" t="s">
        <v>9468</v>
      </c>
      <c r="K937" s="4" t="s">
        <v>9742</v>
      </c>
      <c r="L937" s="4" t="s">
        <v>9470</v>
      </c>
      <c r="M937" s="4" t="s">
        <v>9470</v>
      </c>
      <c r="N937" s="4" t="s">
        <v>9742</v>
      </c>
      <c r="O937" s="4" t="s">
        <v>9225</v>
      </c>
      <c r="P937" s="4">
        <v>300</v>
      </c>
      <c r="Q937" s="4">
        <v>9.625</v>
      </c>
      <c r="R937" s="4">
        <v>28.873999999999999</v>
      </c>
      <c r="S937" s="4">
        <v>87</v>
      </c>
      <c r="T937" s="4">
        <v>11.14</v>
      </c>
      <c r="U937" s="4">
        <v>499</v>
      </c>
    </row>
    <row r="938" spans="1:21" x14ac:dyDescent="0.2">
      <c r="A938" s="12">
        <v>36341</v>
      </c>
      <c r="B938" s="4" t="s">
        <v>11061</v>
      </c>
      <c r="C938" s="4" t="s">
        <v>11062</v>
      </c>
      <c r="D938" s="4"/>
      <c r="E938" s="4"/>
      <c r="F938" s="4" t="s">
        <v>9228</v>
      </c>
      <c r="G938" s="4" t="s">
        <v>9530</v>
      </c>
      <c r="H938" s="4" t="s">
        <v>9882</v>
      </c>
      <c r="I938" s="4" t="s">
        <v>10994</v>
      </c>
      <c r="J938" s="4" t="s">
        <v>9221</v>
      </c>
      <c r="K938" s="4" t="s">
        <v>9447</v>
      </c>
      <c r="L938" s="4" t="s">
        <v>9223</v>
      </c>
      <c r="M938" s="4" t="s">
        <v>9221</v>
      </c>
      <c r="N938" s="4" t="s">
        <v>9448</v>
      </c>
      <c r="O938" s="4" t="s">
        <v>9282</v>
      </c>
      <c r="P938" s="4">
        <v>187.1</v>
      </c>
      <c r="Q938" s="4">
        <v>12.75</v>
      </c>
      <c r="R938" s="4">
        <v>5.0979999999999999</v>
      </c>
      <c r="S938" s="4">
        <v>84</v>
      </c>
      <c r="T938" s="4">
        <v>17.64</v>
      </c>
      <c r="U938" s="4">
        <v>1762</v>
      </c>
    </row>
    <row r="939" spans="1:21" x14ac:dyDescent="0.2">
      <c r="A939" s="12">
        <v>36341</v>
      </c>
      <c r="B939" s="4" t="s">
        <v>11063</v>
      </c>
      <c r="C939" s="4" t="s">
        <v>11064</v>
      </c>
      <c r="D939" s="4"/>
      <c r="E939" s="4"/>
      <c r="F939" s="4" t="s">
        <v>9249</v>
      </c>
      <c r="G939" s="4" t="s">
        <v>9530</v>
      </c>
      <c r="H939" s="4" t="s">
        <v>9882</v>
      </c>
      <c r="I939" s="4" t="s">
        <v>10563</v>
      </c>
      <c r="J939" s="4" t="s">
        <v>9234</v>
      </c>
      <c r="K939" s="4" t="s">
        <v>9235</v>
      </c>
      <c r="L939" s="4" t="s">
        <v>9223</v>
      </c>
      <c r="M939" s="4" t="s">
        <v>9236</v>
      </c>
      <c r="N939" s="4" t="s">
        <v>9342</v>
      </c>
      <c r="O939" s="4" t="s">
        <v>9225</v>
      </c>
      <c r="P939" s="4">
        <v>581.4</v>
      </c>
      <c r="Q939" s="4">
        <v>8.85</v>
      </c>
      <c r="R939" s="4">
        <v>8.2110000000000003</v>
      </c>
      <c r="S939" s="4">
        <v>90</v>
      </c>
      <c r="T939" s="4">
        <v>10.71</v>
      </c>
      <c r="U939" s="4">
        <v>476</v>
      </c>
    </row>
    <row r="940" spans="1:21" x14ac:dyDescent="0.2">
      <c r="A940" s="12">
        <v>36341</v>
      </c>
      <c r="B940" s="4" t="s">
        <v>11065</v>
      </c>
      <c r="C940" s="4" t="s">
        <v>11064</v>
      </c>
      <c r="D940" s="4"/>
      <c r="E940" s="4"/>
      <c r="F940" s="4" t="s">
        <v>9249</v>
      </c>
      <c r="G940" s="4" t="s">
        <v>9530</v>
      </c>
      <c r="H940" s="4" t="s">
        <v>9882</v>
      </c>
      <c r="I940" s="4" t="s">
        <v>10563</v>
      </c>
      <c r="J940" s="4" t="s">
        <v>9234</v>
      </c>
      <c r="K940" s="4" t="s">
        <v>9235</v>
      </c>
      <c r="L940" s="4" t="s">
        <v>9223</v>
      </c>
      <c r="M940" s="4" t="s">
        <v>9236</v>
      </c>
      <c r="N940" s="4" t="s">
        <v>9342</v>
      </c>
      <c r="O940" s="4" t="s">
        <v>9225</v>
      </c>
      <c r="P940" s="4">
        <v>397.7</v>
      </c>
      <c r="Q940" s="4">
        <v>9.5</v>
      </c>
      <c r="R940" s="4">
        <v>28.210999999999999</v>
      </c>
      <c r="S940" s="4">
        <v>84.25</v>
      </c>
      <c r="T940" s="4">
        <v>11.37</v>
      </c>
      <c r="U940" s="4">
        <v>523</v>
      </c>
    </row>
    <row r="941" spans="1:21" x14ac:dyDescent="0.2">
      <c r="A941" s="12">
        <v>36341</v>
      </c>
      <c r="B941" s="4" t="s">
        <v>11066</v>
      </c>
      <c r="C941" s="4" t="s">
        <v>11064</v>
      </c>
      <c r="D941" s="4"/>
      <c r="E941" s="4"/>
      <c r="F941" s="4" t="s">
        <v>9249</v>
      </c>
      <c r="G941" s="4" t="s">
        <v>9530</v>
      </c>
      <c r="H941" s="4" t="s">
        <v>9882</v>
      </c>
      <c r="I941" s="4" t="s">
        <v>10563</v>
      </c>
      <c r="J941" s="4" t="s">
        <v>9234</v>
      </c>
      <c r="K941" s="4" t="s">
        <v>9235</v>
      </c>
      <c r="L941" s="4" t="s">
        <v>9223</v>
      </c>
      <c r="M941" s="4" t="s">
        <v>9236</v>
      </c>
      <c r="N941" s="4" t="s">
        <v>9342</v>
      </c>
      <c r="O941" s="4" t="s">
        <v>9225</v>
      </c>
      <c r="P941" s="4">
        <v>299.60000000000002</v>
      </c>
      <c r="Q941" s="4">
        <v>8.375</v>
      </c>
      <c r="R941" s="4">
        <v>5.7480000000000002</v>
      </c>
      <c r="S941" s="4">
        <v>90</v>
      </c>
      <c r="T941" s="4">
        <v>10.75</v>
      </c>
      <c r="U941" s="4">
        <v>493</v>
      </c>
    </row>
    <row r="942" spans="1:21" x14ac:dyDescent="0.2">
      <c r="A942" s="12">
        <v>36341</v>
      </c>
      <c r="B942" s="4" t="s">
        <v>11067</v>
      </c>
      <c r="C942" s="4" t="s">
        <v>11064</v>
      </c>
      <c r="D942" s="4"/>
      <c r="E942" s="4"/>
      <c r="F942" s="4" t="s">
        <v>9249</v>
      </c>
      <c r="G942" s="4" t="s">
        <v>9530</v>
      </c>
      <c r="H942" s="4" t="s">
        <v>9882</v>
      </c>
      <c r="I942" s="4" t="s">
        <v>10563</v>
      </c>
      <c r="J942" s="4" t="s">
        <v>9234</v>
      </c>
      <c r="K942" s="4" t="s">
        <v>9235</v>
      </c>
      <c r="L942" s="4" t="s">
        <v>9223</v>
      </c>
      <c r="M942" s="4" t="s">
        <v>9236</v>
      </c>
      <c r="N942" s="4" t="s">
        <v>9342</v>
      </c>
      <c r="O942" s="4" t="s">
        <v>9225</v>
      </c>
      <c r="P942" s="4">
        <v>337.3</v>
      </c>
      <c r="Q942" s="4">
        <v>9.25</v>
      </c>
      <c r="R942" s="4">
        <v>18.748000000000001</v>
      </c>
      <c r="S942" s="4">
        <v>81.5</v>
      </c>
      <c r="T942" s="4">
        <v>11.7</v>
      </c>
      <c r="U942" s="4">
        <v>550</v>
      </c>
    </row>
    <row r="943" spans="1:21" x14ac:dyDescent="0.2">
      <c r="A943" s="12">
        <v>36341</v>
      </c>
      <c r="B943" s="4" t="s">
        <v>11068</v>
      </c>
      <c r="C943" s="4" t="s">
        <v>11069</v>
      </c>
      <c r="D943" s="4"/>
      <c r="E943" s="4"/>
      <c r="F943" s="4" t="s">
        <v>9261</v>
      </c>
      <c r="G943" s="4" t="s">
        <v>9218</v>
      </c>
      <c r="H943" s="4" t="s">
        <v>9219</v>
      </c>
      <c r="I943" s="4" t="s">
        <v>9220</v>
      </c>
      <c r="J943" s="4" t="s">
        <v>9709</v>
      </c>
      <c r="K943" s="4" t="s">
        <v>9905</v>
      </c>
      <c r="L943" s="4" t="s">
        <v>9223</v>
      </c>
      <c r="M943" s="4" t="s">
        <v>9285</v>
      </c>
      <c r="N943" s="4" t="s">
        <v>9286</v>
      </c>
      <c r="O943" s="4" t="s">
        <v>9282</v>
      </c>
      <c r="P943" s="4">
        <v>171.9</v>
      </c>
      <c r="Q943" s="4">
        <v>9.875</v>
      </c>
      <c r="R943" s="4">
        <v>1.4590000000000001</v>
      </c>
      <c r="S943" s="4">
        <v>100.25</v>
      </c>
      <c r="T943" s="4">
        <v>9.68</v>
      </c>
      <c r="U943" s="4">
        <v>418</v>
      </c>
    </row>
    <row r="944" spans="1:21" x14ac:dyDescent="0.2">
      <c r="A944" s="12">
        <v>36341</v>
      </c>
      <c r="B944" s="4" t="s">
        <v>11070</v>
      </c>
      <c r="C944" s="4" t="s">
        <v>11071</v>
      </c>
      <c r="D944" s="4"/>
      <c r="E944" s="4"/>
      <c r="F944" s="4" t="s">
        <v>9217</v>
      </c>
      <c r="G944" s="4" t="s">
        <v>9218</v>
      </c>
      <c r="H944" s="4" t="s">
        <v>9219</v>
      </c>
      <c r="I944" s="4" t="s">
        <v>9220</v>
      </c>
      <c r="J944" s="4" t="s">
        <v>9552</v>
      </c>
      <c r="K944" s="4" t="s">
        <v>10042</v>
      </c>
      <c r="L944" s="4" t="s">
        <v>9264</v>
      </c>
      <c r="M944" s="4" t="s">
        <v>9554</v>
      </c>
      <c r="N944" s="4" t="s">
        <v>9554</v>
      </c>
      <c r="O944" s="4" t="s">
        <v>9231</v>
      </c>
      <c r="P944" s="4">
        <v>125</v>
      </c>
      <c r="Q944" s="4">
        <v>8.5</v>
      </c>
      <c r="R944" s="4">
        <v>0.59199999999999997</v>
      </c>
      <c r="S944" s="4">
        <v>104.25</v>
      </c>
      <c r="T944" s="4">
        <v>6.75</v>
      </c>
      <c r="U944" s="4">
        <v>53</v>
      </c>
    </row>
    <row r="945" spans="1:21" x14ac:dyDescent="0.2">
      <c r="A945" s="12">
        <v>36341</v>
      </c>
      <c r="B945" s="4" t="s">
        <v>11072</v>
      </c>
      <c r="C945" s="4" t="s">
        <v>11073</v>
      </c>
      <c r="D945" s="4"/>
      <c r="E945" s="4"/>
      <c r="F945" s="4" t="s">
        <v>9228</v>
      </c>
      <c r="G945" s="4" t="s">
        <v>9218</v>
      </c>
      <c r="H945" s="4" t="s">
        <v>9219</v>
      </c>
      <c r="I945" s="4" t="s">
        <v>9220</v>
      </c>
      <c r="J945" s="4" t="s">
        <v>9666</v>
      </c>
      <c r="K945" s="4" t="s">
        <v>11074</v>
      </c>
      <c r="L945" s="4" t="s">
        <v>9223</v>
      </c>
      <c r="M945" s="4" t="s">
        <v>9246</v>
      </c>
      <c r="N945" s="4" t="s">
        <v>9532</v>
      </c>
      <c r="O945" s="4" t="s">
        <v>9231</v>
      </c>
      <c r="P945" s="4">
        <v>283.5</v>
      </c>
      <c r="Q945" s="4">
        <v>12.25</v>
      </c>
      <c r="R945" s="4">
        <v>0.95899999999999996</v>
      </c>
      <c r="S945" s="4">
        <v>111.5</v>
      </c>
      <c r="T945" s="4">
        <v>5.9</v>
      </c>
      <c r="U945" s="4">
        <v>60</v>
      </c>
    </row>
    <row r="946" spans="1:21" x14ac:dyDescent="0.2">
      <c r="A946" s="12">
        <v>36341</v>
      </c>
      <c r="B946" s="4" t="s">
        <v>11075</v>
      </c>
      <c r="C946" s="4" t="s">
        <v>11076</v>
      </c>
      <c r="D946" s="4" t="s">
        <v>29</v>
      </c>
      <c r="E946" s="4" t="s">
        <v>13328</v>
      </c>
      <c r="F946" s="4" t="s">
        <v>9557</v>
      </c>
      <c r="G946" s="4" t="s">
        <v>9218</v>
      </c>
      <c r="H946" s="4" t="s">
        <v>9219</v>
      </c>
      <c r="I946" s="4" t="s">
        <v>9220</v>
      </c>
      <c r="J946" s="4" t="s">
        <v>9256</v>
      </c>
      <c r="K946" s="4" t="s">
        <v>9384</v>
      </c>
      <c r="L946" s="4" t="s">
        <v>9223</v>
      </c>
      <c r="M946" s="4" t="s">
        <v>9304</v>
      </c>
      <c r="N946" s="4" t="s">
        <v>9385</v>
      </c>
      <c r="O946" s="4" t="s">
        <v>9282</v>
      </c>
      <c r="P946" s="4">
        <v>319.3</v>
      </c>
      <c r="Q946" s="4">
        <v>13</v>
      </c>
      <c r="R946" s="4">
        <v>6.1260000000000003</v>
      </c>
      <c r="S946" s="4">
        <v>12</v>
      </c>
      <c r="T946" s="4">
        <v>102.4</v>
      </c>
      <c r="U946" s="4">
        <v>9654</v>
      </c>
    </row>
    <row r="947" spans="1:21" x14ac:dyDescent="0.2">
      <c r="A947" s="12">
        <v>36341</v>
      </c>
      <c r="B947" s="4" t="s">
        <v>11077</v>
      </c>
      <c r="C947" s="4" t="s">
        <v>11076</v>
      </c>
      <c r="D947" s="4"/>
      <c r="E947" s="4"/>
      <c r="F947" s="4" t="s">
        <v>9261</v>
      </c>
      <c r="G947" s="4" t="s">
        <v>9218</v>
      </c>
      <c r="H947" s="4" t="s">
        <v>9219</v>
      </c>
      <c r="I947" s="4" t="s">
        <v>9220</v>
      </c>
      <c r="J947" s="4" t="s">
        <v>9256</v>
      </c>
      <c r="K947" s="4" t="s">
        <v>9384</v>
      </c>
      <c r="L947" s="4" t="s">
        <v>9223</v>
      </c>
      <c r="M947" s="4" t="s">
        <v>9304</v>
      </c>
      <c r="N947" s="4" t="s">
        <v>9385</v>
      </c>
      <c r="O947" s="4" t="s">
        <v>9225</v>
      </c>
      <c r="P947" s="4">
        <v>225</v>
      </c>
      <c r="Q947" s="4">
        <v>10.25</v>
      </c>
      <c r="R947" s="4">
        <v>2.1259999999999999</v>
      </c>
      <c r="S947" s="4">
        <v>94</v>
      </c>
      <c r="T947" s="4">
        <v>13.58</v>
      </c>
      <c r="U947" s="4">
        <v>804</v>
      </c>
    </row>
    <row r="948" spans="1:21" x14ac:dyDescent="0.2">
      <c r="A948" s="12">
        <v>36341</v>
      </c>
      <c r="B948" s="4" t="s">
        <v>11078</v>
      </c>
      <c r="C948" s="4" t="s">
        <v>11076</v>
      </c>
      <c r="D948" s="4"/>
      <c r="E948" s="4"/>
      <c r="F948" s="4" t="s">
        <v>9261</v>
      </c>
      <c r="G948" s="4" t="s">
        <v>9218</v>
      </c>
      <c r="H948" s="4" t="s">
        <v>9219</v>
      </c>
      <c r="I948" s="4" t="s">
        <v>9220</v>
      </c>
      <c r="J948" s="4" t="s">
        <v>9256</v>
      </c>
      <c r="K948" s="4" t="s">
        <v>9384</v>
      </c>
      <c r="L948" s="4" t="s">
        <v>9223</v>
      </c>
      <c r="M948" s="4" t="s">
        <v>9304</v>
      </c>
      <c r="N948" s="4" t="s">
        <v>9385</v>
      </c>
      <c r="O948" s="4" t="s">
        <v>9231</v>
      </c>
      <c r="P948" s="4">
        <v>200</v>
      </c>
      <c r="Q948" s="4">
        <v>11.25</v>
      </c>
      <c r="R948" s="4">
        <v>4.1260000000000003</v>
      </c>
      <c r="S948" s="4">
        <v>76</v>
      </c>
      <c r="T948" s="4">
        <v>20.059999999999999</v>
      </c>
      <c r="U948" s="4">
        <v>1435</v>
      </c>
    </row>
    <row r="949" spans="1:21" x14ac:dyDescent="0.2">
      <c r="A949" s="12">
        <v>36341</v>
      </c>
      <c r="B949" s="4" t="s">
        <v>11079</v>
      </c>
      <c r="C949" s="4" t="s">
        <v>11076</v>
      </c>
      <c r="D949" s="4"/>
      <c r="E949" s="4"/>
      <c r="F949" s="4" t="s">
        <v>9261</v>
      </c>
      <c r="G949" s="4" t="s">
        <v>9218</v>
      </c>
      <c r="H949" s="4" t="s">
        <v>9219</v>
      </c>
      <c r="I949" s="4" t="s">
        <v>9220</v>
      </c>
      <c r="J949" s="4" t="s">
        <v>9256</v>
      </c>
      <c r="K949" s="4" t="s">
        <v>9384</v>
      </c>
      <c r="L949" s="4" t="s">
        <v>9223</v>
      </c>
      <c r="M949" s="4" t="s">
        <v>9304</v>
      </c>
      <c r="N949" s="4" t="s">
        <v>9385</v>
      </c>
      <c r="O949" s="4" t="s">
        <v>9225</v>
      </c>
      <c r="P949" s="4">
        <v>150</v>
      </c>
      <c r="Q949" s="4">
        <v>11.125</v>
      </c>
      <c r="R949" s="4">
        <v>3.2549999999999999</v>
      </c>
      <c r="S949" s="4">
        <v>94</v>
      </c>
      <c r="T949" s="4">
        <v>13.44</v>
      </c>
      <c r="U949" s="4">
        <v>780</v>
      </c>
    </row>
    <row r="950" spans="1:21" x14ac:dyDescent="0.2">
      <c r="A950" s="12">
        <v>36341</v>
      </c>
      <c r="B950" s="4" t="s">
        <v>11080</v>
      </c>
      <c r="C950" s="4" t="s">
        <v>11081</v>
      </c>
      <c r="D950" s="4"/>
      <c r="E950" s="4"/>
      <c r="F950" s="4" t="s">
        <v>2552</v>
      </c>
      <c r="G950" s="4" t="s">
        <v>9218</v>
      </c>
      <c r="H950" s="4" t="s">
        <v>9219</v>
      </c>
      <c r="I950" s="4" t="s">
        <v>9220</v>
      </c>
      <c r="J950" s="4" t="s">
        <v>9268</v>
      </c>
      <c r="K950" s="4" t="s">
        <v>9298</v>
      </c>
      <c r="L950" s="4" t="s">
        <v>9223</v>
      </c>
      <c r="M950" s="4" t="s">
        <v>9221</v>
      </c>
      <c r="N950" s="4" t="s">
        <v>9230</v>
      </c>
      <c r="O950" s="4" t="s">
        <v>9231</v>
      </c>
      <c r="P950" s="4">
        <v>200</v>
      </c>
      <c r="Q950" s="4">
        <v>10.875</v>
      </c>
      <c r="R950" s="4">
        <v>7.63</v>
      </c>
      <c r="S950" s="4">
        <v>77.25</v>
      </c>
      <c r="T950" s="4">
        <v>16.16</v>
      </c>
      <c r="U950" s="4">
        <v>1025</v>
      </c>
    </row>
    <row r="951" spans="1:21" x14ac:dyDescent="0.2">
      <c r="A951" s="12">
        <v>36341</v>
      </c>
      <c r="B951" s="4" t="s">
        <v>11082</v>
      </c>
      <c r="C951" s="4" t="s">
        <v>10446</v>
      </c>
      <c r="D951" s="4" t="s">
        <v>29</v>
      </c>
      <c r="E951" s="4" t="s">
        <v>13329</v>
      </c>
      <c r="F951" s="4" t="s">
        <v>2552</v>
      </c>
      <c r="G951" s="4" t="s">
        <v>9218</v>
      </c>
      <c r="H951" s="4" t="s">
        <v>9219</v>
      </c>
      <c r="I951" s="4" t="s">
        <v>9220</v>
      </c>
      <c r="J951" s="4" t="s">
        <v>9268</v>
      </c>
      <c r="K951" s="4" t="s">
        <v>9298</v>
      </c>
      <c r="L951" s="4" t="s">
        <v>9223</v>
      </c>
      <c r="M951" s="4" t="s">
        <v>9221</v>
      </c>
      <c r="N951" s="4" t="s">
        <v>9230</v>
      </c>
      <c r="O951" s="4" t="s">
        <v>9231</v>
      </c>
      <c r="P951" s="4">
        <v>275</v>
      </c>
      <c r="Q951" s="4">
        <v>12.25</v>
      </c>
      <c r="R951" s="4">
        <v>7.63</v>
      </c>
      <c r="S951" s="4">
        <v>58.25</v>
      </c>
      <c r="T951" s="4">
        <v>16.03</v>
      </c>
      <c r="U951" s="4">
        <v>1009</v>
      </c>
    </row>
    <row r="952" spans="1:21" x14ac:dyDescent="0.2">
      <c r="A952" s="12">
        <v>36341</v>
      </c>
      <c r="B952" s="4" t="s">
        <v>11083</v>
      </c>
      <c r="C952" s="4" t="s">
        <v>840</v>
      </c>
      <c r="D952" s="4"/>
      <c r="E952" s="4"/>
      <c r="F952" s="4" t="s">
        <v>9249</v>
      </c>
      <c r="G952" s="4" t="s">
        <v>9530</v>
      </c>
      <c r="H952" s="4" t="s">
        <v>9882</v>
      </c>
      <c r="I952" s="4" t="s">
        <v>9883</v>
      </c>
      <c r="J952" s="4" t="s">
        <v>9268</v>
      </c>
      <c r="K952" s="4" t="s">
        <v>9869</v>
      </c>
      <c r="L952" s="4" t="s">
        <v>9223</v>
      </c>
      <c r="M952" s="4" t="s">
        <v>9268</v>
      </c>
      <c r="N952" s="4" t="s">
        <v>9579</v>
      </c>
      <c r="O952" s="4" t="s">
        <v>9225</v>
      </c>
      <c r="P952" s="4">
        <v>128</v>
      </c>
      <c r="Q952" s="4">
        <v>12</v>
      </c>
      <c r="R952" s="4">
        <v>3.3780000000000001</v>
      </c>
      <c r="S952" s="4">
        <v>104</v>
      </c>
      <c r="T952" s="4">
        <v>10.54</v>
      </c>
      <c r="U952" s="4">
        <v>490</v>
      </c>
    </row>
    <row r="953" spans="1:21" x14ac:dyDescent="0.2">
      <c r="A953" s="12">
        <v>36341</v>
      </c>
      <c r="B953" s="4" t="s">
        <v>11084</v>
      </c>
      <c r="C953" s="4" t="s">
        <v>9881</v>
      </c>
      <c r="D953" s="4"/>
      <c r="E953" s="4"/>
      <c r="F953" s="4" t="s">
        <v>9249</v>
      </c>
      <c r="G953" s="4" t="s">
        <v>9530</v>
      </c>
      <c r="H953" s="4" t="s">
        <v>9882</v>
      </c>
      <c r="I953" s="4" t="s">
        <v>9883</v>
      </c>
      <c r="J953" s="4" t="s">
        <v>9268</v>
      </c>
      <c r="K953" s="4" t="s">
        <v>9869</v>
      </c>
      <c r="L953" s="4" t="s">
        <v>9223</v>
      </c>
      <c r="M953" s="4" t="s">
        <v>9268</v>
      </c>
      <c r="N953" s="4" t="s">
        <v>9579</v>
      </c>
      <c r="O953" s="4" t="s">
        <v>9225</v>
      </c>
      <c r="P953" s="4">
        <v>300</v>
      </c>
      <c r="Q953" s="4">
        <v>11.875</v>
      </c>
      <c r="R953" s="4">
        <v>5.3390000000000004</v>
      </c>
      <c r="S953" s="4">
        <v>102</v>
      </c>
      <c r="T953" s="4">
        <v>11.35</v>
      </c>
      <c r="U953" s="4">
        <v>557</v>
      </c>
    </row>
    <row r="954" spans="1:21" x14ac:dyDescent="0.2">
      <c r="A954" s="12">
        <v>36341</v>
      </c>
      <c r="B954" s="4" t="s">
        <v>11085</v>
      </c>
      <c r="C954" s="4" t="s">
        <v>11086</v>
      </c>
      <c r="D954" s="4"/>
      <c r="E954" s="4"/>
      <c r="F954" s="4" t="s">
        <v>9249</v>
      </c>
      <c r="G954" s="4" t="s">
        <v>9530</v>
      </c>
      <c r="H954" s="4" t="s">
        <v>9882</v>
      </c>
      <c r="I954" s="4" t="s">
        <v>10563</v>
      </c>
      <c r="J954" s="4" t="s">
        <v>9332</v>
      </c>
      <c r="K954" s="4" t="s">
        <v>10343</v>
      </c>
      <c r="L954" s="4" t="s">
        <v>9223</v>
      </c>
      <c r="M954" s="4" t="s">
        <v>9285</v>
      </c>
      <c r="N954" s="4" t="s">
        <v>9332</v>
      </c>
      <c r="O954" s="4" t="s">
        <v>9225</v>
      </c>
      <c r="P954" s="4">
        <v>250</v>
      </c>
      <c r="Q954" s="4">
        <v>8.375</v>
      </c>
      <c r="R954" s="4">
        <v>4.34</v>
      </c>
      <c r="S954" s="4">
        <v>95</v>
      </c>
      <c r="T954" s="4">
        <v>9.82</v>
      </c>
      <c r="U954" s="4">
        <v>408</v>
      </c>
    </row>
    <row r="955" spans="1:21" x14ac:dyDescent="0.2">
      <c r="A955" s="12">
        <v>36341</v>
      </c>
      <c r="B955" s="4" t="s">
        <v>11087</v>
      </c>
      <c r="C955" s="4" t="s">
        <v>1018</v>
      </c>
      <c r="D955" s="4"/>
      <c r="E955" s="4"/>
      <c r="F955" s="4" t="s">
        <v>9276</v>
      </c>
      <c r="G955" s="4" t="s">
        <v>9530</v>
      </c>
      <c r="H955" s="4" t="s">
        <v>9882</v>
      </c>
      <c r="I955" s="4" t="s">
        <v>10563</v>
      </c>
      <c r="J955" s="4" t="s">
        <v>9454</v>
      </c>
      <c r="K955" s="4" t="s">
        <v>10357</v>
      </c>
      <c r="L955" s="4" t="s">
        <v>9223</v>
      </c>
      <c r="M955" s="4" t="s">
        <v>9246</v>
      </c>
      <c r="N955" s="4" t="s">
        <v>9456</v>
      </c>
      <c r="O955" s="4" t="s">
        <v>9225</v>
      </c>
      <c r="P955" s="4">
        <v>150</v>
      </c>
      <c r="Q955" s="4">
        <v>8.5</v>
      </c>
      <c r="R955" s="4">
        <v>1.292</v>
      </c>
      <c r="S955" s="4">
        <v>86.5</v>
      </c>
      <c r="T955" s="4">
        <v>21.07</v>
      </c>
      <c r="U955" s="4">
        <v>1548</v>
      </c>
    </row>
    <row r="956" spans="1:21" x14ac:dyDescent="0.2">
      <c r="A956" s="12">
        <v>36341</v>
      </c>
      <c r="B956" s="4" t="s">
        <v>11088</v>
      </c>
      <c r="C956" s="4" t="s">
        <v>11089</v>
      </c>
      <c r="D956" s="4"/>
      <c r="E956" s="4"/>
      <c r="F956" s="4" t="s">
        <v>9249</v>
      </c>
      <c r="G956" s="4" t="s">
        <v>9530</v>
      </c>
      <c r="H956" s="4" t="s">
        <v>9882</v>
      </c>
      <c r="I956" s="4" t="s">
        <v>9883</v>
      </c>
      <c r="J956" s="4" t="s">
        <v>11090</v>
      </c>
      <c r="K956" s="4" t="s">
        <v>11090</v>
      </c>
      <c r="L956" s="4" t="s">
        <v>9223</v>
      </c>
      <c r="M956" s="4" t="s">
        <v>9236</v>
      </c>
      <c r="N956" s="4" t="s">
        <v>9878</v>
      </c>
      <c r="O956" s="4" t="s">
        <v>9225</v>
      </c>
      <c r="P956" s="4">
        <v>150</v>
      </c>
      <c r="Q956" s="4">
        <v>10.25</v>
      </c>
      <c r="R956" s="4">
        <v>1.819</v>
      </c>
      <c r="S956" s="4">
        <v>100.75</v>
      </c>
      <c r="T956" s="4">
        <v>9.77</v>
      </c>
      <c r="U956" s="4">
        <v>429</v>
      </c>
    </row>
    <row r="957" spans="1:21" x14ac:dyDescent="0.2">
      <c r="A957" s="12">
        <v>36341</v>
      </c>
      <c r="B957" s="4" t="s">
        <v>11091</v>
      </c>
      <c r="C957" s="4" t="s">
        <v>1259</v>
      </c>
      <c r="D957" s="4" t="s">
        <v>13330</v>
      </c>
      <c r="E957" s="4" t="s">
        <v>13331</v>
      </c>
      <c r="F957" s="4" t="s">
        <v>9261</v>
      </c>
      <c r="G957" s="4" t="s">
        <v>9530</v>
      </c>
      <c r="H957" s="4" t="s">
        <v>10321</v>
      </c>
      <c r="I957" s="4" t="s">
        <v>10322</v>
      </c>
      <c r="J957" s="4" t="s">
        <v>9318</v>
      </c>
      <c r="K957" s="4" t="s">
        <v>11092</v>
      </c>
      <c r="L957" s="4" t="s">
        <v>9264</v>
      </c>
      <c r="M957" s="4" t="s">
        <v>9265</v>
      </c>
      <c r="N957" s="4" t="s">
        <v>9398</v>
      </c>
      <c r="O957" s="4" t="s">
        <v>9282</v>
      </c>
      <c r="P957" s="4">
        <v>185</v>
      </c>
      <c r="Q957" s="4">
        <v>11.375</v>
      </c>
      <c r="R957" s="4">
        <v>4.4219999999999997</v>
      </c>
      <c r="S957" s="4">
        <v>28</v>
      </c>
      <c r="T957" s="4">
        <v>52.52</v>
      </c>
      <c r="U957" s="4">
        <v>5224</v>
      </c>
    </row>
    <row r="958" spans="1:21" x14ac:dyDescent="0.2">
      <c r="A958" s="12">
        <v>36341</v>
      </c>
      <c r="B958" s="4" t="s">
        <v>11093</v>
      </c>
      <c r="C958" s="4" t="s">
        <v>11094</v>
      </c>
      <c r="D958" s="4" t="s">
        <v>29</v>
      </c>
      <c r="E958" s="4" t="s">
        <v>13332</v>
      </c>
      <c r="F958" s="4" t="s">
        <v>9557</v>
      </c>
      <c r="G958" s="4" t="s">
        <v>9218</v>
      </c>
      <c r="H958" s="4" t="s">
        <v>9219</v>
      </c>
      <c r="I958" s="4" t="s">
        <v>9220</v>
      </c>
      <c r="J958" s="4" t="s">
        <v>9454</v>
      </c>
      <c r="K958" s="4" t="s">
        <v>10624</v>
      </c>
      <c r="L958" s="4" t="s">
        <v>9223</v>
      </c>
      <c r="M958" s="4" t="s">
        <v>9246</v>
      </c>
      <c r="N958" s="4" t="s">
        <v>9456</v>
      </c>
      <c r="O958" s="4" t="s">
        <v>9231</v>
      </c>
      <c r="P958" s="4">
        <v>100</v>
      </c>
      <c r="Q958" s="4">
        <v>10.75</v>
      </c>
      <c r="R958" s="4">
        <v>1.4590000000000001</v>
      </c>
      <c r="S958" s="4">
        <v>18</v>
      </c>
      <c r="T958" s="4">
        <v>198.09</v>
      </c>
      <c r="U958" s="4">
        <v>19200</v>
      </c>
    </row>
    <row r="959" spans="1:21" x14ac:dyDescent="0.2">
      <c r="A959" s="12">
        <v>36341</v>
      </c>
      <c r="B959" s="4" t="s">
        <v>11095</v>
      </c>
      <c r="C959" s="4" t="s">
        <v>11096</v>
      </c>
      <c r="D959" s="4"/>
      <c r="E959" s="4"/>
      <c r="F959" s="4" t="s">
        <v>9249</v>
      </c>
      <c r="G959" s="4" t="s">
        <v>9218</v>
      </c>
      <c r="H959" s="4" t="s">
        <v>9219</v>
      </c>
      <c r="I959" s="4" t="s">
        <v>9220</v>
      </c>
      <c r="J959" s="4" t="s">
        <v>9221</v>
      </c>
      <c r="K959" s="4" t="s">
        <v>9849</v>
      </c>
      <c r="L959" s="4" t="s">
        <v>9223</v>
      </c>
      <c r="M959" s="4" t="s">
        <v>9221</v>
      </c>
      <c r="N959" s="4" t="s">
        <v>9224</v>
      </c>
      <c r="O959" s="4" t="s">
        <v>9231</v>
      </c>
      <c r="P959" s="4">
        <v>235.8</v>
      </c>
      <c r="Q959" s="4">
        <v>8</v>
      </c>
      <c r="R959" s="4">
        <v>2.0190000000000001</v>
      </c>
      <c r="S959" s="4">
        <v>102.88</v>
      </c>
      <c r="T959" s="4">
        <v>6.92</v>
      </c>
      <c r="U959" s="4">
        <v>42</v>
      </c>
    </row>
    <row r="960" spans="1:21" x14ac:dyDescent="0.2">
      <c r="A960" s="12">
        <v>36341</v>
      </c>
      <c r="B960" s="4" t="s">
        <v>11097</v>
      </c>
      <c r="C960" s="4" t="s">
        <v>11098</v>
      </c>
      <c r="D960" s="4"/>
      <c r="E960" s="4"/>
      <c r="F960" s="4" t="s">
        <v>9365</v>
      </c>
      <c r="G960" s="4" t="s">
        <v>9218</v>
      </c>
      <c r="H960" s="4" t="s">
        <v>9219</v>
      </c>
      <c r="I960" s="4" t="s">
        <v>9220</v>
      </c>
      <c r="J960" s="4" t="s">
        <v>9499</v>
      </c>
      <c r="K960" s="4" t="s">
        <v>9508</v>
      </c>
      <c r="L960" s="4" t="s">
        <v>9223</v>
      </c>
      <c r="M960" s="4" t="s">
        <v>9410</v>
      </c>
      <c r="N960" s="4" t="s">
        <v>9501</v>
      </c>
      <c r="O960" s="4" t="s">
        <v>9225</v>
      </c>
      <c r="P960" s="4">
        <v>110</v>
      </c>
      <c r="Q960" s="4">
        <v>9.875</v>
      </c>
      <c r="R960" s="4">
        <v>3.0409999999999999</v>
      </c>
      <c r="S960" s="4">
        <v>106</v>
      </c>
      <c r="T960" s="4">
        <v>8.1</v>
      </c>
      <c r="U960" s="4">
        <v>188</v>
      </c>
    </row>
    <row r="961" spans="1:21" x14ac:dyDescent="0.2">
      <c r="A961" s="12">
        <v>36341</v>
      </c>
      <c r="B961" s="4" t="s">
        <v>11099</v>
      </c>
      <c r="C961" s="4" t="s">
        <v>11100</v>
      </c>
      <c r="D961" s="4"/>
      <c r="E961" s="4"/>
      <c r="F961" s="4" t="s">
        <v>9249</v>
      </c>
      <c r="G961" s="4" t="s">
        <v>9530</v>
      </c>
      <c r="H961" s="4" t="s">
        <v>9882</v>
      </c>
      <c r="I961" s="4" t="s">
        <v>9883</v>
      </c>
      <c r="J961" s="4" t="s">
        <v>9234</v>
      </c>
      <c r="K961" s="4" t="s">
        <v>9235</v>
      </c>
      <c r="L961" s="4" t="s">
        <v>9223</v>
      </c>
      <c r="M961" s="4" t="s">
        <v>9236</v>
      </c>
      <c r="N961" s="4" t="s">
        <v>9237</v>
      </c>
      <c r="O961" s="4" t="s">
        <v>9225</v>
      </c>
      <c r="P961" s="4">
        <v>350</v>
      </c>
      <c r="Q961" s="4">
        <v>8</v>
      </c>
      <c r="R961" s="4">
        <v>4.63</v>
      </c>
      <c r="S961" s="4">
        <v>97.4</v>
      </c>
      <c r="T961" s="4">
        <v>8.69</v>
      </c>
      <c r="U961" s="4">
        <v>294</v>
      </c>
    </row>
    <row r="962" spans="1:21" x14ac:dyDescent="0.2">
      <c r="A962" s="12">
        <v>36341</v>
      </c>
      <c r="B962" s="4" t="s">
        <v>11101</v>
      </c>
      <c r="C962" s="4" t="s">
        <v>11100</v>
      </c>
      <c r="D962" s="4"/>
      <c r="E962" s="4"/>
      <c r="F962" s="4" t="s">
        <v>9249</v>
      </c>
      <c r="G962" s="4" t="s">
        <v>9530</v>
      </c>
      <c r="H962" s="4" t="s">
        <v>9882</v>
      </c>
      <c r="I962" s="4" t="s">
        <v>9883</v>
      </c>
      <c r="J962" s="4" t="s">
        <v>9234</v>
      </c>
      <c r="K962" s="4" t="s">
        <v>9235</v>
      </c>
      <c r="L962" s="4" t="s">
        <v>9223</v>
      </c>
      <c r="M962" s="4" t="s">
        <v>9236</v>
      </c>
      <c r="N962" s="4" t="s">
        <v>9237</v>
      </c>
      <c r="O962" s="4" t="s">
        <v>9225</v>
      </c>
      <c r="P962" s="4">
        <v>300</v>
      </c>
      <c r="Q962" s="4">
        <v>7.75</v>
      </c>
      <c r="R962" s="4">
        <v>8.1590000000000007</v>
      </c>
      <c r="S962" s="4">
        <v>95.18</v>
      </c>
      <c r="T962" s="4">
        <v>8.58</v>
      </c>
      <c r="U962" s="4">
        <v>262</v>
      </c>
    </row>
    <row r="963" spans="1:21" x14ac:dyDescent="0.2">
      <c r="A963" s="12">
        <v>36341</v>
      </c>
      <c r="B963" s="4" t="s">
        <v>11102</v>
      </c>
      <c r="C963" s="4" t="s">
        <v>11100</v>
      </c>
      <c r="D963" s="4"/>
      <c r="E963" s="4"/>
      <c r="F963" s="4" t="s">
        <v>9249</v>
      </c>
      <c r="G963" s="4" t="s">
        <v>9530</v>
      </c>
      <c r="H963" s="4" t="s">
        <v>9882</v>
      </c>
      <c r="I963" s="4" t="s">
        <v>9883</v>
      </c>
      <c r="J963" s="4" t="s">
        <v>9234</v>
      </c>
      <c r="K963" s="4" t="s">
        <v>9235</v>
      </c>
      <c r="L963" s="4" t="s">
        <v>9223</v>
      </c>
      <c r="M963" s="4" t="s">
        <v>9236</v>
      </c>
      <c r="N963" s="4" t="s">
        <v>9237</v>
      </c>
      <c r="O963" s="4" t="s">
        <v>9225</v>
      </c>
      <c r="P963" s="4">
        <v>350</v>
      </c>
      <c r="Q963" s="4">
        <v>7.25</v>
      </c>
      <c r="R963" s="4">
        <v>3.7069999999999999</v>
      </c>
      <c r="S963" s="4">
        <v>95.48</v>
      </c>
      <c r="T963" s="4">
        <v>8.6999999999999993</v>
      </c>
      <c r="U963" s="4">
        <v>302</v>
      </c>
    </row>
    <row r="964" spans="1:21" x14ac:dyDescent="0.2">
      <c r="A964" s="12">
        <v>36372</v>
      </c>
      <c r="B964" s="4" t="s">
        <v>11103</v>
      </c>
      <c r="C964" s="4" t="s">
        <v>11104</v>
      </c>
      <c r="D964" s="4" t="s">
        <v>29</v>
      </c>
      <c r="E964" s="4" t="s">
        <v>13333</v>
      </c>
      <c r="F964" s="4" t="s">
        <v>9228</v>
      </c>
      <c r="G964" s="4" t="s">
        <v>9218</v>
      </c>
      <c r="H964" s="4" t="s">
        <v>9219</v>
      </c>
      <c r="I964" s="4" t="s">
        <v>9220</v>
      </c>
      <c r="J964" s="4" t="s">
        <v>9454</v>
      </c>
      <c r="K964" s="4" t="s">
        <v>10357</v>
      </c>
      <c r="L964" s="4" t="s">
        <v>9223</v>
      </c>
      <c r="M964" s="4" t="s">
        <v>9246</v>
      </c>
      <c r="N964" s="4" t="s">
        <v>9456</v>
      </c>
      <c r="O964" s="4" t="s">
        <v>9225</v>
      </c>
      <c r="P964" s="4">
        <v>150</v>
      </c>
      <c r="Q964" s="4">
        <v>7.125</v>
      </c>
      <c r="R964" s="4">
        <v>4.2930000000000001</v>
      </c>
      <c r="S964" s="4">
        <v>71.06</v>
      </c>
      <c r="T964" s="4">
        <v>16.86</v>
      </c>
      <c r="U964" s="4">
        <v>1095</v>
      </c>
    </row>
    <row r="965" spans="1:21" x14ac:dyDescent="0.2">
      <c r="A965" s="12">
        <v>36372</v>
      </c>
      <c r="B965" s="4" t="s">
        <v>11105</v>
      </c>
      <c r="C965" s="4" t="s">
        <v>11104</v>
      </c>
      <c r="D965" s="4" t="s">
        <v>29</v>
      </c>
      <c r="E965" s="4" t="s">
        <v>13334</v>
      </c>
      <c r="F965" s="4" t="s">
        <v>9228</v>
      </c>
      <c r="G965" s="4" t="s">
        <v>9218</v>
      </c>
      <c r="H965" s="4" t="s">
        <v>9219</v>
      </c>
      <c r="I965" s="4" t="s">
        <v>9220</v>
      </c>
      <c r="J965" s="4" t="s">
        <v>9454</v>
      </c>
      <c r="K965" s="4" t="s">
        <v>10357</v>
      </c>
      <c r="L965" s="4" t="s">
        <v>9223</v>
      </c>
      <c r="M965" s="4" t="s">
        <v>9246</v>
      </c>
      <c r="N965" s="4" t="s">
        <v>9456</v>
      </c>
      <c r="O965" s="4" t="s">
        <v>9225</v>
      </c>
      <c r="P965" s="4">
        <v>150</v>
      </c>
      <c r="Q965" s="4">
        <v>8</v>
      </c>
      <c r="R965" s="4">
        <v>24.46</v>
      </c>
      <c r="S965" s="4">
        <v>63.8</v>
      </c>
      <c r="T965" s="4">
        <v>12.9</v>
      </c>
      <c r="U965" s="4">
        <v>662</v>
      </c>
    </row>
    <row r="966" spans="1:21" x14ac:dyDescent="0.2">
      <c r="A966" s="12">
        <v>36372</v>
      </c>
      <c r="B966" s="4" t="s">
        <v>11106</v>
      </c>
      <c r="C966" s="4" t="s">
        <v>11107</v>
      </c>
      <c r="D966" s="4"/>
      <c r="E966" s="4"/>
      <c r="F966" s="4" t="s">
        <v>9308</v>
      </c>
      <c r="G966" s="4" t="s">
        <v>9218</v>
      </c>
      <c r="H966" s="4" t="s">
        <v>9219</v>
      </c>
      <c r="I966" s="4" t="s">
        <v>9220</v>
      </c>
      <c r="J966" s="4" t="s">
        <v>9279</v>
      </c>
      <c r="K966" s="4" t="s">
        <v>9280</v>
      </c>
      <c r="L966" s="4" t="s">
        <v>9223</v>
      </c>
      <c r="M966" s="4" t="s">
        <v>9246</v>
      </c>
      <c r="N966" s="4" t="s">
        <v>9281</v>
      </c>
      <c r="O966" s="4" t="s">
        <v>9231</v>
      </c>
      <c r="P966" s="4">
        <v>150</v>
      </c>
      <c r="Q966" s="4">
        <v>8.875</v>
      </c>
      <c r="R966" s="4">
        <v>1.0409999999999999</v>
      </c>
      <c r="S966" s="4">
        <v>101</v>
      </c>
      <c r="T966" s="4">
        <v>7.85</v>
      </c>
      <c r="U966" s="4">
        <v>271</v>
      </c>
    </row>
    <row r="967" spans="1:21" x14ac:dyDescent="0.2">
      <c r="A967" s="12">
        <v>36372</v>
      </c>
      <c r="B967" s="4" t="s">
        <v>11108</v>
      </c>
      <c r="C967" s="4" t="s">
        <v>11109</v>
      </c>
      <c r="D967" s="4"/>
      <c r="E967" s="4"/>
      <c r="F967" s="4" t="s">
        <v>9228</v>
      </c>
      <c r="G967" s="4" t="s">
        <v>9218</v>
      </c>
      <c r="H967" s="4" t="s">
        <v>9219</v>
      </c>
      <c r="I967" s="4" t="s">
        <v>9220</v>
      </c>
      <c r="J967" s="4" t="s">
        <v>9268</v>
      </c>
      <c r="K967" s="4" t="s">
        <v>9699</v>
      </c>
      <c r="L967" s="4" t="s">
        <v>9223</v>
      </c>
      <c r="M967" s="4" t="s">
        <v>9268</v>
      </c>
      <c r="N967" s="4" t="s">
        <v>9299</v>
      </c>
      <c r="O967" s="4" t="s">
        <v>9225</v>
      </c>
      <c r="P967" s="4">
        <v>281.5</v>
      </c>
      <c r="Q967" s="4">
        <v>0</v>
      </c>
      <c r="R967" s="4">
        <v>1.0409999999999999</v>
      </c>
      <c r="S967" s="4">
        <v>83.25</v>
      </c>
      <c r="T967" s="4">
        <v>18.45</v>
      </c>
      <c r="U967" s="4">
        <v>1298</v>
      </c>
    </row>
    <row r="968" spans="1:21" x14ac:dyDescent="0.2">
      <c r="A968" s="12">
        <v>36372</v>
      </c>
      <c r="B968" s="4" t="s">
        <v>11110</v>
      </c>
      <c r="C968" s="4" t="s">
        <v>3372</v>
      </c>
      <c r="D968" s="4"/>
      <c r="E968" s="4"/>
      <c r="F968" s="4" t="s">
        <v>9276</v>
      </c>
      <c r="G968" s="4" t="s">
        <v>9218</v>
      </c>
      <c r="H968" s="4" t="s">
        <v>9219</v>
      </c>
      <c r="I968" s="4" t="s">
        <v>9220</v>
      </c>
      <c r="J968" s="4" t="s">
        <v>9221</v>
      </c>
      <c r="K968" s="4" t="s">
        <v>9447</v>
      </c>
      <c r="L968" s="4" t="s">
        <v>9223</v>
      </c>
      <c r="M968" s="4" t="s">
        <v>9221</v>
      </c>
      <c r="N968" s="4" t="s">
        <v>9448</v>
      </c>
      <c r="O968" s="4" t="s">
        <v>9225</v>
      </c>
      <c r="P968" s="4">
        <v>150</v>
      </c>
      <c r="Q968" s="4">
        <v>9.5</v>
      </c>
      <c r="R968" s="4">
        <v>1.0409999999999999</v>
      </c>
      <c r="S968" s="4">
        <v>101</v>
      </c>
      <c r="T968" s="4">
        <v>8.4700000000000006</v>
      </c>
      <c r="U968" s="4">
        <v>305</v>
      </c>
    </row>
    <row r="969" spans="1:21" x14ac:dyDescent="0.2">
      <c r="A969" s="12">
        <v>36372</v>
      </c>
      <c r="B969" s="4" t="s">
        <v>11111</v>
      </c>
      <c r="C969" s="4" t="s">
        <v>11112</v>
      </c>
      <c r="D969" s="4" t="s">
        <v>29</v>
      </c>
      <c r="E969" s="4" t="s">
        <v>13335</v>
      </c>
      <c r="F969" s="4" t="s">
        <v>9261</v>
      </c>
      <c r="G969" s="4" t="s">
        <v>9218</v>
      </c>
      <c r="H969" s="4" t="s">
        <v>9219</v>
      </c>
      <c r="I969" s="4" t="s">
        <v>9220</v>
      </c>
      <c r="J969" s="4" t="s">
        <v>9268</v>
      </c>
      <c r="K969" s="4" t="s">
        <v>9578</v>
      </c>
      <c r="L969" s="4" t="s">
        <v>9223</v>
      </c>
      <c r="M969" s="4" t="s">
        <v>9268</v>
      </c>
      <c r="N969" s="4" t="s">
        <v>9579</v>
      </c>
      <c r="O969" s="4" t="s">
        <v>9231</v>
      </c>
      <c r="P969" s="4">
        <v>460</v>
      </c>
      <c r="Q969" s="4">
        <v>15</v>
      </c>
      <c r="R969" s="4">
        <v>6.0030000000000001</v>
      </c>
      <c r="S969" s="4">
        <v>51</v>
      </c>
      <c r="T969" s="4">
        <v>35.07</v>
      </c>
      <c r="U969" s="4">
        <v>2909</v>
      </c>
    </row>
    <row r="970" spans="1:21" x14ac:dyDescent="0.2">
      <c r="A970" s="12">
        <v>36372</v>
      </c>
      <c r="B970" s="4" t="s">
        <v>11113</v>
      </c>
      <c r="C970" s="4" t="s">
        <v>11114</v>
      </c>
      <c r="D970" s="4"/>
      <c r="E970" s="4"/>
      <c r="F970" s="4" t="s">
        <v>9365</v>
      </c>
      <c r="G970" s="4" t="s">
        <v>9218</v>
      </c>
      <c r="H970" s="4" t="s">
        <v>9219</v>
      </c>
      <c r="I970" s="4" t="s">
        <v>9220</v>
      </c>
      <c r="J970" s="4" t="s">
        <v>10221</v>
      </c>
      <c r="K970" s="4" t="s">
        <v>10222</v>
      </c>
      <c r="L970" s="4" t="s">
        <v>9223</v>
      </c>
      <c r="M970" s="4" t="s">
        <v>9221</v>
      </c>
      <c r="N970" s="4" t="s">
        <v>10223</v>
      </c>
      <c r="O970" s="4" t="s">
        <v>9231</v>
      </c>
      <c r="P970" s="4">
        <v>255</v>
      </c>
      <c r="Q970" s="4">
        <v>9.625</v>
      </c>
      <c r="R970" s="4">
        <v>5.3360000000000003</v>
      </c>
      <c r="S970" s="4">
        <v>101</v>
      </c>
      <c r="T970" s="4">
        <v>9.3800000000000008</v>
      </c>
      <c r="U970" s="4">
        <v>309</v>
      </c>
    </row>
    <row r="971" spans="1:21" x14ac:dyDescent="0.2">
      <c r="A971" s="12">
        <v>36372</v>
      </c>
      <c r="B971" s="4" t="s">
        <v>11115</v>
      </c>
      <c r="C971" s="4" t="s">
        <v>11116</v>
      </c>
      <c r="D971" s="4"/>
      <c r="E971" s="4"/>
      <c r="F971" s="4" t="s">
        <v>9249</v>
      </c>
      <c r="G971" s="4" t="s">
        <v>9218</v>
      </c>
      <c r="H971" s="4" t="s">
        <v>9219</v>
      </c>
      <c r="I971" s="4" t="s">
        <v>9350</v>
      </c>
      <c r="J971" s="4" t="s">
        <v>9322</v>
      </c>
      <c r="K971" s="4" t="s">
        <v>9322</v>
      </c>
      <c r="L971" s="4" t="s">
        <v>9223</v>
      </c>
      <c r="M971" s="4" t="s">
        <v>9304</v>
      </c>
      <c r="N971" s="4" t="s">
        <v>9305</v>
      </c>
      <c r="O971" s="4" t="s">
        <v>9282</v>
      </c>
      <c r="P971" s="4">
        <v>125</v>
      </c>
      <c r="Q971" s="4">
        <v>12.25</v>
      </c>
      <c r="R971" s="4">
        <v>0.95599999999999996</v>
      </c>
      <c r="S971" s="4">
        <v>106.5</v>
      </c>
      <c r="T971" s="4">
        <v>9.08</v>
      </c>
      <c r="U971" s="4">
        <v>78</v>
      </c>
    </row>
    <row r="972" spans="1:21" x14ac:dyDescent="0.2">
      <c r="A972" s="12">
        <v>36372</v>
      </c>
      <c r="B972" s="4" t="s">
        <v>11117</v>
      </c>
      <c r="C972" s="4" t="s">
        <v>11118</v>
      </c>
      <c r="D972" s="4"/>
      <c r="E972" s="4"/>
      <c r="F972" s="4" t="s">
        <v>9308</v>
      </c>
      <c r="G972" s="4" t="s">
        <v>9218</v>
      </c>
      <c r="H972" s="4" t="s">
        <v>9219</v>
      </c>
      <c r="I972" s="4" t="s">
        <v>9220</v>
      </c>
      <c r="J972" s="4" t="s">
        <v>9234</v>
      </c>
      <c r="K972" s="4" t="s">
        <v>9341</v>
      </c>
      <c r="L972" s="4" t="s">
        <v>9223</v>
      </c>
      <c r="M972" s="4" t="s">
        <v>9236</v>
      </c>
      <c r="N972" s="4" t="s">
        <v>9342</v>
      </c>
      <c r="O972" s="4" t="s">
        <v>9231</v>
      </c>
      <c r="P972" s="4">
        <v>160</v>
      </c>
      <c r="Q972" s="4">
        <v>9.5</v>
      </c>
      <c r="R972" s="4">
        <v>4.7080000000000002</v>
      </c>
      <c r="S972" s="4">
        <v>101</v>
      </c>
      <c r="T972" s="4">
        <v>9.23</v>
      </c>
      <c r="U972" s="4">
        <v>296</v>
      </c>
    </row>
    <row r="973" spans="1:21" x14ac:dyDescent="0.2">
      <c r="A973" s="12">
        <v>36372</v>
      </c>
      <c r="B973" s="4" t="s">
        <v>11119</v>
      </c>
      <c r="C973" s="4" t="s">
        <v>11118</v>
      </c>
      <c r="D973" s="4"/>
      <c r="E973" s="4"/>
      <c r="F973" s="4" t="s">
        <v>9308</v>
      </c>
      <c r="G973" s="4" t="s">
        <v>9218</v>
      </c>
      <c r="H973" s="4" t="s">
        <v>9219</v>
      </c>
      <c r="I973" s="4" t="s">
        <v>9220</v>
      </c>
      <c r="J973" s="4" t="s">
        <v>9234</v>
      </c>
      <c r="K973" s="4" t="s">
        <v>9341</v>
      </c>
      <c r="L973" s="4" t="s">
        <v>9223</v>
      </c>
      <c r="M973" s="4" t="s">
        <v>9236</v>
      </c>
      <c r="N973" s="4" t="s">
        <v>9342</v>
      </c>
      <c r="O973" s="4" t="s">
        <v>9231</v>
      </c>
      <c r="P973" s="4">
        <v>100</v>
      </c>
      <c r="Q973" s="4">
        <v>8.875</v>
      </c>
      <c r="R973" s="4">
        <v>8.8360000000000003</v>
      </c>
      <c r="S973" s="4">
        <v>97.5</v>
      </c>
      <c r="T973" s="4">
        <v>9.2899999999999991</v>
      </c>
      <c r="U973" s="4">
        <v>300</v>
      </c>
    </row>
    <row r="974" spans="1:21" x14ac:dyDescent="0.2">
      <c r="A974" s="12">
        <v>36372</v>
      </c>
      <c r="B974" s="4" t="s">
        <v>11120</v>
      </c>
      <c r="C974" s="4" t="s">
        <v>9692</v>
      </c>
      <c r="D974" s="4"/>
      <c r="E974" s="4"/>
      <c r="F974" s="4" t="s">
        <v>9249</v>
      </c>
      <c r="G974" s="4" t="s">
        <v>9218</v>
      </c>
      <c r="H974" s="4" t="s">
        <v>9219</v>
      </c>
      <c r="I974" s="4" t="s">
        <v>9220</v>
      </c>
      <c r="J974" s="4" t="s">
        <v>9234</v>
      </c>
      <c r="K974" s="4" t="s">
        <v>9605</v>
      </c>
      <c r="L974" s="4" t="s">
        <v>9223</v>
      </c>
      <c r="M974" s="4" t="s">
        <v>9236</v>
      </c>
      <c r="N974" s="4" t="s">
        <v>9606</v>
      </c>
      <c r="O974" s="4" t="s">
        <v>9225</v>
      </c>
      <c r="P974" s="4">
        <v>250</v>
      </c>
      <c r="Q974" s="4">
        <v>7.75</v>
      </c>
      <c r="R974" s="4">
        <v>1.0029999999999999</v>
      </c>
      <c r="S974" s="4">
        <v>90</v>
      </c>
      <c r="T974" s="4">
        <v>19.21</v>
      </c>
      <c r="U974" s="4">
        <v>1375</v>
      </c>
    </row>
    <row r="975" spans="1:21" x14ac:dyDescent="0.2">
      <c r="A975" s="12">
        <v>36372</v>
      </c>
      <c r="B975" s="4" t="s">
        <v>11121</v>
      </c>
      <c r="C975" s="4" t="s">
        <v>11122</v>
      </c>
      <c r="D975" s="4"/>
      <c r="E975" s="4"/>
      <c r="F975" s="4" t="s">
        <v>9249</v>
      </c>
      <c r="G975" s="4" t="s">
        <v>9218</v>
      </c>
      <c r="H975" s="4" t="s">
        <v>9219</v>
      </c>
      <c r="I975" s="4" t="s">
        <v>9220</v>
      </c>
      <c r="J975" s="4" t="s">
        <v>9234</v>
      </c>
      <c r="K975" s="4" t="s">
        <v>9341</v>
      </c>
      <c r="L975" s="4" t="s">
        <v>9223</v>
      </c>
      <c r="M975" s="4" t="s">
        <v>9236</v>
      </c>
      <c r="N975" s="4" t="s">
        <v>9342</v>
      </c>
      <c r="O975" s="4" t="s">
        <v>9225</v>
      </c>
      <c r="P975" s="4">
        <v>150</v>
      </c>
      <c r="Q975" s="4">
        <v>10.625</v>
      </c>
      <c r="R975" s="4">
        <v>1.8360000000000001</v>
      </c>
      <c r="S975" s="4">
        <v>100.32</v>
      </c>
      <c r="T975" s="4">
        <v>10.41</v>
      </c>
      <c r="U975" s="4">
        <v>481</v>
      </c>
    </row>
    <row r="976" spans="1:21" x14ac:dyDescent="0.2">
      <c r="A976" s="12">
        <v>36372</v>
      </c>
      <c r="B976" s="4" t="s">
        <v>11123</v>
      </c>
      <c r="C976" s="4" t="s">
        <v>11122</v>
      </c>
      <c r="D976" s="4"/>
      <c r="E976" s="4"/>
      <c r="F976" s="4" t="s">
        <v>9249</v>
      </c>
      <c r="G976" s="4" t="s">
        <v>9218</v>
      </c>
      <c r="H976" s="4" t="s">
        <v>9219</v>
      </c>
      <c r="I976" s="4" t="s">
        <v>9220</v>
      </c>
      <c r="J976" s="4" t="s">
        <v>9234</v>
      </c>
      <c r="K976" s="4" t="s">
        <v>9341</v>
      </c>
      <c r="L976" s="4" t="s">
        <v>9223</v>
      </c>
      <c r="M976" s="4" t="s">
        <v>9236</v>
      </c>
      <c r="N976" s="4" t="s">
        <v>9342</v>
      </c>
      <c r="O976" s="4" t="s">
        <v>9225</v>
      </c>
      <c r="P976" s="4">
        <v>200</v>
      </c>
      <c r="Q976" s="4">
        <v>10.125</v>
      </c>
      <c r="R976" s="4">
        <v>10.292999999999999</v>
      </c>
      <c r="S976" s="4">
        <v>109.13</v>
      </c>
      <c r="T976" s="4">
        <v>8.76</v>
      </c>
      <c r="U976" s="4">
        <v>256</v>
      </c>
    </row>
    <row r="977" spans="1:21" x14ac:dyDescent="0.2">
      <c r="A977" s="12">
        <v>36372</v>
      </c>
      <c r="B977" s="4" t="s">
        <v>11124</v>
      </c>
      <c r="C977" s="4" t="s">
        <v>11125</v>
      </c>
      <c r="D977" s="4"/>
      <c r="E977" s="4"/>
      <c r="F977" s="4" t="s">
        <v>9249</v>
      </c>
      <c r="G977" s="4" t="s">
        <v>9218</v>
      </c>
      <c r="H977" s="4" t="s">
        <v>9219</v>
      </c>
      <c r="I977" s="4" t="s">
        <v>9220</v>
      </c>
      <c r="J977" s="4" t="s">
        <v>9234</v>
      </c>
      <c r="K977" s="4" t="s">
        <v>9341</v>
      </c>
      <c r="L977" s="4" t="s">
        <v>9223</v>
      </c>
      <c r="M977" s="4" t="s">
        <v>9236</v>
      </c>
      <c r="N977" s="4" t="s">
        <v>9342</v>
      </c>
      <c r="O977" s="4" t="s">
        <v>9225</v>
      </c>
      <c r="P977" s="4">
        <v>250</v>
      </c>
      <c r="Q977" s="4">
        <v>10.25</v>
      </c>
      <c r="R977" s="4">
        <v>6.2549999999999999</v>
      </c>
      <c r="S977" s="4">
        <v>107.4</v>
      </c>
      <c r="T977" s="4">
        <v>8.69</v>
      </c>
      <c r="U977" s="4">
        <v>267</v>
      </c>
    </row>
    <row r="978" spans="1:21" x14ac:dyDescent="0.2">
      <c r="A978" s="12">
        <v>36372</v>
      </c>
      <c r="B978" s="4" t="s">
        <v>11126</v>
      </c>
      <c r="C978" s="4" t="s">
        <v>11127</v>
      </c>
      <c r="D978" s="4"/>
      <c r="E978" s="4"/>
      <c r="F978" s="4" t="s">
        <v>9217</v>
      </c>
      <c r="G978" s="4" t="s">
        <v>9218</v>
      </c>
      <c r="H978" s="4" t="s">
        <v>9219</v>
      </c>
      <c r="I978" s="4" t="s">
        <v>9220</v>
      </c>
      <c r="J978" s="4" t="s">
        <v>9468</v>
      </c>
      <c r="K978" s="4" t="s">
        <v>9469</v>
      </c>
      <c r="L978" s="4" t="s">
        <v>9470</v>
      </c>
      <c r="M978" s="4" t="s">
        <v>9470</v>
      </c>
      <c r="N978" s="4" t="s">
        <v>9469</v>
      </c>
      <c r="O978" s="4" t="s">
        <v>9225</v>
      </c>
      <c r="P978" s="4">
        <v>300</v>
      </c>
      <c r="Q978" s="4">
        <v>7.1</v>
      </c>
      <c r="R978" s="4">
        <v>6.0030000000000001</v>
      </c>
      <c r="S978" s="4">
        <v>98.64</v>
      </c>
      <c r="T978" s="4">
        <v>7.38</v>
      </c>
      <c r="U978" s="4">
        <v>136</v>
      </c>
    </row>
    <row r="979" spans="1:21" x14ac:dyDescent="0.2">
      <c r="A979" s="12">
        <v>36372</v>
      </c>
      <c r="B979" s="4" t="s">
        <v>11128</v>
      </c>
      <c r="C979" s="4" t="s">
        <v>11129</v>
      </c>
      <c r="D979" s="4"/>
      <c r="E979" s="4"/>
      <c r="F979" s="4" t="s">
        <v>9308</v>
      </c>
      <c r="G979" s="4" t="s">
        <v>9218</v>
      </c>
      <c r="H979" s="4" t="s">
        <v>9219</v>
      </c>
      <c r="I979" s="4" t="s">
        <v>9220</v>
      </c>
      <c r="J979" s="4" t="s">
        <v>9611</v>
      </c>
      <c r="K979" s="4" t="s">
        <v>9663</v>
      </c>
      <c r="L979" s="4" t="s">
        <v>9223</v>
      </c>
      <c r="M979" s="4" t="s">
        <v>9246</v>
      </c>
      <c r="N979" s="4" t="s">
        <v>9456</v>
      </c>
      <c r="O979" s="4" t="s">
        <v>9231</v>
      </c>
      <c r="P979" s="4">
        <v>200</v>
      </c>
      <c r="Q979" s="4">
        <v>9</v>
      </c>
      <c r="R979" s="4">
        <v>3.7890000000000001</v>
      </c>
      <c r="S979" s="4">
        <v>112.5</v>
      </c>
      <c r="T979" s="4">
        <v>6.3</v>
      </c>
      <c r="U979" s="4">
        <v>-1</v>
      </c>
    </row>
    <row r="980" spans="1:21" x14ac:dyDescent="0.2">
      <c r="A980" s="12">
        <v>36372</v>
      </c>
      <c r="B980" s="4" t="s">
        <v>11130</v>
      </c>
      <c r="C980" s="4" t="s">
        <v>11131</v>
      </c>
      <c r="D980" s="4"/>
      <c r="E980" s="4"/>
      <c r="F980" s="4" t="s">
        <v>9365</v>
      </c>
      <c r="G980" s="4" t="s">
        <v>9218</v>
      </c>
      <c r="H980" s="4" t="s">
        <v>9219</v>
      </c>
      <c r="I980" s="4" t="s">
        <v>9220</v>
      </c>
      <c r="J980" s="4" t="s">
        <v>9256</v>
      </c>
      <c r="K980" s="4" t="s">
        <v>9257</v>
      </c>
      <c r="L980" s="4" t="s">
        <v>9223</v>
      </c>
      <c r="M980" s="4" t="s">
        <v>9252</v>
      </c>
      <c r="N980" s="4" t="s">
        <v>9258</v>
      </c>
      <c r="O980" s="4" t="s">
        <v>9225</v>
      </c>
      <c r="P980" s="4">
        <v>165</v>
      </c>
      <c r="Q980" s="4">
        <v>11</v>
      </c>
      <c r="R980" s="4">
        <v>1.5840000000000001</v>
      </c>
      <c r="S980" s="4">
        <v>101.5</v>
      </c>
      <c r="T980" s="4">
        <v>9.94</v>
      </c>
      <c r="U980" s="4">
        <v>440</v>
      </c>
    </row>
    <row r="981" spans="1:21" x14ac:dyDescent="0.2">
      <c r="A981" s="12">
        <v>36372</v>
      </c>
      <c r="B981" s="4" t="s">
        <v>11132</v>
      </c>
      <c r="C981" s="4" t="s">
        <v>11131</v>
      </c>
      <c r="D981" s="4"/>
      <c r="E981" s="4"/>
      <c r="F981" s="4" t="s">
        <v>9228</v>
      </c>
      <c r="G981" s="4" t="s">
        <v>9218</v>
      </c>
      <c r="H981" s="4" t="s">
        <v>9219</v>
      </c>
      <c r="I981" s="4" t="s">
        <v>9220</v>
      </c>
      <c r="J981" s="4" t="s">
        <v>9256</v>
      </c>
      <c r="K981" s="4" t="s">
        <v>9257</v>
      </c>
      <c r="L981" s="4" t="s">
        <v>9223</v>
      </c>
      <c r="M981" s="4" t="s">
        <v>9252</v>
      </c>
      <c r="N981" s="4" t="s">
        <v>9258</v>
      </c>
      <c r="O981" s="4" t="s">
        <v>9231</v>
      </c>
      <c r="P981" s="4">
        <v>100</v>
      </c>
      <c r="Q981" s="4">
        <v>9</v>
      </c>
      <c r="R981" s="4">
        <v>0.91800000000000004</v>
      </c>
      <c r="S981" s="4">
        <v>107</v>
      </c>
      <c r="T981" s="4">
        <v>5.88</v>
      </c>
      <c r="U981" s="4">
        <v>9</v>
      </c>
    </row>
    <row r="982" spans="1:21" x14ac:dyDescent="0.2">
      <c r="A982" s="12">
        <v>36403</v>
      </c>
      <c r="B982" s="4" t="s">
        <v>11133</v>
      </c>
      <c r="C982" s="4" t="s">
        <v>11134</v>
      </c>
      <c r="D982" s="4"/>
      <c r="E982" s="4"/>
      <c r="F982" s="4" t="s">
        <v>9276</v>
      </c>
      <c r="G982" s="4" t="s">
        <v>9218</v>
      </c>
      <c r="H982" s="4" t="s">
        <v>9219</v>
      </c>
      <c r="I982" s="4" t="s">
        <v>9220</v>
      </c>
      <c r="J982" s="4" t="s">
        <v>9796</v>
      </c>
      <c r="K982" s="4" t="s">
        <v>9957</v>
      </c>
      <c r="L982" s="4" t="s">
        <v>9264</v>
      </c>
      <c r="M982" s="4" t="s">
        <v>9302</v>
      </c>
      <c r="N982" s="4" t="s">
        <v>9737</v>
      </c>
      <c r="O982" s="4" t="s">
        <v>9231</v>
      </c>
      <c r="P982" s="4">
        <v>150</v>
      </c>
      <c r="Q982" s="4">
        <v>11.25</v>
      </c>
      <c r="R982" s="4">
        <v>1.0409999999999999</v>
      </c>
      <c r="S982" s="4">
        <v>105.5</v>
      </c>
      <c r="T982" s="4">
        <v>8.26</v>
      </c>
      <c r="U982" s="4">
        <v>216</v>
      </c>
    </row>
    <row r="983" spans="1:21" x14ac:dyDescent="0.2">
      <c r="A983" s="12">
        <v>36403</v>
      </c>
      <c r="B983" s="4" t="s">
        <v>11135</v>
      </c>
      <c r="C983" s="4" t="s">
        <v>11136</v>
      </c>
      <c r="D983" s="4" t="s">
        <v>522</v>
      </c>
      <c r="E983" s="4" t="s">
        <v>13336</v>
      </c>
      <c r="F983" s="4" t="s">
        <v>9557</v>
      </c>
      <c r="G983" s="4" t="s">
        <v>9218</v>
      </c>
      <c r="H983" s="4" t="s">
        <v>9219</v>
      </c>
      <c r="I983" s="4" t="s">
        <v>9220</v>
      </c>
      <c r="J983" s="4" t="s">
        <v>9499</v>
      </c>
      <c r="K983" s="4" t="s">
        <v>9508</v>
      </c>
      <c r="L983" s="4" t="s">
        <v>9223</v>
      </c>
      <c r="M983" s="4" t="s">
        <v>9410</v>
      </c>
      <c r="N983" s="4" t="s">
        <v>9501</v>
      </c>
      <c r="O983" s="4" t="s">
        <v>9231</v>
      </c>
      <c r="P983" s="4">
        <v>330</v>
      </c>
      <c r="Q983" s="4">
        <v>9.25</v>
      </c>
      <c r="R983" s="4">
        <v>8.6229999999999993</v>
      </c>
      <c r="S983" s="4">
        <v>11</v>
      </c>
      <c r="T983" s="4">
        <v>84.47</v>
      </c>
      <c r="U983" s="4">
        <v>7851</v>
      </c>
    </row>
    <row r="984" spans="1:21" x14ac:dyDescent="0.2">
      <c r="A984" s="12">
        <v>36403</v>
      </c>
      <c r="B984" s="4" t="s">
        <v>11137</v>
      </c>
      <c r="C984" s="4" t="s">
        <v>11138</v>
      </c>
      <c r="D984" s="4"/>
      <c r="E984" s="4"/>
      <c r="F984" s="4" t="s">
        <v>9308</v>
      </c>
      <c r="G984" s="4" t="s">
        <v>9218</v>
      </c>
      <c r="H984" s="4" t="s">
        <v>9219</v>
      </c>
      <c r="I984" s="4" t="s">
        <v>9220</v>
      </c>
      <c r="J984" s="4" t="s">
        <v>9666</v>
      </c>
      <c r="K984" s="4" t="s">
        <v>9667</v>
      </c>
      <c r="L984" s="4" t="s">
        <v>9223</v>
      </c>
      <c r="M984" s="4" t="s">
        <v>9246</v>
      </c>
      <c r="N984" s="4" t="s">
        <v>9281</v>
      </c>
      <c r="O984" s="4" t="s">
        <v>9282</v>
      </c>
      <c r="P984" s="4">
        <v>115</v>
      </c>
      <c r="Q984" s="4">
        <v>13</v>
      </c>
      <c r="R984" s="4">
        <v>0.95599999999999996</v>
      </c>
      <c r="S984" s="4">
        <v>113.75</v>
      </c>
      <c r="T984" s="4">
        <v>4.82</v>
      </c>
      <c r="U984" s="4">
        <v>285</v>
      </c>
    </row>
    <row r="985" spans="1:21" x14ac:dyDescent="0.2">
      <c r="A985" s="12">
        <v>36403</v>
      </c>
      <c r="B985" s="4" t="s">
        <v>11139</v>
      </c>
      <c r="C985" s="4" t="s">
        <v>2694</v>
      </c>
      <c r="D985" s="4" t="s">
        <v>2869</v>
      </c>
      <c r="E985" s="4" t="s">
        <v>13337</v>
      </c>
      <c r="F985" s="4" t="s">
        <v>9557</v>
      </c>
      <c r="G985" s="4" t="s">
        <v>9218</v>
      </c>
      <c r="H985" s="4" t="s">
        <v>9219</v>
      </c>
      <c r="I985" s="4" t="s">
        <v>9220</v>
      </c>
      <c r="J985" s="4" t="s">
        <v>9234</v>
      </c>
      <c r="K985" s="4" t="s">
        <v>9341</v>
      </c>
      <c r="L985" s="4" t="s">
        <v>9223</v>
      </c>
      <c r="M985" s="4" t="s">
        <v>9236</v>
      </c>
      <c r="N985" s="4" t="s">
        <v>9295</v>
      </c>
      <c r="O985" s="4" t="s">
        <v>9225</v>
      </c>
      <c r="P985" s="4">
        <v>100</v>
      </c>
      <c r="Q985" s="4">
        <v>10.25</v>
      </c>
      <c r="R985" s="4">
        <v>7.085</v>
      </c>
      <c r="S985" s="4">
        <v>31.75</v>
      </c>
      <c r="T985" s="4">
        <v>39.39</v>
      </c>
      <c r="U985" s="4">
        <v>3329</v>
      </c>
    </row>
    <row r="986" spans="1:21" x14ac:dyDescent="0.2">
      <c r="A986" s="12">
        <v>36403</v>
      </c>
      <c r="B986" s="4" t="s">
        <v>11140</v>
      </c>
      <c r="C986" s="4" t="s">
        <v>11141</v>
      </c>
      <c r="D986" s="4"/>
      <c r="E986" s="4"/>
      <c r="F986" s="4" t="s">
        <v>9308</v>
      </c>
      <c r="G986" s="4" t="s">
        <v>9218</v>
      </c>
      <c r="H986" s="4" t="s">
        <v>9219</v>
      </c>
      <c r="I986" s="4" t="s">
        <v>9220</v>
      </c>
      <c r="J986" s="4" t="s">
        <v>11142</v>
      </c>
      <c r="K986" s="4" t="s">
        <v>11142</v>
      </c>
      <c r="L986" s="4" t="s">
        <v>9223</v>
      </c>
      <c r="M986" s="4" t="s">
        <v>9304</v>
      </c>
      <c r="N986" s="4" t="s">
        <v>9305</v>
      </c>
      <c r="O986" s="4" t="s">
        <v>9225</v>
      </c>
      <c r="P986" s="4">
        <v>125</v>
      </c>
      <c r="Q986" s="4">
        <v>9.25</v>
      </c>
      <c r="R986" s="4">
        <v>6.5839999999999996</v>
      </c>
      <c r="S986" s="4">
        <v>92.5</v>
      </c>
      <c r="T986" s="4">
        <v>10.87</v>
      </c>
      <c r="U986" s="4">
        <v>470</v>
      </c>
    </row>
    <row r="987" spans="1:21" x14ac:dyDescent="0.2">
      <c r="A987" s="12">
        <v>36403</v>
      </c>
      <c r="B987" s="4" t="s">
        <v>11143</v>
      </c>
      <c r="C987" s="4" t="s">
        <v>11144</v>
      </c>
      <c r="D987" s="4" t="s">
        <v>4541</v>
      </c>
      <c r="E987" s="4" t="s">
        <v>13338</v>
      </c>
      <c r="F987" s="4" t="s">
        <v>9557</v>
      </c>
      <c r="G987" s="4" t="s">
        <v>9218</v>
      </c>
      <c r="H987" s="4" t="s">
        <v>9219</v>
      </c>
      <c r="I987" s="4" t="s">
        <v>9350</v>
      </c>
      <c r="J987" s="4" t="s">
        <v>9250</v>
      </c>
      <c r="K987" s="4" t="s">
        <v>9823</v>
      </c>
      <c r="L987" s="4" t="s">
        <v>9223</v>
      </c>
      <c r="M987" s="4" t="s">
        <v>9252</v>
      </c>
      <c r="N987" s="4" t="s">
        <v>9359</v>
      </c>
      <c r="O987" s="4" t="s">
        <v>9282</v>
      </c>
      <c r="P987" s="4">
        <v>654</v>
      </c>
      <c r="Q987" s="4">
        <v>11.5</v>
      </c>
      <c r="R987" s="4">
        <v>3.956</v>
      </c>
      <c r="S987" s="4">
        <v>10</v>
      </c>
      <c r="T987" s="4">
        <v>94.12</v>
      </c>
      <c r="U987" s="4">
        <v>12837</v>
      </c>
    </row>
    <row r="988" spans="1:21" x14ac:dyDescent="0.2">
      <c r="A988" s="12">
        <v>36403</v>
      </c>
      <c r="B988" s="4" t="s">
        <v>11145</v>
      </c>
      <c r="C988" s="4" t="s">
        <v>11114</v>
      </c>
      <c r="D988" s="4"/>
      <c r="E988" s="4"/>
      <c r="F988" s="4" t="s">
        <v>9365</v>
      </c>
      <c r="G988" s="4" t="s">
        <v>9218</v>
      </c>
      <c r="H988" s="4" t="s">
        <v>9219</v>
      </c>
      <c r="I988" s="4" t="s">
        <v>9220</v>
      </c>
      <c r="J988" s="4" t="s">
        <v>10221</v>
      </c>
      <c r="K988" s="4" t="s">
        <v>10222</v>
      </c>
      <c r="L988" s="4" t="s">
        <v>9223</v>
      </c>
      <c r="M988" s="4" t="s">
        <v>9221</v>
      </c>
      <c r="N988" s="4" t="s">
        <v>10223</v>
      </c>
      <c r="O988" s="4" t="s">
        <v>9231</v>
      </c>
      <c r="P988" s="4">
        <v>200</v>
      </c>
      <c r="Q988" s="4">
        <v>8.625</v>
      </c>
      <c r="R988" s="4">
        <v>8.0410000000000004</v>
      </c>
      <c r="S988" s="4">
        <v>98.5</v>
      </c>
      <c r="T988" s="4">
        <v>8.89</v>
      </c>
      <c r="U988" s="4">
        <v>251</v>
      </c>
    </row>
    <row r="989" spans="1:21" x14ac:dyDescent="0.2">
      <c r="A989" s="12">
        <v>36403</v>
      </c>
      <c r="B989" s="4" t="s">
        <v>11146</v>
      </c>
      <c r="C989" s="4" t="s">
        <v>11147</v>
      </c>
      <c r="D989" s="4"/>
      <c r="E989" s="4"/>
      <c r="F989" s="4" t="s">
        <v>9228</v>
      </c>
      <c r="G989" s="4" t="s">
        <v>9218</v>
      </c>
      <c r="H989" s="4" t="s">
        <v>9219</v>
      </c>
      <c r="I989" s="4" t="s">
        <v>9220</v>
      </c>
      <c r="J989" s="4" t="s">
        <v>10909</v>
      </c>
      <c r="K989" s="4" t="s">
        <v>11148</v>
      </c>
      <c r="L989" s="4" t="s">
        <v>9223</v>
      </c>
      <c r="M989" s="4" t="s">
        <v>9368</v>
      </c>
      <c r="N989" s="4" t="s">
        <v>10956</v>
      </c>
      <c r="O989" s="4" t="s">
        <v>9231</v>
      </c>
      <c r="P989" s="4">
        <v>420</v>
      </c>
      <c r="Q989" s="4">
        <v>6.875</v>
      </c>
      <c r="R989" s="4">
        <v>1.0029999999999999</v>
      </c>
      <c r="S989" s="4">
        <v>96.5</v>
      </c>
      <c r="T989" s="4">
        <v>10.66</v>
      </c>
      <c r="U989" s="4">
        <v>505</v>
      </c>
    </row>
    <row r="990" spans="1:21" x14ac:dyDescent="0.2">
      <c r="A990" s="12">
        <v>36403</v>
      </c>
      <c r="B990" s="4" t="s">
        <v>11149</v>
      </c>
      <c r="C990" s="4" t="s">
        <v>11150</v>
      </c>
      <c r="D990" s="4"/>
      <c r="E990" s="4"/>
      <c r="F990" s="4" t="s">
        <v>9365</v>
      </c>
      <c r="G990" s="4" t="s">
        <v>9218</v>
      </c>
      <c r="H990" s="4" t="s">
        <v>9219</v>
      </c>
      <c r="I990" s="4" t="s">
        <v>9220</v>
      </c>
      <c r="J990" s="4" t="s">
        <v>9250</v>
      </c>
      <c r="K990" s="4" t="s">
        <v>9682</v>
      </c>
      <c r="L990" s="4" t="s">
        <v>9223</v>
      </c>
      <c r="M990" s="4" t="s">
        <v>9252</v>
      </c>
      <c r="N990" s="4" t="s">
        <v>9683</v>
      </c>
      <c r="O990" s="4" t="s">
        <v>9231</v>
      </c>
      <c r="P990" s="4">
        <v>140</v>
      </c>
      <c r="Q990" s="4">
        <v>11.75</v>
      </c>
      <c r="R990" s="4">
        <v>1.5369999999999999</v>
      </c>
      <c r="S990" s="4">
        <v>102.75</v>
      </c>
      <c r="T990" s="4">
        <v>9.77</v>
      </c>
      <c r="U990" s="4">
        <v>487</v>
      </c>
    </row>
    <row r="991" spans="1:21" x14ac:dyDescent="0.2">
      <c r="A991" s="12">
        <v>36403</v>
      </c>
      <c r="B991" s="4" t="s">
        <v>11151</v>
      </c>
      <c r="C991" s="4" t="s">
        <v>11152</v>
      </c>
      <c r="D991" s="4"/>
      <c r="E991" s="4"/>
      <c r="F991" s="4" t="s">
        <v>9365</v>
      </c>
      <c r="G991" s="4" t="s">
        <v>9218</v>
      </c>
      <c r="H991" s="4" t="s">
        <v>9219</v>
      </c>
      <c r="I991" s="4" t="s">
        <v>9220</v>
      </c>
      <c r="J991" s="4" t="s">
        <v>9322</v>
      </c>
      <c r="K991" s="4" t="s">
        <v>9323</v>
      </c>
      <c r="L991" s="4" t="s">
        <v>9223</v>
      </c>
      <c r="M991" s="4" t="s">
        <v>9311</v>
      </c>
      <c r="N991" s="4" t="s">
        <v>9461</v>
      </c>
      <c r="O991" s="4" t="s">
        <v>9231</v>
      </c>
      <c r="P991" s="4">
        <v>150</v>
      </c>
      <c r="Q991" s="4">
        <v>9.25</v>
      </c>
      <c r="R991" s="4">
        <v>8.2520000000000007</v>
      </c>
      <c r="S991" s="4">
        <v>95</v>
      </c>
      <c r="T991" s="4">
        <v>10.15</v>
      </c>
      <c r="U991" s="4">
        <v>387</v>
      </c>
    </row>
    <row r="992" spans="1:21" x14ac:dyDescent="0.2">
      <c r="A992" s="12">
        <v>36403</v>
      </c>
      <c r="B992" s="4" t="s">
        <v>11153</v>
      </c>
      <c r="C992" s="4" t="s">
        <v>11154</v>
      </c>
      <c r="D992" s="4"/>
      <c r="E992" s="4"/>
      <c r="F992" s="4" t="s">
        <v>9228</v>
      </c>
      <c r="G992" s="4" t="s">
        <v>9218</v>
      </c>
      <c r="H992" s="4" t="s">
        <v>9219</v>
      </c>
      <c r="I992" s="4" t="s">
        <v>9220</v>
      </c>
      <c r="J992" s="4" t="s">
        <v>9309</v>
      </c>
      <c r="K992" s="4" t="s">
        <v>9514</v>
      </c>
      <c r="L992" s="4" t="s">
        <v>9223</v>
      </c>
      <c r="M992" s="4" t="s">
        <v>9311</v>
      </c>
      <c r="N992" s="4" t="s">
        <v>9312</v>
      </c>
      <c r="O992" s="4" t="s">
        <v>9225</v>
      </c>
      <c r="P992" s="4">
        <v>275</v>
      </c>
      <c r="Q992" s="4">
        <v>13.25</v>
      </c>
      <c r="R992" s="4">
        <v>3.29</v>
      </c>
      <c r="S992" s="4">
        <v>98</v>
      </c>
      <c r="T992" s="4">
        <v>14.01</v>
      </c>
      <c r="U992" s="4">
        <v>810</v>
      </c>
    </row>
    <row r="993" spans="1:21" x14ac:dyDescent="0.2">
      <c r="A993" s="12">
        <v>36403</v>
      </c>
      <c r="B993" s="4" t="s">
        <v>11155</v>
      </c>
      <c r="C993" s="4" t="s">
        <v>11156</v>
      </c>
      <c r="D993" s="4" t="s">
        <v>29</v>
      </c>
      <c r="E993" s="4" t="s">
        <v>29</v>
      </c>
      <c r="F993" s="4" t="s">
        <v>9453</v>
      </c>
      <c r="G993" s="4" t="s">
        <v>9218</v>
      </c>
      <c r="H993" s="4" t="s">
        <v>9673</v>
      </c>
      <c r="I993" s="4" t="s">
        <v>9695</v>
      </c>
      <c r="J993" s="4" t="s">
        <v>9940</v>
      </c>
      <c r="K993" s="4" t="s">
        <v>11157</v>
      </c>
      <c r="L993" s="4" t="s">
        <v>9223</v>
      </c>
      <c r="M993" s="4" t="s">
        <v>9252</v>
      </c>
      <c r="N993" s="4" t="s">
        <v>9426</v>
      </c>
      <c r="O993" s="4" t="s">
        <v>9225</v>
      </c>
      <c r="P993" s="4">
        <v>150</v>
      </c>
      <c r="Q993" s="4">
        <v>7</v>
      </c>
      <c r="R993" s="4">
        <v>3.5840000000000001</v>
      </c>
      <c r="S993" s="4">
        <v>38.06</v>
      </c>
      <c r="T993" s="4">
        <v>41.8</v>
      </c>
      <c r="U993" s="4">
        <v>3586</v>
      </c>
    </row>
    <row r="994" spans="1:21" x14ac:dyDescent="0.2">
      <c r="A994" s="12">
        <v>36403</v>
      </c>
      <c r="B994" s="4" t="s">
        <v>11158</v>
      </c>
      <c r="C994" s="4" t="s">
        <v>10566</v>
      </c>
      <c r="D994" s="4"/>
      <c r="E994" s="4"/>
      <c r="F994" s="4" t="s">
        <v>9365</v>
      </c>
      <c r="G994" s="4" t="s">
        <v>9218</v>
      </c>
      <c r="H994" s="4" t="s">
        <v>9219</v>
      </c>
      <c r="I994" s="4" t="s">
        <v>9220</v>
      </c>
      <c r="J994" s="4" t="s">
        <v>9309</v>
      </c>
      <c r="K994" s="4" t="s">
        <v>9310</v>
      </c>
      <c r="L994" s="4" t="s">
        <v>9223</v>
      </c>
      <c r="M994" s="4" t="s">
        <v>9311</v>
      </c>
      <c r="N994" s="4" t="s">
        <v>9312</v>
      </c>
      <c r="O994" s="4" t="s">
        <v>9282</v>
      </c>
      <c r="P994" s="4">
        <v>190</v>
      </c>
      <c r="Q994" s="4">
        <v>9.625</v>
      </c>
      <c r="R994" s="4">
        <v>1.0029999999999999</v>
      </c>
      <c r="S994" s="4">
        <v>98</v>
      </c>
      <c r="T994" s="4">
        <v>11.8</v>
      </c>
      <c r="U994" s="4">
        <v>620</v>
      </c>
    </row>
    <row r="995" spans="1:21" x14ac:dyDescent="0.2">
      <c r="A995" s="12">
        <v>36403</v>
      </c>
      <c r="B995" s="4" t="s">
        <v>11159</v>
      </c>
      <c r="C995" s="4" t="s">
        <v>11160</v>
      </c>
      <c r="D995" s="4"/>
      <c r="E995" s="4"/>
      <c r="F995" s="4" t="s">
        <v>11161</v>
      </c>
      <c r="G995" s="4" t="s">
        <v>9218</v>
      </c>
      <c r="H995" s="4" t="s">
        <v>9219</v>
      </c>
      <c r="I995" s="4" t="s">
        <v>9220</v>
      </c>
      <c r="J995" s="4" t="s">
        <v>9318</v>
      </c>
      <c r="K995" s="4" t="s">
        <v>10095</v>
      </c>
      <c r="L995" s="4" t="s">
        <v>9223</v>
      </c>
      <c r="M995" s="4" t="s">
        <v>9285</v>
      </c>
      <c r="N995" s="4" t="s">
        <v>9318</v>
      </c>
      <c r="O995" s="4" t="s">
        <v>9225</v>
      </c>
      <c r="P995" s="4">
        <v>270</v>
      </c>
      <c r="Q995" s="4">
        <v>9</v>
      </c>
      <c r="R995" s="4">
        <v>1.0029999999999999</v>
      </c>
      <c r="S995" s="4">
        <v>101.75</v>
      </c>
      <c r="T995" s="4">
        <v>7.16</v>
      </c>
      <c r="U995" s="4">
        <v>157</v>
      </c>
    </row>
    <row r="996" spans="1:21" x14ac:dyDescent="0.2">
      <c r="A996" s="12">
        <v>36433</v>
      </c>
      <c r="B996" s="4" t="s">
        <v>11162</v>
      </c>
      <c r="C996" s="4" t="s">
        <v>467</v>
      </c>
      <c r="D996" s="4"/>
      <c r="E996" s="4"/>
      <c r="F996" s="4" t="s">
        <v>9261</v>
      </c>
      <c r="G996" s="4" t="s">
        <v>9530</v>
      </c>
      <c r="H996" s="4" t="s">
        <v>10321</v>
      </c>
      <c r="I996" s="4" t="s">
        <v>10620</v>
      </c>
      <c r="J996" s="4" t="s">
        <v>9523</v>
      </c>
      <c r="K996" s="4" t="s">
        <v>9524</v>
      </c>
      <c r="L996" s="4" t="s">
        <v>9223</v>
      </c>
      <c r="M996" s="4" t="s">
        <v>9285</v>
      </c>
      <c r="N996" s="4" t="s">
        <v>9525</v>
      </c>
      <c r="O996" s="4" t="s">
        <v>9282</v>
      </c>
      <c r="P996" s="4">
        <v>100</v>
      </c>
      <c r="Q996" s="4">
        <v>10.25</v>
      </c>
      <c r="R996" s="4">
        <v>1.0029999999999999</v>
      </c>
      <c r="S996" s="4">
        <v>89</v>
      </c>
      <c r="T996" s="4">
        <v>23.16</v>
      </c>
      <c r="U996" s="4">
        <v>1766</v>
      </c>
    </row>
    <row r="997" spans="1:21" x14ac:dyDescent="0.2">
      <c r="A997" s="12">
        <v>36433</v>
      </c>
      <c r="B997" s="4" t="s">
        <v>11163</v>
      </c>
      <c r="C997" s="4" t="s">
        <v>11164</v>
      </c>
      <c r="D997" s="4"/>
      <c r="E997" s="4"/>
      <c r="F997" s="4" t="s">
        <v>9557</v>
      </c>
      <c r="G997" s="4" t="s">
        <v>9218</v>
      </c>
      <c r="H997" s="4" t="s">
        <v>9219</v>
      </c>
      <c r="I997" s="4" t="s">
        <v>9220</v>
      </c>
      <c r="J997" s="4" t="s">
        <v>9221</v>
      </c>
      <c r="K997" s="4" t="s">
        <v>9447</v>
      </c>
      <c r="L997" s="4" t="s">
        <v>9223</v>
      </c>
      <c r="M997" s="4" t="s">
        <v>9221</v>
      </c>
      <c r="N997" s="4" t="s">
        <v>9448</v>
      </c>
      <c r="O997" s="4" t="s">
        <v>9225</v>
      </c>
      <c r="P997" s="4">
        <v>145.19999999999999</v>
      </c>
      <c r="Q997" s="4">
        <v>14.5</v>
      </c>
      <c r="R997" s="4">
        <v>2.7069999999999999</v>
      </c>
      <c r="S997" s="4">
        <v>103.5</v>
      </c>
      <c r="T997" s="4">
        <v>12.9</v>
      </c>
      <c r="U997" s="4">
        <v>699</v>
      </c>
    </row>
    <row r="998" spans="1:21" x14ac:dyDescent="0.2">
      <c r="A998" s="12">
        <v>36433</v>
      </c>
      <c r="B998" s="4" t="s">
        <v>11165</v>
      </c>
      <c r="C998" s="4" t="s">
        <v>11166</v>
      </c>
      <c r="D998" s="4" t="s">
        <v>29</v>
      </c>
      <c r="E998" s="4" t="s">
        <v>13339</v>
      </c>
      <c r="F998" s="4" t="s">
        <v>9557</v>
      </c>
      <c r="G998" s="4" t="s">
        <v>9218</v>
      </c>
      <c r="H998" s="4" t="s">
        <v>9219</v>
      </c>
      <c r="I998" s="4" t="s">
        <v>9220</v>
      </c>
      <c r="J998" s="4" t="s">
        <v>9709</v>
      </c>
      <c r="K998" s="4" t="s">
        <v>11167</v>
      </c>
      <c r="L998" s="4" t="s">
        <v>9223</v>
      </c>
      <c r="M998" s="4" t="s">
        <v>9285</v>
      </c>
      <c r="N998" s="4" t="s">
        <v>9433</v>
      </c>
      <c r="O998" s="4" t="s">
        <v>9225</v>
      </c>
      <c r="P998" s="4">
        <v>125</v>
      </c>
      <c r="Q998" s="4">
        <v>9.75</v>
      </c>
      <c r="R998" s="4">
        <v>8.0030000000000001</v>
      </c>
      <c r="S998" s="4">
        <v>37</v>
      </c>
      <c r="T998" s="4">
        <v>31.95</v>
      </c>
      <c r="U998" s="4">
        <v>2586</v>
      </c>
    </row>
    <row r="999" spans="1:21" x14ac:dyDescent="0.2">
      <c r="A999" s="12">
        <v>36433</v>
      </c>
      <c r="B999" s="4" t="s">
        <v>11168</v>
      </c>
      <c r="C999" s="4" t="s">
        <v>11169</v>
      </c>
      <c r="D999" s="4"/>
      <c r="E999" s="4"/>
      <c r="F999" s="4" t="s">
        <v>9365</v>
      </c>
      <c r="G999" s="4" t="s">
        <v>9218</v>
      </c>
      <c r="H999" s="4" t="s">
        <v>9219</v>
      </c>
      <c r="I999" s="4" t="s">
        <v>9220</v>
      </c>
      <c r="J999" s="4" t="s">
        <v>9279</v>
      </c>
      <c r="K999" s="4" t="s">
        <v>9280</v>
      </c>
      <c r="L999" s="4" t="s">
        <v>9223</v>
      </c>
      <c r="M999" s="4" t="s">
        <v>9246</v>
      </c>
      <c r="N999" s="4" t="s">
        <v>9281</v>
      </c>
      <c r="O999" s="4" t="s">
        <v>9231</v>
      </c>
      <c r="P999" s="4">
        <v>180</v>
      </c>
      <c r="Q999" s="4">
        <v>13.75</v>
      </c>
      <c r="R999" s="4">
        <v>1.0029999999999999</v>
      </c>
      <c r="S999" s="4">
        <v>106.88</v>
      </c>
      <c r="T999" s="4">
        <v>11.31</v>
      </c>
      <c r="U999" s="4">
        <v>504</v>
      </c>
    </row>
    <row r="1000" spans="1:21" x14ac:dyDescent="0.2">
      <c r="A1000" s="12">
        <v>36433</v>
      </c>
      <c r="B1000" s="4" t="s">
        <v>11170</v>
      </c>
      <c r="C1000" s="4" t="s">
        <v>11171</v>
      </c>
      <c r="D1000" s="4"/>
      <c r="E1000" s="4"/>
      <c r="F1000" s="4" t="s">
        <v>9365</v>
      </c>
      <c r="G1000" s="4" t="s">
        <v>9218</v>
      </c>
      <c r="H1000" s="4" t="s">
        <v>9219</v>
      </c>
      <c r="I1000" s="4" t="s">
        <v>9220</v>
      </c>
      <c r="J1000" s="4" t="s">
        <v>9396</v>
      </c>
      <c r="K1000" s="4" t="s">
        <v>9439</v>
      </c>
      <c r="L1000" s="4" t="s">
        <v>9264</v>
      </c>
      <c r="M1000" s="4" t="s">
        <v>9265</v>
      </c>
      <c r="N1000" s="4" t="s">
        <v>9398</v>
      </c>
      <c r="O1000" s="4" t="s">
        <v>9225</v>
      </c>
      <c r="P1000" s="4">
        <v>204.4</v>
      </c>
      <c r="Q1000" s="4">
        <v>11.25</v>
      </c>
      <c r="R1000" s="4">
        <v>1.8360000000000001</v>
      </c>
      <c r="S1000" s="4">
        <v>110</v>
      </c>
      <c r="T1000" s="4">
        <v>8.16</v>
      </c>
      <c r="U1000" s="4">
        <v>204</v>
      </c>
    </row>
    <row r="1001" spans="1:21" x14ac:dyDescent="0.2">
      <c r="A1001" s="12">
        <v>36433</v>
      </c>
      <c r="B1001" s="4" t="s">
        <v>11172</v>
      </c>
      <c r="C1001" s="4" t="s">
        <v>2664</v>
      </c>
      <c r="D1001" s="4" t="s">
        <v>9161</v>
      </c>
      <c r="E1001" s="4" t="s">
        <v>13340</v>
      </c>
      <c r="F1001" s="4" t="s">
        <v>9557</v>
      </c>
      <c r="G1001" s="4" t="s">
        <v>9218</v>
      </c>
      <c r="H1001" s="4" t="s">
        <v>9673</v>
      </c>
      <c r="I1001" s="4" t="s">
        <v>9674</v>
      </c>
      <c r="J1001" s="4" t="s">
        <v>9268</v>
      </c>
      <c r="K1001" s="4" t="s">
        <v>9578</v>
      </c>
      <c r="L1001" s="4" t="s">
        <v>9223</v>
      </c>
      <c r="M1001" s="4" t="s">
        <v>9268</v>
      </c>
      <c r="N1001" s="4" t="s">
        <v>9579</v>
      </c>
      <c r="O1001" s="4" t="s">
        <v>9225</v>
      </c>
      <c r="P1001" s="4">
        <v>150</v>
      </c>
      <c r="Q1001" s="4">
        <v>13.5</v>
      </c>
      <c r="R1001" s="4">
        <v>6.8739999999999997</v>
      </c>
      <c r="S1001" s="4">
        <v>39</v>
      </c>
      <c r="T1001" s="4">
        <v>40.03</v>
      </c>
      <c r="U1001" s="4">
        <v>3403</v>
      </c>
    </row>
    <row r="1002" spans="1:21" x14ac:dyDescent="0.2">
      <c r="A1002" s="12">
        <v>36433</v>
      </c>
      <c r="B1002" s="4" t="s">
        <v>11173</v>
      </c>
      <c r="C1002" s="4" t="s">
        <v>2664</v>
      </c>
      <c r="D1002" s="4" t="s">
        <v>9161</v>
      </c>
      <c r="E1002" s="4" t="s">
        <v>13341</v>
      </c>
      <c r="F1002" s="4" t="s">
        <v>9557</v>
      </c>
      <c r="G1002" s="4" t="s">
        <v>9218</v>
      </c>
      <c r="H1002" s="4" t="s">
        <v>9673</v>
      </c>
      <c r="I1002" s="4" t="s">
        <v>9674</v>
      </c>
      <c r="J1002" s="4" t="s">
        <v>9268</v>
      </c>
      <c r="K1002" s="4" t="s">
        <v>9578</v>
      </c>
      <c r="L1002" s="4" t="s">
        <v>9223</v>
      </c>
      <c r="M1002" s="4" t="s">
        <v>9268</v>
      </c>
      <c r="N1002" s="4" t="s">
        <v>9579</v>
      </c>
      <c r="O1002" s="4" t="s">
        <v>9225</v>
      </c>
      <c r="P1002" s="4">
        <v>420</v>
      </c>
      <c r="Q1002" s="4">
        <v>15</v>
      </c>
      <c r="R1002" s="4">
        <v>7.5839999999999996</v>
      </c>
      <c r="S1002" s="4">
        <v>2.88</v>
      </c>
      <c r="T1002" s="4">
        <v>88.42</v>
      </c>
      <c r="U1002" s="4">
        <v>41504</v>
      </c>
    </row>
    <row r="1003" spans="1:21" x14ac:dyDescent="0.2">
      <c r="A1003" s="12">
        <v>36433</v>
      </c>
      <c r="B1003" s="4" t="s">
        <v>11174</v>
      </c>
      <c r="C1003" s="4" t="s">
        <v>3171</v>
      </c>
      <c r="D1003" s="4" t="s">
        <v>1516</v>
      </c>
      <c r="E1003" s="4" t="s">
        <v>13342</v>
      </c>
      <c r="F1003" s="4" t="s">
        <v>9228</v>
      </c>
      <c r="G1003" s="4" t="s">
        <v>9218</v>
      </c>
      <c r="H1003" s="4" t="s">
        <v>9219</v>
      </c>
      <c r="I1003" s="4" t="s">
        <v>9220</v>
      </c>
      <c r="J1003" s="4" t="s">
        <v>9256</v>
      </c>
      <c r="K1003" s="4" t="s">
        <v>9257</v>
      </c>
      <c r="L1003" s="4" t="s">
        <v>9223</v>
      </c>
      <c r="M1003" s="4" t="s">
        <v>9252</v>
      </c>
      <c r="N1003" s="4" t="s">
        <v>9258</v>
      </c>
      <c r="O1003" s="4" t="s">
        <v>9225</v>
      </c>
      <c r="P1003" s="4">
        <v>200</v>
      </c>
      <c r="Q1003" s="4">
        <v>12</v>
      </c>
      <c r="R1003" s="4">
        <v>6.4160000000000004</v>
      </c>
      <c r="S1003" s="4">
        <v>70</v>
      </c>
      <c r="T1003" s="4">
        <v>20.63</v>
      </c>
      <c r="U1003" s="4">
        <v>1460</v>
      </c>
    </row>
    <row r="1004" spans="1:21" x14ac:dyDescent="0.2">
      <c r="A1004" s="12">
        <v>36433</v>
      </c>
      <c r="B1004" s="4" t="s">
        <v>11175</v>
      </c>
      <c r="C1004" s="4" t="s">
        <v>3171</v>
      </c>
      <c r="D1004" s="4" t="s">
        <v>1516</v>
      </c>
      <c r="E1004" s="4" t="s">
        <v>13343</v>
      </c>
      <c r="F1004" s="4" t="s">
        <v>9261</v>
      </c>
      <c r="G1004" s="4" t="s">
        <v>9218</v>
      </c>
      <c r="H1004" s="4" t="s">
        <v>9219</v>
      </c>
      <c r="I1004" s="4" t="s">
        <v>9220</v>
      </c>
      <c r="J1004" s="4" t="s">
        <v>9256</v>
      </c>
      <c r="K1004" s="4" t="s">
        <v>9257</v>
      </c>
      <c r="L1004" s="4" t="s">
        <v>9223</v>
      </c>
      <c r="M1004" s="4" t="s">
        <v>9252</v>
      </c>
      <c r="N1004" s="4" t="s">
        <v>9258</v>
      </c>
      <c r="O1004" s="4" t="s">
        <v>9231</v>
      </c>
      <c r="P1004" s="4">
        <v>200</v>
      </c>
      <c r="Q1004" s="4">
        <v>10.375</v>
      </c>
      <c r="R1004" s="4">
        <v>7.9589999999999996</v>
      </c>
      <c r="S1004" s="4">
        <v>35</v>
      </c>
      <c r="T1004" s="4">
        <v>35.01</v>
      </c>
      <c r="U1004" s="4">
        <v>2895</v>
      </c>
    </row>
    <row r="1005" spans="1:21" x14ac:dyDescent="0.2">
      <c r="A1005" s="12">
        <v>36433</v>
      </c>
      <c r="B1005" s="4" t="s">
        <v>11176</v>
      </c>
      <c r="C1005" s="4" t="s">
        <v>11177</v>
      </c>
      <c r="D1005" s="4" t="s">
        <v>9153</v>
      </c>
      <c r="E1005" s="4" t="s">
        <v>13344</v>
      </c>
      <c r="F1005" s="4" t="s">
        <v>2552</v>
      </c>
      <c r="G1005" s="4" t="s">
        <v>9218</v>
      </c>
      <c r="H1005" s="4" t="s">
        <v>9219</v>
      </c>
      <c r="I1005" s="4" t="s">
        <v>9220</v>
      </c>
      <c r="J1005" s="4" t="s">
        <v>9366</v>
      </c>
      <c r="K1005" s="4" t="s">
        <v>9367</v>
      </c>
      <c r="L1005" s="4" t="s">
        <v>9223</v>
      </c>
      <c r="M1005" s="4" t="s">
        <v>9368</v>
      </c>
      <c r="N1005" s="4" t="s">
        <v>9369</v>
      </c>
      <c r="O1005" s="4" t="s">
        <v>9231</v>
      </c>
      <c r="P1005" s="4">
        <v>150</v>
      </c>
      <c r="Q1005" s="4">
        <v>9.5</v>
      </c>
      <c r="R1005" s="4">
        <v>6.5010000000000003</v>
      </c>
      <c r="S1005" s="4">
        <v>11</v>
      </c>
      <c r="T1005" s="4">
        <v>91.82</v>
      </c>
      <c r="U1005" s="4">
        <v>8600</v>
      </c>
    </row>
    <row r="1006" spans="1:21" x14ac:dyDescent="0.2">
      <c r="A1006" s="12">
        <v>36433</v>
      </c>
      <c r="B1006" s="4" t="s">
        <v>11178</v>
      </c>
      <c r="C1006" s="4" t="s">
        <v>11179</v>
      </c>
      <c r="D1006" s="4" t="s">
        <v>29</v>
      </c>
      <c r="E1006" s="4" t="s">
        <v>13345</v>
      </c>
      <c r="F1006" s="4" t="s">
        <v>9557</v>
      </c>
      <c r="G1006" s="4" t="s">
        <v>9218</v>
      </c>
      <c r="H1006" s="4" t="s">
        <v>9219</v>
      </c>
      <c r="I1006" s="4" t="s">
        <v>9220</v>
      </c>
      <c r="J1006" s="4" t="s">
        <v>9234</v>
      </c>
      <c r="K1006" s="4" t="s">
        <v>9341</v>
      </c>
      <c r="L1006" s="4" t="s">
        <v>9223</v>
      </c>
      <c r="M1006" s="4" t="s">
        <v>9236</v>
      </c>
      <c r="N1006" s="4" t="s">
        <v>9342</v>
      </c>
      <c r="O1006" s="4" t="s">
        <v>9225</v>
      </c>
      <c r="P1006" s="4">
        <v>135</v>
      </c>
      <c r="Q1006" s="4">
        <v>11.5</v>
      </c>
      <c r="R1006" s="4">
        <v>5.5010000000000003</v>
      </c>
      <c r="S1006" s="4">
        <v>43.75</v>
      </c>
      <c r="T1006" s="4">
        <v>35.369999999999997</v>
      </c>
      <c r="U1006" s="4">
        <v>2942</v>
      </c>
    </row>
    <row r="1007" spans="1:21" x14ac:dyDescent="0.2">
      <c r="A1007" s="12">
        <v>36433</v>
      </c>
      <c r="B1007" s="4" t="s">
        <v>11180</v>
      </c>
      <c r="C1007" s="4" t="s">
        <v>9890</v>
      </c>
      <c r="D1007" s="4"/>
      <c r="E1007" s="4"/>
      <c r="F1007" s="4" t="s">
        <v>9228</v>
      </c>
      <c r="G1007" s="4" t="s">
        <v>9218</v>
      </c>
      <c r="H1007" s="4" t="s">
        <v>9219</v>
      </c>
      <c r="I1007" s="4" t="s">
        <v>9220</v>
      </c>
      <c r="J1007" s="4" t="s">
        <v>9268</v>
      </c>
      <c r="K1007" s="4" t="s">
        <v>9473</v>
      </c>
      <c r="L1007" s="4" t="s">
        <v>9223</v>
      </c>
      <c r="M1007" s="4" t="s">
        <v>9268</v>
      </c>
      <c r="N1007" s="4" t="s">
        <v>9299</v>
      </c>
      <c r="O1007" s="4" t="s">
        <v>9225</v>
      </c>
      <c r="P1007" s="4">
        <v>265</v>
      </c>
      <c r="Q1007" s="4">
        <v>13.5</v>
      </c>
      <c r="R1007" s="4">
        <v>8.7999999999999995E-2</v>
      </c>
      <c r="S1007" s="4">
        <v>112.25</v>
      </c>
      <c r="T1007" s="4"/>
      <c r="U1007" s="4">
        <v>321</v>
      </c>
    </row>
    <row r="1008" spans="1:21" x14ac:dyDescent="0.2">
      <c r="A1008" s="12">
        <v>36433</v>
      </c>
      <c r="B1008" s="4" t="s">
        <v>11181</v>
      </c>
      <c r="C1008" s="4" t="s">
        <v>11182</v>
      </c>
      <c r="D1008" s="4"/>
      <c r="E1008" s="4"/>
      <c r="F1008" s="4" t="s">
        <v>9249</v>
      </c>
      <c r="G1008" s="4" t="s">
        <v>9218</v>
      </c>
      <c r="H1008" s="4" t="s">
        <v>9219</v>
      </c>
      <c r="I1008" s="4" t="s">
        <v>9220</v>
      </c>
      <c r="J1008" s="4" t="s">
        <v>9256</v>
      </c>
      <c r="K1008" s="4" t="s">
        <v>9257</v>
      </c>
      <c r="L1008" s="4" t="s">
        <v>9223</v>
      </c>
      <c r="M1008" s="4" t="s">
        <v>9252</v>
      </c>
      <c r="N1008" s="4" t="s">
        <v>9258</v>
      </c>
      <c r="O1008" s="4" t="s">
        <v>9231</v>
      </c>
      <c r="P1008" s="4">
        <v>150</v>
      </c>
      <c r="Q1008" s="4">
        <v>9.375</v>
      </c>
      <c r="R1008" s="4">
        <v>7.7510000000000003</v>
      </c>
      <c r="S1008" s="4">
        <v>109</v>
      </c>
      <c r="T1008" s="4">
        <v>7.8</v>
      </c>
      <c r="U1008" s="4"/>
    </row>
    <row r="1009" spans="1:21" x14ac:dyDescent="0.2">
      <c r="A1009" s="12">
        <v>36433</v>
      </c>
      <c r="B1009" s="4" t="s">
        <v>11183</v>
      </c>
      <c r="C1009" s="4" t="s">
        <v>11184</v>
      </c>
      <c r="D1009" s="4"/>
      <c r="E1009" s="4"/>
      <c r="F1009" s="4" t="s">
        <v>9217</v>
      </c>
      <c r="G1009" s="4" t="s">
        <v>9218</v>
      </c>
      <c r="H1009" s="4" t="s">
        <v>9219</v>
      </c>
      <c r="I1009" s="4" t="s">
        <v>10921</v>
      </c>
      <c r="J1009" s="4" t="s">
        <v>9302</v>
      </c>
      <c r="K1009" s="4" t="s">
        <v>11185</v>
      </c>
      <c r="L1009" s="4" t="s">
        <v>9264</v>
      </c>
      <c r="M1009" s="4" t="s">
        <v>9302</v>
      </c>
      <c r="N1009" s="4" t="s">
        <v>9829</v>
      </c>
      <c r="O1009" s="4" t="s">
        <v>9225</v>
      </c>
      <c r="P1009" s="4">
        <v>100</v>
      </c>
      <c r="Q1009" s="4">
        <v>8.5399999999999991</v>
      </c>
      <c r="R1009" s="4">
        <v>27.416</v>
      </c>
      <c r="S1009" s="4">
        <v>90.5</v>
      </c>
      <c r="T1009" s="4">
        <v>9.52</v>
      </c>
      <c r="U1009" s="4">
        <v>298</v>
      </c>
    </row>
    <row r="1010" spans="1:21" x14ac:dyDescent="0.2">
      <c r="A1010" s="12">
        <v>36433</v>
      </c>
      <c r="B1010" s="4" t="s">
        <v>11186</v>
      </c>
      <c r="C1010" s="4" t="s">
        <v>11187</v>
      </c>
      <c r="D1010" s="4"/>
      <c r="E1010" s="4"/>
      <c r="F1010" s="4" t="s">
        <v>9228</v>
      </c>
      <c r="G1010" s="4" t="s">
        <v>9218</v>
      </c>
      <c r="H1010" s="4" t="s">
        <v>9219</v>
      </c>
      <c r="I1010" s="4" t="s">
        <v>9220</v>
      </c>
      <c r="J1010" s="4" t="s">
        <v>9221</v>
      </c>
      <c r="K1010" s="4" t="s">
        <v>9447</v>
      </c>
      <c r="L1010" s="4" t="s">
        <v>9223</v>
      </c>
      <c r="M1010" s="4" t="s">
        <v>9221</v>
      </c>
      <c r="N1010" s="4" t="s">
        <v>9448</v>
      </c>
      <c r="O1010" s="4" t="s">
        <v>9231</v>
      </c>
      <c r="P1010" s="4">
        <v>125</v>
      </c>
      <c r="Q1010" s="4">
        <v>11.125</v>
      </c>
      <c r="R1010" s="4">
        <v>1.292</v>
      </c>
      <c r="S1010" s="4">
        <v>110</v>
      </c>
      <c r="T1010" s="4">
        <v>7.06</v>
      </c>
      <c r="U1010" s="4">
        <v>133</v>
      </c>
    </row>
    <row r="1011" spans="1:21" x14ac:dyDescent="0.2">
      <c r="A1011" s="12">
        <v>36433</v>
      </c>
      <c r="B1011" s="4" t="s">
        <v>11188</v>
      </c>
      <c r="C1011" s="4" t="s">
        <v>11189</v>
      </c>
      <c r="D1011" s="4"/>
      <c r="E1011" s="4"/>
      <c r="F1011" s="4" t="s">
        <v>9217</v>
      </c>
      <c r="G1011" s="4" t="s">
        <v>9218</v>
      </c>
      <c r="H1011" s="4" t="s">
        <v>9219</v>
      </c>
      <c r="I1011" s="4" t="s">
        <v>9220</v>
      </c>
      <c r="J1011" s="4" t="s">
        <v>9801</v>
      </c>
      <c r="K1011" s="4" t="s">
        <v>10544</v>
      </c>
      <c r="L1011" s="4" t="s">
        <v>9264</v>
      </c>
      <c r="M1011" s="4" t="s">
        <v>9554</v>
      </c>
      <c r="N1011" s="4" t="s">
        <v>9554</v>
      </c>
      <c r="O1011" s="4" t="s">
        <v>9225</v>
      </c>
      <c r="P1011" s="4">
        <v>100</v>
      </c>
      <c r="Q1011" s="4">
        <v>7.125</v>
      </c>
      <c r="R1011" s="4">
        <v>4.3780000000000001</v>
      </c>
      <c r="S1011" s="4">
        <v>97.38</v>
      </c>
      <c r="T1011" s="4">
        <v>7.84</v>
      </c>
      <c r="U1011" s="4">
        <v>192</v>
      </c>
    </row>
    <row r="1012" spans="1:21" x14ac:dyDescent="0.2">
      <c r="A1012" s="12">
        <v>36433</v>
      </c>
      <c r="B1012" s="4" t="s">
        <v>11190</v>
      </c>
      <c r="C1012" s="4" t="s">
        <v>10213</v>
      </c>
      <c r="D1012" s="4"/>
      <c r="E1012" s="4"/>
      <c r="F1012" s="4" t="s">
        <v>9276</v>
      </c>
      <c r="G1012" s="4" t="s">
        <v>9218</v>
      </c>
      <c r="H1012" s="4" t="s">
        <v>9219</v>
      </c>
      <c r="I1012" s="4" t="s">
        <v>9220</v>
      </c>
      <c r="J1012" s="4" t="s">
        <v>9796</v>
      </c>
      <c r="K1012" s="4" t="s">
        <v>9957</v>
      </c>
      <c r="L1012" s="4" t="s">
        <v>9223</v>
      </c>
      <c r="M1012" s="4" t="s">
        <v>9285</v>
      </c>
      <c r="N1012" s="4" t="s">
        <v>9318</v>
      </c>
      <c r="O1012" s="4" t="s">
        <v>9225</v>
      </c>
      <c r="P1012" s="4">
        <v>300</v>
      </c>
      <c r="Q1012" s="4">
        <v>10.5</v>
      </c>
      <c r="R1012" s="4">
        <v>2.5840000000000001</v>
      </c>
      <c r="S1012" s="4">
        <v>107.75</v>
      </c>
      <c r="T1012" s="4">
        <v>7.16</v>
      </c>
      <c r="U1012" s="4">
        <v>143</v>
      </c>
    </row>
    <row r="1013" spans="1:21" x14ac:dyDescent="0.2">
      <c r="A1013" s="12">
        <v>36464</v>
      </c>
      <c r="B1013" s="4" t="s">
        <v>11191</v>
      </c>
      <c r="C1013" s="4" t="s">
        <v>11192</v>
      </c>
      <c r="D1013" s="4"/>
      <c r="E1013" s="4"/>
      <c r="F1013" s="4" t="s">
        <v>9276</v>
      </c>
      <c r="G1013" s="4" t="s">
        <v>9218</v>
      </c>
      <c r="H1013" s="4" t="s">
        <v>9219</v>
      </c>
      <c r="I1013" s="4" t="s">
        <v>9220</v>
      </c>
      <c r="J1013" s="4" t="s">
        <v>9318</v>
      </c>
      <c r="K1013" s="4" t="s">
        <v>9731</v>
      </c>
      <c r="L1013" s="4" t="s">
        <v>9223</v>
      </c>
      <c r="M1013" s="4" t="s">
        <v>9285</v>
      </c>
      <c r="N1013" s="4" t="s">
        <v>9318</v>
      </c>
      <c r="O1013" s="4" t="s">
        <v>9225</v>
      </c>
      <c r="P1013" s="4">
        <v>200</v>
      </c>
      <c r="Q1013" s="4">
        <v>9.9</v>
      </c>
      <c r="R1013" s="4">
        <v>1.0029999999999999</v>
      </c>
      <c r="S1013" s="4">
        <v>101.25</v>
      </c>
      <c r="T1013" s="4">
        <v>8.57</v>
      </c>
      <c r="U1013" s="4">
        <v>289</v>
      </c>
    </row>
    <row r="1014" spans="1:21" x14ac:dyDescent="0.2">
      <c r="A1014" s="12">
        <v>36464</v>
      </c>
      <c r="B1014" s="4" t="s">
        <v>11193</v>
      </c>
      <c r="C1014" s="4" t="s">
        <v>10150</v>
      </c>
      <c r="D1014" s="4" t="s">
        <v>29</v>
      </c>
      <c r="E1014" s="4" t="s">
        <v>13346</v>
      </c>
      <c r="F1014" s="4" t="s">
        <v>9261</v>
      </c>
      <c r="G1014" s="4" t="s">
        <v>9218</v>
      </c>
      <c r="H1014" s="4" t="s">
        <v>9219</v>
      </c>
      <c r="I1014" s="4" t="s">
        <v>9220</v>
      </c>
      <c r="J1014" s="4" t="s">
        <v>9234</v>
      </c>
      <c r="K1014" s="4" t="s">
        <v>9341</v>
      </c>
      <c r="L1014" s="4" t="s">
        <v>9223</v>
      </c>
      <c r="M1014" s="4" t="s">
        <v>9236</v>
      </c>
      <c r="N1014" s="4" t="s">
        <v>9342</v>
      </c>
      <c r="O1014" s="4" t="s">
        <v>9225</v>
      </c>
      <c r="P1014" s="4">
        <v>272.89999999999998</v>
      </c>
      <c r="Q1014" s="4">
        <v>11.5</v>
      </c>
      <c r="R1014" s="4">
        <v>5.0030000000000001</v>
      </c>
      <c r="S1014" s="4">
        <v>64</v>
      </c>
      <c r="T1014" s="4">
        <v>24.33</v>
      </c>
      <c r="U1014" s="4">
        <v>1823</v>
      </c>
    </row>
    <row r="1015" spans="1:21" x14ac:dyDescent="0.2">
      <c r="A1015" s="12">
        <v>36464</v>
      </c>
      <c r="B1015" s="4" t="s">
        <v>11194</v>
      </c>
      <c r="C1015" s="4" t="s">
        <v>11195</v>
      </c>
      <c r="D1015" s="4"/>
      <c r="E1015" s="4"/>
      <c r="F1015" s="4" t="s">
        <v>9228</v>
      </c>
      <c r="G1015" s="4" t="s">
        <v>9218</v>
      </c>
      <c r="H1015" s="4" t="s">
        <v>9219</v>
      </c>
      <c r="I1015" s="4" t="s">
        <v>9220</v>
      </c>
      <c r="J1015" s="4" t="s">
        <v>9366</v>
      </c>
      <c r="K1015" s="4" t="s">
        <v>11196</v>
      </c>
      <c r="L1015" s="4" t="s">
        <v>9223</v>
      </c>
      <c r="M1015" s="4" t="s">
        <v>9368</v>
      </c>
      <c r="N1015" s="4" t="s">
        <v>9369</v>
      </c>
      <c r="O1015" s="4" t="s">
        <v>9231</v>
      </c>
      <c r="P1015" s="4">
        <v>140</v>
      </c>
      <c r="Q1015" s="4">
        <v>9.625</v>
      </c>
      <c r="R1015" s="4">
        <v>6.1230000000000002</v>
      </c>
      <c r="S1015" s="4">
        <v>96.25</v>
      </c>
      <c r="T1015" s="4">
        <v>10.46</v>
      </c>
      <c r="U1015" s="4">
        <v>421</v>
      </c>
    </row>
    <row r="1016" spans="1:21" x14ac:dyDescent="0.2">
      <c r="A1016" s="12">
        <v>36464</v>
      </c>
      <c r="B1016" s="4" t="s">
        <v>11197</v>
      </c>
      <c r="C1016" s="4" t="s">
        <v>11198</v>
      </c>
      <c r="D1016" s="4"/>
      <c r="E1016" s="4"/>
      <c r="F1016" s="4" t="s">
        <v>9365</v>
      </c>
      <c r="G1016" s="4" t="s">
        <v>9218</v>
      </c>
      <c r="H1016" s="4" t="s">
        <v>9219</v>
      </c>
      <c r="I1016" s="4" t="s">
        <v>9220</v>
      </c>
      <c r="J1016" s="4" t="s">
        <v>9454</v>
      </c>
      <c r="K1016" s="4" t="s">
        <v>9455</v>
      </c>
      <c r="L1016" s="4" t="s">
        <v>9223</v>
      </c>
      <c r="M1016" s="4" t="s">
        <v>9246</v>
      </c>
      <c r="N1016" s="4" t="s">
        <v>9456</v>
      </c>
      <c r="O1016" s="4" t="s">
        <v>9231</v>
      </c>
      <c r="P1016" s="4">
        <v>100</v>
      </c>
      <c r="Q1016" s="4">
        <v>10.75</v>
      </c>
      <c r="R1016" s="4">
        <v>2.0409999999999999</v>
      </c>
      <c r="S1016" s="4">
        <v>112</v>
      </c>
      <c r="T1016" s="4">
        <v>6.84</v>
      </c>
      <c r="U1016" s="4">
        <v>73</v>
      </c>
    </row>
    <row r="1017" spans="1:21" x14ac:dyDescent="0.2">
      <c r="A1017" s="12">
        <v>36464</v>
      </c>
      <c r="B1017" s="4" t="s">
        <v>11199</v>
      </c>
      <c r="C1017" s="4" t="s">
        <v>11200</v>
      </c>
      <c r="D1017" s="4"/>
      <c r="E1017" s="4"/>
      <c r="F1017" s="4" t="s">
        <v>9228</v>
      </c>
      <c r="G1017" s="4" t="s">
        <v>9218</v>
      </c>
      <c r="H1017" s="4" t="s">
        <v>9219</v>
      </c>
      <c r="I1017" s="4" t="s">
        <v>9220</v>
      </c>
      <c r="J1017" s="4" t="s">
        <v>9796</v>
      </c>
      <c r="K1017" s="4" t="s">
        <v>9957</v>
      </c>
      <c r="L1017" s="4" t="s">
        <v>9223</v>
      </c>
      <c r="M1017" s="4" t="s">
        <v>9311</v>
      </c>
      <c r="N1017" s="4" t="s">
        <v>9461</v>
      </c>
      <c r="O1017" s="4" t="s">
        <v>9231</v>
      </c>
      <c r="P1017" s="4">
        <v>350</v>
      </c>
      <c r="Q1017" s="4">
        <v>9.625</v>
      </c>
      <c r="R1017" s="4">
        <v>8.5850000000000009</v>
      </c>
      <c r="S1017" s="4">
        <v>99</v>
      </c>
      <c r="T1017" s="4">
        <v>9.8000000000000007</v>
      </c>
      <c r="U1017" s="4">
        <v>331</v>
      </c>
    </row>
    <row r="1018" spans="1:21" x14ac:dyDescent="0.2">
      <c r="A1018" s="12">
        <v>36464</v>
      </c>
      <c r="B1018" s="4" t="s">
        <v>11201</v>
      </c>
      <c r="C1018" s="4" t="s">
        <v>9919</v>
      </c>
      <c r="D1018" s="4"/>
      <c r="E1018" s="4"/>
      <c r="F1018" s="4" t="s">
        <v>9276</v>
      </c>
      <c r="G1018" s="4" t="s">
        <v>9218</v>
      </c>
      <c r="H1018" s="4" t="s">
        <v>9219</v>
      </c>
      <c r="I1018" s="4" t="s">
        <v>9220</v>
      </c>
      <c r="J1018" s="4" t="s">
        <v>9468</v>
      </c>
      <c r="K1018" s="4" t="s">
        <v>9469</v>
      </c>
      <c r="L1018" s="4" t="s">
        <v>9470</v>
      </c>
      <c r="M1018" s="4" t="s">
        <v>9470</v>
      </c>
      <c r="N1018" s="4" t="s">
        <v>9469</v>
      </c>
      <c r="O1018" s="4" t="s">
        <v>9225</v>
      </c>
      <c r="P1018" s="4">
        <v>300</v>
      </c>
      <c r="Q1018" s="4">
        <v>7.375</v>
      </c>
      <c r="R1018" s="4">
        <v>1.0409999999999999</v>
      </c>
      <c r="S1018" s="4">
        <v>99.74</v>
      </c>
      <c r="T1018" s="4">
        <v>7.64</v>
      </c>
      <c r="U1018" s="4">
        <v>195</v>
      </c>
    </row>
    <row r="1019" spans="1:21" x14ac:dyDescent="0.2">
      <c r="A1019" s="12">
        <v>36464</v>
      </c>
      <c r="B1019" s="4" t="s">
        <v>11202</v>
      </c>
      <c r="C1019" s="4" t="s">
        <v>11203</v>
      </c>
      <c r="D1019" s="4"/>
      <c r="E1019" s="4"/>
      <c r="F1019" s="4" t="s">
        <v>9228</v>
      </c>
      <c r="G1019" s="4" t="s">
        <v>9218</v>
      </c>
      <c r="H1019" s="4" t="s">
        <v>9219</v>
      </c>
      <c r="I1019" s="4" t="s">
        <v>9220</v>
      </c>
      <c r="J1019" s="4" t="s">
        <v>9256</v>
      </c>
      <c r="K1019" s="4" t="s">
        <v>9384</v>
      </c>
      <c r="L1019" s="4" t="s">
        <v>9223</v>
      </c>
      <c r="M1019" s="4" t="s">
        <v>9304</v>
      </c>
      <c r="N1019" s="4" t="s">
        <v>9385</v>
      </c>
      <c r="O1019" s="4" t="s">
        <v>9231</v>
      </c>
      <c r="P1019" s="4">
        <v>150</v>
      </c>
      <c r="Q1019" s="4">
        <v>12.25</v>
      </c>
      <c r="R1019" s="4">
        <v>2.4550000000000001</v>
      </c>
      <c r="S1019" s="4">
        <v>109.75</v>
      </c>
      <c r="T1019" s="4">
        <v>10</v>
      </c>
      <c r="U1019" s="4">
        <v>342</v>
      </c>
    </row>
    <row r="1020" spans="1:21" x14ac:dyDescent="0.2">
      <c r="A1020" s="12">
        <v>36464</v>
      </c>
      <c r="B1020" s="4" t="s">
        <v>11204</v>
      </c>
      <c r="C1020" s="4" t="s">
        <v>10026</v>
      </c>
      <c r="D1020" s="4"/>
      <c r="E1020" s="4"/>
      <c r="F1020" s="4" t="s">
        <v>9217</v>
      </c>
      <c r="G1020" s="4" t="s">
        <v>9218</v>
      </c>
      <c r="H1020" s="4" t="s">
        <v>9219</v>
      </c>
      <c r="I1020" s="4" t="s">
        <v>9220</v>
      </c>
      <c r="J1020" s="4" t="s">
        <v>9468</v>
      </c>
      <c r="K1020" s="4" t="s">
        <v>9469</v>
      </c>
      <c r="L1020" s="4" t="s">
        <v>9470</v>
      </c>
      <c r="M1020" s="4" t="s">
        <v>9470</v>
      </c>
      <c r="N1020" s="4" t="s">
        <v>9469</v>
      </c>
      <c r="O1020" s="4" t="s">
        <v>9282</v>
      </c>
      <c r="P1020" s="4">
        <v>150</v>
      </c>
      <c r="Q1020" s="4">
        <v>7.75</v>
      </c>
      <c r="R1020" s="4">
        <v>1.4990000000000001</v>
      </c>
      <c r="S1020" s="4">
        <v>100.87</v>
      </c>
      <c r="T1020" s="4">
        <v>7.13</v>
      </c>
      <c r="U1020" s="4">
        <v>137</v>
      </c>
    </row>
    <row r="1021" spans="1:21" x14ac:dyDescent="0.2">
      <c r="A1021" s="12">
        <v>36464</v>
      </c>
      <c r="B1021" s="4" t="s">
        <v>11205</v>
      </c>
      <c r="C1021" s="4" t="s">
        <v>10026</v>
      </c>
      <c r="D1021" s="4"/>
      <c r="E1021" s="4"/>
      <c r="F1021" s="4" t="s">
        <v>9217</v>
      </c>
      <c r="G1021" s="4" t="s">
        <v>9218</v>
      </c>
      <c r="H1021" s="4" t="s">
        <v>9219</v>
      </c>
      <c r="I1021" s="4" t="s">
        <v>9220</v>
      </c>
      <c r="J1021" s="4" t="s">
        <v>9468</v>
      </c>
      <c r="K1021" s="4" t="s">
        <v>9469</v>
      </c>
      <c r="L1021" s="4" t="s">
        <v>9470</v>
      </c>
      <c r="M1021" s="4" t="s">
        <v>9470</v>
      </c>
      <c r="N1021" s="4" t="s">
        <v>9469</v>
      </c>
      <c r="O1021" s="4" t="s">
        <v>9282</v>
      </c>
      <c r="P1021" s="4">
        <v>150</v>
      </c>
      <c r="Q1021" s="4">
        <v>8.25</v>
      </c>
      <c r="R1021" s="4">
        <v>3.2549999999999999</v>
      </c>
      <c r="S1021" s="4">
        <v>103.01</v>
      </c>
      <c r="T1021" s="4">
        <v>7.19</v>
      </c>
      <c r="U1021" s="4">
        <v>120</v>
      </c>
    </row>
    <row r="1022" spans="1:21" x14ac:dyDescent="0.2">
      <c r="A1022" s="12">
        <v>36464</v>
      </c>
      <c r="B1022" s="4" t="s">
        <v>11206</v>
      </c>
      <c r="C1022" s="4" t="s">
        <v>10026</v>
      </c>
      <c r="D1022" s="4"/>
      <c r="E1022" s="4"/>
      <c r="F1022" s="4" t="s">
        <v>9217</v>
      </c>
      <c r="G1022" s="4" t="s">
        <v>9218</v>
      </c>
      <c r="H1022" s="4" t="s">
        <v>9219</v>
      </c>
      <c r="I1022" s="4" t="s">
        <v>9220</v>
      </c>
      <c r="J1022" s="4" t="s">
        <v>9468</v>
      </c>
      <c r="K1022" s="4" t="s">
        <v>9469</v>
      </c>
      <c r="L1022" s="4" t="s">
        <v>9470</v>
      </c>
      <c r="M1022" s="4" t="s">
        <v>9470</v>
      </c>
      <c r="N1022" s="4" t="s">
        <v>9469</v>
      </c>
      <c r="O1022" s="4" t="s">
        <v>9282</v>
      </c>
      <c r="P1022" s="4">
        <v>236</v>
      </c>
      <c r="Q1022" s="4">
        <v>8.9</v>
      </c>
      <c r="R1022" s="4">
        <v>6.2549999999999999</v>
      </c>
      <c r="S1022" s="4">
        <v>104.61</v>
      </c>
      <c r="T1022" s="4">
        <v>7.95</v>
      </c>
      <c r="U1022" s="4">
        <v>176</v>
      </c>
    </row>
    <row r="1023" spans="1:21" x14ac:dyDescent="0.2">
      <c r="A1023" s="12">
        <v>36464</v>
      </c>
      <c r="B1023" s="4" t="s">
        <v>11207</v>
      </c>
      <c r="C1023" s="4" t="s">
        <v>10026</v>
      </c>
      <c r="D1023" s="4"/>
      <c r="E1023" s="4"/>
      <c r="F1023" s="4" t="s">
        <v>9217</v>
      </c>
      <c r="G1023" s="4" t="s">
        <v>9218</v>
      </c>
      <c r="H1023" s="4" t="s">
        <v>9219</v>
      </c>
      <c r="I1023" s="4" t="s">
        <v>9220</v>
      </c>
      <c r="J1023" s="4" t="s">
        <v>9468</v>
      </c>
      <c r="K1023" s="4" t="s">
        <v>9469</v>
      </c>
      <c r="L1023" s="4" t="s">
        <v>9470</v>
      </c>
      <c r="M1023" s="4" t="s">
        <v>9470</v>
      </c>
      <c r="N1023" s="4" t="s">
        <v>9469</v>
      </c>
      <c r="O1023" s="4" t="s">
        <v>9282</v>
      </c>
      <c r="P1023" s="4">
        <v>285.89999999999998</v>
      </c>
      <c r="Q1023" s="4">
        <v>9.4</v>
      </c>
      <c r="R1023" s="4">
        <v>8.2550000000000008</v>
      </c>
      <c r="S1023" s="4">
        <v>109.43</v>
      </c>
      <c r="T1023" s="4">
        <v>7.83</v>
      </c>
      <c r="U1023" s="4">
        <v>131</v>
      </c>
    </row>
    <row r="1024" spans="1:21" x14ac:dyDescent="0.2">
      <c r="A1024" s="12">
        <v>36464</v>
      </c>
      <c r="B1024" s="4" t="s">
        <v>11208</v>
      </c>
      <c r="C1024" s="4" t="s">
        <v>11209</v>
      </c>
      <c r="D1024" s="4"/>
      <c r="E1024" s="4"/>
      <c r="F1024" s="4" t="s">
        <v>9249</v>
      </c>
      <c r="G1024" s="4" t="s">
        <v>9218</v>
      </c>
      <c r="H1024" s="4" t="s">
        <v>9219</v>
      </c>
      <c r="I1024" s="4" t="s">
        <v>9220</v>
      </c>
      <c r="J1024" s="4" t="s">
        <v>9396</v>
      </c>
      <c r="K1024" s="4" t="s">
        <v>9654</v>
      </c>
      <c r="L1024" s="4" t="s">
        <v>9264</v>
      </c>
      <c r="M1024" s="4" t="s">
        <v>9265</v>
      </c>
      <c r="N1024" s="4" t="s">
        <v>9266</v>
      </c>
      <c r="O1024" s="4" t="s">
        <v>9231</v>
      </c>
      <c r="P1024" s="4">
        <v>260</v>
      </c>
      <c r="Q1024" s="4">
        <v>10.25</v>
      </c>
      <c r="R1024" s="4">
        <v>2.5840000000000001</v>
      </c>
      <c r="S1024" s="4">
        <v>104.02</v>
      </c>
      <c r="T1024" s="4">
        <v>8.48</v>
      </c>
      <c r="U1024" s="4">
        <v>257</v>
      </c>
    </row>
    <row r="1025" spans="1:21" x14ac:dyDescent="0.2">
      <c r="A1025" s="12">
        <v>36464</v>
      </c>
      <c r="B1025" s="4" t="s">
        <v>11210</v>
      </c>
      <c r="C1025" s="4" t="s">
        <v>11211</v>
      </c>
      <c r="D1025" s="4"/>
      <c r="E1025" s="4"/>
      <c r="F1025" s="4" t="s">
        <v>9249</v>
      </c>
      <c r="G1025" s="4" t="s">
        <v>9218</v>
      </c>
      <c r="H1025" s="4" t="s">
        <v>9219</v>
      </c>
      <c r="I1025" s="4" t="s">
        <v>9220</v>
      </c>
      <c r="J1025" s="4" t="s">
        <v>9279</v>
      </c>
      <c r="K1025" s="4" t="s">
        <v>9414</v>
      </c>
      <c r="L1025" s="4" t="s">
        <v>9223</v>
      </c>
      <c r="M1025" s="4" t="s">
        <v>9246</v>
      </c>
      <c r="N1025" s="4" t="s">
        <v>9415</v>
      </c>
      <c r="O1025" s="4" t="s">
        <v>9225</v>
      </c>
      <c r="P1025" s="4">
        <v>700</v>
      </c>
      <c r="Q1025" s="4">
        <v>6.25</v>
      </c>
      <c r="R1025" s="4">
        <v>1.0409999999999999</v>
      </c>
      <c r="S1025" s="4">
        <v>98.11</v>
      </c>
      <c r="T1025" s="4">
        <v>8.18</v>
      </c>
      <c r="U1025" s="4">
        <v>249</v>
      </c>
    </row>
    <row r="1026" spans="1:21" x14ac:dyDescent="0.2">
      <c r="A1026" s="12">
        <v>36464</v>
      </c>
      <c r="B1026" s="4" t="s">
        <v>11212</v>
      </c>
      <c r="C1026" s="4" t="s">
        <v>326</v>
      </c>
      <c r="D1026" s="4" t="s">
        <v>29</v>
      </c>
      <c r="E1026" s="4" t="s">
        <v>13347</v>
      </c>
      <c r="F1026" s="4" t="s">
        <v>9261</v>
      </c>
      <c r="G1026" s="4" t="s">
        <v>9218</v>
      </c>
      <c r="H1026" s="4" t="s">
        <v>9219</v>
      </c>
      <c r="I1026" s="4" t="s">
        <v>9220</v>
      </c>
      <c r="J1026" s="4" t="s">
        <v>9366</v>
      </c>
      <c r="K1026" s="4" t="s">
        <v>9372</v>
      </c>
      <c r="L1026" s="4" t="s">
        <v>9223</v>
      </c>
      <c r="M1026" s="4" t="s">
        <v>9368</v>
      </c>
      <c r="N1026" s="4" t="s">
        <v>9369</v>
      </c>
      <c r="O1026" s="4" t="s">
        <v>9231</v>
      </c>
      <c r="P1026" s="4">
        <v>150</v>
      </c>
      <c r="Q1026" s="4">
        <v>10.25</v>
      </c>
      <c r="R1026" s="4">
        <v>6.4960000000000004</v>
      </c>
      <c r="S1026" s="4">
        <v>10</v>
      </c>
      <c r="T1026" s="4">
        <v>106.27</v>
      </c>
      <c r="U1026" s="4">
        <v>10053</v>
      </c>
    </row>
    <row r="1027" spans="1:21" x14ac:dyDescent="0.2">
      <c r="A1027" s="12">
        <v>36464</v>
      </c>
      <c r="B1027" s="4" t="s">
        <v>11213</v>
      </c>
      <c r="C1027" s="4" t="s">
        <v>326</v>
      </c>
      <c r="D1027" s="4" t="s">
        <v>1335</v>
      </c>
      <c r="E1027" s="4" t="s">
        <v>13348</v>
      </c>
      <c r="F1027" s="4" t="s">
        <v>9261</v>
      </c>
      <c r="G1027" s="4" t="s">
        <v>9218</v>
      </c>
      <c r="H1027" s="4" t="s">
        <v>9219</v>
      </c>
      <c r="I1027" s="4" t="s">
        <v>9220</v>
      </c>
      <c r="J1027" s="4" t="s">
        <v>9366</v>
      </c>
      <c r="K1027" s="4" t="s">
        <v>9372</v>
      </c>
      <c r="L1027" s="4" t="s">
        <v>9223</v>
      </c>
      <c r="M1027" s="4" t="s">
        <v>9368</v>
      </c>
      <c r="N1027" s="4" t="s">
        <v>9369</v>
      </c>
      <c r="O1027" s="4" t="s">
        <v>9231</v>
      </c>
      <c r="P1027" s="4">
        <v>450</v>
      </c>
      <c r="Q1027" s="4">
        <v>9.5</v>
      </c>
      <c r="R1027" s="4">
        <v>7.8739999999999997</v>
      </c>
      <c r="S1027" s="4">
        <v>10</v>
      </c>
      <c r="T1027" s="4">
        <v>95.24</v>
      </c>
      <c r="U1027" s="4">
        <v>8949</v>
      </c>
    </row>
    <row r="1028" spans="1:21" x14ac:dyDescent="0.2">
      <c r="A1028" s="12">
        <v>36464</v>
      </c>
      <c r="B1028" s="4" t="s">
        <v>11214</v>
      </c>
      <c r="C1028" s="4" t="s">
        <v>326</v>
      </c>
      <c r="D1028" s="4" t="s">
        <v>13349</v>
      </c>
      <c r="E1028" s="4" t="s">
        <v>13350</v>
      </c>
      <c r="F1028" s="4" t="s">
        <v>9261</v>
      </c>
      <c r="G1028" s="4" t="s">
        <v>9218</v>
      </c>
      <c r="H1028" s="4" t="s">
        <v>9219</v>
      </c>
      <c r="I1028" s="4" t="s">
        <v>9220</v>
      </c>
      <c r="J1028" s="4" t="s">
        <v>9366</v>
      </c>
      <c r="K1028" s="4" t="s">
        <v>9372</v>
      </c>
      <c r="L1028" s="4" t="s">
        <v>9223</v>
      </c>
      <c r="M1028" s="4" t="s">
        <v>9368</v>
      </c>
      <c r="N1028" s="4" t="s">
        <v>9369</v>
      </c>
      <c r="O1028" s="4" t="s">
        <v>9231</v>
      </c>
      <c r="P1028" s="4">
        <v>500</v>
      </c>
      <c r="Q1028" s="4">
        <v>9.25</v>
      </c>
      <c r="R1028" s="4">
        <v>8.2080000000000002</v>
      </c>
      <c r="S1028" s="4">
        <v>10</v>
      </c>
      <c r="T1028" s="4">
        <v>92.18</v>
      </c>
      <c r="U1028" s="4">
        <v>8611</v>
      </c>
    </row>
    <row r="1029" spans="1:21" x14ac:dyDescent="0.2">
      <c r="A1029" s="12">
        <v>36464</v>
      </c>
      <c r="B1029" s="4" t="s">
        <v>11215</v>
      </c>
      <c r="C1029" s="4" t="s">
        <v>11216</v>
      </c>
      <c r="D1029" s="4" t="s">
        <v>29</v>
      </c>
      <c r="E1029" s="4" t="s">
        <v>13351</v>
      </c>
      <c r="F1029" s="4" t="s">
        <v>2552</v>
      </c>
      <c r="G1029" s="4" t="s">
        <v>9218</v>
      </c>
      <c r="H1029" s="4" t="s">
        <v>9219</v>
      </c>
      <c r="I1029" s="4" t="s">
        <v>9220</v>
      </c>
      <c r="J1029" s="4" t="s">
        <v>9366</v>
      </c>
      <c r="K1029" s="4" t="s">
        <v>9372</v>
      </c>
      <c r="L1029" s="4" t="s">
        <v>9223</v>
      </c>
      <c r="M1029" s="4" t="s">
        <v>9368</v>
      </c>
      <c r="N1029" s="4" t="s">
        <v>9369</v>
      </c>
      <c r="O1029" s="4" t="s">
        <v>9231</v>
      </c>
      <c r="P1029" s="4">
        <v>275</v>
      </c>
      <c r="Q1029" s="4">
        <v>9.5</v>
      </c>
      <c r="R1029" s="4">
        <v>8.0030000000000001</v>
      </c>
      <c r="S1029" s="4">
        <v>10</v>
      </c>
      <c r="T1029" s="4">
        <v>96.59</v>
      </c>
      <c r="U1029" s="4">
        <v>9046</v>
      </c>
    </row>
    <row r="1030" spans="1:21" x14ac:dyDescent="0.2">
      <c r="A1030" s="12">
        <v>36464</v>
      </c>
      <c r="B1030" s="4" t="s">
        <v>11217</v>
      </c>
      <c r="C1030" s="4" t="s">
        <v>11216</v>
      </c>
      <c r="D1030" s="4" t="s">
        <v>29</v>
      </c>
      <c r="E1030" s="4" t="s">
        <v>13254</v>
      </c>
      <c r="F1030" s="4" t="s">
        <v>2552</v>
      </c>
      <c r="G1030" s="4" t="s">
        <v>9218</v>
      </c>
      <c r="H1030" s="4" t="s">
        <v>9219</v>
      </c>
      <c r="I1030" s="4" t="s">
        <v>9220</v>
      </c>
      <c r="J1030" s="4" t="s">
        <v>9366</v>
      </c>
      <c r="K1030" s="4" t="s">
        <v>9372</v>
      </c>
      <c r="L1030" s="4" t="s">
        <v>9223</v>
      </c>
      <c r="M1030" s="4" t="s">
        <v>9368</v>
      </c>
      <c r="N1030" s="4" t="s">
        <v>9369</v>
      </c>
      <c r="O1030" s="4" t="s">
        <v>9231</v>
      </c>
      <c r="P1030" s="4">
        <v>294</v>
      </c>
      <c r="Q1030" s="4">
        <v>10.5</v>
      </c>
      <c r="R1030" s="4">
        <v>8.0030000000000001</v>
      </c>
      <c r="S1030" s="4">
        <v>12</v>
      </c>
      <c r="T1030" s="4">
        <v>41.21</v>
      </c>
      <c r="U1030" s="4">
        <v>8317</v>
      </c>
    </row>
    <row r="1031" spans="1:21" x14ac:dyDescent="0.2">
      <c r="A1031" s="12">
        <v>36464</v>
      </c>
      <c r="B1031" s="4" t="s">
        <v>11218</v>
      </c>
      <c r="C1031" s="4" t="s">
        <v>11219</v>
      </c>
      <c r="D1031" s="4"/>
      <c r="E1031" s="4"/>
      <c r="F1031" s="4" t="s">
        <v>9261</v>
      </c>
      <c r="G1031" s="4" t="s">
        <v>9218</v>
      </c>
      <c r="H1031" s="4" t="s">
        <v>9219</v>
      </c>
      <c r="I1031" s="4" t="s">
        <v>9220</v>
      </c>
      <c r="J1031" s="4" t="s">
        <v>9250</v>
      </c>
      <c r="K1031" s="4" t="s">
        <v>11220</v>
      </c>
      <c r="L1031" s="4" t="s">
        <v>9223</v>
      </c>
      <c r="M1031" s="4" t="s">
        <v>9252</v>
      </c>
      <c r="N1031" s="4" t="s">
        <v>9359</v>
      </c>
      <c r="O1031" s="4" t="s">
        <v>9231</v>
      </c>
      <c r="P1031" s="4">
        <v>100</v>
      </c>
      <c r="Q1031" s="4">
        <v>9.25</v>
      </c>
      <c r="R1031" s="4">
        <v>7.9560000000000004</v>
      </c>
      <c r="S1031" s="4">
        <v>76</v>
      </c>
      <c r="T1031" s="4">
        <v>14.41</v>
      </c>
      <c r="U1031" s="4">
        <v>814</v>
      </c>
    </row>
    <row r="1032" spans="1:21" x14ac:dyDescent="0.2">
      <c r="A1032" s="12">
        <v>36464</v>
      </c>
      <c r="B1032" s="4" t="s">
        <v>11221</v>
      </c>
      <c r="C1032" s="4" t="s">
        <v>11222</v>
      </c>
      <c r="D1032" s="4" t="s">
        <v>29</v>
      </c>
      <c r="E1032" s="4" t="s">
        <v>13352</v>
      </c>
      <c r="F1032" s="4" t="s">
        <v>9453</v>
      </c>
      <c r="G1032" s="4" t="s">
        <v>9218</v>
      </c>
      <c r="H1032" s="4" t="s">
        <v>9219</v>
      </c>
      <c r="I1032" s="4" t="s">
        <v>9220</v>
      </c>
      <c r="J1032" s="4" t="s">
        <v>9221</v>
      </c>
      <c r="K1032" s="4" t="s">
        <v>9447</v>
      </c>
      <c r="L1032" s="4" t="s">
        <v>9223</v>
      </c>
      <c r="M1032" s="4" t="s">
        <v>9268</v>
      </c>
      <c r="N1032" s="4" t="s">
        <v>9579</v>
      </c>
      <c r="O1032" s="4" t="s">
        <v>9225</v>
      </c>
      <c r="P1032" s="4">
        <v>225</v>
      </c>
      <c r="Q1032" s="4">
        <v>13</v>
      </c>
      <c r="R1032" s="4">
        <v>5.2919999999999998</v>
      </c>
      <c r="S1032" s="4">
        <v>69</v>
      </c>
      <c r="T1032" s="4">
        <v>23.51</v>
      </c>
      <c r="U1032" s="4">
        <v>1739</v>
      </c>
    </row>
    <row r="1033" spans="1:21" x14ac:dyDescent="0.2">
      <c r="A1033" s="12">
        <v>36464</v>
      </c>
      <c r="B1033" s="4" t="s">
        <v>11223</v>
      </c>
      <c r="C1033" s="4" t="s">
        <v>11222</v>
      </c>
      <c r="D1033" s="4" t="s">
        <v>29</v>
      </c>
      <c r="E1033" s="4" t="s">
        <v>13353</v>
      </c>
      <c r="F1033" s="4" t="s">
        <v>9453</v>
      </c>
      <c r="G1033" s="4" t="s">
        <v>9218</v>
      </c>
      <c r="H1033" s="4" t="s">
        <v>9219</v>
      </c>
      <c r="I1033" s="4" t="s">
        <v>9220</v>
      </c>
      <c r="J1033" s="4" t="s">
        <v>9221</v>
      </c>
      <c r="K1033" s="4" t="s">
        <v>9447</v>
      </c>
      <c r="L1033" s="4" t="s">
        <v>9223</v>
      </c>
      <c r="M1033" s="4" t="s">
        <v>9268</v>
      </c>
      <c r="N1033" s="4" t="s">
        <v>9579</v>
      </c>
      <c r="O1033" s="4" t="s">
        <v>9225</v>
      </c>
      <c r="P1033" s="4">
        <v>200</v>
      </c>
      <c r="Q1033" s="4">
        <v>11.5</v>
      </c>
      <c r="R1033" s="4">
        <v>8.6669999999999998</v>
      </c>
      <c r="S1033" s="4">
        <v>64</v>
      </c>
      <c r="T1033" s="4">
        <v>20.54</v>
      </c>
      <c r="U1033" s="4">
        <v>1426</v>
      </c>
    </row>
    <row r="1034" spans="1:21" x14ac:dyDescent="0.2">
      <c r="A1034" s="12">
        <v>36464</v>
      </c>
      <c r="B1034" s="4" t="s">
        <v>11224</v>
      </c>
      <c r="C1034" s="4" t="s">
        <v>11225</v>
      </c>
      <c r="D1034" s="4"/>
      <c r="E1034" s="4"/>
      <c r="F1034" s="4" t="s">
        <v>9217</v>
      </c>
      <c r="G1034" s="4" t="s">
        <v>9218</v>
      </c>
      <c r="H1034" s="4" t="s">
        <v>9219</v>
      </c>
      <c r="I1034" s="4" t="s">
        <v>9220</v>
      </c>
      <c r="J1034" s="4" t="s">
        <v>9302</v>
      </c>
      <c r="K1034" s="4" t="s">
        <v>9828</v>
      </c>
      <c r="L1034" s="4" t="s">
        <v>9264</v>
      </c>
      <c r="M1034" s="4" t="s">
        <v>9302</v>
      </c>
      <c r="N1034" s="4" t="s">
        <v>9829</v>
      </c>
      <c r="O1034" s="4" t="s">
        <v>9835</v>
      </c>
      <c r="P1034" s="4">
        <v>125</v>
      </c>
      <c r="Q1034" s="4">
        <v>8.73</v>
      </c>
      <c r="R1034" s="4">
        <v>37.168999999999997</v>
      </c>
      <c r="S1034" s="4">
        <v>84.66</v>
      </c>
      <c r="T1034" s="4">
        <v>10.35</v>
      </c>
      <c r="U1034" s="4">
        <v>388</v>
      </c>
    </row>
    <row r="1035" spans="1:21" x14ac:dyDescent="0.2">
      <c r="A1035" s="12">
        <v>36464</v>
      </c>
      <c r="B1035" s="4" t="s">
        <v>11226</v>
      </c>
      <c r="C1035" s="4" t="s">
        <v>11227</v>
      </c>
      <c r="D1035" s="4" t="s">
        <v>29</v>
      </c>
      <c r="E1035" s="4" t="s">
        <v>13354</v>
      </c>
      <c r="F1035" s="4" t="s">
        <v>9453</v>
      </c>
      <c r="G1035" s="4" t="s">
        <v>9218</v>
      </c>
      <c r="H1035" s="4" t="s">
        <v>9219</v>
      </c>
      <c r="I1035" s="4" t="s">
        <v>9220</v>
      </c>
      <c r="J1035" s="4" t="s">
        <v>9454</v>
      </c>
      <c r="K1035" s="4" t="s">
        <v>10357</v>
      </c>
      <c r="L1035" s="4" t="s">
        <v>9223</v>
      </c>
      <c r="M1035" s="4" t="s">
        <v>9246</v>
      </c>
      <c r="N1035" s="4" t="s">
        <v>9456</v>
      </c>
      <c r="O1035" s="4" t="s">
        <v>9282</v>
      </c>
      <c r="P1035" s="4">
        <v>144</v>
      </c>
      <c r="Q1035" s="4">
        <v>11.875</v>
      </c>
      <c r="R1035" s="4">
        <v>5.0410000000000004</v>
      </c>
      <c r="S1035" s="4">
        <v>31</v>
      </c>
      <c r="T1035" s="4">
        <v>51.01</v>
      </c>
      <c r="U1035" s="4">
        <v>4836</v>
      </c>
    </row>
    <row r="1036" spans="1:21" x14ac:dyDescent="0.2">
      <c r="A1036" s="12">
        <v>36464</v>
      </c>
      <c r="B1036" s="4" t="s">
        <v>11228</v>
      </c>
      <c r="C1036" s="4" t="s">
        <v>11229</v>
      </c>
      <c r="D1036" s="4"/>
      <c r="E1036" s="4"/>
      <c r="F1036" s="4" t="s">
        <v>9557</v>
      </c>
      <c r="G1036" s="4" t="s">
        <v>9218</v>
      </c>
      <c r="H1036" s="4" t="s">
        <v>9219</v>
      </c>
      <c r="I1036" s="4" t="s">
        <v>9220</v>
      </c>
      <c r="J1036" s="4" t="s">
        <v>9221</v>
      </c>
      <c r="K1036" s="4" t="s">
        <v>9447</v>
      </c>
      <c r="L1036" s="4" t="s">
        <v>9223</v>
      </c>
      <c r="M1036" s="4" t="s">
        <v>9221</v>
      </c>
      <c r="N1036" s="4" t="s">
        <v>9448</v>
      </c>
      <c r="O1036" s="4" t="s">
        <v>9231</v>
      </c>
      <c r="P1036" s="4">
        <v>332</v>
      </c>
      <c r="Q1036" s="4">
        <v>13.125</v>
      </c>
      <c r="R1036" s="4">
        <v>3.5840000000000001</v>
      </c>
      <c r="S1036" s="4">
        <v>97</v>
      </c>
      <c r="T1036" s="4">
        <v>11.66</v>
      </c>
      <c r="U1036" s="4">
        <v>548</v>
      </c>
    </row>
    <row r="1037" spans="1:21" x14ac:dyDescent="0.2">
      <c r="A1037" s="12">
        <v>36464</v>
      </c>
      <c r="B1037" s="4" t="s">
        <v>11230</v>
      </c>
      <c r="C1037" s="4" t="s">
        <v>318</v>
      </c>
      <c r="D1037" s="4"/>
      <c r="E1037" s="4"/>
      <c r="F1037" s="4" t="s">
        <v>9217</v>
      </c>
      <c r="G1037" s="4" t="s">
        <v>9218</v>
      </c>
      <c r="H1037" s="4" t="s">
        <v>9219</v>
      </c>
      <c r="I1037" s="4" t="s">
        <v>9220</v>
      </c>
      <c r="J1037" s="4" t="s">
        <v>9302</v>
      </c>
      <c r="K1037" s="4" t="s">
        <v>9828</v>
      </c>
      <c r="L1037" s="4" t="s">
        <v>9264</v>
      </c>
      <c r="M1037" s="4" t="s">
        <v>9302</v>
      </c>
      <c r="N1037" s="4" t="s">
        <v>9829</v>
      </c>
      <c r="O1037" s="4" t="s">
        <v>9225</v>
      </c>
      <c r="P1037" s="4">
        <v>400</v>
      </c>
      <c r="Q1037" s="4">
        <v>9</v>
      </c>
      <c r="R1037" s="4">
        <v>1.0409999999999999</v>
      </c>
      <c r="S1037" s="4">
        <v>90</v>
      </c>
      <c r="T1037" s="4">
        <v>20.12</v>
      </c>
      <c r="U1037" s="4">
        <v>370</v>
      </c>
    </row>
    <row r="1038" spans="1:21" x14ac:dyDescent="0.2">
      <c r="A1038" s="12">
        <v>36464</v>
      </c>
      <c r="B1038" s="4" t="s">
        <v>11231</v>
      </c>
      <c r="C1038" s="4" t="s">
        <v>11232</v>
      </c>
      <c r="D1038" s="4"/>
      <c r="E1038" s="4"/>
      <c r="F1038" s="4" t="s">
        <v>9228</v>
      </c>
      <c r="G1038" s="4" t="s">
        <v>9218</v>
      </c>
      <c r="H1038" s="4" t="s">
        <v>9219</v>
      </c>
      <c r="I1038" s="4" t="s">
        <v>9220</v>
      </c>
      <c r="J1038" s="4" t="s">
        <v>9221</v>
      </c>
      <c r="K1038" s="4" t="s">
        <v>9229</v>
      </c>
      <c r="L1038" s="4" t="s">
        <v>9223</v>
      </c>
      <c r="M1038" s="4" t="s">
        <v>9221</v>
      </c>
      <c r="N1038" s="4" t="s">
        <v>9230</v>
      </c>
      <c r="O1038" s="4" t="s">
        <v>9231</v>
      </c>
      <c r="P1038" s="4">
        <v>294</v>
      </c>
      <c r="Q1038" s="4">
        <v>10.75</v>
      </c>
      <c r="R1038" s="4">
        <v>1.5369999999999999</v>
      </c>
      <c r="S1038" s="4">
        <v>111</v>
      </c>
      <c r="T1038" s="4">
        <v>6.5</v>
      </c>
      <c r="U1038" s="4">
        <v>54</v>
      </c>
    </row>
    <row r="1039" spans="1:21" x14ac:dyDescent="0.2">
      <c r="A1039" s="12">
        <v>36464</v>
      </c>
      <c r="B1039" s="4" t="s">
        <v>11233</v>
      </c>
      <c r="C1039" s="4" t="s">
        <v>11234</v>
      </c>
      <c r="D1039" s="4"/>
      <c r="E1039" s="4"/>
      <c r="F1039" s="4" t="s">
        <v>9217</v>
      </c>
      <c r="G1039" s="4" t="s">
        <v>9530</v>
      </c>
      <c r="H1039" s="4" t="s">
        <v>10321</v>
      </c>
      <c r="I1039" s="4" t="s">
        <v>11235</v>
      </c>
      <c r="J1039" s="4" t="s">
        <v>9268</v>
      </c>
      <c r="K1039" s="4" t="s">
        <v>9699</v>
      </c>
      <c r="L1039" s="4" t="s">
        <v>9223</v>
      </c>
      <c r="M1039" s="4" t="s">
        <v>9268</v>
      </c>
      <c r="N1039" s="4" t="s">
        <v>9299</v>
      </c>
      <c r="O1039" s="4" t="s">
        <v>9225</v>
      </c>
      <c r="P1039" s="4">
        <v>230</v>
      </c>
      <c r="Q1039" s="4">
        <v>7.75</v>
      </c>
      <c r="R1039" s="4">
        <v>4.4950000000000001</v>
      </c>
      <c r="S1039" s="4">
        <v>96.62</v>
      </c>
      <c r="T1039" s="4">
        <v>8.67</v>
      </c>
      <c r="U1039" s="4">
        <v>260</v>
      </c>
    </row>
    <row r="1040" spans="1:21" x14ac:dyDescent="0.2">
      <c r="A1040" s="12">
        <v>36464</v>
      </c>
      <c r="B1040" s="4" t="s">
        <v>11236</v>
      </c>
      <c r="C1040" s="4" t="s">
        <v>11237</v>
      </c>
      <c r="D1040" s="4"/>
      <c r="E1040" s="4"/>
      <c r="F1040" s="4" t="s">
        <v>9228</v>
      </c>
      <c r="G1040" s="4" t="s">
        <v>9218</v>
      </c>
      <c r="H1040" s="4" t="s">
        <v>9219</v>
      </c>
      <c r="I1040" s="4" t="s">
        <v>9220</v>
      </c>
      <c r="J1040" s="4" t="s">
        <v>10379</v>
      </c>
      <c r="K1040" s="4" t="s">
        <v>11238</v>
      </c>
      <c r="L1040" s="4" t="s">
        <v>9223</v>
      </c>
      <c r="M1040" s="4" t="s">
        <v>10351</v>
      </c>
      <c r="N1040" s="4" t="s">
        <v>10381</v>
      </c>
      <c r="O1040" s="4" t="s">
        <v>9225</v>
      </c>
      <c r="P1040" s="4">
        <v>175</v>
      </c>
      <c r="Q1040" s="4">
        <v>11.625</v>
      </c>
      <c r="R1040" s="4">
        <v>2.4159999999999999</v>
      </c>
      <c r="S1040" s="4">
        <v>99.25</v>
      </c>
      <c r="T1040" s="4">
        <v>11.98</v>
      </c>
      <c r="U1040" s="4">
        <v>609</v>
      </c>
    </row>
    <row r="1041" spans="1:21" x14ac:dyDescent="0.2">
      <c r="A1041" s="12">
        <v>36464</v>
      </c>
      <c r="B1041" s="4" t="s">
        <v>11239</v>
      </c>
      <c r="C1041" s="4" t="s">
        <v>11240</v>
      </c>
      <c r="D1041" s="4"/>
      <c r="E1041" s="4"/>
      <c r="F1041" s="4" t="s">
        <v>9276</v>
      </c>
      <c r="G1041" s="4" t="s">
        <v>9218</v>
      </c>
      <c r="H1041" s="4" t="s">
        <v>9219</v>
      </c>
      <c r="I1041" s="4" t="s">
        <v>9220</v>
      </c>
      <c r="J1041" s="4" t="s">
        <v>9256</v>
      </c>
      <c r="K1041" s="4" t="s">
        <v>9257</v>
      </c>
      <c r="L1041" s="4" t="s">
        <v>9223</v>
      </c>
      <c r="M1041" s="4" t="s">
        <v>9252</v>
      </c>
      <c r="N1041" s="4" t="s">
        <v>9258</v>
      </c>
      <c r="O1041" s="4" t="s">
        <v>9231</v>
      </c>
      <c r="P1041" s="4">
        <v>110</v>
      </c>
      <c r="Q1041" s="4">
        <v>13</v>
      </c>
      <c r="R1041" s="4">
        <v>5.0030000000000001</v>
      </c>
      <c r="S1041" s="4">
        <v>106.75</v>
      </c>
      <c r="T1041" s="4">
        <v>11.2</v>
      </c>
      <c r="U1041" s="4">
        <v>367</v>
      </c>
    </row>
    <row r="1042" spans="1:21" x14ac:dyDescent="0.2">
      <c r="A1042" s="12">
        <v>36464</v>
      </c>
      <c r="B1042" s="4" t="s">
        <v>11241</v>
      </c>
      <c r="C1042" s="4" t="s">
        <v>11242</v>
      </c>
      <c r="D1042" s="4"/>
      <c r="E1042" s="4"/>
      <c r="F1042" s="4" t="s">
        <v>9261</v>
      </c>
      <c r="G1042" s="4" t="s">
        <v>9218</v>
      </c>
      <c r="H1042" s="4" t="s">
        <v>9219</v>
      </c>
      <c r="I1042" s="4" t="s">
        <v>9220</v>
      </c>
      <c r="J1042" s="4" t="s">
        <v>9366</v>
      </c>
      <c r="K1042" s="4" t="s">
        <v>10451</v>
      </c>
      <c r="L1042" s="4" t="s">
        <v>9223</v>
      </c>
      <c r="M1042" s="4" t="s">
        <v>9368</v>
      </c>
      <c r="N1042" s="4" t="s">
        <v>9369</v>
      </c>
      <c r="O1042" s="4" t="s">
        <v>9225</v>
      </c>
      <c r="P1042" s="4">
        <v>120</v>
      </c>
      <c r="Q1042" s="4">
        <v>11</v>
      </c>
      <c r="R1042" s="4">
        <v>1.4159999999999999</v>
      </c>
      <c r="S1042" s="4">
        <v>109</v>
      </c>
      <c r="T1042" s="4">
        <v>7.89</v>
      </c>
      <c r="U1042" s="4">
        <v>165</v>
      </c>
    </row>
    <row r="1043" spans="1:21" x14ac:dyDescent="0.2">
      <c r="A1043" s="12">
        <v>36464</v>
      </c>
      <c r="B1043" s="4" t="s">
        <v>11243</v>
      </c>
      <c r="C1043" s="4" t="s">
        <v>11244</v>
      </c>
      <c r="D1043" s="4"/>
      <c r="E1043" s="4"/>
      <c r="F1043" s="4" t="s">
        <v>9249</v>
      </c>
      <c r="G1043" s="4" t="s">
        <v>9218</v>
      </c>
      <c r="H1043" s="4" t="s">
        <v>9219</v>
      </c>
      <c r="I1043" s="4" t="s">
        <v>9220</v>
      </c>
      <c r="J1043" s="4" t="s">
        <v>9611</v>
      </c>
      <c r="K1043" s="4" t="s">
        <v>10082</v>
      </c>
      <c r="L1043" s="4" t="s">
        <v>9223</v>
      </c>
      <c r="M1043" s="4" t="s">
        <v>9221</v>
      </c>
      <c r="N1043" s="4" t="s">
        <v>9289</v>
      </c>
      <c r="O1043" s="4" t="s">
        <v>9225</v>
      </c>
      <c r="P1043" s="4">
        <v>300</v>
      </c>
      <c r="Q1043" s="4">
        <v>7.75</v>
      </c>
      <c r="R1043" s="4">
        <v>9.2919999999999998</v>
      </c>
      <c r="S1043" s="4">
        <v>94</v>
      </c>
      <c r="T1043" s="4">
        <v>8.6999999999999993</v>
      </c>
      <c r="U1043" s="4">
        <v>224</v>
      </c>
    </row>
    <row r="1044" spans="1:21" x14ac:dyDescent="0.2">
      <c r="A1044" s="12">
        <v>36494</v>
      </c>
      <c r="B1044" s="4" t="s">
        <v>11245</v>
      </c>
      <c r="C1044" s="4" t="s">
        <v>11246</v>
      </c>
      <c r="D1044" s="4"/>
      <c r="E1044" s="4"/>
      <c r="F1044" s="4" t="s">
        <v>9308</v>
      </c>
      <c r="G1044" s="4" t="s">
        <v>9218</v>
      </c>
      <c r="H1044" s="4" t="s">
        <v>9219</v>
      </c>
      <c r="I1044" s="4" t="s">
        <v>9220</v>
      </c>
      <c r="J1044" s="4" t="s">
        <v>9221</v>
      </c>
      <c r="K1044" s="4" t="s">
        <v>9447</v>
      </c>
      <c r="L1044" s="4" t="s">
        <v>9223</v>
      </c>
      <c r="M1044" s="4" t="s">
        <v>9221</v>
      </c>
      <c r="N1044" s="4" t="s">
        <v>9448</v>
      </c>
      <c r="O1044" s="4" t="s">
        <v>9225</v>
      </c>
      <c r="P1044" s="4">
        <v>125</v>
      </c>
      <c r="Q1044" s="4">
        <v>11.875</v>
      </c>
      <c r="R1044" s="4">
        <v>0.79200000000000004</v>
      </c>
      <c r="S1044" s="4">
        <v>104.5</v>
      </c>
      <c r="T1044" s="4">
        <v>9.5299999999999994</v>
      </c>
      <c r="U1044" s="4">
        <v>319</v>
      </c>
    </row>
    <row r="1045" spans="1:21" x14ac:dyDescent="0.2">
      <c r="A1045" s="12">
        <v>36494</v>
      </c>
      <c r="B1045" s="4" t="s">
        <v>11247</v>
      </c>
      <c r="C1045" s="4" t="s">
        <v>2267</v>
      </c>
      <c r="D1045" s="4" t="s">
        <v>2298</v>
      </c>
      <c r="E1045" s="4" t="s">
        <v>13355</v>
      </c>
      <c r="F1045" s="4" t="s">
        <v>9261</v>
      </c>
      <c r="G1045" s="4" t="s">
        <v>9218</v>
      </c>
      <c r="H1045" s="4" t="s">
        <v>9219</v>
      </c>
      <c r="I1045" s="4" t="s">
        <v>9220</v>
      </c>
      <c r="J1045" s="4" t="s">
        <v>9523</v>
      </c>
      <c r="K1045" s="4" t="s">
        <v>9524</v>
      </c>
      <c r="L1045" s="4" t="s">
        <v>9223</v>
      </c>
      <c r="M1045" s="4" t="s">
        <v>9285</v>
      </c>
      <c r="N1045" s="4" t="s">
        <v>9525</v>
      </c>
      <c r="O1045" s="4" t="s">
        <v>9231</v>
      </c>
      <c r="P1045" s="4">
        <v>130</v>
      </c>
      <c r="Q1045" s="4">
        <v>13</v>
      </c>
      <c r="R1045" s="4">
        <v>5.9589999999999996</v>
      </c>
      <c r="S1045" s="4">
        <v>12</v>
      </c>
      <c r="T1045" s="4">
        <v>111.55</v>
      </c>
      <c r="U1045" s="4">
        <v>10552</v>
      </c>
    </row>
    <row r="1046" spans="1:21" x14ac:dyDescent="0.2">
      <c r="A1046" s="12">
        <v>36494</v>
      </c>
      <c r="B1046" s="4" t="s">
        <v>11248</v>
      </c>
      <c r="C1046" s="4" t="s">
        <v>11249</v>
      </c>
      <c r="D1046" s="4"/>
      <c r="E1046" s="4"/>
      <c r="F1046" s="4" t="s">
        <v>9365</v>
      </c>
      <c r="G1046" s="4" t="s">
        <v>9218</v>
      </c>
      <c r="H1046" s="4" t="s">
        <v>9219</v>
      </c>
      <c r="I1046" s="4" t="s">
        <v>9220</v>
      </c>
      <c r="J1046" s="4" t="s">
        <v>10221</v>
      </c>
      <c r="K1046" s="4" t="s">
        <v>10479</v>
      </c>
      <c r="L1046" s="4" t="s">
        <v>9223</v>
      </c>
      <c r="M1046" s="4" t="s">
        <v>9221</v>
      </c>
      <c r="N1046" s="4" t="s">
        <v>9289</v>
      </c>
      <c r="O1046" s="4" t="s">
        <v>9231</v>
      </c>
      <c r="P1046" s="4">
        <v>350</v>
      </c>
      <c r="Q1046" s="4">
        <v>8.875</v>
      </c>
      <c r="R1046" s="4">
        <v>5.5839999999999996</v>
      </c>
      <c r="S1046" s="4">
        <v>102</v>
      </c>
      <c r="T1046" s="4">
        <v>8.42</v>
      </c>
      <c r="U1046" s="4">
        <v>187</v>
      </c>
    </row>
    <row r="1047" spans="1:21" x14ac:dyDescent="0.2">
      <c r="A1047" s="12">
        <v>36494</v>
      </c>
      <c r="B1047" s="4" t="s">
        <v>11250</v>
      </c>
      <c r="C1047" s="4" t="s">
        <v>11251</v>
      </c>
      <c r="D1047" s="4"/>
      <c r="E1047" s="4"/>
      <c r="F1047" s="4" t="s">
        <v>9249</v>
      </c>
      <c r="G1047" s="4" t="s">
        <v>9218</v>
      </c>
      <c r="H1047" s="4" t="s">
        <v>9219</v>
      </c>
      <c r="I1047" s="4" t="s">
        <v>9220</v>
      </c>
      <c r="J1047" s="4" t="s">
        <v>9454</v>
      </c>
      <c r="K1047" s="4" t="s">
        <v>9455</v>
      </c>
      <c r="L1047" s="4" t="s">
        <v>9223</v>
      </c>
      <c r="M1047" s="4" t="s">
        <v>9246</v>
      </c>
      <c r="N1047" s="4" t="s">
        <v>9456</v>
      </c>
      <c r="O1047" s="4" t="s">
        <v>9231</v>
      </c>
      <c r="P1047" s="4">
        <v>149.80000000000001</v>
      </c>
      <c r="Q1047" s="4">
        <v>9.375</v>
      </c>
      <c r="R1047" s="4">
        <v>3.5840000000000001</v>
      </c>
      <c r="S1047" s="4">
        <v>108</v>
      </c>
      <c r="T1047" s="4">
        <v>7.56</v>
      </c>
      <c r="U1047" s="4">
        <v>84</v>
      </c>
    </row>
    <row r="1048" spans="1:21" x14ac:dyDescent="0.2">
      <c r="A1048" s="12">
        <v>36494</v>
      </c>
      <c r="B1048" s="4" t="s">
        <v>11252</v>
      </c>
      <c r="C1048" s="4" t="s">
        <v>11253</v>
      </c>
      <c r="D1048" s="4"/>
      <c r="E1048" s="4"/>
      <c r="F1048" s="4" t="s">
        <v>9249</v>
      </c>
      <c r="G1048" s="4" t="s">
        <v>9218</v>
      </c>
      <c r="H1048" s="4" t="s">
        <v>9219</v>
      </c>
      <c r="I1048" s="4" t="s">
        <v>9220</v>
      </c>
      <c r="J1048" s="4" t="s">
        <v>9366</v>
      </c>
      <c r="K1048" s="4" t="s">
        <v>9372</v>
      </c>
      <c r="L1048" s="4" t="s">
        <v>9223</v>
      </c>
      <c r="M1048" s="4" t="s">
        <v>9368</v>
      </c>
      <c r="N1048" s="4" t="s">
        <v>9369</v>
      </c>
      <c r="O1048" s="4" t="s">
        <v>9225</v>
      </c>
      <c r="P1048" s="4">
        <v>150</v>
      </c>
      <c r="Q1048" s="4">
        <v>6.125</v>
      </c>
      <c r="R1048" s="4">
        <v>1.0409999999999999</v>
      </c>
      <c r="S1048" s="4">
        <v>97.33</v>
      </c>
      <c r="T1048" s="4">
        <v>8.86</v>
      </c>
      <c r="U1048" s="4">
        <v>298</v>
      </c>
    </row>
    <row r="1049" spans="1:21" x14ac:dyDescent="0.2">
      <c r="A1049" s="12">
        <v>36494</v>
      </c>
      <c r="B1049" s="4" t="s">
        <v>11254</v>
      </c>
      <c r="C1049" s="4" t="s">
        <v>11255</v>
      </c>
      <c r="D1049" s="4"/>
      <c r="E1049" s="4"/>
      <c r="F1049" s="4" t="s">
        <v>9308</v>
      </c>
      <c r="G1049" s="4" t="s">
        <v>9218</v>
      </c>
      <c r="H1049" s="4" t="s">
        <v>9219</v>
      </c>
      <c r="I1049" s="4" t="s">
        <v>9220</v>
      </c>
      <c r="J1049" s="4" t="s">
        <v>9268</v>
      </c>
      <c r="K1049" s="4" t="s">
        <v>9473</v>
      </c>
      <c r="L1049" s="4" t="s">
        <v>9223</v>
      </c>
      <c r="M1049" s="4" t="s">
        <v>9268</v>
      </c>
      <c r="N1049" s="4" t="s">
        <v>9299</v>
      </c>
      <c r="O1049" s="4" t="s">
        <v>9225</v>
      </c>
      <c r="P1049" s="4">
        <v>115.2</v>
      </c>
      <c r="Q1049" s="4">
        <v>10.25</v>
      </c>
      <c r="R1049" s="4">
        <v>2.0409999999999999</v>
      </c>
      <c r="S1049" s="4">
        <v>103.25</v>
      </c>
      <c r="T1049" s="4">
        <v>8.48</v>
      </c>
      <c r="U1049" s="4">
        <v>194</v>
      </c>
    </row>
    <row r="1050" spans="1:21" x14ac:dyDescent="0.2">
      <c r="A1050" s="12">
        <v>36494</v>
      </c>
      <c r="B1050" s="4" t="s">
        <v>11256</v>
      </c>
      <c r="C1050" s="4" t="s">
        <v>11257</v>
      </c>
      <c r="D1050" s="4"/>
      <c r="E1050" s="4"/>
      <c r="F1050" s="4" t="s">
        <v>9276</v>
      </c>
      <c r="G1050" s="4" t="s">
        <v>9218</v>
      </c>
      <c r="H1050" s="4" t="s">
        <v>9219</v>
      </c>
      <c r="I1050" s="4" t="s">
        <v>9220</v>
      </c>
      <c r="J1050" s="4" t="s">
        <v>9234</v>
      </c>
      <c r="K1050" s="4" t="s">
        <v>9341</v>
      </c>
      <c r="L1050" s="4" t="s">
        <v>9223</v>
      </c>
      <c r="M1050" s="4" t="s">
        <v>9236</v>
      </c>
      <c r="N1050" s="4" t="s">
        <v>9342</v>
      </c>
      <c r="O1050" s="4" t="s">
        <v>9231</v>
      </c>
      <c r="P1050" s="4">
        <v>160</v>
      </c>
      <c r="Q1050" s="4">
        <v>9.75</v>
      </c>
      <c r="R1050" s="4">
        <v>1.8360000000000001</v>
      </c>
      <c r="S1050" s="4">
        <v>109</v>
      </c>
      <c r="T1050" s="4">
        <v>6.97</v>
      </c>
      <c r="U1050" s="4">
        <v>51</v>
      </c>
    </row>
    <row r="1051" spans="1:21" x14ac:dyDescent="0.2">
      <c r="A1051" s="12">
        <v>36494</v>
      </c>
      <c r="B1051" s="4" t="s">
        <v>11258</v>
      </c>
      <c r="C1051" s="4" t="s">
        <v>11259</v>
      </c>
      <c r="D1051" s="4"/>
      <c r="E1051" s="4"/>
      <c r="F1051" s="4" t="s">
        <v>9249</v>
      </c>
      <c r="G1051" s="4" t="s">
        <v>9218</v>
      </c>
      <c r="H1051" s="4" t="s">
        <v>9219</v>
      </c>
      <c r="I1051" s="4" t="s">
        <v>9350</v>
      </c>
      <c r="J1051" s="4" t="s">
        <v>9221</v>
      </c>
      <c r="K1051" s="4" t="s">
        <v>9447</v>
      </c>
      <c r="L1051" s="4" t="s">
        <v>9223</v>
      </c>
      <c r="M1051" s="4" t="s">
        <v>9221</v>
      </c>
      <c r="N1051" s="4" t="s">
        <v>9448</v>
      </c>
      <c r="O1051" s="4" t="s">
        <v>9282</v>
      </c>
      <c r="P1051" s="4">
        <v>100</v>
      </c>
      <c r="Q1051" s="4">
        <v>11</v>
      </c>
      <c r="R1051" s="4">
        <v>2.9590000000000001</v>
      </c>
      <c r="S1051" s="4">
        <v>107.25</v>
      </c>
      <c r="T1051" s="4">
        <v>8.19</v>
      </c>
      <c r="U1051" s="4">
        <v>175</v>
      </c>
    </row>
    <row r="1052" spans="1:21" x14ac:dyDescent="0.2">
      <c r="A1052" s="12">
        <v>36494</v>
      </c>
      <c r="B1052" s="4" t="s">
        <v>11260</v>
      </c>
      <c r="C1052" s="4" t="s">
        <v>3122</v>
      </c>
      <c r="D1052" s="4" t="s">
        <v>9169</v>
      </c>
      <c r="E1052" s="4" t="s">
        <v>13356</v>
      </c>
      <c r="F1052" s="4" t="s">
        <v>2552</v>
      </c>
      <c r="G1052" s="4" t="s">
        <v>9218</v>
      </c>
      <c r="H1052" s="4" t="s">
        <v>9219</v>
      </c>
      <c r="I1052" s="4" t="s">
        <v>9220</v>
      </c>
      <c r="J1052" s="4" t="s">
        <v>10409</v>
      </c>
      <c r="K1052" s="4" t="s">
        <v>10411</v>
      </c>
      <c r="L1052" s="4" t="s">
        <v>9223</v>
      </c>
      <c r="M1052" s="4" t="s">
        <v>9368</v>
      </c>
      <c r="N1052" s="4" t="s">
        <v>10411</v>
      </c>
      <c r="O1052" s="4" t="s">
        <v>9231</v>
      </c>
      <c r="P1052" s="4">
        <v>100</v>
      </c>
      <c r="Q1052" s="4">
        <v>9.75</v>
      </c>
      <c r="R1052" s="4">
        <v>7.7069999999999999</v>
      </c>
      <c r="S1052" s="4">
        <v>27</v>
      </c>
      <c r="T1052" s="4">
        <v>42.21</v>
      </c>
      <c r="U1052" s="4">
        <v>3595</v>
      </c>
    </row>
    <row r="1053" spans="1:21" x14ac:dyDescent="0.2">
      <c r="A1053" s="12">
        <v>36494</v>
      </c>
      <c r="B1053" s="4" t="s">
        <v>11261</v>
      </c>
      <c r="C1053" s="4" t="s">
        <v>3110</v>
      </c>
      <c r="D1053" s="4"/>
      <c r="E1053" s="4"/>
      <c r="F1053" s="4" t="s">
        <v>9228</v>
      </c>
      <c r="G1053" s="4" t="s">
        <v>9218</v>
      </c>
      <c r="H1053" s="4" t="s">
        <v>9219</v>
      </c>
      <c r="I1053" s="4" t="s">
        <v>9220</v>
      </c>
      <c r="J1053" s="4" t="s">
        <v>9322</v>
      </c>
      <c r="K1053" s="4" t="s">
        <v>9323</v>
      </c>
      <c r="L1053" s="4" t="s">
        <v>9223</v>
      </c>
      <c r="M1053" s="4" t="s">
        <v>9311</v>
      </c>
      <c r="N1053" s="4" t="s">
        <v>9461</v>
      </c>
      <c r="O1053" s="4" t="s">
        <v>9231</v>
      </c>
      <c r="P1053" s="4">
        <v>150</v>
      </c>
      <c r="Q1053" s="4">
        <v>10.25</v>
      </c>
      <c r="R1053" s="4">
        <v>5.7069999999999999</v>
      </c>
      <c r="S1053" s="4">
        <v>100</v>
      </c>
      <c r="T1053" s="4">
        <v>10.24</v>
      </c>
      <c r="U1053" s="4">
        <v>374</v>
      </c>
    </row>
    <row r="1054" spans="1:21" x14ac:dyDescent="0.2">
      <c r="A1054" s="12">
        <v>36494</v>
      </c>
      <c r="B1054" s="4" t="s">
        <v>11262</v>
      </c>
      <c r="C1054" s="4" t="s">
        <v>11263</v>
      </c>
      <c r="D1054" s="4"/>
      <c r="E1054" s="4"/>
      <c r="F1054" s="4" t="s">
        <v>9249</v>
      </c>
      <c r="G1054" s="4" t="s">
        <v>9218</v>
      </c>
      <c r="H1054" s="4" t="s">
        <v>9219</v>
      </c>
      <c r="I1054" s="4" t="s">
        <v>9220</v>
      </c>
      <c r="J1054" s="4" t="s">
        <v>9221</v>
      </c>
      <c r="K1054" s="4" t="s">
        <v>9229</v>
      </c>
      <c r="L1054" s="4" t="s">
        <v>9223</v>
      </c>
      <c r="M1054" s="4" t="s">
        <v>9221</v>
      </c>
      <c r="N1054" s="4" t="s">
        <v>9230</v>
      </c>
      <c r="O1054" s="4" t="s">
        <v>9231</v>
      </c>
      <c r="P1054" s="4">
        <v>100</v>
      </c>
      <c r="Q1054" s="4">
        <v>10.125</v>
      </c>
      <c r="R1054" s="4">
        <v>1.54</v>
      </c>
      <c r="S1054" s="4">
        <v>110.5</v>
      </c>
      <c r="T1054" s="4">
        <v>6.07</v>
      </c>
      <c r="U1054" s="4">
        <v>-7</v>
      </c>
    </row>
    <row r="1055" spans="1:21" x14ac:dyDescent="0.2">
      <c r="A1055" s="12">
        <v>36494</v>
      </c>
      <c r="B1055" s="4" t="s">
        <v>11264</v>
      </c>
      <c r="C1055" s="4" t="s">
        <v>11265</v>
      </c>
      <c r="D1055" s="4"/>
      <c r="E1055" s="4"/>
      <c r="F1055" s="4" t="s">
        <v>9249</v>
      </c>
      <c r="G1055" s="4" t="s">
        <v>9218</v>
      </c>
      <c r="H1055" s="4" t="s">
        <v>9219</v>
      </c>
      <c r="I1055" s="4" t="s">
        <v>9220</v>
      </c>
      <c r="J1055" s="4" t="s">
        <v>9221</v>
      </c>
      <c r="K1055" s="4" t="s">
        <v>9229</v>
      </c>
      <c r="L1055" s="4" t="s">
        <v>9223</v>
      </c>
      <c r="M1055" s="4" t="s">
        <v>9221</v>
      </c>
      <c r="N1055" s="4" t="s">
        <v>9230</v>
      </c>
      <c r="O1055" s="4" t="s">
        <v>9231</v>
      </c>
      <c r="P1055" s="4">
        <v>170</v>
      </c>
      <c r="Q1055" s="4">
        <v>9.75</v>
      </c>
      <c r="R1055" s="4">
        <v>5.0410000000000004</v>
      </c>
      <c r="S1055" s="4">
        <v>102.75</v>
      </c>
      <c r="T1055" s="4">
        <v>9.06</v>
      </c>
      <c r="U1055" s="4">
        <v>255</v>
      </c>
    </row>
    <row r="1056" spans="1:21" x14ac:dyDescent="0.2">
      <c r="A1056" s="12">
        <v>36494</v>
      </c>
      <c r="B1056" s="4" t="s">
        <v>11266</v>
      </c>
      <c r="C1056" s="4" t="s">
        <v>11267</v>
      </c>
      <c r="D1056" s="4"/>
      <c r="E1056" s="4"/>
      <c r="F1056" s="4" t="s">
        <v>9249</v>
      </c>
      <c r="G1056" s="4" t="s">
        <v>9218</v>
      </c>
      <c r="H1056" s="4" t="s">
        <v>9219</v>
      </c>
      <c r="I1056" s="4" t="s">
        <v>9220</v>
      </c>
      <c r="J1056" s="4" t="s">
        <v>9221</v>
      </c>
      <c r="K1056" s="4" t="s">
        <v>9229</v>
      </c>
      <c r="L1056" s="4" t="s">
        <v>9223</v>
      </c>
      <c r="M1056" s="4" t="s">
        <v>9221</v>
      </c>
      <c r="N1056" s="4" t="s">
        <v>9230</v>
      </c>
      <c r="O1056" s="4" t="s">
        <v>9231</v>
      </c>
      <c r="P1056" s="4">
        <v>150</v>
      </c>
      <c r="Q1056" s="4">
        <v>8.75</v>
      </c>
      <c r="R1056" s="4">
        <v>4.5410000000000004</v>
      </c>
      <c r="S1056" s="4">
        <v>107</v>
      </c>
      <c r="T1056" s="4">
        <v>7.19</v>
      </c>
      <c r="U1056" s="4">
        <v>46</v>
      </c>
    </row>
    <row r="1057" spans="1:21" x14ac:dyDescent="0.2">
      <c r="A1057" s="12">
        <v>36494</v>
      </c>
      <c r="B1057" s="4" t="s">
        <v>11268</v>
      </c>
      <c r="C1057" s="4" t="s">
        <v>11267</v>
      </c>
      <c r="D1057" s="4"/>
      <c r="E1057" s="4"/>
      <c r="F1057" s="4" t="s">
        <v>9249</v>
      </c>
      <c r="G1057" s="4" t="s">
        <v>9218</v>
      </c>
      <c r="H1057" s="4" t="s">
        <v>9219</v>
      </c>
      <c r="I1057" s="4" t="s">
        <v>9220</v>
      </c>
      <c r="J1057" s="4" t="s">
        <v>9221</v>
      </c>
      <c r="K1057" s="4" t="s">
        <v>9229</v>
      </c>
      <c r="L1057" s="4" t="s">
        <v>9223</v>
      </c>
      <c r="M1057" s="4" t="s">
        <v>9221</v>
      </c>
      <c r="N1057" s="4" t="s">
        <v>9230</v>
      </c>
      <c r="O1057" s="4" t="s">
        <v>9231</v>
      </c>
      <c r="P1057" s="4">
        <v>120</v>
      </c>
      <c r="Q1057" s="4">
        <v>8</v>
      </c>
      <c r="R1057" s="4">
        <v>10.211</v>
      </c>
      <c r="S1057" s="4">
        <v>97</v>
      </c>
      <c r="T1057" s="4">
        <v>8.44</v>
      </c>
      <c r="U1057" s="4">
        <v>179</v>
      </c>
    </row>
    <row r="1058" spans="1:21" x14ac:dyDescent="0.2">
      <c r="A1058" s="12">
        <v>36494</v>
      </c>
      <c r="B1058" s="4" t="s">
        <v>11269</v>
      </c>
      <c r="C1058" s="4" t="s">
        <v>11270</v>
      </c>
      <c r="D1058" s="4"/>
      <c r="E1058" s="4"/>
      <c r="F1058" s="4" t="s">
        <v>9276</v>
      </c>
      <c r="G1058" s="4" t="s">
        <v>9218</v>
      </c>
      <c r="H1058" s="4" t="s">
        <v>9219</v>
      </c>
      <c r="I1058" s="4" t="s">
        <v>9220</v>
      </c>
      <c r="J1058" s="4" t="s">
        <v>9234</v>
      </c>
      <c r="K1058" s="4" t="s">
        <v>9341</v>
      </c>
      <c r="L1058" s="4" t="s">
        <v>9223</v>
      </c>
      <c r="M1058" s="4" t="s">
        <v>9236</v>
      </c>
      <c r="N1058" s="4" t="s">
        <v>9342</v>
      </c>
      <c r="O1058" s="4" t="s">
        <v>9231</v>
      </c>
      <c r="P1058" s="4">
        <v>150</v>
      </c>
      <c r="Q1058" s="4">
        <v>10.375</v>
      </c>
      <c r="R1058" s="4">
        <v>0.874</v>
      </c>
      <c r="S1058" s="4">
        <v>108</v>
      </c>
      <c r="T1058" s="4">
        <v>6.65</v>
      </c>
      <c r="U1058" s="4">
        <v>59</v>
      </c>
    </row>
    <row r="1059" spans="1:21" x14ac:dyDescent="0.2">
      <c r="A1059" s="12">
        <v>36494</v>
      </c>
      <c r="B1059" s="4" t="s">
        <v>11271</v>
      </c>
      <c r="C1059" s="4" t="s">
        <v>11272</v>
      </c>
      <c r="D1059" s="4"/>
      <c r="E1059" s="4"/>
      <c r="F1059" s="4" t="s">
        <v>9261</v>
      </c>
      <c r="G1059" s="4" t="s">
        <v>9218</v>
      </c>
      <c r="H1059" s="4" t="s">
        <v>9219</v>
      </c>
      <c r="I1059" s="4" t="s">
        <v>9220</v>
      </c>
      <c r="J1059" s="4" t="s">
        <v>9302</v>
      </c>
      <c r="K1059" s="4" t="s">
        <v>9736</v>
      </c>
      <c r="L1059" s="4" t="s">
        <v>9264</v>
      </c>
      <c r="M1059" s="4" t="s">
        <v>9302</v>
      </c>
      <c r="N1059" s="4" t="s">
        <v>9737</v>
      </c>
      <c r="O1059" s="4" t="s">
        <v>9231</v>
      </c>
      <c r="P1059" s="4">
        <v>150</v>
      </c>
      <c r="Q1059" s="4">
        <v>9.25</v>
      </c>
      <c r="R1059" s="4">
        <v>4.0410000000000004</v>
      </c>
      <c r="S1059" s="4">
        <v>84.75</v>
      </c>
      <c r="T1059" s="4">
        <v>14.35</v>
      </c>
      <c r="U1059" s="4">
        <v>820</v>
      </c>
    </row>
    <row r="1060" spans="1:21" x14ac:dyDescent="0.2">
      <c r="A1060" s="12">
        <v>36494</v>
      </c>
      <c r="B1060" s="4" t="s">
        <v>11273</v>
      </c>
      <c r="C1060" s="4" t="s">
        <v>11274</v>
      </c>
      <c r="D1060" s="4"/>
      <c r="E1060" s="4"/>
      <c r="F1060" s="4" t="s">
        <v>9308</v>
      </c>
      <c r="G1060" s="4" t="s">
        <v>9218</v>
      </c>
      <c r="H1060" s="4" t="s">
        <v>9219</v>
      </c>
      <c r="I1060" s="4" t="s">
        <v>9220</v>
      </c>
      <c r="J1060" s="4" t="s">
        <v>9256</v>
      </c>
      <c r="K1060" s="4" t="s">
        <v>11275</v>
      </c>
      <c r="L1060" s="4" t="s">
        <v>9223</v>
      </c>
      <c r="M1060" s="4" t="s">
        <v>9304</v>
      </c>
      <c r="N1060" s="4" t="s">
        <v>9385</v>
      </c>
      <c r="O1060" s="4" t="s">
        <v>9231</v>
      </c>
      <c r="P1060" s="4">
        <v>100</v>
      </c>
      <c r="Q1060" s="4">
        <v>10.875</v>
      </c>
      <c r="R1060" s="4">
        <v>1.6679999999999999</v>
      </c>
      <c r="S1060" s="4">
        <v>102</v>
      </c>
      <c r="T1060" s="4">
        <v>9.5299999999999994</v>
      </c>
      <c r="U1060" s="4">
        <v>407</v>
      </c>
    </row>
    <row r="1061" spans="1:21" x14ac:dyDescent="0.2">
      <c r="A1061" s="12">
        <v>36494</v>
      </c>
      <c r="B1061" s="4" t="s">
        <v>11276</v>
      </c>
      <c r="C1061" s="4" t="s">
        <v>11277</v>
      </c>
      <c r="D1061" s="4"/>
      <c r="E1061" s="4"/>
      <c r="F1061" s="4" t="s">
        <v>9249</v>
      </c>
      <c r="G1061" s="4" t="s">
        <v>9218</v>
      </c>
      <c r="H1061" s="4" t="s">
        <v>9219</v>
      </c>
      <c r="I1061" s="4" t="s">
        <v>9220</v>
      </c>
      <c r="J1061" s="4" t="s">
        <v>10651</v>
      </c>
      <c r="K1061" s="4" t="s">
        <v>10652</v>
      </c>
      <c r="L1061" s="4" t="s">
        <v>9223</v>
      </c>
      <c r="M1061" s="4" t="s">
        <v>9236</v>
      </c>
      <c r="N1061" s="4" t="s">
        <v>9295</v>
      </c>
      <c r="O1061" s="4" t="s">
        <v>9225</v>
      </c>
      <c r="P1061" s="4">
        <v>150</v>
      </c>
      <c r="Q1061" s="4">
        <v>8.625</v>
      </c>
      <c r="R1061" s="4">
        <v>6.3339999999999996</v>
      </c>
      <c r="S1061" s="4">
        <v>101</v>
      </c>
      <c r="T1061" s="4">
        <v>8.41</v>
      </c>
      <c r="U1061" s="4">
        <v>184</v>
      </c>
    </row>
    <row r="1062" spans="1:21" x14ac:dyDescent="0.2">
      <c r="A1062" s="12">
        <v>36494</v>
      </c>
      <c r="B1062" s="4" t="s">
        <v>11278</v>
      </c>
      <c r="C1062" s="4" t="s">
        <v>11279</v>
      </c>
      <c r="D1062" s="4"/>
      <c r="E1062" s="4"/>
      <c r="F1062" s="4" t="s">
        <v>9276</v>
      </c>
      <c r="G1062" s="4" t="s">
        <v>9218</v>
      </c>
      <c r="H1062" s="4" t="s">
        <v>9219</v>
      </c>
      <c r="I1062" s="4" t="s">
        <v>9220</v>
      </c>
      <c r="J1062" s="4" t="s">
        <v>9279</v>
      </c>
      <c r="K1062" s="4" t="s">
        <v>9414</v>
      </c>
      <c r="L1062" s="4" t="s">
        <v>9223</v>
      </c>
      <c r="M1062" s="4" t="s">
        <v>9246</v>
      </c>
      <c r="N1062" s="4" t="s">
        <v>9415</v>
      </c>
      <c r="O1062" s="4" t="s">
        <v>9225</v>
      </c>
      <c r="P1062" s="4">
        <v>196.1</v>
      </c>
      <c r="Q1062" s="4">
        <v>9.625</v>
      </c>
      <c r="R1062" s="4">
        <v>4.0410000000000004</v>
      </c>
      <c r="S1062" s="4">
        <v>103</v>
      </c>
      <c r="T1062" s="4">
        <v>8.73</v>
      </c>
      <c r="U1062" s="4">
        <v>-314</v>
      </c>
    </row>
    <row r="1063" spans="1:21" x14ac:dyDescent="0.2">
      <c r="A1063" s="12">
        <v>36494</v>
      </c>
      <c r="B1063" s="4" t="s">
        <v>11280</v>
      </c>
      <c r="C1063" s="4" t="s">
        <v>11281</v>
      </c>
      <c r="D1063" s="4"/>
      <c r="E1063" s="4"/>
      <c r="F1063" s="4" t="s">
        <v>9249</v>
      </c>
      <c r="G1063" s="4" t="s">
        <v>9218</v>
      </c>
      <c r="H1063" s="4" t="s">
        <v>9219</v>
      </c>
      <c r="I1063" s="4" t="s">
        <v>9220</v>
      </c>
      <c r="J1063" s="4" t="s">
        <v>9338</v>
      </c>
      <c r="K1063" s="4" t="s">
        <v>9575</v>
      </c>
      <c r="L1063" s="4" t="s">
        <v>9223</v>
      </c>
      <c r="M1063" s="4" t="s">
        <v>9311</v>
      </c>
      <c r="N1063" s="4" t="s">
        <v>9338</v>
      </c>
      <c r="O1063" s="4" t="s">
        <v>9225</v>
      </c>
      <c r="P1063" s="4">
        <v>125</v>
      </c>
      <c r="Q1063" s="4">
        <v>8.75</v>
      </c>
      <c r="R1063" s="4">
        <v>2.0409999999999999</v>
      </c>
      <c r="S1063" s="4">
        <v>99.75</v>
      </c>
      <c r="T1063" s="4">
        <v>8.8800000000000008</v>
      </c>
      <c r="U1063" s="4">
        <v>285</v>
      </c>
    </row>
    <row r="1064" spans="1:21" x14ac:dyDescent="0.2">
      <c r="A1064" s="12">
        <v>36494</v>
      </c>
      <c r="B1064" s="4" t="s">
        <v>11282</v>
      </c>
      <c r="C1064" s="4" t="s">
        <v>11281</v>
      </c>
      <c r="D1064" s="4"/>
      <c r="E1064" s="4"/>
      <c r="F1064" s="4" t="s">
        <v>9308</v>
      </c>
      <c r="G1064" s="4" t="s">
        <v>9218</v>
      </c>
      <c r="H1064" s="4" t="s">
        <v>9219</v>
      </c>
      <c r="I1064" s="4" t="s">
        <v>9220</v>
      </c>
      <c r="J1064" s="4" t="s">
        <v>9338</v>
      </c>
      <c r="K1064" s="4" t="s">
        <v>9575</v>
      </c>
      <c r="L1064" s="4" t="s">
        <v>9223</v>
      </c>
      <c r="M1064" s="4" t="s">
        <v>9311</v>
      </c>
      <c r="N1064" s="4" t="s">
        <v>9338</v>
      </c>
      <c r="O1064" s="4" t="s">
        <v>9231</v>
      </c>
      <c r="P1064" s="4">
        <v>175</v>
      </c>
      <c r="Q1064" s="4">
        <v>9.375</v>
      </c>
      <c r="R1064" s="4">
        <v>2.0409999999999999</v>
      </c>
      <c r="S1064" s="4">
        <v>102.5</v>
      </c>
      <c r="T1064" s="4">
        <v>8.02</v>
      </c>
      <c r="U1064" s="4">
        <v>168</v>
      </c>
    </row>
    <row r="1065" spans="1:21" x14ac:dyDescent="0.2">
      <c r="A1065" s="12">
        <v>36494</v>
      </c>
      <c r="B1065" s="4" t="s">
        <v>11283</v>
      </c>
      <c r="C1065" s="4" t="s">
        <v>11284</v>
      </c>
      <c r="D1065" s="4"/>
      <c r="E1065" s="4"/>
      <c r="F1065" s="4" t="s">
        <v>9217</v>
      </c>
      <c r="G1065" s="4" t="s">
        <v>9218</v>
      </c>
      <c r="H1065" s="4" t="s">
        <v>9219</v>
      </c>
      <c r="I1065" s="4" t="s">
        <v>9220</v>
      </c>
      <c r="J1065" s="4" t="s">
        <v>9256</v>
      </c>
      <c r="K1065" s="4" t="s">
        <v>9257</v>
      </c>
      <c r="L1065" s="4" t="s">
        <v>9223</v>
      </c>
      <c r="M1065" s="4" t="s">
        <v>9252</v>
      </c>
      <c r="N1065" s="4" t="s">
        <v>9258</v>
      </c>
      <c r="O1065" s="4" t="s">
        <v>9225</v>
      </c>
      <c r="P1065" s="4">
        <v>200</v>
      </c>
      <c r="Q1065" s="4">
        <v>9.75</v>
      </c>
      <c r="R1065" s="4">
        <v>3.54</v>
      </c>
      <c r="S1065" s="4">
        <v>107.5</v>
      </c>
      <c r="T1065" s="4">
        <v>7.31</v>
      </c>
      <c r="U1065" s="4">
        <v>89</v>
      </c>
    </row>
    <row r="1066" spans="1:21" x14ac:dyDescent="0.2">
      <c r="A1066" s="12">
        <v>36494</v>
      </c>
      <c r="B1066" s="4" t="s">
        <v>11285</v>
      </c>
      <c r="C1066" s="4" t="s">
        <v>11286</v>
      </c>
      <c r="D1066" s="4"/>
      <c r="E1066" s="4"/>
      <c r="F1066" s="4" t="s">
        <v>9228</v>
      </c>
      <c r="G1066" s="4" t="s">
        <v>9218</v>
      </c>
      <c r="H1066" s="4" t="s">
        <v>9219</v>
      </c>
      <c r="I1066" s="4" t="s">
        <v>9220</v>
      </c>
      <c r="J1066" s="4" t="s">
        <v>9388</v>
      </c>
      <c r="K1066" s="4" t="s">
        <v>9389</v>
      </c>
      <c r="L1066" s="4" t="s">
        <v>9223</v>
      </c>
      <c r="M1066" s="4" t="s">
        <v>9285</v>
      </c>
      <c r="N1066" s="4" t="s">
        <v>9332</v>
      </c>
      <c r="O1066" s="4" t="s">
        <v>9231</v>
      </c>
      <c r="P1066" s="4">
        <v>170</v>
      </c>
      <c r="Q1066" s="4">
        <v>9.25</v>
      </c>
      <c r="R1066" s="4">
        <v>2.2109999999999999</v>
      </c>
      <c r="S1066" s="4">
        <v>109</v>
      </c>
      <c r="T1066" s="4">
        <v>6.76</v>
      </c>
      <c r="U1066" s="4">
        <v>23</v>
      </c>
    </row>
    <row r="1067" spans="1:21" x14ac:dyDescent="0.2">
      <c r="A1067" s="12">
        <v>36494</v>
      </c>
      <c r="B1067" s="4" t="s">
        <v>11287</v>
      </c>
      <c r="C1067" s="4" t="s">
        <v>11288</v>
      </c>
      <c r="D1067" s="4"/>
      <c r="E1067" s="4"/>
      <c r="F1067" s="4" t="s">
        <v>9217</v>
      </c>
      <c r="G1067" s="4" t="s">
        <v>9218</v>
      </c>
      <c r="H1067" s="4" t="s">
        <v>9219</v>
      </c>
      <c r="I1067" s="4" t="s">
        <v>9220</v>
      </c>
      <c r="J1067" s="4" t="s">
        <v>9756</v>
      </c>
      <c r="K1067" s="4" t="s">
        <v>11289</v>
      </c>
      <c r="L1067" s="4" t="s">
        <v>9223</v>
      </c>
      <c r="M1067" s="4" t="s">
        <v>9221</v>
      </c>
      <c r="N1067" s="4" t="s">
        <v>9448</v>
      </c>
      <c r="O1067" s="4" t="s">
        <v>9225</v>
      </c>
      <c r="P1067" s="4">
        <v>500</v>
      </c>
      <c r="Q1067" s="4">
        <v>6.75</v>
      </c>
      <c r="R1067" s="4">
        <v>5.9589999999999996</v>
      </c>
      <c r="S1067" s="4">
        <v>95</v>
      </c>
      <c r="T1067" s="4">
        <v>7.81</v>
      </c>
      <c r="U1067" s="4">
        <v>157</v>
      </c>
    </row>
    <row r="1068" spans="1:21" x14ac:dyDescent="0.2">
      <c r="A1068" s="12">
        <v>36494</v>
      </c>
      <c r="B1068" s="4" t="s">
        <v>11290</v>
      </c>
      <c r="C1068" s="4" t="s">
        <v>11291</v>
      </c>
      <c r="D1068" s="4"/>
      <c r="E1068" s="4"/>
      <c r="F1068" s="4" t="s">
        <v>9249</v>
      </c>
      <c r="G1068" s="4" t="s">
        <v>9218</v>
      </c>
      <c r="H1068" s="4" t="s">
        <v>9219</v>
      </c>
      <c r="I1068" s="4" t="s">
        <v>9220</v>
      </c>
      <c r="J1068" s="4" t="s">
        <v>9431</v>
      </c>
      <c r="K1068" s="4" t="s">
        <v>9432</v>
      </c>
      <c r="L1068" s="4" t="s">
        <v>9223</v>
      </c>
      <c r="M1068" s="4" t="s">
        <v>9285</v>
      </c>
      <c r="N1068" s="4" t="s">
        <v>9433</v>
      </c>
      <c r="O1068" s="4" t="s">
        <v>9225</v>
      </c>
      <c r="P1068" s="4">
        <v>150</v>
      </c>
      <c r="Q1068" s="4">
        <v>8</v>
      </c>
      <c r="R1068" s="4">
        <v>6.0410000000000004</v>
      </c>
      <c r="S1068" s="4">
        <v>100</v>
      </c>
      <c r="T1068" s="4">
        <v>8</v>
      </c>
      <c r="U1068" s="4">
        <v>143</v>
      </c>
    </row>
    <row r="1069" spans="1:21" x14ac:dyDescent="0.2">
      <c r="A1069" s="12">
        <v>36525</v>
      </c>
      <c r="B1069" s="4" t="s">
        <v>11292</v>
      </c>
      <c r="C1069" s="4" t="s">
        <v>11293</v>
      </c>
      <c r="D1069" s="4"/>
      <c r="E1069" s="4"/>
      <c r="F1069" s="4" t="s">
        <v>9365</v>
      </c>
      <c r="G1069" s="4" t="s">
        <v>9218</v>
      </c>
      <c r="H1069" s="4" t="s">
        <v>9219</v>
      </c>
      <c r="I1069" s="4" t="s">
        <v>9220</v>
      </c>
      <c r="J1069" s="4" t="s">
        <v>9268</v>
      </c>
      <c r="K1069" s="4" t="s">
        <v>9699</v>
      </c>
      <c r="L1069" s="4" t="s">
        <v>9223</v>
      </c>
      <c r="M1069" s="4" t="s">
        <v>9268</v>
      </c>
      <c r="N1069" s="4" t="s">
        <v>9299</v>
      </c>
      <c r="O1069" s="4" t="s">
        <v>9225</v>
      </c>
      <c r="P1069" s="4">
        <v>409.9</v>
      </c>
      <c r="Q1069" s="4">
        <v>10.125</v>
      </c>
      <c r="R1069" s="4">
        <v>4.1000000000000002E-2</v>
      </c>
      <c r="S1069" s="4">
        <v>103.5</v>
      </c>
      <c r="T1069" s="4">
        <v>2.23</v>
      </c>
      <c r="U1069" s="4">
        <v>25</v>
      </c>
    </row>
    <row r="1070" spans="1:21" x14ac:dyDescent="0.2">
      <c r="A1070" s="12">
        <v>36525</v>
      </c>
      <c r="B1070" s="4" t="s">
        <v>11294</v>
      </c>
      <c r="C1070" s="4" t="s">
        <v>11295</v>
      </c>
      <c r="D1070" s="4" t="s">
        <v>29</v>
      </c>
      <c r="E1070" s="4" t="s">
        <v>13357</v>
      </c>
      <c r="F1070" s="4" t="s">
        <v>9453</v>
      </c>
      <c r="G1070" s="4" t="s">
        <v>9218</v>
      </c>
      <c r="H1070" s="4" t="s">
        <v>9219</v>
      </c>
      <c r="I1070" s="4" t="s">
        <v>9220</v>
      </c>
      <c r="J1070" s="4" t="s">
        <v>9221</v>
      </c>
      <c r="K1070" s="4" t="s">
        <v>9447</v>
      </c>
      <c r="L1070" s="4" t="s">
        <v>9223</v>
      </c>
      <c r="M1070" s="4" t="s">
        <v>9268</v>
      </c>
      <c r="N1070" s="4" t="s">
        <v>9870</v>
      </c>
      <c r="O1070" s="4" t="s">
        <v>9225</v>
      </c>
      <c r="P1070" s="4">
        <v>114</v>
      </c>
      <c r="Q1070" s="4">
        <v>13.25</v>
      </c>
      <c r="R1070" s="4">
        <v>9.5839999999999996</v>
      </c>
      <c r="S1070" s="4">
        <v>66.5</v>
      </c>
      <c r="T1070" s="4">
        <v>12.36</v>
      </c>
      <c r="U1070" s="4">
        <v>551</v>
      </c>
    </row>
    <row r="1071" spans="1:21" x14ac:dyDescent="0.2">
      <c r="A1071" s="12">
        <v>36525</v>
      </c>
      <c r="B1071" s="4" t="s">
        <v>11296</v>
      </c>
      <c r="C1071" s="4" t="s">
        <v>11297</v>
      </c>
      <c r="D1071" s="4"/>
      <c r="E1071" s="4"/>
      <c r="F1071" s="4" t="s">
        <v>9217</v>
      </c>
      <c r="G1071" s="4" t="s">
        <v>9218</v>
      </c>
      <c r="H1071" s="4" t="s">
        <v>9219</v>
      </c>
      <c r="I1071" s="4" t="s">
        <v>9220</v>
      </c>
      <c r="J1071" s="4" t="s">
        <v>9221</v>
      </c>
      <c r="K1071" s="4" t="s">
        <v>9447</v>
      </c>
      <c r="L1071" s="4" t="s">
        <v>9223</v>
      </c>
      <c r="M1071" s="4" t="s">
        <v>9221</v>
      </c>
      <c r="N1071" s="4" t="s">
        <v>9224</v>
      </c>
      <c r="O1071" s="4" t="s">
        <v>9231</v>
      </c>
      <c r="P1071" s="4">
        <v>200</v>
      </c>
      <c r="Q1071" s="4">
        <v>9.5</v>
      </c>
      <c r="R1071" s="4">
        <v>4.1000000000000002E-2</v>
      </c>
      <c r="S1071" s="4">
        <v>103.16</v>
      </c>
      <c r="T1071" s="4">
        <v>5.03</v>
      </c>
      <c r="U1071" s="4">
        <v>-89</v>
      </c>
    </row>
    <row r="1072" spans="1:21" x14ac:dyDescent="0.2">
      <c r="A1072" s="12">
        <v>36525</v>
      </c>
      <c r="B1072" s="4" t="s">
        <v>11298</v>
      </c>
      <c r="C1072" s="4" t="s">
        <v>10692</v>
      </c>
      <c r="D1072" s="4"/>
      <c r="E1072" s="4"/>
      <c r="F1072" s="4" t="s">
        <v>9217</v>
      </c>
      <c r="G1072" s="4" t="s">
        <v>9218</v>
      </c>
      <c r="H1072" s="4" t="s">
        <v>9219</v>
      </c>
      <c r="I1072" s="4" t="s">
        <v>9220</v>
      </c>
      <c r="J1072" s="4" t="s">
        <v>9801</v>
      </c>
      <c r="K1072" s="4" t="s">
        <v>9802</v>
      </c>
      <c r="L1072" s="4" t="s">
        <v>9264</v>
      </c>
      <c r="M1072" s="4" t="s">
        <v>9554</v>
      </c>
      <c r="N1072" s="4" t="s">
        <v>9554</v>
      </c>
      <c r="O1072" s="4" t="s">
        <v>9225</v>
      </c>
      <c r="P1072" s="4">
        <v>200</v>
      </c>
      <c r="Q1072" s="4">
        <v>6.375</v>
      </c>
      <c r="R1072" s="4">
        <v>1.0820000000000001</v>
      </c>
      <c r="S1072" s="4">
        <v>99.7</v>
      </c>
      <c r="T1072" s="4">
        <v>6.66</v>
      </c>
      <c r="U1072" s="4">
        <v>56</v>
      </c>
    </row>
    <row r="1073" spans="1:21" x14ac:dyDescent="0.2">
      <c r="A1073" s="12">
        <v>36525</v>
      </c>
      <c r="B1073" s="4" t="s">
        <v>11299</v>
      </c>
      <c r="C1073" s="4" t="s">
        <v>11300</v>
      </c>
      <c r="D1073" s="4" t="s">
        <v>29</v>
      </c>
      <c r="E1073" s="4" t="s">
        <v>13358</v>
      </c>
      <c r="F1073" s="4" t="s">
        <v>9228</v>
      </c>
      <c r="G1073" s="4" t="s">
        <v>9218</v>
      </c>
      <c r="H1073" s="4" t="s">
        <v>9219</v>
      </c>
      <c r="I1073" s="4" t="s">
        <v>9220</v>
      </c>
      <c r="J1073" s="4" t="s">
        <v>9332</v>
      </c>
      <c r="K1073" s="4" t="s">
        <v>9333</v>
      </c>
      <c r="L1073" s="4" t="s">
        <v>9223</v>
      </c>
      <c r="M1073" s="4" t="s">
        <v>9285</v>
      </c>
      <c r="N1073" s="4" t="s">
        <v>9332</v>
      </c>
      <c r="O1073" s="4" t="s">
        <v>9231</v>
      </c>
      <c r="P1073" s="4">
        <v>162.80000000000001</v>
      </c>
      <c r="Q1073" s="4">
        <v>10.5</v>
      </c>
      <c r="R1073" s="4">
        <v>7.4550000000000001</v>
      </c>
      <c r="S1073" s="4">
        <v>74.5</v>
      </c>
      <c r="T1073" s="4">
        <v>11.2</v>
      </c>
      <c r="U1073" s="4">
        <v>450</v>
      </c>
    </row>
    <row r="1074" spans="1:21" x14ac:dyDescent="0.2">
      <c r="A1074" s="12">
        <v>36525</v>
      </c>
      <c r="B1074" s="4" t="s">
        <v>11301</v>
      </c>
      <c r="C1074" s="4" t="s">
        <v>10595</v>
      </c>
      <c r="D1074" s="4" t="s">
        <v>9140</v>
      </c>
      <c r="E1074" s="4" t="s">
        <v>13359</v>
      </c>
      <c r="F1074" s="4" t="s">
        <v>9261</v>
      </c>
      <c r="G1074" s="4" t="s">
        <v>9218</v>
      </c>
      <c r="H1074" s="4" t="s">
        <v>9219</v>
      </c>
      <c r="I1074" s="4" t="s">
        <v>9220</v>
      </c>
      <c r="J1074" s="4" t="s">
        <v>10001</v>
      </c>
      <c r="K1074" s="4" t="s">
        <v>10002</v>
      </c>
      <c r="L1074" s="4" t="s">
        <v>9223</v>
      </c>
      <c r="M1074" s="4" t="s">
        <v>9252</v>
      </c>
      <c r="N1074" s="4" t="s">
        <v>9953</v>
      </c>
      <c r="O1074" s="4" t="s">
        <v>9225</v>
      </c>
      <c r="P1074" s="4">
        <v>125</v>
      </c>
      <c r="Q1074" s="4">
        <v>7</v>
      </c>
      <c r="R1074" s="4">
        <v>11.202999999999999</v>
      </c>
      <c r="S1074" s="4">
        <v>22.5</v>
      </c>
      <c r="T1074" s="4">
        <v>32.99</v>
      </c>
      <c r="U1074" s="4">
        <v>2903</v>
      </c>
    </row>
    <row r="1075" spans="1:21" x14ac:dyDescent="0.2">
      <c r="A1075" s="12">
        <v>36525</v>
      </c>
      <c r="B1075" s="4" t="s">
        <v>11302</v>
      </c>
      <c r="C1075" s="4" t="s">
        <v>10595</v>
      </c>
      <c r="D1075" s="4" t="s">
        <v>9140</v>
      </c>
      <c r="E1075" s="4" t="s">
        <v>13360</v>
      </c>
      <c r="F1075" s="4" t="s">
        <v>9261</v>
      </c>
      <c r="G1075" s="4" t="s">
        <v>9218</v>
      </c>
      <c r="H1075" s="4" t="s">
        <v>9219</v>
      </c>
      <c r="I1075" s="4" t="s">
        <v>9220</v>
      </c>
      <c r="J1075" s="4" t="s">
        <v>10001</v>
      </c>
      <c r="K1075" s="4" t="s">
        <v>10002</v>
      </c>
      <c r="L1075" s="4" t="s">
        <v>9223</v>
      </c>
      <c r="M1075" s="4" t="s">
        <v>9252</v>
      </c>
      <c r="N1075" s="4" t="s">
        <v>9953</v>
      </c>
      <c r="O1075" s="4" t="s">
        <v>9225</v>
      </c>
      <c r="P1075" s="4">
        <v>150</v>
      </c>
      <c r="Q1075" s="4">
        <v>6.5</v>
      </c>
      <c r="R1075" s="4">
        <v>3.8740000000000001</v>
      </c>
      <c r="S1075" s="4">
        <v>34.5</v>
      </c>
      <c r="T1075" s="4">
        <v>40.1</v>
      </c>
      <c r="U1075" s="4">
        <v>3656</v>
      </c>
    </row>
    <row r="1076" spans="1:21" x14ac:dyDescent="0.2">
      <c r="A1076" s="12">
        <v>36525</v>
      </c>
      <c r="B1076" s="4" t="s">
        <v>11303</v>
      </c>
      <c r="C1076" s="4" t="s">
        <v>10595</v>
      </c>
      <c r="D1076" s="4" t="s">
        <v>29</v>
      </c>
      <c r="E1076" s="4" t="s">
        <v>13360</v>
      </c>
      <c r="F1076" s="4" t="s">
        <v>9261</v>
      </c>
      <c r="G1076" s="4" t="s">
        <v>9218</v>
      </c>
      <c r="H1076" s="4" t="s">
        <v>9219</v>
      </c>
      <c r="I1076" s="4" t="s">
        <v>9220</v>
      </c>
      <c r="J1076" s="4" t="s">
        <v>10001</v>
      </c>
      <c r="K1076" s="4" t="s">
        <v>10002</v>
      </c>
      <c r="L1076" s="4" t="s">
        <v>9223</v>
      </c>
      <c r="M1076" s="4" t="s">
        <v>9252</v>
      </c>
      <c r="N1076" s="4" t="s">
        <v>9953</v>
      </c>
      <c r="O1076" s="4" t="s">
        <v>9225</v>
      </c>
      <c r="P1076" s="4">
        <v>150</v>
      </c>
      <c r="Q1076" s="4">
        <v>7.375</v>
      </c>
      <c r="R1076" s="4">
        <v>23.873999999999999</v>
      </c>
      <c r="S1076" s="4">
        <v>34.5</v>
      </c>
      <c r="T1076" s="4">
        <v>20.27</v>
      </c>
      <c r="U1076" s="4">
        <v>1558</v>
      </c>
    </row>
    <row r="1077" spans="1:21" x14ac:dyDescent="0.2">
      <c r="A1077" s="12">
        <v>36525</v>
      </c>
      <c r="B1077" s="4" t="s">
        <v>11304</v>
      </c>
      <c r="C1077" s="4" t="s">
        <v>10595</v>
      </c>
      <c r="D1077" s="4" t="s">
        <v>9140</v>
      </c>
      <c r="E1077" s="4" t="s">
        <v>13361</v>
      </c>
      <c r="F1077" s="4" t="s">
        <v>2552</v>
      </c>
      <c r="G1077" s="4" t="s">
        <v>9218</v>
      </c>
      <c r="H1077" s="4" t="s">
        <v>9219</v>
      </c>
      <c r="I1077" s="4" t="s">
        <v>9220</v>
      </c>
      <c r="J1077" s="4" t="s">
        <v>10001</v>
      </c>
      <c r="K1077" s="4" t="s">
        <v>10002</v>
      </c>
      <c r="L1077" s="4" t="s">
        <v>9223</v>
      </c>
      <c r="M1077" s="4" t="s">
        <v>9252</v>
      </c>
      <c r="N1077" s="4" t="s">
        <v>9953</v>
      </c>
      <c r="O1077" s="4" t="s">
        <v>9225</v>
      </c>
      <c r="P1077" s="4">
        <v>250</v>
      </c>
      <c r="Q1077" s="4">
        <v>8.875</v>
      </c>
      <c r="R1077" s="4">
        <v>6.2880000000000003</v>
      </c>
      <c r="S1077" s="4">
        <v>10</v>
      </c>
      <c r="T1077" s="4">
        <v>82.33</v>
      </c>
      <c r="U1077" s="4">
        <v>8721</v>
      </c>
    </row>
    <row r="1078" spans="1:21" x14ac:dyDescent="0.2">
      <c r="A1078" s="12">
        <v>36525</v>
      </c>
      <c r="B1078" s="4" t="s">
        <v>11305</v>
      </c>
      <c r="C1078" s="4" t="s">
        <v>11306</v>
      </c>
      <c r="D1078" s="4" t="s">
        <v>29</v>
      </c>
      <c r="E1078" s="4" t="s">
        <v>13362</v>
      </c>
      <c r="F1078" s="4" t="s">
        <v>2552</v>
      </c>
      <c r="G1078" s="4" t="s">
        <v>9218</v>
      </c>
      <c r="H1078" s="4" t="s">
        <v>9219</v>
      </c>
      <c r="I1078" s="4" t="s">
        <v>9220</v>
      </c>
      <c r="J1078" s="4" t="s">
        <v>9234</v>
      </c>
      <c r="K1078" s="4" t="s">
        <v>9341</v>
      </c>
      <c r="L1078" s="4" t="s">
        <v>9223</v>
      </c>
      <c r="M1078" s="4" t="s">
        <v>9304</v>
      </c>
      <c r="N1078" s="4" t="s">
        <v>9933</v>
      </c>
      <c r="O1078" s="4" t="s">
        <v>9231</v>
      </c>
      <c r="P1078" s="4">
        <v>100</v>
      </c>
      <c r="Q1078" s="4">
        <v>9.5</v>
      </c>
      <c r="R1078" s="4">
        <v>7.4550000000000001</v>
      </c>
      <c r="S1078" s="4">
        <v>50</v>
      </c>
      <c r="T1078" s="4">
        <v>24.34</v>
      </c>
      <c r="U1078" s="4">
        <v>1779</v>
      </c>
    </row>
    <row r="1079" spans="1:21" x14ac:dyDescent="0.2">
      <c r="A1079" s="12">
        <v>36556</v>
      </c>
      <c r="B1079" s="4" t="s">
        <v>11307</v>
      </c>
      <c r="C1079" s="4" t="s">
        <v>11308</v>
      </c>
      <c r="D1079" s="4"/>
      <c r="E1079" s="4"/>
      <c r="F1079" s="4" t="s">
        <v>9261</v>
      </c>
      <c r="G1079" s="4" t="s">
        <v>9218</v>
      </c>
      <c r="H1079" s="4" t="s">
        <v>9219</v>
      </c>
      <c r="I1079" s="4" t="s">
        <v>9220</v>
      </c>
      <c r="J1079" s="4" t="s">
        <v>9268</v>
      </c>
      <c r="K1079" s="4" t="s">
        <v>9699</v>
      </c>
      <c r="L1079" s="4" t="s">
        <v>9223</v>
      </c>
      <c r="M1079" s="4" t="s">
        <v>9268</v>
      </c>
      <c r="N1079" s="4" t="s">
        <v>9299</v>
      </c>
      <c r="O1079" s="4" t="s">
        <v>9225</v>
      </c>
      <c r="P1079" s="4">
        <v>285</v>
      </c>
      <c r="Q1079" s="4">
        <v>10.5</v>
      </c>
      <c r="R1079" s="4">
        <v>3.2850000000000001</v>
      </c>
      <c r="S1079" s="4">
        <v>113.25</v>
      </c>
      <c r="T1079" s="4">
        <v>7.33</v>
      </c>
      <c r="U1079" s="4">
        <v>33</v>
      </c>
    </row>
    <row r="1080" spans="1:21" x14ac:dyDescent="0.2">
      <c r="A1080" s="12">
        <v>36556</v>
      </c>
      <c r="B1080" s="4" t="s">
        <v>11309</v>
      </c>
      <c r="C1080" s="4" t="s">
        <v>11310</v>
      </c>
      <c r="D1080" s="4" t="s">
        <v>29</v>
      </c>
      <c r="E1080" s="4" t="s">
        <v>13363</v>
      </c>
      <c r="F1080" s="4" t="s">
        <v>9228</v>
      </c>
      <c r="G1080" s="4" t="s">
        <v>9218</v>
      </c>
      <c r="H1080" s="4" t="s">
        <v>9219</v>
      </c>
      <c r="I1080" s="4" t="s">
        <v>9220</v>
      </c>
      <c r="J1080" s="4" t="s">
        <v>9256</v>
      </c>
      <c r="K1080" s="4" t="s">
        <v>9888</v>
      </c>
      <c r="L1080" s="4" t="s">
        <v>9223</v>
      </c>
      <c r="M1080" s="4" t="s">
        <v>9304</v>
      </c>
      <c r="N1080" s="4" t="s">
        <v>9385</v>
      </c>
      <c r="O1080" s="4" t="s">
        <v>9225</v>
      </c>
      <c r="P1080" s="4">
        <v>350</v>
      </c>
      <c r="Q1080" s="4">
        <v>8.875</v>
      </c>
      <c r="R1080" s="4">
        <v>6.7039999999999997</v>
      </c>
      <c r="S1080" s="4">
        <v>34.5</v>
      </c>
      <c r="T1080" s="4">
        <v>34.44</v>
      </c>
      <c r="U1080" s="4">
        <v>2771</v>
      </c>
    </row>
    <row r="1081" spans="1:21" x14ac:dyDescent="0.2">
      <c r="A1081" s="12">
        <v>36556</v>
      </c>
      <c r="B1081" s="4" t="s">
        <v>11311</v>
      </c>
      <c r="C1081" s="4" t="s">
        <v>11310</v>
      </c>
      <c r="D1081" s="4" t="s">
        <v>29</v>
      </c>
      <c r="E1081" s="4" t="s">
        <v>13364</v>
      </c>
      <c r="F1081" s="4" t="s">
        <v>9261</v>
      </c>
      <c r="G1081" s="4" t="s">
        <v>9218</v>
      </c>
      <c r="H1081" s="4" t="s">
        <v>9219</v>
      </c>
      <c r="I1081" s="4" t="s">
        <v>9220</v>
      </c>
      <c r="J1081" s="4" t="s">
        <v>9256</v>
      </c>
      <c r="K1081" s="4" t="s">
        <v>9888</v>
      </c>
      <c r="L1081" s="4" t="s">
        <v>9223</v>
      </c>
      <c r="M1081" s="4" t="s">
        <v>9304</v>
      </c>
      <c r="N1081" s="4" t="s">
        <v>9385</v>
      </c>
      <c r="O1081" s="4" t="s">
        <v>9231</v>
      </c>
      <c r="P1081" s="4">
        <v>500</v>
      </c>
      <c r="Q1081" s="4">
        <v>10.125</v>
      </c>
      <c r="R1081" s="4">
        <v>7.452</v>
      </c>
      <c r="S1081" s="4">
        <v>16</v>
      </c>
      <c r="T1081" s="4">
        <v>67.7</v>
      </c>
      <c r="U1081" s="4">
        <v>6105</v>
      </c>
    </row>
    <row r="1082" spans="1:21" x14ac:dyDescent="0.2">
      <c r="A1082" s="12">
        <v>36556</v>
      </c>
      <c r="B1082" s="4" t="s">
        <v>11312</v>
      </c>
      <c r="C1082" s="4" t="s">
        <v>11313</v>
      </c>
      <c r="D1082" s="4"/>
      <c r="E1082" s="4"/>
      <c r="F1082" s="4" t="s">
        <v>9217</v>
      </c>
      <c r="G1082" s="4" t="s">
        <v>9218</v>
      </c>
      <c r="H1082" s="4" t="s">
        <v>9219</v>
      </c>
      <c r="I1082" s="4" t="s">
        <v>9350</v>
      </c>
      <c r="J1082" s="4" t="s">
        <v>9221</v>
      </c>
      <c r="K1082" s="4" t="s">
        <v>9447</v>
      </c>
      <c r="L1082" s="4" t="s">
        <v>9223</v>
      </c>
      <c r="M1082" s="4" t="s">
        <v>9221</v>
      </c>
      <c r="N1082" s="4" t="s">
        <v>9448</v>
      </c>
      <c r="O1082" s="4" t="s">
        <v>9282</v>
      </c>
      <c r="P1082" s="4">
        <v>110</v>
      </c>
      <c r="Q1082" s="4">
        <v>11.625</v>
      </c>
      <c r="R1082" s="4">
        <v>4.1000000000000002E-2</v>
      </c>
      <c r="S1082" s="4">
        <v>105.93</v>
      </c>
      <c r="T1082" s="4">
        <v>7.6</v>
      </c>
      <c r="U1082" s="4">
        <v>192</v>
      </c>
    </row>
    <row r="1083" spans="1:21" x14ac:dyDescent="0.2">
      <c r="A1083" s="12">
        <v>36556</v>
      </c>
      <c r="B1083" s="4" t="s">
        <v>11314</v>
      </c>
      <c r="C1083" s="4" t="s">
        <v>11315</v>
      </c>
      <c r="D1083" s="4"/>
      <c r="E1083" s="4"/>
      <c r="F1083" s="4" t="s">
        <v>9365</v>
      </c>
      <c r="G1083" s="4" t="s">
        <v>9218</v>
      </c>
      <c r="H1083" s="4" t="s">
        <v>9219</v>
      </c>
      <c r="I1083" s="4" t="s">
        <v>9220</v>
      </c>
      <c r="J1083" s="4" t="s">
        <v>9221</v>
      </c>
      <c r="K1083" s="4" t="s">
        <v>9229</v>
      </c>
      <c r="L1083" s="4" t="s">
        <v>9223</v>
      </c>
      <c r="M1083" s="4" t="s">
        <v>9221</v>
      </c>
      <c r="N1083" s="4" t="s">
        <v>9230</v>
      </c>
      <c r="O1083" s="4" t="s">
        <v>9231</v>
      </c>
      <c r="P1083" s="4">
        <v>200</v>
      </c>
      <c r="Q1083" s="4">
        <v>9.375</v>
      </c>
      <c r="R1083" s="4">
        <v>1.0029999999999999</v>
      </c>
      <c r="S1083" s="4">
        <v>104.63</v>
      </c>
      <c r="T1083" s="4">
        <v>7.55</v>
      </c>
      <c r="U1083" s="4">
        <v>36</v>
      </c>
    </row>
    <row r="1084" spans="1:21" x14ac:dyDescent="0.2">
      <c r="A1084" s="12">
        <v>36556</v>
      </c>
      <c r="B1084" s="4" t="s">
        <v>11316</v>
      </c>
      <c r="C1084" s="4" t="s">
        <v>11317</v>
      </c>
      <c r="D1084" s="4"/>
      <c r="E1084" s="4"/>
      <c r="F1084" s="4" t="s">
        <v>9217</v>
      </c>
      <c r="G1084" s="4" t="s">
        <v>9218</v>
      </c>
      <c r="H1084" s="4" t="s">
        <v>9219</v>
      </c>
      <c r="I1084" s="4" t="s">
        <v>9350</v>
      </c>
      <c r="J1084" s="4" t="s">
        <v>10104</v>
      </c>
      <c r="K1084" s="4" t="s">
        <v>10105</v>
      </c>
      <c r="L1084" s="4" t="s">
        <v>9223</v>
      </c>
      <c r="M1084" s="4" t="s">
        <v>9285</v>
      </c>
      <c r="N1084" s="4" t="s">
        <v>9433</v>
      </c>
      <c r="O1084" s="4" t="s">
        <v>9225</v>
      </c>
      <c r="P1084" s="4">
        <v>150</v>
      </c>
      <c r="Q1084" s="4">
        <v>6.875</v>
      </c>
      <c r="R1084" s="4">
        <v>6.0410000000000004</v>
      </c>
      <c r="S1084" s="4">
        <v>83.73</v>
      </c>
      <c r="T1084" s="4">
        <v>10.59</v>
      </c>
      <c r="U1084" s="4">
        <v>382</v>
      </c>
    </row>
    <row r="1085" spans="1:21" x14ac:dyDescent="0.2">
      <c r="A1085" s="12">
        <v>36556</v>
      </c>
      <c r="B1085" s="4" t="s">
        <v>11318</v>
      </c>
      <c r="C1085" s="4" t="s">
        <v>11300</v>
      </c>
      <c r="D1085" s="4"/>
      <c r="E1085" s="4"/>
      <c r="F1085" s="4" t="s">
        <v>9228</v>
      </c>
      <c r="G1085" s="4" t="s">
        <v>9218</v>
      </c>
      <c r="H1085" s="4" t="s">
        <v>9219</v>
      </c>
      <c r="I1085" s="4" t="s">
        <v>9220</v>
      </c>
      <c r="J1085" s="4" t="s">
        <v>9332</v>
      </c>
      <c r="K1085" s="4" t="s">
        <v>9333</v>
      </c>
      <c r="L1085" s="4" t="s">
        <v>9223</v>
      </c>
      <c r="M1085" s="4" t="s">
        <v>9285</v>
      </c>
      <c r="N1085" s="4" t="s">
        <v>9332</v>
      </c>
      <c r="O1085" s="4" t="s">
        <v>9231</v>
      </c>
      <c r="P1085" s="4">
        <v>144</v>
      </c>
      <c r="Q1085" s="4">
        <v>9.5</v>
      </c>
      <c r="R1085" s="4">
        <v>7.37</v>
      </c>
      <c r="S1085" s="4">
        <v>96.5</v>
      </c>
      <c r="T1085" s="4">
        <v>10.18</v>
      </c>
      <c r="U1085" s="4">
        <v>329</v>
      </c>
    </row>
    <row r="1086" spans="1:21" x14ac:dyDescent="0.2">
      <c r="A1086" s="12">
        <v>36556</v>
      </c>
      <c r="B1086" s="4" t="s">
        <v>11319</v>
      </c>
      <c r="C1086" s="4" t="s">
        <v>11320</v>
      </c>
      <c r="D1086" s="4"/>
      <c r="E1086" s="4"/>
      <c r="F1086" s="4" t="s">
        <v>9365</v>
      </c>
      <c r="G1086" s="4" t="s">
        <v>9218</v>
      </c>
      <c r="H1086" s="4" t="s">
        <v>9219</v>
      </c>
      <c r="I1086" s="4" t="s">
        <v>9220</v>
      </c>
      <c r="J1086" s="4" t="s">
        <v>9611</v>
      </c>
      <c r="K1086" s="4" t="s">
        <v>11321</v>
      </c>
      <c r="L1086" s="4" t="s">
        <v>9223</v>
      </c>
      <c r="M1086" s="4" t="s">
        <v>9246</v>
      </c>
      <c r="N1086" s="4" t="s">
        <v>9347</v>
      </c>
      <c r="O1086" s="4" t="s">
        <v>9231</v>
      </c>
      <c r="P1086" s="4">
        <v>130</v>
      </c>
      <c r="Q1086" s="4">
        <v>9.75</v>
      </c>
      <c r="R1086" s="4">
        <v>6.9560000000000004</v>
      </c>
      <c r="S1086" s="4">
        <v>102</v>
      </c>
      <c r="T1086" s="4">
        <v>9.35</v>
      </c>
      <c r="U1086" s="4">
        <v>234</v>
      </c>
    </row>
    <row r="1087" spans="1:21" x14ac:dyDescent="0.2">
      <c r="A1087" s="12">
        <v>36556</v>
      </c>
      <c r="B1087" s="4" t="s">
        <v>11322</v>
      </c>
      <c r="C1087" s="4" t="s">
        <v>10515</v>
      </c>
      <c r="D1087" s="4"/>
      <c r="E1087" s="4"/>
      <c r="F1087" s="4" t="s">
        <v>9249</v>
      </c>
      <c r="G1087" s="4" t="s">
        <v>9218</v>
      </c>
      <c r="H1087" s="4" t="s">
        <v>9219</v>
      </c>
      <c r="I1087" s="4" t="s">
        <v>9220</v>
      </c>
      <c r="J1087" s="4" t="s">
        <v>9221</v>
      </c>
      <c r="K1087" s="4" t="s">
        <v>9447</v>
      </c>
      <c r="L1087" s="4" t="s">
        <v>9223</v>
      </c>
      <c r="M1087" s="4" t="s">
        <v>9221</v>
      </c>
      <c r="N1087" s="4" t="s">
        <v>9448</v>
      </c>
      <c r="O1087" s="4" t="s">
        <v>9225</v>
      </c>
      <c r="P1087" s="4">
        <v>700</v>
      </c>
      <c r="Q1087" s="4">
        <v>8.375</v>
      </c>
      <c r="R1087" s="4">
        <v>5.7510000000000003</v>
      </c>
      <c r="S1087" s="4">
        <v>102.16</v>
      </c>
      <c r="T1087" s="4">
        <v>7.9</v>
      </c>
      <c r="U1087" s="4">
        <v>113</v>
      </c>
    </row>
    <row r="1088" spans="1:21" x14ac:dyDescent="0.2">
      <c r="A1088" s="12">
        <v>36556</v>
      </c>
      <c r="B1088" s="4" t="s">
        <v>11323</v>
      </c>
      <c r="C1088" s="4" t="s">
        <v>10515</v>
      </c>
      <c r="D1088" s="4"/>
      <c r="E1088" s="4"/>
      <c r="F1088" s="4" t="s">
        <v>9308</v>
      </c>
      <c r="G1088" s="4" t="s">
        <v>9218</v>
      </c>
      <c r="H1088" s="4" t="s">
        <v>9219</v>
      </c>
      <c r="I1088" s="4" t="s">
        <v>9220</v>
      </c>
      <c r="J1088" s="4" t="s">
        <v>9221</v>
      </c>
      <c r="K1088" s="4" t="s">
        <v>9447</v>
      </c>
      <c r="L1088" s="4" t="s">
        <v>9223</v>
      </c>
      <c r="M1088" s="4" t="s">
        <v>9221</v>
      </c>
      <c r="N1088" s="4" t="s">
        <v>9448</v>
      </c>
      <c r="O1088" s="4" t="s">
        <v>9231</v>
      </c>
      <c r="P1088" s="4">
        <v>300</v>
      </c>
      <c r="Q1088" s="4">
        <v>10.5</v>
      </c>
      <c r="R1088" s="4">
        <v>6.37</v>
      </c>
      <c r="S1088" s="4">
        <v>109.75</v>
      </c>
      <c r="T1088" s="4">
        <v>8.48</v>
      </c>
      <c r="U1088" s="4">
        <v>173</v>
      </c>
    </row>
    <row r="1089" spans="1:21" x14ac:dyDescent="0.2">
      <c r="A1089" s="12">
        <v>36556</v>
      </c>
      <c r="B1089" s="4" t="s">
        <v>11324</v>
      </c>
      <c r="C1089" s="4" t="s">
        <v>10515</v>
      </c>
      <c r="D1089" s="4"/>
      <c r="E1089" s="4"/>
      <c r="F1089" s="4" t="s">
        <v>9249</v>
      </c>
      <c r="G1089" s="4" t="s">
        <v>9218</v>
      </c>
      <c r="H1089" s="4" t="s">
        <v>9219</v>
      </c>
      <c r="I1089" s="4" t="s">
        <v>9220</v>
      </c>
      <c r="J1089" s="4" t="s">
        <v>9221</v>
      </c>
      <c r="K1089" s="4" t="s">
        <v>9447</v>
      </c>
      <c r="L1089" s="4" t="s">
        <v>9223</v>
      </c>
      <c r="M1089" s="4" t="s">
        <v>9221</v>
      </c>
      <c r="N1089" s="4" t="s">
        <v>9448</v>
      </c>
      <c r="O1089" s="4" t="s">
        <v>9225</v>
      </c>
      <c r="P1089" s="4">
        <v>150</v>
      </c>
      <c r="Q1089" s="4">
        <v>7.625</v>
      </c>
      <c r="R1089" s="4">
        <v>8.0410000000000004</v>
      </c>
      <c r="S1089" s="4">
        <v>95.93</v>
      </c>
      <c r="T1089" s="4">
        <v>8.33</v>
      </c>
      <c r="U1089" s="4">
        <v>157</v>
      </c>
    </row>
    <row r="1090" spans="1:21" x14ac:dyDescent="0.2">
      <c r="A1090" s="12">
        <v>36556</v>
      </c>
      <c r="B1090" s="4" t="s">
        <v>11325</v>
      </c>
      <c r="C1090" s="4" t="s">
        <v>11326</v>
      </c>
      <c r="D1090" s="4"/>
      <c r="E1090" s="4"/>
      <c r="F1090" s="4" t="s">
        <v>9365</v>
      </c>
      <c r="G1090" s="4" t="s">
        <v>9218</v>
      </c>
      <c r="H1090" s="4" t="s">
        <v>9219</v>
      </c>
      <c r="I1090" s="4" t="s">
        <v>9220</v>
      </c>
      <c r="J1090" s="4" t="s">
        <v>9268</v>
      </c>
      <c r="K1090" s="4" t="s">
        <v>9699</v>
      </c>
      <c r="L1090" s="4" t="s">
        <v>9223</v>
      </c>
      <c r="M1090" s="4" t="s">
        <v>9268</v>
      </c>
      <c r="N1090" s="4" t="s">
        <v>9299</v>
      </c>
      <c r="O1090" s="4" t="s">
        <v>9225</v>
      </c>
      <c r="P1090" s="4">
        <v>1126.4000000000001</v>
      </c>
      <c r="Q1090" s="4">
        <v>9.75</v>
      </c>
      <c r="R1090" s="4">
        <v>1.0409999999999999</v>
      </c>
      <c r="S1090" s="4">
        <v>103.25</v>
      </c>
      <c r="T1090" s="4">
        <v>7.95</v>
      </c>
      <c r="U1090" s="4">
        <v>86</v>
      </c>
    </row>
    <row r="1091" spans="1:21" x14ac:dyDescent="0.2">
      <c r="A1091" s="12">
        <v>36556</v>
      </c>
      <c r="B1091" s="4" t="s">
        <v>11327</v>
      </c>
      <c r="C1091" s="4" t="s">
        <v>10472</v>
      </c>
      <c r="D1091" s="4" t="s">
        <v>29</v>
      </c>
      <c r="E1091" s="4" t="s">
        <v>13365</v>
      </c>
      <c r="F1091" s="4" t="s">
        <v>9557</v>
      </c>
      <c r="G1091" s="4" t="s">
        <v>9218</v>
      </c>
      <c r="H1091" s="4" t="s">
        <v>9219</v>
      </c>
      <c r="I1091" s="4" t="s">
        <v>9220</v>
      </c>
      <c r="J1091" s="4" t="s">
        <v>9268</v>
      </c>
      <c r="K1091" s="4" t="s">
        <v>9473</v>
      </c>
      <c r="L1091" s="4" t="s">
        <v>9223</v>
      </c>
      <c r="M1091" s="4" t="s">
        <v>9270</v>
      </c>
      <c r="N1091" s="4" t="s">
        <v>9474</v>
      </c>
      <c r="O1091" s="4" t="s">
        <v>9231</v>
      </c>
      <c r="P1091" s="4">
        <v>300</v>
      </c>
      <c r="Q1091" s="4">
        <v>8.875</v>
      </c>
      <c r="R1091" s="4">
        <v>6.0030000000000001</v>
      </c>
      <c r="S1091" s="4">
        <v>32.25</v>
      </c>
      <c r="T1091" s="4">
        <v>38.61</v>
      </c>
      <c r="U1091" s="4">
        <v>3183</v>
      </c>
    </row>
    <row r="1092" spans="1:21" x14ac:dyDescent="0.2">
      <c r="A1092" s="12">
        <v>36556</v>
      </c>
      <c r="B1092" s="4" t="s">
        <v>11328</v>
      </c>
      <c r="C1092" s="4" t="s">
        <v>10531</v>
      </c>
      <c r="D1092" s="4" t="s">
        <v>29</v>
      </c>
      <c r="E1092" s="4" t="s">
        <v>13366</v>
      </c>
      <c r="F1092" s="4" t="s">
        <v>9228</v>
      </c>
      <c r="G1092" s="4" t="s">
        <v>9218</v>
      </c>
      <c r="H1092" s="4" t="s">
        <v>9219</v>
      </c>
      <c r="I1092" s="4" t="s">
        <v>9220</v>
      </c>
      <c r="J1092" s="4" t="s">
        <v>9366</v>
      </c>
      <c r="K1092" s="4" t="s">
        <v>9372</v>
      </c>
      <c r="L1092" s="4" t="s">
        <v>9223</v>
      </c>
      <c r="M1092" s="4" t="s">
        <v>9368</v>
      </c>
      <c r="N1092" s="4" t="s">
        <v>9369</v>
      </c>
      <c r="O1092" s="4" t="s">
        <v>9231</v>
      </c>
      <c r="P1092" s="4">
        <v>325</v>
      </c>
      <c r="Q1092" s="4">
        <v>10</v>
      </c>
      <c r="R1092" s="4">
        <v>6.5369999999999999</v>
      </c>
      <c r="S1092" s="4">
        <v>59.5</v>
      </c>
      <c r="T1092" s="4">
        <v>21.94</v>
      </c>
      <c r="U1092" s="4">
        <v>1519</v>
      </c>
    </row>
    <row r="1093" spans="1:21" x14ac:dyDescent="0.2">
      <c r="A1093" s="12">
        <v>36556</v>
      </c>
      <c r="B1093" s="4" t="s">
        <v>11329</v>
      </c>
      <c r="C1093" s="4" t="s">
        <v>9648</v>
      </c>
      <c r="D1093" s="4"/>
      <c r="E1093" s="4"/>
      <c r="F1093" s="4" t="s">
        <v>9365</v>
      </c>
      <c r="G1093" s="4" t="s">
        <v>9218</v>
      </c>
      <c r="H1093" s="4" t="s">
        <v>9219</v>
      </c>
      <c r="I1093" s="4" t="s">
        <v>9220</v>
      </c>
      <c r="J1093" s="4" t="s">
        <v>9309</v>
      </c>
      <c r="K1093" s="4" t="s">
        <v>9310</v>
      </c>
      <c r="L1093" s="4" t="s">
        <v>9223</v>
      </c>
      <c r="M1093" s="4" t="s">
        <v>9311</v>
      </c>
      <c r="N1093" s="4" t="s">
        <v>9312</v>
      </c>
      <c r="O1093" s="4" t="s">
        <v>9225</v>
      </c>
      <c r="P1093" s="4">
        <v>571.20000000000005</v>
      </c>
      <c r="Q1093" s="4">
        <v>9.875</v>
      </c>
      <c r="R1093" s="4">
        <v>1.0029999999999999</v>
      </c>
      <c r="S1093" s="4">
        <v>99.5</v>
      </c>
      <c r="T1093" s="4">
        <v>10.41</v>
      </c>
      <c r="U1093" s="4">
        <v>-591</v>
      </c>
    </row>
    <row r="1094" spans="1:21" x14ac:dyDescent="0.2">
      <c r="A1094" s="12">
        <v>36556</v>
      </c>
      <c r="B1094" s="4" t="s">
        <v>11330</v>
      </c>
      <c r="C1094" s="4" t="s">
        <v>1138</v>
      </c>
      <c r="D1094" s="4"/>
      <c r="E1094" s="4"/>
      <c r="F1094" s="4" t="s">
        <v>9228</v>
      </c>
      <c r="G1094" s="4" t="s">
        <v>9218</v>
      </c>
      <c r="H1094" s="4" t="s">
        <v>9219</v>
      </c>
      <c r="I1094" s="4" t="s">
        <v>9220</v>
      </c>
      <c r="J1094" s="4" t="s">
        <v>9245</v>
      </c>
      <c r="K1094" s="4" t="s">
        <v>9245</v>
      </c>
      <c r="L1094" s="4" t="s">
        <v>9223</v>
      </c>
      <c r="M1094" s="4" t="s">
        <v>9246</v>
      </c>
      <c r="N1094" s="4" t="s">
        <v>9245</v>
      </c>
      <c r="O1094" s="4" t="s">
        <v>9225</v>
      </c>
      <c r="P1094" s="4">
        <v>175</v>
      </c>
      <c r="Q1094" s="4">
        <v>9.625</v>
      </c>
      <c r="R1094" s="4">
        <v>1.0029999999999999</v>
      </c>
      <c r="S1094" s="4">
        <v>99.24</v>
      </c>
      <c r="T1094" s="4">
        <v>10.44</v>
      </c>
      <c r="U1094" s="4">
        <v>399</v>
      </c>
    </row>
    <row r="1095" spans="1:21" x14ac:dyDescent="0.2">
      <c r="A1095" s="12">
        <v>36585</v>
      </c>
      <c r="B1095" s="4" t="s">
        <v>11331</v>
      </c>
      <c r="C1095" s="4" t="s">
        <v>11332</v>
      </c>
      <c r="D1095" s="4"/>
      <c r="E1095" s="4"/>
      <c r="F1095" s="4" t="s">
        <v>9365</v>
      </c>
      <c r="G1095" s="4" t="s">
        <v>9218</v>
      </c>
      <c r="H1095" s="4" t="s">
        <v>9219</v>
      </c>
      <c r="I1095" s="4" t="s">
        <v>9220</v>
      </c>
      <c r="J1095" s="4" t="s">
        <v>9268</v>
      </c>
      <c r="K1095" s="4" t="s">
        <v>9578</v>
      </c>
      <c r="L1095" s="4" t="s">
        <v>9223</v>
      </c>
      <c r="M1095" s="4" t="s">
        <v>9268</v>
      </c>
      <c r="N1095" s="4" t="s">
        <v>9579</v>
      </c>
      <c r="O1095" s="4" t="s">
        <v>9225</v>
      </c>
      <c r="P1095" s="4">
        <v>170</v>
      </c>
      <c r="Q1095" s="4">
        <v>8</v>
      </c>
      <c r="R1095" s="4">
        <v>6.9260000000000002</v>
      </c>
      <c r="S1095" s="4">
        <v>100.5</v>
      </c>
      <c r="T1095" s="4">
        <v>7.9</v>
      </c>
      <c r="U1095" s="4">
        <v>97</v>
      </c>
    </row>
    <row r="1096" spans="1:21" x14ac:dyDescent="0.2">
      <c r="A1096" s="12">
        <v>36585</v>
      </c>
      <c r="B1096" s="4" t="s">
        <v>11333</v>
      </c>
      <c r="C1096" s="4" t="s">
        <v>11332</v>
      </c>
      <c r="D1096" s="4" t="s">
        <v>29</v>
      </c>
      <c r="E1096" s="4" t="s">
        <v>13367</v>
      </c>
      <c r="F1096" s="4" t="s">
        <v>9365</v>
      </c>
      <c r="G1096" s="4" t="s">
        <v>9218</v>
      </c>
      <c r="H1096" s="4" t="s">
        <v>9219</v>
      </c>
      <c r="I1096" s="4" t="s">
        <v>9220</v>
      </c>
      <c r="J1096" s="4" t="s">
        <v>9268</v>
      </c>
      <c r="K1096" s="4" t="s">
        <v>9578</v>
      </c>
      <c r="L1096" s="4" t="s">
        <v>9223</v>
      </c>
      <c r="M1096" s="4" t="s">
        <v>9268</v>
      </c>
      <c r="N1096" s="4" t="s">
        <v>9579</v>
      </c>
      <c r="O1096" s="4" t="s">
        <v>9225</v>
      </c>
      <c r="P1096" s="4">
        <v>275</v>
      </c>
      <c r="Q1096" s="4">
        <v>9.25</v>
      </c>
      <c r="R1096" s="4">
        <v>6.9260000000000002</v>
      </c>
      <c r="S1096" s="4">
        <v>70.5</v>
      </c>
      <c r="T1096" s="4">
        <v>9.17</v>
      </c>
      <c r="U1096" s="4">
        <v>223</v>
      </c>
    </row>
    <row r="1097" spans="1:21" x14ac:dyDescent="0.2">
      <c r="A1097" s="12">
        <v>36585</v>
      </c>
      <c r="B1097" s="4" t="s">
        <v>11334</v>
      </c>
      <c r="C1097" s="4" t="s">
        <v>11335</v>
      </c>
      <c r="D1097" s="4"/>
      <c r="E1097" s="4"/>
      <c r="F1097" s="4" t="s">
        <v>9217</v>
      </c>
      <c r="G1097" s="4" t="s">
        <v>9530</v>
      </c>
      <c r="H1097" s="4" t="s">
        <v>10321</v>
      </c>
      <c r="I1097" s="4" t="s">
        <v>10896</v>
      </c>
      <c r="J1097" s="4" t="s">
        <v>9396</v>
      </c>
      <c r="K1097" s="4" t="s">
        <v>9396</v>
      </c>
      <c r="L1097" s="4" t="s">
        <v>11013</v>
      </c>
      <c r="M1097" s="4" t="s">
        <v>11336</v>
      </c>
      <c r="N1097" s="4" t="s">
        <v>11336</v>
      </c>
      <c r="O1097" s="4" t="s">
        <v>9225</v>
      </c>
      <c r="P1097" s="4">
        <v>250</v>
      </c>
      <c r="Q1097" s="4">
        <v>6.875</v>
      </c>
      <c r="R1097" s="4">
        <v>3.4220000000000002</v>
      </c>
      <c r="S1097" s="4">
        <v>93.4</v>
      </c>
      <c r="T1097" s="4">
        <v>9.16</v>
      </c>
      <c r="U1097" s="4">
        <v>252</v>
      </c>
    </row>
    <row r="1098" spans="1:21" x14ac:dyDescent="0.2">
      <c r="A1098" s="12">
        <v>36585</v>
      </c>
      <c r="B1098" s="4" t="s">
        <v>11337</v>
      </c>
      <c r="C1098" s="4" t="s">
        <v>11335</v>
      </c>
      <c r="D1098" s="4"/>
      <c r="E1098" s="4"/>
      <c r="F1098" s="4" t="s">
        <v>9217</v>
      </c>
      <c r="G1098" s="4" t="s">
        <v>9530</v>
      </c>
      <c r="H1098" s="4" t="s">
        <v>10321</v>
      </c>
      <c r="I1098" s="4" t="s">
        <v>10896</v>
      </c>
      <c r="J1098" s="4" t="s">
        <v>9396</v>
      </c>
      <c r="K1098" s="4" t="s">
        <v>9396</v>
      </c>
      <c r="L1098" s="4" t="s">
        <v>11013</v>
      </c>
      <c r="M1098" s="4" t="s">
        <v>11336</v>
      </c>
      <c r="N1098" s="4" t="s">
        <v>11336</v>
      </c>
      <c r="O1098" s="4" t="s">
        <v>9225</v>
      </c>
      <c r="P1098" s="4">
        <v>200</v>
      </c>
      <c r="Q1098" s="4">
        <v>9</v>
      </c>
      <c r="R1098" s="4">
        <v>6.6269999999999998</v>
      </c>
      <c r="S1098" s="4">
        <v>96.38</v>
      </c>
      <c r="T1098" s="4">
        <v>9.75</v>
      </c>
      <c r="U1098" s="4">
        <v>307</v>
      </c>
    </row>
    <row r="1099" spans="1:21" x14ac:dyDescent="0.2">
      <c r="A1099" s="12">
        <v>36585</v>
      </c>
      <c r="B1099" s="4" t="s">
        <v>11338</v>
      </c>
      <c r="C1099" s="4" t="s">
        <v>11339</v>
      </c>
      <c r="D1099" s="4" t="s">
        <v>29</v>
      </c>
      <c r="E1099" s="4" t="s">
        <v>13368</v>
      </c>
      <c r="F1099" s="4" t="s">
        <v>9261</v>
      </c>
      <c r="G1099" s="4" t="s">
        <v>9218</v>
      </c>
      <c r="H1099" s="4" t="s">
        <v>9219</v>
      </c>
      <c r="I1099" s="4" t="s">
        <v>9220</v>
      </c>
      <c r="J1099" s="4" t="s">
        <v>9523</v>
      </c>
      <c r="K1099" s="4" t="s">
        <v>9524</v>
      </c>
      <c r="L1099" s="4" t="s">
        <v>9223</v>
      </c>
      <c r="M1099" s="4" t="s">
        <v>9285</v>
      </c>
      <c r="N1099" s="4" t="s">
        <v>9525</v>
      </c>
      <c r="O1099" s="4" t="s">
        <v>9231</v>
      </c>
      <c r="P1099" s="4">
        <v>250</v>
      </c>
      <c r="Q1099" s="4">
        <v>11</v>
      </c>
      <c r="R1099" s="4">
        <v>5.5069999999999997</v>
      </c>
      <c r="S1099" s="4">
        <v>44.5</v>
      </c>
      <c r="T1099" s="4">
        <v>33.89</v>
      </c>
      <c r="U1099" s="4">
        <v>2724</v>
      </c>
    </row>
    <row r="1100" spans="1:21" x14ac:dyDescent="0.2">
      <c r="A1100" s="12">
        <v>36585</v>
      </c>
      <c r="B1100" s="4" t="s">
        <v>11340</v>
      </c>
      <c r="C1100" s="4" t="s">
        <v>11341</v>
      </c>
      <c r="D1100" s="4" t="s">
        <v>29</v>
      </c>
      <c r="E1100" s="4" t="s">
        <v>13369</v>
      </c>
      <c r="F1100" s="4" t="s">
        <v>9261</v>
      </c>
      <c r="G1100" s="4" t="s">
        <v>9218</v>
      </c>
      <c r="H1100" s="4" t="s">
        <v>9219</v>
      </c>
      <c r="I1100" s="4" t="s">
        <v>9220</v>
      </c>
      <c r="J1100" s="4" t="s">
        <v>9318</v>
      </c>
      <c r="K1100" s="4" t="s">
        <v>9319</v>
      </c>
      <c r="L1100" s="4" t="s">
        <v>9223</v>
      </c>
      <c r="M1100" s="4" t="s">
        <v>9285</v>
      </c>
      <c r="N1100" s="4" t="s">
        <v>9318</v>
      </c>
      <c r="O1100" s="4" t="s">
        <v>9225</v>
      </c>
      <c r="P1100" s="4">
        <v>125</v>
      </c>
      <c r="Q1100" s="4">
        <v>10.25</v>
      </c>
      <c r="R1100" s="4">
        <v>7.0410000000000004</v>
      </c>
      <c r="S1100" s="4">
        <v>38</v>
      </c>
      <c r="T1100" s="4">
        <v>33.81</v>
      </c>
      <c r="U1100" s="4">
        <v>2718</v>
      </c>
    </row>
    <row r="1101" spans="1:21" x14ac:dyDescent="0.2">
      <c r="A1101" s="12">
        <v>36585</v>
      </c>
      <c r="B1101" s="4" t="s">
        <v>11342</v>
      </c>
      <c r="C1101" s="4" t="s">
        <v>11343</v>
      </c>
      <c r="D1101" s="4"/>
      <c r="E1101" s="4"/>
      <c r="F1101" s="4" t="s">
        <v>9365</v>
      </c>
      <c r="G1101" s="4" t="s">
        <v>9218</v>
      </c>
      <c r="H1101" s="4" t="s">
        <v>9219</v>
      </c>
      <c r="I1101" s="4" t="s">
        <v>9220</v>
      </c>
      <c r="J1101" s="4" t="s">
        <v>9666</v>
      </c>
      <c r="K1101" s="4" t="s">
        <v>10577</v>
      </c>
      <c r="L1101" s="4" t="s">
        <v>9223</v>
      </c>
      <c r="M1101" s="4" t="s">
        <v>9246</v>
      </c>
      <c r="N1101" s="4" t="s">
        <v>9281</v>
      </c>
      <c r="O1101" s="4" t="s">
        <v>9282</v>
      </c>
      <c r="P1101" s="4">
        <v>155.6</v>
      </c>
      <c r="Q1101" s="4">
        <v>11.875</v>
      </c>
      <c r="R1101" s="4">
        <v>1.0029999999999999</v>
      </c>
      <c r="S1101" s="4">
        <v>99.75</v>
      </c>
      <c r="T1101" s="4">
        <v>12.14</v>
      </c>
      <c r="U1101" s="4">
        <v>600</v>
      </c>
    </row>
    <row r="1102" spans="1:21" x14ac:dyDescent="0.2">
      <c r="A1102" s="12">
        <v>36585</v>
      </c>
      <c r="B1102" s="4" t="s">
        <v>11344</v>
      </c>
      <c r="C1102" s="4" t="s">
        <v>9730</v>
      </c>
      <c r="D1102" s="4" t="s">
        <v>29</v>
      </c>
      <c r="E1102" s="4" t="s">
        <v>13370</v>
      </c>
      <c r="F1102" s="4" t="s">
        <v>9557</v>
      </c>
      <c r="G1102" s="4" t="s">
        <v>9218</v>
      </c>
      <c r="H1102" s="4" t="s">
        <v>9219</v>
      </c>
      <c r="I1102" s="4" t="s">
        <v>9220</v>
      </c>
      <c r="J1102" s="4" t="s">
        <v>9318</v>
      </c>
      <c r="K1102" s="4" t="s">
        <v>9731</v>
      </c>
      <c r="L1102" s="4" t="s">
        <v>9223</v>
      </c>
      <c r="M1102" s="4" t="s">
        <v>9285</v>
      </c>
      <c r="N1102" s="4" t="s">
        <v>9318</v>
      </c>
      <c r="O1102" s="4" t="s">
        <v>9231</v>
      </c>
      <c r="P1102" s="4">
        <v>175</v>
      </c>
      <c r="Q1102" s="4">
        <v>9.5</v>
      </c>
      <c r="R1102" s="4">
        <v>7.5449999999999999</v>
      </c>
      <c r="S1102" s="4">
        <v>31.75</v>
      </c>
      <c r="T1102" s="4">
        <v>36.64</v>
      </c>
      <c r="U1102" s="4">
        <v>3001</v>
      </c>
    </row>
    <row r="1103" spans="1:21" x14ac:dyDescent="0.2">
      <c r="A1103" s="12">
        <v>36585</v>
      </c>
      <c r="B1103" s="4" t="s">
        <v>11345</v>
      </c>
      <c r="C1103" s="4" t="s">
        <v>11346</v>
      </c>
      <c r="D1103" s="4"/>
      <c r="E1103" s="4"/>
      <c r="F1103" s="4" t="s">
        <v>9365</v>
      </c>
      <c r="G1103" s="4" t="s">
        <v>9218</v>
      </c>
      <c r="H1103" s="4" t="s">
        <v>9219</v>
      </c>
      <c r="I1103" s="4" t="s">
        <v>9220</v>
      </c>
      <c r="J1103" s="4" t="s">
        <v>9268</v>
      </c>
      <c r="K1103" s="4" t="s">
        <v>9699</v>
      </c>
      <c r="L1103" s="4" t="s">
        <v>9223</v>
      </c>
      <c r="M1103" s="4" t="s">
        <v>9268</v>
      </c>
      <c r="N1103" s="4" t="s">
        <v>9299</v>
      </c>
      <c r="O1103" s="4" t="s">
        <v>9231</v>
      </c>
      <c r="P1103" s="4">
        <v>100</v>
      </c>
      <c r="Q1103" s="4">
        <v>12.75</v>
      </c>
      <c r="R1103" s="4">
        <v>5.0030000000000001</v>
      </c>
      <c r="S1103" s="4">
        <v>112.75</v>
      </c>
      <c r="T1103" s="4">
        <v>9.49</v>
      </c>
      <c r="U1103" s="4"/>
    </row>
    <row r="1104" spans="1:21" x14ac:dyDescent="0.2">
      <c r="A1104" s="12">
        <v>36585</v>
      </c>
      <c r="B1104" s="4" t="s">
        <v>11347</v>
      </c>
      <c r="C1104" s="4" t="s">
        <v>11348</v>
      </c>
      <c r="D1104" s="4"/>
      <c r="E1104" s="4"/>
      <c r="F1104" s="4" t="s">
        <v>9261</v>
      </c>
      <c r="G1104" s="4" t="s">
        <v>9218</v>
      </c>
      <c r="H1104" s="4" t="s">
        <v>9219</v>
      </c>
      <c r="I1104" s="4" t="s">
        <v>9220</v>
      </c>
      <c r="J1104" s="4" t="s">
        <v>9418</v>
      </c>
      <c r="K1104" s="4" t="s">
        <v>9419</v>
      </c>
      <c r="L1104" s="4" t="s">
        <v>9223</v>
      </c>
      <c r="M1104" s="4" t="s">
        <v>9304</v>
      </c>
      <c r="N1104" s="4" t="s">
        <v>9305</v>
      </c>
      <c r="O1104" s="4" t="s">
        <v>9282</v>
      </c>
      <c r="P1104" s="4">
        <v>770</v>
      </c>
      <c r="Q1104" s="4">
        <v>0</v>
      </c>
      <c r="R1104" s="4">
        <v>1.0409999999999999</v>
      </c>
      <c r="S1104" s="4">
        <v>24</v>
      </c>
      <c r="T1104" s="4">
        <v>196.04</v>
      </c>
      <c r="U1104" s="4">
        <v>19070</v>
      </c>
    </row>
    <row r="1105" spans="1:21" x14ac:dyDescent="0.2">
      <c r="A1105" s="12">
        <v>36585</v>
      </c>
      <c r="B1105" s="4" t="s">
        <v>11349</v>
      </c>
      <c r="C1105" s="4" t="s">
        <v>11350</v>
      </c>
      <c r="D1105" s="4"/>
      <c r="E1105" s="4"/>
      <c r="F1105" s="4" t="s">
        <v>9308</v>
      </c>
      <c r="G1105" s="4" t="s">
        <v>9218</v>
      </c>
      <c r="H1105" s="4" t="s">
        <v>9219</v>
      </c>
      <c r="I1105" s="4" t="s">
        <v>9220</v>
      </c>
      <c r="J1105" s="4" t="s">
        <v>9523</v>
      </c>
      <c r="K1105" s="4" t="s">
        <v>9524</v>
      </c>
      <c r="L1105" s="4" t="s">
        <v>9223</v>
      </c>
      <c r="M1105" s="4" t="s">
        <v>9285</v>
      </c>
      <c r="N1105" s="4" t="s">
        <v>9525</v>
      </c>
      <c r="O1105" s="4" t="s">
        <v>9231</v>
      </c>
      <c r="P1105" s="4">
        <v>375</v>
      </c>
      <c r="Q1105" s="4">
        <v>12</v>
      </c>
      <c r="R1105" s="4">
        <v>2.7949999999999999</v>
      </c>
      <c r="S1105" s="4">
        <v>103.75</v>
      </c>
      <c r="T1105" s="4">
        <v>10.4</v>
      </c>
      <c r="U1105" s="4">
        <v>337</v>
      </c>
    </row>
    <row r="1106" spans="1:21" x14ac:dyDescent="0.2">
      <c r="A1106" s="12">
        <v>36585</v>
      </c>
      <c r="B1106" s="4" t="s">
        <v>11351</v>
      </c>
      <c r="C1106" s="4" t="s">
        <v>11352</v>
      </c>
      <c r="D1106" s="4"/>
      <c r="E1106" s="4"/>
      <c r="F1106" s="4" t="s">
        <v>9228</v>
      </c>
      <c r="G1106" s="4" t="s">
        <v>9218</v>
      </c>
      <c r="H1106" s="4" t="s">
        <v>9219</v>
      </c>
      <c r="I1106" s="4" t="s">
        <v>9220</v>
      </c>
      <c r="J1106" s="4" t="s">
        <v>9318</v>
      </c>
      <c r="K1106" s="4" t="s">
        <v>9731</v>
      </c>
      <c r="L1106" s="4" t="s">
        <v>9223</v>
      </c>
      <c r="M1106" s="4" t="s">
        <v>9285</v>
      </c>
      <c r="N1106" s="4" t="s">
        <v>9318</v>
      </c>
      <c r="O1106" s="4" t="s">
        <v>9231</v>
      </c>
      <c r="P1106" s="4">
        <v>125</v>
      </c>
      <c r="Q1106" s="4">
        <v>9.5</v>
      </c>
      <c r="R1106" s="4">
        <v>5.4219999999999997</v>
      </c>
      <c r="S1106" s="4">
        <v>101.25</v>
      </c>
      <c r="T1106" s="4">
        <v>9.1999999999999993</v>
      </c>
      <c r="U1106" s="4">
        <v>226</v>
      </c>
    </row>
    <row r="1107" spans="1:21" x14ac:dyDescent="0.2">
      <c r="A1107" s="12">
        <v>36585</v>
      </c>
      <c r="B1107" s="4" t="s">
        <v>11353</v>
      </c>
      <c r="C1107" s="4" t="s">
        <v>11354</v>
      </c>
      <c r="D1107" s="4"/>
      <c r="E1107" s="4"/>
      <c r="F1107" s="4" t="s">
        <v>9365</v>
      </c>
      <c r="G1107" s="4" t="s">
        <v>9218</v>
      </c>
      <c r="H1107" s="4" t="s">
        <v>9219</v>
      </c>
      <c r="I1107" s="4" t="s">
        <v>9220</v>
      </c>
      <c r="J1107" s="4" t="s">
        <v>9322</v>
      </c>
      <c r="K1107" s="4" t="s">
        <v>9322</v>
      </c>
      <c r="L1107" s="4" t="s">
        <v>9223</v>
      </c>
      <c r="M1107" s="4" t="s">
        <v>9285</v>
      </c>
      <c r="N1107" s="4" t="s">
        <v>9286</v>
      </c>
      <c r="O1107" s="4" t="s">
        <v>9231</v>
      </c>
      <c r="P1107" s="4">
        <v>200</v>
      </c>
      <c r="Q1107" s="4">
        <v>12</v>
      </c>
      <c r="R1107" s="4">
        <v>2.879</v>
      </c>
      <c r="S1107" s="4">
        <v>103.5</v>
      </c>
      <c r="T1107" s="4">
        <v>10.55</v>
      </c>
      <c r="U1107" s="4">
        <v>355</v>
      </c>
    </row>
    <row r="1108" spans="1:21" x14ac:dyDescent="0.2">
      <c r="A1108" s="12">
        <v>36585</v>
      </c>
      <c r="B1108" s="4" t="s">
        <v>11355</v>
      </c>
      <c r="C1108" s="4" t="s">
        <v>11356</v>
      </c>
      <c r="D1108" s="4"/>
      <c r="E1108" s="4"/>
      <c r="F1108" s="4" t="s">
        <v>9365</v>
      </c>
      <c r="G1108" s="4" t="s">
        <v>9218</v>
      </c>
      <c r="H1108" s="4" t="s">
        <v>9219</v>
      </c>
      <c r="I1108" s="4" t="s">
        <v>9220</v>
      </c>
      <c r="J1108" s="4" t="s">
        <v>10104</v>
      </c>
      <c r="K1108" s="4" t="s">
        <v>10315</v>
      </c>
      <c r="L1108" s="4" t="s">
        <v>9223</v>
      </c>
      <c r="M1108" s="4" t="s">
        <v>9410</v>
      </c>
      <c r="N1108" s="4" t="s">
        <v>9501</v>
      </c>
      <c r="O1108" s="4" t="s">
        <v>9225</v>
      </c>
      <c r="P1108" s="4">
        <v>105</v>
      </c>
      <c r="Q1108" s="4">
        <v>10.125</v>
      </c>
      <c r="R1108" s="4">
        <v>4.2539999999999996</v>
      </c>
      <c r="S1108" s="4">
        <v>105</v>
      </c>
      <c r="T1108" s="4">
        <v>8.69</v>
      </c>
      <c r="U1108" s="4">
        <v>171</v>
      </c>
    </row>
    <row r="1109" spans="1:21" x14ac:dyDescent="0.2">
      <c r="A1109" s="12">
        <v>36616</v>
      </c>
      <c r="B1109" s="4" t="s">
        <v>11357</v>
      </c>
      <c r="C1109" s="4" t="s">
        <v>11358</v>
      </c>
      <c r="D1109" s="4"/>
      <c r="E1109" s="4"/>
      <c r="F1109" s="4" t="s">
        <v>9249</v>
      </c>
      <c r="G1109" s="4" t="s">
        <v>9218</v>
      </c>
      <c r="H1109" s="4" t="s">
        <v>9219</v>
      </c>
      <c r="I1109" s="4" t="s">
        <v>9220</v>
      </c>
      <c r="J1109" s="4" t="s">
        <v>9221</v>
      </c>
      <c r="K1109" s="4" t="s">
        <v>9229</v>
      </c>
      <c r="L1109" s="4" t="s">
        <v>9223</v>
      </c>
      <c r="M1109" s="4" t="s">
        <v>9221</v>
      </c>
      <c r="N1109" s="4" t="s">
        <v>9230</v>
      </c>
      <c r="O1109" s="4" t="s">
        <v>9225</v>
      </c>
      <c r="P1109" s="4">
        <v>175</v>
      </c>
      <c r="Q1109" s="4">
        <v>9</v>
      </c>
      <c r="R1109" s="4">
        <v>3.8410000000000002</v>
      </c>
      <c r="S1109" s="4">
        <v>101.88</v>
      </c>
      <c r="T1109" s="4">
        <v>8.41</v>
      </c>
      <c r="U1109" s="4">
        <v>169</v>
      </c>
    </row>
    <row r="1110" spans="1:21" x14ac:dyDescent="0.2">
      <c r="A1110" s="12">
        <v>36616</v>
      </c>
      <c r="B1110" s="4" t="s">
        <v>11359</v>
      </c>
      <c r="C1110" s="4" t="s">
        <v>2759</v>
      </c>
      <c r="D1110" s="4" t="s">
        <v>9177</v>
      </c>
      <c r="E1110" s="4" t="s">
        <v>13371</v>
      </c>
      <c r="F1110" s="4" t="s">
        <v>9261</v>
      </c>
      <c r="G1110" s="4" t="s">
        <v>9218</v>
      </c>
      <c r="H1110" s="4" t="s">
        <v>9219</v>
      </c>
      <c r="I1110" s="4" t="s">
        <v>9220</v>
      </c>
      <c r="J1110" s="4" t="s">
        <v>10417</v>
      </c>
      <c r="K1110" s="4" t="s">
        <v>10417</v>
      </c>
      <c r="L1110" s="4" t="s">
        <v>9223</v>
      </c>
      <c r="M1110" s="4" t="s">
        <v>9311</v>
      </c>
      <c r="N1110" s="4" t="s">
        <v>9324</v>
      </c>
      <c r="O1110" s="4" t="s">
        <v>9225</v>
      </c>
      <c r="P1110" s="4">
        <v>150</v>
      </c>
      <c r="Q1110" s="4">
        <v>10.75</v>
      </c>
      <c r="R1110" s="4">
        <v>6.6269999999999998</v>
      </c>
      <c r="S1110" s="4">
        <v>35</v>
      </c>
      <c r="T1110" s="4">
        <v>38.340000000000003</v>
      </c>
      <c r="U1110" s="4">
        <v>3195</v>
      </c>
    </row>
    <row r="1111" spans="1:21" x14ac:dyDescent="0.2">
      <c r="A1111" s="12">
        <v>36616</v>
      </c>
      <c r="B1111" s="4" t="s">
        <v>11360</v>
      </c>
      <c r="C1111" s="4" t="s">
        <v>11361</v>
      </c>
      <c r="D1111" s="4"/>
      <c r="E1111" s="4"/>
      <c r="F1111" s="4" t="s">
        <v>9228</v>
      </c>
      <c r="G1111" s="4" t="s">
        <v>9218</v>
      </c>
      <c r="H1111" s="4" t="s">
        <v>9673</v>
      </c>
      <c r="I1111" s="4" t="s">
        <v>9674</v>
      </c>
      <c r="J1111" s="4" t="s">
        <v>9442</v>
      </c>
      <c r="K1111" s="4" t="s">
        <v>9651</v>
      </c>
      <c r="L1111" s="4" t="s">
        <v>9223</v>
      </c>
      <c r="M1111" s="4" t="s">
        <v>9270</v>
      </c>
      <c r="N1111" s="4" t="s">
        <v>9652</v>
      </c>
      <c r="O1111" s="4" t="s">
        <v>9231</v>
      </c>
      <c r="P1111" s="4">
        <v>180</v>
      </c>
      <c r="Q1111" s="4">
        <v>11</v>
      </c>
      <c r="R1111" s="4">
        <v>7.6269999999999998</v>
      </c>
      <c r="S1111" s="4">
        <v>96</v>
      </c>
      <c r="T1111" s="4">
        <v>11.8</v>
      </c>
      <c r="U1111" s="4">
        <v>542</v>
      </c>
    </row>
    <row r="1112" spans="1:21" x14ac:dyDescent="0.2">
      <c r="A1112" s="12">
        <v>36616</v>
      </c>
      <c r="B1112" s="4" t="s">
        <v>11362</v>
      </c>
      <c r="C1112" s="4" t="s">
        <v>11363</v>
      </c>
      <c r="D1112" s="4"/>
      <c r="E1112" s="4"/>
      <c r="F1112" s="4" t="s">
        <v>9365</v>
      </c>
      <c r="G1112" s="4" t="s">
        <v>9218</v>
      </c>
      <c r="H1112" s="4" t="s">
        <v>9673</v>
      </c>
      <c r="I1112" s="4" t="s">
        <v>10695</v>
      </c>
      <c r="J1112" s="4" t="s">
        <v>9268</v>
      </c>
      <c r="K1112" s="4" t="s">
        <v>9578</v>
      </c>
      <c r="L1112" s="4" t="s">
        <v>9223</v>
      </c>
      <c r="M1112" s="4" t="s">
        <v>9268</v>
      </c>
      <c r="N1112" s="4" t="s">
        <v>9579</v>
      </c>
      <c r="O1112" s="4" t="s">
        <v>9225</v>
      </c>
      <c r="P1112" s="4">
        <v>160</v>
      </c>
      <c r="Q1112" s="4">
        <v>11.875</v>
      </c>
      <c r="R1112" s="4">
        <v>3.6709999999999998</v>
      </c>
      <c r="S1112" s="4">
        <v>116</v>
      </c>
      <c r="T1112" s="4">
        <v>8.15</v>
      </c>
      <c r="U1112" s="4">
        <v>156</v>
      </c>
    </row>
    <row r="1113" spans="1:21" x14ac:dyDescent="0.2">
      <c r="A1113" s="12">
        <v>36616</v>
      </c>
      <c r="B1113" s="4" t="s">
        <v>11364</v>
      </c>
      <c r="C1113" s="4" t="s">
        <v>11365</v>
      </c>
      <c r="D1113" s="4"/>
      <c r="E1113" s="4"/>
      <c r="F1113" s="4" t="s">
        <v>9217</v>
      </c>
      <c r="G1113" s="4" t="s">
        <v>9218</v>
      </c>
      <c r="H1113" s="4" t="s">
        <v>9219</v>
      </c>
      <c r="I1113" s="4" t="s">
        <v>9220</v>
      </c>
      <c r="J1113" s="4" t="s">
        <v>9221</v>
      </c>
      <c r="K1113" s="4" t="s">
        <v>9229</v>
      </c>
      <c r="L1113" s="4" t="s">
        <v>9223</v>
      </c>
      <c r="M1113" s="4" t="s">
        <v>9221</v>
      </c>
      <c r="N1113" s="4" t="s">
        <v>9224</v>
      </c>
      <c r="O1113" s="4" t="s">
        <v>9231</v>
      </c>
      <c r="P1113" s="4">
        <v>150</v>
      </c>
      <c r="Q1113" s="4">
        <v>9.75</v>
      </c>
      <c r="R1113" s="4">
        <v>0.66900000000000004</v>
      </c>
      <c r="S1113" s="4">
        <v>106.5</v>
      </c>
      <c r="T1113" s="4">
        <v>6.85</v>
      </c>
      <c r="U1113" s="4">
        <v>18</v>
      </c>
    </row>
    <row r="1114" spans="1:21" x14ac:dyDescent="0.2">
      <c r="A1114" s="12">
        <v>36616</v>
      </c>
      <c r="B1114" s="4" t="s">
        <v>11366</v>
      </c>
      <c r="C1114" s="4" t="s">
        <v>11367</v>
      </c>
      <c r="D1114" s="4" t="s">
        <v>29</v>
      </c>
      <c r="E1114" s="4" t="s">
        <v>13372</v>
      </c>
      <c r="F1114" s="4" t="s">
        <v>2552</v>
      </c>
      <c r="G1114" s="4" t="s">
        <v>9218</v>
      </c>
      <c r="H1114" s="4" t="s">
        <v>9219</v>
      </c>
      <c r="I1114" s="4" t="s">
        <v>9220</v>
      </c>
      <c r="J1114" s="4" t="s">
        <v>9366</v>
      </c>
      <c r="K1114" s="4" t="s">
        <v>9367</v>
      </c>
      <c r="L1114" s="4" t="s">
        <v>9223</v>
      </c>
      <c r="M1114" s="4" t="s">
        <v>9368</v>
      </c>
      <c r="N1114" s="4" t="s">
        <v>9369</v>
      </c>
      <c r="O1114" s="4" t="s">
        <v>9231</v>
      </c>
      <c r="P1114" s="4">
        <v>125</v>
      </c>
      <c r="Q1114" s="4">
        <v>9.25</v>
      </c>
      <c r="R1114" s="4">
        <v>6.5039999999999996</v>
      </c>
      <c r="S1114" s="4">
        <v>10</v>
      </c>
      <c r="T1114" s="4">
        <v>97.55</v>
      </c>
      <c r="U1114" s="4">
        <v>9088</v>
      </c>
    </row>
    <row r="1115" spans="1:21" x14ac:dyDescent="0.2">
      <c r="A1115" s="12">
        <v>36616</v>
      </c>
      <c r="B1115" s="4" t="s">
        <v>11368</v>
      </c>
      <c r="C1115" s="4" t="s">
        <v>10469</v>
      </c>
      <c r="D1115" s="4"/>
      <c r="E1115" s="4"/>
      <c r="F1115" s="4" t="s">
        <v>9217</v>
      </c>
      <c r="G1115" s="4" t="s">
        <v>9218</v>
      </c>
      <c r="H1115" s="4" t="s">
        <v>9219</v>
      </c>
      <c r="I1115" s="4" t="s">
        <v>9220</v>
      </c>
      <c r="J1115" s="4" t="s">
        <v>9366</v>
      </c>
      <c r="K1115" s="4" t="s">
        <v>10470</v>
      </c>
      <c r="L1115" s="4" t="s">
        <v>9223</v>
      </c>
      <c r="M1115" s="4" t="s">
        <v>9368</v>
      </c>
      <c r="N1115" s="4" t="s">
        <v>9369</v>
      </c>
      <c r="O1115" s="4" t="s">
        <v>9231</v>
      </c>
      <c r="P1115" s="4">
        <v>250</v>
      </c>
      <c r="Q1115" s="4">
        <v>9.5</v>
      </c>
      <c r="R1115" s="4">
        <v>1.0029999999999999</v>
      </c>
      <c r="S1115" s="4">
        <v>99.54</v>
      </c>
      <c r="T1115" s="4">
        <v>10</v>
      </c>
      <c r="U1115" s="4">
        <v>353</v>
      </c>
    </row>
    <row r="1116" spans="1:21" x14ac:dyDescent="0.2">
      <c r="A1116" s="12">
        <v>36616</v>
      </c>
      <c r="B1116" s="4" t="s">
        <v>11369</v>
      </c>
      <c r="C1116" s="4" t="s">
        <v>10101</v>
      </c>
      <c r="D1116" s="4"/>
      <c r="E1116" s="4"/>
      <c r="F1116" s="4" t="s">
        <v>9308</v>
      </c>
      <c r="G1116" s="4" t="s">
        <v>9218</v>
      </c>
      <c r="H1116" s="4" t="s">
        <v>9219</v>
      </c>
      <c r="I1116" s="4" t="s">
        <v>9220</v>
      </c>
      <c r="J1116" s="4" t="s">
        <v>9268</v>
      </c>
      <c r="K1116" s="4" t="s">
        <v>9578</v>
      </c>
      <c r="L1116" s="4" t="s">
        <v>9223</v>
      </c>
      <c r="M1116" s="4" t="s">
        <v>9268</v>
      </c>
      <c r="N1116" s="4" t="s">
        <v>9579</v>
      </c>
      <c r="O1116" s="4" t="s">
        <v>9231</v>
      </c>
      <c r="P1116" s="4">
        <v>450</v>
      </c>
      <c r="Q1116" s="4">
        <v>9</v>
      </c>
      <c r="R1116" s="4">
        <v>6.0410000000000004</v>
      </c>
      <c r="S1116" s="4">
        <v>100.25</v>
      </c>
      <c r="T1116" s="4">
        <v>8.94</v>
      </c>
      <c r="U1116" s="4">
        <v>236</v>
      </c>
    </row>
    <row r="1117" spans="1:21" x14ac:dyDescent="0.2">
      <c r="A1117" s="12">
        <v>36616</v>
      </c>
      <c r="B1117" s="4" t="s">
        <v>11370</v>
      </c>
      <c r="C1117" s="4" t="s">
        <v>11371</v>
      </c>
      <c r="D1117" s="4"/>
      <c r="E1117" s="4"/>
      <c r="F1117" s="4" t="s">
        <v>9249</v>
      </c>
      <c r="G1117" s="4" t="s">
        <v>9218</v>
      </c>
      <c r="H1117" s="4" t="s">
        <v>9219</v>
      </c>
      <c r="I1117" s="4" t="s">
        <v>9220</v>
      </c>
      <c r="J1117" s="4" t="s">
        <v>9221</v>
      </c>
      <c r="K1117" s="4" t="s">
        <v>9447</v>
      </c>
      <c r="L1117" s="4" t="s">
        <v>9223</v>
      </c>
      <c r="M1117" s="4" t="s">
        <v>9221</v>
      </c>
      <c r="N1117" s="4" t="s">
        <v>9448</v>
      </c>
      <c r="O1117" s="4" t="s">
        <v>9231</v>
      </c>
      <c r="P1117" s="4">
        <v>100</v>
      </c>
      <c r="Q1117" s="4">
        <v>10.5</v>
      </c>
      <c r="R1117" s="4">
        <v>3.9180000000000001</v>
      </c>
      <c r="S1117" s="4">
        <v>104.5</v>
      </c>
      <c r="T1117" s="4">
        <v>9.33</v>
      </c>
      <c r="U1117" s="4">
        <v>215</v>
      </c>
    </row>
    <row r="1118" spans="1:21" x14ac:dyDescent="0.2">
      <c r="A1118" s="12">
        <v>36616</v>
      </c>
      <c r="B1118" s="4" t="s">
        <v>11372</v>
      </c>
      <c r="C1118" s="4" t="s">
        <v>11373</v>
      </c>
      <c r="D1118" s="4"/>
      <c r="E1118" s="4"/>
      <c r="F1118" s="4" t="s">
        <v>9249</v>
      </c>
      <c r="G1118" s="4" t="s">
        <v>9218</v>
      </c>
      <c r="H1118" s="4" t="s">
        <v>9219</v>
      </c>
      <c r="I1118" s="4" t="s">
        <v>9220</v>
      </c>
      <c r="J1118" s="4" t="s">
        <v>10221</v>
      </c>
      <c r="K1118" s="4" t="s">
        <v>10222</v>
      </c>
      <c r="L1118" s="4" t="s">
        <v>9223</v>
      </c>
      <c r="M1118" s="4" t="s">
        <v>9221</v>
      </c>
      <c r="N1118" s="4" t="s">
        <v>10223</v>
      </c>
      <c r="O1118" s="4" t="s">
        <v>9225</v>
      </c>
      <c r="P1118" s="4">
        <v>250</v>
      </c>
      <c r="Q1118" s="4">
        <v>9.375</v>
      </c>
      <c r="R1118" s="4">
        <v>4.5410000000000004</v>
      </c>
      <c r="S1118" s="4">
        <v>103.25</v>
      </c>
      <c r="T1118" s="4">
        <v>8.5</v>
      </c>
      <c r="U1118" s="4">
        <v>179</v>
      </c>
    </row>
    <row r="1119" spans="1:21" x14ac:dyDescent="0.2">
      <c r="A1119" s="12">
        <v>36616</v>
      </c>
      <c r="B1119" s="4" t="s">
        <v>11374</v>
      </c>
      <c r="C1119" s="4" t="s">
        <v>11375</v>
      </c>
      <c r="D1119" s="4"/>
      <c r="E1119" s="4"/>
      <c r="F1119" s="4" t="s">
        <v>9249</v>
      </c>
      <c r="G1119" s="4" t="s">
        <v>9218</v>
      </c>
      <c r="H1119" s="4" t="s">
        <v>9219</v>
      </c>
      <c r="I1119" s="4" t="s">
        <v>9220</v>
      </c>
      <c r="J1119" s="4" t="s">
        <v>10221</v>
      </c>
      <c r="K1119" s="4" t="s">
        <v>10222</v>
      </c>
      <c r="L1119" s="4" t="s">
        <v>9223</v>
      </c>
      <c r="M1119" s="4" t="s">
        <v>9221</v>
      </c>
      <c r="N1119" s="4" t="s">
        <v>10223</v>
      </c>
      <c r="O1119" s="4" t="s">
        <v>9225</v>
      </c>
      <c r="P1119" s="4">
        <v>500</v>
      </c>
      <c r="Q1119" s="4">
        <v>8.875</v>
      </c>
      <c r="R1119" s="4">
        <v>5.2080000000000002</v>
      </c>
      <c r="S1119" s="4">
        <v>101.25</v>
      </c>
      <c r="T1119" s="4">
        <v>8.57</v>
      </c>
      <c r="U1119" s="4">
        <v>193</v>
      </c>
    </row>
    <row r="1120" spans="1:21" x14ac:dyDescent="0.2">
      <c r="A1120" s="12">
        <v>36616</v>
      </c>
      <c r="B1120" s="4" t="s">
        <v>11376</v>
      </c>
      <c r="C1120" s="4" t="s">
        <v>11377</v>
      </c>
      <c r="D1120" s="4"/>
      <c r="E1120" s="4"/>
      <c r="F1120" s="4" t="s">
        <v>9453</v>
      </c>
      <c r="G1120" s="4" t="s">
        <v>9218</v>
      </c>
      <c r="H1120" s="4" t="s">
        <v>9219</v>
      </c>
      <c r="I1120" s="4" t="s">
        <v>9220</v>
      </c>
      <c r="J1120" s="4" t="s">
        <v>9396</v>
      </c>
      <c r="K1120" s="4" t="s">
        <v>11378</v>
      </c>
      <c r="L1120" s="4" t="s">
        <v>9223</v>
      </c>
      <c r="M1120" s="4" t="s">
        <v>9285</v>
      </c>
      <c r="N1120" s="4" t="s">
        <v>9433</v>
      </c>
      <c r="O1120" s="4" t="s">
        <v>9225</v>
      </c>
      <c r="P1120" s="4">
        <v>120</v>
      </c>
      <c r="Q1120" s="4">
        <v>9.75</v>
      </c>
      <c r="R1120" s="4">
        <v>1.0409999999999999</v>
      </c>
      <c r="S1120" s="4">
        <v>83.76</v>
      </c>
      <c r="T1120" s="4">
        <v>28.92</v>
      </c>
      <c r="U1120" s="4">
        <v>2242</v>
      </c>
    </row>
    <row r="1121" spans="1:21" x14ac:dyDescent="0.2">
      <c r="A1121" s="12">
        <v>36616</v>
      </c>
      <c r="B1121" s="4" t="s">
        <v>11379</v>
      </c>
      <c r="C1121" s="4" t="s">
        <v>11380</v>
      </c>
      <c r="D1121" s="4" t="s">
        <v>396</v>
      </c>
      <c r="E1121" s="4" t="s">
        <v>13373</v>
      </c>
      <c r="F1121" s="4" t="s">
        <v>9557</v>
      </c>
      <c r="G1121" s="4" t="s">
        <v>9218</v>
      </c>
      <c r="H1121" s="4" t="s">
        <v>9219</v>
      </c>
      <c r="I1121" s="4" t="s">
        <v>9350</v>
      </c>
      <c r="J1121" s="4" t="s">
        <v>9523</v>
      </c>
      <c r="K1121" s="4" t="s">
        <v>9524</v>
      </c>
      <c r="L1121" s="4" t="s">
        <v>9223</v>
      </c>
      <c r="M1121" s="4" t="s">
        <v>9285</v>
      </c>
      <c r="N1121" s="4" t="s">
        <v>9332</v>
      </c>
      <c r="O1121" s="4" t="s">
        <v>9225</v>
      </c>
      <c r="P1121" s="4">
        <v>125</v>
      </c>
      <c r="Q1121" s="4">
        <v>11.125</v>
      </c>
      <c r="R1121" s="4">
        <v>6.5419999999999998</v>
      </c>
      <c r="S1121" s="4">
        <v>33</v>
      </c>
      <c r="T1121" s="4">
        <v>41.48</v>
      </c>
      <c r="U1121" s="4">
        <v>3509</v>
      </c>
    </row>
    <row r="1122" spans="1:21" x14ac:dyDescent="0.2">
      <c r="A1122" s="12">
        <v>36616</v>
      </c>
      <c r="B1122" s="4" t="s">
        <v>11381</v>
      </c>
      <c r="C1122" s="4" t="s">
        <v>11382</v>
      </c>
      <c r="D1122" s="4"/>
      <c r="E1122" s="4"/>
      <c r="F1122" s="4" t="s">
        <v>9217</v>
      </c>
      <c r="G1122" s="4" t="s">
        <v>9218</v>
      </c>
      <c r="H1122" s="4" t="s">
        <v>9219</v>
      </c>
      <c r="I1122" s="4" t="s">
        <v>9220</v>
      </c>
      <c r="J1122" s="4" t="s">
        <v>9442</v>
      </c>
      <c r="K1122" s="4" t="s">
        <v>9651</v>
      </c>
      <c r="L1122" s="4" t="s">
        <v>9223</v>
      </c>
      <c r="M1122" s="4" t="s">
        <v>9270</v>
      </c>
      <c r="N1122" s="4" t="s">
        <v>9652</v>
      </c>
      <c r="O1122" s="4" t="s">
        <v>9225</v>
      </c>
      <c r="P1122" s="4">
        <v>399.5</v>
      </c>
      <c r="Q1122" s="4">
        <v>12</v>
      </c>
      <c r="R1122" s="4">
        <v>1.0409999999999999</v>
      </c>
      <c r="S1122" s="4">
        <v>106</v>
      </c>
      <c r="T1122" s="4">
        <v>8.65</v>
      </c>
      <c r="U1122" s="4">
        <v>320</v>
      </c>
    </row>
    <row r="1123" spans="1:21" x14ac:dyDescent="0.2">
      <c r="A1123" s="12">
        <v>36616</v>
      </c>
      <c r="B1123" s="4" t="s">
        <v>11383</v>
      </c>
      <c r="C1123" s="4" t="s">
        <v>11384</v>
      </c>
      <c r="D1123" s="4" t="s">
        <v>29</v>
      </c>
      <c r="E1123" s="4" t="s">
        <v>13374</v>
      </c>
      <c r="F1123" s="4" t="s">
        <v>2552</v>
      </c>
      <c r="G1123" s="4" t="s">
        <v>9218</v>
      </c>
      <c r="H1123" s="4" t="s">
        <v>9219</v>
      </c>
      <c r="I1123" s="4" t="s">
        <v>9220</v>
      </c>
      <c r="J1123" s="4" t="s">
        <v>9666</v>
      </c>
      <c r="K1123" s="4" t="s">
        <v>9861</v>
      </c>
      <c r="L1123" s="4" t="s">
        <v>9223</v>
      </c>
      <c r="M1123" s="4" t="s">
        <v>9246</v>
      </c>
      <c r="N1123" s="4" t="s">
        <v>9617</v>
      </c>
      <c r="O1123" s="4" t="s">
        <v>9231</v>
      </c>
      <c r="P1123" s="4">
        <v>225</v>
      </c>
      <c r="Q1123" s="4">
        <v>9.75</v>
      </c>
      <c r="R1123" s="4">
        <v>8.0410000000000004</v>
      </c>
      <c r="S1123" s="4">
        <v>4</v>
      </c>
      <c r="T1123" s="4">
        <v>234.96</v>
      </c>
      <c r="U1123" s="4">
        <v>22692</v>
      </c>
    </row>
    <row r="1124" spans="1:21" x14ac:dyDescent="0.2">
      <c r="A1124" s="12">
        <v>36616</v>
      </c>
      <c r="B1124" s="4" t="s">
        <v>11385</v>
      </c>
      <c r="C1124" s="4" t="s">
        <v>11386</v>
      </c>
      <c r="D1124" s="4"/>
      <c r="E1124" s="4"/>
      <c r="F1124" s="4" t="s">
        <v>9453</v>
      </c>
      <c r="G1124" s="4" t="s">
        <v>9218</v>
      </c>
      <c r="H1124" s="4" t="s">
        <v>9219</v>
      </c>
      <c r="I1124" s="4" t="s">
        <v>9220</v>
      </c>
      <c r="J1124" s="4" t="s">
        <v>9245</v>
      </c>
      <c r="K1124" s="4" t="s">
        <v>9245</v>
      </c>
      <c r="L1124" s="4" t="s">
        <v>9223</v>
      </c>
      <c r="M1124" s="4" t="s">
        <v>9246</v>
      </c>
      <c r="N1124" s="4" t="s">
        <v>9245</v>
      </c>
      <c r="O1124" s="4" t="s">
        <v>9225</v>
      </c>
      <c r="P1124" s="4">
        <v>147.5</v>
      </c>
      <c r="Q1124" s="4">
        <v>10.25</v>
      </c>
      <c r="R1124" s="4">
        <v>1.0409999999999999</v>
      </c>
      <c r="S1124" s="4">
        <v>88.5</v>
      </c>
      <c r="T1124" s="4">
        <v>23.32</v>
      </c>
      <c r="U1124" s="4">
        <v>1684</v>
      </c>
    </row>
    <row r="1125" spans="1:21" x14ac:dyDescent="0.2">
      <c r="A1125" s="12">
        <v>36616</v>
      </c>
      <c r="B1125" s="4" t="s">
        <v>11387</v>
      </c>
      <c r="C1125" s="4" t="s">
        <v>11388</v>
      </c>
      <c r="D1125" s="4" t="s">
        <v>13375</v>
      </c>
      <c r="E1125" s="4" t="s">
        <v>13376</v>
      </c>
      <c r="F1125" s="4" t="s">
        <v>9365</v>
      </c>
      <c r="G1125" s="4" t="s">
        <v>9218</v>
      </c>
      <c r="H1125" s="4" t="s">
        <v>9219</v>
      </c>
      <c r="I1125" s="4" t="s">
        <v>9220</v>
      </c>
      <c r="J1125" s="4" t="s">
        <v>9302</v>
      </c>
      <c r="K1125" s="4" t="s">
        <v>9303</v>
      </c>
      <c r="L1125" s="4" t="s">
        <v>9264</v>
      </c>
      <c r="M1125" s="4" t="s">
        <v>9302</v>
      </c>
      <c r="N1125" s="4" t="s">
        <v>9748</v>
      </c>
      <c r="O1125" s="4" t="s">
        <v>9225</v>
      </c>
      <c r="P1125" s="4">
        <v>100</v>
      </c>
      <c r="Q1125" s="4">
        <v>8.75</v>
      </c>
      <c r="R1125" s="4">
        <v>25.29</v>
      </c>
      <c r="S1125" s="4">
        <v>67.55</v>
      </c>
      <c r="T1125" s="4">
        <v>13.21</v>
      </c>
      <c r="U1125" s="4">
        <v>701</v>
      </c>
    </row>
    <row r="1126" spans="1:21" x14ac:dyDescent="0.2">
      <c r="A1126" s="12">
        <v>36616</v>
      </c>
      <c r="B1126" s="4" t="s">
        <v>11389</v>
      </c>
      <c r="C1126" s="4" t="s">
        <v>3656</v>
      </c>
      <c r="D1126" s="4"/>
      <c r="E1126" s="4"/>
      <c r="F1126" s="4" t="s">
        <v>9228</v>
      </c>
      <c r="G1126" s="4" t="s">
        <v>9218</v>
      </c>
      <c r="H1126" s="4" t="s">
        <v>9219</v>
      </c>
      <c r="I1126" s="4" t="s">
        <v>9220</v>
      </c>
      <c r="J1126" s="4" t="s">
        <v>9268</v>
      </c>
      <c r="K1126" s="4" t="s">
        <v>9869</v>
      </c>
      <c r="L1126" s="4" t="s">
        <v>9223</v>
      </c>
      <c r="M1126" s="4" t="s">
        <v>9268</v>
      </c>
      <c r="N1126" s="4" t="s">
        <v>9579</v>
      </c>
      <c r="O1126" s="4" t="s">
        <v>9225</v>
      </c>
      <c r="P1126" s="4">
        <v>294.2</v>
      </c>
      <c r="Q1126" s="4">
        <v>14</v>
      </c>
      <c r="R1126" s="4">
        <v>0.54100000000000004</v>
      </c>
      <c r="S1126" s="4">
        <v>103</v>
      </c>
      <c r="T1126" s="4">
        <v>7.2</v>
      </c>
      <c r="U1126" s="4">
        <v>595</v>
      </c>
    </row>
    <row r="1127" spans="1:21" x14ac:dyDescent="0.2">
      <c r="A1127" s="12">
        <v>36616</v>
      </c>
      <c r="B1127" s="4" t="s">
        <v>11390</v>
      </c>
      <c r="C1127" s="4" t="s">
        <v>1390</v>
      </c>
      <c r="D1127" s="4"/>
      <c r="E1127" s="4"/>
      <c r="F1127" s="4" t="s">
        <v>9228</v>
      </c>
      <c r="G1127" s="4" t="s">
        <v>9218</v>
      </c>
      <c r="H1127" s="4" t="s">
        <v>9219</v>
      </c>
      <c r="I1127" s="4" t="s">
        <v>9220</v>
      </c>
      <c r="J1127" s="4" t="s">
        <v>9268</v>
      </c>
      <c r="K1127" s="4" t="s">
        <v>9578</v>
      </c>
      <c r="L1127" s="4" t="s">
        <v>9223</v>
      </c>
      <c r="M1127" s="4" t="s">
        <v>9268</v>
      </c>
      <c r="N1127" s="4" t="s">
        <v>9579</v>
      </c>
      <c r="O1127" s="4" t="s">
        <v>9282</v>
      </c>
      <c r="P1127" s="4">
        <v>200</v>
      </c>
      <c r="Q1127" s="4">
        <v>12.5</v>
      </c>
      <c r="R1127" s="4">
        <v>1.956</v>
      </c>
      <c r="S1127" s="4">
        <v>112</v>
      </c>
      <c r="T1127" s="4">
        <v>8.69</v>
      </c>
      <c r="U1127" s="4">
        <v>195</v>
      </c>
    </row>
    <row r="1128" spans="1:21" x14ac:dyDescent="0.2">
      <c r="A1128" s="12">
        <v>36616</v>
      </c>
      <c r="B1128" s="4" t="s">
        <v>11391</v>
      </c>
      <c r="C1128" s="4" t="s">
        <v>11392</v>
      </c>
      <c r="D1128" s="4"/>
      <c r="E1128" s="4"/>
      <c r="F1128" s="4" t="s">
        <v>9365</v>
      </c>
      <c r="G1128" s="4" t="s">
        <v>9218</v>
      </c>
      <c r="H1128" s="4" t="s">
        <v>9219</v>
      </c>
      <c r="I1128" s="4" t="s">
        <v>9220</v>
      </c>
      <c r="J1128" s="4" t="s">
        <v>9221</v>
      </c>
      <c r="K1128" s="4" t="s">
        <v>9406</v>
      </c>
      <c r="L1128" s="4" t="s">
        <v>9223</v>
      </c>
      <c r="M1128" s="4" t="s">
        <v>9221</v>
      </c>
      <c r="N1128" s="4" t="s">
        <v>9224</v>
      </c>
      <c r="O1128" s="4" t="s">
        <v>9231</v>
      </c>
      <c r="P1128" s="4">
        <v>250</v>
      </c>
      <c r="Q1128" s="4">
        <v>8.5</v>
      </c>
      <c r="R1128" s="4">
        <v>5.085</v>
      </c>
      <c r="S1128" s="4">
        <v>107.5</v>
      </c>
      <c r="T1128" s="4">
        <v>6.96</v>
      </c>
      <c r="U1128" s="4">
        <v>11</v>
      </c>
    </row>
    <row r="1129" spans="1:21" x14ac:dyDescent="0.2">
      <c r="A1129" s="12">
        <v>36646</v>
      </c>
      <c r="B1129" s="4" t="s">
        <v>11393</v>
      </c>
      <c r="C1129" s="4" t="s">
        <v>11394</v>
      </c>
      <c r="D1129" s="4"/>
      <c r="E1129" s="4"/>
      <c r="F1129" s="4" t="s">
        <v>9308</v>
      </c>
      <c r="G1129" s="4" t="s">
        <v>9218</v>
      </c>
      <c r="H1129" s="4" t="s">
        <v>9219</v>
      </c>
      <c r="I1129" s="4" t="s">
        <v>9220</v>
      </c>
      <c r="J1129" s="4" t="s">
        <v>9396</v>
      </c>
      <c r="K1129" s="4" t="s">
        <v>11395</v>
      </c>
      <c r="L1129" s="4" t="s">
        <v>9264</v>
      </c>
      <c r="M1129" s="4" t="s">
        <v>9265</v>
      </c>
      <c r="N1129" s="4" t="s">
        <v>9266</v>
      </c>
      <c r="O1129" s="4" t="s">
        <v>9225</v>
      </c>
      <c r="P1129" s="4">
        <v>200</v>
      </c>
      <c r="Q1129" s="4">
        <v>7</v>
      </c>
      <c r="R1129" s="4">
        <v>1.0029999999999999</v>
      </c>
      <c r="S1129" s="4">
        <v>94.39</v>
      </c>
      <c r="T1129" s="4">
        <v>13.15</v>
      </c>
      <c r="U1129" s="4">
        <v>661</v>
      </c>
    </row>
    <row r="1130" spans="1:21" x14ac:dyDescent="0.2">
      <c r="A1130" s="12">
        <v>36646</v>
      </c>
      <c r="B1130" s="4" t="s">
        <v>11396</v>
      </c>
      <c r="C1130" s="4" t="s">
        <v>3016</v>
      </c>
      <c r="D1130" s="4" t="s">
        <v>9143</v>
      </c>
      <c r="E1130" s="4" t="s">
        <v>13377</v>
      </c>
      <c r="F1130" s="4" t="s">
        <v>9217</v>
      </c>
      <c r="G1130" s="4" t="s">
        <v>9218</v>
      </c>
      <c r="H1130" s="4" t="s">
        <v>9219</v>
      </c>
      <c r="I1130" s="4" t="s">
        <v>9220</v>
      </c>
      <c r="J1130" s="4" t="s">
        <v>9302</v>
      </c>
      <c r="K1130" s="4" t="s">
        <v>9736</v>
      </c>
      <c r="L1130" s="4" t="s">
        <v>9264</v>
      </c>
      <c r="M1130" s="4" t="s">
        <v>9302</v>
      </c>
      <c r="N1130" s="4" t="s">
        <v>9737</v>
      </c>
      <c r="O1130" s="4" t="s">
        <v>9225</v>
      </c>
      <c r="P1130" s="4">
        <v>200</v>
      </c>
      <c r="Q1130" s="4">
        <v>10.5</v>
      </c>
      <c r="R1130" s="4">
        <v>4.6260000000000003</v>
      </c>
      <c r="S1130" s="4">
        <v>65</v>
      </c>
      <c r="T1130" s="4">
        <v>23.22</v>
      </c>
      <c r="U1130" s="4">
        <v>1659</v>
      </c>
    </row>
    <row r="1131" spans="1:21" x14ac:dyDescent="0.2">
      <c r="A1131" s="12">
        <v>36646</v>
      </c>
      <c r="B1131" s="4" t="s">
        <v>11397</v>
      </c>
      <c r="C1131" s="4" t="s">
        <v>9910</v>
      </c>
      <c r="D1131" s="4" t="s">
        <v>29</v>
      </c>
      <c r="E1131" s="4" t="s">
        <v>13378</v>
      </c>
      <c r="F1131" s="4" t="s">
        <v>9557</v>
      </c>
      <c r="G1131" s="4" t="s">
        <v>9218</v>
      </c>
      <c r="H1131" s="4" t="s">
        <v>9219</v>
      </c>
      <c r="I1131" s="4" t="s">
        <v>9220</v>
      </c>
      <c r="J1131" s="4" t="s">
        <v>9396</v>
      </c>
      <c r="K1131" s="4" t="s">
        <v>9654</v>
      </c>
      <c r="L1131" s="4" t="s">
        <v>9264</v>
      </c>
      <c r="M1131" s="4" t="s">
        <v>9554</v>
      </c>
      <c r="N1131" s="4" t="s">
        <v>9554</v>
      </c>
      <c r="O1131" s="4" t="s">
        <v>9225</v>
      </c>
      <c r="P1131" s="4">
        <v>300</v>
      </c>
      <c r="Q1131" s="4">
        <v>8.375</v>
      </c>
      <c r="R1131" s="4">
        <v>3.2930000000000001</v>
      </c>
      <c r="S1131" s="4">
        <v>10</v>
      </c>
      <c r="T1131" s="4">
        <v>127.15</v>
      </c>
      <c r="U1131" s="4">
        <v>12043</v>
      </c>
    </row>
    <row r="1132" spans="1:21" x14ac:dyDescent="0.2">
      <c r="A1132" s="12">
        <v>36646</v>
      </c>
      <c r="B1132" s="4" t="s">
        <v>11398</v>
      </c>
      <c r="C1132" s="4" t="s">
        <v>9910</v>
      </c>
      <c r="D1132" s="4" t="s">
        <v>29</v>
      </c>
      <c r="E1132" s="4" t="s">
        <v>13379</v>
      </c>
      <c r="F1132" s="4" t="s">
        <v>9557</v>
      </c>
      <c r="G1132" s="4" t="s">
        <v>9218</v>
      </c>
      <c r="H1132" s="4" t="s">
        <v>9219</v>
      </c>
      <c r="I1132" s="4" t="s">
        <v>9220</v>
      </c>
      <c r="J1132" s="4" t="s">
        <v>9396</v>
      </c>
      <c r="K1132" s="4" t="s">
        <v>9654</v>
      </c>
      <c r="L1132" s="4" t="s">
        <v>9264</v>
      </c>
      <c r="M1132" s="4" t="s">
        <v>9554</v>
      </c>
      <c r="N1132" s="4" t="s">
        <v>9554</v>
      </c>
      <c r="O1132" s="4" t="s">
        <v>9225</v>
      </c>
      <c r="P1132" s="4">
        <v>200</v>
      </c>
      <c r="Q1132" s="4">
        <v>8.125</v>
      </c>
      <c r="R1132" s="4">
        <v>7.9210000000000003</v>
      </c>
      <c r="S1132" s="4">
        <v>10</v>
      </c>
      <c r="T1132" s="4">
        <v>83.49</v>
      </c>
      <c r="U1132" s="4">
        <v>7688</v>
      </c>
    </row>
    <row r="1133" spans="1:21" x14ac:dyDescent="0.2">
      <c r="A1133" s="12">
        <v>36646</v>
      </c>
      <c r="B1133" s="4" t="s">
        <v>11399</v>
      </c>
      <c r="C1133" s="4" t="s">
        <v>11400</v>
      </c>
      <c r="D1133" s="4"/>
      <c r="E1133" s="4"/>
      <c r="F1133" s="4" t="s">
        <v>9276</v>
      </c>
      <c r="G1133" s="4" t="s">
        <v>9218</v>
      </c>
      <c r="H1133" s="4" t="s">
        <v>9219</v>
      </c>
      <c r="I1133" s="4" t="s">
        <v>9220</v>
      </c>
      <c r="J1133" s="4" t="s">
        <v>9250</v>
      </c>
      <c r="K1133" s="4" t="s">
        <v>9558</v>
      </c>
      <c r="L1133" s="4" t="s">
        <v>9223</v>
      </c>
      <c r="M1133" s="4" t="s">
        <v>9252</v>
      </c>
      <c r="N1133" s="4" t="s">
        <v>9559</v>
      </c>
      <c r="O1133" s="4" t="s">
        <v>9282</v>
      </c>
      <c r="P1133" s="4">
        <v>400</v>
      </c>
      <c r="Q1133" s="4">
        <v>9.5</v>
      </c>
      <c r="R1133" s="4">
        <v>5.0410000000000004</v>
      </c>
      <c r="S1133" s="4">
        <v>98.75</v>
      </c>
      <c r="T1133" s="4">
        <v>9.82</v>
      </c>
      <c r="U1133" s="4">
        <v>297</v>
      </c>
    </row>
    <row r="1134" spans="1:21" x14ac:dyDescent="0.2">
      <c r="A1134" s="12">
        <v>36646</v>
      </c>
      <c r="B1134" s="4" t="s">
        <v>11401</v>
      </c>
      <c r="C1134" s="4" t="s">
        <v>11402</v>
      </c>
      <c r="D1134" s="4" t="s">
        <v>29</v>
      </c>
      <c r="E1134" s="4" t="s">
        <v>13380</v>
      </c>
      <c r="F1134" s="4" t="s">
        <v>9276</v>
      </c>
      <c r="G1134" s="4" t="s">
        <v>9218</v>
      </c>
      <c r="H1134" s="4" t="s">
        <v>9219</v>
      </c>
      <c r="I1134" s="4" t="s">
        <v>9350</v>
      </c>
      <c r="J1134" s="4" t="s">
        <v>9454</v>
      </c>
      <c r="K1134" s="4" t="s">
        <v>9455</v>
      </c>
      <c r="L1134" s="4" t="s">
        <v>9223</v>
      </c>
      <c r="M1134" s="4" t="s">
        <v>9246</v>
      </c>
      <c r="N1134" s="4" t="s">
        <v>9456</v>
      </c>
      <c r="O1134" s="4" t="s">
        <v>9225</v>
      </c>
      <c r="P1134" s="4">
        <v>100</v>
      </c>
      <c r="Q1134" s="4">
        <v>8.25</v>
      </c>
      <c r="R1134" s="4">
        <v>23.041</v>
      </c>
      <c r="S1134" s="4">
        <v>34</v>
      </c>
      <c r="T1134" s="4">
        <v>24.48</v>
      </c>
      <c r="U1134" s="4">
        <v>1803</v>
      </c>
    </row>
    <row r="1135" spans="1:21" x14ac:dyDescent="0.2">
      <c r="A1135" s="12">
        <v>36646</v>
      </c>
      <c r="B1135" s="4" t="s">
        <v>11403</v>
      </c>
      <c r="C1135" s="4" t="s">
        <v>10472</v>
      </c>
      <c r="D1135" s="4" t="s">
        <v>29</v>
      </c>
      <c r="E1135" s="4" t="s">
        <v>13381</v>
      </c>
      <c r="F1135" s="4" t="s">
        <v>9557</v>
      </c>
      <c r="G1135" s="4" t="s">
        <v>9218</v>
      </c>
      <c r="H1135" s="4" t="s">
        <v>9219</v>
      </c>
      <c r="I1135" s="4" t="s">
        <v>9220</v>
      </c>
      <c r="J1135" s="4" t="s">
        <v>9268</v>
      </c>
      <c r="K1135" s="4" t="s">
        <v>9473</v>
      </c>
      <c r="L1135" s="4" t="s">
        <v>9223</v>
      </c>
      <c r="M1135" s="4" t="s">
        <v>9270</v>
      </c>
      <c r="N1135" s="4" t="s">
        <v>9474</v>
      </c>
      <c r="O1135" s="4" t="s">
        <v>9231</v>
      </c>
      <c r="P1135" s="4">
        <v>400</v>
      </c>
      <c r="Q1135" s="4">
        <v>10.125</v>
      </c>
      <c r="R1135" s="4">
        <v>7.2549999999999999</v>
      </c>
      <c r="S1135" s="4">
        <v>53</v>
      </c>
      <c r="T1135" s="4">
        <v>25.35</v>
      </c>
      <c r="U1135" s="4">
        <v>1759</v>
      </c>
    </row>
    <row r="1136" spans="1:21" x14ac:dyDescent="0.2">
      <c r="A1136" s="12">
        <v>36646</v>
      </c>
      <c r="B1136" s="4" t="s">
        <v>11404</v>
      </c>
      <c r="C1136" s="4" t="s">
        <v>10472</v>
      </c>
      <c r="D1136" s="4" t="s">
        <v>29</v>
      </c>
      <c r="E1136" s="4" t="s">
        <v>13382</v>
      </c>
      <c r="F1136" s="4" t="s">
        <v>9557</v>
      </c>
      <c r="G1136" s="4" t="s">
        <v>9218</v>
      </c>
      <c r="H1136" s="4" t="s">
        <v>9219</v>
      </c>
      <c r="I1136" s="4" t="s">
        <v>9220</v>
      </c>
      <c r="J1136" s="4" t="s">
        <v>9268</v>
      </c>
      <c r="K1136" s="4" t="s">
        <v>9473</v>
      </c>
      <c r="L1136" s="4" t="s">
        <v>9223</v>
      </c>
      <c r="M1136" s="4" t="s">
        <v>9270</v>
      </c>
      <c r="N1136" s="4" t="s">
        <v>9474</v>
      </c>
      <c r="O1136" s="4" t="s">
        <v>9231</v>
      </c>
      <c r="P1136" s="4">
        <v>482.2</v>
      </c>
      <c r="Q1136" s="4">
        <v>10</v>
      </c>
      <c r="R1136" s="4">
        <v>8.4589999999999996</v>
      </c>
      <c r="S1136" s="4">
        <v>53</v>
      </c>
      <c r="T1136" s="4">
        <v>21.05</v>
      </c>
      <c r="U1136" s="4">
        <v>1624</v>
      </c>
    </row>
    <row r="1137" spans="1:21" x14ac:dyDescent="0.2">
      <c r="A1137" s="12">
        <v>36646</v>
      </c>
      <c r="B1137" s="4" t="s">
        <v>11405</v>
      </c>
      <c r="C1137" s="4" t="s">
        <v>11406</v>
      </c>
      <c r="D1137" s="4" t="s">
        <v>29</v>
      </c>
      <c r="E1137" s="4" t="s">
        <v>13383</v>
      </c>
      <c r="F1137" s="4" t="s">
        <v>9557</v>
      </c>
      <c r="G1137" s="4" t="s">
        <v>9218</v>
      </c>
      <c r="H1137" s="4" t="s">
        <v>9219</v>
      </c>
      <c r="I1137" s="4" t="s">
        <v>9220</v>
      </c>
      <c r="J1137" s="4" t="s">
        <v>9256</v>
      </c>
      <c r="K1137" s="4" t="s">
        <v>9257</v>
      </c>
      <c r="L1137" s="4" t="s">
        <v>9223</v>
      </c>
      <c r="M1137" s="4" t="s">
        <v>9252</v>
      </c>
      <c r="N1137" s="4" t="s">
        <v>9258</v>
      </c>
      <c r="O1137" s="4" t="s">
        <v>9231</v>
      </c>
      <c r="P1137" s="4">
        <v>438.2</v>
      </c>
      <c r="Q1137" s="4">
        <v>9.625</v>
      </c>
      <c r="R1137" s="4">
        <v>3.0030000000000001</v>
      </c>
      <c r="S1137" s="4">
        <v>73</v>
      </c>
      <c r="T1137" s="4">
        <v>22.47</v>
      </c>
      <c r="U1137" s="4">
        <v>1582</v>
      </c>
    </row>
    <row r="1138" spans="1:21" x14ac:dyDescent="0.2">
      <c r="A1138" s="12">
        <v>36646</v>
      </c>
      <c r="B1138" s="4" t="s">
        <v>11407</v>
      </c>
      <c r="C1138" s="4" t="s">
        <v>11406</v>
      </c>
      <c r="D1138" s="4" t="s">
        <v>29</v>
      </c>
      <c r="E1138" s="4" t="s">
        <v>13384</v>
      </c>
      <c r="F1138" s="4" t="s">
        <v>2552</v>
      </c>
      <c r="G1138" s="4" t="s">
        <v>9218</v>
      </c>
      <c r="H1138" s="4" t="s">
        <v>9219</v>
      </c>
      <c r="I1138" s="4" t="s">
        <v>9220</v>
      </c>
      <c r="J1138" s="4" t="s">
        <v>9256</v>
      </c>
      <c r="K1138" s="4" t="s">
        <v>9257</v>
      </c>
      <c r="L1138" s="4" t="s">
        <v>9223</v>
      </c>
      <c r="M1138" s="4" t="s">
        <v>9252</v>
      </c>
      <c r="N1138" s="4" t="s">
        <v>9258</v>
      </c>
      <c r="O1138" s="4" t="s">
        <v>9835</v>
      </c>
      <c r="P1138" s="4">
        <v>225.3</v>
      </c>
      <c r="Q1138" s="4">
        <v>10.75</v>
      </c>
      <c r="R1138" s="4">
        <v>3.5070000000000001</v>
      </c>
      <c r="S1138" s="4">
        <v>9</v>
      </c>
      <c r="T1138" s="4">
        <v>149.97999999999999</v>
      </c>
      <c r="U1138" s="4">
        <v>14318</v>
      </c>
    </row>
    <row r="1139" spans="1:21" x14ac:dyDescent="0.2">
      <c r="A1139" s="12">
        <v>36646</v>
      </c>
      <c r="B1139" s="4" t="s">
        <v>11408</v>
      </c>
      <c r="C1139" s="4" t="s">
        <v>11409</v>
      </c>
      <c r="D1139" s="4" t="s">
        <v>13385</v>
      </c>
      <c r="E1139" s="4" t="s">
        <v>13386</v>
      </c>
      <c r="F1139" s="4" t="s">
        <v>2552</v>
      </c>
      <c r="G1139" s="4" t="s">
        <v>9218</v>
      </c>
      <c r="H1139" s="4" t="s">
        <v>9219</v>
      </c>
      <c r="I1139" s="4" t="s">
        <v>9220</v>
      </c>
      <c r="J1139" s="4" t="s">
        <v>10465</v>
      </c>
      <c r="K1139" s="4" t="s">
        <v>11410</v>
      </c>
      <c r="L1139" s="4" t="s">
        <v>9223</v>
      </c>
      <c r="M1139" s="4" t="s">
        <v>9246</v>
      </c>
      <c r="N1139" s="4" t="s">
        <v>10467</v>
      </c>
      <c r="O1139" s="4" t="s">
        <v>9225</v>
      </c>
      <c r="P1139" s="4">
        <v>225</v>
      </c>
      <c r="Q1139" s="4">
        <v>9.25</v>
      </c>
      <c r="R1139" s="4">
        <v>9.0410000000000004</v>
      </c>
      <c r="S1139" s="4">
        <v>4.5</v>
      </c>
      <c r="T1139" s="4">
        <v>199.65</v>
      </c>
      <c r="U1139" s="4">
        <v>19294</v>
      </c>
    </row>
    <row r="1140" spans="1:21" x14ac:dyDescent="0.2">
      <c r="A1140" s="12">
        <v>36646</v>
      </c>
      <c r="B1140" s="4" t="s">
        <v>11411</v>
      </c>
      <c r="C1140" s="4" t="s">
        <v>11412</v>
      </c>
      <c r="D1140" s="4" t="s">
        <v>29</v>
      </c>
      <c r="E1140" s="4" t="s">
        <v>13387</v>
      </c>
      <c r="F1140" s="4" t="s">
        <v>9261</v>
      </c>
      <c r="G1140" s="4" t="s">
        <v>9218</v>
      </c>
      <c r="H1140" s="4" t="s">
        <v>9219</v>
      </c>
      <c r="I1140" s="4" t="s">
        <v>9220</v>
      </c>
      <c r="J1140" s="4" t="s">
        <v>9666</v>
      </c>
      <c r="K1140" s="4" t="s">
        <v>11074</v>
      </c>
      <c r="L1140" s="4" t="s">
        <v>9223</v>
      </c>
      <c r="M1140" s="4" t="s">
        <v>9246</v>
      </c>
      <c r="N1140" s="4" t="s">
        <v>9532</v>
      </c>
      <c r="O1140" s="4" t="s">
        <v>9231</v>
      </c>
      <c r="P1140" s="4">
        <v>200</v>
      </c>
      <c r="Q1140" s="4">
        <v>9.75</v>
      </c>
      <c r="R1140" s="4">
        <v>7.4219999999999997</v>
      </c>
      <c r="S1140" s="4">
        <v>38</v>
      </c>
      <c r="T1140" s="4">
        <v>32.08</v>
      </c>
      <c r="U1140" s="4">
        <v>2554</v>
      </c>
    </row>
    <row r="1141" spans="1:21" x14ac:dyDescent="0.2">
      <c r="A1141" s="12">
        <v>36646</v>
      </c>
      <c r="B1141" s="4" t="s">
        <v>11413</v>
      </c>
      <c r="C1141" s="4" t="s">
        <v>11414</v>
      </c>
      <c r="D1141" s="4"/>
      <c r="E1141" s="4"/>
      <c r="F1141" s="4" t="s">
        <v>9249</v>
      </c>
      <c r="G1141" s="4" t="s">
        <v>9218</v>
      </c>
      <c r="H1141" s="4" t="s">
        <v>9219</v>
      </c>
      <c r="I1141" s="4" t="s">
        <v>9220</v>
      </c>
      <c r="J1141" s="4" t="s">
        <v>10379</v>
      </c>
      <c r="K1141" s="4" t="s">
        <v>11415</v>
      </c>
      <c r="L1141" s="4" t="s">
        <v>9223</v>
      </c>
      <c r="M1141" s="4" t="s">
        <v>10351</v>
      </c>
      <c r="N1141" s="4" t="s">
        <v>10381</v>
      </c>
      <c r="O1141" s="4" t="s">
        <v>9225</v>
      </c>
      <c r="P1141" s="4">
        <v>100</v>
      </c>
      <c r="Q1141" s="4">
        <v>7.3</v>
      </c>
      <c r="R1141" s="4">
        <v>1.0409999999999999</v>
      </c>
      <c r="S1141" s="4">
        <v>96.99</v>
      </c>
      <c r="T1141" s="4">
        <v>10.42</v>
      </c>
      <c r="U1141" s="4">
        <v>388</v>
      </c>
    </row>
    <row r="1142" spans="1:21" x14ac:dyDescent="0.2">
      <c r="A1142" s="12">
        <v>36646</v>
      </c>
      <c r="B1142" s="4" t="s">
        <v>11416</v>
      </c>
      <c r="C1142" s="4" t="s">
        <v>11417</v>
      </c>
      <c r="D1142" s="4" t="s">
        <v>29</v>
      </c>
      <c r="E1142" s="4" t="s">
        <v>13388</v>
      </c>
      <c r="F1142" s="4" t="s">
        <v>9261</v>
      </c>
      <c r="G1142" s="4" t="s">
        <v>9218</v>
      </c>
      <c r="H1142" s="4" t="s">
        <v>9219</v>
      </c>
      <c r="I1142" s="4" t="s">
        <v>9220</v>
      </c>
      <c r="J1142" s="4" t="s">
        <v>9268</v>
      </c>
      <c r="K1142" s="4" t="s">
        <v>9578</v>
      </c>
      <c r="L1142" s="4" t="s">
        <v>9223</v>
      </c>
      <c r="M1142" s="4" t="s">
        <v>9268</v>
      </c>
      <c r="N1142" s="4" t="s">
        <v>9579</v>
      </c>
      <c r="O1142" s="4" t="s">
        <v>9225</v>
      </c>
      <c r="P1142" s="4">
        <v>363.1</v>
      </c>
      <c r="Q1142" s="4">
        <v>12.25</v>
      </c>
      <c r="R1142" s="4">
        <v>7.7969999999999997</v>
      </c>
      <c r="S1142" s="4">
        <v>71.13</v>
      </c>
      <c r="T1142" s="4">
        <v>12.39</v>
      </c>
      <c r="U1142" s="4">
        <v>568</v>
      </c>
    </row>
    <row r="1143" spans="1:21" x14ac:dyDescent="0.2">
      <c r="A1143" s="12">
        <v>36677</v>
      </c>
      <c r="B1143" s="4" t="s">
        <v>11418</v>
      </c>
      <c r="C1143" s="4" t="s">
        <v>11419</v>
      </c>
      <c r="D1143" s="4"/>
      <c r="E1143" s="4"/>
      <c r="F1143" s="4" t="s">
        <v>9276</v>
      </c>
      <c r="G1143" s="4" t="s">
        <v>9218</v>
      </c>
      <c r="H1143" s="4" t="s">
        <v>9219</v>
      </c>
      <c r="I1143" s="4" t="s">
        <v>9220</v>
      </c>
      <c r="J1143" s="4" t="s">
        <v>9709</v>
      </c>
      <c r="K1143" s="4" t="s">
        <v>9710</v>
      </c>
      <c r="L1143" s="4" t="s">
        <v>9223</v>
      </c>
      <c r="M1143" s="4" t="s">
        <v>9285</v>
      </c>
      <c r="N1143" s="4" t="s">
        <v>9286</v>
      </c>
      <c r="O1143" s="4" t="s">
        <v>9225</v>
      </c>
      <c r="P1143" s="4">
        <v>130</v>
      </c>
      <c r="Q1143" s="4">
        <v>8.75</v>
      </c>
      <c r="R1143" s="4">
        <v>7.8739999999999997</v>
      </c>
      <c r="S1143" s="4">
        <v>98.75</v>
      </c>
      <c r="T1143" s="4">
        <v>8.9700000000000006</v>
      </c>
      <c r="U1143" s="4">
        <v>222</v>
      </c>
    </row>
    <row r="1144" spans="1:21" x14ac:dyDescent="0.2">
      <c r="A1144" s="12">
        <v>36677</v>
      </c>
      <c r="B1144" s="4" t="s">
        <v>11420</v>
      </c>
      <c r="C1144" s="4" t="s">
        <v>11421</v>
      </c>
      <c r="D1144" s="4" t="s">
        <v>2607</v>
      </c>
      <c r="E1144" s="4" t="s">
        <v>13389</v>
      </c>
      <c r="F1144" s="4" t="s">
        <v>9261</v>
      </c>
      <c r="G1144" s="4" t="s">
        <v>9218</v>
      </c>
      <c r="H1144" s="4" t="s">
        <v>10456</v>
      </c>
      <c r="I1144" s="4" t="s">
        <v>10457</v>
      </c>
      <c r="J1144" s="4" t="s">
        <v>10104</v>
      </c>
      <c r="K1144" s="4" t="s">
        <v>10458</v>
      </c>
      <c r="L1144" s="4" t="s">
        <v>9223</v>
      </c>
      <c r="M1144" s="4" t="s">
        <v>9285</v>
      </c>
      <c r="N1144" s="4" t="s">
        <v>9433</v>
      </c>
      <c r="O1144" s="4" t="s">
        <v>9282</v>
      </c>
      <c r="P1144" s="4">
        <v>185</v>
      </c>
      <c r="Q1144" s="4">
        <v>12.5</v>
      </c>
      <c r="R1144" s="4">
        <v>8.5410000000000004</v>
      </c>
      <c r="S1144" s="4">
        <v>51</v>
      </c>
      <c r="T1144" s="4">
        <v>27.74</v>
      </c>
      <c r="U1144" s="4">
        <v>2215</v>
      </c>
    </row>
    <row r="1145" spans="1:21" x14ac:dyDescent="0.2">
      <c r="A1145" s="12">
        <v>36677</v>
      </c>
      <c r="B1145" s="4" t="s">
        <v>11422</v>
      </c>
      <c r="C1145" s="4" t="s">
        <v>11423</v>
      </c>
      <c r="D1145" s="4"/>
      <c r="E1145" s="4"/>
      <c r="F1145" s="4" t="s">
        <v>9365</v>
      </c>
      <c r="G1145" s="4" t="s">
        <v>9218</v>
      </c>
      <c r="H1145" s="4" t="s">
        <v>9219</v>
      </c>
      <c r="I1145" s="4" t="s">
        <v>9220</v>
      </c>
      <c r="J1145" s="4" t="s">
        <v>9221</v>
      </c>
      <c r="K1145" s="4" t="s">
        <v>9849</v>
      </c>
      <c r="L1145" s="4" t="s">
        <v>9223</v>
      </c>
      <c r="M1145" s="4" t="s">
        <v>9221</v>
      </c>
      <c r="N1145" s="4" t="s">
        <v>9230</v>
      </c>
      <c r="O1145" s="4" t="s">
        <v>9231</v>
      </c>
      <c r="P1145" s="4">
        <v>100</v>
      </c>
      <c r="Q1145" s="4">
        <v>10.5</v>
      </c>
      <c r="R1145" s="4">
        <v>1.627</v>
      </c>
      <c r="S1145" s="4">
        <v>110.25</v>
      </c>
      <c r="T1145" s="4">
        <v>6.82</v>
      </c>
      <c r="U1145" s="4">
        <v>-8</v>
      </c>
    </row>
    <row r="1146" spans="1:21" x14ac:dyDescent="0.2">
      <c r="A1146" s="12">
        <v>36677</v>
      </c>
      <c r="B1146" s="4" t="s">
        <v>11424</v>
      </c>
      <c r="C1146" s="4" t="s">
        <v>11425</v>
      </c>
      <c r="D1146" s="4"/>
      <c r="E1146" s="4"/>
      <c r="F1146" s="4" t="s">
        <v>9228</v>
      </c>
      <c r="G1146" s="4" t="s">
        <v>9218</v>
      </c>
      <c r="H1146" s="4" t="s">
        <v>9219</v>
      </c>
      <c r="I1146" s="4" t="s">
        <v>9220</v>
      </c>
      <c r="J1146" s="4" t="s">
        <v>9234</v>
      </c>
      <c r="K1146" s="4" t="s">
        <v>9294</v>
      </c>
      <c r="L1146" s="4" t="s">
        <v>9223</v>
      </c>
      <c r="M1146" s="4" t="s">
        <v>9236</v>
      </c>
      <c r="N1146" s="4" t="s">
        <v>9295</v>
      </c>
      <c r="O1146" s="4" t="s">
        <v>9225</v>
      </c>
      <c r="P1146" s="4">
        <v>110</v>
      </c>
      <c r="Q1146" s="4">
        <v>10</v>
      </c>
      <c r="R1146" s="4">
        <v>7.9180000000000001</v>
      </c>
      <c r="S1146" s="4">
        <v>83</v>
      </c>
      <c r="T1146" s="4">
        <v>13.56</v>
      </c>
      <c r="U1146" s="4">
        <v>703</v>
      </c>
    </row>
    <row r="1147" spans="1:21" x14ac:dyDescent="0.2">
      <c r="A1147" s="12">
        <v>36677</v>
      </c>
      <c r="B1147" s="4" t="s">
        <v>11426</v>
      </c>
      <c r="C1147" s="4" t="s">
        <v>10511</v>
      </c>
      <c r="D1147" s="4"/>
      <c r="E1147" s="4"/>
      <c r="F1147" s="4" t="s">
        <v>9217</v>
      </c>
      <c r="G1147" s="4" t="s">
        <v>9218</v>
      </c>
      <c r="H1147" s="4" t="s">
        <v>9219</v>
      </c>
      <c r="I1147" s="4" t="s">
        <v>9220</v>
      </c>
      <c r="J1147" s="4" t="s">
        <v>9221</v>
      </c>
      <c r="K1147" s="4" t="s">
        <v>9447</v>
      </c>
      <c r="L1147" s="4" t="s">
        <v>9223</v>
      </c>
      <c r="M1147" s="4" t="s">
        <v>9221</v>
      </c>
      <c r="N1147" s="4" t="s">
        <v>9224</v>
      </c>
      <c r="O1147" s="4" t="s">
        <v>9231</v>
      </c>
      <c r="P1147" s="4">
        <v>250</v>
      </c>
      <c r="Q1147" s="4">
        <v>9.375</v>
      </c>
      <c r="R1147" s="4">
        <v>0.95599999999999996</v>
      </c>
      <c r="S1147" s="4">
        <v>104.76</v>
      </c>
      <c r="T1147" s="4">
        <v>6.56</v>
      </c>
      <c r="U1147" s="4">
        <v>-44</v>
      </c>
    </row>
    <row r="1148" spans="1:21" x14ac:dyDescent="0.2">
      <c r="A1148" s="12">
        <v>36677</v>
      </c>
      <c r="B1148" s="4" t="s">
        <v>11427</v>
      </c>
      <c r="C1148" s="4" t="s">
        <v>3016</v>
      </c>
      <c r="D1148" s="4"/>
      <c r="E1148" s="4"/>
      <c r="F1148" s="4" t="s">
        <v>9249</v>
      </c>
      <c r="G1148" s="4" t="s">
        <v>9218</v>
      </c>
      <c r="H1148" s="4" t="s">
        <v>9219</v>
      </c>
      <c r="I1148" s="4" t="s">
        <v>9220</v>
      </c>
      <c r="J1148" s="4" t="s">
        <v>9302</v>
      </c>
      <c r="K1148" s="4" t="s">
        <v>9736</v>
      </c>
      <c r="L1148" s="4" t="s">
        <v>9264</v>
      </c>
      <c r="M1148" s="4" t="s">
        <v>9302</v>
      </c>
      <c r="N1148" s="4" t="s">
        <v>9737</v>
      </c>
      <c r="O1148" s="4" t="s">
        <v>9225</v>
      </c>
      <c r="P1148" s="4">
        <v>118.9</v>
      </c>
      <c r="Q1148" s="4">
        <v>7.6</v>
      </c>
      <c r="R1148" s="4">
        <v>1.0580000000000001</v>
      </c>
      <c r="S1148" s="4">
        <v>73.5</v>
      </c>
      <c r="T1148" s="4">
        <v>40.93</v>
      </c>
      <c r="U1148" s="4">
        <v>3406</v>
      </c>
    </row>
    <row r="1149" spans="1:21" x14ac:dyDescent="0.2">
      <c r="A1149" s="12">
        <v>36677</v>
      </c>
      <c r="B1149" s="4" t="s">
        <v>11428</v>
      </c>
      <c r="C1149" s="4" t="s">
        <v>11429</v>
      </c>
      <c r="D1149" s="4"/>
      <c r="E1149" s="4"/>
      <c r="F1149" s="4" t="s">
        <v>9365</v>
      </c>
      <c r="G1149" s="4" t="s">
        <v>9218</v>
      </c>
      <c r="H1149" s="4" t="s">
        <v>9219</v>
      </c>
      <c r="I1149" s="4" t="s">
        <v>9220</v>
      </c>
      <c r="J1149" s="4" t="s">
        <v>9666</v>
      </c>
      <c r="K1149" s="4" t="s">
        <v>9667</v>
      </c>
      <c r="L1149" s="4" t="s">
        <v>9223</v>
      </c>
      <c r="M1149" s="4" t="s">
        <v>9246</v>
      </c>
      <c r="N1149" s="4" t="s">
        <v>9281</v>
      </c>
      <c r="O1149" s="4" t="s">
        <v>9231</v>
      </c>
      <c r="P1149" s="4">
        <v>150</v>
      </c>
      <c r="Q1149" s="4">
        <v>8.125</v>
      </c>
      <c r="R1149" s="4">
        <v>5.085</v>
      </c>
      <c r="S1149" s="4">
        <v>100</v>
      </c>
      <c r="T1149" s="4">
        <v>8.1199999999999992</v>
      </c>
      <c r="U1149" s="4">
        <v>136</v>
      </c>
    </row>
    <row r="1150" spans="1:21" x14ac:dyDescent="0.2">
      <c r="A1150" s="12">
        <v>36677</v>
      </c>
      <c r="B1150" s="4" t="s">
        <v>11430</v>
      </c>
      <c r="C1150" s="4" t="s">
        <v>11431</v>
      </c>
      <c r="D1150" s="4"/>
      <c r="E1150" s="4"/>
      <c r="F1150" s="4" t="s">
        <v>9365</v>
      </c>
      <c r="G1150" s="4" t="s">
        <v>9218</v>
      </c>
      <c r="H1150" s="4" t="s">
        <v>9219</v>
      </c>
      <c r="I1150" s="4" t="s">
        <v>9220</v>
      </c>
      <c r="J1150" s="4" t="s">
        <v>9221</v>
      </c>
      <c r="K1150" s="4" t="s">
        <v>9447</v>
      </c>
      <c r="L1150" s="4" t="s">
        <v>9223</v>
      </c>
      <c r="M1150" s="4" t="s">
        <v>9221</v>
      </c>
      <c r="N1150" s="4" t="s">
        <v>9448</v>
      </c>
      <c r="O1150" s="4" t="s">
        <v>9225</v>
      </c>
      <c r="P1150" s="4">
        <v>375</v>
      </c>
      <c r="Q1150" s="4">
        <v>8.375</v>
      </c>
      <c r="R1150" s="4">
        <v>5.8739999999999997</v>
      </c>
      <c r="S1150" s="4">
        <v>100.25</v>
      </c>
      <c r="T1150" s="4">
        <v>8.32</v>
      </c>
      <c r="U1150" s="4">
        <v>136</v>
      </c>
    </row>
    <row r="1151" spans="1:21" x14ac:dyDescent="0.2">
      <c r="A1151" s="12">
        <v>36677</v>
      </c>
      <c r="B1151" s="4" t="s">
        <v>11432</v>
      </c>
      <c r="C1151" s="4" t="s">
        <v>11431</v>
      </c>
      <c r="D1151" s="4" t="s">
        <v>29</v>
      </c>
      <c r="E1151" s="4" t="s">
        <v>13390</v>
      </c>
      <c r="F1151" s="4" t="s">
        <v>9365</v>
      </c>
      <c r="G1151" s="4" t="s">
        <v>9218</v>
      </c>
      <c r="H1151" s="4" t="s">
        <v>9219</v>
      </c>
      <c r="I1151" s="4" t="s">
        <v>9220</v>
      </c>
      <c r="J1151" s="4" t="s">
        <v>9221</v>
      </c>
      <c r="K1151" s="4" t="s">
        <v>9447</v>
      </c>
      <c r="L1151" s="4" t="s">
        <v>9223</v>
      </c>
      <c r="M1151" s="4" t="s">
        <v>9221</v>
      </c>
      <c r="N1151" s="4" t="s">
        <v>9448</v>
      </c>
      <c r="O1151" s="4" t="s">
        <v>9225</v>
      </c>
      <c r="P1151" s="4">
        <v>435.3</v>
      </c>
      <c r="Q1151" s="4">
        <v>9.2850000000000001</v>
      </c>
      <c r="R1151" s="4">
        <v>9.8740000000000006</v>
      </c>
      <c r="S1151" s="4">
        <v>73.75</v>
      </c>
      <c r="T1151" s="4">
        <v>9.85</v>
      </c>
      <c r="U1151" s="4">
        <v>310</v>
      </c>
    </row>
    <row r="1152" spans="1:21" x14ac:dyDescent="0.2">
      <c r="A1152" s="12">
        <v>36677</v>
      </c>
      <c r="B1152" s="4" t="s">
        <v>11433</v>
      </c>
      <c r="C1152" s="4" t="s">
        <v>11434</v>
      </c>
      <c r="D1152" s="4"/>
      <c r="E1152" s="4"/>
      <c r="F1152" s="4" t="s">
        <v>9308</v>
      </c>
      <c r="G1152" s="4" t="s">
        <v>9218</v>
      </c>
      <c r="H1152" s="4" t="s">
        <v>9219</v>
      </c>
      <c r="I1152" s="4" t="s">
        <v>9220</v>
      </c>
      <c r="J1152" s="4" t="s">
        <v>10409</v>
      </c>
      <c r="K1152" s="4" t="s">
        <v>10411</v>
      </c>
      <c r="L1152" s="4" t="s">
        <v>9223</v>
      </c>
      <c r="M1152" s="4" t="s">
        <v>9368</v>
      </c>
      <c r="N1152" s="4" t="s">
        <v>10411</v>
      </c>
      <c r="O1152" s="4" t="s">
        <v>9835</v>
      </c>
      <c r="P1152" s="4">
        <v>360</v>
      </c>
      <c r="Q1152" s="4">
        <v>9</v>
      </c>
      <c r="R1152" s="4">
        <v>6.5039999999999996</v>
      </c>
      <c r="S1152" s="4">
        <v>92.25</v>
      </c>
      <c r="T1152" s="4">
        <v>10.67</v>
      </c>
      <c r="U1152" s="4">
        <v>422</v>
      </c>
    </row>
    <row r="1153" spans="1:21" x14ac:dyDescent="0.2">
      <c r="A1153" s="12">
        <v>36677</v>
      </c>
      <c r="B1153" s="4" t="s">
        <v>11435</v>
      </c>
      <c r="C1153" s="4" t="s">
        <v>11367</v>
      </c>
      <c r="D1153" s="4" t="s">
        <v>29</v>
      </c>
      <c r="E1153" s="4" t="s">
        <v>13391</v>
      </c>
      <c r="F1153" s="4" t="s">
        <v>2552</v>
      </c>
      <c r="G1153" s="4" t="s">
        <v>9218</v>
      </c>
      <c r="H1153" s="4" t="s">
        <v>9219</v>
      </c>
      <c r="I1153" s="4" t="s">
        <v>9220</v>
      </c>
      <c r="J1153" s="4" t="s">
        <v>9366</v>
      </c>
      <c r="K1153" s="4" t="s">
        <v>9367</v>
      </c>
      <c r="L1153" s="4" t="s">
        <v>9223</v>
      </c>
      <c r="M1153" s="4" t="s">
        <v>9368</v>
      </c>
      <c r="N1153" s="4" t="s">
        <v>9369</v>
      </c>
      <c r="O1153" s="4" t="s">
        <v>9231</v>
      </c>
      <c r="P1153" s="4">
        <v>120</v>
      </c>
      <c r="Q1153" s="4">
        <v>9.75</v>
      </c>
      <c r="R1153" s="4">
        <v>5.0410000000000004</v>
      </c>
      <c r="S1153" s="4">
        <v>14.25</v>
      </c>
      <c r="T1153" s="4">
        <v>111.12</v>
      </c>
      <c r="U1153" s="4">
        <v>7670</v>
      </c>
    </row>
    <row r="1154" spans="1:21" x14ac:dyDescent="0.2">
      <c r="A1154" s="12">
        <v>36677</v>
      </c>
      <c r="B1154" s="4" t="s">
        <v>11436</v>
      </c>
      <c r="C1154" s="4" t="s">
        <v>11367</v>
      </c>
      <c r="D1154" s="4" t="s">
        <v>9186</v>
      </c>
      <c r="E1154" s="4" t="s">
        <v>13392</v>
      </c>
      <c r="F1154" s="4" t="s">
        <v>2552</v>
      </c>
      <c r="G1154" s="4" t="s">
        <v>9218</v>
      </c>
      <c r="H1154" s="4" t="s">
        <v>9219</v>
      </c>
      <c r="I1154" s="4" t="s">
        <v>9220</v>
      </c>
      <c r="J1154" s="4" t="s">
        <v>9366</v>
      </c>
      <c r="K1154" s="4" t="s">
        <v>9367</v>
      </c>
      <c r="L1154" s="4" t="s">
        <v>9223</v>
      </c>
      <c r="M1154" s="4" t="s">
        <v>9368</v>
      </c>
      <c r="N1154" s="4" t="s">
        <v>9369</v>
      </c>
      <c r="O1154" s="4" t="s">
        <v>9231</v>
      </c>
      <c r="P1154" s="4">
        <v>125</v>
      </c>
      <c r="Q1154" s="4">
        <v>9.875</v>
      </c>
      <c r="R1154" s="4">
        <v>8.6259999999999994</v>
      </c>
      <c r="S1154" s="4">
        <v>14.25</v>
      </c>
      <c r="T1154" s="4">
        <v>70.88</v>
      </c>
      <c r="U1154" s="4">
        <v>6415</v>
      </c>
    </row>
    <row r="1155" spans="1:21" x14ac:dyDescent="0.2">
      <c r="A1155" s="12">
        <v>36677</v>
      </c>
      <c r="B1155" s="4" t="s">
        <v>11437</v>
      </c>
      <c r="C1155" s="4" t="s">
        <v>11438</v>
      </c>
      <c r="D1155" s="4"/>
      <c r="E1155" s="4"/>
      <c r="F1155" s="4" t="s">
        <v>9217</v>
      </c>
      <c r="G1155" s="4" t="s">
        <v>9218</v>
      </c>
      <c r="H1155" s="4" t="s">
        <v>9219</v>
      </c>
      <c r="I1155" s="4" t="s">
        <v>9220</v>
      </c>
      <c r="J1155" s="4" t="s">
        <v>10379</v>
      </c>
      <c r="K1155" s="4" t="s">
        <v>10380</v>
      </c>
      <c r="L1155" s="4" t="s">
        <v>9223</v>
      </c>
      <c r="M1155" s="4" t="s">
        <v>10351</v>
      </c>
      <c r="N1155" s="4" t="s">
        <v>10381</v>
      </c>
      <c r="O1155" s="4" t="s">
        <v>9225</v>
      </c>
      <c r="P1155" s="4">
        <v>150</v>
      </c>
      <c r="Q1155" s="4">
        <v>7.625</v>
      </c>
      <c r="R1155" s="4">
        <v>4.7889999999999997</v>
      </c>
      <c r="S1155" s="4">
        <v>92.5</v>
      </c>
      <c r="T1155" s="4">
        <v>9.61</v>
      </c>
      <c r="U1155" s="4">
        <v>302</v>
      </c>
    </row>
    <row r="1156" spans="1:21" x14ac:dyDescent="0.2">
      <c r="A1156" s="12">
        <v>36677</v>
      </c>
      <c r="B1156" s="4" t="s">
        <v>11439</v>
      </c>
      <c r="C1156" s="4" t="s">
        <v>1459</v>
      </c>
      <c r="D1156" s="4" t="s">
        <v>3753</v>
      </c>
      <c r="E1156" s="4" t="s">
        <v>13393</v>
      </c>
      <c r="F1156" s="4" t="s">
        <v>9557</v>
      </c>
      <c r="G1156" s="4" t="s">
        <v>9530</v>
      </c>
      <c r="H1156" s="4" t="s">
        <v>10321</v>
      </c>
      <c r="I1156" s="4" t="s">
        <v>10896</v>
      </c>
      <c r="J1156" s="4" t="s">
        <v>9611</v>
      </c>
      <c r="K1156" s="4" t="s">
        <v>11440</v>
      </c>
      <c r="L1156" s="4" t="s">
        <v>11013</v>
      </c>
      <c r="M1156" s="4" t="s">
        <v>11441</v>
      </c>
      <c r="N1156" s="4" t="s">
        <v>11441</v>
      </c>
      <c r="O1156" s="4" t="s">
        <v>9225</v>
      </c>
      <c r="P1156" s="4">
        <v>100</v>
      </c>
      <c r="Q1156" s="4">
        <v>9.25</v>
      </c>
      <c r="R1156" s="4">
        <v>4.0410000000000004</v>
      </c>
      <c r="S1156" s="4">
        <v>31</v>
      </c>
      <c r="T1156" s="4">
        <v>51.21</v>
      </c>
      <c r="U1156" s="4">
        <v>4455</v>
      </c>
    </row>
    <row r="1157" spans="1:21" x14ac:dyDescent="0.2">
      <c r="A1157" s="12">
        <v>36677</v>
      </c>
      <c r="B1157" s="4" t="s">
        <v>11442</v>
      </c>
      <c r="C1157" s="4" t="s">
        <v>1459</v>
      </c>
      <c r="D1157" s="4" t="s">
        <v>3753</v>
      </c>
      <c r="E1157" s="4" t="s">
        <v>13394</v>
      </c>
      <c r="F1157" s="4" t="s">
        <v>9557</v>
      </c>
      <c r="G1157" s="4" t="s">
        <v>9530</v>
      </c>
      <c r="H1157" s="4" t="s">
        <v>10321</v>
      </c>
      <c r="I1157" s="4" t="s">
        <v>10896</v>
      </c>
      <c r="J1157" s="4" t="s">
        <v>9611</v>
      </c>
      <c r="K1157" s="4" t="s">
        <v>11440</v>
      </c>
      <c r="L1157" s="4" t="s">
        <v>11013</v>
      </c>
      <c r="M1157" s="4" t="s">
        <v>11441</v>
      </c>
      <c r="N1157" s="4" t="s">
        <v>11441</v>
      </c>
      <c r="O1157" s="4" t="s">
        <v>9225</v>
      </c>
      <c r="P1157" s="4">
        <v>188</v>
      </c>
      <c r="Q1157" s="4">
        <v>9.5</v>
      </c>
      <c r="R1157" s="4">
        <v>7.0410000000000004</v>
      </c>
      <c r="S1157" s="4">
        <v>50</v>
      </c>
      <c r="T1157" s="4">
        <v>24.89</v>
      </c>
      <c r="U1157" s="4">
        <v>1833</v>
      </c>
    </row>
    <row r="1158" spans="1:21" x14ac:dyDescent="0.2">
      <c r="A1158" s="12">
        <v>36677</v>
      </c>
      <c r="B1158" s="4" t="s">
        <v>11443</v>
      </c>
      <c r="C1158" s="4" t="s">
        <v>11444</v>
      </c>
      <c r="D1158" s="4"/>
      <c r="E1158" s="4"/>
      <c r="F1158" s="4" t="s">
        <v>9228</v>
      </c>
      <c r="G1158" s="4" t="s">
        <v>9218</v>
      </c>
      <c r="H1158" s="4" t="s">
        <v>9219</v>
      </c>
      <c r="I1158" s="4" t="s">
        <v>9220</v>
      </c>
      <c r="J1158" s="4" t="s">
        <v>9268</v>
      </c>
      <c r="K1158" s="4" t="s">
        <v>9869</v>
      </c>
      <c r="L1158" s="4" t="s">
        <v>9223</v>
      </c>
      <c r="M1158" s="4" t="s">
        <v>9268</v>
      </c>
      <c r="N1158" s="4" t="s">
        <v>9870</v>
      </c>
      <c r="O1158" s="4" t="s">
        <v>9282</v>
      </c>
      <c r="P1158" s="4">
        <v>160</v>
      </c>
      <c r="Q1158" s="4">
        <v>13</v>
      </c>
      <c r="R1158" s="4">
        <v>4.3360000000000003</v>
      </c>
      <c r="S1158" s="4">
        <v>98.75</v>
      </c>
      <c r="T1158" s="4">
        <v>13.37</v>
      </c>
      <c r="U1158" s="4">
        <v>662</v>
      </c>
    </row>
    <row r="1159" spans="1:21" x14ac:dyDescent="0.2">
      <c r="A1159" s="12">
        <v>36677</v>
      </c>
      <c r="B1159" s="4" t="s">
        <v>11445</v>
      </c>
      <c r="C1159" s="4" t="s">
        <v>11446</v>
      </c>
      <c r="D1159" s="4" t="s">
        <v>29</v>
      </c>
      <c r="E1159" s="4" t="s">
        <v>13395</v>
      </c>
      <c r="F1159" s="4" t="s">
        <v>2552</v>
      </c>
      <c r="G1159" s="4" t="s">
        <v>9218</v>
      </c>
      <c r="H1159" s="4" t="s">
        <v>9219</v>
      </c>
      <c r="I1159" s="4" t="s">
        <v>9220</v>
      </c>
      <c r="J1159" s="4" t="s">
        <v>9366</v>
      </c>
      <c r="K1159" s="4" t="s">
        <v>9367</v>
      </c>
      <c r="L1159" s="4" t="s">
        <v>9223</v>
      </c>
      <c r="M1159" s="4" t="s">
        <v>9368</v>
      </c>
      <c r="N1159" s="4" t="s">
        <v>9369</v>
      </c>
      <c r="O1159" s="4" t="s">
        <v>9231</v>
      </c>
      <c r="P1159" s="4">
        <v>250</v>
      </c>
      <c r="Q1159" s="4">
        <v>9</v>
      </c>
      <c r="R1159" s="4">
        <v>7.17</v>
      </c>
      <c r="S1159" s="4">
        <v>5.13</v>
      </c>
      <c r="T1159" s="4">
        <v>166.08</v>
      </c>
      <c r="U1159" s="4">
        <v>15832</v>
      </c>
    </row>
    <row r="1160" spans="1:21" x14ac:dyDescent="0.2">
      <c r="A1160" s="12">
        <v>36677</v>
      </c>
      <c r="B1160" s="4" t="s">
        <v>11447</v>
      </c>
      <c r="C1160" s="4" t="s">
        <v>11448</v>
      </c>
      <c r="D1160" s="4"/>
      <c r="E1160" s="4"/>
      <c r="F1160" s="4" t="s">
        <v>9217</v>
      </c>
      <c r="G1160" s="4" t="s">
        <v>9218</v>
      </c>
      <c r="H1160" s="4" t="s">
        <v>9219</v>
      </c>
      <c r="I1160" s="4" t="s">
        <v>9220</v>
      </c>
      <c r="J1160" s="4" t="s">
        <v>9552</v>
      </c>
      <c r="K1160" s="4" t="s">
        <v>10042</v>
      </c>
      <c r="L1160" s="4" t="s">
        <v>9264</v>
      </c>
      <c r="M1160" s="4" t="s">
        <v>9554</v>
      </c>
      <c r="N1160" s="4" t="s">
        <v>9554</v>
      </c>
      <c r="O1160" s="4" t="s">
        <v>9225</v>
      </c>
      <c r="P1160" s="4">
        <v>100</v>
      </c>
      <c r="Q1160" s="4">
        <v>8.6999999999999993</v>
      </c>
      <c r="R1160" s="4">
        <v>26.542000000000002</v>
      </c>
      <c r="S1160" s="4">
        <v>92.77</v>
      </c>
      <c r="T1160" s="4">
        <v>9.4499999999999993</v>
      </c>
      <c r="U1160" s="4">
        <v>286</v>
      </c>
    </row>
    <row r="1161" spans="1:21" x14ac:dyDescent="0.2">
      <c r="A1161" s="12">
        <v>36677</v>
      </c>
      <c r="B1161" s="4" t="s">
        <v>11449</v>
      </c>
      <c r="C1161" s="4" t="s">
        <v>11450</v>
      </c>
      <c r="D1161" s="4"/>
      <c r="E1161" s="4"/>
      <c r="F1161" s="4" t="s">
        <v>9557</v>
      </c>
      <c r="G1161" s="4" t="s">
        <v>9218</v>
      </c>
      <c r="H1161" s="4" t="s">
        <v>9219</v>
      </c>
      <c r="I1161" s="4" t="s">
        <v>9220</v>
      </c>
      <c r="J1161" s="4" t="s">
        <v>9709</v>
      </c>
      <c r="K1161" s="4" t="s">
        <v>9710</v>
      </c>
      <c r="L1161" s="4" t="s">
        <v>9223</v>
      </c>
      <c r="M1161" s="4" t="s">
        <v>9285</v>
      </c>
      <c r="N1161" s="4" t="s">
        <v>9286</v>
      </c>
      <c r="O1161" s="4" t="s">
        <v>9225</v>
      </c>
      <c r="P1161" s="4">
        <v>115</v>
      </c>
      <c r="Q1161" s="4">
        <v>9.5</v>
      </c>
      <c r="R1161" s="4">
        <v>1.0409999999999999</v>
      </c>
      <c r="S1161" s="4">
        <v>45.5</v>
      </c>
      <c r="T1161" s="4">
        <v>109.36</v>
      </c>
      <c r="U1161" s="4">
        <v>10232</v>
      </c>
    </row>
    <row r="1162" spans="1:21" x14ac:dyDescent="0.2">
      <c r="A1162" s="12">
        <v>36677</v>
      </c>
      <c r="B1162" s="4" t="s">
        <v>11451</v>
      </c>
      <c r="C1162" s="4" t="s">
        <v>11452</v>
      </c>
      <c r="D1162" s="4"/>
      <c r="E1162" s="4"/>
      <c r="F1162" s="4" t="s">
        <v>9228</v>
      </c>
      <c r="G1162" s="4" t="s">
        <v>9218</v>
      </c>
      <c r="H1162" s="4" t="s">
        <v>9219</v>
      </c>
      <c r="I1162" s="4" t="s">
        <v>9220</v>
      </c>
      <c r="J1162" s="4" t="s">
        <v>9396</v>
      </c>
      <c r="K1162" s="4" t="s">
        <v>9409</v>
      </c>
      <c r="L1162" s="4" t="s">
        <v>9223</v>
      </c>
      <c r="M1162" s="4" t="s">
        <v>9410</v>
      </c>
      <c r="N1162" s="4" t="s">
        <v>9411</v>
      </c>
      <c r="O1162" s="4" t="s">
        <v>9225</v>
      </c>
      <c r="P1162" s="4">
        <v>300</v>
      </c>
      <c r="Q1162" s="4">
        <v>11.5</v>
      </c>
      <c r="R1162" s="4">
        <v>1.7889999999999999</v>
      </c>
      <c r="S1162" s="4">
        <v>111.75</v>
      </c>
      <c r="T1162" s="4">
        <v>7.42</v>
      </c>
      <c r="U1162" s="4">
        <v>55</v>
      </c>
    </row>
    <row r="1163" spans="1:21" x14ac:dyDescent="0.2">
      <c r="A1163" s="12">
        <v>36677</v>
      </c>
      <c r="B1163" s="4" t="s">
        <v>11453</v>
      </c>
      <c r="C1163" s="4" t="s">
        <v>11406</v>
      </c>
      <c r="D1163" s="4" t="s">
        <v>29</v>
      </c>
      <c r="E1163" s="4" t="s">
        <v>13396</v>
      </c>
      <c r="F1163" s="4" t="s">
        <v>2552</v>
      </c>
      <c r="G1163" s="4" t="s">
        <v>9218</v>
      </c>
      <c r="H1163" s="4" t="s">
        <v>9219</v>
      </c>
      <c r="I1163" s="4" t="s">
        <v>9220</v>
      </c>
      <c r="J1163" s="4" t="s">
        <v>9256</v>
      </c>
      <c r="K1163" s="4" t="s">
        <v>9257</v>
      </c>
      <c r="L1163" s="4" t="s">
        <v>9223</v>
      </c>
      <c r="M1163" s="4" t="s">
        <v>9252</v>
      </c>
      <c r="N1163" s="4" t="s">
        <v>9258</v>
      </c>
      <c r="O1163" s="4" t="s">
        <v>9231</v>
      </c>
      <c r="P1163" s="4">
        <v>199</v>
      </c>
      <c r="Q1163" s="4">
        <v>11.625</v>
      </c>
      <c r="R1163" s="4">
        <v>2.0409999999999999</v>
      </c>
      <c r="S1163" s="4">
        <v>25.75</v>
      </c>
      <c r="T1163" s="4">
        <v>108.91</v>
      </c>
      <c r="U1163" s="4">
        <v>10201</v>
      </c>
    </row>
    <row r="1164" spans="1:21" x14ac:dyDescent="0.2">
      <c r="A1164" s="12">
        <v>36677</v>
      </c>
      <c r="B1164" s="4" t="s">
        <v>11454</v>
      </c>
      <c r="C1164" s="4" t="s">
        <v>11455</v>
      </c>
      <c r="D1164" s="4"/>
      <c r="E1164" s="4"/>
      <c r="F1164" s="4" t="s">
        <v>9217</v>
      </c>
      <c r="G1164" s="4" t="s">
        <v>9218</v>
      </c>
      <c r="H1164" s="4" t="s">
        <v>9219</v>
      </c>
      <c r="I1164" s="4" t="s">
        <v>9220</v>
      </c>
      <c r="J1164" s="4" t="s">
        <v>9552</v>
      </c>
      <c r="K1164" s="4" t="s">
        <v>10042</v>
      </c>
      <c r="L1164" s="4" t="s">
        <v>9264</v>
      </c>
      <c r="M1164" s="4" t="s">
        <v>9554</v>
      </c>
      <c r="N1164" s="4" t="s">
        <v>9554</v>
      </c>
      <c r="O1164" s="4" t="s">
        <v>9225</v>
      </c>
      <c r="P1164" s="4">
        <v>100</v>
      </c>
      <c r="Q1164" s="4">
        <v>9.06</v>
      </c>
      <c r="R1164" s="4">
        <v>26.673999999999999</v>
      </c>
      <c r="S1164" s="4">
        <v>96.28</v>
      </c>
      <c r="T1164" s="4">
        <v>9.44</v>
      </c>
      <c r="U1164" s="4">
        <v>276</v>
      </c>
    </row>
    <row r="1165" spans="1:21" x14ac:dyDescent="0.2">
      <c r="A1165" s="12">
        <v>36677</v>
      </c>
      <c r="B1165" s="4" t="s">
        <v>11456</v>
      </c>
      <c r="C1165" s="4" t="s">
        <v>11457</v>
      </c>
      <c r="D1165" s="4"/>
      <c r="E1165" s="4"/>
      <c r="F1165" s="4" t="s">
        <v>9217</v>
      </c>
      <c r="G1165" s="4" t="s">
        <v>9218</v>
      </c>
      <c r="H1165" s="4" t="s">
        <v>9219</v>
      </c>
      <c r="I1165" s="4" t="s">
        <v>9220</v>
      </c>
      <c r="J1165" s="4" t="s">
        <v>9666</v>
      </c>
      <c r="K1165" s="4" t="s">
        <v>10577</v>
      </c>
      <c r="L1165" s="4" t="s">
        <v>9223</v>
      </c>
      <c r="M1165" s="4" t="s">
        <v>9246</v>
      </c>
      <c r="N1165" s="4" t="s">
        <v>9281</v>
      </c>
      <c r="O1165" s="4" t="s">
        <v>9225</v>
      </c>
      <c r="P1165" s="4">
        <v>147.69999999999999</v>
      </c>
      <c r="Q1165" s="4">
        <v>10.875</v>
      </c>
      <c r="R1165" s="4">
        <v>1.8740000000000001</v>
      </c>
      <c r="S1165" s="4">
        <v>103.75</v>
      </c>
      <c r="T1165" s="4">
        <v>9.31</v>
      </c>
      <c r="U1165" s="4">
        <v>206</v>
      </c>
    </row>
    <row r="1166" spans="1:21" x14ac:dyDescent="0.2">
      <c r="A1166" s="12">
        <v>36677</v>
      </c>
      <c r="B1166" s="4" t="s">
        <v>11458</v>
      </c>
      <c r="C1166" s="4" t="s">
        <v>10505</v>
      </c>
      <c r="D1166" s="4"/>
      <c r="E1166" s="4"/>
      <c r="F1166" s="4" t="s">
        <v>9261</v>
      </c>
      <c r="G1166" s="4" t="s">
        <v>9218</v>
      </c>
      <c r="H1166" s="4" t="s">
        <v>9219</v>
      </c>
      <c r="I1166" s="4" t="s">
        <v>9220</v>
      </c>
      <c r="J1166" s="4" t="s">
        <v>9345</v>
      </c>
      <c r="K1166" s="4" t="s">
        <v>9346</v>
      </c>
      <c r="L1166" s="4" t="s">
        <v>9223</v>
      </c>
      <c r="M1166" s="4" t="s">
        <v>9246</v>
      </c>
      <c r="N1166" s="4" t="s">
        <v>9347</v>
      </c>
      <c r="O1166" s="4" t="s">
        <v>9225</v>
      </c>
      <c r="P1166" s="4">
        <v>120</v>
      </c>
      <c r="Q1166" s="4">
        <v>12.5</v>
      </c>
      <c r="R1166" s="4">
        <v>1.085</v>
      </c>
      <c r="S1166" s="4">
        <v>92</v>
      </c>
      <c r="T1166" s="4">
        <v>21.09</v>
      </c>
      <c r="U1166" s="4">
        <v>1427</v>
      </c>
    </row>
    <row r="1167" spans="1:21" x14ac:dyDescent="0.2">
      <c r="A1167" s="12">
        <v>36677</v>
      </c>
      <c r="B1167" s="4" t="s">
        <v>11459</v>
      </c>
      <c r="C1167" s="4" t="s">
        <v>10659</v>
      </c>
      <c r="D1167" s="4"/>
      <c r="E1167" s="4"/>
      <c r="F1167" s="4" t="s">
        <v>9217</v>
      </c>
      <c r="G1167" s="4" t="s">
        <v>9218</v>
      </c>
      <c r="H1167" s="4" t="s">
        <v>9219</v>
      </c>
      <c r="I1167" s="4" t="s">
        <v>9220</v>
      </c>
      <c r="J1167" s="4" t="s">
        <v>9268</v>
      </c>
      <c r="K1167" s="4" t="s">
        <v>9869</v>
      </c>
      <c r="L1167" s="4" t="s">
        <v>9223</v>
      </c>
      <c r="M1167" s="4" t="s">
        <v>9268</v>
      </c>
      <c r="N1167" s="4" t="s">
        <v>9870</v>
      </c>
      <c r="O1167" s="4" t="s">
        <v>9225</v>
      </c>
      <c r="P1167" s="4">
        <v>162.5</v>
      </c>
      <c r="Q1167" s="4">
        <v>10.875</v>
      </c>
      <c r="R1167" s="4">
        <v>4.8360000000000003</v>
      </c>
      <c r="S1167" s="4">
        <v>107</v>
      </c>
      <c r="T1167" s="4">
        <v>9.0500000000000007</v>
      </c>
      <c r="U1167" s="4">
        <v>196</v>
      </c>
    </row>
    <row r="1168" spans="1:21" x14ac:dyDescent="0.2">
      <c r="A1168" s="12">
        <v>36677</v>
      </c>
      <c r="B1168" s="4" t="s">
        <v>11460</v>
      </c>
      <c r="C1168" s="4" t="s">
        <v>10659</v>
      </c>
      <c r="D1168" s="4"/>
      <c r="E1168" s="4"/>
      <c r="F1168" s="4" t="s">
        <v>9217</v>
      </c>
      <c r="G1168" s="4" t="s">
        <v>9218</v>
      </c>
      <c r="H1168" s="4" t="s">
        <v>9219</v>
      </c>
      <c r="I1168" s="4" t="s">
        <v>9220</v>
      </c>
      <c r="J1168" s="4" t="s">
        <v>9268</v>
      </c>
      <c r="K1168" s="4" t="s">
        <v>9869</v>
      </c>
      <c r="L1168" s="4" t="s">
        <v>9223</v>
      </c>
      <c r="M1168" s="4" t="s">
        <v>9268</v>
      </c>
      <c r="N1168" s="4" t="s">
        <v>9870</v>
      </c>
      <c r="O1168" s="4" t="s">
        <v>9225</v>
      </c>
      <c r="P1168" s="4">
        <v>555.9</v>
      </c>
      <c r="Q1168" s="4">
        <v>9.4700000000000006</v>
      </c>
      <c r="R1168" s="4">
        <v>7.375</v>
      </c>
      <c r="S1168" s="4">
        <v>80.25</v>
      </c>
      <c r="T1168" s="4">
        <v>9.48</v>
      </c>
      <c r="U1168" s="4">
        <v>545</v>
      </c>
    </row>
    <row r="1169" spans="1:21" x14ac:dyDescent="0.2">
      <c r="A1169" s="12">
        <v>36677</v>
      </c>
      <c r="B1169" s="4" t="s">
        <v>11461</v>
      </c>
      <c r="C1169" s="4" t="s">
        <v>10659</v>
      </c>
      <c r="D1169" s="4"/>
      <c r="E1169" s="4"/>
      <c r="F1169" s="4" t="s">
        <v>9217</v>
      </c>
      <c r="G1169" s="4" t="s">
        <v>9218</v>
      </c>
      <c r="H1169" s="4" t="s">
        <v>9219</v>
      </c>
      <c r="I1169" s="4" t="s">
        <v>9220</v>
      </c>
      <c r="J1169" s="4" t="s">
        <v>9268</v>
      </c>
      <c r="K1169" s="4" t="s">
        <v>9869</v>
      </c>
      <c r="L1169" s="4" t="s">
        <v>9223</v>
      </c>
      <c r="M1169" s="4" t="s">
        <v>9268</v>
      </c>
      <c r="N1169" s="4" t="s">
        <v>9870</v>
      </c>
      <c r="O1169" s="4" t="s">
        <v>9225</v>
      </c>
      <c r="P1169" s="4">
        <v>450.5</v>
      </c>
      <c r="Q1169" s="4">
        <v>8.2899999999999991</v>
      </c>
      <c r="R1169" s="4">
        <v>7.6740000000000004</v>
      </c>
      <c r="S1169" s="4">
        <v>76.7</v>
      </c>
      <c r="T1169" s="4">
        <v>9.0299999999999994</v>
      </c>
      <c r="U1169" s="4">
        <v>543</v>
      </c>
    </row>
    <row r="1170" spans="1:21" x14ac:dyDescent="0.2">
      <c r="A1170" s="12">
        <v>36677</v>
      </c>
      <c r="B1170" s="4" t="s">
        <v>11462</v>
      </c>
      <c r="C1170" s="4" t="s">
        <v>11463</v>
      </c>
      <c r="D1170" s="4"/>
      <c r="E1170" s="4"/>
      <c r="F1170" s="4" t="s">
        <v>9228</v>
      </c>
      <c r="G1170" s="4" t="s">
        <v>9218</v>
      </c>
      <c r="H1170" s="4" t="s">
        <v>9219</v>
      </c>
      <c r="I1170" s="4" t="s">
        <v>9220</v>
      </c>
      <c r="J1170" s="4" t="s">
        <v>9250</v>
      </c>
      <c r="K1170" s="4" t="s">
        <v>9315</v>
      </c>
      <c r="L1170" s="4" t="s">
        <v>9223</v>
      </c>
      <c r="M1170" s="4" t="s">
        <v>9252</v>
      </c>
      <c r="N1170" s="4" t="s">
        <v>9258</v>
      </c>
      <c r="O1170" s="4" t="s">
        <v>9225</v>
      </c>
      <c r="P1170" s="4">
        <v>350</v>
      </c>
      <c r="Q1170" s="4">
        <v>6.7</v>
      </c>
      <c r="R1170" s="4">
        <v>1.542</v>
      </c>
      <c r="S1170" s="4">
        <v>83.5</v>
      </c>
      <c r="T1170" s="4">
        <v>19.63</v>
      </c>
      <c r="U1170" s="4">
        <v>1278</v>
      </c>
    </row>
    <row r="1171" spans="1:21" x14ac:dyDescent="0.2">
      <c r="A1171" s="12">
        <v>36677</v>
      </c>
      <c r="B1171" s="4" t="s">
        <v>11464</v>
      </c>
      <c r="C1171" s="4" t="s">
        <v>11465</v>
      </c>
      <c r="D1171" s="4" t="s">
        <v>29</v>
      </c>
      <c r="E1171" s="4" t="s">
        <v>13397</v>
      </c>
      <c r="F1171" s="4" t="s">
        <v>9557</v>
      </c>
      <c r="G1171" s="4" t="s">
        <v>9218</v>
      </c>
      <c r="H1171" s="4" t="s">
        <v>9219</v>
      </c>
      <c r="I1171" s="4" t="s">
        <v>9220</v>
      </c>
      <c r="J1171" s="4" t="s">
        <v>9499</v>
      </c>
      <c r="K1171" s="4" t="s">
        <v>9500</v>
      </c>
      <c r="L1171" s="4" t="s">
        <v>9223</v>
      </c>
      <c r="M1171" s="4" t="s">
        <v>9304</v>
      </c>
      <c r="N1171" s="4" t="s">
        <v>9305</v>
      </c>
      <c r="O1171" s="4" t="s">
        <v>9231</v>
      </c>
      <c r="P1171" s="4">
        <v>100</v>
      </c>
      <c r="Q1171" s="4">
        <v>9.875</v>
      </c>
      <c r="R1171" s="4">
        <v>6.5419999999999998</v>
      </c>
      <c r="S1171" s="4">
        <v>1.75</v>
      </c>
      <c r="T1171" s="4">
        <v>492.46</v>
      </c>
      <c r="U1171" s="4">
        <v>47783</v>
      </c>
    </row>
    <row r="1172" spans="1:21" x14ac:dyDescent="0.2">
      <c r="A1172" s="12">
        <v>36677</v>
      </c>
      <c r="B1172" s="4" t="s">
        <v>11466</v>
      </c>
      <c r="C1172" s="4" t="s">
        <v>11409</v>
      </c>
      <c r="D1172" s="4" t="s">
        <v>13398</v>
      </c>
      <c r="E1172" s="4" t="s">
        <v>13399</v>
      </c>
      <c r="F1172" s="4" t="s">
        <v>2552</v>
      </c>
      <c r="G1172" s="4" t="s">
        <v>9218</v>
      </c>
      <c r="H1172" s="4" t="s">
        <v>9219</v>
      </c>
      <c r="I1172" s="4" t="s">
        <v>9220</v>
      </c>
      <c r="J1172" s="4" t="s">
        <v>10465</v>
      </c>
      <c r="K1172" s="4" t="s">
        <v>10677</v>
      </c>
      <c r="L1172" s="4" t="s">
        <v>9223</v>
      </c>
      <c r="M1172" s="4" t="s">
        <v>9246</v>
      </c>
      <c r="N1172" s="4" t="s">
        <v>10467</v>
      </c>
      <c r="O1172" s="4" t="s">
        <v>9231</v>
      </c>
      <c r="P1172" s="4">
        <v>325</v>
      </c>
      <c r="Q1172" s="4">
        <v>9.25</v>
      </c>
      <c r="R1172" s="4">
        <v>8.0030000000000001</v>
      </c>
      <c r="S1172" s="4">
        <v>11</v>
      </c>
      <c r="T1172" s="4">
        <v>86.34</v>
      </c>
      <c r="U1172" s="4">
        <v>7947</v>
      </c>
    </row>
    <row r="1173" spans="1:21" x14ac:dyDescent="0.2">
      <c r="A1173" s="12">
        <v>36677</v>
      </c>
      <c r="B1173" s="4" t="s">
        <v>11467</v>
      </c>
      <c r="C1173" s="4" t="s">
        <v>11468</v>
      </c>
      <c r="D1173" s="4"/>
      <c r="E1173" s="4"/>
      <c r="F1173" s="4" t="s">
        <v>9249</v>
      </c>
      <c r="G1173" s="4" t="s">
        <v>9218</v>
      </c>
      <c r="H1173" s="4" t="s">
        <v>9219</v>
      </c>
      <c r="I1173" s="4" t="s">
        <v>9220</v>
      </c>
      <c r="J1173" s="4" t="s">
        <v>9611</v>
      </c>
      <c r="K1173" s="4" t="s">
        <v>10955</v>
      </c>
      <c r="L1173" s="4" t="s">
        <v>9223</v>
      </c>
      <c r="M1173" s="4" t="s">
        <v>9368</v>
      </c>
      <c r="N1173" s="4" t="s">
        <v>10956</v>
      </c>
      <c r="O1173" s="4" t="s">
        <v>9225</v>
      </c>
      <c r="P1173" s="4">
        <v>150</v>
      </c>
      <c r="Q1173" s="4">
        <v>6.75</v>
      </c>
      <c r="R1173" s="4">
        <v>1.0029999999999999</v>
      </c>
      <c r="S1173" s="4">
        <v>85</v>
      </c>
      <c r="T1173" s="4">
        <v>24.57</v>
      </c>
      <c r="U1173" s="4">
        <v>1770</v>
      </c>
    </row>
    <row r="1174" spans="1:21" x14ac:dyDescent="0.2">
      <c r="A1174" s="12">
        <v>36677</v>
      </c>
      <c r="B1174" s="4" t="s">
        <v>11469</v>
      </c>
      <c r="C1174" s="4" t="s">
        <v>9602</v>
      </c>
      <c r="D1174" s="4" t="s">
        <v>29</v>
      </c>
      <c r="E1174" s="4" t="s">
        <v>13400</v>
      </c>
      <c r="F1174" s="4" t="s">
        <v>9261</v>
      </c>
      <c r="G1174" s="4" t="s">
        <v>9218</v>
      </c>
      <c r="H1174" s="4" t="s">
        <v>9219</v>
      </c>
      <c r="I1174" s="4" t="s">
        <v>9220</v>
      </c>
      <c r="J1174" s="4" t="s">
        <v>9250</v>
      </c>
      <c r="K1174" s="4" t="s">
        <v>9593</v>
      </c>
      <c r="L1174" s="4" t="s">
        <v>9223</v>
      </c>
      <c r="M1174" s="4" t="s">
        <v>9252</v>
      </c>
      <c r="N1174" s="4" t="s">
        <v>9359</v>
      </c>
      <c r="O1174" s="4" t="s">
        <v>9225</v>
      </c>
      <c r="P1174" s="4">
        <v>200</v>
      </c>
      <c r="Q1174" s="4">
        <v>8.5</v>
      </c>
      <c r="R1174" s="4">
        <v>5.1230000000000002</v>
      </c>
      <c r="S1174" s="4">
        <v>15</v>
      </c>
      <c r="T1174" s="4">
        <v>73.569999999999993</v>
      </c>
      <c r="U1174" s="4">
        <v>6689</v>
      </c>
    </row>
    <row r="1175" spans="1:21" x14ac:dyDescent="0.2">
      <c r="A1175" s="12">
        <v>36677</v>
      </c>
      <c r="B1175" s="4" t="s">
        <v>11470</v>
      </c>
      <c r="C1175" s="4" t="s">
        <v>9344</v>
      </c>
      <c r="D1175" s="4"/>
      <c r="E1175" s="4"/>
      <c r="F1175" s="4" t="s">
        <v>9276</v>
      </c>
      <c r="G1175" s="4" t="s">
        <v>9218</v>
      </c>
      <c r="H1175" s="4" t="s">
        <v>9219</v>
      </c>
      <c r="I1175" s="4" t="s">
        <v>9220</v>
      </c>
      <c r="J1175" s="4" t="s">
        <v>9345</v>
      </c>
      <c r="K1175" s="4" t="s">
        <v>9346</v>
      </c>
      <c r="L1175" s="4" t="s">
        <v>9223</v>
      </c>
      <c r="M1175" s="4" t="s">
        <v>9246</v>
      </c>
      <c r="N1175" s="4" t="s">
        <v>9347</v>
      </c>
      <c r="O1175" s="4" t="s">
        <v>9231</v>
      </c>
      <c r="P1175" s="4">
        <v>125</v>
      </c>
      <c r="Q1175" s="4">
        <v>8.8800000000000008</v>
      </c>
      <c r="R1175" s="4">
        <v>7.2080000000000002</v>
      </c>
      <c r="S1175" s="4">
        <v>98.38</v>
      </c>
      <c r="T1175" s="4">
        <v>9.19</v>
      </c>
      <c r="U1175" s="4">
        <v>245</v>
      </c>
    </row>
    <row r="1176" spans="1:21" x14ac:dyDescent="0.2">
      <c r="A1176" s="12">
        <v>36677</v>
      </c>
      <c r="B1176" s="4" t="s">
        <v>11471</v>
      </c>
      <c r="C1176" s="4" t="s">
        <v>9344</v>
      </c>
      <c r="D1176" s="4"/>
      <c r="E1176" s="4"/>
      <c r="F1176" s="4" t="s">
        <v>9276</v>
      </c>
      <c r="G1176" s="4" t="s">
        <v>9218</v>
      </c>
      <c r="H1176" s="4" t="s">
        <v>9219</v>
      </c>
      <c r="I1176" s="4" t="s">
        <v>9220</v>
      </c>
      <c r="J1176" s="4" t="s">
        <v>9345</v>
      </c>
      <c r="K1176" s="4" t="s">
        <v>9346</v>
      </c>
      <c r="L1176" s="4" t="s">
        <v>9223</v>
      </c>
      <c r="M1176" s="4" t="s">
        <v>9246</v>
      </c>
      <c r="N1176" s="4" t="s">
        <v>9347</v>
      </c>
      <c r="O1176" s="4" t="s">
        <v>9231</v>
      </c>
      <c r="P1176" s="4">
        <v>125</v>
      </c>
      <c r="Q1176" s="4">
        <v>8.875</v>
      </c>
      <c r="R1176" s="4">
        <v>8.7100000000000009</v>
      </c>
      <c r="S1176" s="4">
        <v>98</v>
      </c>
      <c r="T1176" s="4">
        <v>9.2100000000000009</v>
      </c>
      <c r="U1176" s="4">
        <v>251</v>
      </c>
    </row>
    <row r="1177" spans="1:21" x14ac:dyDescent="0.2">
      <c r="A1177" s="12">
        <v>36707</v>
      </c>
      <c r="B1177" s="4" t="s">
        <v>11472</v>
      </c>
      <c r="C1177" s="4" t="s">
        <v>10938</v>
      </c>
      <c r="D1177" s="4"/>
      <c r="E1177" s="4"/>
      <c r="F1177" s="4" t="s">
        <v>9249</v>
      </c>
      <c r="G1177" s="4" t="s">
        <v>9218</v>
      </c>
      <c r="H1177" s="4" t="s">
        <v>9219</v>
      </c>
      <c r="I1177" s="4" t="s">
        <v>9220</v>
      </c>
      <c r="J1177" s="4" t="s">
        <v>9366</v>
      </c>
      <c r="K1177" s="4" t="s">
        <v>9372</v>
      </c>
      <c r="L1177" s="4" t="s">
        <v>9223</v>
      </c>
      <c r="M1177" s="4" t="s">
        <v>9368</v>
      </c>
      <c r="N1177" s="4" t="s">
        <v>9369</v>
      </c>
      <c r="O1177" s="4" t="s">
        <v>9225</v>
      </c>
      <c r="P1177" s="4">
        <v>100</v>
      </c>
      <c r="Q1177" s="4">
        <v>6.875</v>
      </c>
      <c r="R1177" s="4">
        <v>1.0409999999999999</v>
      </c>
      <c r="S1177" s="4">
        <v>97.54</v>
      </c>
      <c r="T1177" s="4">
        <v>9.4</v>
      </c>
      <c r="U1177" s="4">
        <v>296</v>
      </c>
    </row>
    <row r="1178" spans="1:21" x14ac:dyDescent="0.2">
      <c r="A1178" s="12">
        <v>36707</v>
      </c>
      <c r="B1178" s="4" t="s">
        <v>11473</v>
      </c>
      <c r="C1178" s="4" t="s">
        <v>10692</v>
      </c>
      <c r="D1178" s="4"/>
      <c r="E1178" s="4"/>
      <c r="F1178" s="4" t="s">
        <v>9217</v>
      </c>
      <c r="G1178" s="4" t="s">
        <v>9218</v>
      </c>
      <c r="H1178" s="4" t="s">
        <v>9219</v>
      </c>
      <c r="I1178" s="4" t="s">
        <v>9220</v>
      </c>
      <c r="J1178" s="4" t="s">
        <v>9801</v>
      </c>
      <c r="K1178" s="4" t="s">
        <v>9802</v>
      </c>
      <c r="L1178" s="4" t="s">
        <v>9264</v>
      </c>
      <c r="M1178" s="4" t="s">
        <v>9554</v>
      </c>
      <c r="N1178" s="4" t="s">
        <v>9554</v>
      </c>
      <c r="O1178" s="4" t="s">
        <v>9225</v>
      </c>
      <c r="P1178" s="4">
        <v>150</v>
      </c>
      <c r="Q1178" s="4">
        <v>7</v>
      </c>
      <c r="R1178" s="4">
        <v>1.0680000000000001</v>
      </c>
      <c r="S1178" s="4">
        <v>98.98</v>
      </c>
      <c r="T1178" s="4">
        <v>8.01</v>
      </c>
      <c r="U1178" s="4">
        <v>157</v>
      </c>
    </row>
    <row r="1179" spans="1:21" x14ac:dyDescent="0.2">
      <c r="A1179" s="12">
        <v>36707</v>
      </c>
      <c r="B1179" s="4" t="s">
        <v>11474</v>
      </c>
      <c r="C1179" s="4" t="s">
        <v>11402</v>
      </c>
      <c r="D1179" s="4" t="s">
        <v>29</v>
      </c>
      <c r="E1179" s="4" t="s">
        <v>13401</v>
      </c>
      <c r="F1179" s="4" t="s">
        <v>9557</v>
      </c>
      <c r="G1179" s="4" t="s">
        <v>9218</v>
      </c>
      <c r="H1179" s="4" t="s">
        <v>9219</v>
      </c>
      <c r="I1179" s="4" t="s">
        <v>9350</v>
      </c>
      <c r="J1179" s="4" t="s">
        <v>9454</v>
      </c>
      <c r="K1179" s="4" t="s">
        <v>9455</v>
      </c>
      <c r="L1179" s="4" t="s">
        <v>9223</v>
      </c>
      <c r="M1179" s="4" t="s">
        <v>9246</v>
      </c>
      <c r="N1179" s="4" t="s">
        <v>9456</v>
      </c>
      <c r="O1179" s="4" t="s">
        <v>9225</v>
      </c>
      <c r="P1179" s="4">
        <v>100</v>
      </c>
      <c r="Q1179" s="4">
        <v>7.05</v>
      </c>
      <c r="R1179" s="4">
        <v>2.8740000000000001</v>
      </c>
      <c r="S1179" s="4">
        <v>29</v>
      </c>
      <c r="T1179" s="4">
        <v>65.61</v>
      </c>
      <c r="U1179" s="4">
        <v>5761</v>
      </c>
    </row>
    <row r="1180" spans="1:21" x14ac:dyDescent="0.2">
      <c r="A1180" s="12">
        <v>36707</v>
      </c>
      <c r="B1180" s="4" t="s">
        <v>11475</v>
      </c>
      <c r="C1180" s="4" t="s">
        <v>11476</v>
      </c>
      <c r="D1180" s="4"/>
      <c r="E1180" s="4"/>
      <c r="F1180" s="4" t="s">
        <v>9453</v>
      </c>
      <c r="G1180" s="4" t="s">
        <v>9218</v>
      </c>
      <c r="H1180" s="4" t="s">
        <v>9219</v>
      </c>
      <c r="I1180" s="4" t="s">
        <v>9220</v>
      </c>
      <c r="J1180" s="4" t="s">
        <v>9268</v>
      </c>
      <c r="K1180" s="4" t="s">
        <v>9699</v>
      </c>
      <c r="L1180" s="4" t="s">
        <v>9223</v>
      </c>
      <c r="M1180" s="4" t="s">
        <v>9268</v>
      </c>
      <c r="N1180" s="4" t="s">
        <v>9579</v>
      </c>
      <c r="O1180" s="4" t="s">
        <v>9225</v>
      </c>
      <c r="P1180" s="4">
        <v>250</v>
      </c>
      <c r="Q1180" s="4">
        <v>11.625</v>
      </c>
      <c r="R1180" s="4">
        <v>3.1259999999999999</v>
      </c>
      <c r="S1180" s="4">
        <v>107</v>
      </c>
      <c r="T1180" s="4">
        <v>9.52</v>
      </c>
      <c r="U1180" s="4">
        <v>271</v>
      </c>
    </row>
    <row r="1181" spans="1:21" x14ac:dyDescent="0.2">
      <c r="A1181" s="12">
        <v>36707</v>
      </c>
      <c r="B1181" s="4" t="s">
        <v>11477</v>
      </c>
      <c r="C1181" s="4" t="s">
        <v>11476</v>
      </c>
      <c r="D1181" s="4"/>
      <c r="E1181" s="4"/>
      <c r="F1181" s="4" t="s">
        <v>9453</v>
      </c>
      <c r="G1181" s="4" t="s">
        <v>9218</v>
      </c>
      <c r="H1181" s="4" t="s">
        <v>9219</v>
      </c>
      <c r="I1181" s="4" t="s">
        <v>9220</v>
      </c>
      <c r="J1181" s="4" t="s">
        <v>9268</v>
      </c>
      <c r="K1181" s="4" t="s">
        <v>9699</v>
      </c>
      <c r="L1181" s="4" t="s">
        <v>9223</v>
      </c>
      <c r="M1181" s="4" t="s">
        <v>9268</v>
      </c>
      <c r="N1181" s="4" t="s">
        <v>9579</v>
      </c>
      <c r="O1181" s="4" t="s">
        <v>9225</v>
      </c>
      <c r="P1181" s="4">
        <v>200</v>
      </c>
      <c r="Q1181" s="4">
        <v>11.625</v>
      </c>
      <c r="R1181" s="4">
        <v>3.1259999999999999</v>
      </c>
      <c r="S1181" s="4">
        <v>107</v>
      </c>
      <c r="T1181" s="4">
        <v>9.52</v>
      </c>
      <c r="U1181" s="4">
        <v>271</v>
      </c>
    </row>
    <row r="1182" spans="1:21" x14ac:dyDescent="0.2">
      <c r="A1182" s="12">
        <v>36738</v>
      </c>
      <c r="B1182" s="4" t="s">
        <v>11478</v>
      </c>
      <c r="C1182" s="4" t="s">
        <v>11479</v>
      </c>
      <c r="D1182" s="4"/>
      <c r="E1182" s="4"/>
      <c r="F1182" s="4" t="s">
        <v>9365</v>
      </c>
      <c r="G1182" s="4" t="s">
        <v>9218</v>
      </c>
      <c r="H1182" s="4" t="s">
        <v>9219</v>
      </c>
      <c r="I1182" s="4" t="s">
        <v>9220</v>
      </c>
      <c r="J1182" s="4" t="s">
        <v>9913</v>
      </c>
      <c r="K1182" s="4" t="s">
        <v>9914</v>
      </c>
      <c r="L1182" s="4" t="s">
        <v>9223</v>
      </c>
      <c r="M1182" s="4" t="s">
        <v>9270</v>
      </c>
      <c r="N1182" s="4" t="s">
        <v>9474</v>
      </c>
      <c r="O1182" s="4" t="s">
        <v>9225</v>
      </c>
      <c r="P1182" s="4">
        <v>400</v>
      </c>
      <c r="Q1182" s="4">
        <v>11</v>
      </c>
      <c r="R1182" s="4">
        <v>1.0029999999999999</v>
      </c>
      <c r="S1182" s="4">
        <v>108.5</v>
      </c>
      <c r="T1182" s="4">
        <v>7.42</v>
      </c>
      <c r="U1182" s="4">
        <v>145</v>
      </c>
    </row>
    <row r="1183" spans="1:21" x14ac:dyDescent="0.2">
      <c r="A1183" s="12">
        <v>36738</v>
      </c>
      <c r="B1183" s="4" t="s">
        <v>11480</v>
      </c>
      <c r="C1183" s="4" t="s">
        <v>11481</v>
      </c>
      <c r="D1183" s="4" t="s">
        <v>29</v>
      </c>
      <c r="E1183" s="4" t="s">
        <v>13402</v>
      </c>
      <c r="F1183" s="4" t="s">
        <v>9557</v>
      </c>
      <c r="G1183" s="4" t="s">
        <v>9218</v>
      </c>
      <c r="H1183" s="4" t="s">
        <v>9673</v>
      </c>
      <c r="I1183" s="4" t="s">
        <v>9674</v>
      </c>
      <c r="J1183" s="4" t="s">
        <v>9454</v>
      </c>
      <c r="K1183" s="4" t="s">
        <v>10357</v>
      </c>
      <c r="L1183" s="4" t="s">
        <v>9223</v>
      </c>
      <c r="M1183" s="4" t="s">
        <v>9246</v>
      </c>
      <c r="N1183" s="4" t="s">
        <v>9456</v>
      </c>
      <c r="O1183" s="4" t="s">
        <v>9225</v>
      </c>
      <c r="P1183" s="4">
        <v>174.5</v>
      </c>
      <c r="Q1183" s="4">
        <v>9.5</v>
      </c>
      <c r="R1183" s="4">
        <v>7.5449999999999999</v>
      </c>
      <c r="S1183" s="4">
        <v>35</v>
      </c>
      <c r="T1183" s="4">
        <v>33.71</v>
      </c>
      <c r="U1183" s="4">
        <v>2746</v>
      </c>
    </row>
    <row r="1184" spans="1:21" x14ac:dyDescent="0.2">
      <c r="A1184" s="12">
        <v>36738</v>
      </c>
      <c r="B1184" s="4" t="s">
        <v>11482</v>
      </c>
      <c r="C1184" s="4" t="s">
        <v>11483</v>
      </c>
      <c r="D1184" s="4" t="s">
        <v>29</v>
      </c>
      <c r="E1184" s="4" t="s">
        <v>13403</v>
      </c>
      <c r="F1184" s="4" t="s">
        <v>9453</v>
      </c>
      <c r="G1184" s="4" t="s">
        <v>9218</v>
      </c>
      <c r="H1184" s="4" t="s">
        <v>9219</v>
      </c>
      <c r="I1184" s="4" t="s">
        <v>9220</v>
      </c>
      <c r="J1184" s="4" t="s">
        <v>9666</v>
      </c>
      <c r="K1184" s="4" t="s">
        <v>9861</v>
      </c>
      <c r="L1184" s="4" t="s">
        <v>9223</v>
      </c>
      <c r="M1184" s="4" t="s">
        <v>9246</v>
      </c>
      <c r="N1184" s="4" t="s">
        <v>9617</v>
      </c>
      <c r="O1184" s="4" t="s">
        <v>9231</v>
      </c>
      <c r="P1184" s="4">
        <v>198</v>
      </c>
      <c r="Q1184" s="4">
        <v>9.375</v>
      </c>
      <c r="R1184" s="4">
        <v>8.5050000000000008</v>
      </c>
      <c r="S1184" s="4">
        <v>43</v>
      </c>
      <c r="T1184" s="4">
        <v>26.6</v>
      </c>
      <c r="U1184" s="4">
        <v>2035</v>
      </c>
    </row>
    <row r="1185" spans="1:21" x14ac:dyDescent="0.2">
      <c r="A1185" s="12">
        <v>36738</v>
      </c>
      <c r="B1185" s="4" t="s">
        <v>11484</v>
      </c>
      <c r="C1185" s="4" t="s">
        <v>11485</v>
      </c>
      <c r="D1185" s="4"/>
      <c r="E1185" s="4"/>
      <c r="F1185" s="4" t="s">
        <v>9276</v>
      </c>
      <c r="G1185" s="4" t="s">
        <v>9218</v>
      </c>
      <c r="H1185" s="4" t="s">
        <v>9219</v>
      </c>
      <c r="I1185" s="4" t="s">
        <v>9220</v>
      </c>
      <c r="J1185" s="4" t="s">
        <v>9245</v>
      </c>
      <c r="K1185" s="4" t="s">
        <v>9245</v>
      </c>
      <c r="L1185" s="4" t="s">
        <v>9223</v>
      </c>
      <c r="M1185" s="4" t="s">
        <v>9246</v>
      </c>
      <c r="N1185" s="4" t="s">
        <v>9245</v>
      </c>
      <c r="O1185" s="4" t="s">
        <v>9225</v>
      </c>
      <c r="P1185" s="4">
        <v>250</v>
      </c>
      <c r="Q1185" s="4">
        <v>9.5</v>
      </c>
      <c r="R1185" s="4">
        <v>1.375</v>
      </c>
      <c r="S1185" s="4">
        <v>102</v>
      </c>
      <c r="T1185" s="4">
        <v>7.92</v>
      </c>
      <c r="U1185" s="4">
        <v>148</v>
      </c>
    </row>
    <row r="1186" spans="1:21" x14ac:dyDescent="0.2">
      <c r="A1186" s="12">
        <v>36738</v>
      </c>
      <c r="B1186" s="4" t="s">
        <v>11486</v>
      </c>
      <c r="C1186" s="4" t="s">
        <v>11487</v>
      </c>
      <c r="D1186" s="4" t="s">
        <v>9185</v>
      </c>
      <c r="E1186" s="4" t="s">
        <v>13404</v>
      </c>
      <c r="F1186" s="4" t="s">
        <v>9557</v>
      </c>
      <c r="G1186" s="4" t="s">
        <v>9218</v>
      </c>
      <c r="H1186" s="4" t="s">
        <v>9219</v>
      </c>
      <c r="I1186" s="4" t="s">
        <v>9220</v>
      </c>
      <c r="J1186" s="4" t="s">
        <v>9388</v>
      </c>
      <c r="K1186" s="4" t="s">
        <v>9389</v>
      </c>
      <c r="L1186" s="4" t="s">
        <v>9223</v>
      </c>
      <c r="M1186" s="4" t="s">
        <v>9252</v>
      </c>
      <c r="N1186" s="4" t="s">
        <v>9953</v>
      </c>
      <c r="O1186" s="4" t="s">
        <v>9231</v>
      </c>
      <c r="P1186" s="4">
        <v>150</v>
      </c>
      <c r="Q1186" s="4">
        <v>10</v>
      </c>
      <c r="R1186" s="4">
        <v>8.0030000000000001</v>
      </c>
      <c r="S1186" s="4">
        <v>10</v>
      </c>
      <c r="T1186" s="4">
        <v>101.3</v>
      </c>
      <c r="U1186" s="4">
        <v>9451</v>
      </c>
    </row>
    <row r="1187" spans="1:21" x14ac:dyDescent="0.2">
      <c r="A1187" s="12">
        <v>36738</v>
      </c>
      <c r="B1187" s="4" t="s">
        <v>11488</v>
      </c>
      <c r="C1187" s="4" t="s">
        <v>11489</v>
      </c>
      <c r="D1187" s="4"/>
      <c r="E1187" s="4"/>
      <c r="F1187" s="4" t="s">
        <v>9365</v>
      </c>
      <c r="G1187" s="4" t="s">
        <v>9218</v>
      </c>
      <c r="H1187" s="4" t="s">
        <v>9219</v>
      </c>
      <c r="I1187" s="4" t="s">
        <v>9220</v>
      </c>
      <c r="J1187" s="4" t="s">
        <v>9474</v>
      </c>
      <c r="K1187" s="4" t="s">
        <v>10549</v>
      </c>
      <c r="L1187" s="4" t="s">
        <v>9223</v>
      </c>
      <c r="M1187" s="4" t="s">
        <v>9270</v>
      </c>
      <c r="N1187" s="4" t="s">
        <v>9474</v>
      </c>
      <c r="O1187" s="4" t="s">
        <v>9231</v>
      </c>
      <c r="P1187" s="4">
        <v>200</v>
      </c>
      <c r="Q1187" s="4">
        <v>9.5</v>
      </c>
      <c r="R1187" s="4">
        <v>5.8739999999999997</v>
      </c>
      <c r="S1187" s="4">
        <v>100.75</v>
      </c>
      <c r="T1187" s="4">
        <v>9.33</v>
      </c>
      <c r="U1187" s="4">
        <v>289</v>
      </c>
    </row>
    <row r="1188" spans="1:21" x14ac:dyDescent="0.2">
      <c r="A1188" s="12">
        <v>36738</v>
      </c>
      <c r="B1188" s="4" t="s">
        <v>11490</v>
      </c>
      <c r="C1188" s="4" t="s">
        <v>11402</v>
      </c>
      <c r="D1188" s="4" t="s">
        <v>29</v>
      </c>
      <c r="E1188" s="4" t="s">
        <v>13405</v>
      </c>
      <c r="F1188" s="4" t="s">
        <v>9557</v>
      </c>
      <c r="G1188" s="4" t="s">
        <v>9218</v>
      </c>
      <c r="H1188" s="4" t="s">
        <v>9219</v>
      </c>
      <c r="I1188" s="4" t="s">
        <v>9350</v>
      </c>
      <c r="J1188" s="4" t="s">
        <v>9454</v>
      </c>
      <c r="K1188" s="4" t="s">
        <v>9455</v>
      </c>
      <c r="L1188" s="4" t="s">
        <v>9223</v>
      </c>
      <c r="M1188" s="4" t="s">
        <v>9246</v>
      </c>
      <c r="N1188" s="4" t="s">
        <v>9456</v>
      </c>
      <c r="O1188" s="4" t="s">
        <v>9225</v>
      </c>
      <c r="P1188" s="4">
        <v>200</v>
      </c>
      <c r="Q1188" s="4">
        <v>7.7</v>
      </c>
      <c r="R1188" s="4">
        <v>2.0409999999999999</v>
      </c>
      <c r="S1188" s="4">
        <v>32</v>
      </c>
      <c r="T1188" s="4">
        <v>90.42</v>
      </c>
      <c r="U1188" s="4">
        <v>7471</v>
      </c>
    </row>
    <row r="1189" spans="1:21" x14ac:dyDescent="0.2">
      <c r="A1189" s="12">
        <v>36738</v>
      </c>
      <c r="B1189" s="4" t="s">
        <v>11491</v>
      </c>
      <c r="C1189" s="4" t="s">
        <v>11402</v>
      </c>
      <c r="D1189" s="4" t="s">
        <v>29</v>
      </c>
      <c r="E1189" s="4" t="s">
        <v>13406</v>
      </c>
      <c r="F1189" s="4" t="s">
        <v>9557</v>
      </c>
      <c r="G1189" s="4" t="s">
        <v>9218</v>
      </c>
      <c r="H1189" s="4" t="s">
        <v>9219</v>
      </c>
      <c r="I1189" s="4" t="s">
        <v>9350</v>
      </c>
      <c r="J1189" s="4" t="s">
        <v>9454</v>
      </c>
      <c r="K1189" s="4" t="s">
        <v>9455</v>
      </c>
      <c r="L1189" s="4" t="s">
        <v>9223</v>
      </c>
      <c r="M1189" s="4" t="s">
        <v>9246</v>
      </c>
      <c r="N1189" s="4" t="s">
        <v>9456</v>
      </c>
      <c r="O1189" s="4" t="s">
        <v>9225</v>
      </c>
      <c r="P1189" s="4">
        <v>150</v>
      </c>
      <c r="Q1189" s="4">
        <v>7.875</v>
      </c>
      <c r="R1189" s="4">
        <v>4.7069999999999999</v>
      </c>
      <c r="S1189" s="4">
        <v>32</v>
      </c>
      <c r="T1189" s="4">
        <v>44.92</v>
      </c>
      <c r="U1189" s="4">
        <v>3592</v>
      </c>
    </row>
    <row r="1190" spans="1:21" x14ac:dyDescent="0.2">
      <c r="A1190" s="12">
        <v>36738</v>
      </c>
      <c r="B1190" s="4" t="s">
        <v>11492</v>
      </c>
      <c r="C1190" s="4" t="s">
        <v>11402</v>
      </c>
      <c r="D1190" s="4" t="s">
        <v>29</v>
      </c>
      <c r="E1190" s="4" t="s">
        <v>13407</v>
      </c>
      <c r="F1190" s="4" t="s">
        <v>9557</v>
      </c>
      <c r="G1190" s="4" t="s">
        <v>9218</v>
      </c>
      <c r="H1190" s="4" t="s">
        <v>9219</v>
      </c>
      <c r="I1190" s="4" t="s">
        <v>9350</v>
      </c>
      <c r="J1190" s="4" t="s">
        <v>9454</v>
      </c>
      <c r="K1190" s="4" t="s">
        <v>9455</v>
      </c>
      <c r="L1190" s="4" t="s">
        <v>9223</v>
      </c>
      <c r="M1190" s="4" t="s">
        <v>9246</v>
      </c>
      <c r="N1190" s="4" t="s">
        <v>9456</v>
      </c>
      <c r="O1190" s="4" t="s">
        <v>9225</v>
      </c>
      <c r="P1190" s="4">
        <v>150</v>
      </c>
      <c r="Q1190" s="4">
        <v>8.75</v>
      </c>
      <c r="R1190" s="4">
        <v>24.707000000000001</v>
      </c>
      <c r="S1190" s="4">
        <v>32</v>
      </c>
      <c r="T1190" s="4">
        <v>29.74</v>
      </c>
      <c r="U1190" s="4">
        <v>2118</v>
      </c>
    </row>
    <row r="1191" spans="1:21" x14ac:dyDescent="0.2">
      <c r="A1191" s="12">
        <v>36738</v>
      </c>
      <c r="B1191" s="4" t="s">
        <v>11493</v>
      </c>
      <c r="C1191" s="4" t="s">
        <v>11402</v>
      </c>
      <c r="D1191" s="4" t="s">
        <v>29</v>
      </c>
      <c r="E1191" s="4" t="s">
        <v>13408</v>
      </c>
      <c r="F1191" s="4" t="s">
        <v>9557</v>
      </c>
      <c r="G1191" s="4" t="s">
        <v>9218</v>
      </c>
      <c r="H1191" s="4" t="s">
        <v>9219</v>
      </c>
      <c r="I1191" s="4" t="s">
        <v>9350</v>
      </c>
      <c r="J1191" s="4" t="s">
        <v>9454</v>
      </c>
      <c r="K1191" s="4" t="s">
        <v>9455</v>
      </c>
      <c r="L1191" s="4" t="s">
        <v>9223</v>
      </c>
      <c r="M1191" s="4" t="s">
        <v>9246</v>
      </c>
      <c r="N1191" s="4" t="s">
        <v>9456</v>
      </c>
      <c r="O1191" s="4" t="s">
        <v>9225</v>
      </c>
      <c r="P1191" s="4">
        <v>400</v>
      </c>
      <c r="Q1191" s="4">
        <v>7.65</v>
      </c>
      <c r="R1191" s="4">
        <v>5.7889999999999997</v>
      </c>
      <c r="S1191" s="4">
        <v>30</v>
      </c>
      <c r="T1191" s="4">
        <v>40.51</v>
      </c>
      <c r="U1191" s="4">
        <v>3250</v>
      </c>
    </row>
    <row r="1192" spans="1:21" x14ac:dyDescent="0.2">
      <c r="A1192" s="12">
        <v>36738</v>
      </c>
      <c r="B1192" s="4" t="s">
        <v>11494</v>
      </c>
      <c r="C1192" s="4" t="s">
        <v>631</v>
      </c>
      <c r="D1192" s="4" t="s">
        <v>1866</v>
      </c>
      <c r="E1192" s="4" t="s">
        <v>13409</v>
      </c>
      <c r="F1192" s="4" t="s">
        <v>9276</v>
      </c>
      <c r="G1192" s="4" t="s">
        <v>9218</v>
      </c>
      <c r="H1192" s="4" t="s">
        <v>9219</v>
      </c>
      <c r="I1192" s="4" t="s">
        <v>9220</v>
      </c>
      <c r="J1192" s="4" t="s">
        <v>9396</v>
      </c>
      <c r="K1192" s="4" t="s">
        <v>11495</v>
      </c>
      <c r="L1192" s="4" t="s">
        <v>9264</v>
      </c>
      <c r="M1192" s="4" t="s">
        <v>9265</v>
      </c>
      <c r="N1192" s="4" t="s">
        <v>9266</v>
      </c>
      <c r="O1192" s="4" t="s">
        <v>9225</v>
      </c>
      <c r="P1192" s="4">
        <v>200</v>
      </c>
      <c r="Q1192" s="4">
        <v>7.875</v>
      </c>
      <c r="R1192" s="4">
        <v>3.0030000000000001</v>
      </c>
      <c r="S1192" s="4">
        <v>51</v>
      </c>
      <c r="T1192" s="4">
        <v>35.83</v>
      </c>
      <c r="U1192" s="4">
        <v>2949</v>
      </c>
    </row>
    <row r="1193" spans="1:21" x14ac:dyDescent="0.2">
      <c r="A1193" s="12">
        <v>36738</v>
      </c>
      <c r="B1193" s="4" t="s">
        <v>11496</v>
      </c>
      <c r="C1193" s="4" t="s">
        <v>631</v>
      </c>
      <c r="D1193" s="4" t="s">
        <v>1866</v>
      </c>
      <c r="E1193" s="4" t="s">
        <v>13410</v>
      </c>
      <c r="F1193" s="4" t="s">
        <v>9276</v>
      </c>
      <c r="G1193" s="4" t="s">
        <v>9218</v>
      </c>
      <c r="H1193" s="4" t="s">
        <v>9219</v>
      </c>
      <c r="I1193" s="4" t="s">
        <v>9220</v>
      </c>
      <c r="J1193" s="4" t="s">
        <v>9396</v>
      </c>
      <c r="K1193" s="4" t="s">
        <v>11495</v>
      </c>
      <c r="L1193" s="4" t="s">
        <v>9264</v>
      </c>
      <c r="M1193" s="4" t="s">
        <v>9265</v>
      </c>
      <c r="N1193" s="4" t="s">
        <v>9266</v>
      </c>
      <c r="O1193" s="4" t="s">
        <v>9225</v>
      </c>
      <c r="P1193" s="4">
        <v>100</v>
      </c>
      <c r="Q1193" s="4">
        <v>7.4</v>
      </c>
      <c r="R1193" s="4">
        <v>1.5449999999999999</v>
      </c>
      <c r="S1193" s="4">
        <v>63</v>
      </c>
      <c r="T1193" s="4">
        <v>42.54</v>
      </c>
      <c r="U1193" s="4">
        <v>3596</v>
      </c>
    </row>
    <row r="1194" spans="1:21" x14ac:dyDescent="0.2">
      <c r="A1194" s="12">
        <v>36738</v>
      </c>
      <c r="B1194" s="4" t="s">
        <v>11497</v>
      </c>
      <c r="C1194" s="4" t="s">
        <v>631</v>
      </c>
      <c r="D1194" s="4" t="s">
        <v>1866</v>
      </c>
      <c r="E1194" s="4" t="s">
        <v>13411</v>
      </c>
      <c r="F1194" s="4" t="s">
        <v>9276</v>
      </c>
      <c r="G1194" s="4" t="s">
        <v>9218</v>
      </c>
      <c r="H1194" s="4" t="s">
        <v>9219</v>
      </c>
      <c r="I1194" s="4" t="s">
        <v>9220</v>
      </c>
      <c r="J1194" s="4" t="s">
        <v>9396</v>
      </c>
      <c r="K1194" s="4" t="s">
        <v>11495</v>
      </c>
      <c r="L1194" s="4" t="s">
        <v>9264</v>
      </c>
      <c r="M1194" s="4" t="s">
        <v>9265</v>
      </c>
      <c r="N1194" s="4" t="s">
        <v>9266</v>
      </c>
      <c r="O1194" s="4" t="s">
        <v>9225</v>
      </c>
      <c r="P1194" s="4">
        <v>175</v>
      </c>
      <c r="Q1194" s="4">
        <v>7.6</v>
      </c>
      <c r="R1194" s="4">
        <v>7.0030000000000001</v>
      </c>
      <c r="S1194" s="4">
        <v>38</v>
      </c>
      <c r="T1194" s="4">
        <v>28.52</v>
      </c>
      <c r="U1194" s="4">
        <v>2228</v>
      </c>
    </row>
    <row r="1195" spans="1:21" x14ac:dyDescent="0.2">
      <c r="A1195" s="12">
        <v>36738</v>
      </c>
      <c r="B1195" s="4" t="s">
        <v>11498</v>
      </c>
      <c r="C1195" s="4" t="s">
        <v>11499</v>
      </c>
      <c r="D1195" s="4"/>
      <c r="E1195" s="4"/>
      <c r="F1195" s="4" t="s">
        <v>9217</v>
      </c>
      <c r="G1195" s="4" t="s">
        <v>9218</v>
      </c>
      <c r="H1195" s="4" t="s">
        <v>9673</v>
      </c>
      <c r="I1195" s="4" t="s">
        <v>9674</v>
      </c>
      <c r="J1195" s="4" t="s">
        <v>9268</v>
      </c>
      <c r="K1195" s="4" t="s">
        <v>9699</v>
      </c>
      <c r="L1195" s="4" t="s">
        <v>9223</v>
      </c>
      <c r="M1195" s="4" t="s">
        <v>9268</v>
      </c>
      <c r="N1195" s="4" t="s">
        <v>9299</v>
      </c>
      <c r="O1195" s="4" t="s">
        <v>9225</v>
      </c>
      <c r="P1195" s="4">
        <v>545</v>
      </c>
      <c r="Q1195" s="4">
        <v>8</v>
      </c>
      <c r="R1195" s="4">
        <v>8.0030000000000001</v>
      </c>
      <c r="S1195" s="4">
        <v>99.75</v>
      </c>
      <c r="T1195" s="4">
        <v>8.0399999999999991</v>
      </c>
      <c r="U1195" s="4">
        <v>159</v>
      </c>
    </row>
    <row r="1196" spans="1:21" x14ac:dyDescent="0.2">
      <c r="A1196" s="12">
        <v>36738</v>
      </c>
      <c r="B1196" s="4" t="s">
        <v>11500</v>
      </c>
      <c r="C1196" s="4" t="s">
        <v>11499</v>
      </c>
      <c r="D1196" s="4"/>
      <c r="E1196" s="4"/>
      <c r="F1196" s="4" t="s">
        <v>9217</v>
      </c>
      <c r="G1196" s="4" t="s">
        <v>9218</v>
      </c>
      <c r="H1196" s="4" t="s">
        <v>9673</v>
      </c>
      <c r="I1196" s="4" t="s">
        <v>9674</v>
      </c>
      <c r="J1196" s="4" t="s">
        <v>9268</v>
      </c>
      <c r="K1196" s="4" t="s">
        <v>9699</v>
      </c>
      <c r="L1196" s="4" t="s">
        <v>9223</v>
      </c>
      <c r="M1196" s="4" t="s">
        <v>9268</v>
      </c>
      <c r="N1196" s="4" t="s">
        <v>9299</v>
      </c>
      <c r="O1196" s="4" t="s">
        <v>9225</v>
      </c>
      <c r="P1196" s="4">
        <v>274.7</v>
      </c>
      <c r="Q1196" s="4">
        <v>9</v>
      </c>
      <c r="R1196" s="4">
        <v>6.8360000000000003</v>
      </c>
      <c r="S1196" s="4">
        <v>101.63</v>
      </c>
      <c r="T1196" s="4">
        <v>8.68</v>
      </c>
      <c r="U1196" s="4">
        <v>225</v>
      </c>
    </row>
    <row r="1197" spans="1:21" x14ac:dyDescent="0.2">
      <c r="A1197" s="12">
        <v>36738</v>
      </c>
      <c r="B1197" s="4" t="s">
        <v>11501</v>
      </c>
      <c r="C1197" s="4" t="s">
        <v>11499</v>
      </c>
      <c r="D1197" s="4"/>
      <c r="E1197" s="4"/>
      <c r="F1197" s="4" t="s">
        <v>9217</v>
      </c>
      <c r="G1197" s="4" t="s">
        <v>9218</v>
      </c>
      <c r="H1197" s="4" t="s">
        <v>9673</v>
      </c>
      <c r="I1197" s="4" t="s">
        <v>9674</v>
      </c>
      <c r="J1197" s="4" t="s">
        <v>9268</v>
      </c>
      <c r="K1197" s="4" t="s">
        <v>9699</v>
      </c>
      <c r="L1197" s="4" t="s">
        <v>9223</v>
      </c>
      <c r="M1197" s="4" t="s">
        <v>9268</v>
      </c>
      <c r="N1197" s="4" t="s">
        <v>9299</v>
      </c>
      <c r="O1197" s="4" t="s">
        <v>9225</v>
      </c>
      <c r="P1197" s="4">
        <v>225</v>
      </c>
      <c r="Q1197" s="4">
        <v>8.75</v>
      </c>
      <c r="R1197" s="4">
        <v>5.8360000000000003</v>
      </c>
      <c r="S1197" s="4">
        <v>102.63</v>
      </c>
      <c r="T1197" s="4">
        <v>8.17</v>
      </c>
      <c r="U1197" s="4">
        <v>195</v>
      </c>
    </row>
    <row r="1198" spans="1:21" x14ac:dyDescent="0.2">
      <c r="A1198" s="12">
        <v>36738</v>
      </c>
      <c r="B1198" s="4" t="s">
        <v>11502</v>
      </c>
      <c r="C1198" s="4" t="s">
        <v>11503</v>
      </c>
      <c r="D1198" s="4"/>
      <c r="E1198" s="4"/>
      <c r="F1198" s="4" t="s">
        <v>9308</v>
      </c>
      <c r="G1198" s="4" t="s">
        <v>9218</v>
      </c>
      <c r="H1198" s="4" t="s">
        <v>9219</v>
      </c>
      <c r="I1198" s="4" t="s">
        <v>9220</v>
      </c>
      <c r="J1198" s="4" t="s">
        <v>9221</v>
      </c>
      <c r="K1198" s="4" t="s">
        <v>9447</v>
      </c>
      <c r="L1198" s="4" t="s">
        <v>9223</v>
      </c>
      <c r="M1198" s="4" t="s">
        <v>9221</v>
      </c>
      <c r="N1198" s="4" t="s">
        <v>9448</v>
      </c>
      <c r="O1198" s="4" t="s">
        <v>9225</v>
      </c>
      <c r="P1198" s="4">
        <v>130</v>
      </c>
      <c r="Q1198" s="4">
        <v>9.875</v>
      </c>
      <c r="R1198" s="4">
        <v>3.2549999999999999</v>
      </c>
      <c r="S1198" s="4">
        <v>100</v>
      </c>
      <c r="T1198" s="4">
        <v>9.86</v>
      </c>
      <c r="U1198" s="4">
        <v>356</v>
      </c>
    </row>
    <row r="1199" spans="1:21" x14ac:dyDescent="0.2">
      <c r="A1199" s="12">
        <v>36738</v>
      </c>
      <c r="B1199" s="4" t="s">
        <v>11504</v>
      </c>
      <c r="C1199" s="4" t="s">
        <v>11505</v>
      </c>
      <c r="D1199" s="4"/>
      <c r="E1199" s="4"/>
      <c r="F1199" s="4" t="s">
        <v>9217</v>
      </c>
      <c r="G1199" s="4" t="s">
        <v>9218</v>
      </c>
      <c r="H1199" s="4" t="s">
        <v>9219</v>
      </c>
      <c r="I1199" s="4" t="s">
        <v>9350</v>
      </c>
      <c r="J1199" s="4" t="s">
        <v>9221</v>
      </c>
      <c r="K1199" s="4" t="s">
        <v>9447</v>
      </c>
      <c r="L1199" s="4" t="s">
        <v>9223</v>
      </c>
      <c r="M1199" s="4" t="s">
        <v>9221</v>
      </c>
      <c r="N1199" s="4" t="s">
        <v>9448</v>
      </c>
      <c r="O1199" s="4" t="s">
        <v>9282</v>
      </c>
      <c r="P1199" s="4">
        <v>250</v>
      </c>
      <c r="Q1199" s="4">
        <v>9.625</v>
      </c>
      <c r="R1199" s="4">
        <v>2.0030000000000001</v>
      </c>
      <c r="S1199" s="4">
        <v>102</v>
      </c>
      <c r="T1199" s="4">
        <v>8.52</v>
      </c>
      <c r="U1199" s="4">
        <v>213</v>
      </c>
    </row>
    <row r="1200" spans="1:21" x14ac:dyDescent="0.2">
      <c r="A1200" s="12">
        <v>36738</v>
      </c>
      <c r="B1200" s="4" t="s">
        <v>11506</v>
      </c>
      <c r="C1200" s="4" t="s">
        <v>11507</v>
      </c>
      <c r="D1200" s="4"/>
      <c r="E1200" s="4"/>
      <c r="F1200" s="4" t="s">
        <v>9276</v>
      </c>
      <c r="G1200" s="4" t="s">
        <v>9218</v>
      </c>
      <c r="H1200" s="4" t="s">
        <v>9219</v>
      </c>
      <c r="I1200" s="4" t="s">
        <v>9350</v>
      </c>
      <c r="J1200" s="4" t="s">
        <v>9268</v>
      </c>
      <c r="K1200" s="4" t="s">
        <v>9699</v>
      </c>
      <c r="L1200" s="4" t="s">
        <v>9223</v>
      </c>
      <c r="M1200" s="4" t="s">
        <v>9221</v>
      </c>
      <c r="N1200" s="4" t="s">
        <v>9448</v>
      </c>
      <c r="O1200" s="4" t="s">
        <v>9225</v>
      </c>
      <c r="P1200" s="4">
        <v>100</v>
      </c>
      <c r="Q1200" s="4">
        <v>9.125</v>
      </c>
      <c r="R1200" s="4">
        <v>3.46</v>
      </c>
      <c r="S1200" s="4">
        <v>100.25</v>
      </c>
      <c r="T1200" s="4">
        <v>9.0399999999999991</v>
      </c>
      <c r="U1200" s="4">
        <v>248</v>
      </c>
    </row>
    <row r="1201" spans="1:21" x14ac:dyDescent="0.2">
      <c r="A1201" s="12">
        <v>36738</v>
      </c>
      <c r="B1201" s="4" t="s">
        <v>11508</v>
      </c>
      <c r="C1201" s="4" t="s">
        <v>9648</v>
      </c>
      <c r="D1201" s="4"/>
      <c r="E1201" s="4"/>
      <c r="F1201" s="4" t="s">
        <v>9228</v>
      </c>
      <c r="G1201" s="4" t="s">
        <v>9218</v>
      </c>
      <c r="H1201" s="4" t="s">
        <v>9219</v>
      </c>
      <c r="I1201" s="4" t="s">
        <v>9220</v>
      </c>
      <c r="J1201" s="4" t="s">
        <v>9309</v>
      </c>
      <c r="K1201" s="4" t="s">
        <v>9310</v>
      </c>
      <c r="L1201" s="4" t="s">
        <v>9223</v>
      </c>
      <c r="M1201" s="4" t="s">
        <v>9311</v>
      </c>
      <c r="N1201" s="4" t="s">
        <v>9312</v>
      </c>
      <c r="O1201" s="4" t="s">
        <v>9231</v>
      </c>
      <c r="P1201" s="4">
        <v>199.1</v>
      </c>
      <c r="Q1201" s="4">
        <v>10.75</v>
      </c>
      <c r="R1201" s="4">
        <v>1.6679999999999999</v>
      </c>
      <c r="S1201" s="4">
        <v>100</v>
      </c>
      <c r="T1201" s="4">
        <v>10.73</v>
      </c>
      <c r="U1201" s="4">
        <v>-640</v>
      </c>
    </row>
    <row r="1202" spans="1:21" x14ac:dyDescent="0.2">
      <c r="A1202" s="12">
        <v>36738</v>
      </c>
      <c r="B1202" s="4" t="s">
        <v>11509</v>
      </c>
      <c r="C1202" s="4" t="s">
        <v>11510</v>
      </c>
      <c r="D1202" s="4"/>
      <c r="E1202" s="4"/>
      <c r="F1202" s="4" t="s">
        <v>9453</v>
      </c>
      <c r="G1202" s="4" t="s">
        <v>9218</v>
      </c>
      <c r="H1202" s="4" t="s">
        <v>9219</v>
      </c>
      <c r="I1202" s="4" t="s">
        <v>9220</v>
      </c>
      <c r="J1202" s="4" t="s">
        <v>9611</v>
      </c>
      <c r="K1202" s="4" t="s">
        <v>10082</v>
      </c>
      <c r="L1202" s="4" t="s">
        <v>9223</v>
      </c>
      <c r="M1202" s="4" t="s">
        <v>9221</v>
      </c>
      <c r="N1202" s="4" t="s">
        <v>9289</v>
      </c>
      <c r="O1202" s="4" t="s">
        <v>9231</v>
      </c>
      <c r="P1202" s="4">
        <v>185</v>
      </c>
      <c r="Q1202" s="4">
        <v>12.75</v>
      </c>
      <c r="R1202" s="4">
        <v>2.0030000000000001</v>
      </c>
      <c r="S1202" s="4">
        <v>101.25</v>
      </c>
      <c r="T1202" s="4">
        <v>12.03</v>
      </c>
      <c r="U1202" s="4">
        <v>541</v>
      </c>
    </row>
    <row r="1203" spans="1:21" x14ac:dyDescent="0.2">
      <c r="A1203" s="12">
        <v>36769</v>
      </c>
      <c r="B1203" s="4" t="s">
        <v>11511</v>
      </c>
      <c r="C1203" s="4" t="s">
        <v>11512</v>
      </c>
      <c r="D1203" s="4" t="s">
        <v>29</v>
      </c>
      <c r="E1203" s="4" t="s">
        <v>13412</v>
      </c>
      <c r="F1203" s="4" t="s">
        <v>2552</v>
      </c>
      <c r="G1203" s="4" t="s">
        <v>9218</v>
      </c>
      <c r="H1203" s="4" t="s">
        <v>9219</v>
      </c>
      <c r="I1203" s="4" t="s">
        <v>9220</v>
      </c>
      <c r="J1203" s="4" t="s">
        <v>9495</v>
      </c>
      <c r="K1203" s="4" t="s">
        <v>9778</v>
      </c>
      <c r="L1203" s="4" t="s">
        <v>9223</v>
      </c>
      <c r="M1203" s="4" t="s">
        <v>9246</v>
      </c>
      <c r="N1203" s="4" t="s">
        <v>9532</v>
      </c>
      <c r="O1203" s="4" t="s">
        <v>9231</v>
      </c>
      <c r="P1203" s="4">
        <v>250</v>
      </c>
      <c r="Q1203" s="4">
        <v>10.875</v>
      </c>
      <c r="R1203" s="4">
        <v>5.5369999999999999</v>
      </c>
      <c r="S1203" s="4">
        <v>18</v>
      </c>
      <c r="T1203" s="4">
        <v>71.55</v>
      </c>
      <c r="U1203" s="4">
        <v>6548</v>
      </c>
    </row>
    <row r="1204" spans="1:21" x14ac:dyDescent="0.2">
      <c r="A1204" s="12">
        <v>36769</v>
      </c>
      <c r="B1204" s="4" t="s">
        <v>11513</v>
      </c>
      <c r="C1204" s="4" t="s">
        <v>11512</v>
      </c>
      <c r="D1204" s="4" t="s">
        <v>29</v>
      </c>
      <c r="E1204" s="4" t="s">
        <v>13413</v>
      </c>
      <c r="F1204" s="4" t="s">
        <v>2552</v>
      </c>
      <c r="G1204" s="4" t="s">
        <v>9218</v>
      </c>
      <c r="H1204" s="4" t="s">
        <v>9219</v>
      </c>
      <c r="I1204" s="4" t="s">
        <v>9220</v>
      </c>
      <c r="J1204" s="4" t="s">
        <v>9495</v>
      </c>
      <c r="K1204" s="4" t="s">
        <v>9778</v>
      </c>
      <c r="L1204" s="4" t="s">
        <v>9223</v>
      </c>
      <c r="M1204" s="4" t="s">
        <v>9246</v>
      </c>
      <c r="N1204" s="4" t="s">
        <v>9532</v>
      </c>
      <c r="O1204" s="4" t="s">
        <v>9231</v>
      </c>
      <c r="P1204" s="4">
        <v>451.5</v>
      </c>
      <c r="Q1204" s="4">
        <v>12.25</v>
      </c>
      <c r="R1204" s="4">
        <v>5.5369999999999999</v>
      </c>
      <c r="S1204" s="4">
        <v>14</v>
      </c>
      <c r="T1204" s="4">
        <v>75.16</v>
      </c>
      <c r="U1204" s="4">
        <v>8876</v>
      </c>
    </row>
    <row r="1205" spans="1:21" x14ac:dyDescent="0.2">
      <c r="A1205" s="12">
        <v>36769</v>
      </c>
      <c r="B1205" s="4" t="s">
        <v>11514</v>
      </c>
      <c r="C1205" s="4" t="s">
        <v>9227</v>
      </c>
      <c r="D1205" s="4"/>
      <c r="E1205" s="4"/>
      <c r="F1205" s="4" t="s">
        <v>9365</v>
      </c>
      <c r="G1205" s="4" t="s">
        <v>9218</v>
      </c>
      <c r="H1205" s="4" t="s">
        <v>9219</v>
      </c>
      <c r="I1205" s="4" t="s">
        <v>9220</v>
      </c>
      <c r="J1205" s="4" t="s">
        <v>9221</v>
      </c>
      <c r="K1205" s="4" t="s">
        <v>9229</v>
      </c>
      <c r="L1205" s="4" t="s">
        <v>9223</v>
      </c>
      <c r="M1205" s="4" t="s">
        <v>9221</v>
      </c>
      <c r="N1205" s="4" t="s">
        <v>9230</v>
      </c>
      <c r="O1205" s="4" t="s">
        <v>9231</v>
      </c>
      <c r="P1205" s="4">
        <v>750</v>
      </c>
      <c r="Q1205" s="4">
        <v>9</v>
      </c>
      <c r="R1205" s="4">
        <v>8.0850000000000009</v>
      </c>
      <c r="S1205" s="4">
        <v>105</v>
      </c>
      <c r="T1205" s="4">
        <v>8.14</v>
      </c>
      <c r="U1205" s="4">
        <v>191</v>
      </c>
    </row>
    <row r="1206" spans="1:21" x14ac:dyDescent="0.2">
      <c r="A1206" s="12">
        <v>36769</v>
      </c>
      <c r="B1206" s="4" t="s">
        <v>11515</v>
      </c>
      <c r="C1206" s="4" t="s">
        <v>3149</v>
      </c>
      <c r="D1206" s="4" t="s">
        <v>300</v>
      </c>
      <c r="E1206" s="4" t="s">
        <v>13414</v>
      </c>
      <c r="F1206" s="4" t="s">
        <v>9557</v>
      </c>
      <c r="G1206" s="4" t="s">
        <v>9218</v>
      </c>
      <c r="H1206" s="4" t="s">
        <v>9219</v>
      </c>
      <c r="I1206" s="4" t="s">
        <v>9220</v>
      </c>
      <c r="J1206" s="4" t="s">
        <v>10001</v>
      </c>
      <c r="K1206" s="4" t="s">
        <v>10323</v>
      </c>
      <c r="L1206" s="4" t="s">
        <v>9223</v>
      </c>
      <c r="M1206" s="4" t="s">
        <v>9252</v>
      </c>
      <c r="N1206" s="4" t="s">
        <v>9953</v>
      </c>
      <c r="O1206" s="4" t="s">
        <v>9231</v>
      </c>
      <c r="P1206" s="4">
        <v>125</v>
      </c>
      <c r="Q1206" s="4">
        <v>9.75</v>
      </c>
      <c r="R1206" s="4">
        <v>7.0030000000000001</v>
      </c>
      <c r="S1206" s="4">
        <v>9</v>
      </c>
      <c r="T1206" s="4">
        <v>110.69</v>
      </c>
      <c r="U1206" s="4">
        <v>10441</v>
      </c>
    </row>
    <row r="1207" spans="1:21" x14ac:dyDescent="0.2">
      <c r="A1207" s="12">
        <v>36769</v>
      </c>
      <c r="B1207" s="4" t="s">
        <v>11516</v>
      </c>
      <c r="C1207" s="4" t="s">
        <v>11517</v>
      </c>
      <c r="D1207" s="4"/>
      <c r="E1207" s="4"/>
      <c r="F1207" s="4" t="s">
        <v>9217</v>
      </c>
      <c r="G1207" s="4" t="s">
        <v>9218</v>
      </c>
      <c r="H1207" s="4" t="s">
        <v>9219</v>
      </c>
      <c r="I1207" s="4" t="s">
        <v>9220</v>
      </c>
      <c r="J1207" s="4" t="s">
        <v>9396</v>
      </c>
      <c r="K1207" s="4" t="s">
        <v>9396</v>
      </c>
      <c r="L1207" s="4" t="s">
        <v>9264</v>
      </c>
      <c r="M1207" s="4" t="s">
        <v>9265</v>
      </c>
      <c r="N1207" s="4" t="s">
        <v>9266</v>
      </c>
      <c r="O1207" s="4" t="s">
        <v>9225</v>
      </c>
      <c r="P1207" s="4">
        <v>100</v>
      </c>
      <c r="Q1207" s="4">
        <v>6.625</v>
      </c>
      <c r="R1207" s="4">
        <v>1.0409999999999999</v>
      </c>
      <c r="S1207" s="4">
        <v>78</v>
      </c>
      <c r="T1207" s="4">
        <v>33.369999999999997</v>
      </c>
      <c r="U1207" s="4">
        <v>2696</v>
      </c>
    </row>
    <row r="1208" spans="1:21" x14ac:dyDescent="0.2">
      <c r="A1208" s="12">
        <v>36769</v>
      </c>
      <c r="B1208" s="4" t="s">
        <v>11518</v>
      </c>
      <c r="C1208" s="4" t="s">
        <v>11517</v>
      </c>
      <c r="D1208" s="4"/>
      <c r="E1208" s="4"/>
      <c r="F1208" s="4" t="s">
        <v>9217</v>
      </c>
      <c r="G1208" s="4" t="s">
        <v>9218</v>
      </c>
      <c r="H1208" s="4" t="s">
        <v>9219</v>
      </c>
      <c r="I1208" s="4" t="s">
        <v>9220</v>
      </c>
      <c r="J1208" s="4" t="s">
        <v>9396</v>
      </c>
      <c r="K1208" s="4" t="s">
        <v>9396</v>
      </c>
      <c r="L1208" s="4" t="s">
        <v>9264</v>
      </c>
      <c r="M1208" s="4" t="s">
        <v>9265</v>
      </c>
      <c r="N1208" s="4" t="s">
        <v>9266</v>
      </c>
      <c r="O1208" s="4" t="s">
        <v>9225</v>
      </c>
      <c r="P1208" s="4">
        <v>100</v>
      </c>
      <c r="Q1208" s="4">
        <v>5.73</v>
      </c>
      <c r="R1208" s="4">
        <v>1.0660000000000001</v>
      </c>
      <c r="S1208" s="4">
        <v>76.290000000000006</v>
      </c>
      <c r="T1208" s="4">
        <v>34.119999999999997</v>
      </c>
      <c r="U1208" s="4">
        <v>2774</v>
      </c>
    </row>
    <row r="1209" spans="1:21" x14ac:dyDescent="0.2">
      <c r="A1209" s="12">
        <v>36769</v>
      </c>
      <c r="B1209" s="4" t="s">
        <v>11519</v>
      </c>
      <c r="C1209" s="4" t="s">
        <v>11520</v>
      </c>
      <c r="D1209" s="4"/>
      <c r="E1209" s="4"/>
      <c r="F1209" s="4" t="s">
        <v>9249</v>
      </c>
      <c r="G1209" s="4" t="s">
        <v>9218</v>
      </c>
      <c r="H1209" s="4" t="s">
        <v>9219</v>
      </c>
      <c r="I1209" s="4" t="s">
        <v>9220</v>
      </c>
      <c r="J1209" s="4" t="s">
        <v>9256</v>
      </c>
      <c r="K1209" s="4" t="s">
        <v>10632</v>
      </c>
      <c r="L1209" s="4" t="s">
        <v>9223</v>
      </c>
      <c r="M1209" s="4" t="s">
        <v>9304</v>
      </c>
      <c r="N1209" s="4" t="s">
        <v>9385</v>
      </c>
      <c r="O1209" s="4" t="s">
        <v>9231</v>
      </c>
      <c r="P1209" s="4">
        <v>400</v>
      </c>
      <c r="Q1209" s="4">
        <v>10.375</v>
      </c>
      <c r="R1209" s="4">
        <v>1.17</v>
      </c>
      <c r="S1209" s="4">
        <v>107.25</v>
      </c>
      <c r="T1209" s="4">
        <v>8.0500000000000007</v>
      </c>
      <c r="U1209" s="4">
        <v>146</v>
      </c>
    </row>
    <row r="1210" spans="1:21" x14ac:dyDescent="0.2">
      <c r="A1210" s="12">
        <v>36769</v>
      </c>
      <c r="B1210" s="4" t="s">
        <v>11521</v>
      </c>
      <c r="C1210" s="4" t="s">
        <v>11522</v>
      </c>
      <c r="D1210" s="4"/>
      <c r="E1210" s="4"/>
      <c r="F1210" s="4" t="s">
        <v>9217</v>
      </c>
      <c r="G1210" s="4" t="s">
        <v>9218</v>
      </c>
      <c r="H1210" s="4" t="s">
        <v>9219</v>
      </c>
      <c r="I1210" s="4" t="s">
        <v>9220</v>
      </c>
      <c r="J1210" s="4" t="s">
        <v>9234</v>
      </c>
      <c r="K1210" s="4" t="s">
        <v>9341</v>
      </c>
      <c r="L1210" s="4" t="s">
        <v>9223</v>
      </c>
      <c r="M1210" s="4" t="s">
        <v>9236</v>
      </c>
      <c r="N1210" s="4" t="s">
        <v>9342</v>
      </c>
      <c r="O1210" s="4" t="s">
        <v>9225</v>
      </c>
      <c r="P1210" s="4">
        <v>200</v>
      </c>
      <c r="Q1210" s="4">
        <v>6.875</v>
      </c>
      <c r="R1210" s="4">
        <v>7.2519999999999998</v>
      </c>
      <c r="S1210" s="4">
        <v>91.45</v>
      </c>
      <c r="T1210" s="4">
        <v>8.4700000000000006</v>
      </c>
      <c r="U1210" s="4">
        <v>249</v>
      </c>
    </row>
    <row r="1211" spans="1:21" x14ac:dyDescent="0.2">
      <c r="A1211" s="12">
        <v>36769</v>
      </c>
      <c r="B1211" s="4" t="s">
        <v>11523</v>
      </c>
      <c r="C1211" s="4" t="s">
        <v>11524</v>
      </c>
      <c r="D1211" s="4"/>
      <c r="E1211" s="4"/>
      <c r="F1211" s="4" t="s">
        <v>9228</v>
      </c>
      <c r="G1211" s="4" t="s">
        <v>9218</v>
      </c>
      <c r="H1211" s="4" t="s">
        <v>9219</v>
      </c>
      <c r="I1211" s="4" t="s">
        <v>9220</v>
      </c>
      <c r="J1211" s="4" t="s">
        <v>9322</v>
      </c>
      <c r="K1211" s="4" t="s">
        <v>9323</v>
      </c>
      <c r="L1211" s="4" t="s">
        <v>9223</v>
      </c>
      <c r="M1211" s="4" t="s">
        <v>9311</v>
      </c>
      <c r="N1211" s="4" t="s">
        <v>9461</v>
      </c>
      <c r="O1211" s="4" t="s">
        <v>9231</v>
      </c>
      <c r="P1211" s="4">
        <v>119.6</v>
      </c>
      <c r="Q1211" s="4">
        <v>7.75</v>
      </c>
      <c r="R1211" s="4">
        <v>5.5839999999999996</v>
      </c>
      <c r="S1211" s="4">
        <v>105.25</v>
      </c>
      <c r="T1211" s="4">
        <v>6.61</v>
      </c>
      <c r="U1211" s="4">
        <v>60</v>
      </c>
    </row>
    <row r="1212" spans="1:21" x14ac:dyDescent="0.2">
      <c r="A1212" s="12">
        <v>36769</v>
      </c>
      <c r="B1212" s="4" t="s">
        <v>11525</v>
      </c>
      <c r="C1212" s="4" t="s">
        <v>11526</v>
      </c>
      <c r="D1212" s="4" t="s">
        <v>6466</v>
      </c>
      <c r="E1212" s="4" t="s">
        <v>13415</v>
      </c>
      <c r="F1212" s="4" t="s">
        <v>9261</v>
      </c>
      <c r="G1212" s="4" t="s">
        <v>9218</v>
      </c>
      <c r="H1212" s="4" t="s">
        <v>9219</v>
      </c>
      <c r="I1212" s="4" t="s">
        <v>9220</v>
      </c>
      <c r="J1212" s="4" t="s">
        <v>9418</v>
      </c>
      <c r="K1212" s="4" t="s">
        <v>9419</v>
      </c>
      <c r="L1212" s="4" t="s">
        <v>9223</v>
      </c>
      <c r="M1212" s="4" t="s">
        <v>9304</v>
      </c>
      <c r="N1212" s="4" t="s">
        <v>9305</v>
      </c>
      <c r="O1212" s="4" t="s">
        <v>9231</v>
      </c>
      <c r="P1212" s="4">
        <v>100</v>
      </c>
      <c r="Q1212" s="4">
        <v>10.875</v>
      </c>
      <c r="R1212" s="4">
        <v>7.8330000000000002</v>
      </c>
      <c r="S1212" s="4">
        <v>16</v>
      </c>
      <c r="T1212" s="4">
        <v>70.47</v>
      </c>
      <c r="U1212" s="4">
        <v>6431</v>
      </c>
    </row>
    <row r="1213" spans="1:21" x14ac:dyDescent="0.2">
      <c r="A1213" s="12">
        <v>36769</v>
      </c>
      <c r="B1213" s="4" t="s">
        <v>11527</v>
      </c>
      <c r="C1213" s="4" t="s">
        <v>11528</v>
      </c>
      <c r="D1213" s="4"/>
      <c r="E1213" s="4"/>
      <c r="F1213" s="4" t="s">
        <v>9276</v>
      </c>
      <c r="G1213" s="4" t="s">
        <v>9218</v>
      </c>
      <c r="H1213" s="4" t="s">
        <v>9219</v>
      </c>
      <c r="I1213" s="4" t="s">
        <v>9220</v>
      </c>
      <c r="J1213" s="4" t="s">
        <v>9221</v>
      </c>
      <c r="K1213" s="4" t="s">
        <v>9766</v>
      </c>
      <c r="L1213" s="4" t="s">
        <v>9223</v>
      </c>
      <c r="M1213" s="4" t="s">
        <v>9221</v>
      </c>
      <c r="N1213" s="4" t="s">
        <v>9289</v>
      </c>
      <c r="O1213" s="4" t="s">
        <v>9231</v>
      </c>
      <c r="P1213" s="4">
        <v>400</v>
      </c>
      <c r="Q1213" s="4">
        <v>8.125</v>
      </c>
      <c r="R1213" s="4">
        <v>6.4989999999999997</v>
      </c>
      <c r="S1213" s="4">
        <v>100.88</v>
      </c>
      <c r="T1213" s="4">
        <v>7.95</v>
      </c>
      <c r="U1213" s="4">
        <v>171</v>
      </c>
    </row>
    <row r="1214" spans="1:21" x14ac:dyDescent="0.2">
      <c r="A1214" s="12">
        <v>36769</v>
      </c>
      <c r="B1214" s="4" t="s">
        <v>11529</v>
      </c>
      <c r="C1214" s="4" t="s">
        <v>11530</v>
      </c>
      <c r="D1214" s="4"/>
      <c r="E1214" s="4"/>
      <c r="F1214" s="4" t="s">
        <v>9217</v>
      </c>
      <c r="G1214" s="4" t="s">
        <v>9218</v>
      </c>
      <c r="H1214" s="4" t="s">
        <v>9219</v>
      </c>
      <c r="I1214" s="4" t="s">
        <v>9220</v>
      </c>
      <c r="J1214" s="4" t="s">
        <v>9468</v>
      </c>
      <c r="K1214" s="4" t="s">
        <v>9469</v>
      </c>
      <c r="L1214" s="4" t="s">
        <v>9470</v>
      </c>
      <c r="M1214" s="4" t="s">
        <v>9470</v>
      </c>
      <c r="N1214" s="4" t="s">
        <v>9469</v>
      </c>
      <c r="O1214" s="4" t="s">
        <v>9225</v>
      </c>
      <c r="P1214" s="4">
        <v>140</v>
      </c>
      <c r="Q1214" s="4">
        <v>10.75</v>
      </c>
      <c r="R1214" s="4">
        <v>3.0409999999999999</v>
      </c>
      <c r="S1214" s="4">
        <v>99.9</v>
      </c>
      <c r="T1214" s="4">
        <v>10.78</v>
      </c>
      <c r="U1214" s="4">
        <v>466</v>
      </c>
    </row>
    <row r="1215" spans="1:21" x14ac:dyDescent="0.2">
      <c r="A1215" s="12">
        <v>36769</v>
      </c>
      <c r="B1215" s="4" t="s">
        <v>11531</v>
      </c>
      <c r="C1215" s="4" t="s">
        <v>11532</v>
      </c>
      <c r="D1215" s="4"/>
      <c r="E1215" s="4"/>
      <c r="F1215" s="4" t="s">
        <v>9228</v>
      </c>
      <c r="G1215" s="4" t="s">
        <v>9218</v>
      </c>
      <c r="H1215" s="4" t="s">
        <v>9219</v>
      </c>
      <c r="I1215" s="4" t="s">
        <v>9220</v>
      </c>
      <c r="J1215" s="4" t="s">
        <v>9756</v>
      </c>
      <c r="K1215" s="4" t="s">
        <v>11533</v>
      </c>
      <c r="L1215" s="4" t="s">
        <v>9223</v>
      </c>
      <c r="M1215" s="4" t="s">
        <v>9270</v>
      </c>
      <c r="N1215" s="4" t="s">
        <v>9652</v>
      </c>
      <c r="O1215" s="4" t="s">
        <v>9225</v>
      </c>
      <c r="P1215" s="4">
        <v>175</v>
      </c>
      <c r="Q1215" s="4">
        <v>10.375</v>
      </c>
      <c r="R1215" s="4">
        <v>1.5840000000000001</v>
      </c>
      <c r="S1215" s="4">
        <v>109.25</v>
      </c>
      <c r="T1215" s="4">
        <v>7.23</v>
      </c>
      <c r="U1215" s="4">
        <v>79</v>
      </c>
    </row>
    <row r="1216" spans="1:21" x14ac:dyDescent="0.2">
      <c r="A1216" s="12">
        <v>36769</v>
      </c>
      <c r="B1216" s="4" t="s">
        <v>11534</v>
      </c>
      <c r="C1216" s="4" t="s">
        <v>11532</v>
      </c>
      <c r="D1216" s="4"/>
      <c r="E1216" s="4"/>
      <c r="F1216" s="4" t="s">
        <v>9228</v>
      </c>
      <c r="G1216" s="4" t="s">
        <v>9218</v>
      </c>
      <c r="H1216" s="4" t="s">
        <v>9219</v>
      </c>
      <c r="I1216" s="4" t="s">
        <v>9220</v>
      </c>
      <c r="J1216" s="4" t="s">
        <v>9756</v>
      </c>
      <c r="K1216" s="4" t="s">
        <v>11533</v>
      </c>
      <c r="L1216" s="4" t="s">
        <v>9223</v>
      </c>
      <c r="M1216" s="4" t="s">
        <v>9270</v>
      </c>
      <c r="N1216" s="4" t="s">
        <v>9652</v>
      </c>
      <c r="O1216" s="4" t="s">
        <v>9225</v>
      </c>
      <c r="P1216" s="4">
        <v>100</v>
      </c>
      <c r="Q1216" s="4">
        <v>13.5</v>
      </c>
      <c r="R1216" s="4">
        <v>2.7890000000000001</v>
      </c>
      <c r="S1216" s="4">
        <v>117</v>
      </c>
      <c r="T1216" s="4">
        <v>6.7</v>
      </c>
      <c r="U1216" s="4">
        <v>41</v>
      </c>
    </row>
    <row r="1217" spans="1:21" x14ac:dyDescent="0.2">
      <c r="A1217" s="12">
        <v>36769</v>
      </c>
      <c r="B1217" s="4" t="s">
        <v>11535</v>
      </c>
      <c r="C1217" s="4" t="s">
        <v>11532</v>
      </c>
      <c r="D1217" s="4"/>
      <c r="E1217" s="4"/>
      <c r="F1217" s="4" t="s">
        <v>9228</v>
      </c>
      <c r="G1217" s="4" t="s">
        <v>9218</v>
      </c>
      <c r="H1217" s="4" t="s">
        <v>9219</v>
      </c>
      <c r="I1217" s="4" t="s">
        <v>9220</v>
      </c>
      <c r="J1217" s="4" t="s">
        <v>9756</v>
      </c>
      <c r="K1217" s="4" t="s">
        <v>11533</v>
      </c>
      <c r="L1217" s="4" t="s">
        <v>9223</v>
      </c>
      <c r="M1217" s="4" t="s">
        <v>9270</v>
      </c>
      <c r="N1217" s="4" t="s">
        <v>9652</v>
      </c>
      <c r="O1217" s="4" t="s">
        <v>9225</v>
      </c>
      <c r="P1217" s="4">
        <v>400</v>
      </c>
      <c r="Q1217" s="4">
        <v>11.25</v>
      </c>
      <c r="R1217" s="4">
        <v>3.2519999999999998</v>
      </c>
      <c r="S1217" s="4">
        <v>117</v>
      </c>
      <c r="T1217" s="4">
        <v>6.89</v>
      </c>
      <c r="U1217" s="4">
        <v>72</v>
      </c>
    </row>
    <row r="1218" spans="1:21" x14ac:dyDescent="0.2">
      <c r="A1218" s="12">
        <v>36769</v>
      </c>
      <c r="B1218" s="4" t="s">
        <v>11536</v>
      </c>
      <c r="C1218" s="4" t="s">
        <v>11532</v>
      </c>
      <c r="D1218" s="4"/>
      <c r="E1218" s="4"/>
      <c r="F1218" s="4" t="s">
        <v>9228</v>
      </c>
      <c r="G1218" s="4" t="s">
        <v>9218</v>
      </c>
      <c r="H1218" s="4" t="s">
        <v>9219</v>
      </c>
      <c r="I1218" s="4" t="s">
        <v>9220</v>
      </c>
      <c r="J1218" s="4" t="s">
        <v>9756</v>
      </c>
      <c r="K1218" s="4" t="s">
        <v>11533</v>
      </c>
      <c r="L1218" s="4" t="s">
        <v>9223</v>
      </c>
      <c r="M1218" s="4" t="s">
        <v>9270</v>
      </c>
      <c r="N1218" s="4" t="s">
        <v>9652</v>
      </c>
      <c r="O1218" s="4" t="s">
        <v>9225</v>
      </c>
      <c r="P1218" s="4">
        <v>400</v>
      </c>
      <c r="Q1218" s="4">
        <v>10.625</v>
      </c>
      <c r="R1218" s="4">
        <v>4.2080000000000002</v>
      </c>
      <c r="S1218" s="4">
        <v>117</v>
      </c>
      <c r="T1218" s="4">
        <v>6.99</v>
      </c>
      <c r="U1218" s="4">
        <v>81</v>
      </c>
    </row>
    <row r="1219" spans="1:21" x14ac:dyDescent="0.2">
      <c r="A1219" s="12">
        <v>36799</v>
      </c>
      <c r="B1219" s="4" t="s">
        <v>11537</v>
      </c>
      <c r="C1219" s="4" t="s">
        <v>11538</v>
      </c>
      <c r="D1219" s="4" t="s">
        <v>29</v>
      </c>
      <c r="E1219" s="4" t="s">
        <v>13416</v>
      </c>
      <c r="F1219" s="4" t="s">
        <v>9557</v>
      </c>
      <c r="G1219" s="4" t="s">
        <v>9218</v>
      </c>
      <c r="H1219" s="4" t="s">
        <v>9219</v>
      </c>
      <c r="I1219" s="4" t="s">
        <v>9220</v>
      </c>
      <c r="J1219" s="4" t="s">
        <v>9442</v>
      </c>
      <c r="K1219" s="4" t="s">
        <v>9443</v>
      </c>
      <c r="L1219" s="4" t="s">
        <v>9223</v>
      </c>
      <c r="M1219" s="4" t="s">
        <v>9270</v>
      </c>
      <c r="N1219" s="4" t="s">
        <v>9444</v>
      </c>
      <c r="O1219" s="4" t="s">
        <v>9231</v>
      </c>
      <c r="P1219" s="4">
        <v>200</v>
      </c>
      <c r="Q1219" s="4">
        <v>10.875</v>
      </c>
      <c r="R1219" s="4">
        <v>3.5030000000000001</v>
      </c>
      <c r="S1219" s="4">
        <v>33.5</v>
      </c>
      <c r="T1219" s="4">
        <v>65.44</v>
      </c>
      <c r="U1219" s="4">
        <v>5039</v>
      </c>
    </row>
    <row r="1220" spans="1:21" x14ac:dyDescent="0.2">
      <c r="A1220" s="12">
        <v>36799</v>
      </c>
      <c r="B1220" s="4" t="s">
        <v>11539</v>
      </c>
      <c r="C1220" s="4" t="s">
        <v>11540</v>
      </c>
      <c r="D1220" s="4" t="s">
        <v>9176</v>
      </c>
      <c r="E1220" s="4" t="s">
        <v>13417</v>
      </c>
      <c r="F1220" s="4" t="s">
        <v>9365</v>
      </c>
      <c r="G1220" s="4" t="s">
        <v>9218</v>
      </c>
      <c r="H1220" s="4" t="s">
        <v>9219</v>
      </c>
      <c r="I1220" s="4" t="s">
        <v>9220</v>
      </c>
      <c r="J1220" s="4" t="s">
        <v>9221</v>
      </c>
      <c r="K1220" s="4" t="s">
        <v>9447</v>
      </c>
      <c r="L1220" s="4" t="s">
        <v>9223</v>
      </c>
      <c r="M1220" s="4" t="s">
        <v>9221</v>
      </c>
      <c r="N1220" s="4" t="s">
        <v>9448</v>
      </c>
      <c r="O1220" s="4" t="s">
        <v>9225</v>
      </c>
      <c r="P1220" s="4">
        <v>256.8</v>
      </c>
      <c r="Q1220" s="4">
        <v>14.5</v>
      </c>
      <c r="R1220" s="4">
        <v>8.3390000000000004</v>
      </c>
      <c r="S1220" s="4">
        <v>61.88</v>
      </c>
      <c r="T1220" s="4">
        <v>14.7</v>
      </c>
      <c r="U1220" s="4">
        <v>861</v>
      </c>
    </row>
    <row r="1221" spans="1:21" x14ac:dyDescent="0.2">
      <c r="A1221" s="12">
        <v>36799</v>
      </c>
      <c r="B1221" s="4" t="s">
        <v>11541</v>
      </c>
      <c r="C1221" s="4" t="s">
        <v>11542</v>
      </c>
      <c r="D1221" s="4"/>
      <c r="E1221" s="4"/>
      <c r="F1221" s="4" t="s">
        <v>9249</v>
      </c>
      <c r="G1221" s="4" t="s">
        <v>9218</v>
      </c>
      <c r="H1221" s="4" t="s">
        <v>9219</v>
      </c>
      <c r="I1221" s="4" t="s">
        <v>9220</v>
      </c>
      <c r="J1221" s="4" t="s">
        <v>9221</v>
      </c>
      <c r="K1221" s="4" t="s">
        <v>9229</v>
      </c>
      <c r="L1221" s="4" t="s">
        <v>9223</v>
      </c>
      <c r="M1221" s="4" t="s">
        <v>9221</v>
      </c>
      <c r="N1221" s="4" t="s">
        <v>9230</v>
      </c>
      <c r="O1221" s="4" t="s">
        <v>9225</v>
      </c>
      <c r="P1221" s="4">
        <v>277</v>
      </c>
      <c r="Q1221" s="4">
        <v>12.75</v>
      </c>
      <c r="R1221" s="4">
        <v>8.3390000000000004</v>
      </c>
      <c r="S1221" s="4">
        <v>95.75</v>
      </c>
      <c r="T1221" s="4">
        <v>0.52</v>
      </c>
      <c r="U1221" s="4">
        <v>-567</v>
      </c>
    </row>
    <row r="1222" spans="1:21" x14ac:dyDescent="0.2">
      <c r="A1222" s="12">
        <v>36799</v>
      </c>
      <c r="B1222" s="4" t="s">
        <v>11543</v>
      </c>
      <c r="C1222" s="4" t="s">
        <v>11542</v>
      </c>
      <c r="D1222" s="4"/>
      <c r="E1222" s="4"/>
      <c r="F1222" s="4" t="s">
        <v>9249</v>
      </c>
      <c r="G1222" s="4" t="s">
        <v>9218</v>
      </c>
      <c r="H1222" s="4" t="s">
        <v>9219</v>
      </c>
      <c r="I1222" s="4" t="s">
        <v>9220</v>
      </c>
      <c r="J1222" s="4" t="s">
        <v>9221</v>
      </c>
      <c r="K1222" s="4" t="s">
        <v>9229</v>
      </c>
      <c r="L1222" s="4" t="s">
        <v>9223</v>
      </c>
      <c r="M1222" s="4" t="s">
        <v>9221</v>
      </c>
      <c r="N1222" s="4" t="s">
        <v>9230</v>
      </c>
      <c r="O1222" s="4" t="s">
        <v>9231</v>
      </c>
      <c r="P1222" s="4">
        <v>200</v>
      </c>
      <c r="Q1222" s="4">
        <v>9.25</v>
      </c>
      <c r="R1222" s="4">
        <v>6.7510000000000003</v>
      </c>
      <c r="S1222" s="4">
        <v>102</v>
      </c>
      <c r="T1222" s="4">
        <v>8.7200000000000006</v>
      </c>
      <c r="U1222" s="4">
        <v>251</v>
      </c>
    </row>
    <row r="1223" spans="1:21" x14ac:dyDescent="0.2">
      <c r="A1223" s="12">
        <v>36799</v>
      </c>
      <c r="B1223" s="4" t="s">
        <v>11544</v>
      </c>
      <c r="C1223" s="4" t="s">
        <v>11542</v>
      </c>
      <c r="D1223" s="4"/>
      <c r="E1223" s="4"/>
      <c r="F1223" s="4" t="s">
        <v>9249</v>
      </c>
      <c r="G1223" s="4" t="s">
        <v>9218</v>
      </c>
      <c r="H1223" s="4" t="s">
        <v>9219</v>
      </c>
      <c r="I1223" s="4" t="s">
        <v>9220</v>
      </c>
      <c r="J1223" s="4" t="s">
        <v>9221</v>
      </c>
      <c r="K1223" s="4" t="s">
        <v>9229</v>
      </c>
      <c r="L1223" s="4" t="s">
        <v>9223</v>
      </c>
      <c r="M1223" s="4" t="s">
        <v>9221</v>
      </c>
      <c r="N1223" s="4" t="s">
        <v>9230</v>
      </c>
      <c r="O1223" s="4" t="s">
        <v>9231</v>
      </c>
      <c r="P1223" s="4">
        <v>125.5</v>
      </c>
      <c r="Q1223" s="4">
        <v>12</v>
      </c>
      <c r="R1223" s="4">
        <v>5.6680000000000001</v>
      </c>
      <c r="S1223" s="4">
        <v>115</v>
      </c>
      <c r="T1223" s="4">
        <v>6.13</v>
      </c>
      <c r="U1223" s="4">
        <v>3</v>
      </c>
    </row>
    <row r="1224" spans="1:21" x14ac:dyDescent="0.2">
      <c r="A1224" s="12">
        <v>36799</v>
      </c>
      <c r="B1224" s="4" t="s">
        <v>11545</v>
      </c>
      <c r="C1224" s="4" t="s">
        <v>11546</v>
      </c>
      <c r="D1224" s="4"/>
      <c r="E1224" s="4"/>
      <c r="F1224" s="4" t="s">
        <v>9249</v>
      </c>
      <c r="G1224" s="4" t="s">
        <v>9218</v>
      </c>
      <c r="H1224" s="4" t="s">
        <v>9219</v>
      </c>
      <c r="I1224" s="4" t="s">
        <v>9350</v>
      </c>
      <c r="J1224" s="4" t="s">
        <v>9268</v>
      </c>
      <c r="K1224" s="4" t="s">
        <v>9578</v>
      </c>
      <c r="L1224" s="4" t="s">
        <v>9223</v>
      </c>
      <c r="M1224" s="4" t="s">
        <v>9268</v>
      </c>
      <c r="N1224" s="4" t="s">
        <v>9299</v>
      </c>
      <c r="O1224" s="4" t="s">
        <v>9225</v>
      </c>
      <c r="P1224" s="4">
        <v>420</v>
      </c>
      <c r="Q1224" s="4">
        <v>10.125</v>
      </c>
      <c r="R1224" s="4">
        <v>5.5839999999999996</v>
      </c>
      <c r="S1224" s="4">
        <v>79.5</v>
      </c>
      <c r="T1224" s="4">
        <v>7.73</v>
      </c>
      <c r="U1224" s="4">
        <v>150</v>
      </c>
    </row>
    <row r="1225" spans="1:21" x14ac:dyDescent="0.2">
      <c r="A1225" s="12">
        <v>36799</v>
      </c>
      <c r="B1225" s="4" t="s">
        <v>11547</v>
      </c>
      <c r="C1225" s="4" t="s">
        <v>10511</v>
      </c>
      <c r="D1225" s="4"/>
      <c r="E1225" s="4"/>
      <c r="F1225" s="4" t="s">
        <v>9217</v>
      </c>
      <c r="G1225" s="4" t="s">
        <v>9218</v>
      </c>
      <c r="H1225" s="4" t="s">
        <v>9219</v>
      </c>
      <c r="I1225" s="4" t="s">
        <v>9220</v>
      </c>
      <c r="J1225" s="4" t="s">
        <v>9221</v>
      </c>
      <c r="K1225" s="4" t="s">
        <v>9447</v>
      </c>
      <c r="L1225" s="4" t="s">
        <v>9223</v>
      </c>
      <c r="M1225" s="4" t="s">
        <v>9221</v>
      </c>
      <c r="N1225" s="4" t="s">
        <v>9448</v>
      </c>
      <c r="O1225" s="4" t="s">
        <v>9231</v>
      </c>
      <c r="P1225" s="4">
        <v>125</v>
      </c>
      <c r="Q1225" s="4">
        <v>10.25</v>
      </c>
      <c r="R1225" s="4">
        <v>1.0409999999999999</v>
      </c>
      <c r="S1225" s="4">
        <v>103.05</v>
      </c>
      <c r="T1225" s="4">
        <v>7.15</v>
      </c>
      <c r="U1225" s="4">
        <v>92</v>
      </c>
    </row>
    <row r="1226" spans="1:21" x14ac:dyDescent="0.2">
      <c r="A1226" s="12">
        <v>36799</v>
      </c>
      <c r="B1226" s="4" t="s">
        <v>11548</v>
      </c>
      <c r="C1226" s="4" t="s">
        <v>11549</v>
      </c>
      <c r="D1226" s="4"/>
      <c r="E1226" s="4"/>
      <c r="F1226" s="4" t="s">
        <v>9217</v>
      </c>
      <c r="G1226" s="4" t="s">
        <v>9218</v>
      </c>
      <c r="H1226" s="4" t="s">
        <v>9219</v>
      </c>
      <c r="I1226" s="4" t="s">
        <v>9220</v>
      </c>
      <c r="J1226" s="4" t="s">
        <v>9221</v>
      </c>
      <c r="K1226" s="4" t="s">
        <v>9447</v>
      </c>
      <c r="L1226" s="4" t="s">
        <v>9223</v>
      </c>
      <c r="M1226" s="4" t="s">
        <v>9221</v>
      </c>
      <c r="N1226" s="4" t="s">
        <v>9448</v>
      </c>
      <c r="O1226" s="4" t="s">
        <v>9231</v>
      </c>
      <c r="P1226" s="4">
        <v>144.69999999999999</v>
      </c>
      <c r="Q1226" s="4">
        <v>9.125</v>
      </c>
      <c r="R1226" s="4">
        <v>1.0409999999999999</v>
      </c>
      <c r="S1226" s="4">
        <v>104.59</v>
      </c>
      <c r="T1226" s="4">
        <v>6.64</v>
      </c>
      <c r="U1226" s="4">
        <v>15</v>
      </c>
    </row>
    <row r="1227" spans="1:21" x14ac:dyDescent="0.2">
      <c r="A1227" s="12">
        <v>36799</v>
      </c>
      <c r="B1227" s="4" t="s">
        <v>11550</v>
      </c>
      <c r="C1227" s="4" t="s">
        <v>11551</v>
      </c>
      <c r="D1227" s="4" t="s">
        <v>9164</v>
      </c>
      <c r="E1227" s="4" t="s">
        <v>13418</v>
      </c>
      <c r="F1227" s="4" t="s">
        <v>9453</v>
      </c>
      <c r="G1227" s="4" t="s">
        <v>9218</v>
      </c>
      <c r="H1227" s="4" t="s">
        <v>9219</v>
      </c>
      <c r="I1227" s="4" t="s">
        <v>9220</v>
      </c>
      <c r="J1227" s="4" t="s">
        <v>9418</v>
      </c>
      <c r="K1227" s="4" t="s">
        <v>9419</v>
      </c>
      <c r="L1227" s="4" t="s">
        <v>9223</v>
      </c>
      <c r="M1227" s="4" t="s">
        <v>9304</v>
      </c>
      <c r="N1227" s="4" t="s">
        <v>9305</v>
      </c>
      <c r="O1227" s="4" t="s">
        <v>9225</v>
      </c>
      <c r="P1227" s="4">
        <v>145</v>
      </c>
      <c r="Q1227" s="4">
        <v>10.25</v>
      </c>
      <c r="R1227" s="4">
        <v>6.7069999999999999</v>
      </c>
      <c r="S1227" s="4">
        <v>13.38</v>
      </c>
      <c r="T1227" s="4">
        <v>80.89</v>
      </c>
      <c r="U1227" s="4">
        <v>7496</v>
      </c>
    </row>
    <row r="1228" spans="1:21" x14ac:dyDescent="0.2">
      <c r="A1228" s="12">
        <v>36799</v>
      </c>
      <c r="B1228" s="4" t="s">
        <v>11552</v>
      </c>
      <c r="C1228" s="4" t="s">
        <v>11517</v>
      </c>
      <c r="D1228" s="4"/>
      <c r="E1228" s="4"/>
      <c r="F1228" s="4" t="s">
        <v>9217</v>
      </c>
      <c r="G1228" s="4" t="s">
        <v>9218</v>
      </c>
      <c r="H1228" s="4" t="s">
        <v>9219</v>
      </c>
      <c r="I1228" s="4" t="s">
        <v>9220</v>
      </c>
      <c r="J1228" s="4" t="s">
        <v>9396</v>
      </c>
      <c r="K1228" s="4" t="s">
        <v>9396</v>
      </c>
      <c r="L1228" s="4" t="s">
        <v>9264</v>
      </c>
      <c r="M1228" s="4" t="s">
        <v>9265</v>
      </c>
      <c r="N1228" s="4" t="s">
        <v>9266</v>
      </c>
      <c r="O1228" s="4" t="s">
        <v>9225</v>
      </c>
      <c r="P1228" s="4">
        <v>275</v>
      </c>
      <c r="Q1228" s="4">
        <v>5.875</v>
      </c>
      <c r="R1228" s="4">
        <v>1.0409999999999999</v>
      </c>
      <c r="S1228" s="4">
        <v>84</v>
      </c>
      <c r="T1228" s="4">
        <v>24.14</v>
      </c>
      <c r="U1228" s="4">
        <v>1793</v>
      </c>
    </row>
    <row r="1229" spans="1:21" x14ac:dyDescent="0.2">
      <c r="A1229" s="12">
        <v>36799</v>
      </c>
      <c r="B1229" s="4" t="s">
        <v>11553</v>
      </c>
      <c r="C1229" s="4" t="s">
        <v>11554</v>
      </c>
      <c r="D1229" s="4" t="s">
        <v>29</v>
      </c>
      <c r="E1229" s="4" t="s">
        <v>13419</v>
      </c>
      <c r="F1229" s="4" t="s">
        <v>9261</v>
      </c>
      <c r="G1229" s="4" t="s">
        <v>9218</v>
      </c>
      <c r="H1229" s="4" t="s">
        <v>9219</v>
      </c>
      <c r="I1229" s="4" t="s">
        <v>9220</v>
      </c>
      <c r="J1229" s="4" t="s">
        <v>9221</v>
      </c>
      <c r="K1229" s="4" t="s">
        <v>9447</v>
      </c>
      <c r="L1229" s="4" t="s">
        <v>9223</v>
      </c>
      <c r="M1229" s="4" t="s">
        <v>9221</v>
      </c>
      <c r="N1229" s="4" t="s">
        <v>9448</v>
      </c>
      <c r="O1229" s="4" t="s">
        <v>9231</v>
      </c>
      <c r="P1229" s="4">
        <v>120</v>
      </c>
      <c r="Q1229" s="4">
        <v>12.375</v>
      </c>
      <c r="R1229" s="4">
        <v>5.0030000000000001</v>
      </c>
      <c r="S1229" s="4">
        <v>75</v>
      </c>
      <c r="T1229" s="4">
        <v>20.62</v>
      </c>
      <c r="U1229" s="4">
        <v>1471</v>
      </c>
    </row>
    <row r="1230" spans="1:21" x14ac:dyDescent="0.2">
      <c r="A1230" s="12">
        <v>36799</v>
      </c>
      <c r="B1230" s="4" t="s">
        <v>11555</v>
      </c>
      <c r="C1230" s="4" t="s">
        <v>11556</v>
      </c>
      <c r="D1230" s="4"/>
      <c r="E1230" s="4"/>
      <c r="F1230" s="4" t="s">
        <v>9217</v>
      </c>
      <c r="G1230" s="4" t="s">
        <v>9218</v>
      </c>
      <c r="H1230" s="4" t="s">
        <v>9219</v>
      </c>
      <c r="I1230" s="4" t="s">
        <v>9350</v>
      </c>
      <c r="J1230" s="4" t="s">
        <v>10104</v>
      </c>
      <c r="K1230" s="4" t="s">
        <v>10105</v>
      </c>
      <c r="L1230" s="4" t="s">
        <v>9223</v>
      </c>
      <c r="M1230" s="4" t="s">
        <v>9285</v>
      </c>
      <c r="N1230" s="4" t="s">
        <v>9433</v>
      </c>
      <c r="O1230" s="4" t="s">
        <v>9225</v>
      </c>
      <c r="P1230" s="4">
        <v>200</v>
      </c>
      <c r="Q1230" s="4">
        <v>9.6</v>
      </c>
      <c r="R1230" s="4">
        <v>21.707000000000001</v>
      </c>
      <c r="S1230" s="4">
        <v>99.06</v>
      </c>
      <c r="T1230" s="4">
        <v>9.6999999999999993</v>
      </c>
      <c r="U1230" s="4">
        <v>309</v>
      </c>
    </row>
    <row r="1231" spans="1:21" x14ac:dyDescent="0.2">
      <c r="A1231" s="12">
        <v>36799</v>
      </c>
      <c r="B1231" s="4" t="s">
        <v>11557</v>
      </c>
      <c r="C1231" s="4" t="s">
        <v>11556</v>
      </c>
      <c r="D1231" s="4"/>
      <c r="E1231" s="4"/>
      <c r="F1231" s="4" t="s">
        <v>9217</v>
      </c>
      <c r="G1231" s="4" t="s">
        <v>9218</v>
      </c>
      <c r="H1231" s="4" t="s">
        <v>9219</v>
      </c>
      <c r="I1231" s="4" t="s">
        <v>9350</v>
      </c>
      <c r="J1231" s="4" t="s">
        <v>10104</v>
      </c>
      <c r="K1231" s="4" t="s">
        <v>10105</v>
      </c>
      <c r="L1231" s="4" t="s">
        <v>9223</v>
      </c>
      <c r="M1231" s="4" t="s">
        <v>9285</v>
      </c>
      <c r="N1231" s="4" t="s">
        <v>9433</v>
      </c>
      <c r="O1231" s="4" t="s">
        <v>9225</v>
      </c>
      <c r="P1231" s="4">
        <v>142.5</v>
      </c>
      <c r="Q1231" s="4">
        <v>9.875</v>
      </c>
      <c r="R1231" s="4">
        <v>0.70699999999999996</v>
      </c>
      <c r="S1231" s="4">
        <v>103.31</v>
      </c>
      <c r="T1231" s="4">
        <v>8.98</v>
      </c>
      <c r="U1231" s="4">
        <v>144</v>
      </c>
    </row>
    <row r="1232" spans="1:21" x14ac:dyDescent="0.2">
      <c r="A1232" s="12">
        <v>36799</v>
      </c>
      <c r="B1232" s="4" t="s">
        <v>11558</v>
      </c>
      <c r="C1232" s="4" t="s">
        <v>11559</v>
      </c>
      <c r="D1232" s="4"/>
      <c r="E1232" s="4"/>
      <c r="F1232" s="4" t="s">
        <v>9276</v>
      </c>
      <c r="G1232" s="4" t="s">
        <v>9218</v>
      </c>
      <c r="H1232" s="4" t="s">
        <v>9219</v>
      </c>
      <c r="I1232" s="4" t="s">
        <v>9220</v>
      </c>
      <c r="J1232" s="4" t="s">
        <v>9454</v>
      </c>
      <c r="K1232" s="4" t="s">
        <v>10357</v>
      </c>
      <c r="L1232" s="4" t="s">
        <v>9223</v>
      </c>
      <c r="M1232" s="4" t="s">
        <v>9246</v>
      </c>
      <c r="N1232" s="4" t="s">
        <v>9456</v>
      </c>
      <c r="O1232" s="4" t="s">
        <v>9225</v>
      </c>
      <c r="P1232" s="4">
        <v>100</v>
      </c>
      <c r="Q1232" s="4">
        <v>9</v>
      </c>
      <c r="R1232" s="4">
        <v>0.751</v>
      </c>
      <c r="S1232" s="4">
        <v>100</v>
      </c>
      <c r="T1232" s="4">
        <v>8.9700000000000006</v>
      </c>
      <c r="U1232" s="4">
        <v>302</v>
      </c>
    </row>
    <row r="1233" spans="1:21" x14ac:dyDescent="0.2">
      <c r="A1233" s="12">
        <v>36799</v>
      </c>
      <c r="B1233" s="4" t="s">
        <v>11560</v>
      </c>
      <c r="C1233" s="4" t="s">
        <v>11561</v>
      </c>
      <c r="D1233" s="4"/>
      <c r="E1233" s="4"/>
      <c r="F1233" s="4" t="s">
        <v>9217</v>
      </c>
      <c r="G1233" s="4" t="s">
        <v>9530</v>
      </c>
      <c r="H1233" s="4" t="s">
        <v>10321</v>
      </c>
      <c r="I1233" s="4" t="s">
        <v>11562</v>
      </c>
      <c r="J1233" s="4" t="s">
        <v>9552</v>
      </c>
      <c r="K1233" s="4" t="s">
        <v>10042</v>
      </c>
      <c r="L1233" s="4" t="s">
        <v>9264</v>
      </c>
      <c r="M1233" s="4" t="s">
        <v>9554</v>
      </c>
      <c r="N1233" s="4" t="s">
        <v>9554</v>
      </c>
      <c r="O1233" s="4" t="s">
        <v>11563</v>
      </c>
      <c r="P1233" s="4">
        <v>250</v>
      </c>
      <c r="Q1233" s="4">
        <v>7.125</v>
      </c>
      <c r="R1233" s="4">
        <v>4.9589999999999996</v>
      </c>
      <c r="S1233" s="4">
        <v>94.2</v>
      </c>
      <c r="T1233" s="4">
        <v>8.58</v>
      </c>
      <c r="U1233" s="4">
        <v>269</v>
      </c>
    </row>
    <row r="1234" spans="1:21" x14ac:dyDescent="0.2">
      <c r="A1234" s="12">
        <v>36799</v>
      </c>
      <c r="B1234" s="4" t="s">
        <v>11564</v>
      </c>
      <c r="C1234" s="4" t="s">
        <v>11565</v>
      </c>
      <c r="D1234" s="4" t="s">
        <v>883</v>
      </c>
      <c r="E1234" s="4" t="s">
        <v>13420</v>
      </c>
      <c r="F1234" s="4" t="s">
        <v>9276</v>
      </c>
      <c r="G1234" s="4" t="s">
        <v>9218</v>
      </c>
      <c r="H1234" s="4" t="s">
        <v>9219</v>
      </c>
      <c r="I1234" s="4" t="s">
        <v>9220</v>
      </c>
      <c r="J1234" s="4" t="s">
        <v>9332</v>
      </c>
      <c r="K1234" s="4" t="s">
        <v>9333</v>
      </c>
      <c r="L1234" s="4" t="s">
        <v>9223</v>
      </c>
      <c r="M1234" s="4" t="s">
        <v>9285</v>
      </c>
      <c r="N1234" s="4" t="s">
        <v>9332</v>
      </c>
      <c r="O1234" s="4" t="s">
        <v>9225</v>
      </c>
      <c r="P1234" s="4">
        <v>300</v>
      </c>
      <c r="Q1234" s="4">
        <v>7.5</v>
      </c>
      <c r="R1234" s="4">
        <v>4.5839999999999996</v>
      </c>
      <c r="S1234" s="4">
        <v>40</v>
      </c>
      <c r="T1234" s="4">
        <v>34.4</v>
      </c>
      <c r="U1234" s="4">
        <v>2851</v>
      </c>
    </row>
    <row r="1235" spans="1:21" x14ac:dyDescent="0.2">
      <c r="A1235" s="12">
        <v>36799</v>
      </c>
      <c r="B1235" s="4" t="s">
        <v>11566</v>
      </c>
      <c r="C1235" s="4" t="s">
        <v>11565</v>
      </c>
      <c r="D1235" s="4" t="s">
        <v>883</v>
      </c>
      <c r="E1235" s="4" t="s">
        <v>13421</v>
      </c>
      <c r="F1235" s="4" t="s">
        <v>9276</v>
      </c>
      <c r="G1235" s="4" t="s">
        <v>9218</v>
      </c>
      <c r="H1235" s="4" t="s">
        <v>9219</v>
      </c>
      <c r="I1235" s="4" t="s">
        <v>9220</v>
      </c>
      <c r="J1235" s="4" t="s">
        <v>9332</v>
      </c>
      <c r="K1235" s="4" t="s">
        <v>9333</v>
      </c>
      <c r="L1235" s="4" t="s">
        <v>9223</v>
      </c>
      <c r="M1235" s="4" t="s">
        <v>9285</v>
      </c>
      <c r="N1235" s="4" t="s">
        <v>9332</v>
      </c>
      <c r="O1235" s="4" t="s">
        <v>9225</v>
      </c>
      <c r="P1235" s="4">
        <v>250</v>
      </c>
      <c r="Q1235" s="4">
        <v>7.7</v>
      </c>
      <c r="R1235" s="4">
        <v>7.585</v>
      </c>
      <c r="S1235" s="4">
        <v>37.5</v>
      </c>
      <c r="T1235" s="4">
        <v>27.93</v>
      </c>
      <c r="U1235" s="4">
        <v>2199</v>
      </c>
    </row>
    <row r="1236" spans="1:21" x14ac:dyDescent="0.2">
      <c r="A1236" s="12">
        <v>36799</v>
      </c>
      <c r="B1236" s="4" t="s">
        <v>11567</v>
      </c>
      <c r="C1236" s="4" t="s">
        <v>11565</v>
      </c>
      <c r="D1236" s="4" t="s">
        <v>883</v>
      </c>
      <c r="E1236" s="4" t="s">
        <v>13421</v>
      </c>
      <c r="F1236" s="4" t="s">
        <v>9276</v>
      </c>
      <c r="G1236" s="4" t="s">
        <v>9218</v>
      </c>
      <c r="H1236" s="4" t="s">
        <v>9219</v>
      </c>
      <c r="I1236" s="4" t="s">
        <v>9220</v>
      </c>
      <c r="J1236" s="4" t="s">
        <v>9332</v>
      </c>
      <c r="K1236" s="4" t="s">
        <v>9333</v>
      </c>
      <c r="L1236" s="4" t="s">
        <v>9223</v>
      </c>
      <c r="M1236" s="4" t="s">
        <v>9285</v>
      </c>
      <c r="N1236" s="4" t="s">
        <v>9332</v>
      </c>
      <c r="O1236" s="4" t="s">
        <v>9225</v>
      </c>
      <c r="P1236" s="4">
        <v>400</v>
      </c>
      <c r="Q1236" s="4">
        <v>7.5</v>
      </c>
      <c r="R1236" s="4">
        <v>17.835999999999999</v>
      </c>
      <c r="S1236" s="4">
        <v>33.5</v>
      </c>
      <c r="T1236" s="4">
        <v>21.93</v>
      </c>
      <c r="U1236" s="4">
        <v>1723</v>
      </c>
    </row>
    <row r="1237" spans="1:21" x14ac:dyDescent="0.2">
      <c r="A1237" s="12">
        <v>36799</v>
      </c>
      <c r="B1237" s="4" t="s">
        <v>11568</v>
      </c>
      <c r="C1237" s="4" t="s">
        <v>11565</v>
      </c>
      <c r="D1237" s="4" t="s">
        <v>883</v>
      </c>
      <c r="E1237" s="4" t="s">
        <v>13422</v>
      </c>
      <c r="F1237" s="4" t="s">
        <v>9276</v>
      </c>
      <c r="G1237" s="4" t="s">
        <v>9218</v>
      </c>
      <c r="H1237" s="4" t="s">
        <v>9219</v>
      </c>
      <c r="I1237" s="4" t="s">
        <v>9220</v>
      </c>
      <c r="J1237" s="4" t="s">
        <v>9332</v>
      </c>
      <c r="K1237" s="4" t="s">
        <v>9333</v>
      </c>
      <c r="L1237" s="4" t="s">
        <v>9223</v>
      </c>
      <c r="M1237" s="4" t="s">
        <v>9285</v>
      </c>
      <c r="N1237" s="4" t="s">
        <v>9332</v>
      </c>
      <c r="O1237" s="4" t="s">
        <v>9225</v>
      </c>
      <c r="P1237" s="4">
        <v>250</v>
      </c>
      <c r="Q1237" s="4">
        <v>7</v>
      </c>
      <c r="R1237" s="4">
        <v>8.4550000000000001</v>
      </c>
      <c r="S1237" s="4">
        <v>35.5</v>
      </c>
      <c r="T1237" s="4">
        <v>26.41</v>
      </c>
      <c r="U1237" s="4">
        <v>2046</v>
      </c>
    </row>
    <row r="1238" spans="1:21" x14ac:dyDescent="0.2">
      <c r="A1238" s="12">
        <v>36799</v>
      </c>
      <c r="B1238" s="4" t="s">
        <v>11569</v>
      </c>
      <c r="C1238" s="4" t="s">
        <v>11570</v>
      </c>
      <c r="D1238" s="4"/>
      <c r="E1238" s="4"/>
      <c r="F1238" s="4" t="s">
        <v>9365</v>
      </c>
      <c r="G1238" s="4" t="s">
        <v>9218</v>
      </c>
      <c r="H1238" s="4" t="s">
        <v>9219</v>
      </c>
      <c r="I1238" s="4" t="s">
        <v>9220</v>
      </c>
      <c r="J1238" s="4" t="s">
        <v>9309</v>
      </c>
      <c r="K1238" s="4" t="s">
        <v>9514</v>
      </c>
      <c r="L1238" s="4" t="s">
        <v>9223</v>
      </c>
      <c r="M1238" s="4" t="s">
        <v>9311</v>
      </c>
      <c r="N1238" s="4" t="s">
        <v>9312</v>
      </c>
      <c r="O1238" s="4" t="s">
        <v>9231</v>
      </c>
      <c r="P1238" s="4">
        <v>236.6</v>
      </c>
      <c r="Q1238" s="4">
        <v>10.125</v>
      </c>
      <c r="R1238" s="4">
        <v>4.0410000000000004</v>
      </c>
      <c r="S1238" s="4">
        <v>105</v>
      </c>
      <c r="T1238" s="4">
        <v>8.6300000000000008</v>
      </c>
      <c r="U1238" s="4">
        <v>226</v>
      </c>
    </row>
    <row r="1239" spans="1:21" x14ac:dyDescent="0.2">
      <c r="A1239" s="12">
        <v>36830</v>
      </c>
      <c r="B1239" s="4" t="s">
        <v>11571</v>
      </c>
      <c r="C1239" s="4" t="s">
        <v>11572</v>
      </c>
      <c r="D1239" s="4"/>
      <c r="E1239" s="4"/>
      <c r="F1239" s="4" t="s">
        <v>9228</v>
      </c>
      <c r="G1239" s="4" t="s">
        <v>9218</v>
      </c>
      <c r="H1239" s="4" t="s">
        <v>9219</v>
      </c>
      <c r="I1239" s="4" t="s">
        <v>9220</v>
      </c>
      <c r="J1239" s="4" t="s">
        <v>9442</v>
      </c>
      <c r="K1239" s="4" t="s">
        <v>9651</v>
      </c>
      <c r="L1239" s="4" t="s">
        <v>9223</v>
      </c>
      <c r="M1239" s="4" t="s">
        <v>9270</v>
      </c>
      <c r="N1239" s="4" t="s">
        <v>9652</v>
      </c>
      <c r="O1239" s="4" t="s">
        <v>9231</v>
      </c>
      <c r="P1239" s="4">
        <v>105</v>
      </c>
      <c r="Q1239" s="4">
        <v>10.125</v>
      </c>
      <c r="R1239" s="4">
        <v>3.7509999999999999</v>
      </c>
      <c r="S1239" s="4">
        <v>104</v>
      </c>
      <c r="T1239" s="4">
        <v>8.84</v>
      </c>
      <c r="U1239" s="4">
        <v>269</v>
      </c>
    </row>
    <row r="1240" spans="1:21" x14ac:dyDescent="0.2">
      <c r="A1240" s="12">
        <v>36830</v>
      </c>
      <c r="B1240" s="4" t="s">
        <v>11573</v>
      </c>
      <c r="C1240" s="4" t="s">
        <v>9973</v>
      </c>
      <c r="D1240" s="4"/>
      <c r="E1240" s="4"/>
      <c r="F1240" s="4" t="s">
        <v>9217</v>
      </c>
      <c r="G1240" s="4" t="s">
        <v>9218</v>
      </c>
      <c r="H1240" s="4" t="s">
        <v>9219</v>
      </c>
      <c r="I1240" s="4" t="s">
        <v>9350</v>
      </c>
      <c r="J1240" s="4" t="s">
        <v>9234</v>
      </c>
      <c r="K1240" s="4" t="s">
        <v>9341</v>
      </c>
      <c r="L1240" s="4" t="s">
        <v>9223</v>
      </c>
      <c r="M1240" s="4" t="s">
        <v>9236</v>
      </c>
      <c r="N1240" s="4" t="s">
        <v>9342</v>
      </c>
      <c r="O1240" s="4" t="s">
        <v>9225</v>
      </c>
      <c r="P1240" s="4">
        <v>250</v>
      </c>
      <c r="Q1240" s="4">
        <v>8.35</v>
      </c>
      <c r="R1240" s="4">
        <v>5.7510000000000003</v>
      </c>
      <c r="S1240" s="4">
        <v>100</v>
      </c>
      <c r="T1240" s="4">
        <v>8.35</v>
      </c>
      <c r="U1240" s="4">
        <v>251</v>
      </c>
    </row>
    <row r="1241" spans="1:21" x14ac:dyDescent="0.2">
      <c r="A1241" s="12">
        <v>36830</v>
      </c>
      <c r="B1241" s="4" t="s">
        <v>11574</v>
      </c>
      <c r="C1241" s="4" t="s">
        <v>9973</v>
      </c>
      <c r="D1241" s="4"/>
      <c r="E1241" s="4"/>
      <c r="F1241" s="4" t="s">
        <v>9217</v>
      </c>
      <c r="G1241" s="4" t="s">
        <v>9218</v>
      </c>
      <c r="H1241" s="4" t="s">
        <v>9219</v>
      </c>
      <c r="I1241" s="4" t="s">
        <v>9350</v>
      </c>
      <c r="J1241" s="4" t="s">
        <v>9234</v>
      </c>
      <c r="K1241" s="4" t="s">
        <v>9341</v>
      </c>
      <c r="L1241" s="4" t="s">
        <v>9223</v>
      </c>
      <c r="M1241" s="4" t="s">
        <v>9236</v>
      </c>
      <c r="N1241" s="4" t="s">
        <v>9342</v>
      </c>
      <c r="O1241" s="4" t="s">
        <v>9225</v>
      </c>
      <c r="P1241" s="4">
        <v>225</v>
      </c>
      <c r="Q1241" s="4">
        <v>8.25</v>
      </c>
      <c r="R1241" s="4">
        <v>16.37</v>
      </c>
      <c r="S1241" s="4">
        <v>95.53</v>
      </c>
      <c r="T1241" s="4">
        <v>8.77</v>
      </c>
      <c r="U1241" s="4">
        <v>278</v>
      </c>
    </row>
    <row r="1242" spans="1:21" x14ac:dyDescent="0.2">
      <c r="A1242" s="12">
        <v>36830</v>
      </c>
      <c r="B1242" s="4" t="s">
        <v>11575</v>
      </c>
      <c r="C1242" s="4" t="s">
        <v>9973</v>
      </c>
      <c r="D1242" s="4"/>
      <c r="E1242" s="4"/>
      <c r="F1242" s="4" t="s">
        <v>9217</v>
      </c>
      <c r="G1242" s="4" t="s">
        <v>9218</v>
      </c>
      <c r="H1242" s="4" t="s">
        <v>9219</v>
      </c>
      <c r="I1242" s="4" t="s">
        <v>9350</v>
      </c>
      <c r="J1242" s="4" t="s">
        <v>9234</v>
      </c>
      <c r="K1242" s="4" t="s">
        <v>9341</v>
      </c>
      <c r="L1242" s="4" t="s">
        <v>9223</v>
      </c>
      <c r="M1242" s="4" t="s">
        <v>9236</v>
      </c>
      <c r="N1242" s="4" t="s">
        <v>9342</v>
      </c>
      <c r="O1242" s="4" t="s">
        <v>9225</v>
      </c>
      <c r="P1242" s="4">
        <v>200</v>
      </c>
      <c r="Q1242" s="4">
        <v>8.375</v>
      </c>
      <c r="R1242" s="4">
        <v>5.0410000000000004</v>
      </c>
      <c r="S1242" s="4">
        <v>100.5</v>
      </c>
      <c r="T1242" s="4">
        <v>8.25</v>
      </c>
      <c r="U1242" s="4">
        <v>242</v>
      </c>
    </row>
    <row r="1243" spans="1:21" x14ac:dyDescent="0.2">
      <c r="A1243" s="12">
        <v>36830</v>
      </c>
      <c r="B1243" s="4" t="s">
        <v>11576</v>
      </c>
      <c r="C1243" s="4" t="s">
        <v>11577</v>
      </c>
      <c r="D1243" s="4" t="s">
        <v>3294</v>
      </c>
      <c r="E1243" s="4" t="s">
        <v>13423</v>
      </c>
      <c r="F1243" s="4" t="s">
        <v>9261</v>
      </c>
      <c r="G1243" s="4" t="s">
        <v>9218</v>
      </c>
      <c r="H1243" s="4" t="s">
        <v>9219</v>
      </c>
      <c r="I1243" s="4" t="s">
        <v>9220</v>
      </c>
      <c r="J1243" s="4" t="s">
        <v>9268</v>
      </c>
      <c r="K1243" s="4" t="s">
        <v>9298</v>
      </c>
      <c r="L1243" s="4" t="s">
        <v>9223</v>
      </c>
      <c r="M1243" s="4" t="s">
        <v>9268</v>
      </c>
      <c r="N1243" s="4" t="s">
        <v>9299</v>
      </c>
      <c r="O1243" s="4" t="s">
        <v>9225</v>
      </c>
      <c r="P1243" s="4">
        <v>584.29999999999995</v>
      </c>
      <c r="Q1243" s="4">
        <v>13.5</v>
      </c>
      <c r="R1243" s="4">
        <v>4.8739999999999997</v>
      </c>
      <c r="S1243" s="4">
        <v>18</v>
      </c>
      <c r="T1243" s="4">
        <v>86.22</v>
      </c>
      <c r="U1243" s="4">
        <v>8032</v>
      </c>
    </row>
    <row r="1244" spans="1:21" x14ac:dyDescent="0.2">
      <c r="A1244" s="12">
        <v>36830</v>
      </c>
      <c r="B1244" s="4" t="s">
        <v>11578</v>
      </c>
      <c r="C1244" s="4" t="s">
        <v>11577</v>
      </c>
      <c r="D1244" s="4" t="s">
        <v>3294</v>
      </c>
      <c r="E1244" s="4" t="s">
        <v>13424</v>
      </c>
      <c r="F1244" s="4" t="s">
        <v>9261</v>
      </c>
      <c r="G1244" s="4" t="s">
        <v>9218</v>
      </c>
      <c r="H1244" s="4" t="s">
        <v>9219</v>
      </c>
      <c r="I1244" s="4" t="s">
        <v>9220</v>
      </c>
      <c r="J1244" s="4" t="s">
        <v>9268</v>
      </c>
      <c r="K1244" s="4" t="s">
        <v>9298</v>
      </c>
      <c r="L1244" s="4" t="s">
        <v>9223</v>
      </c>
      <c r="M1244" s="4" t="s">
        <v>9268</v>
      </c>
      <c r="N1244" s="4" t="s">
        <v>9299</v>
      </c>
      <c r="O1244" s="4" t="s">
        <v>9225</v>
      </c>
      <c r="P1244" s="4">
        <v>550.29999999999995</v>
      </c>
      <c r="Q1244" s="4">
        <v>12.5</v>
      </c>
      <c r="R1244" s="4">
        <v>5.4989999999999997</v>
      </c>
      <c r="S1244" s="4">
        <v>15</v>
      </c>
      <c r="T1244" s="4">
        <v>73.790000000000006</v>
      </c>
      <c r="U1244" s="4">
        <v>8565</v>
      </c>
    </row>
    <row r="1245" spans="1:21" x14ac:dyDescent="0.2">
      <c r="A1245" s="12">
        <v>36830</v>
      </c>
      <c r="B1245" s="4" t="s">
        <v>11579</v>
      </c>
      <c r="C1245" s="4" t="s">
        <v>11580</v>
      </c>
      <c r="D1245" s="4" t="s">
        <v>3294</v>
      </c>
      <c r="E1245" s="4" t="s">
        <v>13425</v>
      </c>
      <c r="F1245" s="4" t="s">
        <v>9261</v>
      </c>
      <c r="G1245" s="4" t="s">
        <v>9218</v>
      </c>
      <c r="H1245" s="4" t="s">
        <v>9219</v>
      </c>
      <c r="I1245" s="4" t="s">
        <v>9220</v>
      </c>
      <c r="J1245" s="4" t="s">
        <v>9268</v>
      </c>
      <c r="K1245" s="4" t="s">
        <v>9298</v>
      </c>
      <c r="L1245" s="4" t="s">
        <v>9223</v>
      </c>
      <c r="M1245" s="4" t="s">
        <v>9268</v>
      </c>
      <c r="N1245" s="4" t="s">
        <v>9299</v>
      </c>
      <c r="O1245" s="4" t="s">
        <v>9225</v>
      </c>
      <c r="P1245" s="4">
        <v>176</v>
      </c>
      <c r="Q1245" s="4">
        <v>11.625</v>
      </c>
      <c r="R1245" s="4">
        <v>6.37</v>
      </c>
      <c r="S1245" s="4">
        <v>14</v>
      </c>
      <c r="T1245" s="4">
        <v>55.9</v>
      </c>
      <c r="U1245" s="4">
        <v>8130</v>
      </c>
    </row>
    <row r="1246" spans="1:21" x14ac:dyDescent="0.2">
      <c r="A1246" s="12">
        <v>36830</v>
      </c>
      <c r="B1246" s="4" t="s">
        <v>11581</v>
      </c>
      <c r="C1246" s="4" t="s">
        <v>11582</v>
      </c>
      <c r="D1246" s="4" t="s">
        <v>3294</v>
      </c>
      <c r="E1246" s="4" t="s">
        <v>13426</v>
      </c>
      <c r="F1246" s="4" t="s">
        <v>9261</v>
      </c>
      <c r="G1246" s="4" t="s">
        <v>9218</v>
      </c>
      <c r="H1246" s="4" t="s">
        <v>9219</v>
      </c>
      <c r="I1246" s="4" t="s">
        <v>9220</v>
      </c>
      <c r="J1246" s="4" t="s">
        <v>9268</v>
      </c>
      <c r="K1246" s="4" t="s">
        <v>9298</v>
      </c>
      <c r="L1246" s="4" t="s">
        <v>9223</v>
      </c>
      <c r="M1246" s="4" t="s">
        <v>9268</v>
      </c>
      <c r="N1246" s="4" t="s">
        <v>9299</v>
      </c>
      <c r="O1246" s="4" t="s">
        <v>9225</v>
      </c>
      <c r="P1246" s="4">
        <v>490</v>
      </c>
      <c r="Q1246" s="4">
        <v>10</v>
      </c>
      <c r="R1246" s="4">
        <v>7.2930000000000001</v>
      </c>
      <c r="S1246" s="4">
        <v>10.5</v>
      </c>
      <c r="T1246" s="4">
        <v>49.54</v>
      </c>
      <c r="U1246" s="4">
        <v>8964</v>
      </c>
    </row>
    <row r="1247" spans="1:21" x14ac:dyDescent="0.2">
      <c r="A1247" s="12">
        <v>36830</v>
      </c>
      <c r="B1247" s="4" t="s">
        <v>11583</v>
      </c>
      <c r="C1247" s="4" t="s">
        <v>11582</v>
      </c>
      <c r="D1247" s="4" t="s">
        <v>3294</v>
      </c>
      <c r="E1247" s="4" t="s">
        <v>13427</v>
      </c>
      <c r="F1247" s="4" t="s">
        <v>9261</v>
      </c>
      <c r="G1247" s="4" t="s">
        <v>9218</v>
      </c>
      <c r="H1247" s="4" t="s">
        <v>9219</v>
      </c>
      <c r="I1247" s="4" t="s">
        <v>9220</v>
      </c>
      <c r="J1247" s="4" t="s">
        <v>9268</v>
      </c>
      <c r="K1247" s="4" t="s">
        <v>9298</v>
      </c>
      <c r="L1247" s="4" t="s">
        <v>9223</v>
      </c>
      <c r="M1247" s="4" t="s">
        <v>9268</v>
      </c>
      <c r="N1247" s="4" t="s">
        <v>9299</v>
      </c>
      <c r="O1247" s="4" t="s">
        <v>9225</v>
      </c>
      <c r="P1247" s="4">
        <v>405.3</v>
      </c>
      <c r="Q1247" s="4">
        <v>9.875</v>
      </c>
      <c r="R1247" s="4">
        <v>7.5</v>
      </c>
      <c r="S1247" s="4">
        <v>10.5</v>
      </c>
      <c r="T1247" s="4">
        <v>47.3</v>
      </c>
      <c r="U1247" s="4">
        <v>9023</v>
      </c>
    </row>
    <row r="1248" spans="1:21" x14ac:dyDescent="0.2">
      <c r="A1248" s="12">
        <v>36830</v>
      </c>
      <c r="B1248" s="4" t="s">
        <v>11584</v>
      </c>
      <c r="C1248" s="4" t="s">
        <v>11585</v>
      </c>
      <c r="D1248" s="4" t="s">
        <v>29</v>
      </c>
      <c r="E1248" s="4" t="s">
        <v>13428</v>
      </c>
      <c r="F1248" s="4" t="s">
        <v>9557</v>
      </c>
      <c r="G1248" s="4" t="s">
        <v>9218</v>
      </c>
      <c r="H1248" s="4" t="s">
        <v>9219</v>
      </c>
      <c r="I1248" s="4" t="s">
        <v>9220</v>
      </c>
      <c r="J1248" s="4" t="s">
        <v>10465</v>
      </c>
      <c r="K1248" s="4" t="s">
        <v>11586</v>
      </c>
      <c r="L1248" s="4" t="s">
        <v>9223</v>
      </c>
      <c r="M1248" s="4" t="s">
        <v>9246</v>
      </c>
      <c r="N1248" s="4" t="s">
        <v>10467</v>
      </c>
      <c r="O1248" s="4" t="s">
        <v>9231</v>
      </c>
      <c r="P1248" s="4">
        <v>180</v>
      </c>
      <c r="Q1248" s="4">
        <v>10</v>
      </c>
      <c r="R1248" s="4">
        <v>7.5380000000000003</v>
      </c>
      <c r="S1248" s="4">
        <v>8</v>
      </c>
      <c r="T1248" s="4">
        <v>124.53</v>
      </c>
      <c r="U1248" s="4">
        <v>11842</v>
      </c>
    </row>
    <row r="1249" spans="1:21" x14ac:dyDescent="0.2">
      <c r="A1249" s="12">
        <v>36830</v>
      </c>
      <c r="B1249" s="4" t="s">
        <v>11587</v>
      </c>
      <c r="C1249" s="4" t="s">
        <v>11588</v>
      </c>
      <c r="D1249" s="4" t="s">
        <v>29</v>
      </c>
      <c r="E1249" s="4" t="s">
        <v>13429</v>
      </c>
      <c r="F1249" s="4" t="s">
        <v>9557</v>
      </c>
      <c r="G1249" s="4" t="s">
        <v>9218</v>
      </c>
      <c r="H1249" s="4" t="s">
        <v>9219</v>
      </c>
      <c r="I1249" s="4" t="s">
        <v>9220</v>
      </c>
      <c r="J1249" s="4" t="s">
        <v>9388</v>
      </c>
      <c r="K1249" s="4" t="s">
        <v>11589</v>
      </c>
      <c r="L1249" s="4" t="s">
        <v>9223</v>
      </c>
      <c r="M1249" s="4" t="s">
        <v>9252</v>
      </c>
      <c r="N1249" s="4" t="s">
        <v>9953</v>
      </c>
      <c r="O1249" s="4" t="s">
        <v>9231</v>
      </c>
      <c r="P1249" s="4">
        <v>125</v>
      </c>
      <c r="Q1249" s="4">
        <v>10</v>
      </c>
      <c r="R1249" s="4">
        <v>6.0410000000000004</v>
      </c>
      <c r="S1249" s="4">
        <v>15.63</v>
      </c>
      <c r="T1249" s="4">
        <v>73.11</v>
      </c>
      <c r="U1249" s="4">
        <v>6716</v>
      </c>
    </row>
    <row r="1250" spans="1:21" x14ac:dyDescent="0.2">
      <c r="A1250" s="12">
        <v>36830</v>
      </c>
      <c r="B1250" s="4" t="s">
        <v>11590</v>
      </c>
      <c r="C1250" s="4" t="s">
        <v>11588</v>
      </c>
      <c r="D1250" s="4" t="s">
        <v>29</v>
      </c>
      <c r="E1250" s="4" t="s">
        <v>13430</v>
      </c>
      <c r="F1250" s="4" t="s">
        <v>9557</v>
      </c>
      <c r="G1250" s="4" t="s">
        <v>9218</v>
      </c>
      <c r="H1250" s="4" t="s">
        <v>9219</v>
      </c>
      <c r="I1250" s="4" t="s">
        <v>9220</v>
      </c>
      <c r="J1250" s="4" t="s">
        <v>9388</v>
      </c>
      <c r="K1250" s="4" t="s">
        <v>11589</v>
      </c>
      <c r="L1250" s="4" t="s">
        <v>9223</v>
      </c>
      <c r="M1250" s="4" t="s">
        <v>9252</v>
      </c>
      <c r="N1250" s="4" t="s">
        <v>9953</v>
      </c>
      <c r="O1250" s="4" t="s">
        <v>9231</v>
      </c>
      <c r="P1250" s="4">
        <v>185</v>
      </c>
      <c r="Q1250" s="4">
        <v>9</v>
      </c>
      <c r="R1250" s="4">
        <v>7.1230000000000002</v>
      </c>
      <c r="S1250" s="4">
        <v>15.63</v>
      </c>
      <c r="T1250" s="4">
        <v>63.89</v>
      </c>
      <c r="U1250" s="4">
        <v>5796</v>
      </c>
    </row>
    <row r="1251" spans="1:21" x14ac:dyDescent="0.2">
      <c r="A1251" s="12">
        <v>36830</v>
      </c>
      <c r="B1251" s="4" t="s">
        <v>11591</v>
      </c>
      <c r="C1251" s="4" t="s">
        <v>11592</v>
      </c>
      <c r="D1251" s="4" t="s">
        <v>29</v>
      </c>
      <c r="E1251" s="4" t="s">
        <v>13431</v>
      </c>
      <c r="F1251" s="4" t="s">
        <v>9557</v>
      </c>
      <c r="G1251" s="4" t="s">
        <v>9218</v>
      </c>
      <c r="H1251" s="4" t="s">
        <v>9219</v>
      </c>
      <c r="I1251" s="4" t="s">
        <v>9220</v>
      </c>
      <c r="J1251" s="4" t="s">
        <v>9318</v>
      </c>
      <c r="K1251" s="4" t="s">
        <v>11593</v>
      </c>
      <c r="L1251" s="4" t="s">
        <v>9223</v>
      </c>
      <c r="M1251" s="4" t="s">
        <v>9285</v>
      </c>
      <c r="N1251" s="4" t="s">
        <v>9332</v>
      </c>
      <c r="O1251" s="4" t="s">
        <v>9231</v>
      </c>
      <c r="P1251" s="4">
        <v>100</v>
      </c>
      <c r="Q1251" s="4">
        <v>11.25</v>
      </c>
      <c r="R1251" s="4">
        <v>4.9560000000000004</v>
      </c>
      <c r="S1251" s="4">
        <v>11.25</v>
      </c>
      <c r="T1251" s="4">
        <v>110.38</v>
      </c>
      <c r="U1251" s="4">
        <v>10446</v>
      </c>
    </row>
    <row r="1252" spans="1:21" x14ac:dyDescent="0.2">
      <c r="A1252" s="12">
        <v>36830</v>
      </c>
      <c r="B1252" s="4" t="s">
        <v>11594</v>
      </c>
      <c r="C1252" s="4" t="s">
        <v>11592</v>
      </c>
      <c r="D1252" s="4" t="s">
        <v>29</v>
      </c>
      <c r="E1252" s="4" t="s">
        <v>13432</v>
      </c>
      <c r="F1252" s="4" t="s">
        <v>9453</v>
      </c>
      <c r="G1252" s="4" t="s">
        <v>9218</v>
      </c>
      <c r="H1252" s="4" t="s">
        <v>9219</v>
      </c>
      <c r="I1252" s="4" t="s">
        <v>9220</v>
      </c>
      <c r="J1252" s="4" t="s">
        <v>9318</v>
      </c>
      <c r="K1252" s="4" t="s">
        <v>11593</v>
      </c>
      <c r="L1252" s="4" t="s">
        <v>9223</v>
      </c>
      <c r="M1252" s="4" t="s">
        <v>9285</v>
      </c>
      <c r="N1252" s="4" t="s">
        <v>9332</v>
      </c>
      <c r="O1252" s="4" t="s">
        <v>9282</v>
      </c>
      <c r="P1252" s="4">
        <v>100</v>
      </c>
      <c r="Q1252" s="4">
        <v>12</v>
      </c>
      <c r="R1252" s="4">
        <v>2.2080000000000002</v>
      </c>
      <c r="S1252" s="4">
        <v>60</v>
      </c>
      <c r="T1252" s="4">
        <v>41.21</v>
      </c>
      <c r="U1252" s="4">
        <v>3518</v>
      </c>
    </row>
    <row r="1253" spans="1:21" x14ac:dyDescent="0.2">
      <c r="A1253" s="12">
        <v>36830</v>
      </c>
      <c r="B1253" s="4" t="s">
        <v>11595</v>
      </c>
      <c r="C1253" s="4" t="s">
        <v>318</v>
      </c>
      <c r="D1253" s="4" t="s">
        <v>1036</v>
      </c>
      <c r="E1253" s="4" t="s">
        <v>13433</v>
      </c>
      <c r="F1253" s="4" t="s">
        <v>9557</v>
      </c>
      <c r="G1253" s="4" t="s">
        <v>9218</v>
      </c>
      <c r="H1253" s="4" t="s">
        <v>9219</v>
      </c>
      <c r="I1253" s="4" t="s">
        <v>9220</v>
      </c>
      <c r="J1253" s="4" t="s">
        <v>9302</v>
      </c>
      <c r="K1253" s="4" t="s">
        <v>9828</v>
      </c>
      <c r="L1253" s="4" t="s">
        <v>9264</v>
      </c>
      <c r="M1253" s="4" t="s">
        <v>9302</v>
      </c>
      <c r="N1253" s="4" t="s">
        <v>9829</v>
      </c>
      <c r="O1253" s="4" t="s">
        <v>9231</v>
      </c>
      <c r="P1253" s="4">
        <v>174</v>
      </c>
      <c r="Q1253" s="4">
        <v>9.75</v>
      </c>
      <c r="R1253" s="4">
        <v>3.0409999999999999</v>
      </c>
      <c r="S1253" s="4">
        <v>4.63</v>
      </c>
      <c r="T1253" s="4">
        <v>1596.15</v>
      </c>
      <c r="U1253" s="4">
        <v>23652</v>
      </c>
    </row>
    <row r="1254" spans="1:21" x14ac:dyDescent="0.2">
      <c r="A1254" s="12">
        <v>36830</v>
      </c>
      <c r="B1254" s="4" t="s">
        <v>11596</v>
      </c>
      <c r="C1254" s="4" t="s">
        <v>11597</v>
      </c>
      <c r="D1254" s="4"/>
      <c r="E1254" s="4"/>
      <c r="F1254" s="4" t="s">
        <v>9228</v>
      </c>
      <c r="G1254" s="4" t="s">
        <v>9218</v>
      </c>
      <c r="H1254" s="4" t="s">
        <v>9219</v>
      </c>
      <c r="I1254" s="4" t="s">
        <v>9350</v>
      </c>
      <c r="J1254" s="4" t="s">
        <v>9523</v>
      </c>
      <c r="K1254" s="4" t="s">
        <v>9524</v>
      </c>
      <c r="L1254" s="4" t="s">
        <v>9223</v>
      </c>
      <c r="M1254" s="4" t="s">
        <v>9285</v>
      </c>
      <c r="N1254" s="4" t="s">
        <v>9525</v>
      </c>
      <c r="O1254" s="4" t="s">
        <v>9282</v>
      </c>
      <c r="P1254" s="4">
        <v>199.9</v>
      </c>
      <c r="Q1254" s="4">
        <v>9</v>
      </c>
      <c r="R1254" s="4">
        <v>2.5840000000000001</v>
      </c>
      <c r="S1254" s="4">
        <v>102.75</v>
      </c>
      <c r="T1254" s="4">
        <v>7.8</v>
      </c>
      <c r="U1254" s="4">
        <v>181</v>
      </c>
    </row>
    <row r="1255" spans="1:21" x14ac:dyDescent="0.2">
      <c r="A1255" s="12">
        <v>36830</v>
      </c>
      <c r="B1255" s="4" t="s">
        <v>11598</v>
      </c>
      <c r="C1255" s="4" t="s">
        <v>11599</v>
      </c>
      <c r="D1255" s="4"/>
      <c r="E1255" s="4"/>
      <c r="F1255" s="4" t="s">
        <v>9228</v>
      </c>
      <c r="G1255" s="4" t="s">
        <v>9218</v>
      </c>
      <c r="H1255" s="4" t="s">
        <v>9219</v>
      </c>
      <c r="I1255" s="4" t="s">
        <v>9220</v>
      </c>
      <c r="J1255" s="4" t="s">
        <v>9611</v>
      </c>
      <c r="K1255" s="4" t="s">
        <v>10777</v>
      </c>
      <c r="L1255" s="4" t="s">
        <v>9223</v>
      </c>
      <c r="M1255" s="4" t="s">
        <v>9252</v>
      </c>
      <c r="N1255" s="4" t="s">
        <v>9359</v>
      </c>
      <c r="O1255" s="4" t="s">
        <v>9231</v>
      </c>
      <c r="P1255" s="4">
        <v>125</v>
      </c>
      <c r="Q1255" s="4">
        <v>10.25</v>
      </c>
      <c r="R1255" s="4">
        <v>4.4160000000000004</v>
      </c>
      <c r="S1255" s="4">
        <v>105</v>
      </c>
      <c r="T1255" s="4">
        <v>8.85</v>
      </c>
      <c r="U1255" s="4">
        <v>263</v>
      </c>
    </row>
    <row r="1256" spans="1:21" x14ac:dyDescent="0.2">
      <c r="A1256" s="12">
        <v>36830</v>
      </c>
      <c r="B1256" s="4" t="s">
        <v>11600</v>
      </c>
      <c r="C1256" s="4" t="s">
        <v>11601</v>
      </c>
      <c r="D1256" s="4"/>
      <c r="E1256" s="4"/>
      <c r="F1256" s="4" t="s">
        <v>9276</v>
      </c>
      <c r="G1256" s="4" t="s">
        <v>9218</v>
      </c>
      <c r="H1256" s="4" t="s">
        <v>9219</v>
      </c>
      <c r="I1256" s="4" t="s">
        <v>9220</v>
      </c>
      <c r="J1256" s="4" t="s">
        <v>9234</v>
      </c>
      <c r="K1256" s="4" t="s">
        <v>9341</v>
      </c>
      <c r="L1256" s="4" t="s">
        <v>9223</v>
      </c>
      <c r="M1256" s="4" t="s">
        <v>9236</v>
      </c>
      <c r="N1256" s="4" t="s">
        <v>9342</v>
      </c>
      <c r="O1256" s="4" t="s">
        <v>9225</v>
      </c>
      <c r="P1256" s="4">
        <v>200</v>
      </c>
      <c r="Q1256" s="4">
        <v>8.75</v>
      </c>
      <c r="R1256" s="4">
        <v>1.4550000000000001</v>
      </c>
      <c r="S1256" s="4">
        <v>103.4</v>
      </c>
      <c r="T1256" s="4">
        <v>6.27</v>
      </c>
      <c r="U1256" s="4">
        <v>13</v>
      </c>
    </row>
    <row r="1257" spans="1:21" x14ac:dyDescent="0.2">
      <c r="A1257" s="12">
        <v>36830</v>
      </c>
      <c r="B1257" s="4" t="s">
        <v>11602</v>
      </c>
      <c r="C1257" s="4" t="s">
        <v>3299</v>
      </c>
      <c r="D1257" s="4" t="s">
        <v>2275</v>
      </c>
      <c r="E1257" s="4" t="s">
        <v>13434</v>
      </c>
      <c r="F1257" s="4" t="s">
        <v>9453</v>
      </c>
      <c r="G1257" s="4" t="s">
        <v>9218</v>
      </c>
      <c r="H1257" s="4" t="s">
        <v>9219</v>
      </c>
      <c r="I1257" s="4" t="s">
        <v>9220</v>
      </c>
      <c r="J1257" s="4" t="s">
        <v>9709</v>
      </c>
      <c r="K1257" s="4" t="s">
        <v>9710</v>
      </c>
      <c r="L1257" s="4" t="s">
        <v>9223</v>
      </c>
      <c r="M1257" s="4" t="s">
        <v>9285</v>
      </c>
      <c r="N1257" s="4" t="s">
        <v>9286</v>
      </c>
      <c r="O1257" s="4" t="s">
        <v>9225</v>
      </c>
      <c r="P1257" s="4">
        <v>274.5</v>
      </c>
      <c r="Q1257" s="4">
        <v>9.25</v>
      </c>
      <c r="R1257" s="4">
        <v>7.0410000000000004</v>
      </c>
      <c r="S1257" s="4">
        <v>28</v>
      </c>
      <c r="T1257" s="4">
        <v>41.16</v>
      </c>
      <c r="U1257" s="4">
        <v>3527</v>
      </c>
    </row>
    <row r="1258" spans="1:21" x14ac:dyDescent="0.2">
      <c r="A1258" s="12">
        <v>36830</v>
      </c>
      <c r="B1258" s="4" t="s">
        <v>11603</v>
      </c>
      <c r="C1258" s="4" t="s">
        <v>3656</v>
      </c>
      <c r="D1258" s="4"/>
      <c r="E1258" s="4"/>
      <c r="F1258" s="4" t="s">
        <v>9261</v>
      </c>
      <c r="G1258" s="4" t="s">
        <v>9218</v>
      </c>
      <c r="H1258" s="4" t="s">
        <v>9219</v>
      </c>
      <c r="I1258" s="4" t="s">
        <v>9220</v>
      </c>
      <c r="J1258" s="4" t="s">
        <v>9268</v>
      </c>
      <c r="K1258" s="4" t="s">
        <v>9869</v>
      </c>
      <c r="L1258" s="4" t="s">
        <v>9223</v>
      </c>
      <c r="M1258" s="4" t="s">
        <v>9268</v>
      </c>
      <c r="N1258" s="4" t="s">
        <v>9579</v>
      </c>
      <c r="O1258" s="4" t="s">
        <v>9231</v>
      </c>
      <c r="P1258" s="4">
        <v>200</v>
      </c>
      <c r="Q1258" s="4">
        <v>10</v>
      </c>
      <c r="R1258" s="4">
        <v>7.3719999999999999</v>
      </c>
      <c r="S1258" s="4">
        <v>97.75</v>
      </c>
      <c r="T1258" s="4">
        <v>10.44</v>
      </c>
      <c r="U1258" s="4">
        <v>444</v>
      </c>
    </row>
    <row r="1259" spans="1:21" x14ac:dyDescent="0.2">
      <c r="A1259" s="12">
        <v>36830</v>
      </c>
      <c r="B1259" s="4" t="s">
        <v>11604</v>
      </c>
      <c r="C1259" s="4" t="s">
        <v>3656</v>
      </c>
      <c r="D1259" s="4"/>
      <c r="E1259" s="4"/>
      <c r="F1259" s="4" t="s">
        <v>9261</v>
      </c>
      <c r="G1259" s="4" t="s">
        <v>9218</v>
      </c>
      <c r="H1259" s="4" t="s">
        <v>9219</v>
      </c>
      <c r="I1259" s="4" t="s">
        <v>9220</v>
      </c>
      <c r="J1259" s="4" t="s">
        <v>9268</v>
      </c>
      <c r="K1259" s="4" t="s">
        <v>9869</v>
      </c>
      <c r="L1259" s="4" t="s">
        <v>9223</v>
      </c>
      <c r="M1259" s="4" t="s">
        <v>9268</v>
      </c>
      <c r="N1259" s="4" t="s">
        <v>9579</v>
      </c>
      <c r="O1259" s="4" t="s">
        <v>9231</v>
      </c>
      <c r="P1259" s="4">
        <v>250</v>
      </c>
      <c r="Q1259" s="4">
        <v>11</v>
      </c>
      <c r="R1259" s="4">
        <v>7.3719999999999999</v>
      </c>
      <c r="S1259" s="4">
        <v>122.25</v>
      </c>
      <c r="T1259" s="4">
        <v>12.33</v>
      </c>
      <c r="U1259" s="4"/>
    </row>
    <row r="1260" spans="1:21" x14ac:dyDescent="0.2">
      <c r="A1260" s="12">
        <v>36860</v>
      </c>
      <c r="B1260" s="4" t="s">
        <v>11605</v>
      </c>
      <c r="C1260" s="4" t="s">
        <v>11606</v>
      </c>
      <c r="D1260" s="4"/>
      <c r="E1260" s="4"/>
      <c r="F1260" s="4" t="s">
        <v>9228</v>
      </c>
      <c r="G1260" s="4" t="s">
        <v>9218</v>
      </c>
      <c r="H1260" s="4" t="s">
        <v>9219</v>
      </c>
      <c r="I1260" s="4" t="s">
        <v>9220</v>
      </c>
      <c r="J1260" s="4" t="s">
        <v>9279</v>
      </c>
      <c r="K1260" s="4" t="s">
        <v>9280</v>
      </c>
      <c r="L1260" s="4" t="s">
        <v>9223</v>
      </c>
      <c r="M1260" s="4" t="s">
        <v>9246</v>
      </c>
      <c r="N1260" s="4" t="s">
        <v>9281</v>
      </c>
      <c r="O1260" s="4" t="s">
        <v>9231</v>
      </c>
      <c r="P1260" s="4">
        <v>100</v>
      </c>
      <c r="Q1260" s="4">
        <v>10.5</v>
      </c>
      <c r="R1260" s="4">
        <v>2.6680000000000001</v>
      </c>
      <c r="S1260" s="4">
        <v>106</v>
      </c>
      <c r="T1260" s="4">
        <v>8.5299999999999994</v>
      </c>
      <c r="U1260" s="4">
        <v>230</v>
      </c>
    </row>
    <row r="1261" spans="1:21" x14ac:dyDescent="0.2">
      <c r="A1261" s="12">
        <v>36860</v>
      </c>
      <c r="B1261" s="4" t="s">
        <v>11607</v>
      </c>
      <c r="C1261" s="4" t="s">
        <v>11608</v>
      </c>
      <c r="D1261" s="4"/>
      <c r="E1261" s="4"/>
      <c r="F1261" s="4" t="s">
        <v>9228</v>
      </c>
      <c r="G1261" s="4" t="s">
        <v>9218</v>
      </c>
      <c r="H1261" s="4" t="s">
        <v>9219</v>
      </c>
      <c r="I1261" s="4" t="s">
        <v>9220</v>
      </c>
      <c r="J1261" s="4" t="s">
        <v>9268</v>
      </c>
      <c r="K1261" s="4" t="s">
        <v>9298</v>
      </c>
      <c r="L1261" s="4" t="s">
        <v>9223</v>
      </c>
      <c r="M1261" s="4" t="s">
        <v>9268</v>
      </c>
      <c r="N1261" s="4" t="s">
        <v>9579</v>
      </c>
      <c r="O1261" s="4" t="s">
        <v>9225</v>
      </c>
      <c r="P1261" s="4">
        <v>150</v>
      </c>
      <c r="Q1261" s="4">
        <v>12</v>
      </c>
      <c r="R1261" s="4">
        <v>7.6230000000000002</v>
      </c>
      <c r="S1261" s="4">
        <v>94</v>
      </c>
      <c r="T1261" s="4">
        <v>13.27</v>
      </c>
      <c r="U1261" s="4">
        <v>769</v>
      </c>
    </row>
    <row r="1262" spans="1:21" x14ac:dyDescent="0.2">
      <c r="A1262" s="12">
        <v>36860</v>
      </c>
      <c r="B1262" s="4" t="s">
        <v>11609</v>
      </c>
      <c r="C1262" s="4" t="s">
        <v>11608</v>
      </c>
      <c r="D1262" s="4"/>
      <c r="E1262" s="4"/>
      <c r="F1262" s="4" t="s">
        <v>9228</v>
      </c>
      <c r="G1262" s="4" t="s">
        <v>9218</v>
      </c>
      <c r="H1262" s="4" t="s">
        <v>9219</v>
      </c>
      <c r="I1262" s="4" t="s">
        <v>9220</v>
      </c>
      <c r="J1262" s="4" t="s">
        <v>9268</v>
      </c>
      <c r="K1262" s="4" t="s">
        <v>9298</v>
      </c>
      <c r="L1262" s="4" t="s">
        <v>9223</v>
      </c>
      <c r="M1262" s="4" t="s">
        <v>9268</v>
      </c>
      <c r="N1262" s="4" t="s">
        <v>9579</v>
      </c>
      <c r="O1262" s="4" t="s">
        <v>9225</v>
      </c>
      <c r="P1262" s="4">
        <v>210</v>
      </c>
      <c r="Q1262" s="4">
        <v>11.5</v>
      </c>
      <c r="R1262" s="4">
        <v>8.4160000000000004</v>
      </c>
      <c r="S1262" s="4">
        <v>92.5</v>
      </c>
      <c r="T1262" s="4">
        <v>12.99</v>
      </c>
      <c r="U1262" s="4">
        <v>741</v>
      </c>
    </row>
    <row r="1263" spans="1:21" x14ac:dyDescent="0.2">
      <c r="A1263" s="12">
        <v>36860</v>
      </c>
      <c r="B1263" s="4" t="s">
        <v>11610</v>
      </c>
      <c r="C1263" s="4" t="s">
        <v>11611</v>
      </c>
      <c r="D1263" s="4"/>
      <c r="E1263" s="4"/>
      <c r="F1263" s="4" t="s">
        <v>9217</v>
      </c>
      <c r="G1263" s="4" t="s">
        <v>9218</v>
      </c>
      <c r="H1263" s="4" t="s">
        <v>9219</v>
      </c>
      <c r="I1263" s="4" t="s">
        <v>9350</v>
      </c>
      <c r="J1263" s="4" t="s">
        <v>9268</v>
      </c>
      <c r="K1263" s="4" t="s">
        <v>9578</v>
      </c>
      <c r="L1263" s="4" t="s">
        <v>9223</v>
      </c>
      <c r="M1263" s="4" t="s">
        <v>9268</v>
      </c>
      <c r="N1263" s="4" t="s">
        <v>9299</v>
      </c>
      <c r="O1263" s="4" t="s">
        <v>9225</v>
      </c>
      <c r="P1263" s="4">
        <v>293.89999999999998</v>
      </c>
      <c r="Q1263" s="4">
        <v>14.75</v>
      </c>
      <c r="R1263" s="4">
        <v>4.1000000000000002E-2</v>
      </c>
      <c r="S1263" s="4">
        <v>107</v>
      </c>
      <c r="T1263" s="4">
        <v>8.41</v>
      </c>
      <c r="U1263" s="4">
        <v>421</v>
      </c>
    </row>
    <row r="1264" spans="1:21" x14ac:dyDescent="0.2">
      <c r="A1264" s="12">
        <v>36860</v>
      </c>
      <c r="B1264" s="4" t="s">
        <v>11612</v>
      </c>
      <c r="C1264" s="4" t="s">
        <v>11613</v>
      </c>
      <c r="D1264" s="4"/>
      <c r="E1264" s="4"/>
      <c r="F1264" s="4" t="s">
        <v>9557</v>
      </c>
      <c r="G1264" s="4" t="s">
        <v>9218</v>
      </c>
      <c r="H1264" s="4" t="s">
        <v>9219</v>
      </c>
      <c r="I1264" s="4" t="s">
        <v>9220</v>
      </c>
      <c r="J1264" s="4" t="s">
        <v>11614</v>
      </c>
      <c r="K1264" s="4" t="s">
        <v>11615</v>
      </c>
      <c r="L1264" s="4" t="s">
        <v>9223</v>
      </c>
      <c r="M1264" s="4" t="s">
        <v>9270</v>
      </c>
      <c r="N1264" s="4" t="s">
        <v>9652</v>
      </c>
      <c r="O1264" s="4" t="s">
        <v>9231</v>
      </c>
      <c r="P1264" s="4">
        <v>200</v>
      </c>
      <c r="Q1264" s="4">
        <v>11.75</v>
      </c>
      <c r="R1264" s="4">
        <v>4.6680000000000001</v>
      </c>
      <c r="S1264" s="4">
        <v>97.5</v>
      </c>
      <c r="T1264" s="4">
        <v>11.92</v>
      </c>
      <c r="U1264" s="4">
        <v>673</v>
      </c>
    </row>
    <row r="1265" spans="1:21" x14ac:dyDescent="0.2">
      <c r="A1265" s="12">
        <v>36860</v>
      </c>
      <c r="B1265" s="4" t="s">
        <v>11616</v>
      </c>
      <c r="C1265" s="4" t="s">
        <v>11617</v>
      </c>
      <c r="D1265" s="4"/>
      <c r="E1265" s="4"/>
      <c r="F1265" s="4" t="s">
        <v>9557</v>
      </c>
      <c r="G1265" s="4" t="s">
        <v>9218</v>
      </c>
      <c r="H1265" s="4" t="s">
        <v>9219</v>
      </c>
      <c r="I1265" s="4" t="s">
        <v>9220</v>
      </c>
      <c r="J1265" s="4" t="s">
        <v>9523</v>
      </c>
      <c r="K1265" s="4" t="s">
        <v>9524</v>
      </c>
      <c r="L1265" s="4" t="s">
        <v>9223</v>
      </c>
      <c r="M1265" s="4" t="s">
        <v>9285</v>
      </c>
      <c r="N1265" s="4" t="s">
        <v>9318</v>
      </c>
      <c r="O1265" s="4" t="s">
        <v>9225</v>
      </c>
      <c r="P1265" s="4">
        <v>219.3</v>
      </c>
      <c r="Q1265" s="4">
        <v>10.25</v>
      </c>
      <c r="R1265" s="4">
        <v>1.0029999999999999</v>
      </c>
      <c r="S1265" s="4">
        <v>73.25</v>
      </c>
      <c r="T1265" s="4">
        <v>46.59</v>
      </c>
      <c r="U1265" s="4">
        <v>832</v>
      </c>
    </row>
    <row r="1266" spans="1:21" x14ac:dyDescent="0.2">
      <c r="A1266" s="12">
        <v>36860</v>
      </c>
      <c r="B1266" s="4" t="s">
        <v>11618</v>
      </c>
      <c r="C1266" s="4" t="s">
        <v>11619</v>
      </c>
      <c r="D1266" s="4" t="s">
        <v>868</v>
      </c>
      <c r="E1266" s="4" t="s">
        <v>13435</v>
      </c>
      <c r="F1266" s="4" t="s">
        <v>9261</v>
      </c>
      <c r="G1266" s="4" t="s">
        <v>9218</v>
      </c>
      <c r="H1266" s="4" t="s">
        <v>9673</v>
      </c>
      <c r="I1266" s="4" t="s">
        <v>9674</v>
      </c>
      <c r="J1266" s="4" t="s">
        <v>9268</v>
      </c>
      <c r="K1266" s="4" t="s">
        <v>9869</v>
      </c>
      <c r="L1266" s="4" t="s">
        <v>9223</v>
      </c>
      <c r="M1266" s="4" t="s">
        <v>9268</v>
      </c>
      <c r="N1266" s="4" t="s">
        <v>9579</v>
      </c>
      <c r="O1266" s="4" t="s">
        <v>9225</v>
      </c>
      <c r="P1266" s="4">
        <v>230</v>
      </c>
      <c r="Q1266" s="4">
        <v>11.5</v>
      </c>
      <c r="R1266" s="4">
        <v>7.0410000000000004</v>
      </c>
      <c r="S1266" s="4">
        <v>8</v>
      </c>
      <c r="T1266" s="4">
        <v>142.34</v>
      </c>
      <c r="U1266" s="4">
        <v>13690</v>
      </c>
    </row>
    <row r="1267" spans="1:21" x14ac:dyDescent="0.2">
      <c r="A1267" s="12">
        <v>36860</v>
      </c>
      <c r="B1267" s="4" t="s">
        <v>11620</v>
      </c>
      <c r="C1267" s="4" t="s">
        <v>11619</v>
      </c>
      <c r="D1267" s="4" t="s">
        <v>9194</v>
      </c>
      <c r="E1267" s="4" t="s">
        <v>13436</v>
      </c>
      <c r="F1267" s="4" t="s">
        <v>9261</v>
      </c>
      <c r="G1267" s="4" t="s">
        <v>9218</v>
      </c>
      <c r="H1267" s="4" t="s">
        <v>9673</v>
      </c>
      <c r="I1267" s="4" t="s">
        <v>9674</v>
      </c>
      <c r="J1267" s="4" t="s">
        <v>9268</v>
      </c>
      <c r="K1267" s="4" t="s">
        <v>9869</v>
      </c>
      <c r="L1267" s="4" t="s">
        <v>9223</v>
      </c>
      <c r="M1267" s="4" t="s">
        <v>9268</v>
      </c>
      <c r="N1267" s="4" t="s">
        <v>9579</v>
      </c>
      <c r="O1267" s="4" t="s">
        <v>9225</v>
      </c>
      <c r="P1267" s="4">
        <v>149.9</v>
      </c>
      <c r="Q1267" s="4">
        <v>10.875</v>
      </c>
      <c r="R1267" s="4">
        <v>7.5410000000000004</v>
      </c>
      <c r="S1267" s="4">
        <v>12</v>
      </c>
      <c r="T1267" s="4">
        <v>92.21</v>
      </c>
      <c r="U1267" s="4">
        <v>8665</v>
      </c>
    </row>
    <row r="1268" spans="1:21" x14ac:dyDescent="0.2">
      <c r="A1268" s="12">
        <v>36860</v>
      </c>
      <c r="B1268" s="4" t="s">
        <v>11621</v>
      </c>
      <c r="C1268" s="4" t="s">
        <v>3089</v>
      </c>
      <c r="D1268" s="4"/>
      <c r="E1268" s="4"/>
      <c r="F1268" s="4" t="s">
        <v>9308</v>
      </c>
      <c r="G1268" s="4" t="s">
        <v>9218</v>
      </c>
      <c r="H1268" s="4" t="s">
        <v>9219</v>
      </c>
      <c r="I1268" s="4" t="s">
        <v>9220</v>
      </c>
      <c r="J1268" s="4" t="s">
        <v>9256</v>
      </c>
      <c r="K1268" s="4" t="s">
        <v>9888</v>
      </c>
      <c r="L1268" s="4" t="s">
        <v>9223</v>
      </c>
      <c r="M1268" s="4" t="s">
        <v>9304</v>
      </c>
      <c r="N1268" s="4" t="s">
        <v>9385</v>
      </c>
      <c r="O1268" s="4" t="s">
        <v>9225</v>
      </c>
      <c r="P1268" s="4">
        <v>300</v>
      </c>
      <c r="Q1268" s="4">
        <v>10.625</v>
      </c>
      <c r="R1268" s="4">
        <v>1.0409999999999999</v>
      </c>
      <c r="S1268" s="4">
        <v>98.5</v>
      </c>
      <c r="T1268" s="4">
        <v>12.19</v>
      </c>
      <c r="U1268" s="4">
        <v>624</v>
      </c>
    </row>
    <row r="1269" spans="1:21" x14ac:dyDescent="0.2">
      <c r="A1269" s="12">
        <v>36860</v>
      </c>
      <c r="B1269" s="4" t="s">
        <v>11622</v>
      </c>
      <c r="C1269" s="4" t="s">
        <v>11623</v>
      </c>
      <c r="D1269" s="4" t="s">
        <v>29</v>
      </c>
      <c r="E1269" s="4" t="s">
        <v>13437</v>
      </c>
      <c r="F1269" s="4" t="s">
        <v>9261</v>
      </c>
      <c r="G1269" s="4" t="s">
        <v>9218</v>
      </c>
      <c r="H1269" s="4" t="s">
        <v>9219</v>
      </c>
      <c r="I1269" s="4" t="s">
        <v>9220</v>
      </c>
      <c r="J1269" s="4" t="s">
        <v>9256</v>
      </c>
      <c r="K1269" s="4" t="s">
        <v>9832</v>
      </c>
      <c r="L1269" s="4" t="s">
        <v>9223</v>
      </c>
      <c r="M1269" s="4" t="s">
        <v>9304</v>
      </c>
      <c r="N1269" s="4" t="s">
        <v>9385</v>
      </c>
      <c r="O1269" s="4" t="s">
        <v>9231</v>
      </c>
      <c r="P1269" s="4">
        <v>250</v>
      </c>
      <c r="Q1269" s="4">
        <v>9.75</v>
      </c>
      <c r="R1269" s="4">
        <v>7.0410000000000004</v>
      </c>
      <c r="S1269" s="4">
        <v>15</v>
      </c>
      <c r="T1269" s="4">
        <v>70.489999999999995</v>
      </c>
      <c r="U1269" s="4">
        <v>6493</v>
      </c>
    </row>
    <row r="1270" spans="1:21" x14ac:dyDescent="0.2">
      <c r="A1270" s="12">
        <v>36860</v>
      </c>
      <c r="B1270" s="4" t="s">
        <v>11624</v>
      </c>
      <c r="C1270" s="4" t="s">
        <v>11402</v>
      </c>
      <c r="D1270" s="4" t="s">
        <v>29</v>
      </c>
      <c r="E1270" s="4" t="s">
        <v>13289</v>
      </c>
      <c r="F1270" s="4" t="s">
        <v>9557</v>
      </c>
      <c r="G1270" s="4" t="s">
        <v>9218</v>
      </c>
      <c r="H1270" s="4" t="s">
        <v>9219</v>
      </c>
      <c r="I1270" s="4" t="s">
        <v>9350</v>
      </c>
      <c r="J1270" s="4" t="s">
        <v>9454</v>
      </c>
      <c r="K1270" s="4" t="s">
        <v>9455</v>
      </c>
      <c r="L1270" s="4" t="s">
        <v>9223</v>
      </c>
      <c r="M1270" s="4" t="s">
        <v>9246</v>
      </c>
      <c r="N1270" s="4" t="s">
        <v>9456</v>
      </c>
      <c r="O1270" s="4" t="s">
        <v>9225</v>
      </c>
      <c r="P1270" s="4">
        <v>225</v>
      </c>
      <c r="Q1270" s="4">
        <v>6.65</v>
      </c>
      <c r="R1270" s="4">
        <v>3.8359999999999999</v>
      </c>
      <c r="S1270" s="4">
        <v>27</v>
      </c>
      <c r="T1270" s="4">
        <v>50.14</v>
      </c>
      <c r="U1270" s="4">
        <v>4726</v>
      </c>
    </row>
    <row r="1271" spans="1:21" x14ac:dyDescent="0.2">
      <c r="A1271" s="12">
        <v>36860</v>
      </c>
      <c r="B1271" s="4" t="s">
        <v>11625</v>
      </c>
      <c r="C1271" s="4" t="s">
        <v>11402</v>
      </c>
      <c r="D1271" s="4" t="s">
        <v>29</v>
      </c>
      <c r="E1271" s="4" t="s">
        <v>13289</v>
      </c>
      <c r="F1271" s="4" t="s">
        <v>9557</v>
      </c>
      <c r="G1271" s="4" t="s">
        <v>9218</v>
      </c>
      <c r="H1271" s="4" t="s">
        <v>9219</v>
      </c>
      <c r="I1271" s="4" t="s">
        <v>9350</v>
      </c>
      <c r="J1271" s="4" t="s">
        <v>9454</v>
      </c>
      <c r="K1271" s="4" t="s">
        <v>9455</v>
      </c>
      <c r="L1271" s="4" t="s">
        <v>9223</v>
      </c>
      <c r="M1271" s="4" t="s">
        <v>9246</v>
      </c>
      <c r="N1271" s="4" t="s">
        <v>9456</v>
      </c>
      <c r="O1271" s="4" t="s">
        <v>9225</v>
      </c>
      <c r="P1271" s="4">
        <v>200</v>
      </c>
      <c r="Q1271" s="4">
        <v>6.72</v>
      </c>
      <c r="R1271" s="4">
        <v>26.835999999999999</v>
      </c>
      <c r="S1271" s="4">
        <v>27</v>
      </c>
      <c r="T1271" s="4">
        <v>23.28</v>
      </c>
      <c r="U1271" s="4">
        <v>3054</v>
      </c>
    </row>
    <row r="1272" spans="1:21" x14ac:dyDescent="0.2">
      <c r="A1272" s="12">
        <v>36860</v>
      </c>
      <c r="B1272" s="4" t="s">
        <v>11626</v>
      </c>
      <c r="C1272" s="4" t="s">
        <v>11402</v>
      </c>
      <c r="D1272" s="4" t="s">
        <v>29</v>
      </c>
      <c r="E1272" s="4" t="s">
        <v>13408</v>
      </c>
      <c r="F1272" s="4" t="s">
        <v>9557</v>
      </c>
      <c r="G1272" s="4" t="s">
        <v>9218</v>
      </c>
      <c r="H1272" s="4" t="s">
        <v>9219</v>
      </c>
      <c r="I1272" s="4" t="s">
        <v>9350</v>
      </c>
      <c r="J1272" s="4" t="s">
        <v>9454</v>
      </c>
      <c r="K1272" s="4" t="s">
        <v>9455</v>
      </c>
      <c r="L1272" s="4" t="s">
        <v>9223</v>
      </c>
      <c r="M1272" s="4" t="s">
        <v>9246</v>
      </c>
      <c r="N1272" s="4" t="s">
        <v>9456</v>
      </c>
      <c r="O1272" s="4" t="s">
        <v>9225</v>
      </c>
      <c r="P1272" s="4">
        <v>200</v>
      </c>
      <c r="Q1272" s="4">
        <v>6.5</v>
      </c>
      <c r="R1272" s="4">
        <v>4.4160000000000004</v>
      </c>
      <c r="S1272" s="4">
        <v>27</v>
      </c>
      <c r="T1272" s="4">
        <v>44.25</v>
      </c>
      <c r="U1272" s="4">
        <v>4168</v>
      </c>
    </row>
    <row r="1273" spans="1:21" x14ac:dyDescent="0.2">
      <c r="A1273" s="12">
        <v>36860</v>
      </c>
      <c r="B1273" s="4" t="s">
        <v>11627</v>
      </c>
      <c r="C1273" s="4" t="s">
        <v>11402</v>
      </c>
      <c r="D1273" s="4" t="s">
        <v>29</v>
      </c>
      <c r="E1273" s="4" t="s">
        <v>13408</v>
      </c>
      <c r="F1273" s="4" t="s">
        <v>9557</v>
      </c>
      <c r="G1273" s="4" t="s">
        <v>9218</v>
      </c>
      <c r="H1273" s="4" t="s">
        <v>9219</v>
      </c>
      <c r="I1273" s="4" t="s">
        <v>9350</v>
      </c>
      <c r="J1273" s="4" t="s">
        <v>9454</v>
      </c>
      <c r="K1273" s="4" t="s">
        <v>9455</v>
      </c>
      <c r="L1273" s="4" t="s">
        <v>9223</v>
      </c>
      <c r="M1273" s="4" t="s">
        <v>9246</v>
      </c>
      <c r="N1273" s="4" t="s">
        <v>9456</v>
      </c>
      <c r="O1273" s="4" t="s">
        <v>9225</v>
      </c>
      <c r="P1273" s="4">
        <v>100</v>
      </c>
      <c r="Q1273" s="4">
        <v>6.7</v>
      </c>
      <c r="R1273" s="4">
        <v>7.4180000000000001</v>
      </c>
      <c r="S1273" s="4">
        <v>27</v>
      </c>
      <c r="T1273" s="4">
        <v>32.200000000000003</v>
      </c>
      <c r="U1273" s="4">
        <v>2895</v>
      </c>
    </row>
    <row r="1274" spans="1:21" x14ac:dyDescent="0.2">
      <c r="A1274" s="12">
        <v>36860</v>
      </c>
      <c r="B1274" s="4" t="s">
        <v>11628</v>
      </c>
      <c r="C1274" s="4" t="s">
        <v>11629</v>
      </c>
      <c r="D1274" s="4"/>
      <c r="E1274" s="4"/>
      <c r="F1274" s="4" t="s">
        <v>9365</v>
      </c>
      <c r="G1274" s="4" t="s">
        <v>9218</v>
      </c>
      <c r="H1274" s="4" t="s">
        <v>9219</v>
      </c>
      <c r="I1274" s="4" t="s">
        <v>9220</v>
      </c>
      <c r="J1274" s="4" t="s">
        <v>10465</v>
      </c>
      <c r="K1274" s="4" t="s">
        <v>10677</v>
      </c>
      <c r="L1274" s="4" t="s">
        <v>9223</v>
      </c>
      <c r="M1274" s="4" t="s">
        <v>9246</v>
      </c>
      <c r="N1274" s="4" t="s">
        <v>10467</v>
      </c>
      <c r="O1274" s="4" t="s">
        <v>9225</v>
      </c>
      <c r="P1274" s="4">
        <v>175</v>
      </c>
      <c r="Q1274" s="4">
        <v>13.5</v>
      </c>
      <c r="R1274" s="4">
        <v>2.9590000000000001</v>
      </c>
      <c r="S1274" s="4">
        <v>104.25</v>
      </c>
      <c r="T1274" s="4">
        <v>11.75</v>
      </c>
      <c r="U1274" s="4">
        <v>592</v>
      </c>
    </row>
    <row r="1275" spans="1:21" x14ac:dyDescent="0.2">
      <c r="A1275" s="12">
        <v>36860</v>
      </c>
      <c r="B1275" s="4" t="s">
        <v>11630</v>
      </c>
      <c r="C1275" s="4" t="s">
        <v>3974</v>
      </c>
      <c r="D1275" s="4" t="s">
        <v>9148</v>
      </c>
      <c r="E1275" s="4" t="s">
        <v>13438</v>
      </c>
      <c r="F1275" s="4" t="s">
        <v>9261</v>
      </c>
      <c r="G1275" s="4" t="s">
        <v>9218</v>
      </c>
      <c r="H1275" s="4" t="s">
        <v>9219</v>
      </c>
      <c r="I1275" s="4" t="s">
        <v>9220</v>
      </c>
      <c r="J1275" s="4" t="s">
        <v>9495</v>
      </c>
      <c r="K1275" s="4" t="s">
        <v>11631</v>
      </c>
      <c r="L1275" s="4" t="s">
        <v>9223</v>
      </c>
      <c r="M1275" s="4" t="s">
        <v>9246</v>
      </c>
      <c r="N1275" s="4" t="s">
        <v>9532</v>
      </c>
      <c r="O1275" s="4" t="s">
        <v>9225</v>
      </c>
      <c r="P1275" s="4">
        <v>160</v>
      </c>
      <c r="Q1275" s="4">
        <v>10.75</v>
      </c>
      <c r="R1275" s="4">
        <v>7.5030000000000001</v>
      </c>
      <c r="S1275" s="4">
        <v>36</v>
      </c>
      <c r="T1275" s="4">
        <v>35.75</v>
      </c>
      <c r="U1275" s="4">
        <v>3019</v>
      </c>
    </row>
    <row r="1276" spans="1:21" x14ac:dyDescent="0.2">
      <c r="A1276" s="12">
        <v>36860</v>
      </c>
      <c r="B1276" s="4" t="s">
        <v>11632</v>
      </c>
      <c r="C1276" s="4" t="s">
        <v>11633</v>
      </c>
      <c r="D1276" s="4"/>
      <c r="E1276" s="4"/>
      <c r="F1276" s="4" t="s">
        <v>9365</v>
      </c>
      <c r="G1276" s="4" t="s">
        <v>9218</v>
      </c>
      <c r="H1276" s="4" t="s">
        <v>9219</v>
      </c>
      <c r="I1276" s="4" t="s">
        <v>9220</v>
      </c>
      <c r="J1276" s="4" t="s">
        <v>9366</v>
      </c>
      <c r="K1276" s="4" t="s">
        <v>10600</v>
      </c>
      <c r="L1276" s="4" t="s">
        <v>9223</v>
      </c>
      <c r="M1276" s="4" t="s">
        <v>9368</v>
      </c>
      <c r="N1276" s="4" t="s">
        <v>11634</v>
      </c>
      <c r="O1276" s="4" t="s">
        <v>9231</v>
      </c>
      <c r="P1276" s="4">
        <v>200</v>
      </c>
      <c r="Q1276" s="4">
        <v>11</v>
      </c>
      <c r="R1276" s="4">
        <v>3.456</v>
      </c>
      <c r="S1276" s="4">
        <v>106</v>
      </c>
      <c r="T1276" s="4">
        <v>8.94</v>
      </c>
      <c r="U1276" s="4">
        <v>327</v>
      </c>
    </row>
    <row r="1277" spans="1:21" x14ac:dyDescent="0.2">
      <c r="A1277" s="12">
        <v>36860</v>
      </c>
      <c r="B1277" s="4" t="s">
        <v>11635</v>
      </c>
      <c r="C1277" s="4" t="s">
        <v>11636</v>
      </c>
      <c r="D1277" s="4" t="s">
        <v>29</v>
      </c>
      <c r="E1277" s="4" t="s">
        <v>13439</v>
      </c>
      <c r="F1277" s="4" t="s">
        <v>9557</v>
      </c>
      <c r="G1277" s="4" t="s">
        <v>9218</v>
      </c>
      <c r="H1277" s="4" t="s">
        <v>9219</v>
      </c>
      <c r="I1277" s="4" t="s">
        <v>9220</v>
      </c>
      <c r="J1277" s="4" t="s">
        <v>9666</v>
      </c>
      <c r="K1277" s="4" t="s">
        <v>9861</v>
      </c>
      <c r="L1277" s="4" t="s">
        <v>9223</v>
      </c>
      <c r="M1277" s="4" t="s">
        <v>9246</v>
      </c>
      <c r="N1277" s="4" t="s">
        <v>9617</v>
      </c>
      <c r="O1277" s="4" t="s">
        <v>9231</v>
      </c>
      <c r="P1277" s="4">
        <v>600</v>
      </c>
      <c r="Q1277" s="4">
        <v>9.5</v>
      </c>
      <c r="R1277" s="4">
        <v>7.5030000000000001</v>
      </c>
      <c r="S1277" s="4">
        <v>10</v>
      </c>
      <c r="T1277" s="4">
        <v>97.24</v>
      </c>
      <c r="U1277" s="4">
        <v>9164</v>
      </c>
    </row>
    <row r="1278" spans="1:21" x14ac:dyDescent="0.2">
      <c r="A1278" s="12">
        <v>36860</v>
      </c>
      <c r="B1278" s="4" t="s">
        <v>11637</v>
      </c>
      <c r="C1278" s="4" t="s">
        <v>11636</v>
      </c>
      <c r="D1278" s="4" t="s">
        <v>29</v>
      </c>
      <c r="E1278" s="4" t="s">
        <v>13440</v>
      </c>
      <c r="F1278" s="4" t="s">
        <v>9557</v>
      </c>
      <c r="G1278" s="4" t="s">
        <v>9218</v>
      </c>
      <c r="H1278" s="4" t="s">
        <v>9219</v>
      </c>
      <c r="I1278" s="4" t="s">
        <v>9220</v>
      </c>
      <c r="J1278" s="4" t="s">
        <v>9666</v>
      </c>
      <c r="K1278" s="4" t="s">
        <v>9861</v>
      </c>
      <c r="L1278" s="4" t="s">
        <v>9223</v>
      </c>
      <c r="M1278" s="4" t="s">
        <v>9246</v>
      </c>
      <c r="N1278" s="4" t="s">
        <v>9617</v>
      </c>
      <c r="O1278" s="4" t="s">
        <v>9231</v>
      </c>
      <c r="P1278" s="4">
        <v>200</v>
      </c>
      <c r="Q1278" s="4">
        <v>8.875</v>
      </c>
      <c r="R1278" s="4">
        <v>10.041</v>
      </c>
      <c r="S1278" s="4">
        <v>10</v>
      </c>
      <c r="T1278" s="4">
        <v>88.67</v>
      </c>
      <c r="U1278" s="4">
        <v>8311</v>
      </c>
    </row>
    <row r="1279" spans="1:21" x14ac:dyDescent="0.2">
      <c r="A1279" s="12">
        <v>36860</v>
      </c>
      <c r="B1279" s="4" t="s">
        <v>11638</v>
      </c>
      <c r="C1279" s="4" t="s">
        <v>11639</v>
      </c>
      <c r="D1279" s="4"/>
      <c r="E1279" s="4"/>
      <c r="F1279" s="4" t="s">
        <v>9276</v>
      </c>
      <c r="G1279" s="4" t="s">
        <v>9218</v>
      </c>
      <c r="H1279" s="4" t="s">
        <v>9219</v>
      </c>
      <c r="I1279" s="4" t="s">
        <v>9220</v>
      </c>
      <c r="J1279" s="4" t="s">
        <v>9442</v>
      </c>
      <c r="K1279" s="4" t="s">
        <v>9443</v>
      </c>
      <c r="L1279" s="4" t="s">
        <v>9223</v>
      </c>
      <c r="M1279" s="4" t="s">
        <v>9270</v>
      </c>
      <c r="N1279" s="4" t="s">
        <v>9444</v>
      </c>
      <c r="O1279" s="4" t="s">
        <v>9225</v>
      </c>
      <c r="P1279" s="4">
        <v>200</v>
      </c>
      <c r="Q1279" s="4">
        <v>7.125</v>
      </c>
      <c r="R1279" s="4">
        <v>3.2509999999999999</v>
      </c>
      <c r="S1279" s="4">
        <v>100.49</v>
      </c>
      <c r="T1279" s="4">
        <v>6.95</v>
      </c>
      <c r="U1279" s="4">
        <v>139</v>
      </c>
    </row>
    <row r="1280" spans="1:21" x14ac:dyDescent="0.2">
      <c r="A1280" s="12">
        <v>36860</v>
      </c>
      <c r="B1280" s="4" t="s">
        <v>11640</v>
      </c>
      <c r="C1280" s="4" t="s">
        <v>11639</v>
      </c>
      <c r="D1280" s="4"/>
      <c r="E1280" s="4"/>
      <c r="F1280" s="4" t="s">
        <v>9276</v>
      </c>
      <c r="G1280" s="4" t="s">
        <v>9218</v>
      </c>
      <c r="H1280" s="4" t="s">
        <v>9219</v>
      </c>
      <c r="I1280" s="4" t="s">
        <v>9220</v>
      </c>
      <c r="J1280" s="4" t="s">
        <v>9442</v>
      </c>
      <c r="K1280" s="4" t="s">
        <v>9443</v>
      </c>
      <c r="L1280" s="4" t="s">
        <v>9223</v>
      </c>
      <c r="M1280" s="4" t="s">
        <v>9270</v>
      </c>
      <c r="N1280" s="4" t="s">
        <v>9444</v>
      </c>
      <c r="O1280" s="4" t="s">
        <v>9225</v>
      </c>
      <c r="P1280" s="4">
        <v>200</v>
      </c>
      <c r="Q1280" s="4">
        <v>7.37</v>
      </c>
      <c r="R1280" s="4">
        <v>6.2489999999999997</v>
      </c>
      <c r="S1280" s="4">
        <v>109.15</v>
      </c>
      <c r="T1280" s="4">
        <v>5.61</v>
      </c>
      <c r="U1280" s="4">
        <v>11</v>
      </c>
    </row>
    <row r="1281" spans="1:21" x14ac:dyDescent="0.2">
      <c r="A1281" s="12">
        <v>36860</v>
      </c>
      <c r="B1281" s="4" t="s">
        <v>11641</v>
      </c>
      <c r="C1281" s="4" t="s">
        <v>11642</v>
      </c>
      <c r="D1281" s="4"/>
      <c r="E1281" s="4"/>
      <c r="F1281" s="4" t="s">
        <v>9276</v>
      </c>
      <c r="G1281" s="4" t="s">
        <v>9218</v>
      </c>
      <c r="H1281" s="4" t="s">
        <v>9219</v>
      </c>
      <c r="I1281" s="4" t="s">
        <v>9220</v>
      </c>
      <c r="J1281" s="4" t="s">
        <v>9442</v>
      </c>
      <c r="K1281" s="4" t="s">
        <v>9443</v>
      </c>
      <c r="L1281" s="4" t="s">
        <v>9223</v>
      </c>
      <c r="M1281" s="4" t="s">
        <v>9270</v>
      </c>
      <c r="N1281" s="4" t="s">
        <v>9444</v>
      </c>
      <c r="O1281" s="4" t="s">
        <v>9225</v>
      </c>
      <c r="P1281" s="4">
        <v>200</v>
      </c>
      <c r="Q1281" s="4">
        <v>7.45</v>
      </c>
      <c r="R1281" s="4">
        <v>36.249000000000002</v>
      </c>
      <c r="S1281" s="4">
        <v>112</v>
      </c>
      <c r="T1281" s="4">
        <v>6.58</v>
      </c>
      <c r="U1281" s="4">
        <v>109</v>
      </c>
    </row>
    <row r="1282" spans="1:21" x14ac:dyDescent="0.2">
      <c r="A1282" s="12">
        <v>36860</v>
      </c>
      <c r="B1282" s="4" t="s">
        <v>11643</v>
      </c>
      <c r="C1282" s="4" t="s">
        <v>11644</v>
      </c>
      <c r="D1282" s="4"/>
      <c r="E1282" s="4"/>
      <c r="F1282" s="4" t="s">
        <v>9249</v>
      </c>
      <c r="G1282" s="4" t="s">
        <v>9218</v>
      </c>
      <c r="H1282" s="4" t="s">
        <v>9219</v>
      </c>
      <c r="I1282" s="4" t="s">
        <v>9220</v>
      </c>
      <c r="J1282" s="4" t="s">
        <v>9931</v>
      </c>
      <c r="K1282" s="4" t="s">
        <v>9932</v>
      </c>
      <c r="L1282" s="4" t="s">
        <v>9223</v>
      </c>
      <c r="M1282" s="4" t="s">
        <v>9304</v>
      </c>
      <c r="N1282" s="4" t="s">
        <v>9933</v>
      </c>
      <c r="O1282" s="4" t="s">
        <v>9225</v>
      </c>
      <c r="P1282" s="4">
        <v>300</v>
      </c>
      <c r="Q1282" s="4">
        <v>10.25</v>
      </c>
      <c r="R1282" s="4">
        <v>3.2109999999999999</v>
      </c>
      <c r="S1282" s="4">
        <v>111.25</v>
      </c>
      <c r="T1282" s="4">
        <v>7.66</v>
      </c>
      <c r="U1282" s="4">
        <v>182</v>
      </c>
    </row>
    <row r="1283" spans="1:21" x14ac:dyDescent="0.2">
      <c r="A1283" s="12">
        <v>36860</v>
      </c>
      <c r="B1283" s="4" t="s">
        <v>11645</v>
      </c>
      <c r="C1283" s="4" t="s">
        <v>11646</v>
      </c>
      <c r="D1283" s="4"/>
      <c r="E1283" s="4"/>
      <c r="F1283" s="4" t="s">
        <v>9261</v>
      </c>
      <c r="G1283" s="4" t="s">
        <v>9218</v>
      </c>
      <c r="H1283" s="4" t="s">
        <v>9673</v>
      </c>
      <c r="I1283" s="4" t="s">
        <v>11647</v>
      </c>
      <c r="J1283" s="4" t="s">
        <v>11648</v>
      </c>
      <c r="K1283" s="4" t="s">
        <v>11648</v>
      </c>
      <c r="L1283" s="4" t="s">
        <v>9264</v>
      </c>
      <c r="M1283" s="4" t="s">
        <v>9302</v>
      </c>
      <c r="N1283" s="4" t="s">
        <v>9829</v>
      </c>
      <c r="O1283" s="4" t="s">
        <v>9225</v>
      </c>
      <c r="P1283" s="4">
        <v>135</v>
      </c>
      <c r="Q1283" s="4">
        <v>9.625</v>
      </c>
      <c r="R1283" s="4">
        <v>3.0409999999999999</v>
      </c>
      <c r="S1283" s="4">
        <v>92.63</v>
      </c>
      <c r="T1283" s="4">
        <v>12.61</v>
      </c>
      <c r="U1283" s="4">
        <v>703</v>
      </c>
    </row>
    <row r="1284" spans="1:21" x14ac:dyDescent="0.2">
      <c r="A1284" s="12">
        <v>36860</v>
      </c>
      <c r="B1284" s="4" t="s">
        <v>11649</v>
      </c>
      <c r="C1284" s="4" t="s">
        <v>11650</v>
      </c>
      <c r="D1284" s="4" t="s">
        <v>29</v>
      </c>
      <c r="E1284" s="4" t="s">
        <v>13441</v>
      </c>
      <c r="F1284" s="4" t="s">
        <v>9261</v>
      </c>
      <c r="G1284" s="4" t="s">
        <v>9218</v>
      </c>
      <c r="H1284" s="4" t="s">
        <v>9219</v>
      </c>
      <c r="I1284" s="4" t="s">
        <v>9220</v>
      </c>
      <c r="J1284" s="4" t="s">
        <v>9250</v>
      </c>
      <c r="K1284" s="4" t="s">
        <v>9596</v>
      </c>
      <c r="L1284" s="4" t="s">
        <v>9223</v>
      </c>
      <c r="M1284" s="4" t="s">
        <v>9252</v>
      </c>
      <c r="N1284" s="4" t="s">
        <v>9359</v>
      </c>
      <c r="O1284" s="4" t="s">
        <v>9231</v>
      </c>
      <c r="P1284" s="4">
        <v>100</v>
      </c>
      <c r="Q1284" s="4">
        <v>11.625</v>
      </c>
      <c r="R1284" s="4">
        <v>3.0409999999999999</v>
      </c>
      <c r="S1284" s="4">
        <v>58.5</v>
      </c>
      <c r="T1284" s="4">
        <v>34.770000000000003</v>
      </c>
      <c r="U1284" s="4">
        <v>2920</v>
      </c>
    </row>
    <row r="1285" spans="1:21" x14ac:dyDescent="0.2">
      <c r="A1285" s="12">
        <v>36891</v>
      </c>
      <c r="B1285" s="4" t="s">
        <v>11651</v>
      </c>
      <c r="C1285" s="4" t="s">
        <v>11652</v>
      </c>
      <c r="D1285" s="4"/>
      <c r="E1285" s="4"/>
      <c r="F1285" s="4" t="s">
        <v>9228</v>
      </c>
      <c r="G1285" s="4" t="s">
        <v>9218</v>
      </c>
      <c r="H1285" s="4" t="s">
        <v>9219</v>
      </c>
      <c r="I1285" s="4" t="s">
        <v>9220</v>
      </c>
      <c r="J1285" s="4" t="s">
        <v>10221</v>
      </c>
      <c r="K1285" s="4" t="s">
        <v>10479</v>
      </c>
      <c r="L1285" s="4" t="s">
        <v>9223</v>
      </c>
      <c r="M1285" s="4" t="s">
        <v>9221</v>
      </c>
      <c r="N1285" s="4" t="s">
        <v>9224</v>
      </c>
      <c r="O1285" s="4" t="s">
        <v>9231</v>
      </c>
      <c r="P1285" s="4">
        <v>150</v>
      </c>
      <c r="Q1285" s="4">
        <v>9.25</v>
      </c>
      <c r="R1285" s="4">
        <v>5.3319999999999999</v>
      </c>
      <c r="S1285" s="4">
        <v>101</v>
      </c>
      <c r="T1285" s="4">
        <v>9</v>
      </c>
      <c r="U1285" s="4">
        <v>359</v>
      </c>
    </row>
    <row r="1286" spans="1:21" x14ac:dyDescent="0.2">
      <c r="A1286" s="12">
        <v>36891</v>
      </c>
      <c r="B1286" s="4" t="s">
        <v>11653</v>
      </c>
      <c r="C1286" s="4" t="s">
        <v>1283</v>
      </c>
      <c r="D1286" s="4" t="s">
        <v>647</v>
      </c>
      <c r="E1286" s="4" t="s">
        <v>13442</v>
      </c>
      <c r="F1286" s="4" t="s">
        <v>9261</v>
      </c>
      <c r="G1286" s="4" t="s">
        <v>9218</v>
      </c>
      <c r="H1286" s="4" t="s">
        <v>9219</v>
      </c>
      <c r="I1286" s="4" t="s">
        <v>9220</v>
      </c>
      <c r="J1286" s="4" t="s">
        <v>9256</v>
      </c>
      <c r="K1286" s="4" t="s">
        <v>11654</v>
      </c>
      <c r="L1286" s="4" t="s">
        <v>9223</v>
      </c>
      <c r="M1286" s="4" t="s">
        <v>9304</v>
      </c>
      <c r="N1286" s="4" t="s">
        <v>9385</v>
      </c>
      <c r="O1286" s="4" t="s">
        <v>9225</v>
      </c>
      <c r="P1286" s="4">
        <v>115</v>
      </c>
      <c r="Q1286" s="4">
        <v>11.625</v>
      </c>
      <c r="R1286" s="4">
        <v>3.0409999999999999</v>
      </c>
      <c r="S1286" s="4">
        <v>38</v>
      </c>
      <c r="T1286" s="4">
        <v>56.54</v>
      </c>
      <c r="U1286" s="4">
        <v>5136</v>
      </c>
    </row>
    <row r="1287" spans="1:21" x14ac:dyDescent="0.2">
      <c r="A1287" s="12">
        <v>36891</v>
      </c>
      <c r="B1287" s="4" t="s">
        <v>11655</v>
      </c>
      <c r="C1287" s="4" t="s">
        <v>10529</v>
      </c>
      <c r="D1287" s="4" t="s">
        <v>29</v>
      </c>
      <c r="E1287" s="4" t="s">
        <v>13443</v>
      </c>
      <c r="F1287" s="4" t="s">
        <v>9261</v>
      </c>
      <c r="G1287" s="4" t="s">
        <v>9218</v>
      </c>
      <c r="H1287" s="4" t="s">
        <v>9219</v>
      </c>
      <c r="I1287" s="4" t="s">
        <v>9220</v>
      </c>
      <c r="J1287" s="4" t="s">
        <v>9256</v>
      </c>
      <c r="K1287" s="4" t="s">
        <v>9384</v>
      </c>
      <c r="L1287" s="4" t="s">
        <v>9223</v>
      </c>
      <c r="M1287" s="4" t="s">
        <v>9304</v>
      </c>
      <c r="N1287" s="4" t="s">
        <v>9385</v>
      </c>
      <c r="O1287" s="4" t="s">
        <v>9225</v>
      </c>
      <c r="P1287" s="4">
        <v>250</v>
      </c>
      <c r="Q1287" s="4">
        <v>9.625</v>
      </c>
      <c r="R1287" s="4">
        <v>3.0409999999999999</v>
      </c>
      <c r="S1287" s="4">
        <v>30</v>
      </c>
      <c r="T1287" s="4">
        <v>65.3</v>
      </c>
      <c r="U1287" s="4">
        <v>6012</v>
      </c>
    </row>
    <row r="1288" spans="1:21" x14ac:dyDescent="0.2">
      <c r="A1288" s="12">
        <v>36891</v>
      </c>
      <c r="B1288" s="4" t="s">
        <v>11656</v>
      </c>
      <c r="C1288" s="4" t="s">
        <v>11657</v>
      </c>
      <c r="D1288" s="4"/>
      <c r="E1288" s="4"/>
      <c r="F1288" s="4" t="s">
        <v>9365</v>
      </c>
      <c r="G1288" s="4" t="s">
        <v>9218</v>
      </c>
      <c r="H1288" s="4" t="s">
        <v>9219</v>
      </c>
      <c r="I1288" s="4" t="s">
        <v>9220</v>
      </c>
      <c r="J1288" s="4" t="s">
        <v>9309</v>
      </c>
      <c r="K1288" s="4" t="s">
        <v>9514</v>
      </c>
      <c r="L1288" s="4" t="s">
        <v>9223</v>
      </c>
      <c r="M1288" s="4" t="s">
        <v>9311</v>
      </c>
      <c r="N1288" s="4" t="s">
        <v>9312</v>
      </c>
      <c r="O1288" s="4" t="s">
        <v>9225</v>
      </c>
      <c r="P1288" s="4">
        <v>119.3</v>
      </c>
      <c r="Q1288" s="4">
        <v>9.75</v>
      </c>
      <c r="R1288" s="4">
        <v>0.95599999999999996</v>
      </c>
      <c r="S1288" s="4">
        <v>104.88</v>
      </c>
      <c r="T1288" s="4">
        <v>6.9</v>
      </c>
      <c r="U1288" s="4">
        <v>132</v>
      </c>
    </row>
    <row r="1289" spans="1:21" x14ac:dyDescent="0.2">
      <c r="A1289" s="12">
        <v>36891</v>
      </c>
      <c r="B1289" s="4" t="s">
        <v>11658</v>
      </c>
      <c r="C1289" s="4" t="s">
        <v>11659</v>
      </c>
      <c r="D1289" s="4" t="s">
        <v>29</v>
      </c>
      <c r="E1289" s="4" t="s">
        <v>13444</v>
      </c>
      <c r="F1289" s="4" t="s">
        <v>9261</v>
      </c>
      <c r="G1289" s="4" t="s">
        <v>9218</v>
      </c>
      <c r="H1289" s="4" t="s">
        <v>9219</v>
      </c>
      <c r="I1289" s="4" t="s">
        <v>9220</v>
      </c>
      <c r="J1289" s="4" t="s">
        <v>9250</v>
      </c>
      <c r="K1289" s="4" t="s">
        <v>9877</v>
      </c>
      <c r="L1289" s="4" t="s">
        <v>9223</v>
      </c>
      <c r="M1289" s="4" t="s">
        <v>9236</v>
      </c>
      <c r="N1289" s="4" t="s">
        <v>9878</v>
      </c>
      <c r="O1289" s="4" t="s">
        <v>9225</v>
      </c>
      <c r="P1289" s="4">
        <v>127.2</v>
      </c>
      <c r="Q1289" s="4">
        <v>12.875</v>
      </c>
      <c r="R1289" s="4">
        <v>3.5379999999999998</v>
      </c>
      <c r="S1289" s="4">
        <v>32</v>
      </c>
      <c r="T1289" s="4">
        <v>62.09</v>
      </c>
      <c r="U1289" s="4">
        <v>5755</v>
      </c>
    </row>
    <row r="1290" spans="1:21" x14ac:dyDescent="0.2">
      <c r="A1290" s="12">
        <v>36891</v>
      </c>
      <c r="B1290" s="4" t="s">
        <v>11660</v>
      </c>
      <c r="C1290" s="4" t="s">
        <v>11661</v>
      </c>
      <c r="D1290" s="4"/>
      <c r="E1290" s="4"/>
      <c r="F1290" s="4" t="s">
        <v>9308</v>
      </c>
      <c r="G1290" s="4" t="s">
        <v>9218</v>
      </c>
      <c r="H1290" s="4" t="s">
        <v>9219</v>
      </c>
      <c r="I1290" s="4" t="s">
        <v>9220</v>
      </c>
      <c r="J1290" s="4" t="s">
        <v>9345</v>
      </c>
      <c r="K1290" s="4" t="s">
        <v>9346</v>
      </c>
      <c r="L1290" s="4" t="s">
        <v>9223</v>
      </c>
      <c r="M1290" s="4" t="s">
        <v>9246</v>
      </c>
      <c r="N1290" s="4" t="s">
        <v>9347</v>
      </c>
      <c r="O1290" s="4" t="s">
        <v>9225</v>
      </c>
      <c r="P1290" s="4">
        <v>250</v>
      </c>
      <c r="Q1290" s="4">
        <v>9.25</v>
      </c>
      <c r="R1290" s="4">
        <v>5.0880000000000001</v>
      </c>
      <c r="S1290" s="4">
        <v>101</v>
      </c>
      <c r="T1290" s="4">
        <v>9</v>
      </c>
      <c r="U1290" s="4">
        <v>358</v>
      </c>
    </row>
    <row r="1291" spans="1:21" x14ac:dyDescent="0.2">
      <c r="A1291" s="12">
        <v>36891</v>
      </c>
      <c r="B1291" s="4" t="s">
        <v>11662</v>
      </c>
      <c r="C1291" s="4" t="s">
        <v>1355</v>
      </c>
      <c r="D1291" s="4" t="s">
        <v>13445</v>
      </c>
      <c r="E1291" s="4" t="s">
        <v>13446</v>
      </c>
      <c r="F1291" s="4" t="s">
        <v>9261</v>
      </c>
      <c r="G1291" s="4" t="s">
        <v>9218</v>
      </c>
      <c r="H1291" s="4" t="s">
        <v>9219</v>
      </c>
      <c r="I1291" s="4" t="s">
        <v>9220</v>
      </c>
      <c r="J1291" s="4" t="s">
        <v>9268</v>
      </c>
      <c r="K1291" s="4" t="s">
        <v>9298</v>
      </c>
      <c r="L1291" s="4" t="s">
        <v>9223</v>
      </c>
      <c r="M1291" s="4" t="s">
        <v>9268</v>
      </c>
      <c r="N1291" s="4" t="s">
        <v>9299</v>
      </c>
      <c r="O1291" s="4" t="s">
        <v>9225</v>
      </c>
      <c r="P1291" s="4">
        <v>499.1</v>
      </c>
      <c r="Q1291" s="4">
        <v>11.375</v>
      </c>
      <c r="R1291" s="4">
        <v>3.1259999999999999</v>
      </c>
      <c r="S1291" s="4">
        <v>11.25</v>
      </c>
      <c r="T1291" s="4">
        <v>139.4</v>
      </c>
      <c r="U1291" s="4">
        <v>13390</v>
      </c>
    </row>
    <row r="1292" spans="1:21" x14ac:dyDescent="0.2">
      <c r="A1292" s="12">
        <v>36891</v>
      </c>
      <c r="B1292" s="4" t="s">
        <v>11663</v>
      </c>
      <c r="C1292" s="4" t="s">
        <v>1355</v>
      </c>
      <c r="D1292" s="4" t="s">
        <v>868</v>
      </c>
      <c r="E1292" s="4" t="s">
        <v>13447</v>
      </c>
      <c r="F1292" s="4" t="s">
        <v>9261</v>
      </c>
      <c r="G1292" s="4" t="s">
        <v>9218</v>
      </c>
      <c r="H1292" s="4" t="s">
        <v>9219</v>
      </c>
      <c r="I1292" s="4" t="s">
        <v>9220</v>
      </c>
      <c r="J1292" s="4" t="s">
        <v>9268</v>
      </c>
      <c r="K1292" s="4" t="s">
        <v>9298</v>
      </c>
      <c r="L1292" s="4" t="s">
        <v>9223</v>
      </c>
      <c r="M1292" s="4" t="s">
        <v>9268</v>
      </c>
      <c r="N1292" s="4" t="s">
        <v>9299</v>
      </c>
      <c r="O1292" s="4" t="s">
        <v>9225</v>
      </c>
      <c r="P1292" s="4">
        <v>323.3</v>
      </c>
      <c r="Q1292" s="4">
        <v>11.25</v>
      </c>
      <c r="R1292" s="4">
        <v>3.456</v>
      </c>
      <c r="S1292" s="4">
        <v>11.25</v>
      </c>
      <c r="T1292" s="4">
        <v>131.34</v>
      </c>
      <c r="U1292" s="4">
        <v>12618</v>
      </c>
    </row>
    <row r="1293" spans="1:21" x14ac:dyDescent="0.2">
      <c r="A1293" s="12">
        <v>36891</v>
      </c>
      <c r="B1293" s="4" t="s">
        <v>11664</v>
      </c>
      <c r="C1293" s="4" t="s">
        <v>1355</v>
      </c>
      <c r="D1293" s="4" t="s">
        <v>2558</v>
      </c>
      <c r="E1293" s="4" t="s">
        <v>13447</v>
      </c>
      <c r="F1293" s="4" t="s">
        <v>9261</v>
      </c>
      <c r="G1293" s="4" t="s">
        <v>9218</v>
      </c>
      <c r="H1293" s="4" t="s">
        <v>9219</v>
      </c>
      <c r="I1293" s="4" t="s">
        <v>9220</v>
      </c>
      <c r="J1293" s="4" t="s">
        <v>9268</v>
      </c>
      <c r="K1293" s="4" t="s">
        <v>9298</v>
      </c>
      <c r="L1293" s="4" t="s">
        <v>9223</v>
      </c>
      <c r="M1293" s="4" t="s">
        <v>9268</v>
      </c>
      <c r="N1293" s="4" t="s">
        <v>9299</v>
      </c>
      <c r="O1293" s="4" t="s">
        <v>9225</v>
      </c>
      <c r="P1293" s="4">
        <v>325</v>
      </c>
      <c r="Q1293" s="4">
        <v>10.75</v>
      </c>
      <c r="R1293" s="4">
        <v>3.8359999999999999</v>
      </c>
      <c r="S1293" s="4">
        <v>11.25</v>
      </c>
      <c r="T1293" s="4">
        <v>119.37</v>
      </c>
      <c r="U1293" s="4">
        <v>11414</v>
      </c>
    </row>
    <row r="1294" spans="1:21" x14ac:dyDescent="0.2">
      <c r="A1294" s="12">
        <v>36891</v>
      </c>
      <c r="B1294" s="4" t="s">
        <v>11665</v>
      </c>
      <c r="C1294" s="4" t="s">
        <v>1355</v>
      </c>
      <c r="D1294" s="4" t="s">
        <v>13448</v>
      </c>
      <c r="E1294" s="4" t="s">
        <v>13449</v>
      </c>
      <c r="F1294" s="4" t="s">
        <v>9261</v>
      </c>
      <c r="G1294" s="4" t="s">
        <v>9218</v>
      </c>
      <c r="H1294" s="4" t="s">
        <v>9219</v>
      </c>
      <c r="I1294" s="4" t="s">
        <v>9220</v>
      </c>
      <c r="J1294" s="4" t="s">
        <v>9268</v>
      </c>
      <c r="K1294" s="4" t="s">
        <v>9298</v>
      </c>
      <c r="L1294" s="4" t="s">
        <v>9223</v>
      </c>
      <c r="M1294" s="4" t="s">
        <v>9268</v>
      </c>
      <c r="N1294" s="4" t="s">
        <v>9299</v>
      </c>
      <c r="O1294" s="4" t="s">
        <v>9225</v>
      </c>
      <c r="P1294" s="4">
        <v>300</v>
      </c>
      <c r="Q1294" s="4">
        <v>11.5</v>
      </c>
      <c r="R1294" s="4">
        <v>4.4160000000000004</v>
      </c>
      <c r="S1294" s="4">
        <v>11.25</v>
      </c>
      <c r="T1294" s="4">
        <v>116.58</v>
      </c>
      <c r="U1294" s="4">
        <v>11136</v>
      </c>
    </row>
    <row r="1295" spans="1:21" x14ac:dyDescent="0.2">
      <c r="A1295" s="12">
        <v>36891</v>
      </c>
      <c r="B1295" s="4" t="s">
        <v>11666</v>
      </c>
      <c r="C1295" s="4" t="s">
        <v>11667</v>
      </c>
      <c r="D1295" s="4"/>
      <c r="E1295" s="4"/>
      <c r="F1295" s="4" t="s">
        <v>9228</v>
      </c>
      <c r="G1295" s="4" t="s">
        <v>9218</v>
      </c>
      <c r="H1295" s="4" t="s">
        <v>9219</v>
      </c>
      <c r="I1295" s="4" t="s">
        <v>9220</v>
      </c>
      <c r="J1295" s="4" t="s">
        <v>10001</v>
      </c>
      <c r="K1295" s="4" t="s">
        <v>10002</v>
      </c>
      <c r="L1295" s="4" t="s">
        <v>9223</v>
      </c>
      <c r="M1295" s="4" t="s">
        <v>9252</v>
      </c>
      <c r="N1295" s="4" t="s">
        <v>9953</v>
      </c>
      <c r="O1295" s="4" t="s">
        <v>9231</v>
      </c>
      <c r="P1295" s="4">
        <v>100</v>
      </c>
      <c r="Q1295" s="4">
        <v>10.875</v>
      </c>
      <c r="R1295" s="4">
        <v>1.0409999999999999</v>
      </c>
      <c r="S1295" s="4">
        <v>97</v>
      </c>
      <c r="T1295" s="4">
        <v>14.06</v>
      </c>
      <c r="U1295" s="4">
        <v>857</v>
      </c>
    </row>
    <row r="1296" spans="1:21" x14ac:dyDescent="0.2">
      <c r="A1296" s="12">
        <v>36891</v>
      </c>
      <c r="B1296" s="4" t="s">
        <v>11668</v>
      </c>
      <c r="C1296" s="4" t="s">
        <v>3164</v>
      </c>
      <c r="D1296" s="4" t="s">
        <v>9167</v>
      </c>
      <c r="E1296" s="4" t="s">
        <v>13450</v>
      </c>
      <c r="F1296" s="4" t="s">
        <v>9365</v>
      </c>
      <c r="G1296" s="4" t="s">
        <v>9218</v>
      </c>
      <c r="H1296" s="4" t="s">
        <v>9219</v>
      </c>
      <c r="I1296" s="4" t="s">
        <v>9220</v>
      </c>
      <c r="J1296" s="4" t="s">
        <v>9709</v>
      </c>
      <c r="K1296" s="4" t="s">
        <v>9710</v>
      </c>
      <c r="L1296" s="4" t="s">
        <v>9223</v>
      </c>
      <c r="M1296" s="4" t="s">
        <v>9285</v>
      </c>
      <c r="N1296" s="4" t="s">
        <v>9286</v>
      </c>
      <c r="O1296" s="4" t="s">
        <v>9225</v>
      </c>
      <c r="P1296" s="4">
        <v>300</v>
      </c>
      <c r="Q1296" s="4">
        <v>8.1999999999999993</v>
      </c>
      <c r="R1296" s="4">
        <v>6.7069999999999999</v>
      </c>
      <c r="S1296" s="4">
        <v>5</v>
      </c>
      <c r="T1296" s="4">
        <v>135.13999999999999</v>
      </c>
      <c r="U1296" s="4">
        <v>15126</v>
      </c>
    </row>
    <row r="1297" spans="1:21" x14ac:dyDescent="0.2">
      <c r="A1297" s="12">
        <v>36891</v>
      </c>
      <c r="B1297" s="4" t="s">
        <v>11669</v>
      </c>
      <c r="C1297" s="4" t="s">
        <v>3164</v>
      </c>
      <c r="D1297" s="4" t="s">
        <v>9167</v>
      </c>
      <c r="E1297" s="4" t="s">
        <v>13451</v>
      </c>
      <c r="F1297" s="4" t="s">
        <v>9365</v>
      </c>
      <c r="G1297" s="4" t="s">
        <v>9218</v>
      </c>
      <c r="H1297" s="4" t="s">
        <v>9219</v>
      </c>
      <c r="I1297" s="4" t="s">
        <v>9220</v>
      </c>
      <c r="J1297" s="4" t="s">
        <v>9709</v>
      </c>
      <c r="K1297" s="4" t="s">
        <v>9710</v>
      </c>
      <c r="L1297" s="4" t="s">
        <v>9223</v>
      </c>
      <c r="M1297" s="4" t="s">
        <v>9285</v>
      </c>
      <c r="N1297" s="4" t="s">
        <v>9286</v>
      </c>
      <c r="O1297" s="4" t="s">
        <v>9231</v>
      </c>
      <c r="P1297" s="4">
        <v>275</v>
      </c>
      <c r="Q1297" s="4">
        <v>11.75</v>
      </c>
      <c r="R1297" s="4">
        <v>8.8740000000000006</v>
      </c>
      <c r="S1297" s="4">
        <v>5</v>
      </c>
      <c r="T1297" s="4">
        <v>153.80000000000001</v>
      </c>
      <c r="U1297" s="4">
        <v>21334</v>
      </c>
    </row>
    <row r="1298" spans="1:21" x14ac:dyDescent="0.2">
      <c r="A1298" s="12">
        <v>36891</v>
      </c>
      <c r="B1298" s="4" t="s">
        <v>11670</v>
      </c>
      <c r="C1298" s="4" t="s">
        <v>11671</v>
      </c>
      <c r="D1298" s="4" t="s">
        <v>9194</v>
      </c>
      <c r="E1298" s="4" t="s">
        <v>13452</v>
      </c>
      <c r="F1298" s="4" t="s">
        <v>9261</v>
      </c>
      <c r="G1298" s="4" t="s">
        <v>9218</v>
      </c>
      <c r="H1298" s="4" t="s">
        <v>9219</v>
      </c>
      <c r="I1298" s="4" t="s">
        <v>9220</v>
      </c>
      <c r="J1298" s="4" t="s">
        <v>9756</v>
      </c>
      <c r="K1298" s="4" t="s">
        <v>10556</v>
      </c>
      <c r="L1298" s="4" t="s">
        <v>9223</v>
      </c>
      <c r="M1298" s="4" t="s">
        <v>9270</v>
      </c>
      <c r="N1298" s="4" t="s">
        <v>9652</v>
      </c>
      <c r="O1298" s="4" t="s">
        <v>9231</v>
      </c>
      <c r="P1298" s="4">
        <v>400</v>
      </c>
      <c r="Q1298" s="4">
        <v>12.875</v>
      </c>
      <c r="R1298" s="4">
        <v>9.1259999999999994</v>
      </c>
      <c r="S1298" s="4">
        <v>9</v>
      </c>
      <c r="T1298" s="4">
        <v>138.16999999999999</v>
      </c>
      <c r="U1298" s="4">
        <v>13242</v>
      </c>
    </row>
    <row r="1299" spans="1:21" x14ac:dyDescent="0.2">
      <c r="A1299" s="12">
        <v>36891</v>
      </c>
      <c r="B1299" s="4" t="s">
        <v>11672</v>
      </c>
      <c r="C1299" s="4" t="s">
        <v>11673</v>
      </c>
      <c r="D1299" s="4"/>
      <c r="E1299" s="4"/>
      <c r="F1299" s="4" t="s">
        <v>9217</v>
      </c>
      <c r="G1299" s="4" t="s">
        <v>9218</v>
      </c>
      <c r="H1299" s="4" t="s">
        <v>9219</v>
      </c>
      <c r="I1299" s="4" t="s">
        <v>9220</v>
      </c>
      <c r="J1299" s="4" t="s">
        <v>9234</v>
      </c>
      <c r="K1299" s="4" t="s">
        <v>9341</v>
      </c>
      <c r="L1299" s="4" t="s">
        <v>9223</v>
      </c>
      <c r="M1299" s="4" t="s">
        <v>9236</v>
      </c>
      <c r="N1299" s="4" t="s">
        <v>9342</v>
      </c>
      <c r="O1299" s="4" t="s">
        <v>9225</v>
      </c>
      <c r="P1299" s="4">
        <v>125</v>
      </c>
      <c r="Q1299" s="4">
        <v>7.625</v>
      </c>
      <c r="R1299" s="4">
        <v>4.4989999999999997</v>
      </c>
      <c r="S1299" s="4">
        <v>101.46</v>
      </c>
      <c r="T1299" s="4">
        <v>7.24</v>
      </c>
      <c r="U1299" s="4">
        <v>213</v>
      </c>
    </row>
    <row r="1300" spans="1:21" x14ac:dyDescent="0.2">
      <c r="A1300" s="12">
        <v>36891</v>
      </c>
      <c r="B1300" s="4" t="s">
        <v>11674</v>
      </c>
      <c r="C1300" s="4" t="s">
        <v>11673</v>
      </c>
      <c r="D1300" s="4"/>
      <c r="E1300" s="4"/>
      <c r="F1300" s="4" t="s">
        <v>9217</v>
      </c>
      <c r="G1300" s="4" t="s">
        <v>9218</v>
      </c>
      <c r="H1300" s="4" t="s">
        <v>9219</v>
      </c>
      <c r="I1300" s="4" t="s">
        <v>9220</v>
      </c>
      <c r="J1300" s="4" t="s">
        <v>9611</v>
      </c>
      <c r="K1300" s="4" t="s">
        <v>9949</v>
      </c>
      <c r="L1300" s="4" t="s">
        <v>9223</v>
      </c>
      <c r="M1300" s="4" t="s">
        <v>9236</v>
      </c>
      <c r="N1300" s="4" t="s">
        <v>9342</v>
      </c>
      <c r="O1300" s="4" t="s">
        <v>9225</v>
      </c>
      <c r="P1300" s="4">
        <v>125</v>
      </c>
      <c r="Q1300" s="4">
        <v>8.25</v>
      </c>
      <c r="R1300" s="4">
        <v>17.498999999999999</v>
      </c>
      <c r="S1300" s="4">
        <v>98.96</v>
      </c>
      <c r="T1300" s="4">
        <v>8.36</v>
      </c>
      <c r="U1300" s="4">
        <v>283</v>
      </c>
    </row>
    <row r="1301" spans="1:21" x14ac:dyDescent="0.2">
      <c r="A1301" s="12">
        <v>36891</v>
      </c>
      <c r="B1301" s="4" t="s">
        <v>11675</v>
      </c>
      <c r="C1301" s="4" t="s">
        <v>11676</v>
      </c>
      <c r="D1301" s="4"/>
      <c r="E1301" s="4"/>
      <c r="F1301" s="4" t="s">
        <v>9308</v>
      </c>
      <c r="G1301" s="4" t="s">
        <v>9218</v>
      </c>
      <c r="H1301" s="4" t="s">
        <v>9219</v>
      </c>
      <c r="I1301" s="4" t="s">
        <v>9220</v>
      </c>
      <c r="J1301" s="4" t="s">
        <v>9322</v>
      </c>
      <c r="K1301" s="4" t="s">
        <v>11677</v>
      </c>
      <c r="L1301" s="4" t="s">
        <v>9223</v>
      </c>
      <c r="M1301" s="4" t="s">
        <v>9270</v>
      </c>
      <c r="N1301" s="4" t="s">
        <v>9474</v>
      </c>
      <c r="O1301" s="4" t="s">
        <v>9225</v>
      </c>
      <c r="P1301" s="4">
        <v>150</v>
      </c>
      <c r="Q1301" s="4">
        <v>6.75</v>
      </c>
      <c r="R1301" s="4">
        <v>1.0409999999999999</v>
      </c>
      <c r="S1301" s="4">
        <v>97.28</v>
      </c>
      <c r="T1301" s="4">
        <v>9.56</v>
      </c>
      <c r="U1301" s="4">
        <v>408</v>
      </c>
    </row>
    <row r="1302" spans="1:21" x14ac:dyDescent="0.2">
      <c r="A1302" s="12">
        <v>36891</v>
      </c>
      <c r="B1302" s="4" t="s">
        <v>11678</v>
      </c>
      <c r="C1302" s="4" t="s">
        <v>11679</v>
      </c>
      <c r="D1302" s="4" t="s">
        <v>4035</v>
      </c>
      <c r="E1302" s="4" t="s">
        <v>13453</v>
      </c>
      <c r="F1302" s="4" t="s">
        <v>9453</v>
      </c>
      <c r="G1302" s="4" t="s">
        <v>9218</v>
      </c>
      <c r="H1302" s="4" t="s">
        <v>9219</v>
      </c>
      <c r="I1302" s="4" t="s">
        <v>9220</v>
      </c>
      <c r="J1302" s="4" t="s">
        <v>9268</v>
      </c>
      <c r="K1302" s="4" t="s">
        <v>9473</v>
      </c>
      <c r="L1302" s="4" t="s">
        <v>9223</v>
      </c>
      <c r="M1302" s="4" t="s">
        <v>9268</v>
      </c>
      <c r="N1302" s="4" t="s">
        <v>9299</v>
      </c>
      <c r="O1302" s="4" t="s">
        <v>9231</v>
      </c>
      <c r="P1302" s="4">
        <v>100</v>
      </c>
      <c r="Q1302" s="4">
        <v>11.875</v>
      </c>
      <c r="R1302" s="4">
        <v>4.4550000000000001</v>
      </c>
      <c r="S1302" s="4">
        <v>30</v>
      </c>
      <c r="T1302" s="4">
        <v>55.81</v>
      </c>
      <c r="U1302" s="4">
        <v>5067</v>
      </c>
    </row>
    <row r="1303" spans="1:21" x14ac:dyDescent="0.2">
      <c r="A1303" s="12">
        <v>36891</v>
      </c>
      <c r="B1303" s="4" t="s">
        <v>11680</v>
      </c>
      <c r="C1303" s="4" t="s">
        <v>1049</v>
      </c>
      <c r="D1303" s="4" t="s">
        <v>559</v>
      </c>
      <c r="E1303" s="4" t="s">
        <v>13454</v>
      </c>
      <c r="F1303" s="4" t="s">
        <v>9261</v>
      </c>
      <c r="G1303" s="4" t="s">
        <v>9218</v>
      </c>
      <c r="H1303" s="4" t="s">
        <v>9219</v>
      </c>
      <c r="I1303" s="4" t="s">
        <v>9220</v>
      </c>
      <c r="J1303" s="4" t="s">
        <v>10104</v>
      </c>
      <c r="K1303" s="4" t="s">
        <v>11681</v>
      </c>
      <c r="L1303" s="4" t="s">
        <v>9223</v>
      </c>
      <c r="M1303" s="4" t="s">
        <v>9285</v>
      </c>
      <c r="N1303" s="4" t="s">
        <v>9433</v>
      </c>
      <c r="O1303" s="4" t="s">
        <v>9225</v>
      </c>
      <c r="P1303" s="4">
        <v>150</v>
      </c>
      <c r="Q1303" s="4">
        <v>11.5</v>
      </c>
      <c r="R1303" s="4">
        <v>2.4990000000000001</v>
      </c>
      <c r="S1303" s="4">
        <v>35</v>
      </c>
      <c r="T1303" s="4">
        <v>70.13</v>
      </c>
      <c r="U1303" s="4">
        <v>6497</v>
      </c>
    </row>
    <row r="1304" spans="1:21" x14ac:dyDescent="0.2">
      <c r="A1304" s="12">
        <v>36891</v>
      </c>
      <c r="B1304" s="4" t="s">
        <v>11682</v>
      </c>
      <c r="C1304" s="4" t="s">
        <v>11683</v>
      </c>
      <c r="D1304" s="4"/>
      <c r="E1304" s="4"/>
      <c r="F1304" s="4" t="s">
        <v>9249</v>
      </c>
      <c r="G1304" s="4" t="s">
        <v>9218</v>
      </c>
      <c r="H1304" s="4" t="s">
        <v>9219</v>
      </c>
      <c r="I1304" s="4" t="s">
        <v>9220</v>
      </c>
      <c r="J1304" s="4" t="s">
        <v>9666</v>
      </c>
      <c r="K1304" s="4" t="s">
        <v>11684</v>
      </c>
      <c r="L1304" s="4" t="s">
        <v>9223</v>
      </c>
      <c r="M1304" s="4" t="s">
        <v>9246</v>
      </c>
      <c r="N1304" s="4" t="s">
        <v>9617</v>
      </c>
      <c r="O1304" s="4" t="s">
        <v>9231</v>
      </c>
      <c r="P1304" s="4">
        <v>350</v>
      </c>
      <c r="Q1304" s="4">
        <v>9.125</v>
      </c>
      <c r="R1304" s="4">
        <v>2.0880000000000001</v>
      </c>
      <c r="S1304" s="4">
        <v>108</v>
      </c>
      <c r="T1304" s="4">
        <v>7</v>
      </c>
      <c r="U1304" s="4">
        <v>135</v>
      </c>
    </row>
    <row r="1305" spans="1:21" x14ac:dyDescent="0.2">
      <c r="A1305" s="12">
        <v>36891</v>
      </c>
      <c r="B1305" s="4" t="s">
        <v>11685</v>
      </c>
      <c r="C1305" s="4" t="s">
        <v>11683</v>
      </c>
      <c r="D1305" s="4"/>
      <c r="E1305" s="4"/>
      <c r="F1305" s="4" t="s">
        <v>9249</v>
      </c>
      <c r="G1305" s="4" t="s">
        <v>9218</v>
      </c>
      <c r="H1305" s="4" t="s">
        <v>9219</v>
      </c>
      <c r="I1305" s="4" t="s">
        <v>9220</v>
      </c>
      <c r="J1305" s="4" t="s">
        <v>9666</v>
      </c>
      <c r="K1305" s="4" t="s">
        <v>11684</v>
      </c>
      <c r="L1305" s="4" t="s">
        <v>9223</v>
      </c>
      <c r="M1305" s="4" t="s">
        <v>9246</v>
      </c>
      <c r="N1305" s="4" t="s">
        <v>9617</v>
      </c>
      <c r="O1305" s="4" t="s">
        <v>9231</v>
      </c>
      <c r="P1305" s="4">
        <v>200</v>
      </c>
      <c r="Q1305" s="4">
        <v>9.125</v>
      </c>
      <c r="R1305" s="4">
        <v>2.9180000000000001</v>
      </c>
      <c r="S1305" s="4">
        <v>110.75</v>
      </c>
      <c r="T1305" s="4">
        <v>6.46</v>
      </c>
      <c r="U1305" s="4">
        <v>100</v>
      </c>
    </row>
    <row r="1306" spans="1:21" x14ac:dyDescent="0.2">
      <c r="A1306" s="12">
        <v>36891</v>
      </c>
      <c r="B1306" s="4" t="s">
        <v>11686</v>
      </c>
      <c r="C1306" s="4" t="s">
        <v>9948</v>
      </c>
      <c r="D1306" s="4"/>
      <c r="E1306" s="4"/>
      <c r="F1306" s="4" t="s">
        <v>9217</v>
      </c>
      <c r="G1306" s="4" t="s">
        <v>9218</v>
      </c>
      <c r="H1306" s="4" t="s">
        <v>9219</v>
      </c>
      <c r="I1306" s="4" t="s">
        <v>9220</v>
      </c>
      <c r="J1306" s="4" t="s">
        <v>9611</v>
      </c>
      <c r="K1306" s="4" t="s">
        <v>9949</v>
      </c>
      <c r="L1306" s="4" t="s">
        <v>9223</v>
      </c>
      <c r="M1306" s="4" t="s">
        <v>9236</v>
      </c>
      <c r="N1306" s="4" t="s">
        <v>9342</v>
      </c>
      <c r="O1306" s="4" t="s">
        <v>9225</v>
      </c>
      <c r="P1306" s="4">
        <v>100</v>
      </c>
      <c r="Q1306" s="4">
        <v>7.875</v>
      </c>
      <c r="R1306" s="4">
        <v>2.5840000000000001</v>
      </c>
      <c r="S1306" s="4">
        <v>101.57</v>
      </c>
      <c r="T1306" s="4">
        <v>7.2</v>
      </c>
      <c r="U1306" s="4">
        <v>201</v>
      </c>
    </row>
    <row r="1307" spans="1:21" x14ac:dyDescent="0.2">
      <c r="A1307" s="12">
        <v>36891</v>
      </c>
      <c r="B1307" s="4" t="s">
        <v>11687</v>
      </c>
      <c r="C1307" s="4" t="s">
        <v>9948</v>
      </c>
      <c r="D1307" s="4"/>
      <c r="E1307" s="4"/>
      <c r="F1307" s="4" t="s">
        <v>9217</v>
      </c>
      <c r="G1307" s="4" t="s">
        <v>9218</v>
      </c>
      <c r="H1307" s="4" t="s">
        <v>9219</v>
      </c>
      <c r="I1307" s="4" t="s">
        <v>9220</v>
      </c>
      <c r="J1307" s="4" t="s">
        <v>9611</v>
      </c>
      <c r="K1307" s="4" t="s">
        <v>9949</v>
      </c>
      <c r="L1307" s="4" t="s">
        <v>9223</v>
      </c>
      <c r="M1307" s="4" t="s">
        <v>9236</v>
      </c>
      <c r="N1307" s="4" t="s">
        <v>9342</v>
      </c>
      <c r="O1307" s="4" t="s">
        <v>9225</v>
      </c>
      <c r="P1307" s="4">
        <v>150</v>
      </c>
      <c r="Q1307" s="4">
        <v>7.5</v>
      </c>
      <c r="R1307" s="4">
        <v>26.707000000000001</v>
      </c>
      <c r="S1307" s="4">
        <v>89.84</v>
      </c>
      <c r="T1307" s="4">
        <v>8.4600000000000009</v>
      </c>
      <c r="U1307" s="4">
        <v>292</v>
      </c>
    </row>
    <row r="1308" spans="1:21" x14ac:dyDescent="0.2">
      <c r="A1308" s="12">
        <v>36891</v>
      </c>
      <c r="B1308" s="4" t="s">
        <v>11688</v>
      </c>
      <c r="C1308" s="4" t="s">
        <v>2379</v>
      </c>
      <c r="D1308" s="4" t="s">
        <v>29</v>
      </c>
      <c r="E1308" s="4" t="s">
        <v>13455</v>
      </c>
      <c r="F1308" s="4" t="s">
        <v>9453</v>
      </c>
      <c r="G1308" s="4" t="s">
        <v>9218</v>
      </c>
      <c r="H1308" s="4" t="s">
        <v>9219</v>
      </c>
      <c r="I1308" s="4" t="s">
        <v>9220</v>
      </c>
      <c r="J1308" s="4" t="s">
        <v>9245</v>
      </c>
      <c r="K1308" s="4" t="s">
        <v>9245</v>
      </c>
      <c r="L1308" s="4" t="s">
        <v>9223</v>
      </c>
      <c r="M1308" s="4" t="s">
        <v>9246</v>
      </c>
      <c r="N1308" s="4" t="s">
        <v>9245</v>
      </c>
      <c r="O1308" s="4" t="s">
        <v>9282</v>
      </c>
      <c r="P1308" s="4">
        <v>140</v>
      </c>
      <c r="Q1308" s="4">
        <v>11.5</v>
      </c>
      <c r="R1308" s="4">
        <v>3.956</v>
      </c>
      <c r="S1308" s="4">
        <v>58</v>
      </c>
      <c r="T1308" s="4">
        <v>30.46</v>
      </c>
      <c r="U1308" s="4">
        <v>2532</v>
      </c>
    </row>
    <row r="1309" spans="1:21" x14ac:dyDescent="0.2">
      <c r="A1309" s="12">
        <v>36891</v>
      </c>
      <c r="B1309" s="4" t="s">
        <v>11689</v>
      </c>
      <c r="C1309" s="4" t="s">
        <v>2379</v>
      </c>
      <c r="D1309" s="4" t="s">
        <v>9173</v>
      </c>
      <c r="E1309" s="4" t="s">
        <v>13456</v>
      </c>
      <c r="F1309" s="4" t="s">
        <v>9261</v>
      </c>
      <c r="G1309" s="4" t="s">
        <v>9218</v>
      </c>
      <c r="H1309" s="4" t="s">
        <v>9219</v>
      </c>
      <c r="I1309" s="4" t="s">
        <v>9220</v>
      </c>
      <c r="J1309" s="4" t="s">
        <v>9245</v>
      </c>
      <c r="K1309" s="4" t="s">
        <v>9245</v>
      </c>
      <c r="L1309" s="4" t="s">
        <v>9223</v>
      </c>
      <c r="M1309" s="4" t="s">
        <v>9246</v>
      </c>
      <c r="N1309" s="4" t="s">
        <v>9245</v>
      </c>
      <c r="O1309" s="4" t="s">
        <v>9225</v>
      </c>
      <c r="P1309" s="4">
        <v>148</v>
      </c>
      <c r="Q1309" s="4">
        <v>11.375</v>
      </c>
      <c r="R1309" s="4">
        <v>5.1639999999999997</v>
      </c>
      <c r="S1309" s="4">
        <v>37</v>
      </c>
      <c r="T1309" s="4">
        <v>42.13</v>
      </c>
      <c r="U1309" s="4">
        <v>3700</v>
      </c>
    </row>
    <row r="1310" spans="1:21" x14ac:dyDescent="0.2">
      <c r="A1310" s="12">
        <v>36891</v>
      </c>
      <c r="B1310" s="4" t="s">
        <v>11690</v>
      </c>
      <c r="C1310" s="4" t="s">
        <v>11691</v>
      </c>
      <c r="D1310" s="4" t="s">
        <v>29</v>
      </c>
      <c r="E1310" s="4" t="s">
        <v>13457</v>
      </c>
      <c r="F1310" s="4" t="s">
        <v>2552</v>
      </c>
      <c r="G1310" s="4" t="s">
        <v>9218</v>
      </c>
      <c r="H1310" s="4" t="s">
        <v>9219</v>
      </c>
      <c r="I1310" s="4" t="s">
        <v>9220</v>
      </c>
      <c r="J1310" s="4" t="s">
        <v>9256</v>
      </c>
      <c r="K1310" s="4" t="s">
        <v>9384</v>
      </c>
      <c r="L1310" s="4" t="s">
        <v>9223</v>
      </c>
      <c r="M1310" s="4" t="s">
        <v>9304</v>
      </c>
      <c r="N1310" s="4" t="s">
        <v>9385</v>
      </c>
      <c r="O1310" s="4" t="s">
        <v>9231</v>
      </c>
      <c r="P1310" s="4">
        <v>200</v>
      </c>
      <c r="Q1310" s="4">
        <v>10.25</v>
      </c>
      <c r="R1310" s="4">
        <v>8.4990000000000006</v>
      </c>
      <c r="S1310" s="4">
        <v>25.5</v>
      </c>
      <c r="T1310" s="4">
        <v>44.59</v>
      </c>
      <c r="U1310" s="4">
        <v>3935</v>
      </c>
    </row>
    <row r="1311" spans="1:21" x14ac:dyDescent="0.2">
      <c r="A1311" s="12">
        <v>36922</v>
      </c>
      <c r="B1311" s="4" t="s">
        <v>11692</v>
      </c>
      <c r="C1311" s="4" t="s">
        <v>10543</v>
      </c>
      <c r="D1311" s="4"/>
      <c r="E1311" s="4"/>
      <c r="F1311" s="4" t="s">
        <v>9249</v>
      </c>
      <c r="G1311" s="4" t="s">
        <v>9218</v>
      </c>
      <c r="H1311" s="4" t="s">
        <v>9219</v>
      </c>
      <c r="I1311" s="4" t="s">
        <v>9220</v>
      </c>
      <c r="J1311" s="4" t="s">
        <v>9801</v>
      </c>
      <c r="K1311" s="4" t="s">
        <v>10544</v>
      </c>
      <c r="L1311" s="4" t="s">
        <v>9264</v>
      </c>
      <c r="M1311" s="4" t="s">
        <v>9554</v>
      </c>
      <c r="N1311" s="4" t="s">
        <v>9554</v>
      </c>
      <c r="O1311" s="4" t="s">
        <v>9231</v>
      </c>
      <c r="P1311" s="4">
        <v>220</v>
      </c>
      <c r="Q1311" s="4">
        <v>8.875</v>
      </c>
      <c r="R1311" s="4">
        <v>6.2469999999999999</v>
      </c>
      <c r="S1311" s="4">
        <v>103.39</v>
      </c>
      <c r="T1311" s="4">
        <v>8.17</v>
      </c>
      <c r="U1311" s="4">
        <v>316</v>
      </c>
    </row>
    <row r="1312" spans="1:21" x14ac:dyDescent="0.2">
      <c r="A1312" s="12">
        <v>36922</v>
      </c>
      <c r="B1312" s="4" t="s">
        <v>11693</v>
      </c>
      <c r="C1312" s="4" t="s">
        <v>11694</v>
      </c>
      <c r="D1312" s="4"/>
      <c r="E1312" s="4"/>
      <c r="F1312" s="4" t="s">
        <v>9217</v>
      </c>
      <c r="G1312" s="4" t="s">
        <v>9218</v>
      </c>
      <c r="H1312" s="4" t="s">
        <v>9219</v>
      </c>
      <c r="I1312" s="4" t="s">
        <v>9220</v>
      </c>
      <c r="J1312" s="4" t="s">
        <v>9801</v>
      </c>
      <c r="K1312" s="4" t="s">
        <v>10544</v>
      </c>
      <c r="L1312" s="4" t="s">
        <v>9264</v>
      </c>
      <c r="M1312" s="4" t="s">
        <v>9554</v>
      </c>
      <c r="N1312" s="4" t="s">
        <v>9554</v>
      </c>
      <c r="O1312" s="4" t="s">
        <v>9231</v>
      </c>
      <c r="P1312" s="4">
        <v>150</v>
      </c>
      <c r="Q1312" s="4">
        <v>8</v>
      </c>
      <c r="R1312" s="4">
        <v>8.1180000000000003</v>
      </c>
      <c r="S1312" s="4">
        <v>102.88</v>
      </c>
      <c r="T1312" s="4">
        <v>7.52</v>
      </c>
      <c r="U1312" s="4">
        <v>237</v>
      </c>
    </row>
    <row r="1313" spans="1:21" x14ac:dyDescent="0.2">
      <c r="A1313" s="12">
        <v>36922</v>
      </c>
      <c r="B1313" s="4" t="s">
        <v>11695</v>
      </c>
      <c r="C1313" s="4" t="s">
        <v>11696</v>
      </c>
      <c r="D1313" s="4" t="s">
        <v>4151</v>
      </c>
      <c r="E1313" s="4" t="s">
        <v>13458</v>
      </c>
      <c r="F1313" s="4" t="s">
        <v>9261</v>
      </c>
      <c r="G1313" s="4" t="s">
        <v>9218</v>
      </c>
      <c r="H1313" s="4" t="s">
        <v>9219</v>
      </c>
      <c r="I1313" s="4" t="s">
        <v>9220</v>
      </c>
      <c r="J1313" s="4" t="s">
        <v>10078</v>
      </c>
      <c r="K1313" s="4" t="s">
        <v>10079</v>
      </c>
      <c r="L1313" s="4" t="s">
        <v>9223</v>
      </c>
      <c r="M1313" s="4" t="s">
        <v>9311</v>
      </c>
      <c r="N1313" s="4" t="s">
        <v>9324</v>
      </c>
      <c r="O1313" s="4" t="s">
        <v>9231</v>
      </c>
      <c r="P1313" s="4">
        <v>105</v>
      </c>
      <c r="Q1313" s="4">
        <v>10.625</v>
      </c>
      <c r="R1313" s="4">
        <v>6.37</v>
      </c>
      <c r="S1313" s="4">
        <v>58.5</v>
      </c>
      <c r="T1313" s="4">
        <v>23.48</v>
      </c>
      <c r="U1313" s="4">
        <v>1850</v>
      </c>
    </row>
    <row r="1314" spans="1:21" x14ac:dyDescent="0.2">
      <c r="A1314" s="12">
        <v>36922</v>
      </c>
      <c r="B1314" s="4" t="s">
        <v>11697</v>
      </c>
      <c r="C1314" s="4" t="s">
        <v>3372</v>
      </c>
      <c r="D1314" s="4"/>
      <c r="E1314" s="4"/>
      <c r="F1314" s="4" t="s">
        <v>9365</v>
      </c>
      <c r="G1314" s="4" t="s">
        <v>9218</v>
      </c>
      <c r="H1314" s="4" t="s">
        <v>9219</v>
      </c>
      <c r="I1314" s="4" t="s">
        <v>9220</v>
      </c>
      <c r="J1314" s="4" t="s">
        <v>9221</v>
      </c>
      <c r="K1314" s="4" t="s">
        <v>9447</v>
      </c>
      <c r="L1314" s="4" t="s">
        <v>9223</v>
      </c>
      <c r="M1314" s="4" t="s">
        <v>9221</v>
      </c>
      <c r="N1314" s="4" t="s">
        <v>9448</v>
      </c>
      <c r="O1314" s="4" t="s">
        <v>9225</v>
      </c>
      <c r="P1314" s="4">
        <v>200</v>
      </c>
      <c r="Q1314" s="4">
        <v>9.75</v>
      </c>
      <c r="R1314" s="4">
        <v>1.0409999999999999</v>
      </c>
      <c r="S1314" s="4">
        <v>100</v>
      </c>
      <c r="T1314" s="4">
        <v>9.74</v>
      </c>
      <c r="U1314" s="4">
        <v>497</v>
      </c>
    </row>
    <row r="1315" spans="1:21" x14ac:dyDescent="0.2">
      <c r="A1315" s="12">
        <v>36922</v>
      </c>
      <c r="B1315" s="4" t="s">
        <v>11698</v>
      </c>
      <c r="C1315" s="4" t="s">
        <v>11699</v>
      </c>
      <c r="D1315" s="4"/>
      <c r="E1315" s="4"/>
      <c r="F1315" s="4" t="s">
        <v>9276</v>
      </c>
      <c r="G1315" s="4" t="s">
        <v>9218</v>
      </c>
      <c r="H1315" s="4" t="s">
        <v>9219</v>
      </c>
      <c r="I1315" s="4" t="s">
        <v>9220</v>
      </c>
      <c r="J1315" s="4" t="s">
        <v>9234</v>
      </c>
      <c r="K1315" s="4" t="s">
        <v>9294</v>
      </c>
      <c r="L1315" s="4" t="s">
        <v>9223</v>
      </c>
      <c r="M1315" s="4" t="s">
        <v>9236</v>
      </c>
      <c r="N1315" s="4" t="s">
        <v>9295</v>
      </c>
      <c r="O1315" s="4" t="s">
        <v>9225</v>
      </c>
      <c r="P1315" s="4">
        <v>149.69999999999999</v>
      </c>
      <c r="Q1315" s="4">
        <v>10.25</v>
      </c>
      <c r="R1315" s="4">
        <v>1.2849999999999999</v>
      </c>
      <c r="S1315" s="4">
        <v>102.75</v>
      </c>
      <c r="T1315" s="4">
        <v>7.94</v>
      </c>
      <c r="U1315" s="4">
        <v>414</v>
      </c>
    </row>
    <row r="1316" spans="1:21" x14ac:dyDescent="0.2">
      <c r="A1316" s="12">
        <v>36922</v>
      </c>
      <c r="B1316" s="4" t="s">
        <v>11700</v>
      </c>
      <c r="C1316" s="4" t="s">
        <v>1327</v>
      </c>
      <c r="D1316" s="4"/>
      <c r="E1316" s="4"/>
      <c r="F1316" s="4" t="s">
        <v>9557</v>
      </c>
      <c r="G1316" s="4" t="s">
        <v>9218</v>
      </c>
      <c r="H1316" s="4" t="s">
        <v>9219</v>
      </c>
      <c r="I1316" s="4" t="s">
        <v>9220</v>
      </c>
      <c r="J1316" s="4" t="s">
        <v>9250</v>
      </c>
      <c r="K1316" s="4" t="s">
        <v>9558</v>
      </c>
      <c r="L1316" s="4" t="s">
        <v>9223</v>
      </c>
      <c r="M1316" s="4" t="s">
        <v>9252</v>
      </c>
      <c r="N1316" s="4" t="s">
        <v>9559</v>
      </c>
      <c r="O1316" s="4" t="s">
        <v>9225</v>
      </c>
      <c r="P1316" s="4">
        <v>103.5</v>
      </c>
      <c r="Q1316" s="4">
        <v>9.75</v>
      </c>
      <c r="R1316" s="4">
        <v>1.0029999999999999</v>
      </c>
      <c r="S1316" s="4">
        <v>23.5</v>
      </c>
      <c r="T1316" s="4">
        <v>243.76</v>
      </c>
      <c r="U1316" s="4">
        <v>23816</v>
      </c>
    </row>
    <row r="1317" spans="1:21" x14ac:dyDescent="0.2">
      <c r="A1317" s="12">
        <v>36922</v>
      </c>
      <c r="B1317" s="4" t="s">
        <v>11701</v>
      </c>
      <c r="C1317" s="4" t="s">
        <v>11517</v>
      </c>
      <c r="D1317" s="4"/>
      <c r="E1317" s="4"/>
      <c r="F1317" s="4" t="s">
        <v>9261</v>
      </c>
      <c r="G1317" s="4" t="s">
        <v>9218</v>
      </c>
      <c r="H1317" s="4" t="s">
        <v>9219</v>
      </c>
      <c r="I1317" s="4" t="s">
        <v>9220</v>
      </c>
      <c r="J1317" s="4" t="s">
        <v>9396</v>
      </c>
      <c r="K1317" s="4" t="s">
        <v>9396</v>
      </c>
      <c r="L1317" s="4" t="s">
        <v>9264</v>
      </c>
      <c r="M1317" s="4" t="s">
        <v>9265</v>
      </c>
      <c r="N1317" s="4" t="s">
        <v>9266</v>
      </c>
      <c r="O1317" s="4" t="s">
        <v>9225</v>
      </c>
      <c r="P1317" s="4">
        <v>175</v>
      </c>
      <c r="Q1317" s="4">
        <v>9.125</v>
      </c>
      <c r="R1317" s="4">
        <v>1.0740000000000001</v>
      </c>
      <c r="S1317" s="4">
        <v>74.5</v>
      </c>
      <c r="T1317" s="4">
        <v>40.72</v>
      </c>
      <c r="U1317" s="4">
        <v>3593</v>
      </c>
    </row>
    <row r="1318" spans="1:21" x14ac:dyDescent="0.2">
      <c r="A1318" s="12">
        <v>36922</v>
      </c>
      <c r="B1318" s="4" t="s">
        <v>11702</v>
      </c>
      <c r="C1318" s="4" t="s">
        <v>3601</v>
      </c>
      <c r="D1318" s="4" t="s">
        <v>374</v>
      </c>
      <c r="E1318" s="4" t="s">
        <v>13459</v>
      </c>
      <c r="F1318" s="4" t="s">
        <v>9261</v>
      </c>
      <c r="G1318" s="4" t="s">
        <v>9218</v>
      </c>
      <c r="H1318" s="4" t="s">
        <v>9219</v>
      </c>
      <c r="I1318" s="4" t="s">
        <v>9220</v>
      </c>
      <c r="J1318" s="4" t="s">
        <v>9250</v>
      </c>
      <c r="K1318" s="4" t="s">
        <v>11703</v>
      </c>
      <c r="L1318" s="4" t="s">
        <v>9223</v>
      </c>
      <c r="M1318" s="4" t="s">
        <v>9252</v>
      </c>
      <c r="N1318" s="4" t="s">
        <v>9426</v>
      </c>
      <c r="O1318" s="4" t="s">
        <v>9231</v>
      </c>
      <c r="P1318" s="4">
        <v>115</v>
      </c>
      <c r="Q1318" s="4">
        <v>10.25</v>
      </c>
      <c r="R1318" s="4">
        <v>7.0819999999999999</v>
      </c>
      <c r="S1318" s="4">
        <v>40.25</v>
      </c>
      <c r="T1318" s="4">
        <v>32.020000000000003</v>
      </c>
      <c r="U1318" s="4">
        <v>2702</v>
      </c>
    </row>
    <row r="1319" spans="1:21" x14ac:dyDescent="0.2">
      <c r="A1319" s="12">
        <v>36922</v>
      </c>
      <c r="B1319" s="4" t="s">
        <v>11704</v>
      </c>
      <c r="C1319" s="4" t="s">
        <v>1641</v>
      </c>
      <c r="D1319" s="4" t="s">
        <v>4242</v>
      </c>
      <c r="E1319" s="4" t="s">
        <v>13460</v>
      </c>
      <c r="F1319" s="4" t="s">
        <v>9557</v>
      </c>
      <c r="G1319" s="4" t="s">
        <v>9218</v>
      </c>
      <c r="H1319" s="4" t="s">
        <v>9219</v>
      </c>
      <c r="I1319" s="4" t="s">
        <v>9220</v>
      </c>
      <c r="J1319" s="4" t="s">
        <v>9431</v>
      </c>
      <c r="K1319" s="4" t="s">
        <v>9432</v>
      </c>
      <c r="L1319" s="4" t="s">
        <v>9223</v>
      </c>
      <c r="M1319" s="4" t="s">
        <v>9285</v>
      </c>
      <c r="N1319" s="4" t="s">
        <v>9433</v>
      </c>
      <c r="O1319" s="4" t="s">
        <v>9225</v>
      </c>
      <c r="P1319" s="4">
        <v>125</v>
      </c>
      <c r="Q1319" s="4">
        <v>12</v>
      </c>
      <c r="R1319" s="4">
        <v>3.585</v>
      </c>
      <c r="S1319" s="4">
        <v>4</v>
      </c>
      <c r="T1319" s="4">
        <v>283.72000000000003</v>
      </c>
      <c r="U1319" s="4">
        <v>28146</v>
      </c>
    </row>
    <row r="1320" spans="1:21" x14ac:dyDescent="0.2">
      <c r="A1320" s="12">
        <v>36922</v>
      </c>
      <c r="B1320" s="4" t="s">
        <v>11705</v>
      </c>
      <c r="C1320" s="4" t="s">
        <v>1641</v>
      </c>
      <c r="D1320" s="4" t="s">
        <v>4242</v>
      </c>
      <c r="E1320" s="4" t="s">
        <v>13461</v>
      </c>
      <c r="F1320" s="4" t="s">
        <v>9557</v>
      </c>
      <c r="G1320" s="4" t="s">
        <v>9218</v>
      </c>
      <c r="H1320" s="4" t="s">
        <v>9219</v>
      </c>
      <c r="I1320" s="4" t="s">
        <v>9220</v>
      </c>
      <c r="J1320" s="4" t="s">
        <v>9431</v>
      </c>
      <c r="K1320" s="4" t="s">
        <v>9432</v>
      </c>
      <c r="L1320" s="4" t="s">
        <v>9223</v>
      </c>
      <c r="M1320" s="4" t="s">
        <v>9285</v>
      </c>
      <c r="N1320" s="4" t="s">
        <v>9433</v>
      </c>
      <c r="O1320" s="4" t="s">
        <v>9231</v>
      </c>
      <c r="P1320" s="4">
        <v>125</v>
      </c>
      <c r="Q1320" s="4">
        <v>12.25</v>
      </c>
      <c r="R1320" s="4">
        <v>4.6660000000000004</v>
      </c>
      <c r="S1320" s="4">
        <v>4</v>
      </c>
      <c r="T1320" s="4">
        <v>268.38</v>
      </c>
      <c r="U1320" s="4">
        <v>26517</v>
      </c>
    </row>
    <row r="1321" spans="1:21" x14ac:dyDescent="0.2">
      <c r="A1321" s="12">
        <v>36922</v>
      </c>
      <c r="B1321" s="4" t="s">
        <v>11706</v>
      </c>
      <c r="C1321" s="4" t="s">
        <v>9973</v>
      </c>
      <c r="D1321" s="4"/>
      <c r="E1321" s="4"/>
      <c r="F1321" s="4" t="s">
        <v>9217</v>
      </c>
      <c r="G1321" s="4" t="s">
        <v>9218</v>
      </c>
      <c r="H1321" s="4" t="s">
        <v>9219</v>
      </c>
      <c r="I1321" s="4" t="s">
        <v>9350</v>
      </c>
      <c r="J1321" s="4" t="s">
        <v>9234</v>
      </c>
      <c r="K1321" s="4" t="s">
        <v>9341</v>
      </c>
      <c r="L1321" s="4" t="s">
        <v>9223</v>
      </c>
      <c r="M1321" s="4" t="s">
        <v>9236</v>
      </c>
      <c r="N1321" s="4" t="s">
        <v>9342</v>
      </c>
      <c r="O1321" s="4" t="s">
        <v>9231</v>
      </c>
      <c r="P1321" s="4">
        <v>300</v>
      </c>
      <c r="Q1321" s="4">
        <v>9.25</v>
      </c>
      <c r="R1321" s="4">
        <v>0.95899999999999996</v>
      </c>
      <c r="S1321" s="4">
        <v>101.18</v>
      </c>
      <c r="T1321" s="4">
        <v>7.94</v>
      </c>
      <c r="U1321" s="4">
        <v>292</v>
      </c>
    </row>
    <row r="1322" spans="1:21" x14ac:dyDescent="0.2">
      <c r="A1322" s="12">
        <v>36922</v>
      </c>
      <c r="B1322" s="4" t="s">
        <v>11707</v>
      </c>
      <c r="C1322" s="4" t="s">
        <v>11708</v>
      </c>
      <c r="D1322" s="4" t="s">
        <v>9163</v>
      </c>
      <c r="E1322" s="4" t="s">
        <v>13462</v>
      </c>
      <c r="F1322" s="4" t="s">
        <v>9261</v>
      </c>
      <c r="G1322" s="4" t="s">
        <v>9218</v>
      </c>
      <c r="H1322" s="4" t="s">
        <v>9219</v>
      </c>
      <c r="I1322" s="4" t="s">
        <v>9220</v>
      </c>
      <c r="J1322" s="4" t="s">
        <v>9268</v>
      </c>
      <c r="K1322" s="4" t="s">
        <v>9473</v>
      </c>
      <c r="L1322" s="4" t="s">
        <v>9223</v>
      </c>
      <c r="M1322" s="4" t="s">
        <v>9268</v>
      </c>
      <c r="N1322" s="4" t="s">
        <v>9579</v>
      </c>
      <c r="O1322" s="4" t="s">
        <v>9225</v>
      </c>
      <c r="P1322" s="4">
        <v>124.5</v>
      </c>
      <c r="Q1322" s="4">
        <v>13.75</v>
      </c>
      <c r="R1322" s="4">
        <v>4.6219999999999999</v>
      </c>
      <c r="S1322" s="4">
        <v>38.25</v>
      </c>
      <c r="T1322" s="4">
        <v>48.03</v>
      </c>
      <c r="U1322" s="4">
        <v>4320</v>
      </c>
    </row>
    <row r="1323" spans="1:21" x14ac:dyDescent="0.2">
      <c r="A1323" s="12">
        <v>36922</v>
      </c>
      <c r="B1323" s="4" t="s">
        <v>11709</v>
      </c>
      <c r="C1323" s="4" t="s">
        <v>11710</v>
      </c>
      <c r="D1323" s="4"/>
      <c r="E1323" s="4"/>
      <c r="F1323" s="4" t="s">
        <v>9276</v>
      </c>
      <c r="G1323" s="4" t="s">
        <v>9218</v>
      </c>
      <c r="H1323" s="4" t="s">
        <v>9219</v>
      </c>
      <c r="I1323" s="4" t="s">
        <v>9220</v>
      </c>
      <c r="J1323" s="4" t="s">
        <v>9318</v>
      </c>
      <c r="K1323" s="4" t="s">
        <v>9731</v>
      </c>
      <c r="L1323" s="4" t="s">
        <v>9223</v>
      </c>
      <c r="M1323" s="4" t="s">
        <v>9285</v>
      </c>
      <c r="N1323" s="4" t="s">
        <v>9318</v>
      </c>
      <c r="O1323" s="4" t="s">
        <v>9225</v>
      </c>
      <c r="P1323" s="4">
        <v>199.9</v>
      </c>
      <c r="Q1323" s="4">
        <v>9.75</v>
      </c>
      <c r="R1323" s="4">
        <v>1.0409999999999999</v>
      </c>
      <c r="S1323" s="4">
        <v>91</v>
      </c>
      <c r="T1323" s="4">
        <v>19.73</v>
      </c>
      <c r="U1323" s="4">
        <v>1495</v>
      </c>
    </row>
    <row r="1324" spans="1:21" x14ac:dyDescent="0.2">
      <c r="A1324" s="12">
        <v>36922</v>
      </c>
      <c r="B1324" s="4" t="s">
        <v>11711</v>
      </c>
      <c r="C1324" s="4" t="s">
        <v>10560</v>
      </c>
      <c r="D1324" s="4"/>
      <c r="E1324" s="4"/>
      <c r="F1324" s="4" t="s">
        <v>9365</v>
      </c>
      <c r="G1324" s="4" t="s">
        <v>9218</v>
      </c>
      <c r="H1324" s="4" t="s">
        <v>9219</v>
      </c>
      <c r="I1324" s="4" t="s">
        <v>9220</v>
      </c>
      <c r="J1324" s="4" t="s">
        <v>10104</v>
      </c>
      <c r="K1324" s="4" t="s">
        <v>10315</v>
      </c>
      <c r="L1324" s="4" t="s">
        <v>9223</v>
      </c>
      <c r="M1324" s="4" t="s">
        <v>9285</v>
      </c>
      <c r="N1324" s="4" t="s">
        <v>9433</v>
      </c>
      <c r="O1324" s="4" t="s">
        <v>9225</v>
      </c>
      <c r="P1324" s="4">
        <v>225</v>
      </c>
      <c r="Q1324" s="4">
        <v>9.875</v>
      </c>
      <c r="R1324" s="4">
        <v>1.0409999999999999</v>
      </c>
      <c r="S1324" s="4">
        <v>97.25</v>
      </c>
      <c r="T1324" s="4">
        <v>12.77</v>
      </c>
      <c r="U1324" s="4">
        <v>800</v>
      </c>
    </row>
    <row r="1325" spans="1:21" x14ac:dyDescent="0.2">
      <c r="A1325" s="12">
        <v>36922</v>
      </c>
      <c r="B1325" s="4" t="s">
        <v>11712</v>
      </c>
      <c r="C1325" s="4" t="s">
        <v>11713</v>
      </c>
      <c r="D1325" s="4"/>
      <c r="E1325" s="4"/>
      <c r="F1325" s="4" t="s">
        <v>9308</v>
      </c>
      <c r="G1325" s="4" t="s">
        <v>9218</v>
      </c>
      <c r="H1325" s="4" t="s">
        <v>9219</v>
      </c>
      <c r="I1325" s="4" t="s">
        <v>9220</v>
      </c>
      <c r="J1325" s="4" t="s">
        <v>9345</v>
      </c>
      <c r="K1325" s="4" t="s">
        <v>9346</v>
      </c>
      <c r="L1325" s="4" t="s">
        <v>9223</v>
      </c>
      <c r="M1325" s="4" t="s">
        <v>9246</v>
      </c>
      <c r="N1325" s="4" t="s">
        <v>9347</v>
      </c>
      <c r="O1325" s="4" t="s">
        <v>9231</v>
      </c>
      <c r="P1325" s="4">
        <v>175</v>
      </c>
      <c r="Q1325" s="4">
        <v>9.375</v>
      </c>
      <c r="R1325" s="4">
        <v>2.2469999999999999</v>
      </c>
      <c r="S1325" s="4">
        <v>98</v>
      </c>
      <c r="T1325" s="4">
        <v>10.38</v>
      </c>
      <c r="U1325" s="4">
        <v>564</v>
      </c>
    </row>
    <row r="1326" spans="1:21" x14ac:dyDescent="0.2">
      <c r="A1326" s="12">
        <v>36922</v>
      </c>
      <c r="B1326" s="4" t="s">
        <v>11714</v>
      </c>
      <c r="C1326" s="4" t="s">
        <v>11715</v>
      </c>
      <c r="D1326" s="4"/>
      <c r="E1326" s="4"/>
      <c r="F1326" s="4" t="s">
        <v>9249</v>
      </c>
      <c r="G1326" s="4" t="s">
        <v>9218</v>
      </c>
      <c r="H1326" s="4" t="s">
        <v>9219</v>
      </c>
      <c r="I1326" s="4" t="s">
        <v>9220</v>
      </c>
      <c r="J1326" s="4" t="s">
        <v>9345</v>
      </c>
      <c r="K1326" s="4" t="s">
        <v>9346</v>
      </c>
      <c r="L1326" s="4" t="s">
        <v>9223</v>
      </c>
      <c r="M1326" s="4" t="s">
        <v>9246</v>
      </c>
      <c r="N1326" s="4" t="s">
        <v>9347</v>
      </c>
      <c r="O1326" s="4" t="s">
        <v>9225</v>
      </c>
      <c r="P1326" s="4">
        <v>175</v>
      </c>
      <c r="Q1326" s="4">
        <v>7.75</v>
      </c>
      <c r="R1326" s="4">
        <v>3.7050000000000001</v>
      </c>
      <c r="S1326" s="4">
        <v>93</v>
      </c>
      <c r="T1326" s="4">
        <v>10.050000000000001</v>
      </c>
      <c r="U1326" s="4">
        <v>522</v>
      </c>
    </row>
    <row r="1327" spans="1:21" x14ac:dyDescent="0.2">
      <c r="A1327" s="12">
        <v>36922</v>
      </c>
      <c r="B1327" s="4" t="s">
        <v>11716</v>
      </c>
      <c r="C1327" s="4" t="s">
        <v>11715</v>
      </c>
      <c r="D1327" s="4"/>
      <c r="E1327" s="4"/>
      <c r="F1327" s="4" t="s">
        <v>9308</v>
      </c>
      <c r="G1327" s="4" t="s">
        <v>9218</v>
      </c>
      <c r="H1327" s="4" t="s">
        <v>9219</v>
      </c>
      <c r="I1327" s="4" t="s">
        <v>9220</v>
      </c>
      <c r="J1327" s="4" t="s">
        <v>9345</v>
      </c>
      <c r="K1327" s="4" t="s">
        <v>9346</v>
      </c>
      <c r="L1327" s="4" t="s">
        <v>9223</v>
      </c>
      <c r="M1327" s="4" t="s">
        <v>9246</v>
      </c>
      <c r="N1327" s="4" t="s">
        <v>9347</v>
      </c>
      <c r="O1327" s="4" t="s">
        <v>9231</v>
      </c>
      <c r="P1327" s="4">
        <v>125</v>
      </c>
      <c r="Q1327" s="4">
        <v>9.625</v>
      </c>
      <c r="R1327" s="4">
        <v>5.7889999999999997</v>
      </c>
      <c r="S1327" s="4">
        <v>96</v>
      </c>
      <c r="T1327" s="4">
        <v>10.56</v>
      </c>
      <c r="U1327" s="4">
        <v>552</v>
      </c>
    </row>
    <row r="1328" spans="1:21" x14ac:dyDescent="0.2">
      <c r="A1328" s="12">
        <v>36922</v>
      </c>
      <c r="B1328" s="4" t="s">
        <v>11717</v>
      </c>
      <c r="C1328" s="4" t="s">
        <v>11718</v>
      </c>
      <c r="D1328" s="4"/>
      <c r="E1328" s="4"/>
      <c r="F1328" s="4" t="s">
        <v>9276</v>
      </c>
      <c r="G1328" s="4" t="s">
        <v>9218</v>
      </c>
      <c r="H1328" s="4" t="s">
        <v>9219</v>
      </c>
      <c r="I1328" s="4" t="s">
        <v>9220</v>
      </c>
      <c r="J1328" s="4" t="s">
        <v>9499</v>
      </c>
      <c r="K1328" s="4" t="s">
        <v>9508</v>
      </c>
      <c r="L1328" s="4" t="s">
        <v>9223</v>
      </c>
      <c r="M1328" s="4" t="s">
        <v>9410</v>
      </c>
      <c r="N1328" s="4" t="s">
        <v>9501</v>
      </c>
      <c r="O1328" s="4" t="s">
        <v>9231</v>
      </c>
      <c r="P1328" s="4">
        <v>145</v>
      </c>
      <c r="Q1328" s="4">
        <v>8.25</v>
      </c>
      <c r="R1328" s="4">
        <v>1.0029999999999999</v>
      </c>
      <c r="S1328" s="4">
        <v>100.05</v>
      </c>
      <c r="T1328" s="4">
        <v>8.1999999999999993</v>
      </c>
      <c r="U1328" s="4">
        <v>343</v>
      </c>
    </row>
    <row r="1329" spans="1:21" x14ac:dyDescent="0.2">
      <c r="A1329" s="12">
        <v>36922</v>
      </c>
      <c r="B1329" s="4" t="s">
        <v>11719</v>
      </c>
      <c r="C1329" s="4" t="s">
        <v>11720</v>
      </c>
      <c r="D1329" s="4" t="s">
        <v>29</v>
      </c>
      <c r="E1329" s="4" t="s">
        <v>13463</v>
      </c>
      <c r="F1329" s="4" t="s">
        <v>2552</v>
      </c>
      <c r="G1329" s="4" t="s">
        <v>9218</v>
      </c>
      <c r="H1329" s="4" t="s">
        <v>9219</v>
      </c>
      <c r="I1329" s="4" t="s">
        <v>9220</v>
      </c>
      <c r="J1329" s="4" t="s">
        <v>9666</v>
      </c>
      <c r="K1329" s="4" t="s">
        <v>9861</v>
      </c>
      <c r="L1329" s="4" t="s">
        <v>9223</v>
      </c>
      <c r="M1329" s="4" t="s">
        <v>9246</v>
      </c>
      <c r="N1329" s="4" t="s">
        <v>9617</v>
      </c>
      <c r="O1329" s="4" t="s">
        <v>9231</v>
      </c>
      <c r="P1329" s="4">
        <v>300</v>
      </c>
      <c r="Q1329" s="4">
        <v>8.875</v>
      </c>
      <c r="R1329" s="4">
        <v>7.5</v>
      </c>
      <c r="S1329" s="4">
        <v>16</v>
      </c>
      <c r="T1329" s="4">
        <v>61.39</v>
      </c>
      <c r="U1329" s="4">
        <v>5642</v>
      </c>
    </row>
    <row r="1330" spans="1:21" x14ac:dyDescent="0.2">
      <c r="A1330" s="12">
        <v>36922</v>
      </c>
      <c r="B1330" s="4" t="s">
        <v>11721</v>
      </c>
      <c r="C1330" s="4" t="s">
        <v>11722</v>
      </c>
      <c r="D1330" s="4" t="s">
        <v>29</v>
      </c>
      <c r="E1330" s="4" t="s">
        <v>13464</v>
      </c>
      <c r="F1330" s="4" t="s">
        <v>9557</v>
      </c>
      <c r="G1330" s="4" t="s">
        <v>9218</v>
      </c>
      <c r="H1330" s="4" t="s">
        <v>9219</v>
      </c>
      <c r="I1330" s="4" t="s">
        <v>9220</v>
      </c>
      <c r="J1330" s="4" t="s">
        <v>9611</v>
      </c>
      <c r="K1330" s="4" t="s">
        <v>10082</v>
      </c>
      <c r="L1330" s="4" t="s">
        <v>9223</v>
      </c>
      <c r="M1330" s="4" t="s">
        <v>9252</v>
      </c>
      <c r="N1330" s="4" t="s">
        <v>9359</v>
      </c>
      <c r="O1330" s="4" t="s">
        <v>9225</v>
      </c>
      <c r="P1330" s="4">
        <v>125</v>
      </c>
      <c r="Q1330" s="4">
        <v>12.5</v>
      </c>
      <c r="R1330" s="4">
        <v>3.915</v>
      </c>
      <c r="S1330" s="4">
        <v>59.75</v>
      </c>
      <c r="T1330" s="4">
        <v>30.88</v>
      </c>
      <c r="U1330" s="4">
        <v>2606</v>
      </c>
    </row>
    <row r="1331" spans="1:21" x14ac:dyDescent="0.2">
      <c r="A1331" s="12">
        <v>36922</v>
      </c>
      <c r="B1331" s="4" t="s">
        <v>11723</v>
      </c>
      <c r="C1331" s="4" t="s">
        <v>11724</v>
      </c>
      <c r="D1331" s="4"/>
      <c r="E1331" s="4"/>
      <c r="F1331" s="4" t="s">
        <v>9217</v>
      </c>
      <c r="G1331" s="4" t="s">
        <v>9218</v>
      </c>
      <c r="H1331" s="4" t="s">
        <v>9219</v>
      </c>
      <c r="I1331" s="4" t="s">
        <v>9220</v>
      </c>
      <c r="J1331" s="4" t="s">
        <v>9468</v>
      </c>
      <c r="K1331" s="4" t="s">
        <v>9469</v>
      </c>
      <c r="L1331" s="4" t="s">
        <v>9470</v>
      </c>
      <c r="M1331" s="4" t="s">
        <v>9470</v>
      </c>
      <c r="N1331" s="4" t="s">
        <v>9469</v>
      </c>
      <c r="O1331" s="4" t="s">
        <v>9225</v>
      </c>
      <c r="P1331" s="4">
        <v>110</v>
      </c>
      <c r="Q1331" s="4">
        <v>8.58</v>
      </c>
      <c r="R1331" s="4">
        <v>5.8330000000000002</v>
      </c>
      <c r="S1331" s="4">
        <v>102.39</v>
      </c>
      <c r="T1331" s="4">
        <v>8.0500000000000007</v>
      </c>
      <c r="U1331" s="4">
        <v>288</v>
      </c>
    </row>
    <row r="1332" spans="1:21" x14ac:dyDescent="0.2">
      <c r="A1332" s="12">
        <v>36922</v>
      </c>
      <c r="B1332" s="4" t="s">
        <v>11725</v>
      </c>
      <c r="C1332" s="4" t="s">
        <v>11726</v>
      </c>
      <c r="D1332" s="4" t="s">
        <v>29</v>
      </c>
      <c r="E1332" s="4" t="s">
        <v>13465</v>
      </c>
      <c r="F1332" s="4" t="s">
        <v>9261</v>
      </c>
      <c r="G1332" s="4" t="s">
        <v>9218</v>
      </c>
      <c r="H1332" s="4" t="s">
        <v>9219</v>
      </c>
      <c r="I1332" s="4" t="s">
        <v>9220</v>
      </c>
      <c r="J1332" s="4" t="s">
        <v>9268</v>
      </c>
      <c r="K1332" s="4" t="s">
        <v>9298</v>
      </c>
      <c r="L1332" s="4" t="s">
        <v>9223</v>
      </c>
      <c r="M1332" s="4" t="s">
        <v>9268</v>
      </c>
      <c r="N1332" s="4" t="s">
        <v>9579</v>
      </c>
      <c r="O1332" s="4" t="s">
        <v>9225</v>
      </c>
      <c r="P1332" s="4">
        <v>150</v>
      </c>
      <c r="Q1332" s="4">
        <v>11.625</v>
      </c>
      <c r="R1332" s="4">
        <v>4.0789999999999997</v>
      </c>
      <c r="S1332" s="4">
        <v>15</v>
      </c>
      <c r="T1332" s="4">
        <v>98.43</v>
      </c>
      <c r="U1332" s="4">
        <v>9382</v>
      </c>
    </row>
    <row r="1333" spans="1:21" x14ac:dyDescent="0.2">
      <c r="A1333" s="12">
        <v>36922</v>
      </c>
      <c r="B1333" s="4" t="s">
        <v>11727</v>
      </c>
      <c r="C1333" s="4" t="s">
        <v>11728</v>
      </c>
      <c r="D1333" s="4" t="s">
        <v>29</v>
      </c>
      <c r="E1333" s="4" t="s">
        <v>13466</v>
      </c>
      <c r="F1333" s="4" t="s">
        <v>2552</v>
      </c>
      <c r="G1333" s="4" t="s">
        <v>9218</v>
      </c>
      <c r="H1333" s="4" t="s">
        <v>9219</v>
      </c>
      <c r="I1333" s="4" t="s">
        <v>9220</v>
      </c>
      <c r="J1333" s="4" t="s">
        <v>9666</v>
      </c>
      <c r="K1333" s="4" t="s">
        <v>10217</v>
      </c>
      <c r="L1333" s="4" t="s">
        <v>9223</v>
      </c>
      <c r="M1333" s="4" t="s">
        <v>9221</v>
      </c>
      <c r="N1333" s="4" t="s">
        <v>9230</v>
      </c>
      <c r="O1333" s="4" t="s">
        <v>9231</v>
      </c>
      <c r="P1333" s="4">
        <v>100</v>
      </c>
      <c r="Q1333" s="4">
        <v>11.5</v>
      </c>
      <c r="R1333" s="4">
        <v>6.9560000000000004</v>
      </c>
      <c r="S1333" s="4">
        <v>23.13</v>
      </c>
      <c r="T1333" s="4">
        <v>55.84</v>
      </c>
      <c r="U1333" s="4">
        <v>5094</v>
      </c>
    </row>
    <row r="1334" spans="1:21" x14ac:dyDescent="0.2">
      <c r="A1334" s="12">
        <v>36922</v>
      </c>
      <c r="B1334" s="4" t="s">
        <v>11729</v>
      </c>
      <c r="C1334" s="4" t="s">
        <v>11730</v>
      </c>
      <c r="D1334" s="4"/>
      <c r="E1334" s="4"/>
      <c r="F1334" s="4" t="s">
        <v>9308</v>
      </c>
      <c r="G1334" s="4" t="s">
        <v>9218</v>
      </c>
      <c r="H1334" s="4" t="s">
        <v>9219</v>
      </c>
      <c r="I1334" s="4" t="s">
        <v>9220</v>
      </c>
      <c r="J1334" s="4" t="s">
        <v>9234</v>
      </c>
      <c r="K1334" s="4" t="s">
        <v>9294</v>
      </c>
      <c r="L1334" s="4" t="s">
        <v>9223</v>
      </c>
      <c r="M1334" s="4" t="s">
        <v>9236</v>
      </c>
      <c r="N1334" s="4" t="s">
        <v>9295</v>
      </c>
      <c r="O1334" s="4" t="s">
        <v>9225</v>
      </c>
      <c r="P1334" s="4">
        <v>250</v>
      </c>
      <c r="Q1334" s="4">
        <v>6.5</v>
      </c>
      <c r="R1334" s="4">
        <v>2.2029999999999998</v>
      </c>
      <c r="S1334" s="4">
        <v>97</v>
      </c>
      <c r="T1334" s="4">
        <v>8</v>
      </c>
      <c r="U1334" s="4">
        <v>326</v>
      </c>
    </row>
    <row r="1335" spans="1:21" x14ac:dyDescent="0.2">
      <c r="A1335" s="12">
        <v>36922</v>
      </c>
      <c r="B1335" s="4" t="s">
        <v>11731</v>
      </c>
      <c r="C1335" s="4" t="s">
        <v>11730</v>
      </c>
      <c r="D1335" s="4"/>
      <c r="E1335" s="4"/>
      <c r="F1335" s="4" t="s">
        <v>9308</v>
      </c>
      <c r="G1335" s="4" t="s">
        <v>9218</v>
      </c>
      <c r="H1335" s="4" t="s">
        <v>9219</v>
      </c>
      <c r="I1335" s="4" t="s">
        <v>9220</v>
      </c>
      <c r="J1335" s="4" t="s">
        <v>9234</v>
      </c>
      <c r="K1335" s="4" t="s">
        <v>9294</v>
      </c>
      <c r="L1335" s="4" t="s">
        <v>9223</v>
      </c>
      <c r="M1335" s="4" t="s">
        <v>9236</v>
      </c>
      <c r="N1335" s="4" t="s">
        <v>9295</v>
      </c>
      <c r="O1335" s="4" t="s">
        <v>9225</v>
      </c>
      <c r="P1335" s="4">
        <v>350</v>
      </c>
      <c r="Q1335" s="4">
        <v>6.75</v>
      </c>
      <c r="R1335" s="4">
        <v>4.2030000000000003</v>
      </c>
      <c r="S1335" s="4">
        <v>97</v>
      </c>
      <c r="T1335" s="4">
        <v>7.59</v>
      </c>
      <c r="U1335" s="4">
        <v>272</v>
      </c>
    </row>
    <row r="1336" spans="1:21" x14ac:dyDescent="0.2">
      <c r="A1336" s="12">
        <v>36922</v>
      </c>
      <c r="B1336" s="4" t="s">
        <v>11732</v>
      </c>
      <c r="C1336" s="4" t="s">
        <v>11730</v>
      </c>
      <c r="D1336" s="4"/>
      <c r="E1336" s="4"/>
      <c r="F1336" s="4" t="s">
        <v>9308</v>
      </c>
      <c r="G1336" s="4" t="s">
        <v>9218</v>
      </c>
      <c r="H1336" s="4" t="s">
        <v>9219</v>
      </c>
      <c r="I1336" s="4" t="s">
        <v>9220</v>
      </c>
      <c r="J1336" s="4" t="s">
        <v>9234</v>
      </c>
      <c r="K1336" s="4" t="s">
        <v>9294</v>
      </c>
      <c r="L1336" s="4" t="s">
        <v>9223</v>
      </c>
      <c r="M1336" s="4" t="s">
        <v>9236</v>
      </c>
      <c r="N1336" s="4" t="s">
        <v>9295</v>
      </c>
      <c r="O1336" s="4" t="s">
        <v>9225</v>
      </c>
      <c r="P1336" s="4">
        <v>250</v>
      </c>
      <c r="Q1336" s="4">
        <v>6.95</v>
      </c>
      <c r="R1336" s="4">
        <v>7.2050000000000001</v>
      </c>
      <c r="S1336" s="4">
        <v>96.5</v>
      </c>
      <c r="T1336" s="4">
        <v>7.59</v>
      </c>
      <c r="U1336" s="4">
        <v>250</v>
      </c>
    </row>
    <row r="1337" spans="1:21" x14ac:dyDescent="0.2">
      <c r="A1337" s="12">
        <v>36922</v>
      </c>
      <c r="B1337" s="4" t="s">
        <v>11733</v>
      </c>
      <c r="C1337" s="4" t="s">
        <v>11730</v>
      </c>
      <c r="D1337" s="4"/>
      <c r="E1337" s="4"/>
      <c r="F1337" s="4" t="s">
        <v>9308</v>
      </c>
      <c r="G1337" s="4" t="s">
        <v>9218</v>
      </c>
      <c r="H1337" s="4" t="s">
        <v>9219</v>
      </c>
      <c r="I1337" s="4" t="s">
        <v>9220</v>
      </c>
      <c r="J1337" s="4" t="s">
        <v>9234</v>
      </c>
      <c r="K1337" s="4" t="s">
        <v>9294</v>
      </c>
      <c r="L1337" s="4" t="s">
        <v>9223</v>
      </c>
      <c r="M1337" s="4" t="s">
        <v>9236</v>
      </c>
      <c r="N1337" s="4" t="s">
        <v>9295</v>
      </c>
      <c r="O1337" s="4" t="s">
        <v>9225</v>
      </c>
      <c r="P1337" s="4">
        <v>250</v>
      </c>
      <c r="Q1337" s="4">
        <v>7.375</v>
      </c>
      <c r="R1337" s="4">
        <v>17.202999999999999</v>
      </c>
      <c r="S1337" s="4">
        <v>89.5</v>
      </c>
      <c r="T1337" s="4">
        <v>8.5500000000000007</v>
      </c>
      <c r="U1337" s="4">
        <v>301</v>
      </c>
    </row>
    <row r="1338" spans="1:21" x14ac:dyDescent="0.2">
      <c r="A1338" s="12">
        <v>36922</v>
      </c>
      <c r="B1338" s="4" t="s">
        <v>11734</v>
      </c>
      <c r="C1338" s="4" t="s">
        <v>11730</v>
      </c>
      <c r="D1338" s="4"/>
      <c r="E1338" s="4"/>
      <c r="F1338" s="4" t="s">
        <v>9308</v>
      </c>
      <c r="G1338" s="4" t="s">
        <v>9218</v>
      </c>
      <c r="H1338" s="4" t="s">
        <v>9219</v>
      </c>
      <c r="I1338" s="4" t="s">
        <v>9220</v>
      </c>
      <c r="J1338" s="4" t="s">
        <v>9234</v>
      </c>
      <c r="K1338" s="4" t="s">
        <v>9294</v>
      </c>
      <c r="L1338" s="4" t="s">
        <v>9223</v>
      </c>
      <c r="M1338" s="4" t="s">
        <v>9236</v>
      </c>
      <c r="N1338" s="4" t="s">
        <v>9295</v>
      </c>
      <c r="O1338" s="4" t="s">
        <v>9225</v>
      </c>
      <c r="P1338" s="4">
        <v>300</v>
      </c>
      <c r="Q1338" s="4">
        <v>9.5</v>
      </c>
      <c r="R1338" s="4">
        <v>7.8719999999999999</v>
      </c>
      <c r="S1338" s="4">
        <v>113</v>
      </c>
      <c r="T1338" s="4">
        <v>7.3</v>
      </c>
      <c r="U1338" s="4">
        <v>217</v>
      </c>
    </row>
    <row r="1339" spans="1:21" x14ac:dyDescent="0.2">
      <c r="A1339" s="12">
        <v>36922</v>
      </c>
      <c r="B1339" s="4" t="s">
        <v>11735</v>
      </c>
      <c r="C1339" s="4" t="s">
        <v>11736</v>
      </c>
      <c r="D1339" s="4"/>
      <c r="E1339" s="4"/>
      <c r="F1339" s="4" t="s">
        <v>9276</v>
      </c>
      <c r="G1339" s="4" t="s">
        <v>9218</v>
      </c>
      <c r="H1339" s="4" t="s">
        <v>9219</v>
      </c>
      <c r="I1339" s="4" t="s">
        <v>9220</v>
      </c>
      <c r="J1339" s="4" t="s">
        <v>9234</v>
      </c>
      <c r="K1339" s="4" t="s">
        <v>9294</v>
      </c>
      <c r="L1339" s="4" t="s">
        <v>9223</v>
      </c>
      <c r="M1339" s="4" t="s">
        <v>9236</v>
      </c>
      <c r="N1339" s="4" t="s">
        <v>9342</v>
      </c>
      <c r="O1339" s="4" t="s">
        <v>9282</v>
      </c>
      <c r="P1339" s="4">
        <v>400</v>
      </c>
      <c r="Q1339" s="4">
        <v>11</v>
      </c>
      <c r="R1339" s="4">
        <v>5.1180000000000003</v>
      </c>
      <c r="S1339" s="4">
        <v>120.5</v>
      </c>
      <c r="T1339" s="4">
        <v>6.26</v>
      </c>
      <c r="U1339" s="4">
        <v>133</v>
      </c>
    </row>
    <row r="1340" spans="1:21" x14ac:dyDescent="0.2">
      <c r="A1340" s="12">
        <v>36922</v>
      </c>
      <c r="B1340" s="4" t="s">
        <v>11737</v>
      </c>
      <c r="C1340" s="4" t="s">
        <v>11738</v>
      </c>
      <c r="D1340" s="4"/>
      <c r="E1340" s="4"/>
      <c r="F1340" s="4" t="s">
        <v>9308</v>
      </c>
      <c r="G1340" s="4" t="s">
        <v>9218</v>
      </c>
      <c r="H1340" s="4" t="s">
        <v>9219</v>
      </c>
      <c r="I1340" s="4" t="s">
        <v>9220</v>
      </c>
      <c r="J1340" s="4" t="s">
        <v>9309</v>
      </c>
      <c r="K1340" s="4" t="s">
        <v>9310</v>
      </c>
      <c r="L1340" s="4" t="s">
        <v>9223</v>
      </c>
      <c r="M1340" s="4" t="s">
        <v>9311</v>
      </c>
      <c r="N1340" s="4" t="s">
        <v>9312</v>
      </c>
      <c r="O1340" s="4" t="s">
        <v>9282</v>
      </c>
      <c r="P1340" s="4">
        <v>500</v>
      </c>
      <c r="Q1340" s="4">
        <v>10.75</v>
      </c>
      <c r="R1340" s="4">
        <v>0.66600000000000004</v>
      </c>
      <c r="S1340" s="4">
        <v>101.25</v>
      </c>
      <c r="T1340" s="4">
        <v>8.74</v>
      </c>
      <c r="U1340" s="4">
        <v>517</v>
      </c>
    </row>
    <row r="1341" spans="1:21" x14ac:dyDescent="0.2">
      <c r="A1341" s="12">
        <v>36922</v>
      </c>
      <c r="B1341" s="4" t="s">
        <v>11739</v>
      </c>
      <c r="C1341" s="4" t="s">
        <v>11738</v>
      </c>
      <c r="D1341" s="4"/>
      <c r="E1341" s="4"/>
      <c r="F1341" s="4" t="s">
        <v>9365</v>
      </c>
      <c r="G1341" s="4" t="s">
        <v>9218</v>
      </c>
      <c r="H1341" s="4" t="s">
        <v>9219</v>
      </c>
      <c r="I1341" s="4" t="s">
        <v>9220</v>
      </c>
      <c r="J1341" s="4" t="s">
        <v>9309</v>
      </c>
      <c r="K1341" s="4" t="s">
        <v>9310</v>
      </c>
      <c r="L1341" s="4" t="s">
        <v>9223</v>
      </c>
      <c r="M1341" s="4" t="s">
        <v>9311</v>
      </c>
      <c r="N1341" s="4" t="s">
        <v>9312</v>
      </c>
      <c r="O1341" s="4" t="s">
        <v>9225</v>
      </c>
      <c r="P1341" s="4">
        <v>200</v>
      </c>
      <c r="Q1341" s="4">
        <v>11.5</v>
      </c>
      <c r="R1341" s="4">
        <v>0.66600000000000004</v>
      </c>
      <c r="S1341" s="4">
        <v>103.5</v>
      </c>
      <c r="T1341" s="4">
        <v>8.11</v>
      </c>
      <c r="U1341" s="4">
        <v>-96</v>
      </c>
    </row>
    <row r="1342" spans="1:21" x14ac:dyDescent="0.2">
      <c r="A1342" s="12">
        <v>36922</v>
      </c>
      <c r="B1342" s="4" t="s">
        <v>11740</v>
      </c>
      <c r="C1342" s="4" t="s">
        <v>11738</v>
      </c>
      <c r="D1342" s="4"/>
      <c r="E1342" s="4"/>
      <c r="F1342" s="4" t="s">
        <v>9228</v>
      </c>
      <c r="G1342" s="4" t="s">
        <v>9218</v>
      </c>
      <c r="H1342" s="4" t="s">
        <v>9219</v>
      </c>
      <c r="I1342" s="4" t="s">
        <v>9220</v>
      </c>
      <c r="J1342" s="4" t="s">
        <v>9309</v>
      </c>
      <c r="K1342" s="4" t="s">
        <v>9310</v>
      </c>
      <c r="L1342" s="4" t="s">
        <v>9223</v>
      </c>
      <c r="M1342" s="4" t="s">
        <v>9311</v>
      </c>
      <c r="N1342" s="4" t="s">
        <v>9312</v>
      </c>
      <c r="O1342" s="4" t="s">
        <v>9231</v>
      </c>
      <c r="P1342" s="4">
        <v>127.3</v>
      </c>
      <c r="Q1342" s="4">
        <v>12.25</v>
      </c>
      <c r="R1342" s="4">
        <v>1.1639999999999999</v>
      </c>
      <c r="S1342" s="4">
        <v>100.38</v>
      </c>
      <c r="T1342" s="4">
        <v>11.86</v>
      </c>
      <c r="U1342" s="4">
        <v>-507</v>
      </c>
    </row>
    <row r="1343" spans="1:21" x14ac:dyDescent="0.2">
      <c r="A1343" s="12">
        <v>36950</v>
      </c>
      <c r="B1343" s="4" t="s">
        <v>11741</v>
      </c>
      <c r="C1343" s="4" t="s">
        <v>11742</v>
      </c>
      <c r="D1343" s="4"/>
      <c r="E1343" s="4"/>
      <c r="F1343" s="4" t="s">
        <v>9276</v>
      </c>
      <c r="G1343" s="4" t="s">
        <v>9218</v>
      </c>
      <c r="H1343" s="4" t="s">
        <v>9219</v>
      </c>
      <c r="I1343" s="4" t="s">
        <v>9220</v>
      </c>
      <c r="J1343" s="4" t="s">
        <v>9611</v>
      </c>
      <c r="K1343" s="4" t="s">
        <v>9663</v>
      </c>
      <c r="L1343" s="4" t="s">
        <v>9223</v>
      </c>
      <c r="M1343" s="4" t="s">
        <v>9246</v>
      </c>
      <c r="N1343" s="4" t="s">
        <v>9489</v>
      </c>
      <c r="O1343" s="4" t="s">
        <v>9231</v>
      </c>
      <c r="P1343" s="4">
        <v>500</v>
      </c>
      <c r="Q1343" s="4">
        <v>11</v>
      </c>
      <c r="R1343" s="4">
        <v>3.1720000000000002</v>
      </c>
      <c r="S1343" s="4">
        <v>111</v>
      </c>
      <c r="T1343" s="4">
        <v>8.51</v>
      </c>
      <c r="U1343" s="4">
        <v>338</v>
      </c>
    </row>
    <row r="1344" spans="1:21" x14ac:dyDescent="0.2">
      <c r="A1344" s="12">
        <v>36950</v>
      </c>
      <c r="B1344" s="4" t="s">
        <v>11743</v>
      </c>
      <c r="C1344" s="4" t="s">
        <v>11744</v>
      </c>
      <c r="D1344" s="4"/>
      <c r="E1344" s="4"/>
      <c r="F1344" s="4" t="s">
        <v>9217</v>
      </c>
      <c r="G1344" s="4" t="s">
        <v>9218</v>
      </c>
      <c r="H1344" s="4" t="s">
        <v>9219</v>
      </c>
      <c r="I1344" s="4" t="s">
        <v>9220</v>
      </c>
      <c r="J1344" s="4" t="s">
        <v>9468</v>
      </c>
      <c r="K1344" s="4" t="s">
        <v>11745</v>
      </c>
      <c r="L1344" s="4" t="s">
        <v>9223</v>
      </c>
      <c r="M1344" s="4" t="s">
        <v>9236</v>
      </c>
      <c r="N1344" s="4" t="s">
        <v>9237</v>
      </c>
      <c r="O1344" s="4" t="s">
        <v>9225</v>
      </c>
      <c r="P1344" s="4">
        <v>100</v>
      </c>
      <c r="Q1344" s="4">
        <v>8.1</v>
      </c>
      <c r="R1344" s="4">
        <v>3.044</v>
      </c>
      <c r="S1344" s="4">
        <v>100.38</v>
      </c>
      <c r="T1344" s="4">
        <v>7.95</v>
      </c>
      <c r="U1344" s="4">
        <v>330</v>
      </c>
    </row>
    <row r="1345" spans="1:21" x14ac:dyDescent="0.2">
      <c r="A1345" s="12">
        <v>36950</v>
      </c>
      <c r="B1345" s="4" t="s">
        <v>11746</v>
      </c>
      <c r="C1345" s="4" t="s">
        <v>11747</v>
      </c>
      <c r="D1345" s="4"/>
      <c r="E1345" s="4"/>
      <c r="F1345" s="4" t="s">
        <v>9365</v>
      </c>
      <c r="G1345" s="4" t="s">
        <v>9218</v>
      </c>
      <c r="H1345" s="4" t="s">
        <v>9219</v>
      </c>
      <c r="I1345" s="4" t="s">
        <v>9220</v>
      </c>
      <c r="J1345" s="4" t="s">
        <v>9474</v>
      </c>
      <c r="K1345" s="4" t="s">
        <v>11748</v>
      </c>
      <c r="L1345" s="4" t="s">
        <v>9223</v>
      </c>
      <c r="M1345" s="4" t="s">
        <v>9270</v>
      </c>
      <c r="N1345" s="4" t="s">
        <v>9474</v>
      </c>
      <c r="O1345" s="4" t="s">
        <v>9231</v>
      </c>
      <c r="P1345" s="4">
        <v>100</v>
      </c>
      <c r="Q1345" s="4">
        <v>10</v>
      </c>
      <c r="R1345" s="4">
        <v>0.71199999999999997</v>
      </c>
      <c r="S1345" s="4">
        <v>107</v>
      </c>
      <c r="T1345" s="4">
        <v>6.72</v>
      </c>
      <c r="U1345" s="4">
        <v>197</v>
      </c>
    </row>
    <row r="1346" spans="1:21" x14ac:dyDescent="0.2">
      <c r="A1346" s="12">
        <v>36950</v>
      </c>
      <c r="B1346" s="4" t="s">
        <v>11749</v>
      </c>
      <c r="C1346" s="4" t="s">
        <v>11517</v>
      </c>
      <c r="D1346" s="4"/>
      <c r="E1346" s="4"/>
      <c r="F1346" s="4" t="s">
        <v>9261</v>
      </c>
      <c r="G1346" s="4" t="s">
        <v>9218</v>
      </c>
      <c r="H1346" s="4" t="s">
        <v>9219</v>
      </c>
      <c r="I1346" s="4" t="s">
        <v>9220</v>
      </c>
      <c r="J1346" s="4" t="s">
        <v>9396</v>
      </c>
      <c r="K1346" s="4" t="s">
        <v>9396</v>
      </c>
      <c r="L1346" s="4" t="s">
        <v>9264</v>
      </c>
      <c r="M1346" s="4" t="s">
        <v>9265</v>
      </c>
      <c r="N1346" s="4" t="s">
        <v>9266</v>
      </c>
      <c r="O1346" s="4" t="s">
        <v>9225</v>
      </c>
      <c r="P1346" s="4">
        <v>100</v>
      </c>
      <c r="Q1346" s="4">
        <v>7.4</v>
      </c>
      <c r="R1346" s="4">
        <v>5.1840000000000002</v>
      </c>
      <c r="S1346" s="4">
        <v>82.75</v>
      </c>
      <c r="T1346" s="4">
        <v>11.95</v>
      </c>
      <c r="U1346" s="4">
        <v>719</v>
      </c>
    </row>
    <row r="1347" spans="1:21" x14ac:dyDescent="0.2">
      <c r="A1347" s="12">
        <v>36950</v>
      </c>
      <c r="B1347" s="4" t="s">
        <v>11750</v>
      </c>
      <c r="C1347" s="4" t="s">
        <v>11517</v>
      </c>
      <c r="D1347" s="4"/>
      <c r="E1347" s="4"/>
      <c r="F1347" s="4" t="s">
        <v>9261</v>
      </c>
      <c r="G1347" s="4" t="s">
        <v>9218</v>
      </c>
      <c r="H1347" s="4" t="s">
        <v>9219</v>
      </c>
      <c r="I1347" s="4" t="s">
        <v>9220</v>
      </c>
      <c r="J1347" s="4" t="s">
        <v>9396</v>
      </c>
      <c r="K1347" s="4" t="s">
        <v>9396</v>
      </c>
      <c r="L1347" s="4" t="s">
        <v>9264</v>
      </c>
      <c r="M1347" s="4" t="s">
        <v>9265</v>
      </c>
      <c r="N1347" s="4" t="s">
        <v>9266</v>
      </c>
      <c r="O1347" s="4" t="s">
        <v>9225</v>
      </c>
      <c r="P1347" s="4">
        <v>100</v>
      </c>
      <c r="Q1347" s="4">
        <v>7.125</v>
      </c>
      <c r="R1347" s="4">
        <v>1.17</v>
      </c>
      <c r="S1347" s="4">
        <v>82.75</v>
      </c>
      <c r="T1347" s="4">
        <v>24.9</v>
      </c>
      <c r="U1347" s="4">
        <v>2049</v>
      </c>
    </row>
    <row r="1348" spans="1:21" x14ac:dyDescent="0.2">
      <c r="A1348" s="12">
        <v>36950</v>
      </c>
      <c r="B1348" s="4" t="s">
        <v>11751</v>
      </c>
      <c r="C1348" s="4" t="s">
        <v>11517</v>
      </c>
      <c r="D1348" s="4"/>
      <c r="E1348" s="4"/>
      <c r="F1348" s="4" t="s">
        <v>9261</v>
      </c>
      <c r="G1348" s="4" t="s">
        <v>9218</v>
      </c>
      <c r="H1348" s="4" t="s">
        <v>9219</v>
      </c>
      <c r="I1348" s="4" t="s">
        <v>9220</v>
      </c>
      <c r="J1348" s="4" t="s">
        <v>9396</v>
      </c>
      <c r="K1348" s="4" t="s">
        <v>9396</v>
      </c>
      <c r="L1348" s="4" t="s">
        <v>9264</v>
      </c>
      <c r="M1348" s="4" t="s">
        <v>9265</v>
      </c>
      <c r="N1348" s="4" t="s">
        <v>9266</v>
      </c>
      <c r="O1348" s="4" t="s">
        <v>9225</v>
      </c>
      <c r="P1348" s="4">
        <v>100</v>
      </c>
      <c r="Q1348" s="4">
        <v>7.125</v>
      </c>
      <c r="R1348" s="4">
        <v>3.2160000000000002</v>
      </c>
      <c r="S1348" s="4">
        <v>83</v>
      </c>
      <c r="T1348" s="4">
        <v>13.83</v>
      </c>
      <c r="U1348" s="4">
        <v>923</v>
      </c>
    </row>
    <row r="1349" spans="1:21" x14ac:dyDescent="0.2">
      <c r="A1349" s="12">
        <v>36950</v>
      </c>
      <c r="B1349" s="4" t="s">
        <v>11752</v>
      </c>
      <c r="C1349" s="4" t="s">
        <v>11517</v>
      </c>
      <c r="D1349" s="4"/>
      <c r="E1349" s="4"/>
      <c r="F1349" s="4" t="s">
        <v>9261</v>
      </c>
      <c r="G1349" s="4" t="s">
        <v>9218</v>
      </c>
      <c r="H1349" s="4" t="s">
        <v>9219</v>
      </c>
      <c r="I1349" s="4" t="s">
        <v>9220</v>
      </c>
      <c r="J1349" s="4" t="s">
        <v>9396</v>
      </c>
      <c r="K1349" s="4" t="s">
        <v>9396</v>
      </c>
      <c r="L1349" s="4" t="s">
        <v>9264</v>
      </c>
      <c r="M1349" s="4" t="s">
        <v>9265</v>
      </c>
      <c r="N1349" s="4" t="s">
        <v>9266</v>
      </c>
      <c r="O1349" s="4" t="s">
        <v>9225</v>
      </c>
      <c r="P1349" s="4">
        <v>100</v>
      </c>
      <c r="Q1349" s="4">
        <v>7.4</v>
      </c>
      <c r="R1349" s="4">
        <v>6.2549999999999999</v>
      </c>
      <c r="S1349" s="4">
        <v>83</v>
      </c>
      <c r="T1349" s="4">
        <v>11.25</v>
      </c>
      <c r="U1349" s="4">
        <v>641</v>
      </c>
    </row>
    <row r="1350" spans="1:21" x14ac:dyDescent="0.2">
      <c r="A1350" s="12">
        <v>36950</v>
      </c>
      <c r="B1350" s="4" t="s">
        <v>11753</v>
      </c>
      <c r="C1350" s="4" t="s">
        <v>11517</v>
      </c>
      <c r="D1350" s="4"/>
      <c r="E1350" s="4"/>
      <c r="F1350" s="4" t="s">
        <v>9261</v>
      </c>
      <c r="G1350" s="4" t="s">
        <v>9218</v>
      </c>
      <c r="H1350" s="4" t="s">
        <v>9219</v>
      </c>
      <c r="I1350" s="4" t="s">
        <v>9220</v>
      </c>
      <c r="J1350" s="4" t="s">
        <v>9396</v>
      </c>
      <c r="K1350" s="4" t="s">
        <v>9396</v>
      </c>
      <c r="L1350" s="4" t="s">
        <v>9264</v>
      </c>
      <c r="M1350" s="4" t="s">
        <v>9265</v>
      </c>
      <c r="N1350" s="4" t="s">
        <v>9266</v>
      </c>
      <c r="O1350" s="4" t="s">
        <v>9225</v>
      </c>
      <c r="P1350" s="4">
        <v>100</v>
      </c>
      <c r="Q1350" s="4">
        <v>6.9</v>
      </c>
      <c r="R1350" s="4">
        <v>3.306</v>
      </c>
      <c r="S1350" s="4">
        <v>83</v>
      </c>
      <c r="T1350" s="4">
        <v>13.42</v>
      </c>
      <c r="U1350" s="4">
        <v>880</v>
      </c>
    </row>
    <row r="1351" spans="1:21" x14ac:dyDescent="0.2">
      <c r="A1351" s="12">
        <v>36950</v>
      </c>
      <c r="B1351" s="4" t="s">
        <v>11754</v>
      </c>
      <c r="C1351" s="4" t="s">
        <v>11517</v>
      </c>
      <c r="D1351" s="4"/>
      <c r="E1351" s="4"/>
      <c r="F1351" s="4" t="s">
        <v>9261</v>
      </c>
      <c r="G1351" s="4" t="s">
        <v>9218</v>
      </c>
      <c r="H1351" s="4" t="s">
        <v>9219</v>
      </c>
      <c r="I1351" s="4" t="s">
        <v>9220</v>
      </c>
      <c r="J1351" s="4" t="s">
        <v>9396</v>
      </c>
      <c r="K1351" s="4" t="s">
        <v>9396</v>
      </c>
      <c r="L1351" s="4" t="s">
        <v>9264</v>
      </c>
      <c r="M1351" s="4" t="s">
        <v>9265</v>
      </c>
      <c r="N1351" s="4" t="s">
        <v>9266</v>
      </c>
      <c r="O1351" s="4" t="s">
        <v>9225</v>
      </c>
      <c r="P1351" s="4">
        <v>100</v>
      </c>
      <c r="Q1351" s="4">
        <v>6.5</v>
      </c>
      <c r="R1351" s="4">
        <v>1.411</v>
      </c>
      <c r="S1351" s="4">
        <v>82.75</v>
      </c>
      <c r="T1351" s="4">
        <v>21.21</v>
      </c>
      <c r="U1351" s="4">
        <v>1678</v>
      </c>
    </row>
    <row r="1352" spans="1:21" x14ac:dyDescent="0.2">
      <c r="A1352" s="12">
        <v>36950</v>
      </c>
      <c r="B1352" s="4" t="s">
        <v>11755</v>
      </c>
      <c r="C1352" s="4" t="s">
        <v>11517</v>
      </c>
      <c r="D1352" s="4"/>
      <c r="E1352" s="4"/>
      <c r="F1352" s="4" t="s">
        <v>9261</v>
      </c>
      <c r="G1352" s="4" t="s">
        <v>9218</v>
      </c>
      <c r="H1352" s="4" t="s">
        <v>9219</v>
      </c>
      <c r="I1352" s="4" t="s">
        <v>9220</v>
      </c>
      <c r="J1352" s="4" t="s">
        <v>9396</v>
      </c>
      <c r="K1352" s="4" t="s">
        <v>9396</v>
      </c>
      <c r="L1352" s="4" t="s">
        <v>9264</v>
      </c>
      <c r="M1352" s="4" t="s">
        <v>9265</v>
      </c>
      <c r="N1352" s="4" t="s">
        <v>9266</v>
      </c>
      <c r="O1352" s="4" t="s">
        <v>9225</v>
      </c>
      <c r="P1352" s="4">
        <v>100</v>
      </c>
      <c r="Q1352" s="4">
        <v>6.15</v>
      </c>
      <c r="R1352" s="4">
        <v>2.085</v>
      </c>
      <c r="S1352" s="4">
        <v>82.75</v>
      </c>
      <c r="T1352" s="4">
        <v>16.190000000000001</v>
      </c>
      <c r="U1352" s="4">
        <v>1171</v>
      </c>
    </row>
    <row r="1353" spans="1:21" x14ac:dyDescent="0.2">
      <c r="A1353" s="12">
        <v>36950</v>
      </c>
      <c r="B1353" s="4" t="s">
        <v>11756</v>
      </c>
      <c r="C1353" s="4" t="s">
        <v>11517</v>
      </c>
      <c r="D1353" s="4"/>
      <c r="E1353" s="4"/>
      <c r="F1353" s="4" t="s">
        <v>9261</v>
      </c>
      <c r="G1353" s="4" t="s">
        <v>9218</v>
      </c>
      <c r="H1353" s="4" t="s">
        <v>9219</v>
      </c>
      <c r="I1353" s="4" t="s">
        <v>9220</v>
      </c>
      <c r="J1353" s="4" t="s">
        <v>9396</v>
      </c>
      <c r="K1353" s="4" t="s">
        <v>9396</v>
      </c>
      <c r="L1353" s="4" t="s">
        <v>9264</v>
      </c>
      <c r="M1353" s="4" t="s">
        <v>9265</v>
      </c>
      <c r="N1353" s="4" t="s">
        <v>9266</v>
      </c>
      <c r="O1353" s="4" t="s">
        <v>9225</v>
      </c>
      <c r="P1353" s="4">
        <v>100</v>
      </c>
      <c r="Q1353" s="4">
        <v>6.375</v>
      </c>
      <c r="R1353" s="4">
        <v>4.2080000000000002</v>
      </c>
      <c r="S1353" s="4">
        <v>83</v>
      </c>
      <c r="T1353" s="4">
        <v>11.58</v>
      </c>
      <c r="U1353" s="4">
        <v>690</v>
      </c>
    </row>
    <row r="1354" spans="1:21" x14ac:dyDescent="0.2">
      <c r="A1354" s="12">
        <v>36950</v>
      </c>
      <c r="B1354" s="4" t="s">
        <v>11757</v>
      </c>
      <c r="C1354" s="4" t="s">
        <v>11517</v>
      </c>
      <c r="D1354" s="4"/>
      <c r="E1354" s="4"/>
      <c r="F1354" s="4" t="s">
        <v>9261</v>
      </c>
      <c r="G1354" s="4" t="s">
        <v>9218</v>
      </c>
      <c r="H1354" s="4" t="s">
        <v>9219</v>
      </c>
      <c r="I1354" s="4" t="s">
        <v>9220</v>
      </c>
      <c r="J1354" s="4" t="s">
        <v>9396</v>
      </c>
      <c r="K1354" s="4" t="s">
        <v>9396</v>
      </c>
      <c r="L1354" s="4" t="s">
        <v>9264</v>
      </c>
      <c r="M1354" s="4" t="s">
        <v>9265</v>
      </c>
      <c r="N1354" s="4" t="s">
        <v>9266</v>
      </c>
      <c r="O1354" s="4" t="s">
        <v>9225</v>
      </c>
      <c r="P1354" s="4">
        <v>300</v>
      </c>
      <c r="Q1354" s="4">
        <v>6.25</v>
      </c>
      <c r="R1354" s="4">
        <v>1.6739999999999999</v>
      </c>
      <c r="S1354" s="4">
        <v>82.75</v>
      </c>
      <c r="T1354" s="4">
        <v>18.690000000000001</v>
      </c>
      <c r="U1354" s="4">
        <v>1418</v>
      </c>
    </row>
    <row r="1355" spans="1:21" x14ac:dyDescent="0.2">
      <c r="A1355" s="12">
        <v>36950</v>
      </c>
      <c r="B1355" s="4" t="s">
        <v>11758</v>
      </c>
      <c r="C1355" s="4" t="s">
        <v>11517</v>
      </c>
      <c r="D1355" s="4"/>
      <c r="E1355" s="4"/>
      <c r="F1355" s="4" t="s">
        <v>9261</v>
      </c>
      <c r="G1355" s="4" t="s">
        <v>9218</v>
      </c>
      <c r="H1355" s="4" t="s">
        <v>9219</v>
      </c>
      <c r="I1355" s="4" t="s">
        <v>9220</v>
      </c>
      <c r="J1355" s="4" t="s">
        <v>9396</v>
      </c>
      <c r="K1355" s="4" t="s">
        <v>9396</v>
      </c>
      <c r="L1355" s="4" t="s">
        <v>9264</v>
      </c>
      <c r="M1355" s="4" t="s">
        <v>9265</v>
      </c>
      <c r="N1355" s="4" t="s">
        <v>9266</v>
      </c>
      <c r="O1355" s="4" t="s">
        <v>9225</v>
      </c>
      <c r="P1355" s="4">
        <v>250</v>
      </c>
      <c r="Q1355" s="4">
        <v>6.75</v>
      </c>
      <c r="R1355" s="4">
        <v>8.0250000000000004</v>
      </c>
      <c r="S1355" s="4">
        <v>83</v>
      </c>
      <c r="T1355" s="4">
        <v>9.86</v>
      </c>
      <c r="U1355" s="4">
        <v>489</v>
      </c>
    </row>
    <row r="1356" spans="1:21" x14ac:dyDescent="0.2">
      <c r="A1356" s="12">
        <v>36950</v>
      </c>
      <c r="B1356" s="4" t="s">
        <v>11759</v>
      </c>
      <c r="C1356" s="4" t="s">
        <v>11517</v>
      </c>
      <c r="D1356" s="4"/>
      <c r="E1356" s="4"/>
      <c r="F1356" s="4" t="s">
        <v>9261</v>
      </c>
      <c r="G1356" s="4" t="s">
        <v>9218</v>
      </c>
      <c r="H1356" s="4" t="s">
        <v>9219</v>
      </c>
      <c r="I1356" s="4" t="s">
        <v>9220</v>
      </c>
      <c r="J1356" s="4" t="s">
        <v>9396</v>
      </c>
      <c r="K1356" s="4" t="s">
        <v>9396</v>
      </c>
      <c r="L1356" s="4" t="s">
        <v>9264</v>
      </c>
      <c r="M1356" s="4" t="s">
        <v>9265</v>
      </c>
      <c r="N1356" s="4" t="s">
        <v>9266</v>
      </c>
      <c r="O1356" s="4" t="s">
        <v>9225</v>
      </c>
      <c r="P1356" s="4">
        <v>200</v>
      </c>
      <c r="Q1356" s="4">
        <v>6.125</v>
      </c>
      <c r="R1356" s="4">
        <v>3.044</v>
      </c>
      <c r="S1356" s="4">
        <v>82.75</v>
      </c>
      <c r="T1356" s="4">
        <v>13.18</v>
      </c>
      <c r="U1356" s="4">
        <v>859</v>
      </c>
    </row>
    <row r="1357" spans="1:21" x14ac:dyDescent="0.2">
      <c r="A1357" s="12">
        <v>36950</v>
      </c>
      <c r="B1357" s="4" t="s">
        <v>11760</v>
      </c>
      <c r="C1357" s="4" t="s">
        <v>11517</v>
      </c>
      <c r="D1357" s="4"/>
      <c r="E1357" s="4"/>
      <c r="F1357" s="4" t="s">
        <v>9261</v>
      </c>
      <c r="G1357" s="4" t="s">
        <v>9218</v>
      </c>
      <c r="H1357" s="4" t="s">
        <v>9219</v>
      </c>
      <c r="I1357" s="4" t="s">
        <v>9220</v>
      </c>
      <c r="J1357" s="4" t="s">
        <v>9396</v>
      </c>
      <c r="K1357" s="4" t="s">
        <v>9396</v>
      </c>
      <c r="L1357" s="4" t="s">
        <v>9264</v>
      </c>
      <c r="M1357" s="4" t="s">
        <v>9265</v>
      </c>
      <c r="N1357" s="4" t="s">
        <v>9266</v>
      </c>
      <c r="O1357" s="4" t="s">
        <v>9225</v>
      </c>
      <c r="P1357" s="4">
        <v>225</v>
      </c>
      <c r="Q1357" s="4">
        <v>7.25</v>
      </c>
      <c r="R1357" s="4">
        <v>5.367</v>
      </c>
      <c r="S1357" s="4">
        <v>82.75</v>
      </c>
      <c r="T1357" s="4">
        <v>11.66</v>
      </c>
      <c r="U1357" s="4">
        <v>688</v>
      </c>
    </row>
    <row r="1358" spans="1:21" x14ac:dyDescent="0.2">
      <c r="A1358" s="12">
        <v>36950</v>
      </c>
      <c r="B1358" s="4" t="s">
        <v>11761</v>
      </c>
      <c r="C1358" s="4" t="s">
        <v>11517</v>
      </c>
      <c r="D1358" s="4"/>
      <c r="E1358" s="4"/>
      <c r="F1358" s="4" t="s">
        <v>9261</v>
      </c>
      <c r="G1358" s="4" t="s">
        <v>9218</v>
      </c>
      <c r="H1358" s="4" t="s">
        <v>9219</v>
      </c>
      <c r="I1358" s="4" t="s">
        <v>9220</v>
      </c>
      <c r="J1358" s="4" t="s">
        <v>9396</v>
      </c>
      <c r="K1358" s="4" t="s">
        <v>9396</v>
      </c>
      <c r="L1358" s="4" t="s">
        <v>9264</v>
      </c>
      <c r="M1358" s="4" t="s">
        <v>9265</v>
      </c>
      <c r="N1358" s="4" t="s">
        <v>9266</v>
      </c>
      <c r="O1358" s="4" t="s">
        <v>9225</v>
      </c>
      <c r="P1358" s="4">
        <v>250</v>
      </c>
      <c r="Q1358" s="4">
        <v>7.625</v>
      </c>
      <c r="R1358" s="4">
        <v>8.5619999999999994</v>
      </c>
      <c r="S1358" s="4">
        <v>82.75</v>
      </c>
      <c r="T1358" s="4">
        <v>10.76</v>
      </c>
      <c r="U1358" s="4">
        <v>575</v>
      </c>
    </row>
    <row r="1359" spans="1:21" x14ac:dyDescent="0.2">
      <c r="A1359" s="12">
        <v>36950</v>
      </c>
      <c r="B1359" s="4" t="s">
        <v>11762</v>
      </c>
      <c r="C1359" s="4" t="s">
        <v>11517</v>
      </c>
      <c r="D1359" s="4"/>
      <c r="E1359" s="4"/>
      <c r="F1359" s="4" t="s">
        <v>9261</v>
      </c>
      <c r="G1359" s="4" t="s">
        <v>9218</v>
      </c>
      <c r="H1359" s="4" t="s">
        <v>9219</v>
      </c>
      <c r="I1359" s="4" t="s">
        <v>9220</v>
      </c>
      <c r="J1359" s="4" t="s">
        <v>9396</v>
      </c>
      <c r="K1359" s="4" t="s">
        <v>9396</v>
      </c>
      <c r="L1359" s="4" t="s">
        <v>9264</v>
      </c>
      <c r="M1359" s="4" t="s">
        <v>9265</v>
      </c>
      <c r="N1359" s="4" t="s">
        <v>9266</v>
      </c>
      <c r="O1359" s="4" t="s">
        <v>9225</v>
      </c>
      <c r="P1359" s="4">
        <v>1150</v>
      </c>
      <c r="Q1359" s="4">
        <v>7.25</v>
      </c>
      <c r="R1359" s="4">
        <v>3.694</v>
      </c>
      <c r="S1359" s="4">
        <v>82.75</v>
      </c>
      <c r="T1359" s="4">
        <v>13.3</v>
      </c>
      <c r="U1359" s="4">
        <v>865</v>
      </c>
    </row>
    <row r="1360" spans="1:21" x14ac:dyDescent="0.2">
      <c r="A1360" s="12">
        <v>36950</v>
      </c>
      <c r="B1360" s="4" t="s">
        <v>11763</v>
      </c>
      <c r="C1360" s="4" t="s">
        <v>11517</v>
      </c>
      <c r="D1360" s="4"/>
      <c r="E1360" s="4"/>
      <c r="F1360" s="4" t="s">
        <v>9261</v>
      </c>
      <c r="G1360" s="4" t="s">
        <v>9218</v>
      </c>
      <c r="H1360" s="4" t="s">
        <v>9219</v>
      </c>
      <c r="I1360" s="4" t="s">
        <v>9220</v>
      </c>
      <c r="J1360" s="4" t="s">
        <v>9396</v>
      </c>
      <c r="K1360" s="4" t="s">
        <v>9396</v>
      </c>
      <c r="L1360" s="4" t="s">
        <v>9264</v>
      </c>
      <c r="M1360" s="4" t="s">
        <v>9265</v>
      </c>
      <c r="N1360" s="4" t="s">
        <v>9266</v>
      </c>
      <c r="O1360" s="4" t="s">
        <v>9225</v>
      </c>
      <c r="P1360" s="4">
        <v>200</v>
      </c>
      <c r="Q1360" s="4">
        <v>6.11</v>
      </c>
      <c r="R1360" s="4">
        <v>1.9730000000000001</v>
      </c>
      <c r="S1360" s="4">
        <v>83</v>
      </c>
      <c r="T1360" s="4">
        <v>16.559999999999999</v>
      </c>
      <c r="U1360" s="4">
        <v>1203</v>
      </c>
    </row>
    <row r="1361" spans="1:21" x14ac:dyDescent="0.2">
      <c r="A1361" s="12">
        <v>36950</v>
      </c>
      <c r="B1361" s="4" t="s">
        <v>11764</v>
      </c>
      <c r="C1361" s="4" t="s">
        <v>11517</v>
      </c>
      <c r="D1361" s="4"/>
      <c r="E1361" s="4"/>
      <c r="F1361" s="4" t="s">
        <v>9261</v>
      </c>
      <c r="G1361" s="4" t="s">
        <v>9218</v>
      </c>
      <c r="H1361" s="4" t="s">
        <v>9219</v>
      </c>
      <c r="I1361" s="4" t="s">
        <v>9220</v>
      </c>
      <c r="J1361" s="4" t="s">
        <v>9396</v>
      </c>
      <c r="K1361" s="4" t="s">
        <v>9396</v>
      </c>
      <c r="L1361" s="4" t="s">
        <v>9264</v>
      </c>
      <c r="M1361" s="4" t="s">
        <v>9265</v>
      </c>
      <c r="N1361" s="4" t="s">
        <v>9266</v>
      </c>
      <c r="O1361" s="4" t="s">
        <v>9225</v>
      </c>
      <c r="P1361" s="4">
        <v>100</v>
      </c>
      <c r="Q1361" s="4">
        <v>7.3</v>
      </c>
      <c r="R1361" s="4">
        <v>2.5640000000000001</v>
      </c>
      <c r="S1361" s="4">
        <v>83</v>
      </c>
      <c r="T1361" s="4">
        <v>15.58</v>
      </c>
      <c r="U1361" s="4">
        <v>1103</v>
      </c>
    </row>
    <row r="1362" spans="1:21" x14ac:dyDescent="0.2">
      <c r="A1362" s="12">
        <v>36950</v>
      </c>
      <c r="B1362" s="4" t="s">
        <v>11765</v>
      </c>
      <c r="C1362" s="4" t="s">
        <v>11766</v>
      </c>
      <c r="D1362" s="4"/>
      <c r="E1362" s="4"/>
      <c r="F1362" s="4" t="s">
        <v>9217</v>
      </c>
      <c r="G1362" s="4" t="s">
        <v>9218</v>
      </c>
      <c r="H1362" s="4" t="s">
        <v>9219</v>
      </c>
      <c r="I1362" s="4" t="s">
        <v>9220</v>
      </c>
      <c r="J1362" s="4" t="s">
        <v>9256</v>
      </c>
      <c r="K1362" s="4" t="s">
        <v>11767</v>
      </c>
      <c r="L1362" s="4" t="s">
        <v>9223</v>
      </c>
      <c r="M1362" s="4" t="s">
        <v>9304</v>
      </c>
      <c r="N1362" s="4" t="s">
        <v>9385</v>
      </c>
      <c r="O1362" s="4" t="s">
        <v>9225</v>
      </c>
      <c r="P1362" s="4">
        <v>200</v>
      </c>
      <c r="Q1362" s="4">
        <v>7.15</v>
      </c>
      <c r="R1362" s="4">
        <v>27.128</v>
      </c>
      <c r="S1362" s="4">
        <v>77.22</v>
      </c>
      <c r="T1362" s="4">
        <v>9.5</v>
      </c>
      <c r="U1362" s="4">
        <v>408</v>
      </c>
    </row>
    <row r="1363" spans="1:21" x14ac:dyDescent="0.2">
      <c r="A1363" s="12">
        <v>36950</v>
      </c>
      <c r="B1363" s="4" t="s">
        <v>11768</v>
      </c>
      <c r="C1363" s="4" t="s">
        <v>11769</v>
      </c>
      <c r="D1363" s="4"/>
      <c r="E1363" s="4"/>
      <c r="F1363" s="4" t="s">
        <v>9308</v>
      </c>
      <c r="G1363" s="4" t="s">
        <v>9218</v>
      </c>
      <c r="H1363" s="4" t="s">
        <v>9219</v>
      </c>
      <c r="I1363" s="4" t="s">
        <v>9220</v>
      </c>
      <c r="J1363" s="4" t="s">
        <v>10526</v>
      </c>
      <c r="K1363" s="4" t="s">
        <v>10527</v>
      </c>
      <c r="L1363" s="4" t="s">
        <v>9223</v>
      </c>
      <c r="M1363" s="4" t="s">
        <v>9246</v>
      </c>
      <c r="N1363" s="4" t="s">
        <v>9347</v>
      </c>
      <c r="O1363" s="4" t="s">
        <v>9225</v>
      </c>
      <c r="P1363" s="4">
        <v>225</v>
      </c>
      <c r="Q1363" s="4">
        <v>9.375</v>
      </c>
      <c r="R1363" s="4">
        <v>1.0409999999999999</v>
      </c>
      <c r="S1363" s="4">
        <v>88.5</v>
      </c>
      <c r="T1363" s="4">
        <v>22.26</v>
      </c>
      <c r="U1363" s="4">
        <v>1787</v>
      </c>
    </row>
    <row r="1364" spans="1:21" x14ac:dyDescent="0.2">
      <c r="A1364" s="12">
        <v>36950</v>
      </c>
      <c r="B1364" s="4" t="s">
        <v>11770</v>
      </c>
      <c r="C1364" s="4" t="s">
        <v>556</v>
      </c>
      <c r="D1364" s="4"/>
      <c r="E1364" s="4"/>
      <c r="F1364" s="4" t="s">
        <v>9453</v>
      </c>
      <c r="G1364" s="4" t="s">
        <v>9218</v>
      </c>
      <c r="H1364" s="4" t="s">
        <v>9219</v>
      </c>
      <c r="I1364" s="4" t="s">
        <v>9220</v>
      </c>
      <c r="J1364" s="4" t="s">
        <v>9468</v>
      </c>
      <c r="K1364" s="4" t="s">
        <v>9469</v>
      </c>
      <c r="L1364" s="4" t="s">
        <v>9470</v>
      </c>
      <c r="M1364" s="4" t="s">
        <v>9470</v>
      </c>
      <c r="N1364" s="4" t="s">
        <v>9469</v>
      </c>
      <c r="O1364" s="4" t="s">
        <v>9282</v>
      </c>
      <c r="P1364" s="4">
        <v>387.7</v>
      </c>
      <c r="Q1364" s="4">
        <v>7.875</v>
      </c>
      <c r="R1364" s="4">
        <v>1.0029999999999999</v>
      </c>
      <c r="S1364" s="4">
        <v>90</v>
      </c>
      <c r="T1364" s="4">
        <v>19.25</v>
      </c>
      <c r="U1364" s="4">
        <v>1482</v>
      </c>
    </row>
    <row r="1365" spans="1:21" x14ac:dyDescent="0.2">
      <c r="A1365" s="12">
        <v>36950</v>
      </c>
      <c r="B1365" s="4" t="s">
        <v>11771</v>
      </c>
      <c r="C1365" s="4" t="s">
        <v>11772</v>
      </c>
      <c r="D1365" s="4"/>
      <c r="E1365" s="4"/>
      <c r="F1365" s="4" t="s">
        <v>9308</v>
      </c>
      <c r="G1365" s="4" t="s">
        <v>9218</v>
      </c>
      <c r="H1365" s="4" t="s">
        <v>9219</v>
      </c>
      <c r="I1365" s="4" t="s">
        <v>9220</v>
      </c>
      <c r="J1365" s="4" t="s">
        <v>9666</v>
      </c>
      <c r="K1365" s="4" t="s">
        <v>11074</v>
      </c>
      <c r="L1365" s="4" t="s">
        <v>9223</v>
      </c>
      <c r="M1365" s="4" t="s">
        <v>9246</v>
      </c>
      <c r="N1365" s="4" t="s">
        <v>9532</v>
      </c>
      <c r="O1365" s="4" t="s">
        <v>9225</v>
      </c>
      <c r="P1365" s="4">
        <v>125</v>
      </c>
      <c r="Q1365" s="4">
        <v>9.75</v>
      </c>
      <c r="R1365" s="4">
        <v>0.879</v>
      </c>
      <c r="S1365" s="4">
        <v>108.25</v>
      </c>
      <c r="T1365" s="4">
        <v>5.49</v>
      </c>
      <c r="U1365" s="4">
        <v>88</v>
      </c>
    </row>
    <row r="1366" spans="1:21" x14ac:dyDescent="0.2">
      <c r="A1366" s="12">
        <v>36950</v>
      </c>
      <c r="B1366" s="4" t="s">
        <v>11773</v>
      </c>
      <c r="C1366" s="4" t="s">
        <v>11774</v>
      </c>
      <c r="D1366" s="4" t="s">
        <v>4215</v>
      </c>
      <c r="E1366" s="4" t="s">
        <v>13467</v>
      </c>
      <c r="F1366" s="4" t="s">
        <v>9261</v>
      </c>
      <c r="G1366" s="4" t="s">
        <v>9218</v>
      </c>
      <c r="H1366" s="4" t="s">
        <v>9673</v>
      </c>
      <c r="I1366" s="4" t="s">
        <v>9674</v>
      </c>
      <c r="J1366" s="4" t="s">
        <v>9268</v>
      </c>
      <c r="K1366" s="4" t="s">
        <v>9578</v>
      </c>
      <c r="L1366" s="4" t="s">
        <v>9223</v>
      </c>
      <c r="M1366" s="4" t="s">
        <v>9268</v>
      </c>
      <c r="N1366" s="4" t="s">
        <v>9579</v>
      </c>
      <c r="O1366" s="4" t="s">
        <v>9225</v>
      </c>
      <c r="P1366" s="4">
        <v>200</v>
      </c>
      <c r="Q1366" s="4">
        <v>9.125</v>
      </c>
      <c r="R1366" s="4">
        <v>7.0049999999999999</v>
      </c>
      <c r="S1366" s="4">
        <v>2.88</v>
      </c>
      <c r="T1366" s="4">
        <v>313.01</v>
      </c>
      <c r="U1366" s="4">
        <v>31549</v>
      </c>
    </row>
    <row r="1367" spans="1:21" x14ac:dyDescent="0.2">
      <c r="A1367" s="12">
        <v>36950</v>
      </c>
      <c r="B1367" s="4" t="s">
        <v>11775</v>
      </c>
      <c r="C1367" s="4" t="s">
        <v>11774</v>
      </c>
      <c r="D1367" s="4" t="s">
        <v>4215</v>
      </c>
      <c r="E1367" s="4" t="s">
        <v>13468</v>
      </c>
      <c r="F1367" s="4" t="s">
        <v>9261</v>
      </c>
      <c r="G1367" s="4" t="s">
        <v>9218</v>
      </c>
      <c r="H1367" s="4" t="s">
        <v>9673</v>
      </c>
      <c r="I1367" s="4" t="s">
        <v>9674</v>
      </c>
      <c r="J1367" s="4" t="s">
        <v>9268</v>
      </c>
      <c r="K1367" s="4" t="s">
        <v>9578</v>
      </c>
      <c r="L1367" s="4" t="s">
        <v>9223</v>
      </c>
      <c r="M1367" s="4" t="s">
        <v>9268</v>
      </c>
      <c r="N1367" s="4" t="s">
        <v>9579</v>
      </c>
      <c r="O1367" s="4" t="s">
        <v>9225</v>
      </c>
      <c r="P1367" s="4">
        <v>328.1</v>
      </c>
      <c r="Q1367" s="4">
        <v>10.125</v>
      </c>
      <c r="R1367" s="4">
        <v>7.0049999999999999</v>
      </c>
      <c r="S1367" s="4">
        <v>3</v>
      </c>
      <c r="T1367" s="4">
        <v>90.17</v>
      </c>
      <c r="U1367" s="4">
        <v>33588</v>
      </c>
    </row>
    <row r="1368" spans="1:21" x14ac:dyDescent="0.2">
      <c r="A1368" s="12">
        <v>36950</v>
      </c>
      <c r="B1368" s="4" t="s">
        <v>11776</v>
      </c>
      <c r="C1368" s="4" t="s">
        <v>11774</v>
      </c>
      <c r="D1368" s="4" t="s">
        <v>4215</v>
      </c>
      <c r="E1368" s="4" t="s">
        <v>13469</v>
      </c>
      <c r="F1368" s="4" t="s">
        <v>9261</v>
      </c>
      <c r="G1368" s="4" t="s">
        <v>9218</v>
      </c>
      <c r="H1368" s="4" t="s">
        <v>9673</v>
      </c>
      <c r="I1368" s="4" t="s">
        <v>9674</v>
      </c>
      <c r="J1368" s="4" t="s">
        <v>9268</v>
      </c>
      <c r="K1368" s="4" t="s">
        <v>9578</v>
      </c>
      <c r="L1368" s="4" t="s">
        <v>9223</v>
      </c>
      <c r="M1368" s="4" t="s">
        <v>9268</v>
      </c>
      <c r="N1368" s="4" t="s">
        <v>9579</v>
      </c>
      <c r="O1368" s="4" t="s">
        <v>9225</v>
      </c>
      <c r="P1368" s="4">
        <v>200</v>
      </c>
      <c r="Q1368" s="4">
        <v>10.5</v>
      </c>
      <c r="R1368" s="4">
        <v>7.7130000000000001</v>
      </c>
      <c r="S1368" s="4">
        <v>3</v>
      </c>
      <c r="T1368" s="4">
        <v>293.08</v>
      </c>
      <c r="U1368" s="4">
        <v>29239</v>
      </c>
    </row>
    <row r="1369" spans="1:21" x14ac:dyDescent="0.2">
      <c r="A1369" s="12">
        <v>36950</v>
      </c>
      <c r="B1369" s="4" t="s">
        <v>11777</v>
      </c>
      <c r="C1369" s="4" t="s">
        <v>11774</v>
      </c>
      <c r="D1369" s="4" t="s">
        <v>4215</v>
      </c>
      <c r="E1369" s="4" t="s">
        <v>13470</v>
      </c>
      <c r="F1369" s="4" t="s">
        <v>9261</v>
      </c>
      <c r="G1369" s="4" t="s">
        <v>9218</v>
      </c>
      <c r="H1369" s="4" t="s">
        <v>9673</v>
      </c>
      <c r="I1369" s="4" t="s">
        <v>9674</v>
      </c>
      <c r="J1369" s="4" t="s">
        <v>9268</v>
      </c>
      <c r="K1369" s="4" t="s">
        <v>9578</v>
      </c>
      <c r="L1369" s="4" t="s">
        <v>9223</v>
      </c>
      <c r="M1369" s="4" t="s">
        <v>9268</v>
      </c>
      <c r="N1369" s="4" t="s">
        <v>9579</v>
      </c>
      <c r="O1369" s="4" t="s">
        <v>9225</v>
      </c>
      <c r="P1369" s="4">
        <v>100</v>
      </c>
      <c r="Q1369" s="4">
        <v>12</v>
      </c>
      <c r="R1369" s="4">
        <v>7.6749999999999998</v>
      </c>
      <c r="S1369" s="4">
        <v>3</v>
      </c>
      <c r="T1369" s="4">
        <v>326.11</v>
      </c>
      <c r="U1369" s="4">
        <v>32613</v>
      </c>
    </row>
    <row r="1370" spans="1:21" x14ac:dyDescent="0.2">
      <c r="A1370" s="12">
        <v>36950</v>
      </c>
      <c r="B1370" s="4" t="s">
        <v>11778</v>
      </c>
      <c r="C1370" s="4" t="s">
        <v>11774</v>
      </c>
      <c r="D1370" s="4" t="s">
        <v>4215</v>
      </c>
      <c r="E1370" s="4" t="s">
        <v>13471</v>
      </c>
      <c r="F1370" s="4" t="s">
        <v>9261</v>
      </c>
      <c r="G1370" s="4" t="s">
        <v>9218</v>
      </c>
      <c r="H1370" s="4" t="s">
        <v>9673</v>
      </c>
      <c r="I1370" s="4" t="s">
        <v>9674</v>
      </c>
      <c r="J1370" s="4" t="s">
        <v>9268</v>
      </c>
      <c r="K1370" s="4" t="s">
        <v>9578</v>
      </c>
      <c r="L1370" s="4" t="s">
        <v>9223</v>
      </c>
      <c r="M1370" s="4" t="s">
        <v>9268</v>
      </c>
      <c r="N1370" s="4" t="s">
        <v>9579</v>
      </c>
      <c r="O1370" s="4" t="s">
        <v>9225</v>
      </c>
      <c r="P1370" s="4">
        <v>175</v>
      </c>
      <c r="Q1370" s="4">
        <v>9.875</v>
      </c>
      <c r="R1370" s="4">
        <v>8.7119999999999997</v>
      </c>
      <c r="S1370" s="4">
        <v>3.75</v>
      </c>
      <c r="T1370" s="4">
        <v>233.95</v>
      </c>
      <c r="U1370" s="4">
        <v>23188</v>
      </c>
    </row>
    <row r="1371" spans="1:21" x14ac:dyDescent="0.2">
      <c r="A1371" s="12">
        <v>36950</v>
      </c>
      <c r="B1371" s="4" t="s">
        <v>11779</v>
      </c>
      <c r="C1371" s="4" t="s">
        <v>11774</v>
      </c>
      <c r="D1371" s="4" t="s">
        <v>4215</v>
      </c>
      <c r="E1371" s="4" t="s">
        <v>13472</v>
      </c>
      <c r="F1371" s="4" t="s">
        <v>9261</v>
      </c>
      <c r="G1371" s="4" t="s">
        <v>9218</v>
      </c>
      <c r="H1371" s="4" t="s">
        <v>9673</v>
      </c>
      <c r="I1371" s="4" t="s">
        <v>9674</v>
      </c>
      <c r="J1371" s="4" t="s">
        <v>9268</v>
      </c>
      <c r="K1371" s="4" t="s">
        <v>9578</v>
      </c>
      <c r="L1371" s="4" t="s">
        <v>9223</v>
      </c>
      <c r="M1371" s="4" t="s">
        <v>9268</v>
      </c>
      <c r="N1371" s="4" t="s">
        <v>9579</v>
      </c>
      <c r="O1371" s="4" t="s">
        <v>9225</v>
      </c>
      <c r="P1371" s="4">
        <v>100</v>
      </c>
      <c r="Q1371" s="4">
        <v>12.875</v>
      </c>
      <c r="R1371" s="4">
        <v>9.0030000000000001</v>
      </c>
      <c r="S1371" s="4">
        <v>4</v>
      </c>
      <c r="T1371" s="4">
        <v>317.3</v>
      </c>
      <c r="U1371" s="4">
        <v>32002</v>
      </c>
    </row>
    <row r="1372" spans="1:21" x14ac:dyDescent="0.2">
      <c r="A1372" s="12">
        <v>36950</v>
      </c>
      <c r="B1372" s="4" t="s">
        <v>11780</v>
      </c>
      <c r="C1372" s="4" t="s">
        <v>11781</v>
      </c>
      <c r="D1372" s="4"/>
      <c r="E1372" s="4"/>
      <c r="F1372" s="4" t="s">
        <v>9249</v>
      </c>
      <c r="G1372" s="4" t="s">
        <v>9218</v>
      </c>
      <c r="H1372" s="4" t="s">
        <v>9219</v>
      </c>
      <c r="I1372" s="4" t="s">
        <v>9220</v>
      </c>
      <c r="J1372" s="4" t="s">
        <v>9250</v>
      </c>
      <c r="K1372" s="4" t="s">
        <v>9682</v>
      </c>
      <c r="L1372" s="4" t="s">
        <v>9223</v>
      </c>
      <c r="M1372" s="4" t="s">
        <v>9252</v>
      </c>
      <c r="N1372" s="4" t="s">
        <v>9683</v>
      </c>
      <c r="O1372" s="4" t="s">
        <v>9225</v>
      </c>
      <c r="P1372" s="4">
        <v>100</v>
      </c>
      <c r="Q1372" s="4">
        <v>8.5</v>
      </c>
      <c r="R1372" s="4">
        <v>1.0409999999999999</v>
      </c>
      <c r="S1372" s="4">
        <v>76</v>
      </c>
      <c r="T1372" s="4">
        <v>38.42</v>
      </c>
      <c r="U1372" s="4">
        <v>3414</v>
      </c>
    </row>
    <row r="1373" spans="1:21" x14ac:dyDescent="0.2">
      <c r="A1373" s="12">
        <v>36950</v>
      </c>
      <c r="B1373" s="4" t="s">
        <v>11782</v>
      </c>
      <c r="C1373" s="4" t="s">
        <v>10731</v>
      </c>
      <c r="D1373" s="4"/>
      <c r="E1373" s="4"/>
      <c r="F1373" s="4" t="s">
        <v>9308</v>
      </c>
      <c r="G1373" s="4" t="s">
        <v>9218</v>
      </c>
      <c r="H1373" s="4" t="s">
        <v>9219</v>
      </c>
      <c r="I1373" s="4" t="s">
        <v>9220</v>
      </c>
      <c r="J1373" s="4" t="s">
        <v>9279</v>
      </c>
      <c r="K1373" s="4" t="s">
        <v>9280</v>
      </c>
      <c r="L1373" s="4" t="s">
        <v>9223</v>
      </c>
      <c r="M1373" s="4" t="s">
        <v>9246</v>
      </c>
      <c r="N1373" s="4" t="s">
        <v>9281</v>
      </c>
      <c r="O1373" s="4" t="s">
        <v>9231</v>
      </c>
      <c r="P1373" s="4">
        <v>198</v>
      </c>
      <c r="Q1373" s="4">
        <v>10.125</v>
      </c>
      <c r="R1373" s="4">
        <v>1.0409999999999999</v>
      </c>
      <c r="S1373" s="4">
        <v>103.75</v>
      </c>
      <c r="T1373" s="4">
        <v>8.65</v>
      </c>
      <c r="U1373" s="4">
        <v>341</v>
      </c>
    </row>
    <row r="1374" spans="1:21" x14ac:dyDescent="0.2">
      <c r="A1374" s="12">
        <v>36950</v>
      </c>
      <c r="B1374" s="4" t="s">
        <v>11783</v>
      </c>
      <c r="C1374" s="4" t="s">
        <v>11784</v>
      </c>
      <c r="D1374" s="4"/>
      <c r="E1374" s="4"/>
      <c r="F1374" s="4" t="s">
        <v>9249</v>
      </c>
      <c r="G1374" s="4" t="s">
        <v>9530</v>
      </c>
      <c r="H1374" s="4" t="s">
        <v>11785</v>
      </c>
      <c r="I1374" s="4" t="s">
        <v>11786</v>
      </c>
      <c r="J1374" s="4" t="s">
        <v>9454</v>
      </c>
      <c r="K1374" s="4" t="s">
        <v>10357</v>
      </c>
      <c r="L1374" s="4" t="s">
        <v>9223</v>
      </c>
      <c r="M1374" s="4" t="s">
        <v>9246</v>
      </c>
      <c r="N1374" s="4" t="s">
        <v>9456</v>
      </c>
      <c r="O1374" s="4" t="s">
        <v>9282</v>
      </c>
      <c r="P1374" s="4">
        <v>225</v>
      </c>
      <c r="Q1374" s="4">
        <v>8.32</v>
      </c>
      <c r="R1374" s="4">
        <v>6.9260000000000002</v>
      </c>
      <c r="S1374" s="4">
        <v>101</v>
      </c>
      <c r="T1374" s="4">
        <v>8.1300000000000008</v>
      </c>
      <c r="U1374" s="4">
        <v>329</v>
      </c>
    </row>
    <row r="1375" spans="1:21" x14ac:dyDescent="0.2">
      <c r="A1375" s="12">
        <v>36950</v>
      </c>
      <c r="B1375" s="4" t="s">
        <v>11787</v>
      </c>
      <c r="C1375" s="4" t="s">
        <v>11788</v>
      </c>
      <c r="D1375" s="4" t="s">
        <v>9181</v>
      </c>
      <c r="E1375" s="4" t="s">
        <v>13473</v>
      </c>
      <c r="F1375" s="4" t="s">
        <v>2552</v>
      </c>
      <c r="G1375" s="4" t="s">
        <v>9218</v>
      </c>
      <c r="H1375" s="4" t="s">
        <v>9219</v>
      </c>
      <c r="I1375" s="4" t="s">
        <v>9220</v>
      </c>
      <c r="J1375" s="4" t="s">
        <v>9250</v>
      </c>
      <c r="K1375" s="4" t="s">
        <v>10285</v>
      </c>
      <c r="L1375" s="4" t="s">
        <v>9223</v>
      </c>
      <c r="M1375" s="4" t="s">
        <v>9252</v>
      </c>
      <c r="N1375" s="4" t="s">
        <v>9359</v>
      </c>
      <c r="O1375" s="4" t="s">
        <v>9231</v>
      </c>
      <c r="P1375" s="4">
        <v>361.7</v>
      </c>
      <c r="Q1375" s="4">
        <v>9.75</v>
      </c>
      <c r="R1375" s="4">
        <v>7.2949999999999999</v>
      </c>
      <c r="S1375" s="4">
        <v>10</v>
      </c>
      <c r="T1375" s="4">
        <v>97.88</v>
      </c>
      <c r="U1375" s="4">
        <v>9354</v>
      </c>
    </row>
    <row r="1376" spans="1:21" x14ac:dyDescent="0.2">
      <c r="A1376" s="12">
        <v>36950</v>
      </c>
      <c r="B1376" s="4" t="s">
        <v>11789</v>
      </c>
      <c r="C1376" s="4" t="s">
        <v>10474</v>
      </c>
      <c r="D1376" s="4"/>
      <c r="E1376" s="4"/>
      <c r="F1376" s="4" t="s">
        <v>9365</v>
      </c>
      <c r="G1376" s="4" t="s">
        <v>9218</v>
      </c>
      <c r="H1376" s="4" t="s">
        <v>9219</v>
      </c>
      <c r="I1376" s="4" t="s">
        <v>9220</v>
      </c>
      <c r="J1376" s="4" t="s">
        <v>9221</v>
      </c>
      <c r="K1376" s="4" t="s">
        <v>9849</v>
      </c>
      <c r="L1376" s="4" t="s">
        <v>9223</v>
      </c>
      <c r="M1376" s="4" t="s">
        <v>9221</v>
      </c>
      <c r="N1376" s="4" t="s">
        <v>9230</v>
      </c>
      <c r="O1376" s="4" t="s">
        <v>9231</v>
      </c>
      <c r="P1376" s="4">
        <v>120</v>
      </c>
      <c r="Q1376" s="4">
        <v>11.75</v>
      </c>
      <c r="R1376" s="4">
        <v>0.71199999999999997</v>
      </c>
      <c r="S1376" s="4">
        <v>103</v>
      </c>
      <c r="T1376" s="4">
        <v>9.3000000000000007</v>
      </c>
      <c r="U1376" s="4">
        <v>457</v>
      </c>
    </row>
    <row r="1377" spans="1:21" x14ac:dyDescent="0.2">
      <c r="A1377" s="12">
        <v>36950</v>
      </c>
      <c r="B1377" s="4" t="s">
        <v>11790</v>
      </c>
      <c r="C1377" s="4" t="s">
        <v>10474</v>
      </c>
      <c r="D1377" s="4"/>
      <c r="E1377" s="4"/>
      <c r="F1377" s="4" t="s">
        <v>9365</v>
      </c>
      <c r="G1377" s="4" t="s">
        <v>9218</v>
      </c>
      <c r="H1377" s="4" t="s">
        <v>9219</v>
      </c>
      <c r="I1377" s="4" t="s">
        <v>9220</v>
      </c>
      <c r="J1377" s="4" t="s">
        <v>9221</v>
      </c>
      <c r="K1377" s="4" t="s">
        <v>9849</v>
      </c>
      <c r="L1377" s="4" t="s">
        <v>9223</v>
      </c>
      <c r="M1377" s="4" t="s">
        <v>9221</v>
      </c>
      <c r="N1377" s="4" t="s">
        <v>9230</v>
      </c>
      <c r="O1377" s="4" t="s">
        <v>9231</v>
      </c>
      <c r="P1377" s="4">
        <v>125</v>
      </c>
      <c r="Q1377" s="4">
        <v>10.125</v>
      </c>
      <c r="R1377" s="4">
        <v>1.964</v>
      </c>
      <c r="S1377" s="4">
        <v>101</v>
      </c>
      <c r="T1377" s="4">
        <v>9.5500000000000007</v>
      </c>
      <c r="U1377" s="4">
        <v>469</v>
      </c>
    </row>
    <row r="1378" spans="1:21" x14ac:dyDescent="0.2">
      <c r="A1378" s="12">
        <v>36981</v>
      </c>
      <c r="B1378" s="4" t="s">
        <v>11791</v>
      </c>
      <c r="C1378" s="4" t="s">
        <v>11792</v>
      </c>
      <c r="D1378" s="4" t="s">
        <v>29</v>
      </c>
      <c r="E1378" s="4" t="s">
        <v>13474</v>
      </c>
      <c r="F1378" s="4" t="s">
        <v>9261</v>
      </c>
      <c r="G1378" s="4" t="s">
        <v>9218</v>
      </c>
      <c r="H1378" s="4" t="s">
        <v>9219</v>
      </c>
      <c r="I1378" s="4" t="s">
        <v>9220</v>
      </c>
      <c r="J1378" s="4" t="s">
        <v>9268</v>
      </c>
      <c r="K1378" s="4" t="s">
        <v>9578</v>
      </c>
      <c r="L1378" s="4" t="s">
        <v>9223</v>
      </c>
      <c r="M1378" s="4" t="s">
        <v>9268</v>
      </c>
      <c r="N1378" s="4" t="s">
        <v>9299</v>
      </c>
      <c r="O1378" s="4" t="s">
        <v>9225</v>
      </c>
      <c r="P1378" s="4">
        <v>135</v>
      </c>
      <c r="Q1378" s="4">
        <v>14</v>
      </c>
      <c r="R1378" s="4">
        <v>5.8789999999999996</v>
      </c>
      <c r="S1378" s="4">
        <v>30</v>
      </c>
      <c r="T1378" s="4">
        <v>54.37</v>
      </c>
      <c r="U1378" s="4">
        <v>4966</v>
      </c>
    </row>
    <row r="1379" spans="1:21" x14ac:dyDescent="0.2">
      <c r="A1379" s="12">
        <v>36981</v>
      </c>
      <c r="B1379" s="4" t="s">
        <v>11793</v>
      </c>
      <c r="C1379" s="4" t="s">
        <v>11794</v>
      </c>
      <c r="D1379" s="4" t="s">
        <v>29</v>
      </c>
      <c r="E1379" s="4" t="s">
        <v>13475</v>
      </c>
      <c r="F1379" s="4" t="s">
        <v>9261</v>
      </c>
      <c r="G1379" s="4" t="s">
        <v>9218</v>
      </c>
      <c r="H1379" s="4" t="s">
        <v>9219</v>
      </c>
      <c r="I1379" s="4" t="s">
        <v>9350</v>
      </c>
      <c r="J1379" s="4" t="s">
        <v>9709</v>
      </c>
      <c r="K1379" s="4" t="s">
        <v>9710</v>
      </c>
      <c r="L1379" s="4" t="s">
        <v>9223</v>
      </c>
      <c r="M1379" s="4" t="s">
        <v>9285</v>
      </c>
      <c r="N1379" s="4" t="s">
        <v>9286</v>
      </c>
      <c r="O1379" s="4" t="s">
        <v>9282</v>
      </c>
      <c r="P1379" s="4">
        <v>349</v>
      </c>
      <c r="Q1379" s="4">
        <v>12.375</v>
      </c>
      <c r="R1379" s="4">
        <v>4.29</v>
      </c>
      <c r="S1379" s="4">
        <v>31</v>
      </c>
      <c r="T1379" s="4">
        <v>56.44</v>
      </c>
      <c r="U1379" s="4">
        <v>5187</v>
      </c>
    </row>
    <row r="1380" spans="1:21" x14ac:dyDescent="0.2">
      <c r="A1380" s="12">
        <v>36981</v>
      </c>
      <c r="B1380" s="4" t="s">
        <v>11795</v>
      </c>
      <c r="C1380" s="4" t="s">
        <v>11166</v>
      </c>
      <c r="D1380" s="4" t="s">
        <v>700</v>
      </c>
      <c r="E1380" s="4" t="s">
        <v>13476</v>
      </c>
      <c r="F1380" s="4" t="s">
        <v>9261</v>
      </c>
      <c r="G1380" s="4" t="s">
        <v>9218</v>
      </c>
      <c r="H1380" s="4" t="s">
        <v>9219</v>
      </c>
      <c r="I1380" s="4" t="s">
        <v>9220</v>
      </c>
      <c r="J1380" s="4" t="s">
        <v>9709</v>
      </c>
      <c r="K1380" s="4" t="s">
        <v>11167</v>
      </c>
      <c r="L1380" s="4" t="s">
        <v>9223</v>
      </c>
      <c r="M1380" s="4" t="s">
        <v>9285</v>
      </c>
      <c r="N1380" s="4" t="s">
        <v>9433</v>
      </c>
      <c r="O1380" s="4" t="s">
        <v>9282</v>
      </c>
      <c r="P1380" s="4">
        <v>126.7</v>
      </c>
      <c r="Q1380" s="4">
        <v>14.25</v>
      </c>
      <c r="R1380" s="4">
        <v>6.4219999999999997</v>
      </c>
      <c r="S1380" s="4">
        <v>45</v>
      </c>
      <c r="T1380" s="4">
        <v>37.380000000000003</v>
      </c>
      <c r="U1380" s="4">
        <v>3339</v>
      </c>
    </row>
    <row r="1381" spans="1:21" x14ac:dyDescent="0.2">
      <c r="A1381" s="12">
        <v>36981</v>
      </c>
      <c r="B1381" s="4" t="s">
        <v>11796</v>
      </c>
      <c r="C1381" s="4" t="s">
        <v>11797</v>
      </c>
      <c r="D1381" s="4"/>
      <c r="E1381" s="4"/>
      <c r="F1381" s="4" t="s">
        <v>9365</v>
      </c>
      <c r="G1381" s="4" t="s">
        <v>9218</v>
      </c>
      <c r="H1381" s="4" t="s">
        <v>9219</v>
      </c>
      <c r="I1381" s="4" t="s">
        <v>9220</v>
      </c>
      <c r="J1381" s="4" t="s">
        <v>9318</v>
      </c>
      <c r="K1381" s="4" t="s">
        <v>9319</v>
      </c>
      <c r="L1381" s="4" t="s">
        <v>9223</v>
      </c>
      <c r="M1381" s="4" t="s">
        <v>9285</v>
      </c>
      <c r="N1381" s="4" t="s">
        <v>9332</v>
      </c>
      <c r="O1381" s="4" t="s">
        <v>9225</v>
      </c>
      <c r="P1381" s="4">
        <v>150</v>
      </c>
      <c r="Q1381" s="4">
        <v>11.5</v>
      </c>
      <c r="R1381" s="4">
        <v>1.0029999999999999</v>
      </c>
      <c r="S1381" s="4">
        <v>82.5</v>
      </c>
      <c r="T1381" s="4">
        <v>33.51</v>
      </c>
      <c r="U1381" s="4">
        <v>2925</v>
      </c>
    </row>
    <row r="1382" spans="1:21" x14ac:dyDescent="0.2">
      <c r="A1382" s="12">
        <v>36981</v>
      </c>
      <c r="B1382" s="4" t="s">
        <v>11798</v>
      </c>
      <c r="C1382" s="4" t="s">
        <v>1967</v>
      </c>
      <c r="D1382" s="4" t="s">
        <v>9152</v>
      </c>
      <c r="E1382" s="4" t="s">
        <v>13277</v>
      </c>
      <c r="F1382" s="4" t="s">
        <v>9261</v>
      </c>
      <c r="G1382" s="4" t="s">
        <v>9218</v>
      </c>
      <c r="H1382" s="4" t="s">
        <v>9219</v>
      </c>
      <c r="I1382" s="4" t="s">
        <v>9220</v>
      </c>
      <c r="J1382" s="4" t="s">
        <v>9318</v>
      </c>
      <c r="K1382" s="4" t="s">
        <v>9319</v>
      </c>
      <c r="L1382" s="4" t="s">
        <v>9223</v>
      </c>
      <c r="M1382" s="4" t="s">
        <v>9285</v>
      </c>
      <c r="N1382" s="4" t="s">
        <v>9318</v>
      </c>
      <c r="O1382" s="4" t="s">
        <v>9225</v>
      </c>
      <c r="P1382" s="4">
        <v>200</v>
      </c>
      <c r="Q1382" s="4">
        <v>9.5</v>
      </c>
      <c r="R1382" s="4">
        <v>4.085</v>
      </c>
      <c r="S1382" s="4">
        <v>36</v>
      </c>
      <c r="T1382" s="4">
        <v>45.09</v>
      </c>
      <c r="U1382" s="4">
        <v>4053</v>
      </c>
    </row>
    <row r="1383" spans="1:21" x14ac:dyDescent="0.2">
      <c r="A1383" s="12">
        <v>36981</v>
      </c>
      <c r="B1383" s="4" t="s">
        <v>11799</v>
      </c>
      <c r="C1383" s="4" t="s">
        <v>11800</v>
      </c>
      <c r="D1383" s="4"/>
      <c r="E1383" s="4"/>
      <c r="F1383" s="4" t="s">
        <v>9249</v>
      </c>
      <c r="G1383" s="4" t="s">
        <v>9218</v>
      </c>
      <c r="H1383" s="4" t="s">
        <v>9219</v>
      </c>
      <c r="I1383" s="4" t="s">
        <v>9350</v>
      </c>
      <c r="J1383" s="4" t="s">
        <v>9221</v>
      </c>
      <c r="K1383" s="4" t="s">
        <v>9447</v>
      </c>
      <c r="L1383" s="4" t="s">
        <v>9223</v>
      </c>
      <c r="M1383" s="4" t="s">
        <v>9221</v>
      </c>
      <c r="N1383" s="4" t="s">
        <v>9448</v>
      </c>
      <c r="O1383" s="4" t="s">
        <v>9282</v>
      </c>
      <c r="P1383" s="4">
        <v>100</v>
      </c>
      <c r="Q1383" s="4">
        <v>9.125</v>
      </c>
      <c r="R1383" s="4">
        <v>4.29</v>
      </c>
      <c r="S1383" s="4">
        <v>110.92</v>
      </c>
      <c r="T1383" s="4">
        <v>6.18</v>
      </c>
      <c r="U1383" s="4">
        <v>153</v>
      </c>
    </row>
    <row r="1384" spans="1:21" x14ac:dyDescent="0.2">
      <c r="A1384" s="12">
        <v>36981</v>
      </c>
      <c r="B1384" s="4" t="s">
        <v>11801</v>
      </c>
      <c r="C1384" s="4" t="s">
        <v>1169</v>
      </c>
      <c r="D1384" s="4" t="s">
        <v>9156</v>
      </c>
      <c r="E1384" s="4" t="s">
        <v>13477</v>
      </c>
      <c r="F1384" s="4" t="s">
        <v>9228</v>
      </c>
      <c r="G1384" s="4" t="s">
        <v>9218</v>
      </c>
      <c r="H1384" s="4" t="s">
        <v>9219</v>
      </c>
      <c r="I1384" s="4" t="s">
        <v>9220</v>
      </c>
      <c r="J1384" s="4" t="s">
        <v>9388</v>
      </c>
      <c r="K1384" s="4" t="s">
        <v>9389</v>
      </c>
      <c r="L1384" s="4" t="s">
        <v>9223</v>
      </c>
      <c r="M1384" s="4" t="s">
        <v>9252</v>
      </c>
      <c r="N1384" s="4" t="s">
        <v>9953</v>
      </c>
      <c r="O1384" s="4" t="s">
        <v>9231</v>
      </c>
      <c r="P1384" s="4">
        <v>125</v>
      </c>
      <c r="Q1384" s="4">
        <v>9.5</v>
      </c>
      <c r="R1384" s="4">
        <v>2.504</v>
      </c>
      <c r="S1384" s="4">
        <v>28</v>
      </c>
      <c r="T1384" s="4">
        <v>80.63</v>
      </c>
      <c r="U1384" s="4">
        <v>7615</v>
      </c>
    </row>
    <row r="1385" spans="1:21" x14ac:dyDescent="0.2">
      <c r="A1385" s="12">
        <v>36981</v>
      </c>
      <c r="B1385" s="4" t="s">
        <v>11802</v>
      </c>
      <c r="C1385" s="4" t="s">
        <v>10529</v>
      </c>
      <c r="D1385" s="4" t="s">
        <v>29</v>
      </c>
      <c r="E1385" s="4" t="s">
        <v>13478</v>
      </c>
      <c r="F1385" s="4" t="s">
        <v>2552</v>
      </c>
      <c r="G1385" s="4" t="s">
        <v>9218</v>
      </c>
      <c r="H1385" s="4" t="s">
        <v>9219</v>
      </c>
      <c r="I1385" s="4" t="s">
        <v>9220</v>
      </c>
      <c r="J1385" s="4" t="s">
        <v>9256</v>
      </c>
      <c r="K1385" s="4" t="s">
        <v>9384</v>
      </c>
      <c r="L1385" s="4" t="s">
        <v>9223</v>
      </c>
      <c r="M1385" s="4" t="s">
        <v>9304</v>
      </c>
      <c r="N1385" s="4" t="s">
        <v>9385</v>
      </c>
      <c r="O1385" s="4" t="s">
        <v>9225</v>
      </c>
      <c r="P1385" s="4">
        <v>175</v>
      </c>
      <c r="Q1385" s="4">
        <v>9.125</v>
      </c>
      <c r="R1385" s="4">
        <v>2.9180000000000001</v>
      </c>
      <c r="S1385" s="4">
        <v>47</v>
      </c>
      <c r="T1385" s="4">
        <v>39.26</v>
      </c>
      <c r="U1385" s="4">
        <v>3798</v>
      </c>
    </row>
    <row r="1386" spans="1:21" x14ac:dyDescent="0.2">
      <c r="A1386" s="12">
        <v>36981</v>
      </c>
      <c r="B1386" s="4" t="s">
        <v>11803</v>
      </c>
      <c r="C1386" s="4" t="s">
        <v>10529</v>
      </c>
      <c r="D1386" s="4" t="s">
        <v>29</v>
      </c>
      <c r="E1386" s="4" t="s">
        <v>13479</v>
      </c>
      <c r="F1386" s="4" t="s">
        <v>2552</v>
      </c>
      <c r="G1386" s="4" t="s">
        <v>9218</v>
      </c>
      <c r="H1386" s="4" t="s">
        <v>9219</v>
      </c>
      <c r="I1386" s="4" t="s">
        <v>9220</v>
      </c>
      <c r="J1386" s="4" t="s">
        <v>9256</v>
      </c>
      <c r="K1386" s="4" t="s">
        <v>9384</v>
      </c>
      <c r="L1386" s="4" t="s">
        <v>9223</v>
      </c>
      <c r="M1386" s="4" t="s">
        <v>9304</v>
      </c>
      <c r="N1386" s="4" t="s">
        <v>9385</v>
      </c>
      <c r="O1386" s="4" t="s">
        <v>9225</v>
      </c>
      <c r="P1386" s="4">
        <v>150</v>
      </c>
      <c r="Q1386" s="4">
        <v>10.25</v>
      </c>
      <c r="R1386" s="4">
        <v>5.5890000000000004</v>
      </c>
      <c r="S1386" s="4">
        <v>47</v>
      </c>
      <c r="T1386" s="4">
        <v>30.13</v>
      </c>
      <c r="U1386" s="4">
        <v>2590</v>
      </c>
    </row>
    <row r="1387" spans="1:21" x14ac:dyDescent="0.2">
      <c r="A1387" s="12">
        <v>36981</v>
      </c>
      <c r="B1387" s="4" t="s">
        <v>11804</v>
      </c>
      <c r="C1387" s="4" t="s">
        <v>10529</v>
      </c>
      <c r="D1387" s="4" t="s">
        <v>29</v>
      </c>
      <c r="E1387" s="4" t="s">
        <v>13480</v>
      </c>
      <c r="F1387" s="4" t="s">
        <v>2552</v>
      </c>
      <c r="G1387" s="4" t="s">
        <v>9218</v>
      </c>
      <c r="H1387" s="4" t="s">
        <v>9219</v>
      </c>
      <c r="I1387" s="4" t="s">
        <v>9220</v>
      </c>
      <c r="J1387" s="4" t="s">
        <v>9256</v>
      </c>
      <c r="K1387" s="4" t="s">
        <v>9384</v>
      </c>
      <c r="L1387" s="4" t="s">
        <v>9223</v>
      </c>
      <c r="M1387" s="4" t="s">
        <v>9304</v>
      </c>
      <c r="N1387" s="4" t="s">
        <v>9385</v>
      </c>
      <c r="O1387" s="4" t="s">
        <v>9225</v>
      </c>
      <c r="P1387" s="4">
        <v>200</v>
      </c>
      <c r="Q1387" s="4">
        <v>10</v>
      </c>
      <c r="R1387" s="4">
        <v>8.2080000000000002</v>
      </c>
      <c r="S1387" s="4">
        <v>47</v>
      </c>
      <c r="T1387" s="4">
        <v>24.9</v>
      </c>
      <c r="U1387" s="4">
        <v>2093</v>
      </c>
    </row>
    <row r="1388" spans="1:21" x14ac:dyDescent="0.2">
      <c r="A1388" s="12">
        <v>36981</v>
      </c>
      <c r="B1388" s="4" t="s">
        <v>11805</v>
      </c>
      <c r="C1388" s="4" t="s">
        <v>11806</v>
      </c>
      <c r="D1388" s="4" t="s">
        <v>29</v>
      </c>
      <c r="E1388" s="4" t="s">
        <v>13481</v>
      </c>
      <c r="F1388" s="4" t="s">
        <v>9261</v>
      </c>
      <c r="G1388" s="4" t="s">
        <v>9218</v>
      </c>
      <c r="H1388" s="4" t="s">
        <v>9219</v>
      </c>
      <c r="I1388" s="4" t="s">
        <v>9220</v>
      </c>
      <c r="J1388" s="4" t="s">
        <v>9338</v>
      </c>
      <c r="K1388" s="4" t="s">
        <v>9575</v>
      </c>
      <c r="L1388" s="4" t="s">
        <v>9223</v>
      </c>
      <c r="M1388" s="4" t="s">
        <v>9311</v>
      </c>
      <c r="N1388" s="4" t="s">
        <v>9338</v>
      </c>
      <c r="O1388" s="4" t="s">
        <v>9231</v>
      </c>
      <c r="P1388" s="4">
        <v>110</v>
      </c>
      <c r="Q1388" s="4">
        <v>10.125</v>
      </c>
      <c r="R1388" s="4">
        <v>4.0410000000000004</v>
      </c>
      <c r="S1388" s="4">
        <v>19.5</v>
      </c>
      <c r="T1388" s="4">
        <v>76.540000000000006</v>
      </c>
      <c r="U1388" s="4">
        <v>7195</v>
      </c>
    </row>
    <row r="1389" spans="1:21" x14ac:dyDescent="0.2">
      <c r="A1389" s="12">
        <v>36981</v>
      </c>
      <c r="B1389" s="4" t="s">
        <v>11807</v>
      </c>
      <c r="C1389" s="4" t="s">
        <v>11808</v>
      </c>
      <c r="D1389" s="4"/>
      <c r="E1389" s="4"/>
      <c r="F1389" s="4" t="s">
        <v>9228</v>
      </c>
      <c r="G1389" s="4" t="s">
        <v>9218</v>
      </c>
      <c r="H1389" s="4" t="s">
        <v>9219</v>
      </c>
      <c r="I1389" s="4" t="s">
        <v>10921</v>
      </c>
      <c r="J1389" s="4" t="s">
        <v>9268</v>
      </c>
      <c r="K1389" s="4" t="s">
        <v>9578</v>
      </c>
      <c r="L1389" s="4" t="s">
        <v>9223</v>
      </c>
      <c r="M1389" s="4" t="s">
        <v>9268</v>
      </c>
      <c r="N1389" s="4" t="s">
        <v>9579</v>
      </c>
      <c r="O1389" s="4" t="s">
        <v>9225</v>
      </c>
      <c r="P1389" s="4">
        <v>300</v>
      </c>
      <c r="Q1389" s="4">
        <v>13</v>
      </c>
      <c r="R1389" s="4">
        <v>6.29</v>
      </c>
      <c r="S1389" s="4">
        <v>101</v>
      </c>
      <c r="T1389" s="4">
        <v>4.95</v>
      </c>
      <c r="U1389" s="4">
        <v>0</v>
      </c>
    </row>
    <row r="1390" spans="1:21" x14ac:dyDescent="0.2">
      <c r="A1390" s="12">
        <v>36981</v>
      </c>
      <c r="B1390" s="4" t="s">
        <v>11809</v>
      </c>
      <c r="C1390" s="4" t="s">
        <v>11810</v>
      </c>
      <c r="D1390" s="4" t="s">
        <v>9156</v>
      </c>
      <c r="E1390" s="4" t="s">
        <v>13482</v>
      </c>
      <c r="F1390" s="4" t="s">
        <v>9557</v>
      </c>
      <c r="G1390" s="4" t="s">
        <v>9218</v>
      </c>
      <c r="H1390" s="4" t="s">
        <v>9219</v>
      </c>
      <c r="I1390" s="4" t="s">
        <v>9220</v>
      </c>
      <c r="J1390" s="4" t="s">
        <v>9268</v>
      </c>
      <c r="K1390" s="4" t="s">
        <v>9699</v>
      </c>
      <c r="L1390" s="4" t="s">
        <v>9223</v>
      </c>
      <c r="M1390" s="4" t="s">
        <v>9268</v>
      </c>
      <c r="N1390" s="4" t="s">
        <v>9579</v>
      </c>
      <c r="O1390" s="4" t="s">
        <v>9231</v>
      </c>
      <c r="P1390" s="4">
        <v>135</v>
      </c>
      <c r="Q1390" s="4">
        <v>10.375</v>
      </c>
      <c r="R1390" s="4">
        <v>6.5039999999999996</v>
      </c>
      <c r="S1390" s="4">
        <v>18</v>
      </c>
      <c r="T1390" s="4">
        <v>65.37</v>
      </c>
      <c r="U1390" s="4">
        <v>6066</v>
      </c>
    </row>
    <row r="1391" spans="1:21" x14ac:dyDescent="0.2">
      <c r="A1391" s="12">
        <v>36981</v>
      </c>
      <c r="B1391" s="4" t="s">
        <v>11811</v>
      </c>
      <c r="C1391" s="4" t="s">
        <v>11812</v>
      </c>
      <c r="D1391" s="4"/>
      <c r="E1391" s="4"/>
      <c r="F1391" s="4" t="s">
        <v>9249</v>
      </c>
      <c r="G1391" s="4" t="s">
        <v>9218</v>
      </c>
      <c r="H1391" s="4" t="s">
        <v>9219</v>
      </c>
      <c r="I1391" s="4" t="s">
        <v>9220</v>
      </c>
      <c r="J1391" s="4" t="s">
        <v>10907</v>
      </c>
      <c r="K1391" s="4" t="s">
        <v>10908</v>
      </c>
      <c r="L1391" s="4" t="s">
        <v>9223</v>
      </c>
      <c r="M1391" s="4" t="s">
        <v>9368</v>
      </c>
      <c r="N1391" s="4" t="s">
        <v>10411</v>
      </c>
      <c r="O1391" s="4" t="s">
        <v>9225</v>
      </c>
      <c r="P1391" s="4">
        <v>100</v>
      </c>
      <c r="Q1391" s="4">
        <v>7.2</v>
      </c>
      <c r="R1391" s="4">
        <v>1.0029999999999999</v>
      </c>
      <c r="S1391" s="4">
        <v>100.24</v>
      </c>
      <c r="T1391" s="4">
        <v>6.95</v>
      </c>
      <c r="U1391" s="4">
        <v>276</v>
      </c>
    </row>
    <row r="1392" spans="1:21" x14ac:dyDescent="0.2">
      <c r="A1392" s="12">
        <v>36981</v>
      </c>
      <c r="B1392" s="4" t="s">
        <v>11813</v>
      </c>
      <c r="C1392" s="4" t="s">
        <v>11814</v>
      </c>
      <c r="D1392" s="4"/>
      <c r="E1392" s="4"/>
      <c r="F1392" s="4" t="s">
        <v>9308</v>
      </c>
      <c r="G1392" s="4" t="s">
        <v>9218</v>
      </c>
      <c r="H1392" s="4" t="s">
        <v>9219</v>
      </c>
      <c r="I1392" s="4" t="s">
        <v>9220</v>
      </c>
      <c r="J1392" s="4" t="s">
        <v>9250</v>
      </c>
      <c r="K1392" s="4" t="s">
        <v>9962</v>
      </c>
      <c r="L1392" s="4" t="s">
        <v>9223</v>
      </c>
      <c r="M1392" s="4" t="s">
        <v>9252</v>
      </c>
      <c r="N1392" s="4" t="s">
        <v>9359</v>
      </c>
      <c r="O1392" s="4" t="s">
        <v>9231</v>
      </c>
      <c r="P1392" s="4">
        <v>110</v>
      </c>
      <c r="Q1392" s="4">
        <v>9</v>
      </c>
      <c r="R1392" s="4">
        <v>2.2080000000000002</v>
      </c>
      <c r="S1392" s="4">
        <v>103</v>
      </c>
      <c r="T1392" s="4">
        <v>7.49</v>
      </c>
      <c r="U1392" s="4">
        <v>316</v>
      </c>
    </row>
    <row r="1393" spans="1:21" x14ac:dyDescent="0.2">
      <c r="A1393" s="12">
        <v>36981</v>
      </c>
      <c r="B1393" s="4" t="s">
        <v>11815</v>
      </c>
      <c r="C1393" s="4" t="s">
        <v>9921</v>
      </c>
      <c r="D1393" s="4"/>
      <c r="E1393" s="4"/>
      <c r="F1393" s="4" t="s">
        <v>9217</v>
      </c>
      <c r="G1393" s="4" t="s">
        <v>9218</v>
      </c>
      <c r="H1393" s="4" t="s">
        <v>9219</v>
      </c>
      <c r="I1393" s="4" t="s">
        <v>9220</v>
      </c>
      <c r="J1393" s="4" t="s">
        <v>9468</v>
      </c>
      <c r="K1393" s="4" t="s">
        <v>9742</v>
      </c>
      <c r="L1393" s="4" t="s">
        <v>9470</v>
      </c>
      <c r="M1393" s="4" t="s">
        <v>9470</v>
      </c>
      <c r="N1393" s="4" t="s">
        <v>9742</v>
      </c>
      <c r="O1393" s="4" t="s">
        <v>9282</v>
      </c>
      <c r="P1393" s="4">
        <v>135</v>
      </c>
      <c r="Q1393" s="4">
        <v>9.0500000000000007</v>
      </c>
      <c r="R1393" s="4">
        <v>1.17</v>
      </c>
      <c r="S1393" s="4">
        <v>101.47</v>
      </c>
      <c r="T1393" s="4">
        <v>7.69</v>
      </c>
      <c r="U1393" s="4">
        <v>348</v>
      </c>
    </row>
    <row r="1394" spans="1:21" x14ac:dyDescent="0.2">
      <c r="A1394" s="12">
        <v>36981</v>
      </c>
      <c r="B1394" s="4" t="s">
        <v>11816</v>
      </c>
      <c r="C1394" s="4" t="s">
        <v>11817</v>
      </c>
      <c r="D1394" s="4" t="s">
        <v>29</v>
      </c>
      <c r="E1394" s="4" t="s">
        <v>13369</v>
      </c>
      <c r="F1394" s="4" t="s">
        <v>9557</v>
      </c>
      <c r="G1394" s="4" t="s">
        <v>9218</v>
      </c>
      <c r="H1394" s="4" t="s">
        <v>9219</v>
      </c>
      <c r="I1394" s="4" t="s">
        <v>9350</v>
      </c>
      <c r="J1394" s="4" t="s">
        <v>9318</v>
      </c>
      <c r="K1394" s="4" t="s">
        <v>10095</v>
      </c>
      <c r="L1394" s="4" t="s">
        <v>9223</v>
      </c>
      <c r="M1394" s="4" t="s">
        <v>9285</v>
      </c>
      <c r="N1394" s="4" t="s">
        <v>9318</v>
      </c>
      <c r="O1394" s="4" t="s">
        <v>9282</v>
      </c>
      <c r="P1394" s="4">
        <v>175</v>
      </c>
      <c r="Q1394" s="4">
        <v>9.25</v>
      </c>
      <c r="R1394" s="4">
        <v>6.5419999999999998</v>
      </c>
      <c r="S1394" s="4">
        <v>38.5</v>
      </c>
      <c r="T1394" s="4">
        <v>32.44</v>
      </c>
      <c r="U1394" s="4">
        <v>2767</v>
      </c>
    </row>
    <row r="1395" spans="1:21" x14ac:dyDescent="0.2">
      <c r="A1395" s="12">
        <v>36981</v>
      </c>
      <c r="B1395" s="4" t="s">
        <v>11818</v>
      </c>
      <c r="C1395" s="4" t="s">
        <v>11819</v>
      </c>
      <c r="D1395" s="4"/>
      <c r="E1395" s="4"/>
      <c r="F1395" s="4" t="s">
        <v>9217</v>
      </c>
      <c r="G1395" s="4" t="s">
        <v>9218</v>
      </c>
      <c r="H1395" s="4" t="s">
        <v>9219</v>
      </c>
      <c r="I1395" s="4" t="s">
        <v>9220</v>
      </c>
      <c r="J1395" s="4" t="s">
        <v>9250</v>
      </c>
      <c r="K1395" s="4" t="s">
        <v>9362</v>
      </c>
      <c r="L1395" s="4" t="s">
        <v>9223</v>
      </c>
      <c r="M1395" s="4" t="s">
        <v>9252</v>
      </c>
      <c r="N1395" s="4" t="s">
        <v>9253</v>
      </c>
      <c r="O1395" s="4" t="s">
        <v>9225</v>
      </c>
      <c r="P1395" s="4">
        <v>700</v>
      </c>
      <c r="Q1395" s="4">
        <v>7.25</v>
      </c>
      <c r="R1395" s="4">
        <v>1.0029999999999999</v>
      </c>
      <c r="S1395" s="4">
        <v>98</v>
      </c>
      <c r="T1395" s="4">
        <v>9.39</v>
      </c>
      <c r="U1395" s="4">
        <v>520</v>
      </c>
    </row>
    <row r="1396" spans="1:21" x14ac:dyDescent="0.2">
      <c r="A1396" s="12">
        <v>36981</v>
      </c>
      <c r="B1396" s="4" t="s">
        <v>11820</v>
      </c>
      <c r="C1396" s="4" t="s">
        <v>11821</v>
      </c>
      <c r="D1396" s="4"/>
      <c r="E1396" s="4"/>
      <c r="F1396" s="4" t="s">
        <v>9365</v>
      </c>
      <c r="G1396" s="4" t="s">
        <v>9218</v>
      </c>
      <c r="H1396" s="4" t="s">
        <v>9219</v>
      </c>
      <c r="I1396" s="4" t="s">
        <v>9220</v>
      </c>
      <c r="J1396" s="4" t="s">
        <v>9611</v>
      </c>
      <c r="K1396" s="4" t="s">
        <v>9611</v>
      </c>
      <c r="L1396" s="4" t="s">
        <v>9223</v>
      </c>
      <c r="M1396" s="4" t="s">
        <v>9246</v>
      </c>
      <c r="N1396" s="4" t="s">
        <v>9489</v>
      </c>
      <c r="O1396" s="4" t="s">
        <v>9231</v>
      </c>
      <c r="P1396" s="4">
        <v>130</v>
      </c>
      <c r="Q1396" s="4">
        <v>11.125</v>
      </c>
      <c r="R1396" s="4">
        <v>3.29</v>
      </c>
      <c r="S1396" s="4">
        <v>105</v>
      </c>
      <c r="T1396" s="4">
        <v>9.31</v>
      </c>
      <c r="U1396" s="4">
        <v>447</v>
      </c>
    </row>
    <row r="1397" spans="1:21" x14ac:dyDescent="0.2">
      <c r="A1397" s="12">
        <v>36981</v>
      </c>
      <c r="B1397" s="4" t="s">
        <v>11822</v>
      </c>
      <c r="C1397" s="4" t="s">
        <v>803</v>
      </c>
      <c r="D1397" s="4" t="s">
        <v>9145</v>
      </c>
      <c r="E1397" s="4" t="s">
        <v>13483</v>
      </c>
      <c r="F1397" s="4" t="s">
        <v>9557</v>
      </c>
      <c r="G1397" s="4" t="s">
        <v>9218</v>
      </c>
      <c r="H1397" s="4" t="s">
        <v>11785</v>
      </c>
      <c r="I1397" s="4" t="s">
        <v>11823</v>
      </c>
      <c r="J1397" s="4" t="s">
        <v>9523</v>
      </c>
      <c r="K1397" s="4" t="s">
        <v>9524</v>
      </c>
      <c r="L1397" s="4" t="s">
        <v>9223</v>
      </c>
      <c r="M1397" s="4" t="s">
        <v>9285</v>
      </c>
      <c r="N1397" s="4" t="s">
        <v>9525</v>
      </c>
      <c r="O1397" s="4" t="s">
        <v>9225</v>
      </c>
      <c r="P1397" s="4">
        <v>449</v>
      </c>
      <c r="Q1397" s="4">
        <v>10.75</v>
      </c>
      <c r="R1397" s="4">
        <v>6.5039999999999996</v>
      </c>
      <c r="S1397" s="4">
        <v>16</v>
      </c>
      <c r="T1397" s="4">
        <v>73.8</v>
      </c>
      <c r="U1397" s="4">
        <v>6913</v>
      </c>
    </row>
    <row r="1398" spans="1:21" x14ac:dyDescent="0.2">
      <c r="A1398" s="12">
        <v>36981</v>
      </c>
      <c r="B1398" s="4" t="s">
        <v>11824</v>
      </c>
      <c r="C1398" s="4" t="s">
        <v>11825</v>
      </c>
      <c r="D1398" s="4"/>
      <c r="E1398" s="4"/>
      <c r="F1398" s="4" t="s">
        <v>9217</v>
      </c>
      <c r="G1398" s="4" t="s">
        <v>9218</v>
      </c>
      <c r="H1398" s="4" t="s">
        <v>9219</v>
      </c>
      <c r="I1398" s="4" t="s">
        <v>9350</v>
      </c>
      <c r="J1398" s="4" t="s">
        <v>9523</v>
      </c>
      <c r="K1398" s="4" t="s">
        <v>9524</v>
      </c>
      <c r="L1398" s="4" t="s">
        <v>9223</v>
      </c>
      <c r="M1398" s="4" t="s">
        <v>9285</v>
      </c>
      <c r="N1398" s="4" t="s">
        <v>9525</v>
      </c>
      <c r="O1398" s="4" t="s">
        <v>9282</v>
      </c>
      <c r="P1398" s="4">
        <v>350</v>
      </c>
      <c r="Q1398" s="4">
        <v>10.625</v>
      </c>
      <c r="R1398" s="4">
        <v>4.9000000000000002E-2</v>
      </c>
      <c r="S1398" s="4">
        <v>102.66</v>
      </c>
      <c r="T1398" s="4">
        <v>10.19</v>
      </c>
      <c r="U1398" s="4">
        <v>539</v>
      </c>
    </row>
    <row r="1399" spans="1:21" x14ac:dyDescent="0.2">
      <c r="A1399" s="12">
        <v>36981</v>
      </c>
      <c r="B1399" s="4" t="s">
        <v>11826</v>
      </c>
      <c r="C1399" s="4" t="s">
        <v>11827</v>
      </c>
      <c r="D1399" s="4" t="s">
        <v>9142</v>
      </c>
      <c r="E1399" s="4" t="s">
        <v>13484</v>
      </c>
      <c r="F1399" s="4" t="s">
        <v>9557</v>
      </c>
      <c r="G1399" s="4" t="s">
        <v>9218</v>
      </c>
      <c r="H1399" s="4" t="s">
        <v>9219</v>
      </c>
      <c r="I1399" s="4" t="s">
        <v>9220</v>
      </c>
      <c r="J1399" s="4" t="s">
        <v>9709</v>
      </c>
      <c r="K1399" s="4" t="s">
        <v>9905</v>
      </c>
      <c r="L1399" s="4" t="s">
        <v>9223</v>
      </c>
      <c r="M1399" s="4" t="s">
        <v>9285</v>
      </c>
      <c r="N1399" s="4" t="s">
        <v>9286</v>
      </c>
      <c r="O1399" s="4" t="s">
        <v>9231</v>
      </c>
      <c r="P1399" s="4">
        <v>425</v>
      </c>
      <c r="Q1399" s="4">
        <v>13.75</v>
      </c>
      <c r="R1399" s="4">
        <v>8.2899999999999991</v>
      </c>
      <c r="S1399" s="4">
        <v>10.25</v>
      </c>
      <c r="T1399" s="4">
        <v>129.26</v>
      </c>
      <c r="U1399" s="4">
        <v>12455</v>
      </c>
    </row>
    <row r="1400" spans="1:21" x14ac:dyDescent="0.2">
      <c r="A1400" s="12">
        <v>36981</v>
      </c>
      <c r="B1400" s="4" t="s">
        <v>11828</v>
      </c>
      <c r="C1400" s="4" t="s">
        <v>11829</v>
      </c>
      <c r="D1400" s="4"/>
      <c r="E1400" s="4"/>
      <c r="F1400" s="4" t="s">
        <v>9261</v>
      </c>
      <c r="G1400" s="4" t="s">
        <v>9218</v>
      </c>
      <c r="H1400" s="4" t="s">
        <v>9673</v>
      </c>
      <c r="I1400" s="4" t="s">
        <v>11830</v>
      </c>
      <c r="J1400" s="4" t="s">
        <v>9454</v>
      </c>
      <c r="K1400" s="4" t="s">
        <v>10357</v>
      </c>
      <c r="L1400" s="4" t="s">
        <v>9223</v>
      </c>
      <c r="M1400" s="4" t="s">
        <v>9246</v>
      </c>
      <c r="N1400" s="4" t="s">
        <v>9456</v>
      </c>
      <c r="O1400" s="4" t="s">
        <v>9225</v>
      </c>
      <c r="P1400" s="4">
        <v>300</v>
      </c>
      <c r="Q1400" s="4">
        <v>10.625</v>
      </c>
      <c r="R1400" s="4">
        <v>7.1689999999999996</v>
      </c>
      <c r="S1400" s="4">
        <v>80.63</v>
      </c>
      <c r="T1400" s="4">
        <v>15.14</v>
      </c>
      <c r="U1400" s="4">
        <v>1028</v>
      </c>
    </row>
    <row r="1401" spans="1:21" x14ac:dyDescent="0.2">
      <c r="A1401" s="12">
        <v>36981</v>
      </c>
      <c r="B1401" s="4" t="s">
        <v>11831</v>
      </c>
      <c r="C1401" s="4" t="s">
        <v>11832</v>
      </c>
      <c r="D1401" s="4" t="s">
        <v>29</v>
      </c>
      <c r="E1401" s="4" t="s">
        <v>13485</v>
      </c>
      <c r="F1401" s="4" t="s">
        <v>9557</v>
      </c>
      <c r="G1401" s="4" t="s">
        <v>9218</v>
      </c>
      <c r="H1401" s="4" t="s">
        <v>9219</v>
      </c>
      <c r="I1401" s="4" t="s">
        <v>9220</v>
      </c>
      <c r="J1401" s="4" t="s">
        <v>9268</v>
      </c>
      <c r="K1401" s="4" t="s">
        <v>9869</v>
      </c>
      <c r="L1401" s="4" t="s">
        <v>9223</v>
      </c>
      <c r="M1401" s="4" t="s">
        <v>9268</v>
      </c>
      <c r="N1401" s="4" t="s">
        <v>9579</v>
      </c>
      <c r="O1401" s="4" t="s">
        <v>9282</v>
      </c>
      <c r="P1401" s="4">
        <v>400</v>
      </c>
      <c r="Q1401" s="4">
        <v>11.25</v>
      </c>
      <c r="R1401" s="4">
        <v>7.0410000000000004</v>
      </c>
      <c r="S1401" s="4">
        <v>15</v>
      </c>
      <c r="T1401" s="4">
        <v>78.819999999999993</v>
      </c>
      <c r="U1401" s="4">
        <v>7416</v>
      </c>
    </row>
    <row r="1402" spans="1:21" x14ac:dyDescent="0.2">
      <c r="A1402" s="12">
        <v>36981</v>
      </c>
      <c r="B1402" s="4" t="s">
        <v>11833</v>
      </c>
      <c r="C1402" s="4" t="s">
        <v>11832</v>
      </c>
      <c r="D1402" s="4" t="s">
        <v>29</v>
      </c>
      <c r="E1402" s="4" t="s">
        <v>13486</v>
      </c>
      <c r="F1402" s="4" t="s">
        <v>9557</v>
      </c>
      <c r="G1402" s="4" t="s">
        <v>9218</v>
      </c>
      <c r="H1402" s="4" t="s">
        <v>9219</v>
      </c>
      <c r="I1402" s="4" t="s">
        <v>9220</v>
      </c>
      <c r="J1402" s="4" t="s">
        <v>9268</v>
      </c>
      <c r="K1402" s="4" t="s">
        <v>9869</v>
      </c>
      <c r="L1402" s="4" t="s">
        <v>9223</v>
      </c>
      <c r="M1402" s="4" t="s">
        <v>9268</v>
      </c>
      <c r="N1402" s="4" t="s">
        <v>9579</v>
      </c>
      <c r="O1402" s="4" t="s">
        <v>9225</v>
      </c>
      <c r="P1402" s="4">
        <v>500</v>
      </c>
      <c r="Q1402" s="4">
        <v>12.5</v>
      </c>
      <c r="R1402" s="4">
        <v>7.0410000000000004</v>
      </c>
      <c r="S1402" s="4">
        <v>16</v>
      </c>
      <c r="T1402" s="4">
        <v>45.44</v>
      </c>
      <c r="U1402" s="4">
        <v>7660</v>
      </c>
    </row>
    <row r="1403" spans="1:21" x14ac:dyDescent="0.2">
      <c r="A1403" s="12">
        <v>36981</v>
      </c>
      <c r="B1403" s="4" t="s">
        <v>11834</v>
      </c>
      <c r="C1403" s="4" t="s">
        <v>11832</v>
      </c>
      <c r="D1403" s="4" t="s">
        <v>29</v>
      </c>
      <c r="E1403" s="4" t="s">
        <v>13487</v>
      </c>
      <c r="F1403" s="4" t="s">
        <v>9557</v>
      </c>
      <c r="G1403" s="4" t="s">
        <v>9218</v>
      </c>
      <c r="H1403" s="4" t="s">
        <v>9219</v>
      </c>
      <c r="I1403" s="4" t="s">
        <v>9220</v>
      </c>
      <c r="J1403" s="4" t="s">
        <v>9268</v>
      </c>
      <c r="K1403" s="4" t="s">
        <v>9869</v>
      </c>
      <c r="L1403" s="4" t="s">
        <v>9223</v>
      </c>
      <c r="M1403" s="4" t="s">
        <v>9268</v>
      </c>
      <c r="N1403" s="4" t="s">
        <v>9579</v>
      </c>
      <c r="O1403" s="4" t="s">
        <v>9225</v>
      </c>
      <c r="P1403" s="4">
        <v>200</v>
      </c>
      <c r="Q1403" s="4">
        <v>11.5</v>
      </c>
      <c r="R1403" s="4">
        <v>7.9560000000000004</v>
      </c>
      <c r="S1403" s="4">
        <v>15</v>
      </c>
      <c r="T1403" s="4">
        <v>78.58</v>
      </c>
      <c r="U1403" s="4">
        <v>7395</v>
      </c>
    </row>
    <row r="1404" spans="1:21" x14ac:dyDescent="0.2">
      <c r="A1404" s="12">
        <v>36981</v>
      </c>
      <c r="B1404" s="4" t="s">
        <v>11835</v>
      </c>
      <c r="C1404" s="4" t="s">
        <v>11832</v>
      </c>
      <c r="D1404" s="4" t="s">
        <v>29</v>
      </c>
      <c r="E1404" s="4" t="s">
        <v>13488</v>
      </c>
      <c r="F1404" s="4" t="s">
        <v>9557</v>
      </c>
      <c r="G1404" s="4" t="s">
        <v>9218</v>
      </c>
      <c r="H1404" s="4" t="s">
        <v>9219</v>
      </c>
      <c r="I1404" s="4" t="s">
        <v>9220</v>
      </c>
      <c r="J1404" s="4" t="s">
        <v>9268</v>
      </c>
      <c r="K1404" s="4" t="s">
        <v>9869</v>
      </c>
      <c r="L1404" s="4" t="s">
        <v>9223</v>
      </c>
      <c r="M1404" s="4" t="s">
        <v>9268</v>
      </c>
      <c r="N1404" s="4" t="s">
        <v>9579</v>
      </c>
      <c r="O1404" s="4" t="s">
        <v>9225</v>
      </c>
      <c r="P1404" s="4">
        <v>269.5</v>
      </c>
      <c r="Q1404" s="4">
        <v>11.5</v>
      </c>
      <c r="R1404" s="4">
        <v>7.9560000000000004</v>
      </c>
      <c r="S1404" s="4">
        <v>15</v>
      </c>
      <c r="T1404" s="4">
        <v>78.58</v>
      </c>
      <c r="U1404" s="4">
        <v>7395</v>
      </c>
    </row>
    <row r="1405" spans="1:21" x14ac:dyDescent="0.2">
      <c r="A1405" s="12">
        <v>36981</v>
      </c>
      <c r="B1405" s="4" t="s">
        <v>11836</v>
      </c>
      <c r="C1405" s="4" t="s">
        <v>3656</v>
      </c>
      <c r="D1405" s="4" t="s">
        <v>396</v>
      </c>
      <c r="E1405" s="4" t="s">
        <v>13489</v>
      </c>
      <c r="F1405" s="4" t="s">
        <v>9228</v>
      </c>
      <c r="G1405" s="4" t="s">
        <v>9218</v>
      </c>
      <c r="H1405" s="4" t="s">
        <v>9219</v>
      </c>
      <c r="I1405" s="4" t="s">
        <v>9220</v>
      </c>
      <c r="J1405" s="4" t="s">
        <v>9268</v>
      </c>
      <c r="K1405" s="4" t="s">
        <v>9869</v>
      </c>
      <c r="L1405" s="4" t="s">
        <v>9223</v>
      </c>
      <c r="M1405" s="4" t="s">
        <v>9268</v>
      </c>
      <c r="N1405" s="4" t="s">
        <v>9299</v>
      </c>
      <c r="O1405" s="4" t="s">
        <v>9225</v>
      </c>
      <c r="P1405" s="4">
        <v>639</v>
      </c>
      <c r="Q1405" s="4">
        <v>12.75</v>
      </c>
      <c r="R1405" s="4">
        <v>9.0410000000000004</v>
      </c>
      <c r="S1405" s="4">
        <v>33</v>
      </c>
      <c r="T1405" s="4">
        <v>41.47</v>
      </c>
      <c r="U1405" s="4">
        <v>3667</v>
      </c>
    </row>
    <row r="1406" spans="1:21" x14ac:dyDescent="0.2">
      <c r="A1406" s="12">
        <v>36981</v>
      </c>
      <c r="B1406" s="4" t="s">
        <v>11837</v>
      </c>
      <c r="C1406" s="4" t="s">
        <v>3656</v>
      </c>
      <c r="D1406" s="4" t="s">
        <v>396</v>
      </c>
      <c r="E1406" s="4" t="s">
        <v>13490</v>
      </c>
      <c r="F1406" s="4" t="s">
        <v>9228</v>
      </c>
      <c r="G1406" s="4" t="s">
        <v>9218</v>
      </c>
      <c r="H1406" s="4" t="s">
        <v>9219</v>
      </c>
      <c r="I1406" s="4" t="s">
        <v>9220</v>
      </c>
      <c r="J1406" s="4" t="s">
        <v>9268</v>
      </c>
      <c r="K1406" s="4" t="s">
        <v>9869</v>
      </c>
      <c r="L1406" s="4" t="s">
        <v>9223</v>
      </c>
      <c r="M1406" s="4" t="s">
        <v>9268</v>
      </c>
      <c r="N1406" s="4" t="s">
        <v>9299</v>
      </c>
      <c r="O1406" s="4" t="s">
        <v>9225</v>
      </c>
      <c r="P1406" s="4">
        <v>929.9</v>
      </c>
      <c r="Q1406" s="4">
        <v>14.75</v>
      </c>
      <c r="R1406" s="4">
        <v>9.0410000000000004</v>
      </c>
      <c r="S1406" s="4">
        <v>13</v>
      </c>
      <c r="T1406" s="4">
        <v>36.89</v>
      </c>
      <c r="U1406" s="4">
        <v>10791</v>
      </c>
    </row>
    <row r="1407" spans="1:21" x14ac:dyDescent="0.2">
      <c r="A1407" s="12">
        <v>36981</v>
      </c>
      <c r="B1407" s="4" t="s">
        <v>11838</v>
      </c>
      <c r="C1407" s="4" t="s">
        <v>3656</v>
      </c>
      <c r="D1407" s="4" t="s">
        <v>396</v>
      </c>
      <c r="E1407" s="4" t="s">
        <v>13491</v>
      </c>
      <c r="F1407" s="4" t="s">
        <v>9228</v>
      </c>
      <c r="G1407" s="4" t="s">
        <v>9218</v>
      </c>
      <c r="H1407" s="4" t="s">
        <v>9219</v>
      </c>
      <c r="I1407" s="4" t="s">
        <v>9220</v>
      </c>
      <c r="J1407" s="4" t="s">
        <v>9268</v>
      </c>
      <c r="K1407" s="4" t="s">
        <v>9869</v>
      </c>
      <c r="L1407" s="4" t="s">
        <v>9223</v>
      </c>
      <c r="M1407" s="4" t="s">
        <v>9268</v>
      </c>
      <c r="N1407" s="4" t="s">
        <v>9299</v>
      </c>
      <c r="O1407" s="4" t="s">
        <v>9225</v>
      </c>
      <c r="P1407" s="4">
        <v>325</v>
      </c>
      <c r="Q1407" s="4">
        <v>12.5</v>
      </c>
      <c r="R1407" s="4">
        <v>7.0410000000000004</v>
      </c>
      <c r="S1407" s="4">
        <v>33</v>
      </c>
      <c r="T1407" s="4">
        <v>43.68</v>
      </c>
      <c r="U1407" s="4">
        <v>3894</v>
      </c>
    </row>
    <row r="1408" spans="1:21" x14ac:dyDescent="0.2">
      <c r="A1408" s="12">
        <v>36981</v>
      </c>
      <c r="B1408" s="4" t="s">
        <v>11839</v>
      </c>
      <c r="C1408" s="4" t="s">
        <v>3445</v>
      </c>
      <c r="D1408" s="4" t="s">
        <v>9192</v>
      </c>
      <c r="E1408" s="4" t="s">
        <v>13492</v>
      </c>
      <c r="F1408" s="4" t="s">
        <v>9261</v>
      </c>
      <c r="G1408" s="4" t="s">
        <v>9218</v>
      </c>
      <c r="H1408" s="4" t="s">
        <v>9219</v>
      </c>
      <c r="I1408" s="4" t="s">
        <v>9220</v>
      </c>
      <c r="J1408" s="4" t="s">
        <v>9268</v>
      </c>
      <c r="K1408" s="4" t="s">
        <v>9269</v>
      </c>
      <c r="L1408" s="4" t="s">
        <v>9223</v>
      </c>
      <c r="M1408" s="4" t="s">
        <v>9268</v>
      </c>
      <c r="N1408" s="4" t="s">
        <v>9299</v>
      </c>
      <c r="O1408" s="4" t="s">
        <v>9225</v>
      </c>
      <c r="P1408" s="4">
        <v>300</v>
      </c>
      <c r="Q1408" s="4">
        <v>13.25</v>
      </c>
      <c r="R1408" s="4">
        <v>6.7949999999999999</v>
      </c>
      <c r="S1408" s="4">
        <v>38</v>
      </c>
      <c r="T1408" s="4">
        <v>40.57</v>
      </c>
      <c r="U1408" s="4">
        <v>3583</v>
      </c>
    </row>
    <row r="1409" spans="1:21" x14ac:dyDescent="0.2">
      <c r="A1409" s="12">
        <v>36981</v>
      </c>
      <c r="B1409" s="4" t="s">
        <v>11840</v>
      </c>
      <c r="C1409" s="4" t="s">
        <v>11841</v>
      </c>
      <c r="D1409" s="4"/>
      <c r="E1409" s="4"/>
      <c r="F1409" s="4" t="s">
        <v>9217</v>
      </c>
      <c r="G1409" s="4" t="s">
        <v>9218</v>
      </c>
      <c r="H1409" s="4" t="s">
        <v>9219</v>
      </c>
      <c r="I1409" s="4" t="s">
        <v>9220</v>
      </c>
      <c r="J1409" s="4" t="s">
        <v>11614</v>
      </c>
      <c r="K1409" s="4" t="s">
        <v>11615</v>
      </c>
      <c r="L1409" s="4" t="s">
        <v>9223</v>
      </c>
      <c r="M1409" s="4" t="s">
        <v>9270</v>
      </c>
      <c r="N1409" s="4" t="s">
        <v>11842</v>
      </c>
      <c r="O1409" s="4" t="s">
        <v>9225</v>
      </c>
      <c r="P1409" s="4">
        <v>200</v>
      </c>
      <c r="Q1409" s="4">
        <v>8.125</v>
      </c>
      <c r="R1409" s="4">
        <v>1.0409999999999999</v>
      </c>
      <c r="S1409" s="4">
        <v>88</v>
      </c>
      <c r="T1409" s="4">
        <v>21.62</v>
      </c>
      <c r="U1409" s="4">
        <v>1740</v>
      </c>
    </row>
    <row r="1410" spans="1:21" x14ac:dyDescent="0.2">
      <c r="A1410" s="12">
        <v>37011</v>
      </c>
      <c r="B1410" s="4" t="s">
        <v>11843</v>
      </c>
      <c r="C1410" s="4" t="s">
        <v>11844</v>
      </c>
      <c r="D1410" s="4"/>
      <c r="E1410" s="4"/>
      <c r="F1410" s="4" t="s">
        <v>9228</v>
      </c>
      <c r="G1410" s="4" t="s">
        <v>9218</v>
      </c>
      <c r="H1410" s="4" t="s">
        <v>9219</v>
      </c>
      <c r="I1410" s="4" t="s">
        <v>9220</v>
      </c>
      <c r="J1410" s="4" t="s">
        <v>9495</v>
      </c>
      <c r="K1410" s="4" t="s">
        <v>9496</v>
      </c>
      <c r="L1410" s="4" t="s">
        <v>9223</v>
      </c>
      <c r="M1410" s="4" t="s">
        <v>9246</v>
      </c>
      <c r="N1410" s="4" t="s">
        <v>9532</v>
      </c>
      <c r="O1410" s="4" t="s">
        <v>9231</v>
      </c>
      <c r="P1410" s="4">
        <v>110</v>
      </c>
      <c r="Q1410" s="4">
        <v>11</v>
      </c>
      <c r="R1410" s="4">
        <v>5.2930000000000001</v>
      </c>
      <c r="S1410" s="4">
        <v>101</v>
      </c>
      <c r="T1410" s="4">
        <v>10.74</v>
      </c>
      <c r="U1410" s="4">
        <v>545</v>
      </c>
    </row>
    <row r="1411" spans="1:21" x14ac:dyDescent="0.2">
      <c r="A1411" s="12">
        <v>37011</v>
      </c>
      <c r="B1411" s="4" t="s">
        <v>11845</v>
      </c>
      <c r="C1411" s="4" t="s">
        <v>11846</v>
      </c>
      <c r="D1411" s="4"/>
      <c r="E1411" s="4"/>
      <c r="F1411" s="4" t="s">
        <v>9365</v>
      </c>
      <c r="G1411" s="4" t="s">
        <v>9218</v>
      </c>
      <c r="H1411" s="4" t="s">
        <v>9219</v>
      </c>
      <c r="I1411" s="4" t="s">
        <v>9220</v>
      </c>
      <c r="J1411" s="4" t="s">
        <v>9268</v>
      </c>
      <c r="K1411" s="4" t="s">
        <v>9699</v>
      </c>
      <c r="L1411" s="4" t="s">
        <v>9223</v>
      </c>
      <c r="M1411" s="4" t="s">
        <v>9268</v>
      </c>
      <c r="N1411" s="4" t="s">
        <v>9299</v>
      </c>
      <c r="O1411" s="4" t="s">
        <v>9231</v>
      </c>
      <c r="P1411" s="4">
        <v>200</v>
      </c>
      <c r="Q1411" s="4">
        <v>10</v>
      </c>
      <c r="R1411" s="4">
        <v>5.7590000000000003</v>
      </c>
      <c r="S1411" s="4">
        <v>98.75</v>
      </c>
      <c r="T1411" s="4">
        <v>10.29</v>
      </c>
      <c r="U1411" s="4">
        <v>512</v>
      </c>
    </row>
    <row r="1412" spans="1:21" x14ac:dyDescent="0.2">
      <c r="A1412" s="12">
        <v>37011</v>
      </c>
      <c r="B1412" s="4" t="s">
        <v>11847</v>
      </c>
      <c r="C1412" s="4" t="s">
        <v>9919</v>
      </c>
      <c r="D1412" s="4"/>
      <c r="E1412" s="4"/>
      <c r="F1412" s="4" t="s">
        <v>9276</v>
      </c>
      <c r="G1412" s="4" t="s">
        <v>9218</v>
      </c>
      <c r="H1412" s="4" t="s">
        <v>9219</v>
      </c>
      <c r="I1412" s="4" t="s">
        <v>9220</v>
      </c>
      <c r="J1412" s="4" t="s">
        <v>9468</v>
      </c>
      <c r="K1412" s="4" t="s">
        <v>9469</v>
      </c>
      <c r="L1412" s="4" t="s">
        <v>9470</v>
      </c>
      <c r="M1412" s="4" t="s">
        <v>9470</v>
      </c>
      <c r="N1412" s="4" t="s">
        <v>9469</v>
      </c>
      <c r="O1412" s="4" t="s">
        <v>9225</v>
      </c>
      <c r="P1412" s="4">
        <v>350</v>
      </c>
      <c r="Q1412" s="4">
        <v>8.125</v>
      </c>
      <c r="R1412" s="4">
        <v>1.0409999999999999</v>
      </c>
      <c r="S1412" s="4">
        <v>101.25</v>
      </c>
      <c r="T1412" s="4">
        <v>6.85</v>
      </c>
      <c r="U1412" s="4">
        <v>277</v>
      </c>
    </row>
    <row r="1413" spans="1:21" x14ac:dyDescent="0.2">
      <c r="A1413" s="12">
        <v>37011</v>
      </c>
      <c r="B1413" s="4" t="s">
        <v>11848</v>
      </c>
      <c r="C1413" s="4" t="s">
        <v>11849</v>
      </c>
      <c r="D1413" s="4"/>
      <c r="E1413" s="4"/>
      <c r="F1413" s="4" t="s">
        <v>9365</v>
      </c>
      <c r="G1413" s="4" t="s">
        <v>9218</v>
      </c>
      <c r="H1413" s="4" t="s">
        <v>9219</v>
      </c>
      <c r="I1413" s="4" t="s">
        <v>9220</v>
      </c>
      <c r="J1413" s="4" t="s">
        <v>9234</v>
      </c>
      <c r="K1413" s="4" t="s">
        <v>9341</v>
      </c>
      <c r="L1413" s="4" t="s">
        <v>9223</v>
      </c>
      <c r="M1413" s="4" t="s">
        <v>9236</v>
      </c>
      <c r="N1413" s="4" t="s">
        <v>9342</v>
      </c>
      <c r="O1413" s="4" t="s">
        <v>9225</v>
      </c>
      <c r="P1413" s="4">
        <v>120</v>
      </c>
      <c r="Q1413" s="4">
        <v>9.125</v>
      </c>
      <c r="R1413" s="4">
        <v>1.9E-2</v>
      </c>
      <c r="S1413" s="4">
        <v>104.65</v>
      </c>
      <c r="T1413" s="4">
        <v>4.3099999999999996</v>
      </c>
      <c r="U1413" s="4">
        <v>55</v>
      </c>
    </row>
    <row r="1414" spans="1:21" x14ac:dyDescent="0.2">
      <c r="A1414" s="12">
        <v>37011</v>
      </c>
      <c r="B1414" s="4" t="s">
        <v>11850</v>
      </c>
      <c r="C1414" s="4" t="s">
        <v>11849</v>
      </c>
      <c r="D1414" s="4"/>
      <c r="E1414" s="4"/>
      <c r="F1414" s="4" t="s">
        <v>9365</v>
      </c>
      <c r="G1414" s="4" t="s">
        <v>9218</v>
      </c>
      <c r="H1414" s="4" t="s">
        <v>9219</v>
      </c>
      <c r="I1414" s="4" t="s">
        <v>9220</v>
      </c>
      <c r="J1414" s="4" t="s">
        <v>9234</v>
      </c>
      <c r="K1414" s="4" t="s">
        <v>9341</v>
      </c>
      <c r="L1414" s="4" t="s">
        <v>9223</v>
      </c>
      <c r="M1414" s="4" t="s">
        <v>9236</v>
      </c>
      <c r="N1414" s="4" t="s">
        <v>9342</v>
      </c>
      <c r="O1414" s="4" t="s">
        <v>9225</v>
      </c>
      <c r="P1414" s="4">
        <v>500</v>
      </c>
      <c r="Q1414" s="4">
        <v>9.625</v>
      </c>
      <c r="R1414" s="4">
        <v>1.9E-2</v>
      </c>
      <c r="S1414" s="4">
        <v>109.38</v>
      </c>
      <c r="T1414" s="4">
        <v>4.3099999999999996</v>
      </c>
      <c r="U1414" s="4">
        <v>50</v>
      </c>
    </row>
    <row r="1415" spans="1:21" x14ac:dyDescent="0.2">
      <c r="A1415" s="12">
        <v>37011</v>
      </c>
      <c r="B1415" s="4" t="s">
        <v>11851</v>
      </c>
      <c r="C1415" s="4" t="s">
        <v>11852</v>
      </c>
      <c r="D1415" s="4"/>
      <c r="E1415" s="4"/>
      <c r="F1415" s="4" t="s">
        <v>9365</v>
      </c>
      <c r="G1415" s="4" t="s">
        <v>9218</v>
      </c>
      <c r="H1415" s="4" t="s">
        <v>9219</v>
      </c>
      <c r="I1415" s="4" t="s">
        <v>9220</v>
      </c>
      <c r="J1415" s="4" t="s">
        <v>9309</v>
      </c>
      <c r="K1415" s="4" t="s">
        <v>9310</v>
      </c>
      <c r="L1415" s="4" t="s">
        <v>9223</v>
      </c>
      <c r="M1415" s="4" t="s">
        <v>9285</v>
      </c>
      <c r="N1415" s="4" t="s">
        <v>9525</v>
      </c>
      <c r="O1415" s="4" t="s">
        <v>9225</v>
      </c>
      <c r="P1415" s="4">
        <v>300</v>
      </c>
      <c r="Q1415" s="4">
        <v>11.25</v>
      </c>
      <c r="R1415" s="4">
        <v>1.0999999999999999E-2</v>
      </c>
      <c r="S1415" s="4">
        <v>100.08</v>
      </c>
      <c r="T1415" s="4">
        <v>4.3099999999999996</v>
      </c>
      <c r="U1415" s="4">
        <v>51</v>
      </c>
    </row>
    <row r="1416" spans="1:21" x14ac:dyDescent="0.2">
      <c r="A1416" s="12">
        <v>37011</v>
      </c>
      <c r="B1416" s="4" t="s">
        <v>11853</v>
      </c>
      <c r="C1416" s="4" t="s">
        <v>11854</v>
      </c>
      <c r="D1416" s="4"/>
      <c r="E1416" s="4"/>
      <c r="F1416" s="4" t="s">
        <v>9365</v>
      </c>
      <c r="G1416" s="4" t="s">
        <v>9218</v>
      </c>
      <c r="H1416" s="4" t="s">
        <v>9219</v>
      </c>
      <c r="I1416" s="4" t="s">
        <v>9220</v>
      </c>
      <c r="J1416" s="4" t="s">
        <v>9309</v>
      </c>
      <c r="K1416" s="4" t="s">
        <v>9310</v>
      </c>
      <c r="L1416" s="4" t="s">
        <v>9223</v>
      </c>
      <c r="M1416" s="4" t="s">
        <v>9285</v>
      </c>
      <c r="N1416" s="4" t="s">
        <v>9525</v>
      </c>
      <c r="O1416" s="4" t="s">
        <v>9225</v>
      </c>
      <c r="P1416" s="4">
        <v>100</v>
      </c>
      <c r="Q1416" s="4">
        <v>10.75</v>
      </c>
      <c r="R1416" s="4">
        <v>1.0029999999999999</v>
      </c>
      <c r="S1416" s="4">
        <v>102.5</v>
      </c>
      <c r="T1416" s="4">
        <v>8.1</v>
      </c>
      <c r="U1416" s="4">
        <v>404</v>
      </c>
    </row>
    <row r="1417" spans="1:21" x14ac:dyDescent="0.2">
      <c r="A1417" s="12">
        <v>37011</v>
      </c>
      <c r="B1417" s="4" t="s">
        <v>11855</v>
      </c>
      <c r="C1417" s="4" t="s">
        <v>2490</v>
      </c>
      <c r="D1417" s="4" t="s">
        <v>2558</v>
      </c>
      <c r="E1417" s="4" t="s">
        <v>13493</v>
      </c>
      <c r="F1417" s="4" t="s">
        <v>9557</v>
      </c>
      <c r="G1417" s="4" t="s">
        <v>9218</v>
      </c>
      <c r="H1417" s="4" t="s">
        <v>9219</v>
      </c>
      <c r="I1417" s="4" t="s">
        <v>9220</v>
      </c>
      <c r="J1417" s="4" t="s">
        <v>10409</v>
      </c>
      <c r="K1417" s="4" t="s">
        <v>11856</v>
      </c>
      <c r="L1417" s="4" t="s">
        <v>9223</v>
      </c>
      <c r="M1417" s="4" t="s">
        <v>9368</v>
      </c>
      <c r="N1417" s="4" t="s">
        <v>10411</v>
      </c>
      <c r="O1417" s="4" t="s">
        <v>9231</v>
      </c>
      <c r="P1417" s="4">
        <v>350</v>
      </c>
      <c r="Q1417" s="4">
        <v>11.125</v>
      </c>
      <c r="R1417" s="4">
        <v>5.0030000000000001</v>
      </c>
      <c r="S1417" s="4">
        <v>10</v>
      </c>
      <c r="T1417" s="4">
        <v>120.85</v>
      </c>
      <c r="U1417" s="4">
        <v>11615</v>
      </c>
    </row>
    <row r="1418" spans="1:21" x14ac:dyDescent="0.2">
      <c r="A1418" s="12">
        <v>37011</v>
      </c>
      <c r="B1418" s="4" t="s">
        <v>11857</v>
      </c>
      <c r="C1418" s="4" t="s">
        <v>3935</v>
      </c>
      <c r="D1418" s="4" t="s">
        <v>2566</v>
      </c>
      <c r="E1418" s="4" t="s">
        <v>13494</v>
      </c>
      <c r="F1418" s="4" t="s">
        <v>9557</v>
      </c>
      <c r="G1418" s="4" t="s">
        <v>9218</v>
      </c>
      <c r="H1418" s="4" t="s">
        <v>9219</v>
      </c>
      <c r="I1418" s="4" t="s">
        <v>9220</v>
      </c>
      <c r="J1418" s="4" t="s">
        <v>9495</v>
      </c>
      <c r="K1418" s="4" t="s">
        <v>11858</v>
      </c>
      <c r="L1418" s="4" t="s">
        <v>9223</v>
      </c>
      <c r="M1418" s="4" t="s">
        <v>9252</v>
      </c>
      <c r="N1418" s="4" t="s">
        <v>9426</v>
      </c>
      <c r="O1418" s="4" t="s">
        <v>9225</v>
      </c>
      <c r="P1418" s="4">
        <v>100</v>
      </c>
      <c r="Q1418" s="4">
        <v>10</v>
      </c>
      <c r="R1418" s="4">
        <v>7.0410000000000004</v>
      </c>
      <c r="S1418" s="4">
        <v>28</v>
      </c>
      <c r="T1418" s="4">
        <v>43.2</v>
      </c>
      <c r="U1418" s="4">
        <v>3819</v>
      </c>
    </row>
    <row r="1419" spans="1:21" x14ac:dyDescent="0.2">
      <c r="A1419" s="12">
        <v>37011</v>
      </c>
      <c r="B1419" s="4" t="s">
        <v>11859</v>
      </c>
      <c r="C1419" s="4" t="s">
        <v>11860</v>
      </c>
      <c r="D1419" s="4" t="s">
        <v>29</v>
      </c>
      <c r="E1419" s="4" t="s">
        <v>13495</v>
      </c>
      <c r="F1419" s="4" t="s">
        <v>9261</v>
      </c>
      <c r="G1419" s="4" t="s">
        <v>9218</v>
      </c>
      <c r="H1419" s="4" t="s">
        <v>9673</v>
      </c>
      <c r="I1419" s="4" t="s">
        <v>11861</v>
      </c>
      <c r="J1419" s="4" t="s">
        <v>9454</v>
      </c>
      <c r="K1419" s="4" t="s">
        <v>10357</v>
      </c>
      <c r="L1419" s="4" t="s">
        <v>9223</v>
      </c>
      <c r="M1419" s="4" t="s">
        <v>9246</v>
      </c>
      <c r="N1419" s="4" t="s">
        <v>9456</v>
      </c>
      <c r="O1419" s="4" t="s">
        <v>9225</v>
      </c>
      <c r="P1419" s="4">
        <v>175</v>
      </c>
      <c r="Q1419" s="4">
        <v>8.875</v>
      </c>
      <c r="R1419" s="4">
        <v>7.0030000000000001</v>
      </c>
      <c r="S1419" s="4">
        <v>46</v>
      </c>
      <c r="T1419" s="4">
        <v>26.01</v>
      </c>
      <c r="U1419" s="4">
        <v>2088</v>
      </c>
    </row>
    <row r="1420" spans="1:21" x14ac:dyDescent="0.2">
      <c r="A1420" s="12">
        <v>37011</v>
      </c>
      <c r="B1420" s="4" t="s">
        <v>11862</v>
      </c>
      <c r="C1420" s="4" t="s">
        <v>11863</v>
      </c>
      <c r="D1420" s="4"/>
      <c r="E1420" s="4"/>
      <c r="F1420" s="4" t="s">
        <v>9261</v>
      </c>
      <c r="G1420" s="4" t="s">
        <v>9218</v>
      </c>
      <c r="H1420" s="4" t="s">
        <v>9219</v>
      </c>
      <c r="I1420" s="4" t="s">
        <v>9220</v>
      </c>
      <c r="J1420" s="4" t="s">
        <v>10078</v>
      </c>
      <c r="K1420" s="4" t="s">
        <v>10079</v>
      </c>
      <c r="L1420" s="4" t="s">
        <v>9223</v>
      </c>
      <c r="M1420" s="4" t="s">
        <v>9311</v>
      </c>
      <c r="N1420" s="4" t="s">
        <v>9324</v>
      </c>
      <c r="O1420" s="4" t="s">
        <v>9225</v>
      </c>
      <c r="P1420" s="4">
        <v>110</v>
      </c>
      <c r="Q1420" s="4">
        <v>11.25</v>
      </c>
      <c r="R1420" s="4">
        <v>5.17</v>
      </c>
      <c r="S1420" s="4">
        <v>95</v>
      </c>
      <c r="T1420" s="4">
        <v>12.58</v>
      </c>
      <c r="U1420" s="4">
        <v>761</v>
      </c>
    </row>
    <row r="1421" spans="1:21" x14ac:dyDescent="0.2">
      <c r="A1421" s="12">
        <v>37011</v>
      </c>
      <c r="B1421" s="4" t="s">
        <v>11864</v>
      </c>
      <c r="C1421" s="4" t="s">
        <v>11865</v>
      </c>
      <c r="D1421" s="4"/>
      <c r="E1421" s="4"/>
      <c r="F1421" s="4" t="s">
        <v>9276</v>
      </c>
      <c r="G1421" s="4" t="s">
        <v>9218</v>
      </c>
      <c r="H1421" s="4" t="s">
        <v>9219</v>
      </c>
      <c r="I1421" s="4" t="s">
        <v>9220</v>
      </c>
      <c r="J1421" s="4" t="s">
        <v>9234</v>
      </c>
      <c r="K1421" s="4" t="s">
        <v>11866</v>
      </c>
      <c r="L1421" s="4" t="s">
        <v>9223</v>
      </c>
      <c r="M1421" s="4" t="s">
        <v>9236</v>
      </c>
      <c r="N1421" s="4" t="s">
        <v>9342</v>
      </c>
      <c r="O1421" s="4" t="s">
        <v>9282</v>
      </c>
      <c r="P1421" s="4">
        <v>202.5</v>
      </c>
      <c r="Q1421" s="4">
        <v>11.125</v>
      </c>
      <c r="R1421" s="4">
        <v>1.9E-2</v>
      </c>
      <c r="S1421" s="4">
        <v>111.55</v>
      </c>
      <c r="T1421" s="4">
        <v>4.3099999999999996</v>
      </c>
      <c r="U1421" s="4">
        <v>50</v>
      </c>
    </row>
    <row r="1422" spans="1:21" x14ac:dyDescent="0.2">
      <c r="A1422" s="12">
        <v>37011</v>
      </c>
      <c r="B1422" s="4" t="s">
        <v>11867</v>
      </c>
      <c r="C1422" s="4" t="s">
        <v>11868</v>
      </c>
      <c r="D1422" s="4" t="s">
        <v>29</v>
      </c>
      <c r="E1422" s="4" t="s">
        <v>13496</v>
      </c>
      <c r="F1422" s="4" t="s">
        <v>9261</v>
      </c>
      <c r="G1422" s="4" t="s">
        <v>9218</v>
      </c>
      <c r="H1422" s="4" t="s">
        <v>9219</v>
      </c>
      <c r="I1422" s="4" t="s">
        <v>9220</v>
      </c>
      <c r="J1422" s="4" t="s">
        <v>10417</v>
      </c>
      <c r="K1422" s="4" t="s">
        <v>10417</v>
      </c>
      <c r="L1422" s="4" t="s">
        <v>9223</v>
      </c>
      <c r="M1422" s="4" t="s">
        <v>9311</v>
      </c>
      <c r="N1422" s="4" t="s">
        <v>9324</v>
      </c>
      <c r="O1422" s="4" t="s">
        <v>9231</v>
      </c>
      <c r="P1422" s="4">
        <v>225</v>
      </c>
      <c r="Q1422" s="4">
        <v>9.25</v>
      </c>
      <c r="R1422" s="4">
        <v>7.0030000000000001</v>
      </c>
      <c r="S1422" s="4">
        <v>4.25</v>
      </c>
      <c r="T1422" s="4">
        <v>217.27</v>
      </c>
      <c r="U1422" s="4">
        <v>21239</v>
      </c>
    </row>
    <row r="1423" spans="1:21" x14ac:dyDescent="0.2">
      <c r="A1423" s="12">
        <v>37011</v>
      </c>
      <c r="B1423" s="4" t="s">
        <v>11869</v>
      </c>
      <c r="C1423" s="4" t="s">
        <v>11870</v>
      </c>
      <c r="D1423" s="4"/>
      <c r="E1423" s="4"/>
      <c r="F1423" s="4" t="s">
        <v>9453</v>
      </c>
      <c r="G1423" s="4" t="s">
        <v>9218</v>
      </c>
      <c r="H1423" s="4" t="s">
        <v>9219</v>
      </c>
      <c r="I1423" s="4" t="s">
        <v>9220</v>
      </c>
      <c r="J1423" s="4" t="s">
        <v>9474</v>
      </c>
      <c r="K1423" s="4" t="s">
        <v>9994</v>
      </c>
      <c r="L1423" s="4" t="s">
        <v>9223</v>
      </c>
      <c r="M1423" s="4" t="s">
        <v>9270</v>
      </c>
      <c r="N1423" s="4" t="s">
        <v>9474</v>
      </c>
      <c r="O1423" s="4" t="s">
        <v>9231</v>
      </c>
      <c r="P1423" s="4">
        <v>155</v>
      </c>
      <c r="Q1423" s="4">
        <v>11.75</v>
      </c>
      <c r="R1423" s="4">
        <v>3.0000000000000001E-3</v>
      </c>
      <c r="S1423" s="4">
        <v>106.02</v>
      </c>
      <c r="T1423" s="4">
        <v>4.3099999999999996</v>
      </c>
      <c r="U1423" s="4">
        <v>57</v>
      </c>
    </row>
    <row r="1424" spans="1:21" x14ac:dyDescent="0.2">
      <c r="A1424" s="12">
        <v>37011</v>
      </c>
      <c r="B1424" s="4" t="s">
        <v>11871</v>
      </c>
      <c r="C1424" s="4" t="s">
        <v>3495</v>
      </c>
      <c r="D1424" s="4" t="s">
        <v>3319</v>
      </c>
      <c r="E1424" s="4" t="s">
        <v>13497</v>
      </c>
      <c r="F1424" s="4" t="s">
        <v>9557</v>
      </c>
      <c r="G1424" s="4" t="s">
        <v>9218</v>
      </c>
      <c r="H1424" s="4" t="s">
        <v>9219</v>
      </c>
      <c r="I1424" s="4" t="s">
        <v>9220</v>
      </c>
      <c r="J1424" s="4" t="s">
        <v>9268</v>
      </c>
      <c r="K1424" s="4" t="s">
        <v>9578</v>
      </c>
      <c r="L1424" s="4" t="s">
        <v>9223</v>
      </c>
      <c r="M1424" s="4" t="s">
        <v>9268</v>
      </c>
      <c r="N1424" s="4" t="s">
        <v>9579</v>
      </c>
      <c r="O1424" s="4" t="s">
        <v>9231</v>
      </c>
      <c r="P1424" s="4">
        <v>316.10000000000002</v>
      </c>
      <c r="Q1424" s="4">
        <v>11.25</v>
      </c>
      <c r="R1424" s="4">
        <v>6.7590000000000003</v>
      </c>
      <c r="S1424" s="4">
        <v>8</v>
      </c>
      <c r="T1424" s="4">
        <v>66.13</v>
      </c>
      <c r="U1424" s="4">
        <v>13099</v>
      </c>
    </row>
    <row r="1425" spans="1:21" x14ac:dyDescent="0.2">
      <c r="A1425" s="12">
        <v>37011</v>
      </c>
      <c r="B1425" s="4" t="s">
        <v>11872</v>
      </c>
      <c r="C1425" s="4" t="s">
        <v>11873</v>
      </c>
      <c r="D1425" s="4"/>
      <c r="E1425" s="4"/>
      <c r="F1425" s="4" t="s">
        <v>9217</v>
      </c>
      <c r="G1425" s="4" t="s">
        <v>9218</v>
      </c>
      <c r="H1425" s="4" t="s">
        <v>9219</v>
      </c>
      <c r="I1425" s="4" t="s">
        <v>9350</v>
      </c>
      <c r="J1425" s="4" t="s">
        <v>10104</v>
      </c>
      <c r="K1425" s="4" t="s">
        <v>10797</v>
      </c>
      <c r="L1425" s="4" t="s">
        <v>9223</v>
      </c>
      <c r="M1425" s="4" t="s">
        <v>9285</v>
      </c>
      <c r="N1425" s="4" t="s">
        <v>9433</v>
      </c>
      <c r="O1425" s="4" t="s">
        <v>9835</v>
      </c>
      <c r="P1425" s="4">
        <v>100</v>
      </c>
      <c r="Q1425" s="4">
        <v>8.5</v>
      </c>
      <c r="R1425" s="4">
        <v>44.670999999999999</v>
      </c>
      <c r="S1425" s="4">
        <v>83.97</v>
      </c>
      <c r="T1425" s="4">
        <v>10.14</v>
      </c>
      <c r="U1425" s="4">
        <v>429</v>
      </c>
    </row>
    <row r="1426" spans="1:21" x14ac:dyDescent="0.2">
      <c r="A1426" s="12">
        <v>37011</v>
      </c>
      <c r="B1426" s="4" t="s">
        <v>11874</v>
      </c>
      <c r="C1426" s="4" t="s">
        <v>11875</v>
      </c>
      <c r="D1426" s="4" t="s">
        <v>2558</v>
      </c>
      <c r="E1426" s="4" t="s">
        <v>13498</v>
      </c>
      <c r="F1426" s="4" t="s">
        <v>9557</v>
      </c>
      <c r="G1426" s="4" t="s">
        <v>9218</v>
      </c>
      <c r="H1426" s="4" t="s">
        <v>9219</v>
      </c>
      <c r="I1426" s="4" t="s">
        <v>9220</v>
      </c>
      <c r="J1426" s="4" t="s">
        <v>9756</v>
      </c>
      <c r="K1426" s="4" t="s">
        <v>11533</v>
      </c>
      <c r="L1426" s="4" t="s">
        <v>9223</v>
      </c>
      <c r="M1426" s="4" t="s">
        <v>9270</v>
      </c>
      <c r="N1426" s="4" t="s">
        <v>9652</v>
      </c>
      <c r="O1426" s="4" t="s">
        <v>9225</v>
      </c>
      <c r="P1426" s="4">
        <v>350</v>
      </c>
      <c r="Q1426" s="4">
        <v>11.5</v>
      </c>
      <c r="R1426" s="4">
        <v>7.5049999999999999</v>
      </c>
      <c r="S1426" s="4">
        <v>7</v>
      </c>
      <c r="T1426" s="4">
        <v>164.31</v>
      </c>
      <c r="U1426" s="4">
        <v>15962</v>
      </c>
    </row>
    <row r="1427" spans="1:21" x14ac:dyDescent="0.2">
      <c r="A1427" s="12">
        <v>37011</v>
      </c>
      <c r="B1427" s="4" t="s">
        <v>11876</v>
      </c>
      <c r="C1427" s="4" t="s">
        <v>11877</v>
      </c>
      <c r="D1427" s="4"/>
      <c r="E1427" s="4"/>
      <c r="F1427" s="4" t="s">
        <v>9276</v>
      </c>
      <c r="G1427" s="4" t="s">
        <v>9218</v>
      </c>
      <c r="H1427" s="4" t="s">
        <v>9219</v>
      </c>
      <c r="I1427" s="4" t="s">
        <v>9220</v>
      </c>
      <c r="J1427" s="4" t="s">
        <v>9256</v>
      </c>
      <c r="K1427" s="4" t="s">
        <v>9888</v>
      </c>
      <c r="L1427" s="4" t="s">
        <v>9223</v>
      </c>
      <c r="M1427" s="4" t="s">
        <v>9304</v>
      </c>
      <c r="N1427" s="4" t="s">
        <v>9385</v>
      </c>
      <c r="O1427" s="4" t="s">
        <v>9231</v>
      </c>
      <c r="P1427" s="4">
        <v>130.80000000000001</v>
      </c>
      <c r="Q1427" s="4">
        <v>9.875</v>
      </c>
      <c r="R1427" s="4">
        <v>4.34</v>
      </c>
      <c r="S1427" s="4">
        <v>100</v>
      </c>
      <c r="T1427" s="4">
        <v>9.8699999999999992</v>
      </c>
      <c r="U1427" s="4">
        <v>461</v>
      </c>
    </row>
    <row r="1428" spans="1:21" x14ac:dyDescent="0.2">
      <c r="A1428" s="12">
        <v>37011</v>
      </c>
      <c r="B1428" s="4" t="s">
        <v>11878</v>
      </c>
      <c r="C1428" s="4" t="s">
        <v>3344</v>
      </c>
      <c r="D1428" s="4" t="s">
        <v>9166</v>
      </c>
      <c r="E1428" s="4" t="s">
        <v>13499</v>
      </c>
      <c r="F1428" s="4" t="s">
        <v>9557</v>
      </c>
      <c r="G1428" s="4" t="s">
        <v>9218</v>
      </c>
      <c r="H1428" s="4" t="s">
        <v>9219</v>
      </c>
      <c r="I1428" s="4" t="s">
        <v>9220</v>
      </c>
      <c r="J1428" s="4" t="s">
        <v>9756</v>
      </c>
      <c r="K1428" s="4" t="s">
        <v>10556</v>
      </c>
      <c r="L1428" s="4" t="s">
        <v>9223</v>
      </c>
      <c r="M1428" s="4" t="s">
        <v>9268</v>
      </c>
      <c r="N1428" s="4" t="s">
        <v>9579</v>
      </c>
      <c r="O1428" s="4" t="s">
        <v>9225</v>
      </c>
      <c r="P1428" s="4">
        <v>300</v>
      </c>
      <c r="Q1428" s="4">
        <v>11.5</v>
      </c>
      <c r="R1428" s="4">
        <v>6.5890000000000004</v>
      </c>
      <c r="S1428" s="4">
        <v>1</v>
      </c>
      <c r="T1428" s="4">
        <v>681.84</v>
      </c>
      <c r="U1428" s="4">
        <v>66869</v>
      </c>
    </row>
    <row r="1429" spans="1:21" x14ac:dyDescent="0.2">
      <c r="A1429" s="12">
        <v>37011</v>
      </c>
      <c r="B1429" s="4" t="s">
        <v>11879</v>
      </c>
      <c r="C1429" s="4" t="s">
        <v>3344</v>
      </c>
      <c r="D1429" s="4" t="s">
        <v>9166</v>
      </c>
      <c r="E1429" s="4" t="s">
        <v>13500</v>
      </c>
      <c r="F1429" s="4" t="s">
        <v>9557</v>
      </c>
      <c r="G1429" s="4" t="s">
        <v>9218</v>
      </c>
      <c r="H1429" s="4" t="s">
        <v>9219</v>
      </c>
      <c r="I1429" s="4" t="s">
        <v>9220</v>
      </c>
      <c r="J1429" s="4" t="s">
        <v>9756</v>
      </c>
      <c r="K1429" s="4" t="s">
        <v>10556</v>
      </c>
      <c r="L1429" s="4" t="s">
        <v>9223</v>
      </c>
      <c r="M1429" s="4" t="s">
        <v>9268</v>
      </c>
      <c r="N1429" s="4" t="s">
        <v>9579</v>
      </c>
      <c r="O1429" s="4" t="s">
        <v>9225</v>
      </c>
      <c r="P1429" s="4">
        <v>440</v>
      </c>
      <c r="Q1429" s="4">
        <v>11.5</v>
      </c>
      <c r="R1429" s="4">
        <v>6.8360000000000003</v>
      </c>
      <c r="S1429" s="4">
        <v>1</v>
      </c>
      <c r="T1429" s="4">
        <v>151.41999999999999</v>
      </c>
      <c r="U1429" s="4">
        <v>62747</v>
      </c>
    </row>
    <row r="1430" spans="1:21" x14ac:dyDescent="0.2">
      <c r="A1430" s="12">
        <v>37011</v>
      </c>
      <c r="B1430" s="4" t="s">
        <v>11880</v>
      </c>
      <c r="C1430" s="4" t="s">
        <v>11881</v>
      </c>
      <c r="D1430" s="4"/>
      <c r="E1430" s="4"/>
      <c r="F1430" s="4" t="s">
        <v>9217</v>
      </c>
      <c r="G1430" s="4" t="s">
        <v>9218</v>
      </c>
      <c r="H1430" s="4" t="s">
        <v>9673</v>
      </c>
      <c r="I1430" s="4" t="s">
        <v>9674</v>
      </c>
      <c r="J1430" s="4" t="s">
        <v>11614</v>
      </c>
      <c r="K1430" s="4" t="s">
        <v>11615</v>
      </c>
      <c r="L1430" s="4" t="s">
        <v>9223</v>
      </c>
      <c r="M1430" s="4" t="s">
        <v>9270</v>
      </c>
      <c r="N1430" s="4" t="s">
        <v>11842</v>
      </c>
      <c r="O1430" s="4" t="s">
        <v>9225</v>
      </c>
      <c r="P1430" s="4">
        <v>500</v>
      </c>
      <c r="Q1430" s="4">
        <v>5.75</v>
      </c>
      <c r="R1430" s="4">
        <v>1.0409999999999999</v>
      </c>
      <c r="S1430" s="4">
        <v>86.75</v>
      </c>
      <c r="T1430" s="4">
        <v>20.5</v>
      </c>
      <c r="U1430" s="4">
        <v>1644</v>
      </c>
    </row>
    <row r="1431" spans="1:21" x14ac:dyDescent="0.2">
      <c r="A1431" s="12">
        <v>37042</v>
      </c>
      <c r="B1431" s="4" t="s">
        <v>11882</v>
      </c>
      <c r="C1431" s="4" t="s">
        <v>11883</v>
      </c>
      <c r="D1431" s="4"/>
      <c r="E1431" s="4"/>
      <c r="F1431" s="4" t="s">
        <v>9276</v>
      </c>
      <c r="G1431" s="4" t="s">
        <v>9218</v>
      </c>
      <c r="H1431" s="4" t="s">
        <v>9219</v>
      </c>
      <c r="I1431" s="4" t="s">
        <v>9220</v>
      </c>
      <c r="J1431" s="4" t="s">
        <v>9345</v>
      </c>
      <c r="K1431" s="4" t="s">
        <v>9346</v>
      </c>
      <c r="L1431" s="4" t="s">
        <v>9223</v>
      </c>
      <c r="M1431" s="4" t="s">
        <v>9246</v>
      </c>
      <c r="N1431" s="4" t="s">
        <v>9347</v>
      </c>
      <c r="O1431" s="4" t="s">
        <v>9225</v>
      </c>
      <c r="P1431" s="4">
        <v>115</v>
      </c>
      <c r="Q1431" s="4">
        <v>9</v>
      </c>
      <c r="R1431" s="4">
        <v>1.4E-2</v>
      </c>
      <c r="S1431" s="4">
        <v>100.06</v>
      </c>
      <c r="T1431" s="4">
        <v>3.93</v>
      </c>
      <c r="U1431" s="4">
        <v>-39</v>
      </c>
    </row>
    <row r="1432" spans="1:21" x14ac:dyDescent="0.2">
      <c r="A1432" s="12">
        <v>37042</v>
      </c>
      <c r="B1432" s="4" t="s">
        <v>11884</v>
      </c>
      <c r="C1432" s="4" t="s">
        <v>11885</v>
      </c>
      <c r="D1432" s="4"/>
      <c r="E1432" s="4"/>
      <c r="F1432" s="4" t="s">
        <v>9217</v>
      </c>
      <c r="G1432" s="4" t="s">
        <v>9218</v>
      </c>
      <c r="H1432" s="4" t="s">
        <v>9219</v>
      </c>
      <c r="I1432" s="4" t="s">
        <v>9220</v>
      </c>
      <c r="J1432" s="4" t="s">
        <v>10409</v>
      </c>
      <c r="K1432" s="4" t="s">
        <v>10614</v>
      </c>
      <c r="L1432" s="4" t="s">
        <v>9223</v>
      </c>
      <c r="M1432" s="4" t="s">
        <v>9368</v>
      </c>
      <c r="N1432" s="4" t="s">
        <v>10411</v>
      </c>
      <c r="O1432" s="4" t="s">
        <v>9225</v>
      </c>
      <c r="P1432" s="4">
        <v>100</v>
      </c>
      <c r="Q1432" s="4">
        <v>7.05</v>
      </c>
      <c r="R1432" s="4">
        <v>25.003</v>
      </c>
      <c r="S1432" s="4">
        <v>100.42</v>
      </c>
      <c r="T1432" s="4">
        <v>7.01</v>
      </c>
      <c r="U1432" s="4">
        <v>259</v>
      </c>
    </row>
    <row r="1433" spans="1:21" x14ac:dyDescent="0.2">
      <c r="A1433" s="12">
        <v>37042</v>
      </c>
      <c r="B1433" s="4" t="s">
        <v>11886</v>
      </c>
      <c r="C1433" s="4" t="s">
        <v>11887</v>
      </c>
      <c r="D1433" s="4"/>
      <c r="E1433" s="4"/>
      <c r="F1433" s="4" t="s">
        <v>9217</v>
      </c>
      <c r="G1433" s="4" t="s">
        <v>9218</v>
      </c>
      <c r="H1433" s="4" t="s">
        <v>9219</v>
      </c>
      <c r="I1433" s="4" t="s">
        <v>9220</v>
      </c>
      <c r="J1433" s="4" t="s">
        <v>9250</v>
      </c>
      <c r="K1433" s="4" t="s">
        <v>10285</v>
      </c>
      <c r="L1433" s="4" t="s">
        <v>9223</v>
      </c>
      <c r="M1433" s="4" t="s">
        <v>9285</v>
      </c>
      <c r="N1433" s="4" t="s">
        <v>9525</v>
      </c>
      <c r="O1433" s="4" t="s">
        <v>9225</v>
      </c>
      <c r="P1433" s="4">
        <v>125</v>
      </c>
      <c r="Q1433" s="4">
        <v>9.85</v>
      </c>
      <c r="R1433" s="4">
        <v>1.0409999999999999</v>
      </c>
      <c r="S1433" s="4">
        <v>103.98</v>
      </c>
      <c r="T1433" s="4">
        <v>5.84</v>
      </c>
      <c r="U1433" s="4">
        <v>196</v>
      </c>
    </row>
    <row r="1434" spans="1:21" x14ac:dyDescent="0.2">
      <c r="A1434" s="12">
        <v>37042</v>
      </c>
      <c r="B1434" s="4" t="s">
        <v>11888</v>
      </c>
      <c r="C1434" s="4" t="s">
        <v>3116</v>
      </c>
      <c r="D1434" s="4" t="s">
        <v>9141</v>
      </c>
      <c r="E1434" s="4" t="s">
        <v>13501</v>
      </c>
      <c r="F1434" s="4" t="s">
        <v>9261</v>
      </c>
      <c r="G1434" s="4" t="s">
        <v>9218</v>
      </c>
      <c r="H1434" s="4" t="s">
        <v>9219</v>
      </c>
      <c r="I1434" s="4" t="s">
        <v>9220</v>
      </c>
      <c r="J1434" s="4" t="s">
        <v>9322</v>
      </c>
      <c r="K1434" s="4" t="s">
        <v>9322</v>
      </c>
      <c r="L1434" s="4" t="s">
        <v>9223</v>
      </c>
      <c r="M1434" s="4" t="s">
        <v>9285</v>
      </c>
      <c r="N1434" s="4" t="s">
        <v>9318</v>
      </c>
      <c r="O1434" s="4" t="s">
        <v>9225</v>
      </c>
      <c r="P1434" s="4">
        <v>110</v>
      </c>
      <c r="Q1434" s="4">
        <v>10</v>
      </c>
      <c r="R1434" s="4">
        <v>6.2080000000000002</v>
      </c>
      <c r="S1434" s="4">
        <v>18</v>
      </c>
      <c r="T1434" s="4">
        <v>64.400000000000006</v>
      </c>
      <c r="U1434" s="4">
        <v>5946</v>
      </c>
    </row>
    <row r="1435" spans="1:21" x14ac:dyDescent="0.2">
      <c r="A1435" s="12">
        <v>37042</v>
      </c>
      <c r="B1435" s="4" t="s">
        <v>11889</v>
      </c>
      <c r="C1435" s="4" t="s">
        <v>11890</v>
      </c>
      <c r="D1435" s="4"/>
      <c r="E1435" s="4"/>
      <c r="F1435" s="4" t="s">
        <v>9308</v>
      </c>
      <c r="G1435" s="4" t="s">
        <v>9218</v>
      </c>
      <c r="H1435" s="4" t="s">
        <v>9219</v>
      </c>
      <c r="I1435" s="4" t="s">
        <v>9220</v>
      </c>
      <c r="J1435" s="4" t="s">
        <v>10351</v>
      </c>
      <c r="K1435" s="4" t="s">
        <v>11891</v>
      </c>
      <c r="L1435" s="4" t="s">
        <v>9223</v>
      </c>
      <c r="M1435" s="4" t="s">
        <v>10351</v>
      </c>
      <c r="N1435" s="4" t="s">
        <v>10352</v>
      </c>
      <c r="O1435" s="4" t="s">
        <v>9231</v>
      </c>
      <c r="P1435" s="4">
        <v>175</v>
      </c>
      <c r="Q1435" s="4">
        <v>8.875</v>
      </c>
      <c r="R1435" s="4">
        <v>4.0030000000000001</v>
      </c>
      <c r="S1435" s="4">
        <v>105</v>
      </c>
      <c r="T1435" s="4">
        <v>7.41</v>
      </c>
      <c r="U1435" s="4">
        <v>223</v>
      </c>
    </row>
    <row r="1436" spans="1:21" x14ac:dyDescent="0.2">
      <c r="A1436" s="12">
        <v>37042</v>
      </c>
      <c r="B1436" s="4" t="s">
        <v>11892</v>
      </c>
      <c r="C1436" s="4" t="s">
        <v>11893</v>
      </c>
      <c r="D1436" s="4"/>
      <c r="E1436" s="4"/>
      <c r="F1436" s="4" t="s">
        <v>9217</v>
      </c>
      <c r="G1436" s="4" t="s">
        <v>9218</v>
      </c>
      <c r="H1436" s="4" t="s">
        <v>9219</v>
      </c>
      <c r="I1436" s="4" t="s">
        <v>9220</v>
      </c>
      <c r="J1436" s="4" t="s">
        <v>9468</v>
      </c>
      <c r="K1436" s="4" t="s">
        <v>11745</v>
      </c>
      <c r="L1436" s="4" t="s">
        <v>9470</v>
      </c>
      <c r="M1436" s="4" t="s">
        <v>9470</v>
      </c>
      <c r="N1436" s="4" t="s">
        <v>9742</v>
      </c>
      <c r="O1436" s="4" t="s">
        <v>9225</v>
      </c>
      <c r="P1436" s="4">
        <v>105</v>
      </c>
      <c r="Q1436" s="4">
        <v>9.25</v>
      </c>
      <c r="R1436" s="4">
        <v>1.9E-2</v>
      </c>
      <c r="S1436" s="4">
        <v>100.09</v>
      </c>
      <c r="T1436" s="4">
        <v>3.93</v>
      </c>
      <c r="U1436" s="4">
        <v>-15</v>
      </c>
    </row>
    <row r="1437" spans="1:21" x14ac:dyDescent="0.2">
      <c r="A1437" s="12">
        <v>37042</v>
      </c>
      <c r="B1437" s="4" t="s">
        <v>11894</v>
      </c>
      <c r="C1437" s="4" t="s">
        <v>11895</v>
      </c>
      <c r="D1437" s="4"/>
      <c r="E1437" s="4"/>
      <c r="F1437" s="4" t="s">
        <v>9217</v>
      </c>
      <c r="G1437" s="4" t="s">
        <v>9218</v>
      </c>
      <c r="H1437" s="4" t="s">
        <v>9219</v>
      </c>
      <c r="I1437" s="4" t="s">
        <v>9350</v>
      </c>
      <c r="J1437" s="4" t="s">
        <v>9523</v>
      </c>
      <c r="K1437" s="4" t="s">
        <v>9524</v>
      </c>
      <c r="L1437" s="4" t="s">
        <v>9223</v>
      </c>
      <c r="M1437" s="4" t="s">
        <v>9285</v>
      </c>
      <c r="N1437" s="4" t="s">
        <v>9525</v>
      </c>
      <c r="O1437" s="4" t="s">
        <v>9225</v>
      </c>
      <c r="P1437" s="4">
        <v>225</v>
      </c>
      <c r="Q1437" s="4">
        <v>9.25</v>
      </c>
      <c r="R1437" s="4">
        <v>1.0409999999999999</v>
      </c>
      <c r="S1437" s="4">
        <v>103.54</v>
      </c>
      <c r="T1437" s="4">
        <v>5.69</v>
      </c>
      <c r="U1437" s="4">
        <v>181</v>
      </c>
    </row>
    <row r="1438" spans="1:21" x14ac:dyDescent="0.2">
      <c r="A1438" s="12">
        <v>37042</v>
      </c>
      <c r="B1438" s="4" t="s">
        <v>11896</v>
      </c>
      <c r="C1438" s="4" t="s">
        <v>11897</v>
      </c>
      <c r="D1438" s="4" t="s">
        <v>9175</v>
      </c>
      <c r="E1438" s="4" t="s">
        <v>13502</v>
      </c>
      <c r="F1438" s="4" t="s">
        <v>9557</v>
      </c>
      <c r="G1438" s="4" t="s">
        <v>9218</v>
      </c>
      <c r="H1438" s="4" t="s">
        <v>10456</v>
      </c>
      <c r="I1438" s="4" t="s">
        <v>10457</v>
      </c>
      <c r="J1438" s="4" t="s">
        <v>10104</v>
      </c>
      <c r="K1438" s="4" t="s">
        <v>10797</v>
      </c>
      <c r="L1438" s="4" t="s">
        <v>9223</v>
      </c>
      <c r="M1438" s="4" t="s">
        <v>9285</v>
      </c>
      <c r="N1438" s="4" t="s">
        <v>9433</v>
      </c>
      <c r="O1438" s="4" t="s">
        <v>9225</v>
      </c>
      <c r="P1438" s="4">
        <v>225</v>
      </c>
      <c r="Q1438" s="4">
        <v>11</v>
      </c>
      <c r="R1438" s="4">
        <v>6.5039999999999996</v>
      </c>
      <c r="S1438" s="4">
        <v>5.25</v>
      </c>
      <c r="T1438" s="4">
        <v>209.86</v>
      </c>
      <c r="U1438" s="4">
        <v>20407</v>
      </c>
    </row>
    <row r="1439" spans="1:21" x14ac:dyDescent="0.2">
      <c r="A1439" s="12">
        <v>37042</v>
      </c>
      <c r="B1439" s="4" t="s">
        <v>11898</v>
      </c>
      <c r="C1439" s="4" t="s">
        <v>11899</v>
      </c>
      <c r="D1439" s="4"/>
      <c r="E1439" s="4"/>
      <c r="F1439" s="4" t="s">
        <v>9228</v>
      </c>
      <c r="G1439" s="4" t="s">
        <v>9218</v>
      </c>
      <c r="H1439" s="4" t="s">
        <v>9219</v>
      </c>
      <c r="I1439" s="4" t="s">
        <v>9220</v>
      </c>
      <c r="J1439" s="4" t="s">
        <v>9221</v>
      </c>
      <c r="K1439" s="4" t="s">
        <v>9229</v>
      </c>
      <c r="L1439" s="4" t="s">
        <v>9223</v>
      </c>
      <c r="M1439" s="4" t="s">
        <v>9221</v>
      </c>
      <c r="N1439" s="4" t="s">
        <v>9230</v>
      </c>
      <c r="O1439" s="4" t="s">
        <v>9231</v>
      </c>
      <c r="P1439" s="4">
        <v>115</v>
      </c>
      <c r="Q1439" s="4">
        <v>9.25</v>
      </c>
      <c r="R1439" s="4">
        <v>2.46</v>
      </c>
      <c r="S1439" s="4">
        <v>111.5</v>
      </c>
      <c r="T1439" s="4">
        <v>5.92</v>
      </c>
      <c r="U1439" s="4">
        <v>95</v>
      </c>
    </row>
    <row r="1440" spans="1:21" x14ac:dyDescent="0.2">
      <c r="A1440" s="12">
        <v>37042</v>
      </c>
      <c r="B1440" s="4" t="s">
        <v>11900</v>
      </c>
      <c r="C1440" s="4" t="s">
        <v>11901</v>
      </c>
      <c r="D1440" s="4" t="s">
        <v>868</v>
      </c>
      <c r="E1440" s="4" t="s">
        <v>13503</v>
      </c>
      <c r="F1440" s="4" t="s">
        <v>9261</v>
      </c>
      <c r="G1440" s="4" t="s">
        <v>9218</v>
      </c>
      <c r="H1440" s="4" t="s">
        <v>9219</v>
      </c>
      <c r="I1440" s="4" t="s">
        <v>9220</v>
      </c>
      <c r="J1440" s="4" t="s">
        <v>9250</v>
      </c>
      <c r="K1440" s="4" t="s">
        <v>11703</v>
      </c>
      <c r="L1440" s="4" t="s">
        <v>9223</v>
      </c>
      <c r="M1440" s="4" t="s">
        <v>9252</v>
      </c>
      <c r="N1440" s="4" t="s">
        <v>9426</v>
      </c>
      <c r="O1440" s="4" t="s">
        <v>9231</v>
      </c>
      <c r="P1440" s="4">
        <v>100</v>
      </c>
      <c r="Q1440" s="4">
        <v>10.5</v>
      </c>
      <c r="R1440" s="4">
        <v>6.5419999999999998</v>
      </c>
      <c r="S1440" s="4">
        <v>19.63</v>
      </c>
      <c r="T1440" s="4">
        <v>61.21</v>
      </c>
      <c r="U1440" s="4">
        <v>5628</v>
      </c>
    </row>
    <row r="1441" spans="1:21" x14ac:dyDescent="0.2">
      <c r="A1441" s="12">
        <v>37042</v>
      </c>
      <c r="B1441" s="4" t="s">
        <v>11902</v>
      </c>
      <c r="C1441" s="4" t="s">
        <v>11903</v>
      </c>
      <c r="D1441" s="4"/>
      <c r="E1441" s="4"/>
      <c r="F1441" s="4" t="s">
        <v>9453</v>
      </c>
      <c r="G1441" s="4" t="s">
        <v>9218</v>
      </c>
      <c r="H1441" s="4" t="s">
        <v>9219</v>
      </c>
      <c r="I1441" s="4" t="s">
        <v>9220</v>
      </c>
      <c r="J1441" s="4" t="s">
        <v>9396</v>
      </c>
      <c r="K1441" s="4" t="s">
        <v>9654</v>
      </c>
      <c r="L1441" s="4" t="s">
        <v>9264</v>
      </c>
      <c r="M1441" s="4" t="s">
        <v>9265</v>
      </c>
      <c r="N1441" s="4" t="s">
        <v>9266</v>
      </c>
      <c r="O1441" s="4" t="s">
        <v>9231</v>
      </c>
      <c r="P1441" s="4">
        <v>217.3</v>
      </c>
      <c r="Q1441" s="4">
        <v>10.25</v>
      </c>
      <c r="R1441" s="4">
        <v>1.0029999999999999</v>
      </c>
      <c r="S1441" s="4">
        <v>94</v>
      </c>
      <c r="T1441" s="4">
        <v>17.03</v>
      </c>
      <c r="U1441" s="4">
        <v>1314</v>
      </c>
    </row>
    <row r="1442" spans="1:21" x14ac:dyDescent="0.2">
      <c r="A1442" s="12">
        <v>37042</v>
      </c>
      <c r="B1442" s="4" t="s">
        <v>11904</v>
      </c>
      <c r="C1442" s="4" t="s">
        <v>2868</v>
      </c>
      <c r="D1442" s="4" t="s">
        <v>9172</v>
      </c>
      <c r="E1442" s="4" t="s">
        <v>13504</v>
      </c>
      <c r="F1442" s="4" t="s">
        <v>9261</v>
      </c>
      <c r="G1442" s="4" t="s">
        <v>9218</v>
      </c>
      <c r="H1442" s="4" t="s">
        <v>9219</v>
      </c>
      <c r="I1442" s="4" t="s">
        <v>9220</v>
      </c>
      <c r="J1442" s="4" t="s">
        <v>9268</v>
      </c>
      <c r="K1442" s="4" t="s">
        <v>9298</v>
      </c>
      <c r="L1442" s="4" t="s">
        <v>9223</v>
      </c>
      <c r="M1442" s="4" t="s">
        <v>9221</v>
      </c>
      <c r="N1442" s="4" t="s">
        <v>9448</v>
      </c>
      <c r="O1442" s="4" t="s">
        <v>9225</v>
      </c>
      <c r="P1442" s="4">
        <v>193.1</v>
      </c>
      <c r="Q1442" s="4">
        <v>13.5</v>
      </c>
      <c r="R1442" s="4">
        <v>5.7510000000000003</v>
      </c>
      <c r="S1442" s="4">
        <v>58</v>
      </c>
      <c r="T1442" s="4">
        <v>17.27</v>
      </c>
      <c r="U1442" s="4">
        <v>1210</v>
      </c>
    </row>
    <row r="1443" spans="1:21" x14ac:dyDescent="0.2">
      <c r="A1443" s="12">
        <v>37042</v>
      </c>
      <c r="B1443" s="4" t="s">
        <v>11905</v>
      </c>
      <c r="C1443" s="4" t="s">
        <v>2633</v>
      </c>
      <c r="D1443" s="4"/>
      <c r="E1443" s="4"/>
      <c r="F1443" s="4" t="s">
        <v>9453</v>
      </c>
      <c r="G1443" s="4" t="s">
        <v>9218</v>
      </c>
      <c r="H1443" s="4" t="s">
        <v>9219</v>
      </c>
      <c r="I1443" s="4" t="s">
        <v>9220</v>
      </c>
      <c r="J1443" s="4" t="s">
        <v>9756</v>
      </c>
      <c r="K1443" s="4" t="s">
        <v>11906</v>
      </c>
      <c r="L1443" s="4" t="s">
        <v>9223</v>
      </c>
      <c r="M1443" s="4" t="s">
        <v>9221</v>
      </c>
      <c r="N1443" s="4" t="s">
        <v>9448</v>
      </c>
      <c r="O1443" s="4" t="s">
        <v>9231</v>
      </c>
      <c r="P1443" s="4">
        <v>193.9</v>
      </c>
      <c r="Q1443" s="4">
        <v>12.375</v>
      </c>
      <c r="R1443" s="4">
        <v>5.17</v>
      </c>
      <c r="S1443" s="4">
        <v>96</v>
      </c>
      <c r="T1443" s="4">
        <v>13.46</v>
      </c>
      <c r="U1443" s="4">
        <v>845</v>
      </c>
    </row>
    <row r="1444" spans="1:21" x14ac:dyDescent="0.2">
      <c r="A1444" s="12">
        <v>37042</v>
      </c>
      <c r="B1444" s="4" t="s">
        <v>11907</v>
      </c>
      <c r="C1444" s="4" t="s">
        <v>11908</v>
      </c>
      <c r="D1444" s="4"/>
      <c r="E1444" s="4"/>
      <c r="F1444" s="4" t="s">
        <v>9365</v>
      </c>
      <c r="G1444" s="4" t="s">
        <v>9218</v>
      </c>
      <c r="H1444" s="4" t="s">
        <v>9219</v>
      </c>
      <c r="I1444" s="4" t="s">
        <v>9220</v>
      </c>
      <c r="J1444" s="4" t="s">
        <v>9268</v>
      </c>
      <c r="K1444" s="4" t="s">
        <v>9699</v>
      </c>
      <c r="L1444" s="4" t="s">
        <v>9223</v>
      </c>
      <c r="M1444" s="4" t="s">
        <v>9268</v>
      </c>
      <c r="N1444" s="4" t="s">
        <v>9299</v>
      </c>
      <c r="O1444" s="4" t="s">
        <v>9225</v>
      </c>
      <c r="P1444" s="4">
        <v>357.5</v>
      </c>
      <c r="Q1444" s="4">
        <v>12</v>
      </c>
      <c r="R1444" s="4">
        <v>0.67400000000000004</v>
      </c>
      <c r="S1444" s="4">
        <v>105</v>
      </c>
      <c r="T1444" s="4">
        <v>8.5500000000000007</v>
      </c>
      <c r="U1444" s="4">
        <v>423</v>
      </c>
    </row>
    <row r="1445" spans="1:21" x14ac:dyDescent="0.2">
      <c r="A1445" s="12">
        <v>37042</v>
      </c>
      <c r="B1445" s="4" t="s">
        <v>11909</v>
      </c>
      <c r="C1445" s="4" t="s">
        <v>11908</v>
      </c>
      <c r="D1445" s="4"/>
      <c r="E1445" s="4"/>
      <c r="F1445" s="4" t="s">
        <v>9365</v>
      </c>
      <c r="G1445" s="4" t="s">
        <v>9218</v>
      </c>
      <c r="H1445" s="4" t="s">
        <v>9219</v>
      </c>
      <c r="I1445" s="4" t="s">
        <v>9220</v>
      </c>
      <c r="J1445" s="4" t="s">
        <v>9268</v>
      </c>
      <c r="K1445" s="4" t="s">
        <v>9699</v>
      </c>
      <c r="L1445" s="4" t="s">
        <v>9223</v>
      </c>
      <c r="M1445" s="4" t="s">
        <v>9268</v>
      </c>
      <c r="N1445" s="4" t="s">
        <v>9299</v>
      </c>
      <c r="O1445" s="4" t="s">
        <v>9225</v>
      </c>
      <c r="P1445" s="4">
        <v>360</v>
      </c>
      <c r="Q1445" s="4">
        <v>12</v>
      </c>
      <c r="R1445" s="4">
        <v>1.9179999999999999</v>
      </c>
      <c r="S1445" s="4">
        <v>105</v>
      </c>
      <c r="T1445" s="4">
        <v>9.09</v>
      </c>
      <c r="U1445" s="4">
        <v>461</v>
      </c>
    </row>
    <row r="1446" spans="1:21" x14ac:dyDescent="0.2">
      <c r="A1446" s="12">
        <v>37042</v>
      </c>
      <c r="B1446" s="4" t="s">
        <v>11910</v>
      </c>
      <c r="C1446" s="4" t="s">
        <v>11911</v>
      </c>
      <c r="D1446" s="4"/>
      <c r="E1446" s="4"/>
      <c r="F1446" s="4" t="s">
        <v>9261</v>
      </c>
      <c r="G1446" s="4" t="s">
        <v>9218</v>
      </c>
      <c r="H1446" s="4" t="s">
        <v>9219</v>
      </c>
      <c r="I1446" s="4" t="s">
        <v>9220</v>
      </c>
      <c r="J1446" s="4" t="s">
        <v>10379</v>
      </c>
      <c r="K1446" s="4" t="s">
        <v>11912</v>
      </c>
      <c r="L1446" s="4" t="s">
        <v>9223</v>
      </c>
      <c r="M1446" s="4" t="s">
        <v>9368</v>
      </c>
      <c r="N1446" s="4" t="s">
        <v>9369</v>
      </c>
      <c r="O1446" s="4" t="s">
        <v>9225</v>
      </c>
      <c r="P1446" s="4">
        <v>125</v>
      </c>
      <c r="Q1446" s="4">
        <v>6.95</v>
      </c>
      <c r="R1446" s="4">
        <v>1.0409999999999999</v>
      </c>
      <c r="S1446" s="4">
        <v>88</v>
      </c>
      <c r="T1446" s="4">
        <v>20.32</v>
      </c>
      <c r="U1446" s="4">
        <v>1642</v>
      </c>
    </row>
    <row r="1447" spans="1:21" x14ac:dyDescent="0.2">
      <c r="A1447" s="12">
        <v>37042</v>
      </c>
      <c r="B1447" s="4" t="s">
        <v>11913</v>
      </c>
      <c r="C1447" s="4" t="s">
        <v>11914</v>
      </c>
      <c r="D1447" s="4"/>
      <c r="E1447" s="4"/>
      <c r="F1447" s="4" t="s">
        <v>9217</v>
      </c>
      <c r="G1447" s="4" t="s">
        <v>9218</v>
      </c>
      <c r="H1447" s="4" t="s">
        <v>9219</v>
      </c>
      <c r="I1447" s="4" t="s">
        <v>9220</v>
      </c>
      <c r="J1447" s="4" t="s">
        <v>9468</v>
      </c>
      <c r="K1447" s="4" t="s">
        <v>9469</v>
      </c>
      <c r="L1447" s="4" t="s">
        <v>9470</v>
      </c>
      <c r="M1447" s="4" t="s">
        <v>9470</v>
      </c>
      <c r="N1447" s="4" t="s">
        <v>9469</v>
      </c>
      <c r="O1447" s="4" t="s">
        <v>9225</v>
      </c>
      <c r="P1447" s="4">
        <v>299.89999999999998</v>
      </c>
      <c r="Q1447" s="4">
        <v>9.125</v>
      </c>
      <c r="R1447" s="4">
        <v>2.6989999999999998</v>
      </c>
      <c r="S1447" s="4">
        <v>102.94</v>
      </c>
      <c r="T1447" s="4">
        <v>7.88</v>
      </c>
      <c r="U1447" s="4">
        <v>334</v>
      </c>
    </row>
    <row r="1448" spans="1:21" x14ac:dyDescent="0.2">
      <c r="A1448" s="12">
        <v>37042</v>
      </c>
      <c r="B1448" s="4" t="s">
        <v>11915</v>
      </c>
      <c r="C1448" s="4" t="s">
        <v>11875</v>
      </c>
      <c r="D1448" s="4" t="s">
        <v>2558</v>
      </c>
      <c r="E1448" s="4" t="s">
        <v>13505</v>
      </c>
      <c r="F1448" s="4" t="s">
        <v>2552</v>
      </c>
      <c r="G1448" s="4" t="s">
        <v>9218</v>
      </c>
      <c r="H1448" s="4" t="s">
        <v>9219</v>
      </c>
      <c r="I1448" s="4" t="s">
        <v>9220</v>
      </c>
      <c r="J1448" s="4" t="s">
        <v>9756</v>
      </c>
      <c r="K1448" s="4" t="s">
        <v>11533</v>
      </c>
      <c r="L1448" s="4" t="s">
        <v>9223</v>
      </c>
      <c r="M1448" s="4" t="s">
        <v>9270</v>
      </c>
      <c r="N1448" s="4" t="s">
        <v>9652</v>
      </c>
      <c r="O1448" s="4" t="s">
        <v>9225</v>
      </c>
      <c r="P1448" s="4">
        <v>1049.5999999999999</v>
      </c>
      <c r="Q1448" s="4">
        <v>11</v>
      </c>
      <c r="R1448" s="4">
        <v>8.17</v>
      </c>
      <c r="S1448" s="4">
        <v>9</v>
      </c>
      <c r="T1448" s="4">
        <v>191.19</v>
      </c>
      <c r="U1448" s="4">
        <v>11403</v>
      </c>
    </row>
    <row r="1449" spans="1:21" x14ac:dyDescent="0.2">
      <c r="A1449" s="12">
        <v>37042</v>
      </c>
      <c r="B1449" s="4" t="s">
        <v>11916</v>
      </c>
      <c r="C1449" s="4" t="s">
        <v>11819</v>
      </c>
      <c r="D1449" s="4"/>
      <c r="E1449" s="4"/>
      <c r="F1449" s="4" t="s">
        <v>9217</v>
      </c>
      <c r="G1449" s="4" t="s">
        <v>9218</v>
      </c>
      <c r="H1449" s="4" t="s">
        <v>9219</v>
      </c>
      <c r="I1449" s="4" t="s">
        <v>9220</v>
      </c>
      <c r="J1449" s="4" t="s">
        <v>9250</v>
      </c>
      <c r="K1449" s="4" t="s">
        <v>9362</v>
      </c>
      <c r="L1449" s="4" t="s">
        <v>9223</v>
      </c>
      <c r="M1449" s="4" t="s">
        <v>9252</v>
      </c>
      <c r="N1449" s="4" t="s">
        <v>9253</v>
      </c>
      <c r="O1449" s="4" t="s">
        <v>9225</v>
      </c>
      <c r="P1449" s="4">
        <v>207</v>
      </c>
      <c r="Q1449" s="4">
        <v>6.5</v>
      </c>
      <c r="R1449" s="4">
        <v>1.0409999999999999</v>
      </c>
      <c r="S1449" s="4">
        <v>99</v>
      </c>
      <c r="T1449" s="4">
        <v>7.52</v>
      </c>
      <c r="U1449" s="4">
        <v>364</v>
      </c>
    </row>
    <row r="1450" spans="1:21" x14ac:dyDescent="0.2">
      <c r="A1450" s="12">
        <v>37042</v>
      </c>
      <c r="B1450" s="4" t="s">
        <v>11917</v>
      </c>
      <c r="C1450" s="4" t="s">
        <v>11918</v>
      </c>
      <c r="D1450" s="4"/>
      <c r="E1450" s="4"/>
      <c r="F1450" s="4" t="s">
        <v>9365</v>
      </c>
      <c r="G1450" s="4" t="s">
        <v>9218</v>
      </c>
      <c r="H1450" s="4" t="s">
        <v>9219</v>
      </c>
      <c r="I1450" s="4" t="s">
        <v>9220</v>
      </c>
      <c r="J1450" s="4" t="s">
        <v>9976</v>
      </c>
      <c r="K1450" s="4" t="s">
        <v>9977</v>
      </c>
      <c r="L1450" s="4" t="s">
        <v>9223</v>
      </c>
      <c r="M1450" s="4" t="s">
        <v>9304</v>
      </c>
      <c r="N1450" s="4" t="s">
        <v>9305</v>
      </c>
      <c r="O1450" s="4" t="s">
        <v>9231</v>
      </c>
      <c r="P1450" s="4">
        <v>360</v>
      </c>
      <c r="Q1450" s="4">
        <v>9</v>
      </c>
      <c r="R1450" s="4">
        <v>5.8000000000000003E-2</v>
      </c>
      <c r="S1450" s="4">
        <v>101.77</v>
      </c>
      <c r="T1450" s="4">
        <v>3.93</v>
      </c>
      <c r="U1450" s="4">
        <v>19</v>
      </c>
    </row>
    <row r="1451" spans="1:21" x14ac:dyDescent="0.2">
      <c r="A1451" s="12">
        <v>37042</v>
      </c>
      <c r="B1451" s="4" t="s">
        <v>11919</v>
      </c>
      <c r="C1451" s="4" t="s">
        <v>11920</v>
      </c>
      <c r="D1451" s="4"/>
      <c r="E1451" s="4"/>
      <c r="F1451" s="4" t="s">
        <v>9365</v>
      </c>
      <c r="G1451" s="4" t="s">
        <v>9218</v>
      </c>
      <c r="H1451" s="4" t="s">
        <v>9219</v>
      </c>
      <c r="I1451" s="4" t="s">
        <v>9220</v>
      </c>
      <c r="J1451" s="4" t="s">
        <v>9268</v>
      </c>
      <c r="K1451" s="4" t="s">
        <v>9699</v>
      </c>
      <c r="L1451" s="4" t="s">
        <v>9223</v>
      </c>
      <c r="M1451" s="4" t="s">
        <v>9268</v>
      </c>
      <c r="N1451" s="4" t="s">
        <v>9299</v>
      </c>
      <c r="O1451" s="4" t="s">
        <v>9225</v>
      </c>
      <c r="P1451" s="4">
        <v>299</v>
      </c>
      <c r="Q1451" s="4">
        <v>11.125</v>
      </c>
      <c r="R1451" s="4">
        <v>1.0029999999999999</v>
      </c>
      <c r="S1451" s="4">
        <v>108.5</v>
      </c>
      <c r="T1451" s="4">
        <v>7.6</v>
      </c>
      <c r="U1451" s="4">
        <v>287</v>
      </c>
    </row>
    <row r="1452" spans="1:21" x14ac:dyDescent="0.2">
      <c r="A1452" s="12">
        <v>37042</v>
      </c>
      <c r="B1452" s="4" t="s">
        <v>11921</v>
      </c>
      <c r="C1452" s="4" t="s">
        <v>11875</v>
      </c>
      <c r="D1452" s="4" t="s">
        <v>2558</v>
      </c>
      <c r="E1452" s="4" t="s">
        <v>13506</v>
      </c>
      <c r="F1452" s="4" t="s">
        <v>2552</v>
      </c>
      <c r="G1452" s="4" t="s">
        <v>9218</v>
      </c>
      <c r="H1452" s="4" t="s">
        <v>9219</v>
      </c>
      <c r="I1452" s="4" t="s">
        <v>9220</v>
      </c>
      <c r="J1452" s="4" t="s">
        <v>9756</v>
      </c>
      <c r="K1452" s="4" t="s">
        <v>11533</v>
      </c>
      <c r="L1452" s="4" t="s">
        <v>9223</v>
      </c>
      <c r="M1452" s="4" t="s">
        <v>9270</v>
      </c>
      <c r="N1452" s="4" t="s">
        <v>9652</v>
      </c>
      <c r="O1452" s="4" t="s">
        <v>9231</v>
      </c>
      <c r="P1452" s="4">
        <v>600</v>
      </c>
      <c r="Q1452" s="4">
        <v>10</v>
      </c>
      <c r="R1452" s="4">
        <v>3.71</v>
      </c>
      <c r="S1452" s="4">
        <v>9</v>
      </c>
      <c r="T1452" s="4">
        <v>136.18</v>
      </c>
      <c r="U1452" s="4">
        <v>13116</v>
      </c>
    </row>
    <row r="1453" spans="1:21" x14ac:dyDescent="0.2">
      <c r="A1453" s="12">
        <v>37042</v>
      </c>
      <c r="B1453" s="4" t="s">
        <v>11922</v>
      </c>
      <c r="C1453" s="4" t="s">
        <v>11875</v>
      </c>
      <c r="D1453" s="4" t="s">
        <v>2558</v>
      </c>
      <c r="E1453" s="4" t="s">
        <v>13507</v>
      </c>
      <c r="F1453" s="4" t="s">
        <v>2552</v>
      </c>
      <c r="G1453" s="4" t="s">
        <v>9218</v>
      </c>
      <c r="H1453" s="4" t="s">
        <v>9219</v>
      </c>
      <c r="I1453" s="4" t="s">
        <v>9220</v>
      </c>
      <c r="J1453" s="4" t="s">
        <v>9756</v>
      </c>
      <c r="K1453" s="4" t="s">
        <v>11533</v>
      </c>
      <c r="L1453" s="4" t="s">
        <v>9223</v>
      </c>
      <c r="M1453" s="4" t="s">
        <v>9270</v>
      </c>
      <c r="N1453" s="4" t="s">
        <v>9652</v>
      </c>
      <c r="O1453" s="4" t="s">
        <v>9225</v>
      </c>
      <c r="P1453" s="4">
        <v>599.4</v>
      </c>
      <c r="Q1453" s="4">
        <v>10.5</v>
      </c>
      <c r="R1453" s="4">
        <v>5.5039999999999996</v>
      </c>
      <c r="S1453" s="4">
        <v>9</v>
      </c>
      <c r="T1453" s="4">
        <v>123.07</v>
      </c>
      <c r="U1453" s="4">
        <v>11819</v>
      </c>
    </row>
    <row r="1454" spans="1:21" x14ac:dyDescent="0.2">
      <c r="A1454" s="12">
        <v>37042</v>
      </c>
      <c r="B1454" s="4" t="s">
        <v>11923</v>
      </c>
      <c r="C1454" s="4" t="s">
        <v>11924</v>
      </c>
      <c r="D1454" s="4"/>
      <c r="E1454" s="4"/>
      <c r="F1454" s="4" t="s">
        <v>9308</v>
      </c>
      <c r="G1454" s="4" t="s">
        <v>9218</v>
      </c>
      <c r="H1454" s="4" t="s">
        <v>9219</v>
      </c>
      <c r="I1454" s="4" t="s">
        <v>9220</v>
      </c>
      <c r="J1454" s="4" t="s">
        <v>9396</v>
      </c>
      <c r="K1454" s="4" t="s">
        <v>9439</v>
      </c>
      <c r="L1454" s="4" t="s">
        <v>9223</v>
      </c>
      <c r="M1454" s="4" t="s">
        <v>9236</v>
      </c>
      <c r="N1454" s="4" t="s">
        <v>9237</v>
      </c>
      <c r="O1454" s="4" t="s">
        <v>9282</v>
      </c>
      <c r="P1454" s="4">
        <v>100.7</v>
      </c>
      <c r="Q1454" s="4">
        <v>7.37</v>
      </c>
      <c r="R1454" s="4">
        <v>3.9969999999999999</v>
      </c>
      <c r="S1454" s="4">
        <v>95.4</v>
      </c>
      <c r="T1454" s="4">
        <v>8.76</v>
      </c>
      <c r="U1454" s="4">
        <v>504</v>
      </c>
    </row>
    <row r="1455" spans="1:21" x14ac:dyDescent="0.2">
      <c r="A1455" s="12">
        <v>37042</v>
      </c>
      <c r="B1455" s="4" t="s">
        <v>11925</v>
      </c>
      <c r="C1455" s="4" t="s">
        <v>11926</v>
      </c>
      <c r="D1455" s="4"/>
      <c r="E1455" s="4"/>
      <c r="F1455" s="4" t="s">
        <v>9365</v>
      </c>
      <c r="G1455" s="4" t="s">
        <v>9218</v>
      </c>
      <c r="H1455" s="4" t="s">
        <v>9219</v>
      </c>
      <c r="I1455" s="4" t="s">
        <v>9220</v>
      </c>
      <c r="J1455" s="4" t="s">
        <v>9666</v>
      </c>
      <c r="K1455" s="4" t="s">
        <v>11927</v>
      </c>
      <c r="L1455" s="4" t="s">
        <v>9223</v>
      </c>
      <c r="M1455" s="4" t="s">
        <v>9252</v>
      </c>
      <c r="N1455" s="4" t="s">
        <v>9426</v>
      </c>
      <c r="O1455" s="4" t="s">
        <v>9231</v>
      </c>
      <c r="P1455" s="4">
        <v>108.5</v>
      </c>
      <c r="Q1455" s="4">
        <v>11</v>
      </c>
      <c r="R1455" s="4">
        <v>3.0000000000000001E-3</v>
      </c>
      <c r="S1455" s="4">
        <v>102.75</v>
      </c>
      <c r="T1455" s="4">
        <v>3.93</v>
      </c>
      <c r="U1455" s="4">
        <v>-364</v>
      </c>
    </row>
    <row r="1456" spans="1:21" x14ac:dyDescent="0.2">
      <c r="A1456" s="12">
        <v>37042</v>
      </c>
      <c r="B1456" s="4" t="s">
        <v>11928</v>
      </c>
      <c r="C1456" s="4" t="s">
        <v>11929</v>
      </c>
      <c r="D1456" s="4" t="s">
        <v>29</v>
      </c>
      <c r="E1456" s="4" t="s">
        <v>13508</v>
      </c>
      <c r="F1456" s="4" t="s">
        <v>9261</v>
      </c>
      <c r="G1456" s="4" t="s">
        <v>9218</v>
      </c>
      <c r="H1456" s="4" t="s">
        <v>9219</v>
      </c>
      <c r="I1456" s="4" t="s">
        <v>9220</v>
      </c>
      <c r="J1456" s="4" t="s">
        <v>9709</v>
      </c>
      <c r="K1456" s="4" t="s">
        <v>9710</v>
      </c>
      <c r="L1456" s="4" t="s">
        <v>9223</v>
      </c>
      <c r="M1456" s="4" t="s">
        <v>9285</v>
      </c>
      <c r="N1456" s="4" t="s">
        <v>9286</v>
      </c>
      <c r="O1456" s="4" t="s">
        <v>9282</v>
      </c>
      <c r="P1456" s="4">
        <v>110</v>
      </c>
      <c r="Q1456" s="4">
        <v>11.5</v>
      </c>
      <c r="R1456" s="4">
        <v>4.5039999999999996</v>
      </c>
      <c r="S1456" s="4">
        <v>27</v>
      </c>
      <c r="T1456" s="4">
        <v>59.62</v>
      </c>
      <c r="U1456" s="4">
        <v>5476</v>
      </c>
    </row>
    <row r="1457" spans="1:21" x14ac:dyDescent="0.2">
      <c r="A1457" s="12">
        <v>37042</v>
      </c>
      <c r="B1457" s="4" t="s">
        <v>11930</v>
      </c>
      <c r="C1457" s="4" t="s">
        <v>1223</v>
      </c>
      <c r="D1457" s="4" t="s">
        <v>416</v>
      </c>
      <c r="E1457" s="4" t="s">
        <v>13509</v>
      </c>
      <c r="F1457" s="4" t="s">
        <v>2552</v>
      </c>
      <c r="G1457" s="4" t="s">
        <v>9218</v>
      </c>
      <c r="H1457" s="4" t="s">
        <v>9219</v>
      </c>
      <c r="I1457" s="4" t="s">
        <v>9220</v>
      </c>
      <c r="J1457" s="4" t="s">
        <v>9480</v>
      </c>
      <c r="K1457" s="4" t="s">
        <v>9481</v>
      </c>
      <c r="L1457" s="4" t="s">
        <v>9223</v>
      </c>
      <c r="M1457" s="4" t="s">
        <v>9311</v>
      </c>
      <c r="N1457" s="4" t="s">
        <v>9324</v>
      </c>
      <c r="O1457" s="4" t="s">
        <v>9225</v>
      </c>
      <c r="P1457" s="4">
        <v>174</v>
      </c>
      <c r="Q1457" s="4">
        <v>12.5</v>
      </c>
      <c r="R1457" s="4">
        <v>7.0030000000000001</v>
      </c>
      <c r="S1457" s="4">
        <v>3</v>
      </c>
      <c r="T1457" s="4">
        <v>96.92</v>
      </c>
      <c r="U1457" s="4">
        <v>40465</v>
      </c>
    </row>
    <row r="1458" spans="1:21" x14ac:dyDescent="0.2">
      <c r="A1458" s="12">
        <v>37042</v>
      </c>
      <c r="B1458" s="4" t="s">
        <v>11931</v>
      </c>
      <c r="C1458" s="4" t="s">
        <v>11932</v>
      </c>
      <c r="D1458" s="4" t="s">
        <v>13448</v>
      </c>
      <c r="E1458" s="4" t="s">
        <v>13510</v>
      </c>
      <c r="F1458" s="4" t="s">
        <v>2552</v>
      </c>
      <c r="G1458" s="4" t="s">
        <v>9218</v>
      </c>
      <c r="H1458" s="4" t="s">
        <v>9219</v>
      </c>
      <c r="I1458" s="4" t="s">
        <v>9220</v>
      </c>
      <c r="J1458" s="4" t="s">
        <v>9480</v>
      </c>
      <c r="K1458" s="4" t="s">
        <v>9481</v>
      </c>
      <c r="L1458" s="4" t="s">
        <v>9223</v>
      </c>
      <c r="M1458" s="4" t="s">
        <v>9311</v>
      </c>
      <c r="N1458" s="4" t="s">
        <v>9324</v>
      </c>
      <c r="O1458" s="4" t="s">
        <v>9231</v>
      </c>
      <c r="P1458" s="4">
        <v>207</v>
      </c>
      <c r="Q1458" s="4">
        <v>9.875</v>
      </c>
      <c r="R1458" s="4">
        <v>7.0030000000000001</v>
      </c>
      <c r="S1458" s="4">
        <v>38</v>
      </c>
      <c r="T1458" s="4">
        <v>33.14</v>
      </c>
      <c r="U1458" s="4">
        <v>2801</v>
      </c>
    </row>
    <row r="1459" spans="1:21" x14ac:dyDescent="0.2">
      <c r="A1459" s="12">
        <v>37042</v>
      </c>
      <c r="B1459" s="4" t="s">
        <v>11933</v>
      </c>
      <c r="C1459" s="4" t="s">
        <v>9852</v>
      </c>
      <c r="D1459" s="4"/>
      <c r="E1459" s="4"/>
      <c r="F1459" s="4" t="s">
        <v>9308</v>
      </c>
      <c r="G1459" s="4" t="s">
        <v>9218</v>
      </c>
      <c r="H1459" s="4" t="s">
        <v>9219</v>
      </c>
      <c r="I1459" s="4" t="s">
        <v>9220</v>
      </c>
      <c r="J1459" s="4" t="s">
        <v>9332</v>
      </c>
      <c r="K1459" s="4" t="s">
        <v>9333</v>
      </c>
      <c r="L1459" s="4" t="s">
        <v>9223</v>
      </c>
      <c r="M1459" s="4" t="s">
        <v>9285</v>
      </c>
      <c r="N1459" s="4" t="s">
        <v>9332</v>
      </c>
      <c r="O1459" s="4" t="s">
        <v>9225</v>
      </c>
      <c r="P1459" s="4">
        <v>150</v>
      </c>
      <c r="Q1459" s="4">
        <v>8.5</v>
      </c>
      <c r="R1459" s="4">
        <v>4.17</v>
      </c>
      <c r="S1459" s="4">
        <v>76</v>
      </c>
      <c r="T1459" s="4">
        <v>16.71</v>
      </c>
      <c r="U1459" s="4">
        <v>1183</v>
      </c>
    </row>
    <row r="1460" spans="1:21" x14ac:dyDescent="0.2">
      <c r="A1460" s="12">
        <v>37042</v>
      </c>
      <c r="B1460" s="4" t="s">
        <v>11934</v>
      </c>
      <c r="C1460" s="4" t="s">
        <v>11935</v>
      </c>
      <c r="D1460" s="4"/>
      <c r="E1460" s="4"/>
      <c r="F1460" s="4" t="s">
        <v>9217</v>
      </c>
      <c r="G1460" s="4" t="s">
        <v>9218</v>
      </c>
      <c r="H1460" s="4" t="s">
        <v>9219</v>
      </c>
      <c r="I1460" s="4" t="s">
        <v>9220</v>
      </c>
      <c r="J1460" s="4" t="s">
        <v>9442</v>
      </c>
      <c r="K1460" s="4" t="s">
        <v>9651</v>
      </c>
      <c r="L1460" s="4" t="s">
        <v>9223</v>
      </c>
      <c r="M1460" s="4" t="s">
        <v>9270</v>
      </c>
      <c r="N1460" s="4" t="s">
        <v>9271</v>
      </c>
      <c r="O1460" s="4" t="s">
        <v>9225</v>
      </c>
      <c r="P1460" s="4">
        <v>334.2</v>
      </c>
      <c r="Q1460" s="4">
        <v>11.75</v>
      </c>
      <c r="R1460" s="4">
        <v>0.375</v>
      </c>
      <c r="S1460" s="4">
        <v>105.5</v>
      </c>
      <c r="T1460" s="4">
        <v>7.01</v>
      </c>
      <c r="U1460" s="4">
        <v>339</v>
      </c>
    </row>
    <row r="1461" spans="1:21" x14ac:dyDescent="0.2">
      <c r="A1461" s="12">
        <v>37042</v>
      </c>
      <c r="B1461" s="4" t="s">
        <v>11936</v>
      </c>
      <c r="C1461" s="4" t="s">
        <v>2295</v>
      </c>
      <c r="D1461" s="4" t="s">
        <v>868</v>
      </c>
      <c r="E1461" s="4" t="s">
        <v>13511</v>
      </c>
      <c r="F1461" s="4" t="s">
        <v>9228</v>
      </c>
      <c r="G1461" s="4" t="s">
        <v>9218</v>
      </c>
      <c r="H1461" s="4" t="s">
        <v>9219</v>
      </c>
      <c r="I1461" s="4" t="s">
        <v>9350</v>
      </c>
      <c r="J1461" s="4" t="s">
        <v>9268</v>
      </c>
      <c r="K1461" s="4" t="s">
        <v>11937</v>
      </c>
      <c r="L1461" s="4" t="s">
        <v>9223</v>
      </c>
      <c r="M1461" s="4" t="s">
        <v>9268</v>
      </c>
      <c r="N1461" s="4" t="s">
        <v>9579</v>
      </c>
      <c r="O1461" s="4" t="s">
        <v>9225</v>
      </c>
      <c r="P1461" s="4">
        <v>175</v>
      </c>
      <c r="Q1461" s="4">
        <v>12.5</v>
      </c>
      <c r="R1461" s="4">
        <v>4.5419999999999998</v>
      </c>
      <c r="S1461" s="4">
        <v>8</v>
      </c>
      <c r="T1461" s="4">
        <v>161.91</v>
      </c>
      <c r="U1461" s="4">
        <v>15698</v>
      </c>
    </row>
    <row r="1462" spans="1:21" x14ac:dyDescent="0.2">
      <c r="A1462" s="12">
        <v>37072</v>
      </c>
      <c r="B1462" s="4" t="s">
        <v>11938</v>
      </c>
      <c r="C1462" s="4" t="s">
        <v>11939</v>
      </c>
      <c r="D1462" s="4"/>
      <c r="E1462" s="4"/>
      <c r="F1462" s="4" t="s">
        <v>9365</v>
      </c>
      <c r="G1462" s="4" t="s">
        <v>9218</v>
      </c>
      <c r="H1462" s="4" t="s">
        <v>9219</v>
      </c>
      <c r="I1462" s="4" t="s">
        <v>9220</v>
      </c>
      <c r="J1462" s="4" t="s">
        <v>9366</v>
      </c>
      <c r="K1462" s="4" t="s">
        <v>9967</v>
      </c>
      <c r="L1462" s="4" t="s">
        <v>9223</v>
      </c>
      <c r="M1462" s="4" t="s">
        <v>9368</v>
      </c>
      <c r="N1462" s="4" t="s">
        <v>9369</v>
      </c>
      <c r="O1462" s="4" t="s">
        <v>9231</v>
      </c>
      <c r="P1462" s="4">
        <v>200</v>
      </c>
      <c r="Q1462" s="4">
        <v>9.5</v>
      </c>
      <c r="R1462" s="4">
        <v>6.3E-2</v>
      </c>
      <c r="S1462" s="4">
        <v>100.38</v>
      </c>
      <c r="T1462" s="4">
        <v>3.49</v>
      </c>
      <c r="U1462" s="4">
        <v>-5</v>
      </c>
    </row>
    <row r="1463" spans="1:21" x14ac:dyDescent="0.2">
      <c r="A1463" s="12">
        <v>37072</v>
      </c>
      <c r="B1463" s="4" t="s">
        <v>11940</v>
      </c>
      <c r="C1463" s="4" t="s">
        <v>11941</v>
      </c>
      <c r="D1463" s="4" t="s">
        <v>9144</v>
      </c>
      <c r="E1463" s="4" t="s">
        <v>13512</v>
      </c>
      <c r="F1463" s="4" t="s">
        <v>9261</v>
      </c>
      <c r="G1463" s="4" t="s">
        <v>9218</v>
      </c>
      <c r="H1463" s="4" t="s">
        <v>9219</v>
      </c>
      <c r="I1463" s="4" t="s">
        <v>9220</v>
      </c>
      <c r="J1463" s="4" t="s">
        <v>9318</v>
      </c>
      <c r="K1463" s="4" t="s">
        <v>11942</v>
      </c>
      <c r="L1463" s="4" t="s">
        <v>9264</v>
      </c>
      <c r="M1463" s="4" t="s">
        <v>9265</v>
      </c>
      <c r="N1463" s="4" t="s">
        <v>9266</v>
      </c>
      <c r="O1463" s="4" t="s">
        <v>9231</v>
      </c>
      <c r="P1463" s="4">
        <v>127.3</v>
      </c>
      <c r="Q1463" s="4">
        <v>10</v>
      </c>
      <c r="R1463" s="4">
        <v>2.7080000000000002</v>
      </c>
      <c r="S1463" s="4">
        <v>57</v>
      </c>
      <c r="T1463" s="4">
        <v>36.130000000000003</v>
      </c>
      <c r="U1463" s="4">
        <v>3159</v>
      </c>
    </row>
    <row r="1464" spans="1:21" x14ac:dyDescent="0.2">
      <c r="A1464" s="12">
        <v>37072</v>
      </c>
      <c r="B1464" s="4" t="s">
        <v>11943</v>
      </c>
      <c r="C1464" s="4" t="s">
        <v>11941</v>
      </c>
      <c r="D1464" s="4" t="s">
        <v>9144</v>
      </c>
      <c r="E1464" s="4" t="s">
        <v>13513</v>
      </c>
      <c r="F1464" s="4" t="s">
        <v>9261</v>
      </c>
      <c r="G1464" s="4" t="s">
        <v>9218</v>
      </c>
      <c r="H1464" s="4" t="s">
        <v>9219</v>
      </c>
      <c r="I1464" s="4" t="s">
        <v>9220</v>
      </c>
      <c r="J1464" s="4" t="s">
        <v>9318</v>
      </c>
      <c r="K1464" s="4" t="s">
        <v>11942</v>
      </c>
      <c r="L1464" s="4" t="s">
        <v>9264</v>
      </c>
      <c r="M1464" s="4" t="s">
        <v>9265</v>
      </c>
      <c r="N1464" s="4" t="s">
        <v>9266</v>
      </c>
      <c r="O1464" s="4" t="s">
        <v>9231</v>
      </c>
      <c r="P1464" s="4">
        <v>185.7</v>
      </c>
      <c r="Q1464" s="4">
        <v>9.875</v>
      </c>
      <c r="R1464" s="4">
        <v>3.7069999999999999</v>
      </c>
      <c r="S1464" s="4">
        <v>57</v>
      </c>
      <c r="T1464" s="4">
        <v>29.75</v>
      </c>
      <c r="U1464" s="4">
        <v>2499</v>
      </c>
    </row>
    <row r="1465" spans="1:21" x14ac:dyDescent="0.2">
      <c r="A1465" s="12">
        <v>37072</v>
      </c>
      <c r="B1465" s="4" t="s">
        <v>11944</v>
      </c>
      <c r="C1465" s="4" t="s">
        <v>11945</v>
      </c>
      <c r="D1465" s="4" t="s">
        <v>29</v>
      </c>
      <c r="E1465" s="4" t="s">
        <v>13514</v>
      </c>
      <c r="F1465" s="4" t="s">
        <v>9557</v>
      </c>
      <c r="G1465" s="4" t="s">
        <v>9218</v>
      </c>
      <c r="H1465" s="4" t="s">
        <v>9219</v>
      </c>
      <c r="I1465" s="4" t="s">
        <v>9220</v>
      </c>
      <c r="J1465" s="4" t="s">
        <v>9268</v>
      </c>
      <c r="K1465" s="4" t="s">
        <v>9578</v>
      </c>
      <c r="L1465" s="4" t="s">
        <v>9223</v>
      </c>
      <c r="M1465" s="4" t="s">
        <v>9268</v>
      </c>
      <c r="N1465" s="4" t="s">
        <v>9299</v>
      </c>
      <c r="O1465" s="4" t="s">
        <v>9225</v>
      </c>
      <c r="P1465" s="4">
        <v>130</v>
      </c>
      <c r="Q1465" s="4">
        <v>12.75</v>
      </c>
      <c r="R1465" s="4">
        <v>6.0030000000000001</v>
      </c>
      <c r="S1465" s="4">
        <v>20</v>
      </c>
      <c r="T1465" s="4">
        <v>71.27</v>
      </c>
      <c r="U1465" s="4">
        <v>6646</v>
      </c>
    </row>
    <row r="1466" spans="1:21" x14ac:dyDescent="0.2">
      <c r="A1466" s="12">
        <v>37072</v>
      </c>
      <c r="B1466" s="4" t="s">
        <v>11946</v>
      </c>
      <c r="C1466" s="4" t="s">
        <v>11947</v>
      </c>
      <c r="D1466" s="4" t="s">
        <v>13515</v>
      </c>
      <c r="E1466" s="4" t="s">
        <v>13516</v>
      </c>
      <c r="F1466" s="4" t="s">
        <v>9557</v>
      </c>
      <c r="G1466" s="4" t="s">
        <v>9218</v>
      </c>
      <c r="H1466" s="4" t="s">
        <v>9673</v>
      </c>
      <c r="I1466" s="4" t="s">
        <v>9674</v>
      </c>
      <c r="J1466" s="4" t="s">
        <v>9318</v>
      </c>
      <c r="K1466" s="4" t="s">
        <v>10095</v>
      </c>
      <c r="L1466" s="4" t="s">
        <v>9223</v>
      </c>
      <c r="M1466" s="4" t="s">
        <v>9285</v>
      </c>
      <c r="N1466" s="4" t="s">
        <v>9318</v>
      </c>
      <c r="O1466" s="4" t="s">
        <v>9231</v>
      </c>
      <c r="P1466" s="4">
        <v>125</v>
      </c>
      <c r="Q1466" s="4">
        <v>11</v>
      </c>
      <c r="R1466" s="4">
        <v>7.0410000000000004</v>
      </c>
      <c r="S1466" s="4">
        <v>23</v>
      </c>
      <c r="T1466" s="4">
        <v>54.13</v>
      </c>
      <c r="U1466" s="4">
        <v>4919</v>
      </c>
    </row>
    <row r="1467" spans="1:21" x14ac:dyDescent="0.2">
      <c r="A1467" s="12">
        <v>37072</v>
      </c>
      <c r="B1467" s="4" t="s">
        <v>11948</v>
      </c>
      <c r="C1467" s="4" t="s">
        <v>11949</v>
      </c>
      <c r="D1467" s="4"/>
      <c r="E1467" s="4"/>
      <c r="F1467" s="4" t="s">
        <v>9261</v>
      </c>
      <c r="G1467" s="4" t="s">
        <v>9218</v>
      </c>
      <c r="H1467" s="4" t="s">
        <v>9219</v>
      </c>
      <c r="I1467" s="4" t="s">
        <v>9220</v>
      </c>
      <c r="J1467" s="4" t="s">
        <v>9611</v>
      </c>
      <c r="K1467" s="4" t="s">
        <v>11950</v>
      </c>
      <c r="L1467" s="4" t="s">
        <v>9223</v>
      </c>
      <c r="M1467" s="4" t="s">
        <v>9246</v>
      </c>
      <c r="N1467" s="4" t="s">
        <v>9489</v>
      </c>
      <c r="O1467" s="4" t="s">
        <v>9225</v>
      </c>
      <c r="P1467" s="4">
        <v>250</v>
      </c>
      <c r="Q1467" s="4">
        <v>6.125</v>
      </c>
      <c r="R1467" s="4">
        <v>1.5449999999999999</v>
      </c>
      <c r="S1467" s="4">
        <v>76</v>
      </c>
      <c r="T1467" s="4">
        <v>25.98</v>
      </c>
      <c r="U1467" s="4">
        <v>2177</v>
      </c>
    </row>
    <row r="1468" spans="1:21" x14ac:dyDescent="0.2">
      <c r="A1468" s="12">
        <v>37072</v>
      </c>
      <c r="B1468" s="4" t="s">
        <v>11951</v>
      </c>
      <c r="C1468" s="4" t="s">
        <v>11949</v>
      </c>
      <c r="D1468" s="4"/>
      <c r="E1468" s="4"/>
      <c r="F1468" s="4" t="s">
        <v>9261</v>
      </c>
      <c r="G1468" s="4" t="s">
        <v>9218</v>
      </c>
      <c r="H1468" s="4" t="s">
        <v>9219</v>
      </c>
      <c r="I1468" s="4" t="s">
        <v>9220</v>
      </c>
      <c r="J1468" s="4" t="s">
        <v>9611</v>
      </c>
      <c r="K1468" s="4" t="s">
        <v>11950</v>
      </c>
      <c r="L1468" s="4" t="s">
        <v>9223</v>
      </c>
      <c r="M1468" s="4" t="s">
        <v>9246</v>
      </c>
      <c r="N1468" s="4" t="s">
        <v>9489</v>
      </c>
      <c r="O1468" s="4" t="s">
        <v>9225</v>
      </c>
      <c r="P1468" s="4">
        <v>300</v>
      </c>
      <c r="Q1468" s="4">
        <v>7.25</v>
      </c>
      <c r="R1468" s="4">
        <v>1.173</v>
      </c>
      <c r="S1468" s="4">
        <v>76</v>
      </c>
      <c r="T1468" s="4">
        <v>33.67</v>
      </c>
      <c r="U1468" s="4">
        <v>2958</v>
      </c>
    </row>
    <row r="1469" spans="1:21" x14ac:dyDescent="0.2">
      <c r="A1469" s="12">
        <v>37072</v>
      </c>
      <c r="B1469" s="4" t="s">
        <v>11952</v>
      </c>
      <c r="C1469" s="4" t="s">
        <v>11949</v>
      </c>
      <c r="D1469" s="4"/>
      <c r="E1469" s="4"/>
      <c r="F1469" s="4" t="s">
        <v>9261</v>
      </c>
      <c r="G1469" s="4" t="s">
        <v>9218</v>
      </c>
      <c r="H1469" s="4" t="s">
        <v>9219</v>
      </c>
      <c r="I1469" s="4" t="s">
        <v>9220</v>
      </c>
      <c r="J1469" s="4" t="s">
        <v>9611</v>
      </c>
      <c r="K1469" s="4" t="s">
        <v>11950</v>
      </c>
      <c r="L1469" s="4" t="s">
        <v>9223</v>
      </c>
      <c r="M1469" s="4" t="s">
        <v>9246</v>
      </c>
      <c r="N1469" s="4" t="s">
        <v>9489</v>
      </c>
      <c r="O1469" s="4" t="s">
        <v>9225</v>
      </c>
      <c r="P1469" s="4">
        <v>500</v>
      </c>
      <c r="Q1469" s="4">
        <v>9.5</v>
      </c>
      <c r="R1469" s="4">
        <v>2.1259999999999999</v>
      </c>
      <c r="S1469" s="4">
        <v>76</v>
      </c>
      <c r="T1469" s="4">
        <v>24.64</v>
      </c>
      <c r="U1469" s="4">
        <v>2026</v>
      </c>
    </row>
    <row r="1470" spans="1:21" x14ac:dyDescent="0.2">
      <c r="A1470" s="12">
        <v>37072</v>
      </c>
      <c r="B1470" s="4" t="s">
        <v>11953</v>
      </c>
      <c r="C1470" s="4" t="s">
        <v>11949</v>
      </c>
      <c r="D1470" s="4"/>
      <c r="E1470" s="4"/>
      <c r="F1470" s="4" t="s">
        <v>9261</v>
      </c>
      <c r="G1470" s="4" t="s">
        <v>9218</v>
      </c>
      <c r="H1470" s="4" t="s">
        <v>9219</v>
      </c>
      <c r="I1470" s="4" t="s">
        <v>9220</v>
      </c>
      <c r="J1470" s="4" t="s">
        <v>9611</v>
      </c>
      <c r="K1470" s="4" t="s">
        <v>11950</v>
      </c>
      <c r="L1470" s="4" t="s">
        <v>9223</v>
      </c>
      <c r="M1470" s="4" t="s">
        <v>9246</v>
      </c>
      <c r="N1470" s="4" t="s">
        <v>9489</v>
      </c>
      <c r="O1470" s="4" t="s">
        <v>9225</v>
      </c>
      <c r="P1470" s="4">
        <v>100</v>
      </c>
      <c r="Q1470" s="4">
        <v>7.75</v>
      </c>
      <c r="R1470" s="4">
        <v>1.7809999999999999</v>
      </c>
      <c r="S1470" s="4">
        <v>76</v>
      </c>
      <c r="T1470" s="4">
        <v>25.31</v>
      </c>
      <c r="U1470" s="4">
        <v>2105</v>
      </c>
    </row>
    <row r="1471" spans="1:21" x14ac:dyDescent="0.2">
      <c r="A1471" s="12">
        <v>37072</v>
      </c>
      <c r="B1471" s="4" t="s">
        <v>11954</v>
      </c>
      <c r="C1471" s="4" t="s">
        <v>11955</v>
      </c>
      <c r="D1471" s="4" t="s">
        <v>29</v>
      </c>
      <c r="E1471" s="4" t="s">
        <v>13517</v>
      </c>
      <c r="F1471" s="4" t="s">
        <v>9453</v>
      </c>
      <c r="G1471" s="4" t="s">
        <v>9218</v>
      </c>
      <c r="H1471" s="4" t="s">
        <v>9219</v>
      </c>
      <c r="I1471" s="4" t="s">
        <v>9220</v>
      </c>
      <c r="J1471" s="4" t="s">
        <v>10465</v>
      </c>
      <c r="K1471" s="4" t="s">
        <v>11956</v>
      </c>
      <c r="L1471" s="4" t="s">
        <v>9223</v>
      </c>
      <c r="M1471" s="4" t="s">
        <v>9246</v>
      </c>
      <c r="N1471" s="4" t="s">
        <v>10467</v>
      </c>
      <c r="O1471" s="4" t="s">
        <v>9225</v>
      </c>
      <c r="P1471" s="4">
        <v>220</v>
      </c>
      <c r="Q1471" s="4">
        <v>9.75</v>
      </c>
      <c r="R1471" s="4">
        <v>1.9590000000000001</v>
      </c>
      <c r="S1471" s="4">
        <v>8</v>
      </c>
      <c r="T1471" s="4">
        <v>253.74</v>
      </c>
      <c r="U1471" s="4">
        <v>24142</v>
      </c>
    </row>
    <row r="1472" spans="1:21" x14ac:dyDescent="0.2">
      <c r="A1472" s="12">
        <v>37072</v>
      </c>
      <c r="B1472" s="4" t="s">
        <v>11957</v>
      </c>
      <c r="C1472" s="4" t="s">
        <v>9973</v>
      </c>
      <c r="D1472" s="4"/>
      <c r="E1472" s="4"/>
      <c r="F1472" s="4" t="s">
        <v>9217</v>
      </c>
      <c r="G1472" s="4" t="s">
        <v>9218</v>
      </c>
      <c r="H1472" s="4" t="s">
        <v>9219</v>
      </c>
      <c r="I1472" s="4" t="s">
        <v>9350</v>
      </c>
      <c r="J1472" s="4" t="s">
        <v>9234</v>
      </c>
      <c r="K1472" s="4" t="s">
        <v>9341</v>
      </c>
      <c r="L1472" s="4" t="s">
        <v>9223</v>
      </c>
      <c r="M1472" s="4" t="s">
        <v>9236</v>
      </c>
      <c r="N1472" s="4" t="s">
        <v>9342</v>
      </c>
      <c r="O1472" s="4" t="s">
        <v>9231</v>
      </c>
      <c r="P1472" s="4">
        <v>200</v>
      </c>
      <c r="Q1472" s="4">
        <v>9.625</v>
      </c>
      <c r="R1472" s="4">
        <v>2.0030000000000001</v>
      </c>
      <c r="S1472" s="4">
        <v>102.88</v>
      </c>
      <c r="T1472" s="4">
        <v>8.0399999999999991</v>
      </c>
      <c r="U1472" s="4">
        <v>333</v>
      </c>
    </row>
    <row r="1473" spans="1:21" x14ac:dyDescent="0.2">
      <c r="A1473" s="12">
        <v>37072</v>
      </c>
      <c r="B1473" s="4" t="s">
        <v>11958</v>
      </c>
      <c r="C1473" s="4" t="s">
        <v>2077</v>
      </c>
      <c r="D1473" s="4" t="s">
        <v>13518</v>
      </c>
      <c r="E1473" s="4" t="s">
        <v>13519</v>
      </c>
      <c r="F1473" s="4" t="s">
        <v>9557</v>
      </c>
      <c r="G1473" s="4" t="s">
        <v>9218</v>
      </c>
      <c r="H1473" s="4" t="s">
        <v>9219</v>
      </c>
      <c r="I1473" s="4" t="s">
        <v>9220</v>
      </c>
      <c r="J1473" s="4" t="s">
        <v>9552</v>
      </c>
      <c r="K1473" s="4" t="s">
        <v>10431</v>
      </c>
      <c r="L1473" s="4" t="s">
        <v>9264</v>
      </c>
      <c r="M1473" s="4" t="s">
        <v>9265</v>
      </c>
      <c r="N1473" s="4" t="s">
        <v>9266</v>
      </c>
      <c r="O1473" s="4" t="s">
        <v>9225</v>
      </c>
      <c r="P1473" s="4">
        <v>200</v>
      </c>
      <c r="Q1473" s="4">
        <v>9.875</v>
      </c>
      <c r="R1473" s="4">
        <v>5.5449999999999999</v>
      </c>
      <c r="S1473" s="4">
        <v>25</v>
      </c>
      <c r="T1473" s="4">
        <v>52.33</v>
      </c>
      <c r="U1473" s="4">
        <v>4738</v>
      </c>
    </row>
    <row r="1474" spans="1:21" x14ac:dyDescent="0.2">
      <c r="A1474" s="12">
        <v>37072</v>
      </c>
      <c r="B1474" s="4" t="s">
        <v>11959</v>
      </c>
      <c r="C1474" s="4" t="s">
        <v>3059</v>
      </c>
      <c r="D1474" s="4"/>
      <c r="E1474" s="4"/>
      <c r="F1474" s="4" t="s">
        <v>9365</v>
      </c>
      <c r="G1474" s="4" t="s">
        <v>9218</v>
      </c>
      <c r="H1474" s="4" t="s">
        <v>9219</v>
      </c>
      <c r="I1474" s="4" t="s">
        <v>9220</v>
      </c>
      <c r="J1474" s="4" t="s">
        <v>9268</v>
      </c>
      <c r="K1474" s="4" t="s">
        <v>9869</v>
      </c>
      <c r="L1474" s="4" t="s">
        <v>9223</v>
      </c>
      <c r="M1474" s="4" t="s">
        <v>9268</v>
      </c>
      <c r="N1474" s="4" t="s">
        <v>9579</v>
      </c>
      <c r="O1474" s="4" t="s">
        <v>9225</v>
      </c>
      <c r="P1474" s="4">
        <v>330</v>
      </c>
      <c r="Q1474" s="4">
        <v>12.5</v>
      </c>
      <c r="R1474" s="4">
        <v>4.8739999999999997</v>
      </c>
      <c r="S1474" s="4">
        <v>99.5</v>
      </c>
      <c r="T1474" s="4">
        <v>12.63</v>
      </c>
      <c r="U1474" s="4">
        <v>754</v>
      </c>
    </row>
    <row r="1475" spans="1:21" x14ac:dyDescent="0.2">
      <c r="A1475" s="12">
        <v>37072</v>
      </c>
      <c r="B1475" s="4" t="s">
        <v>11960</v>
      </c>
      <c r="C1475" s="4" t="s">
        <v>11961</v>
      </c>
      <c r="D1475" s="4"/>
      <c r="E1475" s="4"/>
      <c r="F1475" s="4" t="s">
        <v>9217</v>
      </c>
      <c r="G1475" s="4" t="s">
        <v>9218</v>
      </c>
      <c r="H1475" s="4" t="s">
        <v>9219</v>
      </c>
      <c r="I1475" s="4" t="s">
        <v>9220</v>
      </c>
      <c r="J1475" s="4" t="s">
        <v>9250</v>
      </c>
      <c r="K1475" s="4" t="s">
        <v>9682</v>
      </c>
      <c r="L1475" s="4" t="s">
        <v>9223</v>
      </c>
      <c r="M1475" s="4" t="s">
        <v>9252</v>
      </c>
      <c r="N1475" s="4" t="s">
        <v>9253</v>
      </c>
      <c r="O1475" s="4" t="s">
        <v>9282</v>
      </c>
      <c r="P1475" s="4">
        <v>107.5</v>
      </c>
      <c r="Q1475" s="4">
        <v>8.8000000000000007</v>
      </c>
      <c r="R1475" s="4">
        <v>9.0030000000000001</v>
      </c>
      <c r="S1475" s="4">
        <v>95</v>
      </c>
      <c r="T1475" s="4">
        <v>9.64</v>
      </c>
      <c r="U1475" s="4">
        <v>519</v>
      </c>
    </row>
    <row r="1476" spans="1:21" x14ac:dyDescent="0.2">
      <c r="A1476" s="12">
        <v>37072</v>
      </c>
      <c r="B1476" s="4" t="s">
        <v>11962</v>
      </c>
      <c r="C1476" s="4" t="s">
        <v>11963</v>
      </c>
      <c r="D1476" s="4"/>
      <c r="E1476" s="4"/>
      <c r="F1476" s="4" t="s">
        <v>9249</v>
      </c>
      <c r="G1476" s="4" t="s">
        <v>9218</v>
      </c>
      <c r="H1476" s="4" t="s">
        <v>9219</v>
      </c>
      <c r="I1476" s="4" t="s">
        <v>9220</v>
      </c>
      <c r="J1476" s="4" t="s">
        <v>9256</v>
      </c>
      <c r="K1476" s="4" t="s">
        <v>11767</v>
      </c>
      <c r="L1476" s="4" t="s">
        <v>9223</v>
      </c>
      <c r="M1476" s="4" t="s">
        <v>9304</v>
      </c>
      <c r="N1476" s="4" t="s">
        <v>9385</v>
      </c>
      <c r="O1476" s="4" t="s">
        <v>9231</v>
      </c>
      <c r="P1476" s="4">
        <v>125</v>
      </c>
      <c r="Q1476" s="4">
        <v>10.75</v>
      </c>
      <c r="R1476" s="4">
        <v>1.0029999999999999</v>
      </c>
      <c r="S1476" s="4">
        <v>104.54</v>
      </c>
      <c r="T1476" s="4">
        <v>9.1999999999999993</v>
      </c>
      <c r="U1476" s="4">
        <v>-607</v>
      </c>
    </row>
    <row r="1477" spans="1:21" x14ac:dyDescent="0.2">
      <c r="A1477" s="12">
        <v>37072</v>
      </c>
      <c r="B1477" s="4" t="s">
        <v>11964</v>
      </c>
      <c r="C1477" s="4" t="s">
        <v>11965</v>
      </c>
      <c r="D1477" s="4" t="s">
        <v>9144</v>
      </c>
      <c r="E1477" s="4" t="s">
        <v>13520</v>
      </c>
      <c r="F1477" s="4" t="s">
        <v>9261</v>
      </c>
      <c r="G1477" s="4" t="s">
        <v>9218</v>
      </c>
      <c r="H1477" s="4" t="s">
        <v>9219</v>
      </c>
      <c r="I1477" s="4" t="s">
        <v>9220</v>
      </c>
      <c r="J1477" s="4" t="s">
        <v>9268</v>
      </c>
      <c r="K1477" s="4" t="s">
        <v>9578</v>
      </c>
      <c r="L1477" s="4" t="s">
        <v>9223</v>
      </c>
      <c r="M1477" s="4" t="s">
        <v>9268</v>
      </c>
      <c r="N1477" s="4" t="s">
        <v>9299</v>
      </c>
      <c r="O1477" s="4" t="s">
        <v>9225</v>
      </c>
      <c r="P1477" s="4">
        <v>300</v>
      </c>
      <c r="Q1477" s="4">
        <v>13</v>
      </c>
      <c r="R1477" s="4">
        <v>8.6300000000000008</v>
      </c>
      <c r="S1477" s="4">
        <v>21.5</v>
      </c>
      <c r="T1477" s="4">
        <v>62.13</v>
      </c>
      <c r="U1477" s="4">
        <v>5725</v>
      </c>
    </row>
    <row r="1478" spans="1:21" x14ac:dyDescent="0.2">
      <c r="A1478" s="12">
        <v>37072</v>
      </c>
      <c r="B1478" s="4" t="s">
        <v>11966</v>
      </c>
      <c r="C1478" s="4" t="s">
        <v>11810</v>
      </c>
      <c r="D1478" s="4" t="s">
        <v>13521</v>
      </c>
      <c r="E1478" s="4" t="s">
        <v>13522</v>
      </c>
      <c r="F1478" s="4" t="s">
        <v>9557</v>
      </c>
      <c r="G1478" s="4" t="s">
        <v>9218</v>
      </c>
      <c r="H1478" s="4" t="s">
        <v>9219</v>
      </c>
      <c r="I1478" s="4" t="s">
        <v>9220</v>
      </c>
      <c r="J1478" s="4" t="s">
        <v>9268</v>
      </c>
      <c r="K1478" s="4" t="s">
        <v>9699</v>
      </c>
      <c r="L1478" s="4" t="s">
        <v>9223</v>
      </c>
      <c r="M1478" s="4" t="s">
        <v>9268</v>
      </c>
      <c r="N1478" s="4" t="s">
        <v>9299</v>
      </c>
      <c r="O1478" s="4" t="s">
        <v>9231</v>
      </c>
      <c r="P1478" s="4">
        <v>171.3</v>
      </c>
      <c r="Q1478" s="4">
        <v>9.75</v>
      </c>
      <c r="R1478" s="4">
        <v>6.34</v>
      </c>
      <c r="S1478" s="4">
        <v>4.25</v>
      </c>
      <c r="T1478" s="4">
        <v>157.47999999999999</v>
      </c>
      <c r="U1478" s="4">
        <v>21747</v>
      </c>
    </row>
    <row r="1479" spans="1:21" x14ac:dyDescent="0.2">
      <c r="A1479" s="12">
        <v>37072</v>
      </c>
      <c r="B1479" s="4" t="s">
        <v>11967</v>
      </c>
      <c r="C1479" s="4" t="s">
        <v>11968</v>
      </c>
      <c r="D1479" s="4"/>
      <c r="E1479" s="4"/>
      <c r="F1479" s="4" t="s">
        <v>9228</v>
      </c>
      <c r="G1479" s="4" t="s">
        <v>9218</v>
      </c>
      <c r="H1479" s="4" t="s">
        <v>9219</v>
      </c>
      <c r="I1479" s="4" t="s">
        <v>9220</v>
      </c>
      <c r="J1479" s="4" t="s">
        <v>9332</v>
      </c>
      <c r="K1479" s="4" t="s">
        <v>9333</v>
      </c>
      <c r="L1479" s="4" t="s">
        <v>9223</v>
      </c>
      <c r="M1479" s="4" t="s">
        <v>9285</v>
      </c>
      <c r="N1479" s="4" t="s">
        <v>9332</v>
      </c>
      <c r="O1479" s="4" t="s">
        <v>9231</v>
      </c>
      <c r="P1479" s="4">
        <v>204.8</v>
      </c>
      <c r="Q1479" s="4">
        <v>9.875</v>
      </c>
      <c r="R1479" s="4">
        <v>3.3000000000000002E-2</v>
      </c>
      <c r="S1479" s="4">
        <v>101.62</v>
      </c>
      <c r="T1479" s="4">
        <v>3.26</v>
      </c>
      <c r="U1479" s="4">
        <v>-29</v>
      </c>
    </row>
    <row r="1480" spans="1:21" x14ac:dyDescent="0.2">
      <c r="A1480" s="12">
        <v>37072</v>
      </c>
      <c r="B1480" s="4" t="s">
        <v>11969</v>
      </c>
      <c r="C1480" s="4" t="s">
        <v>11970</v>
      </c>
      <c r="D1480" s="4"/>
      <c r="E1480" s="4"/>
      <c r="F1480" s="4" t="s">
        <v>9308</v>
      </c>
      <c r="G1480" s="4" t="s">
        <v>9218</v>
      </c>
      <c r="H1480" s="4" t="s">
        <v>9219</v>
      </c>
      <c r="I1480" s="4" t="s">
        <v>9220</v>
      </c>
      <c r="J1480" s="4" t="s">
        <v>11971</v>
      </c>
      <c r="K1480" s="4" t="s">
        <v>11971</v>
      </c>
      <c r="L1480" s="4" t="s">
        <v>9223</v>
      </c>
      <c r="M1480" s="4" t="s">
        <v>9368</v>
      </c>
      <c r="N1480" s="4" t="s">
        <v>10411</v>
      </c>
      <c r="O1480" s="4" t="s">
        <v>9231</v>
      </c>
      <c r="P1480" s="4">
        <v>150</v>
      </c>
      <c r="Q1480" s="4">
        <v>10.875</v>
      </c>
      <c r="R1480" s="4">
        <v>0.92100000000000004</v>
      </c>
      <c r="S1480" s="4">
        <v>105.75</v>
      </c>
      <c r="T1480" s="4">
        <v>8.1199999999999992</v>
      </c>
      <c r="U1480" s="4">
        <v>290</v>
      </c>
    </row>
    <row r="1481" spans="1:21" x14ac:dyDescent="0.2">
      <c r="A1481" s="12">
        <v>37072</v>
      </c>
      <c r="B1481" s="4" t="s">
        <v>11972</v>
      </c>
      <c r="C1481" s="4" t="s">
        <v>11973</v>
      </c>
      <c r="D1481" s="4"/>
      <c r="E1481" s="4"/>
      <c r="F1481" s="4" t="s">
        <v>9228</v>
      </c>
      <c r="G1481" s="4" t="s">
        <v>9218</v>
      </c>
      <c r="H1481" s="4" t="s">
        <v>9219</v>
      </c>
      <c r="I1481" s="4" t="s">
        <v>9220</v>
      </c>
      <c r="J1481" s="4" t="s">
        <v>9221</v>
      </c>
      <c r="K1481" s="4" t="s">
        <v>9849</v>
      </c>
      <c r="L1481" s="4" t="s">
        <v>9223</v>
      </c>
      <c r="M1481" s="4" t="s">
        <v>9221</v>
      </c>
      <c r="N1481" s="4" t="s">
        <v>9230</v>
      </c>
      <c r="O1481" s="4" t="s">
        <v>9231</v>
      </c>
      <c r="P1481" s="4">
        <v>230</v>
      </c>
      <c r="Q1481" s="4">
        <v>11.625</v>
      </c>
      <c r="R1481" s="4">
        <v>0.255</v>
      </c>
      <c r="S1481" s="4">
        <v>101.25</v>
      </c>
      <c r="T1481" s="4">
        <v>6.42</v>
      </c>
      <c r="U1481" s="4">
        <v>644</v>
      </c>
    </row>
    <row r="1482" spans="1:21" x14ac:dyDescent="0.2">
      <c r="A1482" s="12">
        <v>37072</v>
      </c>
      <c r="B1482" s="4" t="s">
        <v>11974</v>
      </c>
      <c r="C1482" s="4" t="s">
        <v>11975</v>
      </c>
      <c r="D1482" s="4"/>
      <c r="E1482" s="4"/>
      <c r="F1482" s="4" t="s">
        <v>9308</v>
      </c>
      <c r="G1482" s="4" t="s">
        <v>9218</v>
      </c>
      <c r="H1482" s="4" t="s">
        <v>9219</v>
      </c>
      <c r="I1482" s="4" t="s">
        <v>9220</v>
      </c>
      <c r="J1482" s="4" t="s">
        <v>9976</v>
      </c>
      <c r="K1482" s="4" t="s">
        <v>9977</v>
      </c>
      <c r="L1482" s="4" t="s">
        <v>9223</v>
      </c>
      <c r="M1482" s="4" t="s">
        <v>9304</v>
      </c>
      <c r="N1482" s="4" t="s">
        <v>9305</v>
      </c>
      <c r="O1482" s="4" t="s">
        <v>9225</v>
      </c>
      <c r="P1482" s="4">
        <v>150</v>
      </c>
      <c r="Q1482" s="4">
        <v>8.875</v>
      </c>
      <c r="R1482" s="4">
        <v>4.1000000000000002E-2</v>
      </c>
      <c r="S1482" s="4">
        <v>104.65</v>
      </c>
      <c r="T1482" s="4">
        <v>3.44</v>
      </c>
      <c r="U1482" s="4">
        <v>-10</v>
      </c>
    </row>
    <row r="1483" spans="1:21" x14ac:dyDescent="0.2">
      <c r="A1483" s="12">
        <v>37072</v>
      </c>
      <c r="B1483" s="4" t="s">
        <v>11976</v>
      </c>
      <c r="C1483" s="4" t="s">
        <v>11676</v>
      </c>
      <c r="D1483" s="4" t="s">
        <v>13515</v>
      </c>
      <c r="E1483" s="4" t="s">
        <v>13523</v>
      </c>
      <c r="F1483" s="4" t="s">
        <v>9261</v>
      </c>
      <c r="G1483" s="4" t="s">
        <v>9218</v>
      </c>
      <c r="H1483" s="4" t="s">
        <v>9219</v>
      </c>
      <c r="I1483" s="4" t="s">
        <v>9220</v>
      </c>
      <c r="J1483" s="4" t="s">
        <v>9322</v>
      </c>
      <c r="K1483" s="4" t="s">
        <v>11677</v>
      </c>
      <c r="L1483" s="4" t="s">
        <v>9223</v>
      </c>
      <c r="M1483" s="4" t="s">
        <v>9304</v>
      </c>
      <c r="N1483" s="4" t="s">
        <v>9305</v>
      </c>
      <c r="O1483" s="4" t="s">
        <v>9225</v>
      </c>
      <c r="P1483" s="4">
        <v>150</v>
      </c>
      <c r="Q1483" s="4">
        <v>7.25</v>
      </c>
      <c r="R1483" s="4">
        <v>5.5449999999999999</v>
      </c>
      <c r="S1483" s="4">
        <v>26</v>
      </c>
      <c r="T1483" s="4">
        <v>43.56</v>
      </c>
      <c r="U1483" s="4">
        <v>3855</v>
      </c>
    </row>
    <row r="1484" spans="1:21" x14ac:dyDescent="0.2">
      <c r="A1484" s="12">
        <v>37072</v>
      </c>
      <c r="B1484" s="4" t="s">
        <v>11977</v>
      </c>
      <c r="C1484" s="4" t="s">
        <v>11978</v>
      </c>
      <c r="D1484" s="4"/>
      <c r="E1484" s="4"/>
      <c r="F1484" s="4" t="s">
        <v>9249</v>
      </c>
      <c r="G1484" s="4" t="s">
        <v>9218</v>
      </c>
      <c r="H1484" s="4" t="s">
        <v>9219</v>
      </c>
      <c r="I1484" s="4" t="s">
        <v>9220</v>
      </c>
      <c r="J1484" s="4" t="s">
        <v>9366</v>
      </c>
      <c r="K1484" s="4" t="s">
        <v>10451</v>
      </c>
      <c r="L1484" s="4" t="s">
        <v>9223</v>
      </c>
      <c r="M1484" s="4" t="s">
        <v>9368</v>
      </c>
      <c r="N1484" s="4" t="s">
        <v>10909</v>
      </c>
      <c r="O1484" s="4" t="s">
        <v>9225</v>
      </c>
      <c r="P1484" s="4">
        <v>150</v>
      </c>
      <c r="Q1484" s="4">
        <v>10.75</v>
      </c>
      <c r="R1484" s="4">
        <v>0.46</v>
      </c>
      <c r="S1484" s="4">
        <v>106.25</v>
      </c>
      <c r="T1484" s="4">
        <v>8.2899999999999991</v>
      </c>
      <c r="U1484" s="4">
        <v>333</v>
      </c>
    </row>
    <row r="1485" spans="1:21" x14ac:dyDescent="0.2">
      <c r="A1485" s="12">
        <v>37072</v>
      </c>
      <c r="B1485" s="4" t="s">
        <v>11979</v>
      </c>
      <c r="C1485" s="4" t="s">
        <v>9598</v>
      </c>
      <c r="D1485" s="4"/>
      <c r="E1485" s="4"/>
      <c r="F1485" s="4" t="s">
        <v>9276</v>
      </c>
      <c r="G1485" s="4" t="s">
        <v>9218</v>
      </c>
      <c r="H1485" s="4" t="s">
        <v>9219</v>
      </c>
      <c r="I1485" s="4" t="s">
        <v>9220</v>
      </c>
      <c r="J1485" s="4" t="s">
        <v>9366</v>
      </c>
      <c r="K1485" s="4" t="s">
        <v>9372</v>
      </c>
      <c r="L1485" s="4" t="s">
        <v>9223</v>
      </c>
      <c r="M1485" s="4" t="s">
        <v>9368</v>
      </c>
      <c r="N1485" s="4" t="s">
        <v>9369</v>
      </c>
      <c r="O1485" s="4" t="s">
        <v>9231</v>
      </c>
      <c r="P1485" s="4">
        <v>150</v>
      </c>
      <c r="Q1485" s="4">
        <v>8.75</v>
      </c>
      <c r="R1485" s="4">
        <v>1.34</v>
      </c>
      <c r="S1485" s="4">
        <v>101.25</v>
      </c>
      <c r="T1485" s="4">
        <v>7.73</v>
      </c>
      <c r="U1485" s="4">
        <v>0</v>
      </c>
    </row>
    <row r="1486" spans="1:21" x14ac:dyDescent="0.2">
      <c r="A1486" s="12">
        <v>37072</v>
      </c>
      <c r="B1486" s="4" t="s">
        <v>11980</v>
      </c>
      <c r="C1486" s="4" t="s">
        <v>11981</v>
      </c>
      <c r="D1486" s="4"/>
      <c r="E1486" s="4"/>
      <c r="F1486" s="4" t="s">
        <v>9308</v>
      </c>
      <c r="G1486" s="4" t="s">
        <v>9218</v>
      </c>
      <c r="H1486" s="4" t="s">
        <v>9219</v>
      </c>
      <c r="I1486" s="4" t="s">
        <v>9220</v>
      </c>
      <c r="J1486" s="4" t="s">
        <v>9345</v>
      </c>
      <c r="K1486" s="4" t="s">
        <v>9346</v>
      </c>
      <c r="L1486" s="4" t="s">
        <v>9223</v>
      </c>
      <c r="M1486" s="4" t="s">
        <v>9246</v>
      </c>
      <c r="N1486" s="4" t="s">
        <v>9347</v>
      </c>
      <c r="O1486" s="4" t="s">
        <v>9231</v>
      </c>
      <c r="P1486" s="4">
        <v>100</v>
      </c>
      <c r="Q1486" s="4">
        <v>9.625</v>
      </c>
      <c r="R1486" s="4">
        <v>5.5E-2</v>
      </c>
      <c r="S1486" s="4">
        <v>100.34</v>
      </c>
      <c r="T1486" s="4">
        <v>3.45</v>
      </c>
      <c r="U1486" s="4">
        <v>-10</v>
      </c>
    </row>
    <row r="1487" spans="1:21" x14ac:dyDescent="0.2">
      <c r="A1487" s="12">
        <v>37072</v>
      </c>
      <c r="B1487" s="4" t="s">
        <v>11982</v>
      </c>
      <c r="C1487" s="4" t="s">
        <v>10533</v>
      </c>
      <c r="D1487" s="4" t="s">
        <v>4151</v>
      </c>
      <c r="E1487" s="4" t="s">
        <v>13524</v>
      </c>
      <c r="F1487" s="4" t="s">
        <v>9557</v>
      </c>
      <c r="G1487" s="4" t="s">
        <v>9218</v>
      </c>
      <c r="H1487" s="4" t="s">
        <v>9219</v>
      </c>
      <c r="I1487" s="4" t="s">
        <v>9220</v>
      </c>
      <c r="J1487" s="4" t="s">
        <v>9318</v>
      </c>
      <c r="K1487" s="4" t="s">
        <v>10095</v>
      </c>
      <c r="L1487" s="4" t="s">
        <v>9223</v>
      </c>
      <c r="M1487" s="4" t="s">
        <v>9285</v>
      </c>
      <c r="N1487" s="4" t="s">
        <v>9318</v>
      </c>
      <c r="O1487" s="4" t="s">
        <v>9231</v>
      </c>
      <c r="P1487" s="4">
        <v>275</v>
      </c>
      <c r="Q1487" s="4">
        <v>11.75</v>
      </c>
      <c r="R1487" s="4">
        <v>5.1260000000000003</v>
      </c>
      <c r="S1487" s="4">
        <v>23</v>
      </c>
      <c r="T1487" s="4">
        <v>63.88</v>
      </c>
      <c r="U1487" s="4">
        <v>5902</v>
      </c>
    </row>
    <row r="1488" spans="1:21" x14ac:dyDescent="0.2">
      <c r="A1488" s="12">
        <v>37072</v>
      </c>
      <c r="B1488" s="4" t="s">
        <v>11983</v>
      </c>
      <c r="C1488" s="4" t="s">
        <v>10533</v>
      </c>
      <c r="D1488" s="4" t="s">
        <v>4151</v>
      </c>
      <c r="E1488" s="4" t="s">
        <v>13525</v>
      </c>
      <c r="F1488" s="4" t="s">
        <v>9557</v>
      </c>
      <c r="G1488" s="4" t="s">
        <v>9218</v>
      </c>
      <c r="H1488" s="4" t="s">
        <v>9219</v>
      </c>
      <c r="I1488" s="4" t="s">
        <v>9220</v>
      </c>
      <c r="J1488" s="4" t="s">
        <v>9318</v>
      </c>
      <c r="K1488" s="4" t="s">
        <v>10095</v>
      </c>
      <c r="L1488" s="4" t="s">
        <v>9223</v>
      </c>
      <c r="M1488" s="4" t="s">
        <v>9285</v>
      </c>
      <c r="N1488" s="4" t="s">
        <v>9318</v>
      </c>
      <c r="O1488" s="4" t="s">
        <v>9231</v>
      </c>
      <c r="P1488" s="4">
        <v>150</v>
      </c>
      <c r="Q1488" s="4">
        <v>11.25</v>
      </c>
      <c r="R1488" s="4">
        <v>5.7530000000000001</v>
      </c>
      <c r="S1488" s="4">
        <v>22</v>
      </c>
      <c r="T1488" s="4">
        <v>61.15</v>
      </c>
      <c r="U1488" s="4">
        <v>5628</v>
      </c>
    </row>
    <row r="1489" spans="1:21" x14ac:dyDescent="0.2">
      <c r="A1489" s="12">
        <v>37072</v>
      </c>
      <c r="B1489" s="4" t="s">
        <v>11984</v>
      </c>
      <c r="C1489" s="4" t="s">
        <v>10533</v>
      </c>
      <c r="D1489" s="4"/>
      <c r="E1489" s="4"/>
      <c r="F1489" s="4" t="s">
        <v>9261</v>
      </c>
      <c r="G1489" s="4" t="s">
        <v>9218</v>
      </c>
      <c r="H1489" s="4" t="s">
        <v>9219</v>
      </c>
      <c r="I1489" s="4" t="s">
        <v>9220</v>
      </c>
      <c r="J1489" s="4" t="s">
        <v>9318</v>
      </c>
      <c r="K1489" s="4" t="s">
        <v>10095</v>
      </c>
      <c r="L1489" s="4" t="s">
        <v>9223</v>
      </c>
      <c r="M1489" s="4" t="s">
        <v>9285</v>
      </c>
      <c r="N1489" s="4" t="s">
        <v>9318</v>
      </c>
      <c r="O1489" s="4" t="s">
        <v>9282</v>
      </c>
      <c r="P1489" s="4">
        <v>295</v>
      </c>
      <c r="Q1489" s="4">
        <v>12.375</v>
      </c>
      <c r="R1489" s="4">
        <v>5.0410000000000004</v>
      </c>
      <c r="S1489" s="4">
        <v>78</v>
      </c>
      <c r="T1489" s="4">
        <v>19.399999999999999</v>
      </c>
      <c r="U1489" s="4">
        <v>1443</v>
      </c>
    </row>
    <row r="1490" spans="1:21" x14ac:dyDescent="0.2">
      <c r="A1490" s="12">
        <v>37072</v>
      </c>
      <c r="B1490" s="4" t="s">
        <v>11985</v>
      </c>
      <c r="C1490" s="4" t="s">
        <v>11986</v>
      </c>
      <c r="D1490" s="4" t="s">
        <v>4151</v>
      </c>
      <c r="E1490" s="4" t="s">
        <v>13526</v>
      </c>
      <c r="F1490" s="4" t="s">
        <v>2552</v>
      </c>
      <c r="G1490" s="4" t="s">
        <v>9218</v>
      </c>
      <c r="H1490" s="4" t="s">
        <v>9219</v>
      </c>
      <c r="I1490" s="4" t="s">
        <v>9220</v>
      </c>
      <c r="J1490" s="4" t="s">
        <v>9318</v>
      </c>
      <c r="K1490" s="4" t="s">
        <v>10095</v>
      </c>
      <c r="L1490" s="4" t="s">
        <v>9223</v>
      </c>
      <c r="M1490" s="4" t="s">
        <v>9285</v>
      </c>
      <c r="N1490" s="4" t="s">
        <v>9318</v>
      </c>
      <c r="O1490" s="4" t="s">
        <v>9282</v>
      </c>
      <c r="P1490" s="4">
        <v>191.8</v>
      </c>
      <c r="Q1490" s="4">
        <v>13.5</v>
      </c>
      <c r="R1490" s="4">
        <v>7.1260000000000003</v>
      </c>
      <c r="S1490" s="4">
        <v>5</v>
      </c>
      <c r="T1490" s="4">
        <v>223.87</v>
      </c>
      <c r="U1490" s="4">
        <v>23873</v>
      </c>
    </row>
    <row r="1491" spans="1:21" x14ac:dyDescent="0.2">
      <c r="A1491" s="12">
        <v>37072</v>
      </c>
      <c r="B1491" s="4" t="s">
        <v>11987</v>
      </c>
      <c r="C1491" s="4" t="s">
        <v>11988</v>
      </c>
      <c r="D1491" s="4"/>
      <c r="E1491" s="4"/>
      <c r="F1491" s="4" t="s">
        <v>9308</v>
      </c>
      <c r="G1491" s="4" t="s">
        <v>9218</v>
      </c>
      <c r="H1491" s="4" t="s">
        <v>9219</v>
      </c>
      <c r="I1491" s="4" t="s">
        <v>9220</v>
      </c>
      <c r="J1491" s="4" t="s">
        <v>9611</v>
      </c>
      <c r="K1491" s="4" t="s">
        <v>10955</v>
      </c>
      <c r="L1491" s="4" t="s">
        <v>9223</v>
      </c>
      <c r="M1491" s="4" t="s">
        <v>9368</v>
      </c>
      <c r="N1491" s="4" t="s">
        <v>10956</v>
      </c>
      <c r="O1491" s="4" t="s">
        <v>9225</v>
      </c>
      <c r="P1491" s="4">
        <v>100</v>
      </c>
      <c r="Q1491" s="4">
        <v>6.7</v>
      </c>
      <c r="R1491" s="4">
        <v>2.4220000000000002</v>
      </c>
      <c r="S1491" s="4">
        <v>98</v>
      </c>
      <c r="T1491" s="4">
        <v>7.62</v>
      </c>
      <c r="U1491" s="4">
        <v>313</v>
      </c>
    </row>
    <row r="1492" spans="1:21" x14ac:dyDescent="0.2">
      <c r="A1492" s="12">
        <v>37072</v>
      </c>
      <c r="B1492" s="4" t="s">
        <v>11989</v>
      </c>
      <c r="C1492" s="4" t="s">
        <v>3863</v>
      </c>
      <c r="D1492" s="4" t="s">
        <v>2079</v>
      </c>
      <c r="E1492" s="4" t="s">
        <v>13527</v>
      </c>
      <c r="F1492" s="4" t="s">
        <v>9557</v>
      </c>
      <c r="G1492" s="4" t="s">
        <v>9218</v>
      </c>
      <c r="H1492" s="4" t="s">
        <v>9219</v>
      </c>
      <c r="I1492" s="4" t="s">
        <v>9350</v>
      </c>
      <c r="J1492" s="4" t="s">
        <v>9268</v>
      </c>
      <c r="K1492" s="4" t="s">
        <v>11937</v>
      </c>
      <c r="L1492" s="4" t="s">
        <v>9223</v>
      </c>
      <c r="M1492" s="4" t="s">
        <v>9268</v>
      </c>
      <c r="N1492" s="4" t="s">
        <v>9870</v>
      </c>
      <c r="O1492" s="4" t="s">
        <v>9225</v>
      </c>
      <c r="P1492" s="4">
        <v>600</v>
      </c>
      <c r="Q1492" s="4">
        <v>13</v>
      </c>
      <c r="R1492" s="4">
        <v>6.8360000000000003</v>
      </c>
      <c r="S1492" s="4">
        <v>2</v>
      </c>
      <c r="T1492" s="4">
        <v>335.35</v>
      </c>
      <c r="U1492" s="4">
        <v>45994</v>
      </c>
    </row>
    <row r="1493" spans="1:21" x14ac:dyDescent="0.2">
      <c r="A1493" s="12">
        <v>37072</v>
      </c>
      <c r="B1493" s="4" t="s">
        <v>11990</v>
      </c>
      <c r="C1493" s="4" t="s">
        <v>11991</v>
      </c>
      <c r="D1493" s="4" t="s">
        <v>13515</v>
      </c>
      <c r="E1493" s="4" t="s">
        <v>13528</v>
      </c>
      <c r="F1493" s="4" t="s">
        <v>9557</v>
      </c>
      <c r="G1493" s="4" t="s">
        <v>9218</v>
      </c>
      <c r="H1493" s="4" t="s">
        <v>9219</v>
      </c>
      <c r="I1493" s="4" t="s">
        <v>9220</v>
      </c>
      <c r="J1493" s="4" t="s">
        <v>9468</v>
      </c>
      <c r="K1493" s="4" t="s">
        <v>10019</v>
      </c>
      <c r="L1493" s="4" t="s">
        <v>9223</v>
      </c>
      <c r="M1493" s="4" t="s">
        <v>9311</v>
      </c>
      <c r="N1493" s="4" t="s">
        <v>9324</v>
      </c>
      <c r="O1493" s="4" t="s">
        <v>9225</v>
      </c>
      <c r="P1493" s="4">
        <v>130</v>
      </c>
      <c r="Q1493" s="4">
        <v>12</v>
      </c>
      <c r="R1493" s="4">
        <v>8.0410000000000004</v>
      </c>
      <c r="S1493" s="4">
        <v>10</v>
      </c>
      <c r="T1493" s="4">
        <v>119.22</v>
      </c>
      <c r="U1493" s="4">
        <v>11477</v>
      </c>
    </row>
    <row r="1494" spans="1:21" x14ac:dyDescent="0.2">
      <c r="A1494" s="12">
        <v>37072</v>
      </c>
      <c r="B1494" s="4" t="s">
        <v>11992</v>
      </c>
      <c r="C1494" s="4" t="s">
        <v>11993</v>
      </c>
      <c r="D1494" s="4"/>
      <c r="E1494" s="4"/>
      <c r="F1494" s="4" t="s">
        <v>9308</v>
      </c>
      <c r="G1494" s="4" t="s">
        <v>9218</v>
      </c>
      <c r="H1494" s="4" t="s">
        <v>9219</v>
      </c>
      <c r="I1494" s="4" t="s">
        <v>9220</v>
      </c>
      <c r="J1494" s="4" t="s">
        <v>9801</v>
      </c>
      <c r="K1494" s="4" t="s">
        <v>9865</v>
      </c>
      <c r="L1494" s="4" t="s">
        <v>9264</v>
      </c>
      <c r="M1494" s="4" t="s">
        <v>9554</v>
      </c>
      <c r="N1494" s="4" t="s">
        <v>9554</v>
      </c>
      <c r="O1494" s="4" t="s">
        <v>9231</v>
      </c>
      <c r="P1494" s="4">
        <v>125</v>
      </c>
      <c r="Q1494" s="4">
        <v>8.5</v>
      </c>
      <c r="R1494" s="4">
        <v>2.0030000000000001</v>
      </c>
      <c r="S1494" s="4">
        <v>98.49</v>
      </c>
      <c r="T1494" s="4">
        <v>9.34</v>
      </c>
      <c r="U1494" s="4">
        <v>501</v>
      </c>
    </row>
    <row r="1495" spans="1:21" x14ac:dyDescent="0.2">
      <c r="A1495" s="12">
        <v>37072</v>
      </c>
      <c r="B1495" s="4" t="s">
        <v>11994</v>
      </c>
      <c r="C1495" s="4" t="s">
        <v>2295</v>
      </c>
      <c r="D1495" s="4" t="s">
        <v>2079</v>
      </c>
      <c r="E1495" s="4" t="s">
        <v>13529</v>
      </c>
      <c r="F1495" s="4" t="s">
        <v>9557</v>
      </c>
      <c r="G1495" s="4" t="s">
        <v>9218</v>
      </c>
      <c r="H1495" s="4" t="s">
        <v>9219</v>
      </c>
      <c r="I1495" s="4" t="s">
        <v>9350</v>
      </c>
      <c r="J1495" s="4" t="s">
        <v>9268</v>
      </c>
      <c r="K1495" s="4" t="s">
        <v>11937</v>
      </c>
      <c r="L1495" s="4" t="s">
        <v>9223</v>
      </c>
      <c r="M1495" s="4" t="s">
        <v>9268</v>
      </c>
      <c r="N1495" s="4" t="s">
        <v>9870</v>
      </c>
      <c r="O1495" s="4" t="s">
        <v>9231</v>
      </c>
      <c r="P1495" s="4">
        <v>500</v>
      </c>
      <c r="Q1495" s="4">
        <v>12</v>
      </c>
      <c r="R1495" s="4">
        <v>8.0879999999999992</v>
      </c>
      <c r="S1495" s="4">
        <v>0.5</v>
      </c>
      <c r="T1495" s="4">
        <v>1637.98</v>
      </c>
      <c r="U1495" s="4">
        <v>87758</v>
      </c>
    </row>
    <row r="1496" spans="1:21" x14ac:dyDescent="0.2">
      <c r="A1496" s="12">
        <v>37103</v>
      </c>
      <c r="B1496" s="4" t="s">
        <v>11995</v>
      </c>
      <c r="C1496" s="4" t="s">
        <v>11996</v>
      </c>
      <c r="D1496" s="4"/>
      <c r="E1496" s="4"/>
      <c r="F1496" s="4" t="s">
        <v>9365</v>
      </c>
      <c r="G1496" s="4" t="s">
        <v>9218</v>
      </c>
      <c r="H1496" s="4" t="s">
        <v>9219</v>
      </c>
      <c r="I1496" s="4" t="s">
        <v>9220</v>
      </c>
      <c r="J1496" s="4" t="s">
        <v>10221</v>
      </c>
      <c r="K1496" s="4" t="s">
        <v>10222</v>
      </c>
      <c r="L1496" s="4" t="s">
        <v>9223</v>
      </c>
      <c r="M1496" s="4" t="s">
        <v>9221</v>
      </c>
      <c r="N1496" s="4" t="s">
        <v>10223</v>
      </c>
      <c r="O1496" s="4" t="s">
        <v>9225</v>
      </c>
      <c r="P1496" s="4">
        <v>105</v>
      </c>
      <c r="Q1496" s="4">
        <v>10.75</v>
      </c>
      <c r="R1496" s="4">
        <v>0.622</v>
      </c>
      <c r="S1496" s="4">
        <v>105.38</v>
      </c>
      <c r="T1496" s="4">
        <v>7.45</v>
      </c>
      <c r="U1496" s="4">
        <v>364</v>
      </c>
    </row>
    <row r="1497" spans="1:21" x14ac:dyDescent="0.2">
      <c r="A1497" s="12">
        <v>37103</v>
      </c>
      <c r="B1497" s="4" t="s">
        <v>11997</v>
      </c>
      <c r="C1497" s="4" t="s">
        <v>11998</v>
      </c>
      <c r="D1497" s="4"/>
      <c r="E1497" s="4"/>
      <c r="F1497" s="4" t="s">
        <v>9228</v>
      </c>
      <c r="G1497" s="4" t="s">
        <v>9218</v>
      </c>
      <c r="H1497" s="4" t="s">
        <v>9219</v>
      </c>
      <c r="I1497" s="4" t="s">
        <v>9220</v>
      </c>
      <c r="J1497" s="4" t="s">
        <v>9523</v>
      </c>
      <c r="K1497" s="4" t="s">
        <v>9524</v>
      </c>
      <c r="L1497" s="4" t="s">
        <v>9223</v>
      </c>
      <c r="M1497" s="4" t="s">
        <v>9285</v>
      </c>
      <c r="N1497" s="4" t="s">
        <v>9525</v>
      </c>
      <c r="O1497" s="4" t="s">
        <v>9282</v>
      </c>
      <c r="P1497" s="4">
        <v>165</v>
      </c>
      <c r="Q1497" s="4">
        <v>12.5</v>
      </c>
      <c r="R1497" s="4">
        <v>4.9560000000000004</v>
      </c>
      <c r="S1497" s="4">
        <v>93</v>
      </c>
      <c r="T1497" s="4">
        <v>14.52</v>
      </c>
      <c r="U1497" s="4">
        <v>999</v>
      </c>
    </row>
    <row r="1498" spans="1:21" x14ac:dyDescent="0.2">
      <c r="A1498" s="12">
        <v>37103</v>
      </c>
      <c r="B1498" s="4" t="s">
        <v>11999</v>
      </c>
      <c r="C1498" s="4" t="s">
        <v>12000</v>
      </c>
      <c r="D1498" s="4" t="s">
        <v>3941</v>
      </c>
      <c r="E1498" s="4" t="s">
        <v>13530</v>
      </c>
      <c r="F1498" s="4" t="s">
        <v>9261</v>
      </c>
      <c r="G1498" s="4" t="s">
        <v>9218</v>
      </c>
      <c r="H1498" s="4" t="s">
        <v>9219</v>
      </c>
      <c r="I1498" s="4" t="s">
        <v>9220</v>
      </c>
      <c r="J1498" s="4" t="s">
        <v>9250</v>
      </c>
      <c r="K1498" s="4" t="s">
        <v>9682</v>
      </c>
      <c r="L1498" s="4" t="s">
        <v>9223</v>
      </c>
      <c r="M1498" s="4" t="s">
        <v>9252</v>
      </c>
      <c r="N1498" s="4" t="s">
        <v>9253</v>
      </c>
      <c r="O1498" s="4" t="s">
        <v>9225</v>
      </c>
      <c r="P1498" s="4">
        <v>200</v>
      </c>
      <c r="Q1498" s="4">
        <v>10</v>
      </c>
      <c r="R1498" s="4">
        <v>4.7069999999999999</v>
      </c>
      <c r="S1498" s="4">
        <v>6</v>
      </c>
      <c r="T1498" s="4">
        <v>165.42</v>
      </c>
      <c r="U1498" s="4">
        <v>16108</v>
      </c>
    </row>
    <row r="1499" spans="1:21" x14ac:dyDescent="0.2">
      <c r="A1499" s="12">
        <v>37103</v>
      </c>
      <c r="B1499" s="4" t="s">
        <v>12001</v>
      </c>
      <c r="C1499" s="4" t="s">
        <v>12002</v>
      </c>
      <c r="D1499" s="4" t="s">
        <v>29</v>
      </c>
      <c r="E1499" s="4" t="s">
        <v>13531</v>
      </c>
      <c r="F1499" s="4" t="s">
        <v>9557</v>
      </c>
      <c r="G1499" s="4" t="s">
        <v>9218</v>
      </c>
      <c r="H1499" s="4" t="s">
        <v>9219</v>
      </c>
      <c r="I1499" s="4" t="s">
        <v>9220</v>
      </c>
      <c r="J1499" s="4" t="s">
        <v>9338</v>
      </c>
      <c r="K1499" s="4" t="s">
        <v>9338</v>
      </c>
      <c r="L1499" s="4" t="s">
        <v>9223</v>
      </c>
      <c r="M1499" s="4" t="s">
        <v>9311</v>
      </c>
      <c r="N1499" s="4" t="s">
        <v>9338</v>
      </c>
      <c r="O1499" s="4" t="s">
        <v>9231</v>
      </c>
      <c r="P1499" s="4">
        <v>165</v>
      </c>
      <c r="Q1499" s="4">
        <v>8.125</v>
      </c>
      <c r="R1499" s="4">
        <v>6.5449999999999999</v>
      </c>
      <c r="S1499" s="4">
        <v>37.630000000000003</v>
      </c>
      <c r="T1499" s="4">
        <v>30.83</v>
      </c>
      <c r="U1499" s="4">
        <v>2610</v>
      </c>
    </row>
    <row r="1500" spans="1:21" x14ac:dyDescent="0.2">
      <c r="A1500" s="12">
        <v>37103</v>
      </c>
      <c r="B1500" s="4" t="s">
        <v>12003</v>
      </c>
      <c r="C1500" s="4" t="s">
        <v>12004</v>
      </c>
      <c r="D1500" s="4"/>
      <c r="E1500" s="4"/>
      <c r="F1500" s="4" t="s">
        <v>9228</v>
      </c>
      <c r="G1500" s="4" t="s">
        <v>9218</v>
      </c>
      <c r="H1500" s="4" t="s">
        <v>9219</v>
      </c>
      <c r="I1500" s="4" t="s">
        <v>9220</v>
      </c>
      <c r="J1500" s="4" t="s">
        <v>9250</v>
      </c>
      <c r="K1500" s="4" t="s">
        <v>9982</v>
      </c>
      <c r="L1500" s="4" t="s">
        <v>9223</v>
      </c>
      <c r="M1500" s="4" t="s">
        <v>9410</v>
      </c>
      <c r="N1500" s="4" t="s">
        <v>9501</v>
      </c>
      <c r="O1500" s="4" t="s">
        <v>9231</v>
      </c>
      <c r="P1500" s="4">
        <v>125</v>
      </c>
      <c r="Q1500" s="4">
        <v>11</v>
      </c>
      <c r="R1500" s="4">
        <v>5.2549999999999999</v>
      </c>
      <c r="S1500" s="4">
        <v>77</v>
      </c>
      <c r="T1500" s="4">
        <v>17.920000000000002</v>
      </c>
      <c r="U1500" s="4">
        <v>1333</v>
      </c>
    </row>
    <row r="1501" spans="1:21" x14ac:dyDescent="0.2">
      <c r="A1501" s="12">
        <v>37103</v>
      </c>
      <c r="B1501" s="4" t="s">
        <v>12005</v>
      </c>
      <c r="C1501" s="4" t="s">
        <v>12006</v>
      </c>
      <c r="D1501" s="4" t="s">
        <v>498</v>
      </c>
      <c r="E1501" s="4" t="s">
        <v>13532</v>
      </c>
      <c r="F1501" s="4" t="s">
        <v>9557</v>
      </c>
      <c r="G1501" s="4" t="s">
        <v>9218</v>
      </c>
      <c r="H1501" s="4" t="s">
        <v>9219</v>
      </c>
      <c r="I1501" s="4" t="s">
        <v>9220</v>
      </c>
      <c r="J1501" s="4" t="s">
        <v>9221</v>
      </c>
      <c r="K1501" s="4" t="s">
        <v>9447</v>
      </c>
      <c r="L1501" s="4" t="s">
        <v>9223</v>
      </c>
      <c r="M1501" s="4" t="s">
        <v>9221</v>
      </c>
      <c r="N1501" s="4" t="s">
        <v>9448</v>
      </c>
      <c r="O1501" s="4" t="s">
        <v>9231</v>
      </c>
      <c r="P1501" s="4">
        <v>150</v>
      </c>
      <c r="Q1501" s="4">
        <v>9.375</v>
      </c>
      <c r="R1501" s="4">
        <v>8.0030000000000001</v>
      </c>
      <c r="S1501" s="4">
        <v>43</v>
      </c>
      <c r="T1501" s="4">
        <v>27.19</v>
      </c>
      <c r="U1501" s="4">
        <v>2235</v>
      </c>
    </row>
    <row r="1502" spans="1:21" x14ac:dyDescent="0.2">
      <c r="A1502" s="12">
        <v>37103</v>
      </c>
      <c r="B1502" s="4" t="s">
        <v>12007</v>
      </c>
      <c r="C1502" s="4" t="s">
        <v>10579</v>
      </c>
      <c r="D1502" s="4"/>
      <c r="E1502" s="4"/>
      <c r="F1502" s="4" t="s">
        <v>9217</v>
      </c>
      <c r="G1502" s="4" t="s">
        <v>9218</v>
      </c>
      <c r="H1502" s="4" t="s">
        <v>9219</v>
      </c>
      <c r="I1502" s="4" t="s">
        <v>9220</v>
      </c>
      <c r="J1502" s="4" t="s">
        <v>9468</v>
      </c>
      <c r="K1502" s="4" t="s">
        <v>9469</v>
      </c>
      <c r="L1502" s="4" t="s">
        <v>9470</v>
      </c>
      <c r="M1502" s="4" t="s">
        <v>9470</v>
      </c>
      <c r="N1502" s="4" t="s">
        <v>9469</v>
      </c>
      <c r="O1502" s="4" t="s">
        <v>9282</v>
      </c>
      <c r="P1502" s="4">
        <v>245</v>
      </c>
      <c r="Q1502" s="4">
        <v>7.625</v>
      </c>
      <c r="R1502" s="4">
        <v>1.0029999999999999</v>
      </c>
      <c r="S1502" s="4">
        <v>102.62</v>
      </c>
      <c r="T1502" s="4">
        <v>4.91</v>
      </c>
      <c r="U1502" s="4">
        <v>139</v>
      </c>
    </row>
    <row r="1503" spans="1:21" x14ac:dyDescent="0.2">
      <c r="A1503" s="12">
        <v>37103</v>
      </c>
      <c r="B1503" s="4" t="s">
        <v>12008</v>
      </c>
      <c r="C1503" s="4" t="s">
        <v>12009</v>
      </c>
      <c r="D1503" s="4" t="s">
        <v>491</v>
      </c>
      <c r="E1503" s="4" t="s">
        <v>13533</v>
      </c>
      <c r="F1503" s="4" t="s">
        <v>9261</v>
      </c>
      <c r="G1503" s="4" t="s">
        <v>9218</v>
      </c>
      <c r="H1503" s="4" t="s">
        <v>9219</v>
      </c>
      <c r="I1503" s="4" t="s">
        <v>9220</v>
      </c>
      <c r="J1503" s="4" t="s">
        <v>9756</v>
      </c>
      <c r="K1503" s="4" t="s">
        <v>10556</v>
      </c>
      <c r="L1503" s="4" t="s">
        <v>9223</v>
      </c>
      <c r="M1503" s="4" t="s">
        <v>9268</v>
      </c>
      <c r="N1503" s="4" t="s">
        <v>9870</v>
      </c>
      <c r="O1503" s="4" t="s">
        <v>9225</v>
      </c>
      <c r="P1503" s="4">
        <v>259.8</v>
      </c>
      <c r="Q1503" s="4">
        <v>13.5</v>
      </c>
      <c r="R1503" s="4">
        <v>6.6230000000000002</v>
      </c>
      <c r="S1503" s="4">
        <v>9.25</v>
      </c>
      <c r="T1503" s="4">
        <v>68.33</v>
      </c>
      <c r="U1503" s="4">
        <v>13747</v>
      </c>
    </row>
    <row r="1504" spans="1:21" x14ac:dyDescent="0.2">
      <c r="A1504" s="12">
        <v>37103</v>
      </c>
      <c r="B1504" s="4" t="s">
        <v>12010</v>
      </c>
      <c r="C1504" s="4" t="s">
        <v>12009</v>
      </c>
      <c r="D1504" s="4" t="s">
        <v>29</v>
      </c>
      <c r="E1504" s="4" t="s">
        <v>13534</v>
      </c>
      <c r="F1504" s="4" t="s">
        <v>9261</v>
      </c>
      <c r="G1504" s="4" t="s">
        <v>9218</v>
      </c>
      <c r="H1504" s="4" t="s">
        <v>9219</v>
      </c>
      <c r="I1504" s="4" t="s">
        <v>9220</v>
      </c>
      <c r="J1504" s="4" t="s">
        <v>9756</v>
      </c>
      <c r="K1504" s="4" t="s">
        <v>10556</v>
      </c>
      <c r="L1504" s="4" t="s">
        <v>9223</v>
      </c>
      <c r="M1504" s="4" t="s">
        <v>9268</v>
      </c>
      <c r="N1504" s="4" t="s">
        <v>9870</v>
      </c>
      <c r="O1504" s="4" t="s">
        <v>9225</v>
      </c>
      <c r="P1504" s="4">
        <v>215</v>
      </c>
      <c r="Q1504" s="4">
        <v>12.5</v>
      </c>
      <c r="R1504" s="4">
        <v>7.5439999999999996</v>
      </c>
      <c r="S1504" s="4">
        <v>17.5</v>
      </c>
      <c r="T1504" s="4">
        <v>74.150000000000006</v>
      </c>
      <c r="U1504" s="4">
        <v>6967</v>
      </c>
    </row>
    <row r="1505" spans="1:21" x14ac:dyDescent="0.2">
      <c r="A1505" s="12">
        <v>37103</v>
      </c>
      <c r="B1505" s="4" t="s">
        <v>12011</v>
      </c>
      <c r="C1505" s="4" t="s">
        <v>12009</v>
      </c>
      <c r="D1505" s="4" t="s">
        <v>29</v>
      </c>
      <c r="E1505" s="4" t="s">
        <v>13535</v>
      </c>
      <c r="F1505" s="4" t="s">
        <v>9261</v>
      </c>
      <c r="G1505" s="4" t="s">
        <v>9218</v>
      </c>
      <c r="H1505" s="4" t="s">
        <v>9219</v>
      </c>
      <c r="I1505" s="4" t="s">
        <v>9220</v>
      </c>
      <c r="J1505" s="4" t="s">
        <v>9756</v>
      </c>
      <c r="K1505" s="4" t="s">
        <v>10556</v>
      </c>
      <c r="L1505" s="4" t="s">
        <v>9223</v>
      </c>
      <c r="M1505" s="4" t="s">
        <v>9268</v>
      </c>
      <c r="N1505" s="4" t="s">
        <v>9870</v>
      </c>
      <c r="O1505" s="4" t="s">
        <v>9231</v>
      </c>
      <c r="P1505" s="4">
        <v>425</v>
      </c>
      <c r="Q1505" s="4">
        <v>12</v>
      </c>
      <c r="R1505" s="4">
        <v>8.5449999999999999</v>
      </c>
      <c r="S1505" s="4">
        <v>15</v>
      </c>
      <c r="T1505" s="4">
        <v>80.97</v>
      </c>
      <c r="U1505" s="4">
        <v>7654</v>
      </c>
    </row>
    <row r="1506" spans="1:21" x14ac:dyDescent="0.2">
      <c r="A1506" s="12">
        <v>37103</v>
      </c>
      <c r="B1506" s="4" t="s">
        <v>12012</v>
      </c>
      <c r="C1506" s="4" t="s">
        <v>12013</v>
      </c>
      <c r="D1506" s="4" t="s">
        <v>9183</v>
      </c>
      <c r="E1506" s="4" t="s">
        <v>13536</v>
      </c>
      <c r="F1506" s="4" t="s">
        <v>2552</v>
      </c>
      <c r="G1506" s="4" t="s">
        <v>9218</v>
      </c>
      <c r="H1506" s="4" t="s">
        <v>9673</v>
      </c>
      <c r="I1506" s="4" t="s">
        <v>9674</v>
      </c>
      <c r="J1506" s="4" t="s">
        <v>9268</v>
      </c>
      <c r="K1506" s="4" t="s">
        <v>9578</v>
      </c>
      <c r="L1506" s="4" t="s">
        <v>9223</v>
      </c>
      <c r="M1506" s="4" t="s">
        <v>9268</v>
      </c>
      <c r="N1506" s="4" t="s">
        <v>9299</v>
      </c>
      <c r="O1506" s="4" t="s">
        <v>9225</v>
      </c>
      <c r="P1506" s="4">
        <v>263</v>
      </c>
      <c r="Q1506" s="4">
        <v>11.5</v>
      </c>
      <c r="R1506" s="4">
        <v>6.8360000000000003</v>
      </c>
      <c r="S1506" s="4">
        <v>1.75</v>
      </c>
      <c r="T1506" s="4">
        <v>339.25</v>
      </c>
      <c r="U1506" s="4">
        <v>46117</v>
      </c>
    </row>
    <row r="1507" spans="1:21" x14ac:dyDescent="0.2">
      <c r="A1507" s="12">
        <v>37103</v>
      </c>
      <c r="B1507" s="4" t="s">
        <v>12014</v>
      </c>
      <c r="C1507" s="4" t="s">
        <v>12013</v>
      </c>
      <c r="D1507" s="4" t="s">
        <v>9183</v>
      </c>
      <c r="E1507" s="4" t="s">
        <v>13537</v>
      </c>
      <c r="F1507" s="4" t="s">
        <v>2552</v>
      </c>
      <c r="G1507" s="4" t="s">
        <v>9218</v>
      </c>
      <c r="H1507" s="4" t="s">
        <v>9673</v>
      </c>
      <c r="I1507" s="4" t="s">
        <v>9674</v>
      </c>
      <c r="J1507" s="4" t="s">
        <v>9268</v>
      </c>
      <c r="K1507" s="4" t="s">
        <v>9578</v>
      </c>
      <c r="L1507" s="4" t="s">
        <v>9223</v>
      </c>
      <c r="M1507" s="4" t="s">
        <v>9268</v>
      </c>
      <c r="N1507" s="4" t="s">
        <v>9299</v>
      </c>
      <c r="O1507" s="4" t="s">
        <v>9225</v>
      </c>
      <c r="P1507" s="4">
        <v>295</v>
      </c>
      <c r="Q1507" s="4">
        <v>14</v>
      </c>
      <c r="R1507" s="4">
        <v>7.7889999999999997</v>
      </c>
      <c r="S1507" s="4">
        <v>1</v>
      </c>
      <c r="T1507" s="4">
        <v>619.69000000000005</v>
      </c>
      <c r="U1507" s="4">
        <v>64066</v>
      </c>
    </row>
    <row r="1508" spans="1:21" x14ac:dyDescent="0.2">
      <c r="A1508" s="12">
        <v>37103</v>
      </c>
      <c r="B1508" s="4" t="s">
        <v>12015</v>
      </c>
      <c r="C1508" s="4" t="s">
        <v>12016</v>
      </c>
      <c r="D1508" s="4" t="s">
        <v>29</v>
      </c>
      <c r="E1508" s="4" t="s">
        <v>13538</v>
      </c>
      <c r="F1508" s="4" t="s">
        <v>2552</v>
      </c>
      <c r="G1508" s="4" t="s">
        <v>9218</v>
      </c>
      <c r="H1508" s="4" t="s">
        <v>9219</v>
      </c>
      <c r="I1508" s="4" t="s">
        <v>9220</v>
      </c>
      <c r="J1508" s="4" t="s">
        <v>9268</v>
      </c>
      <c r="K1508" s="4" t="s">
        <v>9578</v>
      </c>
      <c r="L1508" s="4" t="s">
        <v>9223</v>
      </c>
      <c r="M1508" s="4" t="s">
        <v>9268</v>
      </c>
      <c r="N1508" s="4" t="s">
        <v>9870</v>
      </c>
      <c r="O1508" s="4" t="s">
        <v>9225</v>
      </c>
      <c r="P1508" s="4">
        <v>105</v>
      </c>
      <c r="Q1508" s="4">
        <v>9.875</v>
      </c>
      <c r="R1508" s="4">
        <v>3.544</v>
      </c>
      <c r="S1508" s="4">
        <v>9.75</v>
      </c>
      <c r="T1508" s="4">
        <v>133.81</v>
      </c>
      <c r="U1508" s="4">
        <v>12918</v>
      </c>
    </row>
    <row r="1509" spans="1:21" x14ac:dyDescent="0.2">
      <c r="A1509" s="12">
        <v>37103</v>
      </c>
      <c r="B1509" s="4" t="s">
        <v>12017</v>
      </c>
      <c r="C1509" s="4" t="s">
        <v>12018</v>
      </c>
      <c r="D1509" s="4" t="s">
        <v>29</v>
      </c>
      <c r="E1509" s="4" t="s">
        <v>13539</v>
      </c>
      <c r="F1509" s="4" t="s">
        <v>9557</v>
      </c>
      <c r="G1509" s="4" t="s">
        <v>9218</v>
      </c>
      <c r="H1509" s="4" t="s">
        <v>9673</v>
      </c>
      <c r="I1509" s="4" t="s">
        <v>9695</v>
      </c>
      <c r="J1509" s="4" t="s">
        <v>9268</v>
      </c>
      <c r="K1509" s="4" t="s">
        <v>9578</v>
      </c>
      <c r="L1509" s="4" t="s">
        <v>9223</v>
      </c>
      <c r="M1509" s="4" t="s">
        <v>9268</v>
      </c>
      <c r="N1509" s="4" t="s">
        <v>9870</v>
      </c>
      <c r="O1509" s="4" t="s">
        <v>9225</v>
      </c>
      <c r="P1509" s="4">
        <v>264.60000000000002</v>
      </c>
      <c r="Q1509" s="4">
        <v>11.5</v>
      </c>
      <c r="R1509" s="4">
        <v>6.0410000000000004</v>
      </c>
      <c r="S1509" s="4">
        <v>18</v>
      </c>
      <c r="T1509" s="4">
        <v>71.86</v>
      </c>
      <c r="U1509" s="4">
        <v>6737</v>
      </c>
    </row>
    <row r="1510" spans="1:21" x14ac:dyDescent="0.2">
      <c r="A1510" s="12">
        <v>37103</v>
      </c>
      <c r="B1510" s="4" t="s">
        <v>12019</v>
      </c>
      <c r="C1510" s="4" t="s">
        <v>12018</v>
      </c>
      <c r="D1510" s="4" t="s">
        <v>29</v>
      </c>
      <c r="E1510" s="4" t="s">
        <v>13540</v>
      </c>
      <c r="F1510" s="4" t="s">
        <v>9557</v>
      </c>
      <c r="G1510" s="4" t="s">
        <v>9218</v>
      </c>
      <c r="H1510" s="4" t="s">
        <v>9673</v>
      </c>
      <c r="I1510" s="4" t="s">
        <v>9695</v>
      </c>
      <c r="J1510" s="4" t="s">
        <v>9268</v>
      </c>
      <c r="K1510" s="4" t="s">
        <v>9578</v>
      </c>
      <c r="L1510" s="4" t="s">
        <v>9223</v>
      </c>
      <c r="M1510" s="4" t="s">
        <v>9268</v>
      </c>
      <c r="N1510" s="4" t="s">
        <v>9870</v>
      </c>
      <c r="O1510" s="4" t="s">
        <v>9225</v>
      </c>
      <c r="P1510" s="4">
        <v>200</v>
      </c>
      <c r="Q1510" s="4">
        <v>10.375</v>
      </c>
      <c r="R1510" s="4">
        <v>7.4589999999999996</v>
      </c>
      <c r="S1510" s="4">
        <v>16</v>
      </c>
      <c r="T1510" s="4">
        <v>70.739999999999995</v>
      </c>
      <c r="U1510" s="4">
        <v>6454</v>
      </c>
    </row>
    <row r="1511" spans="1:21" x14ac:dyDescent="0.2">
      <c r="A1511" s="12">
        <v>37103</v>
      </c>
      <c r="B1511" s="4" t="s">
        <v>12020</v>
      </c>
      <c r="C1511" s="4" t="s">
        <v>12021</v>
      </c>
      <c r="D1511" s="4"/>
      <c r="E1511" s="4"/>
      <c r="F1511" s="4" t="s">
        <v>9276</v>
      </c>
      <c r="G1511" s="4" t="s">
        <v>9218</v>
      </c>
      <c r="H1511" s="4" t="s">
        <v>9219</v>
      </c>
      <c r="I1511" s="4" t="s">
        <v>9220</v>
      </c>
      <c r="J1511" s="4" t="s">
        <v>10909</v>
      </c>
      <c r="K1511" s="4" t="s">
        <v>12022</v>
      </c>
      <c r="L1511" s="4" t="s">
        <v>9223</v>
      </c>
      <c r="M1511" s="4" t="s">
        <v>9368</v>
      </c>
      <c r="N1511" s="4" t="s">
        <v>10909</v>
      </c>
      <c r="O1511" s="4" t="s">
        <v>9225</v>
      </c>
      <c r="P1511" s="4">
        <v>189</v>
      </c>
      <c r="Q1511" s="4">
        <v>9.25</v>
      </c>
      <c r="R1511" s="4">
        <v>4.7E-2</v>
      </c>
      <c r="S1511" s="4">
        <v>104.86</v>
      </c>
      <c r="T1511" s="4">
        <v>3.63</v>
      </c>
      <c r="U1511" s="4">
        <v>-7</v>
      </c>
    </row>
    <row r="1512" spans="1:21" x14ac:dyDescent="0.2">
      <c r="A1512" s="12">
        <v>37103</v>
      </c>
      <c r="B1512" s="4" t="s">
        <v>12023</v>
      </c>
      <c r="C1512" s="4" t="s">
        <v>12024</v>
      </c>
      <c r="D1512" s="4" t="s">
        <v>29</v>
      </c>
      <c r="E1512" s="4" t="s">
        <v>13541</v>
      </c>
      <c r="F1512" s="4" t="s">
        <v>9261</v>
      </c>
      <c r="G1512" s="4" t="s">
        <v>9218</v>
      </c>
      <c r="H1512" s="4" t="s">
        <v>9219</v>
      </c>
      <c r="I1512" s="4" t="s">
        <v>9220</v>
      </c>
      <c r="J1512" s="4" t="s">
        <v>9322</v>
      </c>
      <c r="K1512" s="4" t="s">
        <v>12025</v>
      </c>
      <c r="L1512" s="4" t="s">
        <v>9223</v>
      </c>
      <c r="M1512" s="4" t="s">
        <v>9285</v>
      </c>
      <c r="N1512" s="4" t="s">
        <v>9318</v>
      </c>
      <c r="O1512" s="4" t="s">
        <v>9231</v>
      </c>
      <c r="P1512" s="4">
        <v>100</v>
      </c>
      <c r="Q1512" s="4">
        <v>11.625</v>
      </c>
      <c r="R1512" s="4">
        <v>8.0030000000000001</v>
      </c>
      <c r="S1512" s="4">
        <v>72</v>
      </c>
      <c r="T1512" s="4">
        <v>18.46</v>
      </c>
      <c r="U1512" s="4">
        <v>1358</v>
      </c>
    </row>
    <row r="1513" spans="1:21" x14ac:dyDescent="0.2">
      <c r="A1513" s="12">
        <v>37103</v>
      </c>
      <c r="B1513" s="4" t="s">
        <v>12026</v>
      </c>
      <c r="C1513" s="4" t="s">
        <v>12027</v>
      </c>
      <c r="D1513" s="4"/>
      <c r="E1513" s="4"/>
      <c r="F1513" s="4" t="s">
        <v>9276</v>
      </c>
      <c r="G1513" s="4" t="s">
        <v>9218</v>
      </c>
      <c r="H1513" s="4" t="s">
        <v>9219</v>
      </c>
      <c r="I1513" s="4" t="s">
        <v>9220</v>
      </c>
      <c r="J1513" s="4" t="s">
        <v>9499</v>
      </c>
      <c r="K1513" s="4" t="s">
        <v>9508</v>
      </c>
      <c r="L1513" s="4" t="s">
        <v>9223</v>
      </c>
      <c r="M1513" s="4" t="s">
        <v>9410</v>
      </c>
      <c r="N1513" s="4" t="s">
        <v>9501</v>
      </c>
      <c r="O1513" s="4" t="s">
        <v>9231</v>
      </c>
      <c r="P1513" s="4">
        <v>200</v>
      </c>
      <c r="Q1513" s="4">
        <v>9.5</v>
      </c>
      <c r="R1513" s="4">
        <v>2.5000000000000001E-2</v>
      </c>
      <c r="S1513" s="4">
        <v>104.88</v>
      </c>
      <c r="T1513" s="4">
        <v>3.63</v>
      </c>
      <c r="U1513" s="4">
        <v>-24</v>
      </c>
    </row>
    <row r="1514" spans="1:21" x14ac:dyDescent="0.2">
      <c r="A1514" s="12">
        <v>37103</v>
      </c>
      <c r="B1514" s="4" t="s">
        <v>12028</v>
      </c>
      <c r="C1514" s="4" t="s">
        <v>12029</v>
      </c>
      <c r="D1514" s="4"/>
      <c r="E1514" s="4"/>
      <c r="F1514" s="4" t="s">
        <v>9217</v>
      </c>
      <c r="G1514" s="4" t="s">
        <v>9218</v>
      </c>
      <c r="H1514" s="4" t="s">
        <v>9219</v>
      </c>
      <c r="I1514" s="4" t="s">
        <v>9350</v>
      </c>
      <c r="J1514" s="4" t="s">
        <v>9318</v>
      </c>
      <c r="K1514" s="4" t="s">
        <v>9731</v>
      </c>
      <c r="L1514" s="4" t="s">
        <v>9223</v>
      </c>
      <c r="M1514" s="4" t="s">
        <v>9285</v>
      </c>
      <c r="N1514" s="4" t="s">
        <v>9318</v>
      </c>
      <c r="O1514" s="4" t="s">
        <v>9225</v>
      </c>
      <c r="P1514" s="4">
        <v>150</v>
      </c>
      <c r="Q1514" s="4">
        <v>7.4</v>
      </c>
      <c r="R1514" s="4">
        <v>1.0409999999999999</v>
      </c>
      <c r="S1514" s="4">
        <v>99.84</v>
      </c>
      <c r="T1514" s="4">
        <v>7.56</v>
      </c>
      <c r="U1514" s="4">
        <v>401</v>
      </c>
    </row>
    <row r="1515" spans="1:21" x14ac:dyDescent="0.2">
      <c r="A1515" s="12">
        <v>37103</v>
      </c>
      <c r="B1515" s="4" t="s">
        <v>12030</v>
      </c>
      <c r="C1515" s="4" t="s">
        <v>12031</v>
      </c>
      <c r="D1515" s="4"/>
      <c r="E1515" s="4"/>
      <c r="F1515" s="4" t="s">
        <v>9308</v>
      </c>
      <c r="G1515" s="4" t="s">
        <v>9218</v>
      </c>
      <c r="H1515" s="4" t="s">
        <v>9219</v>
      </c>
      <c r="I1515" s="4" t="s">
        <v>9220</v>
      </c>
      <c r="J1515" s="4" t="s">
        <v>9250</v>
      </c>
      <c r="K1515" s="4" t="s">
        <v>9616</v>
      </c>
      <c r="L1515" s="4" t="s">
        <v>9223</v>
      </c>
      <c r="M1515" s="4" t="s">
        <v>9252</v>
      </c>
      <c r="N1515" s="4" t="s">
        <v>9359</v>
      </c>
      <c r="O1515" s="4" t="s">
        <v>9225</v>
      </c>
      <c r="P1515" s="4">
        <v>147.4</v>
      </c>
      <c r="Q1515" s="4">
        <v>9.875</v>
      </c>
      <c r="R1515" s="4">
        <v>4.6219999999999999</v>
      </c>
      <c r="S1515" s="4">
        <v>106.5</v>
      </c>
      <c r="T1515" s="4">
        <v>8.15</v>
      </c>
      <c r="U1515" s="4">
        <v>326</v>
      </c>
    </row>
    <row r="1516" spans="1:21" x14ac:dyDescent="0.2">
      <c r="A1516" s="12">
        <v>37103</v>
      </c>
      <c r="B1516" s="4" t="s">
        <v>12032</v>
      </c>
      <c r="C1516" s="4" t="s">
        <v>1839</v>
      </c>
      <c r="D1516" s="4" t="s">
        <v>3319</v>
      </c>
      <c r="E1516" s="4" t="s">
        <v>13542</v>
      </c>
      <c r="F1516" s="4" t="s">
        <v>9261</v>
      </c>
      <c r="G1516" s="4" t="s">
        <v>9218</v>
      </c>
      <c r="H1516" s="4" t="s">
        <v>9219</v>
      </c>
      <c r="I1516" s="4" t="s">
        <v>9220</v>
      </c>
      <c r="J1516" s="4" t="s">
        <v>9268</v>
      </c>
      <c r="K1516" s="4" t="s">
        <v>9578</v>
      </c>
      <c r="L1516" s="4" t="s">
        <v>9223</v>
      </c>
      <c r="M1516" s="4" t="s">
        <v>9268</v>
      </c>
      <c r="N1516" s="4" t="s">
        <v>9299</v>
      </c>
      <c r="O1516" s="4" t="s">
        <v>9225</v>
      </c>
      <c r="P1516" s="4">
        <v>207.3</v>
      </c>
      <c r="Q1516" s="4">
        <v>15</v>
      </c>
      <c r="R1516" s="4">
        <v>3.5049999999999999</v>
      </c>
      <c r="S1516" s="4">
        <v>3.63</v>
      </c>
      <c r="T1516" s="4">
        <v>417.93</v>
      </c>
      <c r="U1516" s="4">
        <v>40462</v>
      </c>
    </row>
    <row r="1517" spans="1:21" x14ac:dyDescent="0.2">
      <c r="A1517" s="12">
        <v>37103</v>
      </c>
      <c r="B1517" s="4" t="s">
        <v>12033</v>
      </c>
      <c r="C1517" s="4" t="s">
        <v>11676</v>
      </c>
      <c r="D1517" s="4" t="s">
        <v>13543</v>
      </c>
      <c r="E1517" s="4" t="s">
        <v>13544</v>
      </c>
      <c r="F1517" s="4" t="s">
        <v>2552</v>
      </c>
      <c r="G1517" s="4" t="s">
        <v>9218</v>
      </c>
      <c r="H1517" s="4" t="s">
        <v>9219</v>
      </c>
      <c r="I1517" s="4" t="s">
        <v>9220</v>
      </c>
      <c r="J1517" s="4" t="s">
        <v>9322</v>
      </c>
      <c r="K1517" s="4" t="s">
        <v>11677</v>
      </c>
      <c r="L1517" s="4" t="s">
        <v>9223</v>
      </c>
      <c r="M1517" s="4" t="s">
        <v>9304</v>
      </c>
      <c r="N1517" s="4" t="s">
        <v>9305</v>
      </c>
      <c r="O1517" s="4" t="s">
        <v>9225</v>
      </c>
      <c r="P1517" s="4">
        <v>275</v>
      </c>
      <c r="Q1517" s="4">
        <v>11.5</v>
      </c>
      <c r="R1517" s="4">
        <v>4.5449999999999999</v>
      </c>
      <c r="S1517" s="4">
        <v>20</v>
      </c>
      <c r="T1517" s="4">
        <v>94.53</v>
      </c>
      <c r="U1517" s="4">
        <v>7043</v>
      </c>
    </row>
    <row r="1518" spans="1:21" x14ac:dyDescent="0.2">
      <c r="A1518" s="12">
        <v>37103</v>
      </c>
      <c r="B1518" s="4" t="s">
        <v>12034</v>
      </c>
      <c r="C1518" s="4" t="s">
        <v>12035</v>
      </c>
      <c r="D1518" s="4" t="s">
        <v>29</v>
      </c>
      <c r="E1518" s="4" t="s">
        <v>13545</v>
      </c>
      <c r="F1518" s="4" t="s">
        <v>9557</v>
      </c>
      <c r="G1518" s="4" t="s">
        <v>9218</v>
      </c>
      <c r="H1518" s="4" t="s">
        <v>9219</v>
      </c>
      <c r="I1518" s="4" t="s">
        <v>9220</v>
      </c>
      <c r="J1518" s="4" t="s">
        <v>9756</v>
      </c>
      <c r="K1518" s="4" t="s">
        <v>10556</v>
      </c>
      <c r="L1518" s="4" t="s">
        <v>9223</v>
      </c>
      <c r="M1518" s="4" t="s">
        <v>9270</v>
      </c>
      <c r="N1518" s="4" t="s">
        <v>9652</v>
      </c>
      <c r="O1518" s="4" t="s">
        <v>9225</v>
      </c>
      <c r="P1518" s="4">
        <v>289</v>
      </c>
      <c r="Q1518" s="4">
        <v>13.5</v>
      </c>
      <c r="R1518" s="4">
        <v>6.79</v>
      </c>
      <c r="S1518" s="4">
        <v>4.8</v>
      </c>
      <c r="T1518" s="4">
        <v>87.69</v>
      </c>
      <c r="U1518" s="4">
        <v>24314</v>
      </c>
    </row>
    <row r="1519" spans="1:21" x14ac:dyDescent="0.2">
      <c r="A1519" s="12">
        <v>37103</v>
      </c>
      <c r="B1519" s="4" t="s">
        <v>12036</v>
      </c>
      <c r="C1519" s="4" t="s">
        <v>12035</v>
      </c>
      <c r="D1519" s="4" t="s">
        <v>484</v>
      </c>
      <c r="E1519" s="4" t="s">
        <v>13546</v>
      </c>
      <c r="F1519" s="4" t="s">
        <v>9557</v>
      </c>
      <c r="G1519" s="4" t="s">
        <v>9218</v>
      </c>
      <c r="H1519" s="4" t="s">
        <v>9219</v>
      </c>
      <c r="I1519" s="4" t="s">
        <v>9220</v>
      </c>
      <c r="J1519" s="4" t="s">
        <v>9756</v>
      </c>
      <c r="K1519" s="4" t="s">
        <v>10556</v>
      </c>
      <c r="L1519" s="4" t="s">
        <v>9223</v>
      </c>
      <c r="M1519" s="4" t="s">
        <v>9270</v>
      </c>
      <c r="N1519" s="4" t="s">
        <v>9652</v>
      </c>
      <c r="O1519" s="4" t="s">
        <v>9225</v>
      </c>
      <c r="P1519" s="4">
        <v>325</v>
      </c>
      <c r="Q1519" s="4">
        <v>12.75</v>
      </c>
      <c r="R1519" s="4">
        <v>7.7069999999999999</v>
      </c>
      <c r="S1519" s="4">
        <v>9.75</v>
      </c>
      <c r="T1519" s="4">
        <v>126.43</v>
      </c>
      <c r="U1519" s="4">
        <v>12224</v>
      </c>
    </row>
    <row r="1520" spans="1:21" x14ac:dyDescent="0.2">
      <c r="A1520" s="12">
        <v>37103</v>
      </c>
      <c r="B1520" s="4" t="s">
        <v>12037</v>
      </c>
      <c r="C1520" s="4" t="s">
        <v>12035</v>
      </c>
      <c r="D1520" s="4" t="s">
        <v>484</v>
      </c>
      <c r="E1520" s="4" t="s">
        <v>13547</v>
      </c>
      <c r="F1520" s="4" t="s">
        <v>9557</v>
      </c>
      <c r="G1520" s="4" t="s">
        <v>9218</v>
      </c>
      <c r="H1520" s="4" t="s">
        <v>9219</v>
      </c>
      <c r="I1520" s="4" t="s">
        <v>9220</v>
      </c>
      <c r="J1520" s="4" t="s">
        <v>9756</v>
      </c>
      <c r="K1520" s="4" t="s">
        <v>10556</v>
      </c>
      <c r="L1520" s="4" t="s">
        <v>9223</v>
      </c>
      <c r="M1520" s="4" t="s">
        <v>9270</v>
      </c>
      <c r="N1520" s="4" t="s">
        <v>9652</v>
      </c>
      <c r="O1520" s="4" t="s">
        <v>9231</v>
      </c>
      <c r="P1520" s="4">
        <v>300</v>
      </c>
      <c r="Q1520" s="4">
        <v>14</v>
      </c>
      <c r="R1520" s="4">
        <v>8.5449999999999999</v>
      </c>
      <c r="S1520" s="4">
        <v>1.55</v>
      </c>
      <c r="T1520" s="4">
        <v>700.57</v>
      </c>
      <c r="U1520" s="4">
        <v>67668</v>
      </c>
    </row>
    <row r="1521" spans="1:21" x14ac:dyDescent="0.2">
      <c r="A1521" s="12">
        <v>37103</v>
      </c>
      <c r="B1521" s="4" t="s">
        <v>12038</v>
      </c>
      <c r="C1521" s="4" t="s">
        <v>483</v>
      </c>
      <c r="D1521" s="4" t="s">
        <v>498</v>
      </c>
      <c r="E1521" s="4" t="s">
        <v>13548</v>
      </c>
      <c r="F1521" s="4" t="s">
        <v>9557</v>
      </c>
      <c r="G1521" s="4" t="s">
        <v>9218</v>
      </c>
      <c r="H1521" s="4" t="s">
        <v>11785</v>
      </c>
      <c r="I1521" s="4" t="s">
        <v>11823</v>
      </c>
      <c r="J1521" s="4" t="s">
        <v>9523</v>
      </c>
      <c r="K1521" s="4" t="s">
        <v>9524</v>
      </c>
      <c r="L1521" s="4" t="s">
        <v>9223</v>
      </c>
      <c r="M1521" s="4" t="s">
        <v>9285</v>
      </c>
      <c r="N1521" s="4" t="s">
        <v>9525</v>
      </c>
      <c r="O1521" s="4" t="s">
        <v>9225</v>
      </c>
      <c r="P1521" s="4">
        <v>597.4</v>
      </c>
      <c r="Q1521" s="4">
        <v>10</v>
      </c>
      <c r="R1521" s="4">
        <v>3.0030000000000001</v>
      </c>
      <c r="S1521" s="4">
        <v>12.5</v>
      </c>
      <c r="T1521" s="4">
        <v>128.35</v>
      </c>
      <c r="U1521" s="4">
        <v>12385</v>
      </c>
    </row>
    <row r="1522" spans="1:21" x14ac:dyDescent="0.2">
      <c r="A1522" s="12">
        <v>37103</v>
      </c>
      <c r="B1522" s="4" t="s">
        <v>12039</v>
      </c>
      <c r="C1522" s="4" t="s">
        <v>12040</v>
      </c>
      <c r="D1522" s="4"/>
      <c r="E1522" s="4"/>
      <c r="F1522" s="4" t="s">
        <v>9276</v>
      </c>
      <c r="G1522" s="4" t="s">
        <v>9218</v>
      </c>
      <c r="H1522" s="4" t="s">
        <v>9219</v>
      </c>
      <c r="I1522" s="4" t="s">
        <v>9220</v>
      </c>
      <c r="J1522" s="4" t="s">
        <v>9234</v>
      </c>
      <c r="K1522" s="4" t="s">
        <v>9341</v>
      </c>
      <c r="L1522" s="4" t="s">
        <v>9223</v>
      </c>
      <c r="M1522" s="4" t="s">
        <v>9236</v>
      </c>
      <c r="N1522" s="4" t="s">
        <v>9342</v>
      </c>
      <c r="O1522" s="4" t="s">
        <v>9225</v>
      </c>
      <c r="P1522" s="4">
        <v>200</v>
      </c>
      <c r="Q1522" s="4">
        <v>9.25</v>
      </c>
      <c r="R1522" s="4">
        <v>3.7069999999999999</v>
      </c>
      <c r="S1522" s="4">
        <v>108</v>
      </c>
      <c r="T1522" s="4">
        <v>6.77</v>
      </c>
      <c r="U1522" s="4">
        <v>243</v>
      </c>
    </row>
    <row r="1523" spans="1:21" x14ac:dyDescent="0.2">
      <c r="A1523" s="12">
        <v>37103</v>
      </c>
      <c r="B1523" s="4" t="s">
        <v>12041</v>
      </c>
      <c r="C1523" s="4" t="s">
        <v>12040</v>
      </c>
      <c r="D1523" s="4"/>
      <c r="E1523" s="4"/>
      <c r="F1523" s="4" t="s">
        <v>9276</v>
      </c>
      <c r="G1523" s="4" t="s">
        <v>9218</v>
      </c>
      <c r="H1523" s="4" t="s">
        <v>10355</v>
      </c>
      <c r="I1523" s="4" t="s">
        <v>12042</v>
      </c>
      <c r="J1523" s="4" t="s">
        <v>9234</v>
      </c>
      <c r="K1523" s="4" t="s">
        <v>9341</v>
      </c>
      <c r="L1523" s="4" t="s">
        <v>9223</v>
      </c>
      <c r="M1523" s="4" t="s">
        <v>9236</v>
      </c>
      <c r="N1523" s="4" t="s">
        <v>9342</v>
      </c>
      <c r="O1523" s="4" t="s">
        <v>9225</v>
      </c>
      <c r="P1523" s="4">
        <v>299</v>
      </c>
      <c r="Q1523" s="4">
        <v>8.875</v>
      </c>
      <c r="R1523" s="4">
        <v>5.17</v>
      </c>
      <c r="S1523" s="4">
        <v>109.5</v>
      </c>
      <c r="T1523" s="4">
        <v>6.67</v>
      </c>
      <c r="U1523" s="4">
        <v>187</v>
      </c>
    </row>
    <row r="1524" spans="1:21" x14ac:dyDescent="0.2">
      <c r="A1524" s="12">
        <v>37103</v>
      </c>
      <c r="B1524" s="4" t="s">
        <v>12043</v>
      </c>
      <c r="C1524" s="4" t="s">
        <v>12044</v>
      </c>
      <c r="D1524" s="4" t="s">
        <v>29</v>
      </c>
      <c r="E1524" s="4" t="s">
        <v>13549</v>
      </c>
      <c r="F1524" s="4" t="s">
        <v>9557</v>
      </c>
      <c r="G1524" s="4" t="s">
        <v>9218</v>
      </c>
      <c r="H1524" s="4" t="s">
        <v>9219</v>
      </c>
      <c r="I1524" s="4" t="s">
        <v>9220</v>
      </c>
      <c r="J1524" s="4" t="s">
        <v>9268</v>
      </c>
      <c r="K1524" s="4" t="s">
        <v>9578</v>
      </c>
      <c r="L1524" s="4" t="s">
        <v>9223</v>
      </c>
      <c r="M1524" s="4" t="s">
        <v>9268</v>
      </c>
      <c r="N1524" s="4" t="s">
        <v>9299</v>
      </c>
      <c r="O1524" s="4" t="s">
        <v>9225</v>
      </c>
      <c r="P1524" s="4">
        <v>125</v>
      </c>
      <c r="Q1524" s="4">
        <v>9.5</v>
      </c>
      <c r="R1524" s="4">
        <v>2.5070000000000001</v>
      </c>
      <c r="S1524" s="4">
        <v>18.5</v>
      </c>
      <c r="T1524" s="4">
        <v>111.51</v>
      </c>
      <c r="U1524" s="4">
        <v>10711</v>
      </c>
    </row>
    <row r="1525" spans="1:21" x14ac:dyDescent="0.2">
      <c r="A1525" s="12">
        <v>37103</v>
      </c>
      <c r="B1525" s="4" t="s">
        <v>12045</v>
      </c>
      <c r="C1525" s="4" t="s">
        <v>12044</v>
      </c>
      <c r="D1525" s="4" t="s">
        <v>29</v>
      </c>
      <c r="E1525" s="4" t="s">
        <v>13550</v>
      </c>
      <c r="F1525" s="4" t="s">
        <v>9557</v>
      </c>
      <c r="G1525" s="4" t="s">
        <v>9218</v>
      </c>
      <c r="H1525" s="4" t="s">
        <v>9219</v>
      </c>
      <c r="I1525" s="4" t="s">
        <v>9220</v>
      </c>
      <c r="J1525" s="4" t="s">
        <v>9268</v>
      </c>
      <c r="K1525" s="4" t="s">
        <v>9578</v>
      </c>
      <c r="L1525" s="4" t="s">
        <v>9223</v>
      </c>
      <c r="M1525" s="4" t="s">
        <v>9268</v>
      </c>
      <c r="N1525" s="4" t="s">
        <v>9299</v>
      </c>
      <c r="O1525" s="4" t="s">
        <v>9225</v>
      </c>
      <c r="P1525" s="4">
        <v>100</v>
      </c>
      <c r="Q1525" s="4">
        <v>14</v>
      </c>
      <c r="R1525" s="4">
        <v>3.254</v>
      </c>
      <c r="S1525" s="4">
        <v>32</v>
      </c>
      <c r="T1525" s="4">
        <v>68.33</v>
      </c>
      <c r="U1525" s="4">
        <v>6405</v>
      </c>
    </row>
    <row r="1526" spans="1:21" x14ac:dyDescent="0.2">
      <c r="A1526" s="12">
        <v>37103</v>
      </c>
      <c r="B1526" s="4" t="s">
        <v>12046</v>
      </c>
      <c r="C1526" s="4" t="s">
        <v>12047</v>
      </c>
      <c r="D1526" s="4"/>
      <c r="E1526" s="4"/>
      <c r="F1526" s="4" t="s">
        <v>9217</v>
      </c>
      <c r="G1526" s="4" t="s">
        <v>9218</v>
      </c>
      <c r="H1526" s="4" t="s">
        <v>9219</v>
      </c>
      <c r="I1526" s="4" t="s">
        <v>9220</v>
      </c>
      <c r="J1526" s="4" t="s">
        <v>9468</v>
      </c>
      <c r="K1526" s="4" t="s">
        <v>9469</v>
      </c>
      <c r="L1526" s="4" t="s">
        <v>9470</v>
      </c>
      <c r="M1526" s="4" t="s">
        <v>9470</v>
      </c>
      <c r="N1526" s="4" t="s">
        <v>9469</v>
      </c>
      <c r="O1526" s="4" t="s">
        <v>9282</v>
      </c>
      <c r="P1526" s="4">
        <v>100</v>
      </c>
      <c r="Q1526" s="4">
        <v>7.25</v>
      </c>
      <c r="R1526" s="4">
        <v>1.0409999999999999</v>
      </c>
      <c r="S1526" s="4">
        <v>100.35</v>
      </c>
      <c r="T1526" s="4">
        <v>6.89</v>
      </c>
      <c r="U1526" s="4">
        <v>335</v>
      </c>
    </row>
    <row r="1527" spans="1:21" x14ac:dyDescent="0.2">
      <c r="A1527" s="12">
        <v>37134</v>
      </c>
      <c r="B1527" s="4" t="s">
        <v>12048</v>
      </c>
      <c r="C1527" s="4" t="s">
        <v>10665</v>
      </c>
      <c r="D1527" s="4" t="s">
        <v>29</v>
      </c>
      <c r="E1527" s="4" t="s">
        <v>13265</v>
      </c>
      <c r="F1527" s="4" t="s">
        <v>2552</v>
      </c>
      <c r="G1527" s="4" t="s">
        <v>9218</v>
      </c>
      <c r="H1527" s="4" t="s">
        <v>9219</v>
      </c>
      <c r="I1527" s="4" t="s">
        <v>9220</v>
      </c>
      <c r="J1527" s="4" t="s">
        <v>9268</v>
      </c>
      <c r="K1527" s="4" t="s">
        <v>9578</v>
      </c>
      <c r="L1527" s="4" t="s">
        <v>9223</v>
      </c>
      <c r="M1527" s="4" t="s">
        <v>9268</v>
      </c>
      <c r="N1527" s="4" t="s">
        <v>9299</v>
      </c>
      <c r="O1527" s="4" t="s">
        <v>9225</v>
      </c>
      <c r="P1527" s="4">
        <v>164.2</v>
      </c>
      <c r="Q1527" s="4">
        <v>10.875</v>
      </c>
      <c r="R1527" s="4">
        <v>6.5380000000000003</v>
      </c>
      <c r="S1527" s="4">
        <v>1</v>
      </c>
      <c r="T1527" s="4">
        <v>791.22</v>
      </c>
      <c r="U1527" s="4">
        <v>77481</v>
      </c>
    </row>
    <row r="1528" spans="1:21" x14ac:dyDescent="0.2">
      <c r="A1528" s="12">
        <v>37134</v>
      </c>
      <c r="B1528" s="4" t="s">
        <v>12049</v>
      </c>
      <c r="C1528" s="4" t="s">
        <v>11945</v>
      </c>
      <c r="D1528" s="4" t="s">
        <v>29</v>
      </c>
      <c r="E1528" s="4" t="s">
        <v>13551</v>
      </c>
      <c r="F1528" s="4" t="s">
        <v>2552</v>
      </c>
      <c r="G1528" s="4" t="s">
        <v>9218</v>
      </c>
      <c r="H1528" s="4" t="s">
        <v>9219</v>
      </c>
      <c r="I1528" s="4" t="s">
        <v>9220</v>
      </c>
      <c r="J1528" s="4" t="s">
        <v>9268</v>
      </c>
      <c r="K1528" s="4" t="s">
        <v>9578</v>
      </c>
      <c r="L1528" s="4" t="s">
        <v>9223</v>
      </c>
      <c r="M1528" s="4" t="s">
        <v>9268</v>
      </c>
      <c r="N1528" s="4" t="s">
        <v>9299</v>
      </c>
      <c r="O1528" s="4" t="s">
        <v>9225</v>
      </c>
      <c r="P1528" s="4">
        <v>147</v>
      </c>
      <c r="Q1528" s="4">
        <v>13.75</v>
      </c>
      <c r="R1528" s="4">
        <v>6.6230000000000002</v>
      </c>
      <c r="S1528" s="4">
        <v>1</v>
      </c>
      <c r="T1528" s="4">
        <v>679.83</v>
      </c>
      <c r="U1528" s="4">
        <v>67345</v>
      </c>
    </row>
    <row r="1529" spans="1:21" x14ac:dyDescent="0.2">
      <c r="A1529" s="12">
        <v>37134</v>
      </c>
      <c r="B1529" s="4" t="s">
        <v>12050</v>
      </c>
      <c r="C1529" s="4" t="s">
        <v>12051</v>
      </c>
      <c r="D1529" s="4"/>
      <c r="E1529" s="4"/>
      <c r="F1529" s="4" t="s">
        <v>9276</v>
      </c>
      <c r="G1529" s="4" t="s">
        <v>9218</v>
      </c>
      <c r="H1529" s="4" t="s">
        <v>9219</v>
      </c>
      <c r="I1529" s="4" t="s">
        <v>9220</v>
      </c>
      <c r="J1529" s="4" t="s">
        <v>9234</v>
      </c>
      <c r="K1529" s="4" t="s">
        <v>9341</v>
      </c>
      <c r="L1529" s="4" t="s">
        <v>9223</v>
      </c>
      <c r="M1529" s="4" t="s">
        <v>9236</v>
      </c>
      <c r="N1529" s="4" t="s">
        <v>9342</v>
      </c>
      <c r="O1529" s="4" t="s">
        <v>9225</v>
      </c>
      <c r="P1529" s="4">
        <v>110</v>
      </c>
      <c r="Q1529" s="4">
        <v>10.5</v>
      </c>
      <c r="R1529" s="4">
        <v>5.5E-2</v>
      </c>
      <c r="S1529" s="4">
        <v>105.6</v>
      </c>
      <c r="T1529" s="4">
        <v>3.46</v>
      </c>
      <c r="U1529" s="4">
        <v>1</v>
      </c>
    </row>
    <row r="1530" spans="1:21" x14ac:dyDescent="0.2">
      <c r="A1530" s="12">
        <v>37134</v>
      </c>
      <c r="B1530" s="4" t="s">
        <v>12052</v>
      </c>
      <c r="C1530" s="4" t="s">
        <v>12053</v>
      </c>
      <c r="D1530" s="4"/>
      <c r="E1530" s="4"/>
      <c r="F1530" s="4" t="s">
        <v>9308</v>
      </c>
      <c r="G1530" s="4" t="s">
        <v>9218</v>
      </c>
      <c r="H1530" s="4" t="s">
        <v>9219</v>
      </c>
      <c r="I1530" s="4" t="s">
        <v>9220</v>
      </c>
      <c r="J1530" s="4" t="s">
        <v>10379</v>
      </c>
      <c r="K1530" s="4" t="s">
        <v>11415</v>
      </c>
      <c r="L1530" s="4" t="s">
        <v>9223</v>
      </c>
      <c r="M1530" s="4" t="s">
        <v>10351</v>
      </c>
      <c r="N1530" s="4" t="s">
        <v>10381</v>
      </c>
      <c r="O1530" s="4" t="s">
        <v>9225</v>
      </c>
      <c r="P1530" s="4">
        <v>150</v>
      </c>
      <c r="Q1530" s="4">
        <v>7</v>
      </c>
      <c r="R1530" s="4">
        <v>1.0409999999999999</v>
      </c>
      <c r="S1530" s="4">
        <v>100.01</v>
      </c>
      <c r="T1530" s="4">
        <v>6.98</v>
      </c>
      <c r="U1530" s="4">
        <v>362</v>
      </c>
    </row>
    <row r="1531" spans="1:21" x14ac:dyDescent="0.2">
      <c r="A1531" s="12">
        <v>37134</v>
      </c>
      <c r="B1531" s="4" t="s">
        <v>12054</v>
      </c>
      <c r="C1531" s="4" t="s">
        <v>12055</v>
      </c>
      <c r="D1531" s="4"/>
      <c r="E1531" s="4"/>
      <c r="F1531" s="4" t="s">
        <v>9453</v>
      </c>
      <c r="G1531" s="4" t="s">
        <v>9218</v>
      </c>
      <c r="H1531" s="4" t="s">
        <v>9219</v>
      </c>
      <c r="I1531" s="4" t="s">
        <v>9220</v>
      </c>
      <c r="J1531" s="4" t="s">
        <v>9309</v>
      </c>
      <c r="K1531" s="4" t="s">
        <v>9514</v>
      </c>
      <c r="L1531" s="4" t="s">
        <v>9223</v>
      </c>
      <c r="M1531" s="4" t="s">
        <v>9311</v>
      </c>
      <c r="N1531" s="4" t="s">
        <v>9312</v>
      </c>
      <c r="O1531" s="4" t="s">
        <v>9225</v>
      </c>
      <c r="P1531" s="4">
        <v>350</v>
      </c>
      <c r="Q1531" s="4">
        <v>7.125</v>
      </c>
      <c r="R1531" s="4">
        <v>1.0029999999999999</v>
      </c>
      <c r="S1531" s="4">
        <v>81.25</v>
      </c>
      <c r="T1531" s="4">
        <v>30.22</v>
      </c>
      <c r="U1531" s="4">
        <v>2683</v>
      </c>
    </row>
    <row r="1532" spans="1:21" x14ac:dyDescent="0.2">
      <c r="A1532" s="12">
        <v>37134</v>
      </c>
      <c r="B1532" s="4" t="s">
        <v>12056</v>
      </c>
      <c r="C1532" s="4" t="s">
        <v>12057</v>
      </c>
      <c r="D1532" s="4"/>
      <c r="E1532" s="4"/>
      <c r="F1532" s="4" t="s">
        <v>9217</v>
      </c>
      <c r="G1532" s="4" t="s">
        <v>9218</v>
      </c>
      <c r="H1532" s="4" t="s">
        <v>9219</v>
      </c>
      <c r="I1532" s="4" t="s">
        <v>9220</v>
      </c>
      <c r="J1532" s="4" t="s">
        <v>9250</v>
      </c>
      <c r="K1532" s="4" t="s">
        <v>9251</v>
      </c>
      <c r="L1532" s="4" t="s">
        <v>9223</v>
      </c>
      <c r="M1532" s="4" t="s">
        <v>9252</v>
      </c>
      <c r="N1532" s="4" t="s">
        <v>9253</v>
      </c>
      <c r="O1532" s="4" t="s">
        <v>9225</v>
      </c>
      <c r="P1532" s="4">
        <v>100</v>
      </c>
      <c r="Q1532" s="4">
        <v>7.15</v>
      </c>
      <c r="R1532" s="4">
        <v>1.0029999999999999</v>
      </c>
      <c r="S1532" s="4">
        <v>99.24</v>
      </c>
      <c r="T1532" s="4">
        <v>7.95</v>
      </c>
      <c r="U1532" s="4">
        <v>461</v>
      </c>
    </row>
    <row r="1533" spans="1:21" x14ac:dyDescent="0.2">
      <c r="A1533" s="12">
        <v>37134</v>
      </c>
      <c r="B1533" s="4" t="s">
        <v>12058</v>
      </c>
      <c r="C1533" s="4" t="s">
        <v>12059</v>
      </c>
      <c r="D1533" s="4"/>
      <c r="E1533" s="4"/>
      <c r="F1533" s="4" t="s">
        <v>9365</v>
      </c>
      <c r="G1533" s="4" t="s">
        <v>9218</v>
      </c>
      <c r="H1533" s="4" t="s">
        <v>9219</v>
      </c>
      <c r="I1533" s="4" t="s">
        <v>9220</v>
      </c>
      <c r="J1533" s="4" t="s">
        <v>9396</v>
      </c>
      <c r="K1533" s="4" t="s">
        <v>9654</v>
      </c>
      <c r="L1533" s="4" t="s">
        <v>9264</v>
      </c>
      <c r="M1533" s="4" t="s">
        <v>9265</v>
      </c>
      <c r="N1533" s="4" t="s">
        <v>9398</v>
      </c>
      <c r="O1533" s="4" t="s">
        <v>9225</v>
      </c>
      <c r="P1533" s="4">
        <v>220</v>
      </c>
      <c r="Q1533" s="4">
        <v>6.5</v>
      </c>
      <c r="R1533" s="4">
        <v>1.071</v>
      </c>
      <c r="S1533" s="4">
        <v>96.47</v>
      </c>
      <c r="T1533" s="4">
        <v>10.08</v>
      </c>
      <c r="U1533" s="4">
        <v>670</v>
      </c>
    </row>
    <row r="1534" spans="1:21" x14ac:dyDescent="0.2">
      <c r="A1534" s="12">
        <v>37134</v>
      </c>
      <c r="B1534" s="4" t="s">
        <v>12060</v>
      </c>
      <c r="C1534" s="4" t="s">
        <v>12061</v>
      </c>
      <c r="D1534" s="4"/>
      <c r="E1534" s="4"/>
      <c r="F1534" s="4" t="s">
        <v>9276</v>
      </c>
      <c r="G1534" s="4" t="s">
        <v>9218</v>
      </c>
      <c r="H1534" s="4" t="s">
        <v>9219</v>
      </c>
      <c r="I1534" s="4" t="s">
        <v>9220</v>
      </c>
      <c r="J1534" s="4" t="s">
        <v>9279</v>
      </c>
      <c r="K1534" s="4" t="s">
        <v>9280</v>
      </c>
      <c r="L1534" s="4" t="s">
        <v>9223</v>
      </c>
      <c r="M1534" s="4" t="s">
        <v>9246</v>
      </c>
      <c r="N1534" s="4" t="s">
        <v>9281</v>
      </c>
      <c r="O1534" s="4" t="s">
        <v>9231</v>
      </c>
      <c r="P1534" s="4">
        <v>150</v>
      </c>
      <c r="Q1534" s="4">
        <v>10.625</v>
      </c>
      <c r="R1534" s="4">
        <v>0.03</v>
      </c>
      <c r="S1534" s="4">
        <v>105.5</v>
      </c>
      <c r="T1534" s="4">
        <v>3.46</v>
      </c>
      <c r="U1534" s="4">
        <v>-13</v>
      </c>
    </row>
    <row r="1535" spans="1:21" x14ac:dyDescent="0.2">
      <c r="A1535" s="12">
        <v>37134</v>
      </c>
      <c r="B1535" s="4" t="s">
        <v>12062</v>
      </c>
      <c r="C1535" s="4" t="s">
        <v>12063</v>
      </c>
      <c r="D1535" s="4" t="s">
        <v>3733</v>
      </c>
      <c r="E1535" s="4" t="s">
        <v>13552</v>
      </c>
      <c r="F1535" s="4" t="s">
        <v>2552</v>
      </c>
      <c r="G1535" s="4" t="s">
        <v>9218</v>
      </c>
      <c r="H1535" s="4" t="s">
        <v>9219</v>
      </c>
      <c r="I1535" s="4" t="s">
        <v>9220</v>
      </c>
      <c r="J1535" s="4" t="s">
        <v>9474</v>
      </c>
      <c r="K1535" s="4" t="s">
        <v>11748</v>
      </c>
      <c r="L1535" s="4" t="s">
        <v>9223</v>
      </c>
      <c r="M1535" s="4" t="s">
        <v>9270</v>
      </c>
      <c r="N1535" s="4" t="s">
        <v>9474</v>
      </c>
      <c r="O1535" s="4" t="s">
        <v>9231</v>
      </c>
      <c r="P1535" s="4">
        <v>145</v>
      </c>
      <c r="Q1535" s="4">
        <v>9.75</v>
      </c>
      <c r="R1535" s="4">
        <v>6.5</v>
      </c>
      <c r="S1535" s="4">
        <v>6</v>
      </c>
      <c r="T1535" s="4">
        <v>163.58000000000001</v>
      </c>
      <c r="U1535" s="4">
        <v>15957</v>
      </c>
    </row>
    <row r="1536" spans="1:21" x14ac:dyDescent="0.2">
      <c r="A1536" s="12">
        <v>37134</v>
      </c>
      <c r="B1536" s="4" t="s">
        <v>12064</v>
      </c>
      <c r="C1536" s="4" t="s">
        <v>12065</v>
      </c>
      <c r="D1536" s="4" t="s">
        <v>531</v>
      </c>
      <c r="E1536" s="4" t="s">
        <v>13553</v>
      </c>
      <c r="F1536" s="4" t="s">
        <v>9261</v>
      </c>
      <c r="G1536" s="4" t="s">
        <v>9218</v>
      </c>
      <c r="H1536" s="4" t="s">
        <v>9219</v>
      </c>
      <c r="I1536" s="4" t="s">
        <v>9220</v>
      </c>
      <c r="J1536" s="4" t="s">
        <v>9480</v>
      </c>
      <c r="K1536" s="4" t="s">
        <v>9481</v>
      </c>
      <c r="L1536" s="4" t="s">
        <v>9223</v>
      </c>
      <c r="M1536" s="4" t="s">
        <v>9311</v>
      </c>
      <c r="N1536" s="4" t="s">
        <v>9324</v>
      </c>
      <c r="O1536" s="4" t="s">
        <v>9231</v>
      </c>
      <c r="P1536" s="4">
        <v>125</v>
      </c>
      <c r="Q1536" s="4">
        <v>9.875</v>
      </c>
      <c r="R1536" s="4">
        <v>6.5</v>
      </c>
      <c r="S1536" s="4">
        <v>15.63</v>
      </c>
      <c r="T1536" s="4">
        <v>70.790000000000006</v>
      </c>
      <c r="U1536" s="4">
        <v>6652</v>
      </c>
    </row>
    <row r="1537" spans="1:21" x14ac:dyDescent="0.2">
      <c r="A1537" s="12">
        <v>37134</v>
      </c>
      <c r="B1537" s="4" t="s">
        <v>12066</v>
      </c>
      <c r="C1537" s="4" t="s">
        <v>12067</v>
      </c>
      <c r="D1537" s="4" t="s">
        <v>520</v>
      </c>
      <c r="E1537" s="4" t="s">
        <v>13554</v>
      </c>
      <c r="F1537" s="4" t="s">
        <v>9557</v>
      </c>
      <c r="G1537" s="4" t="s">
        <v>9218</v>
      </c>
      <c r="H1537" s="4" t="s">
        <v>9219</v>
      </c>
      <c r="I1537" s="4" t="s">
        <v>9220</v>
      </c>
      <c r="J1537" s="4" t="s">
        <v>9454</v>
      </c>
      <c r="K1537" s="4" t="s">
        <v>9455</v>
      </c>
      <c r="L1537" s="4" t="s">
        <v>9223</v>
      </c>
      <c r="M1537" s="4" t="s">
        <v>9246</v>
      </c>
      <c r="N1537" s="4" t="s">
        <v>9456</v>
      </c>
      <c r="O1537" s="4" t="s">
        <v>9231</v>
      </c>
      <c r="P1537" s="4">
        <v>175</v>
      </c>
      <c r="Q1537" s="4">
        <v>11.5</v>
      </c>
      <c r="R1537" s="4">
        <v>7.6219999999999999</v>
      </c>
      <c r="S1537" s="4">
        <v>18</v>
      </c>
      <c r="T1537" s="4">
        <v>67.06</v>
      </c>
      <c r="U1537" s="4">
        <v>6284</v>
      </c>
    </row>
    <row r="1538" spans="1:21" x14ac:dyDescent="0.2">
      <c r="A1538" s="12">
        <v>37134</v>
      </c>
      <c r="B1538" s="4" t="s">
        <v>12068</v>
      </c>
      <c r="C1538" s="4" t="s">
        <v>12069</v>
      </c>
      <c r="D1538" s="4"/>
      <c r="E1538" s="4"/>
      <c r="F1538" s="4" t="s">
        <v>9249</v>
      </c>
      <c r="G1538" s="4" t="s">
        <v>9218</v>
      </c>
      <c r="H1538" s="4" t="s">
        <v>9219</v>
      </c>
      <c r="I1538" s="4" t="s">
        <v>9220</v>
      </c>
      <c r="J1538" s="4" t="s">
        <v>9345</v>
      </c>
      <c r="K1538" s="4" t="s">
        <v>9346</v>
      </c>
      <c r="L1538" s="4" t="s">
        <v>9223</v>
      </c>
      <c r="M1538" s="4" t="s">
        <v>9246</v>
      </c>
      <c r="N1538" s="4" t="s">
        <v>9347</v>
      </c>
      <c r="O1538" s="4" t="s">
        <v>9225</v>
      </c>
      <c r="P1538" s="4">
        <v>100</v>
      </c>
      <c r="Q1538" s="4">
        <v>10.5</v>
      </c>
      <c r="R1538" s="4">
        <v>3.7999999999999999E-2</v>
      </c>
      <c r="S1538" s="4">
        <v>105.5</v>
      </c>
      <c r="T1538" s="4">
        <v>3.46</v>
      </c>
      <c r="U1538" s="4">
        <v>-6</v>
      </c>
    </row>
    <row r="1539" spans="1:21" x14ac:dyDescent="0.2">
      <c r="A1539" s="12">
        <v>37134</v>
      </c>
      <c r="B1539" s="4" t="s">
        <v>12070</v>
      </c>
      <c r="C1539" s="4" t="s">
        <v>12071</v>
      </c>
      <c r="D1539" s="4" t="s">
        <v>29</v>
      </c>
      <c r="E1539" s="4" t="s">
        <v>13555</v>
      </c>
      <c r="F1539" s="4" t="s">
        <v>2552</v>
      </c>
      <c r="G1539" s="4" t="s">
        <v>9218</v>
      </c>
      <c r="H1539" s="4" t="s">
        <v>9219</v>
      </c>
      <c r="I1539" s="4" t="s">
        <v>9350</v>
      </c>
      <c r="J1539" s="4" t="s">
        <v>9268</v>
      </c>
      <c r="K1539" s="4" t="s">
        <v>9699</v>
      </c>
      <c r="L1539" s="4" t="s">
        <v>9223</v>
      </c>
      <c r="M1539" s="4" t="s">
        <v>9268</v>
      </c>
      <c r="N1539" s="4" t="s">
        <v>9299</v>
      </c>
      <c r="O1539" s="4" t="s">
        <v>9225</v>
      </c>
      <c r="P1539" s="4">
        <v>380</v>
      </c>
      <c r="Q1539" s="4">
        <v>13.25</v>
      </c>
      <c r="R1539" s="4">
        <v>5.83</v>
      </c>
      <c r="S1539" s="4">
        <v>31</v>
      </c>
      <c r="T1539" s="4">
        <v>41.36</v>
      </c>
      <c r="U1539" s="4">
        <v>3695</v>
      </c>
    </row>
    <row r="1540" spans="1:21" x14ac:dyDescent="0.2">
      <c r="A1540" s="12">
        <v>37134</v>
      </c>
      <c r="B1540" s="4" t="s">
        <v>12072</v>
      </c>
      <c r="C1540" s="4" t="s">
        <v>10419</v>
      </c>
      <c r="D1540" s="4"/>
      <c r="E1540" s="4"/>
      <c r="F1540" s="4" t="s">
        <v>9249</v>
      </c>
      <c r="G1540" s="4" t="s">
        <v>9218</v>
      </c>
      <c r="H1540" s="4" t="s">
        <v>9219</v>
      </c>
      <c r="I1540" s="4" t="s">
        <v>9220</v>
      </c>
      <c r="J1540" s="4" t="s">
        <v>9468</v>
      </c>
      <c r="K1540" s="4" t="s">
        <v>9469</v>
      </c>
      <c r="L1540" s="4" t="s">
        <v>9470</v>
      </c>
      <c r="M1540" s="4" t="s">
        <v>9470</v>
      </c>
      <c r="N1540" s="4" t="s">
        <v>9469</v>
      </c>
      <c r="O1540" s="4" t="s">
        <v>9225</v>
      </c>
      <c r="P1540" s="4">
        <v>135</v>
      </c>
      <c r="Q1540" s="4">
        <v>8.6999999999999993</v>
      </c>
      <c r="R1540" s="4">
        <v>1.0029999999999999</v>
      </c>
      <c r="S1540" s="4">
        <v>103.5</v>
      </c>
      <c r="T1540" s="4">
        <v>5.07</v>
      </c>
      <c r="U1540" s="4">
        <v>173</v>
      </c>
    </row>
    <row r="1541" spans="1:21" x14ac:dyDescent="0.2">
      <c r="A1541" s="12">
        <v>37134</v>
      </c>
      <c r="B1541" s="4" t="s">
        <v>12073</v>
      </c>
      <c r="C1541" s="4" t="s">
        <v>12074</v>
      </c>
      <c r="D1541" s="4"/>
      <c r="E1541" s="4"/>
      <c r="F1541" s="4" t="s">
        <v>9217</v>
      </c>
      <c r="G1541" s="4" t="s">
        <v>9218</v>
      </c>
      <c r="H1541" s="4" t="s">
        <v>9219</v>
      </c>
      <c r="I1541" s="4" t="s">
        <v>9220</v>
      </c>
      <c r="J1541" s="4" t="s">
        <v>9345</v>
      </c>
      <c r="K1541" s="4" t="s">
        <v>9346</v>
      </c>
      <c r="L1541" s="4" t="s">
        <v>9223</v>
      </c>
      <c r="M1541" s="4" t="s">
        <v>9246</v>
      </c>
      <c r="N1541" s="4" t="s">
        <v>9347</v>
      </c>
      <c r="O1541" s="4" t="s">
        <v>9231</v>
      </c>
      <c r="P1541" s="4">
        <v>100</v>
      </c>
      <c r="Q1541" s="4">
        <v>9.75</v>
      </c>
      <c r="R1541" s="4">
        <v>3.0000000000000001E-3</v>
      </c>
      <c r="S1541" s="4">
        <v>100</v>
      </c>
      <c r="T1541" s="4">
        <v>3.46</v>
      </c>
      <c r="U1541" s="4">
        <v>-338</v>
      </c>
    </row>
    <row r="1542" spans="1:21" x14ac:dyDescent="0.2">
      <c r="A1542" s="12">
        <v>37164</v>
      </c>
      <c r="B1542" s="4" t="s">
        <v>12075</v>
      </c>
      <c r="C1542" s="4" t="s">
        <v>12076</v>
      </c>
      <c r="D1542" s="4"/>
      <c r="E1542" s="4"/>
      <c r="F1542" s="4" t="s">
        <v>9365</v>
      </c>
      <c r="G1542" s="4" t="s">
        <v>9218</v>
      </c>
      <c r="H1542" s="4" t="s">
        <v>9219</v>
      </c>
      <c r="I1542" s="4" t="s">
        <v>9350</v>
      </c>
      <c r="J1542" s="4" t="s">
        <v>9318</v>
      </c>
      <c r="K1542" s="4" t="s">
        <v>9731</v>
      </c>
      <c r="L1542" s="4" t="s">
        <v>9223</v>
      </c>
      <c r="M1542" s="4" t="s">
        <v>9285</v>
      </c>
      <c r="N1542" s="4" t="s">
        <v>9318</v>
      </c>
      <c r="O1542" s="4" t="s">
        <v>9282</v>
      </c>
      <c r="P1542" s="4">
        <v>180</v>
      </c>
      <c r="Q1542" s="4">
        <v>9.75</v>
      </c>
      <c r="R1542" s="4">
        <v>3.0000000000000001E-3</v>
      </c>
      <c r="S1542" s="4">
        <v>101.68</v>
      </c>
      <c r="T1542" s="4">
        <v>3.74</v>
      </c>
      <c r="U1542" s="4"/>
    </row>
    <row r="1543" spans="1:21" x14ac:dyDescent="0.2">
      <c r="A1543" s="12">
        <v>37164</v>
      </c>
      <c r="B1543" s="4" t="s">
        <v>12077</v>
      </c>
      <c r="C1543" s="4" t="s">
        <v>10086</v>
      </c>
      <c r="D1543" s="4"/>
      <c r="E1543" s="4"/>
      <c r="F1543" s="4" t="s">
        <v>9365</v>
      </c>
      <c r="G1543" s="4" t="s">
        <v>9218</v>
      </c>
      <c r="H1543" s="4" t="s">
        <v>9219</v>
      </c>
      <c r="I1543" s="4" t="s">
        <v>9220</v>
      </c>
      <c r="J1543" s="4" t="s">
        <v>9221</v>
      </c>
      <c r="K1543" s="4" t="s">
        <v>9447</v>
      </c>
      <c r="L1543" s="4" t="s">
        <v>9223</v>
      </c>
      <c r="M1543" s="4" t="s">
        <v>9221</v>
      </c>
      <c r="N1543" s="4" t="s">
        <v>9448</v>
      </c>
      <c r="O1543" s="4" t="s">
        <v>9225</v>
      </c>
      <c r="P1543" s="4">
        <v>325</v>
      </c>
      <c r="Q1543" s="4">
        <v>9.25</v>
      </c>
      <c r="R1543" s="4">
        <v>1.0029999999999999</v>
      </c>
      <c r="S1543" s="4">
        <v>97.5</v>
      </c>
      <c r="T1543" s="4">
        <v>11.97</v>
      </c>
      <c r="U1543" s="4">
        <v>952</v>
      </c>
    </row>
    <row r="1544" spans="1:21" x14ac:dyDescent="0.2">
      <c r="A1544" s="12">
        <v>37164</v>
      </c>
      <c r="B1544" s="4" t="s">
        <v>12078</v>
      </c>
      <c r="C1544" s="4" t="s">
        <v>10152</v>
      </c>
      <c r="D1544" s="4"/>
      <c r="E1544" s="4"/>
      <c r="F1544" s="4" t="s">
        <v>9249</v>
      </c>
      <c r="G1544" s="4" t="s">
        <v>9218</v>
      </c>
      <c r="H1544" s="4" t="s">
        <v>9219</v>
      </c>
      <c r="I1544" s="4" t="s">
        <v>9220</v>
      </c>
      <c r="J1544" s="4" t="s">
        <v>9332</v>
      </c>
      <c r="K1544" s="4" t="s">
        <v>9620</v>
      </c>
      <c r="L1544" s="4" t="s">
        <v>9223</v>
      </c>
      <c r="M1544" s="4" t="s">
        <v>9285</v>
      </c>
      <c r="N1544" s="4" t="s">
        <v>9332</v>
      </c>
      <c r="O1544" s="4" t="s">
        <v>9225</v>
      </c>
      <c r="P1544" s="4">
        <v>120</v>
      </c>
      <c r="Q1544" s="4">
        <v>9.25</v>
      </c>
      <c r="R1544" s="4">
        <v>15.169</v>
      </c>
      <c r="S1544" s="4">
        <v>97.75</v>
      </c>
      <c r="T1544" s="4">
        <v>9.5299999999999994</v>
      </c>
      <c r="U1544" s="4">
        <v>464</v>
      </c>
    </row>
    <row r="1545" spans="1:21" x14ac:dyDescent="0.2">
      <c r="A1545" s="12">
        <v>37164</v>
      </c>
      <c r="B1545" s="4" t="s">
        <v>12079</v>
      </c>
      <c r="C1545" s="4" t="s">
        <v>12080</v>
      </c>
      <c r="D1545" s="4"/>
      <c r="E1545" s="4"/>
      <c r="F1545" s="4" t="s">
        <v>9217</v>
      </c>
      <c r="G1545" s="4" t="s">
        <v>9218</v>
      </c>
      <c r="H1545" s="4" t="s">
        <v>9219</v>
      </c>
      <c r="I1545" s="4" t="s">
        <v>9220</v>
      </c>
      <c r="J1545" s="4" t="s">
        <v>9468</v>
      </c>
      <c r="K1545" s="4" t="s">
        <v>9742</v>
      </c>
      <c r="L1545" s="4" t="s">
        <v>9470</v>
      </c>
      <c r="M1545" s="4" t="s">
        <v>9470</v>
      </c>
      <c r="N1545" s="4" t="s">
        <v>9469</v>
      </c>
      <c r="O1545" s="4" t="s">
        <v>9282</v>
      </c>
      <c r="P1545" s="4">
        <v>155.69999999999999</v>
      </c>
      <c r="Q1545" s="4">
        <v>8.33</v>
      </c>
      <c r="R1545" s="4">
        <v>6.17</v>
      </c>
      <c r="S1545" s="4">
        <v>106.88</v>
      </c>
      <c r="T1545" s="4">
        <v>6.94</v>
      </c>
      <c r="U1545" s="4">
        <v>234</v>
      </c>
    </row>
    <row r="1546" spans="1:21" x14ac:dyDescent="0.2">
      <c r="A1546" s="12">
        <v>37164</v>
      </c>
      <c r="B1546" s="4" t="s">
        <v>12081</v>
      </c>
      <c r="C1546" s="4" t="s">
        <v>1874</v>
      </c>
      <c r="D1546" s="4" t="s">
        <v>3092</v>
      </c>
      <c r="E1546" s="4" t="s">
        <v>13556</v>
      </c>
      <c r="F1546" s="4" t="s">
        <v>9228</v>
      </c>
      <c r="G1546" s="4" t="s">
        <v>9218</v>
      </c>
      <c r="H1546" s="4" t="s">
        <v>9219</v>
      </c>
      <c r="I1546" s="4" t="s">
        <v>9220</v>
      </c>
      <c r="J1546" s="4" t="s">
        <v>9709</v>
      </c>
      <c r="K1546" s="4" t="s">
        <v>9710</v>
      </c>
      <c r="L1546" s="4" t="s">
        <v>9223</v>
      </c>
      <c r="M1546" s="4" t="s">
        <v>9285</v>
      </c>
      <c r="N1546" s="4" t="s">
        <v>9286</v>
      </c>
      <c r="O1546" s="4" t="s">
        <v>9225</v>
      </c>
      <c r="P1546" s="4">
        <v>105</v>
      </c>
      <c r="Q1546" s="4">
        <v>10.375</v>
      </c>
      <c r="R1546" s="4">
        <v>1.921</v>
      </c>
      <c r="S1546" s="4">
        <v>28.5</v>
      </c>
      <c r="T1546" s="4">
        <v>102</v>
      </c>
      <c r="U1546" s="4">
        <v>9916</v>
      </c>
    </row>
    <row r="1547" spans="1:21" x14ac:dyDescent="0.2">
      <c r="A1547" s="12">
        <v>37164</v>
      </c>
      <c r="B1547" s="4" t="s">
        <v>12082</v>
      </c>
      <c r="C1547" s="4" t="s">
        <v>12083</v>
      </c>
      <c r="D1547" s="4" t="s">
        <v>557</v>
      </c>
      <c r="E1547" s="4" t="s">
        <v>13557</v>
      </c>
      <c r="F1547" s="4" t="s">
        <v>9557</v>
      </c>
      <c r="G1547" s="4" t="s">
        <v>9218</v>
      </c>
      <c r="H1547" s="4" t="s">
        <v>9219</v>
      </c>
      <c r="I1547" s="4" t="s">
        <v>9220</v>
      </c>
      <c r="J1547" s="4" t="s">
        <v>9250</v>
      </c>
      <c r="K1547" s="4" t="s">
        <v>11703</v>
      </c>
      <c r="L1547" s="4" t="s">
        <v>9223</v>
      </c>
      <c r="M1547" s="4" t="s">
        <v>9252</v>
      </c>
      <c r="N1547" s="4" t="s">
        <v>9359</v>
      </c>
      <c r="O1547" s="4" t="s">
        <v>9225</v>
      </c>
      <c r="P1547" s="4">
        <v>105</v>
      </c>
      <c r="Q1547" s="4">
        <v>10.625</v>
      </c>
      <c r="R1547" s="4">
        <v>5.5010000000000003</v>
      </c>
      <c r="S1547" s="4">
        <v>1</v>
      </c>
      <c r="T1547" s="4">
        <v>1051.73</v>
      </c>
      <c r="U1547" s="4">
        <v>103169</v>
      </c>
    </row>
    <row r="1548" spans="1:21" x14ac:dyDescent="0.2">
      <c r="A1548" s="12">
        <v>37164</v>
      </c>
      <c r="B1548" s="4" t="s">
        <v>12084</v>
      </c>
      <c r="C1548" s="4" t="s">
        <v>12006</v>
      </c>
      <c r="D1548" s="4" t="s">
        <v>3733</v>
      </c>
      <c r="E1548" s="4" t="s">
        <v>13558</v>
      </c>
      <c r="F1548" s="4" t="s">
        <v>2552</v>
      </c>
      <c r="G1548" s="4" t="s">
        <v>9218</v>
      </c>
      <c r="H1548" s="4" t="s">
        <v>9219</v>
      </c>
      <c r="I1548" s="4" t="s">
        <v>9220</v>
      </c>
      <c r="J1548" s="4" t="s">
        <v>9221</v>
      </c>
      <c r="K1548" s="4" t="s">
        <v>9447</v>
      </c>
      <c r="L1548" s="4" t="s">
        <v>9223</v>
      </c>
      <c r="M1548" s="4" t="s">
        <v>9221</v>
      </c>
      <c r="N1548" s="4" t="s">
        <v>9448</v>
      </c>
      <c r="O1548" s="4" t="s">
        <v>9231</v>
      </c>
      <c r="P1548" s="4">
        <v>225</v>
      </c>
      <c r="Q1548" s="4">
        <v>10.5</v>
      </c>
      <c r="R1548" s="4">
        <v>8.4160000000000004</v>
      </c>
      <c r="S1548" s="4">
        <v>47</v>
      </c>
      <c r="T1548" s="4">
        <v>26.96</v>
      </c>
      <c r="U1548" s="4">
        <v>2222</v>
      </c>
    </row>
    <row r="1549" spans="1:21" x14ac:dyDescent="0.2">
      <c r="A1549" s="12">
        <v>37164</v>
      </c>
      <c r="B1549" s="4" t="s">
        <v>12085</v>
      </c>
      <c r="C1549" s="4" t="s">
        <v>10579</v>
      </c>
      <c r="D1549" s="4"/>
      <c r="E1549" s="4"/>
      <c r="F1549" s="4" t="s">
        <v>9217</v>
      </c>
      <c r="G1549" s="4" t="s">
        <v>9218</v>
      </c>
      <c r="H1549" s="4" t="s">
        <v>9219</v>
      </c>
      <c r="I1549" s="4" t="s">
        <v>9220</v>
      </c>
      <c r="J1549" s="4" t="s">
        <v>9468</v>
      </c>
      <c r="K1549" s="4" t="s">
        <v>9469</v>
      </c>
      <c r="L1549" s="4" t="s">
        <v>9470</v>
      </c>
      <c r="M1549" s="4" t="s">
        <v>9470</v>
      </c>
      <c r="N1549" s="4" t="s">
        <v>9469</v>
      </c>
      <c r="O1549" s="4" t="s">
        <v>9282</v>
      </c>
      <c r="P1549" s="4">
        <v>150</v>
      </c>
      <c r="Q1549" s="4">
        <v>9</v>
      </c>
      <c r="R1549" s="4">
        <v>1.7509999999999999</v>
      </c>
      <c r="S1549" s="4">
        <v>107.42</v>
      </c>
      <c r="T1549" s="4">
        <v>6.69</v>
      </c>
      <c r="U1549" s="4">
        <v>185</v>
      </c>
    </row>
    <row r="1550" spans="1:21" x14ac:dyDescent="0.2">
      <c r="A1550" s="12">
        <v>37164</v>
      </c>
      <c r="B1550" s="4" t="s">
        <v>12086</v>
      </c>
      <c r="C1550" s="4" t="s">
        <v>10579</v>
      </c>
      <c r="D1550" s="4"/>
      <c r="E1550" s="4"/>
      <c r="F1550" s="4" t="s">
        <v>9217</v>
      </c>
      <c r="G1550" s="4" t="s">
        <v>9218</v>
      </c>
      <c r="H1550" s="4" t="s">
        <v>9219</v>
      </c>
      <c r="I1550" s="4" t="s">
        <v>9220</v>
      </c>
      <c r="J1550" s="4" t="s">
        <v>9468</v>
      </c>
      <c r="K1550" s="4" t="s">
        <v>9469</v>
      </c>
      <c r="L1550" s="4" t="s">
        <v>9470</v>
      </c>
      <c r="M1550" s="4" t="s">
        <v>9470</v>
      </c>
      <c r="N1550" s="4" t="s">
        <v>9469</v>
      </c>
      <c r="O1550" s="4" t="s">
        <v>9282</v>
      </c>
      <c r="P1550" s="4">
        <v>100</v>
      </c>
      <c r="Q1550" s="4">
        <v>7.375</v>
      </c>
      <c r="R1550" s="4">
        <v>1.6679999999999999</v>
      </c>
      <c r="S1550" s="4">
        <v>101.88</v>
      </c>
      <c r="T1550" s="4">
        <v>6.17</v>
      </c>
      <c r="U1550" s="4">
        <v>337</v>
      </c>
    </row>
    <row r="1551" spans="1:21" x14ac:dyDescent="0.2">
      <c r="A1551" s="12">
        <v>37164</v>
      </c>
      <c r="B1551" s="4" t="s">
        <v>12087</v>
      </c>
      <c r="C1551" s="4" t="s">
        <v>10579</v>
      </c>
      <c r="D1551" s="4"/>
      <c r="E1551" s="4"/>
      <c r="F1551" s="4" t="s">
        <v>9217</v>
      </c>
      <c r="G1551" s="4" t="s">
        <v>9218</v>
      </c>
      <c r="H1551" s="4" t="s">
        <v>9219</v>
      </c>
      <c r="I1551" s="4" t="s">
        <v>9220</v>
      </c>
      <c r="J1551" s="4" t="s">
        <v>9468</v>
      </c>
      <c r="K1551" s="4" t="s">
        <v>9469</v>
      </c>
      <c r="L1551" s="4" t="s">
        <v>9470</v>
      </c>
      <c r="M1551" s="4" t="s">
        <v>9470</v>
      </c>
      <c r="N1551" s="4" t="s">
        <v>9469</v>
      </c>
      <c r="O1551" s="4" t="s">
        <v>9282</v>
      </c>
      <c r="P1551" s="4">
        <v>300</v>
      </c>
      <c r="Q1551" s="4">
        <v>9.5</v>
      </c>
      <c r="R1551" s="4">
        <v>0.622</v>
      </c>
      <c r="S1551" s="4">
        <v>102.93</v>
      </c>
      <c r="T1551" s="4">
        <v>4.68</v>
      </c>
      <c r="U1551" s="4">
        <v>232</v>
      </c>
    </row>
    <row r="1552" spans="1:21" x14ac:dyDescent="0.2">
      <c r="A1552" s="12">
        <v>37164</v>
      </c>
      <c r="B1552" s="4" t="s">
        <v>12088</v>
      </c>
      <c r="C1552" s="4" t="s">
        <v>10579</v>
      </c>
      <c r="D1552" s="4"/>
      <c r="E1552" s="4"/>
      <c r="F1552" s="4" t="s">
        <v>9217</v>
      </c>
      <c r="G1552" s="4" t="s">
        <v>9218</v>
      </c>
      <c r="H1552" s="4" t="s">
        <v>9219</v>
      </c>
      <c r="I1552" s="4" t="s">
        <v>9220</v>
      </c>
      <c r="J1552" s="4" t="s">
        <v>9468</v>
      </c>
      <c r="K1552" s="4" t="s">
        <v>9469</v>
      </c>
      <c r="L1552" s="4" t="s">
        <v>9470</v>
      </c>
      <c r="M1552" s="4" t="s">
        <v>9470</v>
      </c>
      <c r="N1552" s="4" t="s">
        <v>9469</v>
      </c>
      <c r="O1552" s="4" t="s">
        <v>9282</v>
      </c>
      <c r="P1552" s="4">
        <v>300</v>
      </c>
      <c r="Q1552" s="4">
        <v>7.88</v>
      </c>
      <c r="R1552" s="4">
        <v>16.088000000000001</v>
      </c>
      <c r="S1552" s="4">
        <v>104.87</v>
      </c>
      <c r="T1552" s="4">
        <v>7.36</v>
      </c>
      <c r="U1552" s="4">
        <v>211</v>
      </c>
    </row>
    <row r="1553" spans="1:21" x14ac:dyDescent="0.2">
      <c r="A1553" s="12">
        <v>37164</v>
      </c>
      <c r="B1553" s="4" t="s">
        <v>12089</v>
      </c>
      <c r="C1553" s="4" t="s">
        <v>10579</v>
      </c>
      <c r="D1553" s="4"/>
      <c r="E1553" s="4"/>
      <c r="F1553" s="4" t="s">
        <v>9217</v>
      </c>
      <c r="G1553" s="4" t="s">
        <v>9218</v>
      </c>
      <c r="H1553" s="4" t="s">
        <v>9219</v>
      </c>
      <c r="I1553" s="4" t="s">
        <v>9220</v>
      </c>
      <c r="J1553" s="4" t="s">
        <v>9468</v>
      </c>
      <c r="K1553" s="4" t="s">
        <v>9469</v>
      </c>
      <c r="L1553" s="4" t="s">
        <v>9470</v>
      </c>
      <c r="M1553" s="4" t="s">
        <v>9470</v>
      </c>
      <c r="N1553" s="4" t="s">
        <v>9469</v>
      </c>
      <c r="O1553" s="4" t="s">
        <v>9282</v>
      </c>
      <c r="P1553" s="4">
        <v>150</v>
      </c>
      <c r="Q1553" s="4">
        <v>7.43</v>
      </c>
      <c r="R1553" s="4">
        <v>8.0879999999999992</v>
      </c>
      <c r="S1553" s="4">
        <v>106.24</v>
      </c>
      <c r="T1553" s="4">
        <v>6.43</v>
      </c>
      <c r="U1553" s="4">
        <v>191</v>
      </c>
    </row>
    <row r="1554" spans="1:21" x14ac:dyDescent="0.2">
      <c r="A1554" s="12">
        <v>37164</v>
      </c>
      <c r="B1554" s="4" t="s">
        <v>12090</v>
      </c>
      <c r="C1554" s="4" t="s">
        <v>10579</v>
      </c>
      <c r="D1554" s="4"/>
      <c r="E1554" s="4"/>
      <c r="F1554" s="4" t="s">
        <v>9217</v>
      </c>
      <c r="G1554" s="4" t="s">
        <v>9218</v>
      </c>
      <c r="H1554" s="4" t="s">
        <v>9219</v>
      </c>
      <c r="I1554" s="4" t="s">
        <v>9220</v>
      </c>
      <c r="J1554" s="4" t="s">
        <v>9468</v>
      </c>
      <c r="K1554" s="4" t="s">
        <v>9469</v>
      </c>
      <c r="L1554" s="4" t="s">
        <v>9470</v>
      </c>
      <c r="M1554" s="4" t="s">
        <v>9470</v>
      </c>
      <c r="N1554" s="4" t="s">
        <v>9469</v>
      </c>
      <c r="O1554" s="4" t="s">
        <v>9282</v>
      </c>
      <c r="P1554" s="4">
        <v>125</v>
      </c>
      <c r="Q1554" s="4">
        <v>6.86</v>
      </c>
      <c r="R1554" s="4">
        <v>7.0030000000000001</v>
      </c>
      <c r="S1554" s="4">
        <v>102.02</v>
      </c>
      <c r="T1554" s="4">
        <v>6.5</v>
      </c>
      <c r="U1554" s="4">
        <v>214</v>
      </c>
    </row>
    <row r="1555" spans="1:21" x14ac:dyDescent="0.2">
      <c r="A1555" s="12">
        <v>37164</v>
      </c>
      <c r="B1555" s="4" t="s">
        <v>12091</v>
      </c>
      <c r="C1555" s="4" t="s">
        <v>10481</v>
      </c>
      <c r="D1555" s="4"/>
      <c r="E1555" s="4"/>
      <c r="F1555" s="4" t="s">
        <v>9217</v>
      </c>
      <c r="G1555" s="4" t="s">
        <v>9218</v>
      </c>
      <c r="H1555" s="4" t="s">
        <v>9219</v>
      </c>
      <c r="I1555" s="4" t="s">
        <v>9220</v>
      </c>
      <c r="J1555" s="4" t="s">
        <v>9468</v>
      </c>
      <c r="K1555" s="4" t="s">
        <v>9469</v>
      </c>
      <c r="L1555" s="4" t="s">
        <v>9470</v>
      </c>
      <c r="M1555" s="4" t="s">
        <v>9470</v>
      </c>
      <c r="N1555" s="4" t="s">
        <v>9469</v>
      </c>
      <c r="O1555" s="4" t="s">
        <v>9282</v>
      </c>
      <c r="P1555" s="4">
        <v>350</v>
      </c>
      <c r="Q1555" s="4">
        <v>7.67</v>
      </c>
      <c r="R1555" s="4">
        <v>2.7509999999999999</v>
      </c>
      <c r="S1555" s="4">
        <v>107.14</v>
      </c>
      <c r="T1555" s="4">
        <v>4.8600000000000003</v>
      </c>
      <c r="U1555" s="4">
        <v>158</v>
      </c>
    </row>
    <row r="1556" spans="1:21" x14ac:dyDescent="0.2">
      <c r="A1556" s="12">
        <v>37164</v>
      </c>
      <c r="B1556" s="4" t="s">
        <v>12092</v>
      </c>
      <c r="C1556" s="4" t="s">
        <v>3016</v>
      </c>
      <c r="D1556" s="4"/>
      <c r="E1556" s="4"/>
      <c r="F1556" s="4" t="s">
        <v>9308</v>
      </c>
      <c r="G1556" s="4" t="s">
        <v>9218</v>
      </c>
      <c r="H1556" s="4" t="s">
        <v>9219</v>
      </c>
      <c r="I1556" s="4" t="s">
        <v>9220</v>
      </c>
      <c r="J1556" s="4" t="s">
        <v>9302</v>
      </c>
      <c r="K1556" s="4" t="s">
        <v>9736</v>
      </c>
      <c r="L1556" s="4" t="s">
        <v>9264</v>
      </c>
      <c r="M1556" s="4" t="s">
        <v>9302</v>
      </c>
      <c r="N1556" s="4" t="s">
        <v>9737</v>
      </c>
      <c r="O1556" s="4" t="s">
        <v>9225</v>
      </c>
      <c r="P1556" s="4">
        <v>450</v>
      </c>
      <c r="Q1556" s="4">
        <v>8.5</v>
      </c>
      <c r="R1556" s="4">
        <v>1.0409999999999999</v>
      </c>
      <c r="S1556" s="4">
        <v>89</v>
      </c>
      <c r="T1556" s="4">
        <v>20.76</v>
      </c>
      <c r="U1556" s="4">
        <v>1831</v>
      </c>
    </row>
    <row r="1557" spans="1:21" x14ac:dyDescent="0.2">
      <c r="A1557" s="12">
        <v>37164</v>
      </c>
      <c r="B1557" s="4" t="s">
        <v>12093</v>
      </c>
      <c r="C1557" s="4" t="s">
        <v>12094</v>
      </c>
      <c r="D1557" s="4"/>
      <c r="E1557" s="4"/>
      <c r="F1557" s="4" t="s">
        <v>9365</v>
      </c>
      <c r="G1557" s="4" t="s">
        <v>9218</v>
      </c>
      <c r="H1557" s="4" t="s">
        <v>9219</v>
      </c>
      <c r="I1557" s="4" t="s">
        <v>9220</v>
      </c>
      <c r="J1557" s="4" t="s">
        <v>9499</v>
      </c>
      <c r="K1557" s="4" t="s">
        <v>9508</v>
      </c>
      <c r="L1557" s="4" t="s">
        <v>9223</v>
      </c>
      <c r="M1557" s="4" t="s">
        <v>9410</v>
      </c>
      <c r="N1557" s="4" t="s">
        <v>9501</v>
      </c>
      <c r="O1557" s="4" t="s">
        <v>9231</v>
      </c>
      <c r="P1557" s="4">
        <v>300</v>
      </c>
      <c r="Q1557" s="4">
        <v>9</v>
      </c>
      <c r="R1557" s="4">
        <v>7.5839999999999996</v>
      </c>
      <c r="S1557" s="4">
        <v>84</v>
      </c>
      <c r="T1557" s="4">
        <v>12.3</v>
      </c>
      <c r="U1557" s="4">
        <v>793</v>
      </c>
    </row>
    <row r="1558" spans="1:21" x14ac:dyDescent="0.2">
      <c r="A1558" s="12">
        <v>37164</v>
      </c>
      <c r="B1558" s="4" t="s">
        <v>12095</v>
      </c>
      <c r="C1558" s="4" t="s">
        <v>12096</v>
      </c>
      <c r="D1558" s="4" t="s">
        <v>29</v>
      </c>
      <c r="E1558" s="4" t="s">
        <v>13559</v>
      </c>
      <c r="F1558" s="4" t="s">
        <v>9557</v>
      </c>
      <c r="G1558" s="4" t="s">
        <v>9218</v>
      </c>
      <c r="H1558" s="4" t="s">
        <v>9219</v>
      </c>
      <c r="I1558" s="4" t="s">
        <v>9220</v>
      </c>
      <c r="J1558" s="4" t="s">
        <v>9940</v>
      </c>
      <c r="K1558" s="4" t="s">
        <v>12097</v>
      </c>
      <c r="L1558" s="4" t="s">
        <v>9223</v>
      </c>
      <c r="M1558" s="4" t="s">
        <v>9270</v>
      </c>
      <c r="N1558" s="4" t="s">
        <v>9474</v>
      </c>
      <c r="O1558" s="4" t="s">
        <v>9231</v>
      </c>
      <c r="P1558" s="4">
        <v>100</v>
      </c>
      <c r="Q1558" s="4">
        <v>11</v>
      </c>
      <c r="R1558" s="4">
        <v>5.4550000000000001</v>
      </c>
      <c r="S1558" s="4">
        <v>23</v>
      </c>
      <c r="T1558" s="4">
        <v>59.87</v>
      </c>
      <c r="U1558" s="4">
        <v>5623</v>
      </c>
    </row>
    <row r="1559" spans="1:21" x14ac:dyDescent="0.2">
      <c r="A1559" s="12">
        <v>37164</v>
      </c>
      <c r="B1559" s="4" t="s">
        <v>12098</v>
      </c>
      <c r="C1559" s="4" t="s">
        <v>12099</v>
      </c>
      <c r="D1559" s="4" t="s">
        <v>9182</v>
      </c>
      <c r="E1559" s="4" t="s">
        <v>13560</v>
      </c>
      <c r="F1559" s="4" t="s">
        <v>9557</v>
      </c>
      <c r="G1559" s="4" t="s">
        <v>9218</v>
      </c>
      <c r="H1559" s="4" t="s">
        <v>9219</v>
      </c>
      <c r="I1559" s="4" t="s">
        <v>9220</v>
      </c>
      <c r="J1559" s="4" t="s">
        <v>9756</v>
      </c>
      <c r="K1559" s="4" t="s">
        <v>11533</v>
      </c>
      <c r="L1559" s="4" t="s">
        <v>9223</v>
      </c>
      <c r="M1559" s="4" t="s">
        <v>9270</v>
      </c>
      <c r="N1559" s="4" t="s">
        <v>9652</v>
      </c>
      <c r="O1559" s="4" t="s">
        <v>9225</v>
      </c>
      <c r="P1559" s="4">
        <v>275</v>
      </c>
      <c r="Q1559" s="4">
        <v>11.25</v>
      </c>
      <c r="R1559" s="4">
        <v>6.7510000000000003</v>
      </c>
      <c r="S1559" s="4">
        <v>11</v>
      </c>
      <c r="T1559" s="4">
        <v>89.61</v>
      </c>
      <c r="U1559" s="4">
        <v>9939</v>
      </c>
    </row>
    <row r="1560" spans="1:21" x14ac:dyDescent="0.2">
      <c r="A1560" s="12">
        <v>37164</v>
      </c>
      <c r="B1560" s="4" t="s">
        <v>12100</v>
      </c>
      <c r="C1560" s="4" t="s">
        <v>12099</v>
      </c>
      <c r="D1560" s="4" t="s">
        <v>9182</v>
      </c>
      <c r="E1560" s="4" t="s">
        <v>13561</v>
      </c>
      <c r="F1560" s="4" t="s">
        <v>9557</v>
      </c>
      <c r="G1560" s="4" t="s">
        <v>9218</v>
      </c>
      <c r="H1560" s="4" t="s">
        <v>9219</v>
      </c>
      <c r="I1560" s="4" t="s">
        <v>9220</v>
      </c>
      <c r="J1560" s="4" t="s">
        <v>9756</v>
      </c>
      <c r="K1560" s="4" t="s">
        <v>11533</v>
      </c>
      <c r="L1560" s="4" t="s">
        <v>9223</v>
      </c>
      <c r="M1560" s="4" t="s">
        <v>9270</v>
      </c>
      <c r="N1560" s="4" t="s">
        <v>9652</v>
      </c>
      <c r="O1560" s="4" t="s">
        <v>9225</v>
      </c>
      <c r="P1560" s="4">
        <v>375</v>
      </c>
      <c r="Q1560" s="4">
        <v>10.75</v>
      </c>
      <c r="R1560" s="4">
        <v>8.2080000000000002</v>
      </c>
      <c r="S1560" s="4">
        <v>11</v>
      </c>
      <c r="T1560" s="4">
        <v>86.1</v>
      </c>
      <c r="U1560" s="4">
        <v>9350</v>
      </c>
    </row>
    <row r="1561" spans="1:21" x14ac:dyDescent="0.2">
      <c r="A1561" s="12">
        <v>37164</v>
      </c>
      <c r="B1561" s="4" t="s">
        <v>12101</v>
      </c>
      <c r="C1561" s="4" t="s">
        <v>12099</v>
      </c>
      <c r="D1561" s="4" t="s">
        <v>9182</v>
      </c>
      <c r="E1561" s="4" t="s">
        <v>13562</v>
      </c>
      <c r="F1561" s="4" t="s">
        <v>9557</v>
      </c>
      <c r="G1561" s="4" t="s">
        <v>9218</v>
      </c>
      <c r="H1561" s="4" t="s">
        <v>9219</v>
      </c>
      <c r="I1561" s="4" t="s">
        <v>9220</v>
      </c>
      <c r="J1561" s="4" t="s">
        <v>9756</v>
      </c>
      <c r="K1561" s="4" t="s">
        <v>11533</v>
      </c>
      <c r="L1561" s="4" t="s">
        <v>9223</v>
      </c>
      <c r="M1561" s="4" t="s">
        <v>9270</v>
      </c>
      <c r="N1561" s="4" t="s">
        <v>9652</v>
      </c>
      <c r="O1561" s="4" t="s">
        <v>9225</v>
      </c>
      <c r="P1561" s="4">
        <v>998.7</v>
      </c>
      <c r="Q1561" s="4">
        <v>11.625</v>
      </c>
      <c r="R1561" s="4">
        <v>8.7889999999999997</v>
      </c>
      <c r="S1561" s="4">
        <v>11</v>
      </c>
      <c r="T1561" s="4">
        <v>86.84</v>
      </c>
      <c r="U1561" s="4">
        <v>10040</v>
      </c>
    </row>
    <row r="1562" spans="1:21" x14ac:dyDescent="0.2">
      <c r="A1562" s="12">
        <v>37164</v>
      </c>
      <c r="B1562" s="4" t="s">
        <v>12102</v>
      </c>
      <c r="C1562" s="4" t="s">
        <v>12103</v>
      </c>
      <c r="D1562" s="4" t="s">
        <v>3733</v>
      </c>
      <c r="E1562" s="4" t="s">
        <v>13372</v>
      </c>
      <c r="F1562" s="4" t="s">
        <v>9261</v>
      </c>
      <c r="G1562" s="4" t="s">
        <v>9218</v>
      </c>
      <c r="H1562" s="4" t="s">
        <v>9219</v>
      </c>
      <c r="I1562" s="4" t="s">
        <v>9220</v>
      </c>
      <c r="J1562" s="4" t="s">
        <v>9499</v>
      </c>
      <c r="K1562" s="4" t="s">
        <v>9508</v>
      </c>
      <c r="L1562" s="4" t="s">
        <v>9223</v>
      </c>
      <c r="M1562" s="4" t="s">
        <v>9410</v>
      </c>
      <c r="N1562" s="4" t="s">
        <v>9501</v>
      </c>
      <c r="O1562" s="4" t="s">
        <v>9225</v>
      </c>
      <c r="P1562" s="4">
        <v>125</v>
      </c>
      <c r="Q1562" s="4">
        <v>8.8000000000000007</v>
      </c>
      <c r="R1562" s="4">
        <v>5.54</v>
      </c>
      <c r="S1562" s="4">
        <v>8.5</v>
      </c>
      <c r="T1562" s="4">
        <v>111.42</v>
      </c>
      <c r="U1562" s="4">
        <v>10828</v>
      </c>
    </row>
    <row r="1563" spans="1:21" x14ac:dyDescent="0.2">
      <c r="A1563" s="12">
        <v>37164</v>
      </c>
      <c r="B1563" s="4" t="s">
        <v>12104</v>
      </c>
      <c r="C1563" s="4" t="s">
        <v>12103</v>
      </c>
      <c r="D1563" s="4" t="s">
        <v>3733</v>
      </c>
      <c r="E1563" s="4" t="s">
        <v>13563</v>
      </c>
      <c r="F1563" s="4" t="s">
        <v>9261</v>
      </c>
      <c r="G1563" s="4" t="s">
        <v>9218</v>
      </c>
      <c r="H1563" s="4" t="s">
        <v>9219</v>
      </c>
      <c r="I1563" s="4" t="s">
        <v>9220</v>
      </c>
      <c r="J1563" s="4" t="s">
        <v>9499</v>
      </c>
      <c r="K1563" s="4" t="s">
        <v>9508</v>
      </c>
      <c r="L1563" s="4" t="s">
        <v>9223</v>
      </c>
      <c r="M1563" s="4" t="s">
        <v>9410</v>
      </c>
      <c r="N1563" s="4" t="s">
        <v>9501</v>
      </c>
      <c r="O1563" s="4" t="s">
        <v>9225</v>
      </c>
      <c r="P1563" s="4">
        <v>250</v>
      </c>
      <c r="Q1563" s="4">
        <v>7.5</v>
      </c>
      <c r="R1563" s="4">
        <v>2.7509999999999999</v>
      </c>
      <c r="S1563" s="4">
        <v>8.3800000000000008</v>
      </c>
      <c r="T1563" s="4">
        <v>157.59</v>
      </c>
      <c r="U1563" s="4">
        <v>15449</v>
      </c>
    </row>
    <row r="1564" spans="1:21" x14ac:dyDescent="0.2">
      <c r="A1564" s="12">
        <v>37164</v>
      </c>
      <c r="B1564" s="4" t="s">
        <v>12105</v>
      </c>
      <c r="C1564" s="4" t="s">
        <v>12103</v>
      </c>
      <c r="D1564" s="4" t="s">
        <v>3733</v>
      </c>
      <c r="E1564" s="4" t="s">
        <v>13563</v>
      </c>
      <c r="F1564" s="4" t="s">
        <v>9261</v>
      </c>
      <c r="G1564" s="4" t="s">
        <v>9218</v>
      </c>
      <c r="H1564" s="4" t="s">
        <v>9219</v>
      </c>
      <c r="I1564" s="4" t="s">
        <v>9220</v>
      </c>
      <c r="J1564" s="4" t="s">
        <v>9499</v>
      </c>
      <c r="K1564" s="4" t="s">
        <v>9508</v>
      </c>
      <c r="L1564" s="4" t="s">
        <v>9223</v>
      </c>
      <c r="M1564" s="4" t="s">
        <v>9410</v>
      </c>
      <c r="N1564" s="4" t="s">
        <v>9501</v>
      </c>
      <c r="O1564" s="4" t="s">
        <v>9225</v>
      </c>
      <c r="P1564" s="4">
        <v>400</v>
      </c>
      <c r="Q1564" s="4">
        <v>7.75</v>
      </c>
      <c r="R1564" s="4">
        <v>4.7510000000000003</v>
      </c>
      <c r="S1564" s="4">
        <v>9.5</v>
      </c>
      <c r="T1564" s="4">
        <v>100.07</v>
      </c>
      <c r="U1564" s="4">
        <v>9662</v>
      </c>
    </row>
    <row r="1565" spans="1:21" x14ac:dyDescent="0.2">
      <c r="A1565" s="12">
        <v>37164</v>
      </c>
      <c r="B1565" s="4" t="s">
        <v>12106</v>
      </c>
      <c r="C1565" s="4" t="s">
        <v>12103</v>
      </c>
      <c r="D1565" s="4" t="s">
        <v>29</v>
      </c>
      <c r="E1565" s="4" t="s">
        <v>13563</v>
      </c>
      <c r="F1565" s="4" t="s">
        <v>9261</v>
      </c>
      <c r="G1565" s="4" t="s">
        <v>9218</v>
      </c>
      <c r="H1565" s="4" t="s">
        <v>9219</v>
      </c>
      <c r="I1565" s="4" t="s">
        <v>9220</v>
      </c>
      <c r="J1565" s="4" t="s">
        <v>9499</v>
      </c>
      <c r="K1565" s="4" t="s">
        <v>9508</v>
      </c>
      <c r="L1565" s="4" t="s">
        <v>9223</v>
      </c>
      <c r="M1565" s="4" t="s">
        <v>9410</v>
      </c>
      <c r="N1565" s="4" t="s">
        <v>9501</v>
      </c>
      <c r="O1565" s="4" t="s">
        <v>9225</v>
      </c>
      <c r="P1565" s="4">
        <v>350</v>
      </c>
      <c r="Q1565" s="4">
        <v>7.875</v>
      </c>
      <c r="R1565" s="4">
        <v>8.7509999999999994</v>
      </c>
      <c r="S1565" s="4">
        <v>9.5</v>
      </c>
      <c r="T1565" s="4">
        <v>83.2</v>
      </c>
      <c r="U1565" s="4">
        <v>7980</v>
      </c>
    </row>
    <row r="1566" spans="1:21" x14ac:dyDescent="0.2">
      <c r="A1566" s="12">
        <v>37164</v>
      </c>
      <c r="B1566" s="4" t="s">
        <v>12107</v>
      </c>
      <c r="C1566" s="4" t="s">
        <v>12103</v>
      </c>
      <c r="D1566" s="4" t="s">
        <v>3733</v>
      </c>
      <c r="E1566" s="4" t="s">
        <v>13564</v>
      </c>
      <c r="F1566" s="4" t="s">
        <v>9261</v>
      </c>
      <c r="G1566" s="4" t="s">
        <v>9218</v>
      </c>
      <c r="H1566" s="4" t="s">
        <v>9219</v>
      </c>
      <c r="I1566" s="4" t="s">
        <v>9220</v>
      </c>
      <c r="J1566" s="4" t="s">
        <v>9499</v>
      </c>
      <c r="K1566" s="4" t="s">
        <v>9508</v>
      </c>
      <c r="L1566" s="4" t="s">
        <v>9223</v>
      </c>
      <c r="M1566" s="4" t="s">
        <v>9410</v>
      </c>
      <c r="N1566" s="4" t="s">
        <v>9501</v>
      </c>
      <c r="O1566" s="4" t="s">
        <v>9225</v>
      </c>
      <c r="P1566" s="4">
        <v>400</v>
      </c>
      <c r="Q1566" s="4">
        <v>7.375</v>
      </c>
      <c r="R1566" s="4">
        <v>4.2930000000000001</v>
      </c>
      <c r="S1566" s="4">
        <v>9.5</v>
      </c>
      <c r="T1566" s="4">
        <v>103.72</v>
      </c>
      <c r="U1566" s="4">
        <v>10027</v>
      </c>
    </row>
    <row r="1567" spans="1:21" x14ac:dyDescent="0.2">
      <c r="A1567" s="12">
        <v>37164</v>
      </c>
      <c r="B1567" s="4" t="s">
        <v>12108</v>
      </c>
      <c r="C1567" s="4" t="s">
        <v>12103</v>
      </c>
      <c r="D1567" s="4" t="s">
        <v>3733</v>
      </c>
      <c r="E1567" s="4" t="s">
        <v>13565</v>
      </c>
      <c r="F1567" s="4" t="s">
        <v>9261</v>
      </c>
      <c r="G1567" s="4" t="s">
        <v>9218</v>
      </c>
      <c r="H1567" s="4" t="s">
        <v>9219</v>
      </c>
      <c r="I1567" s="4" t="s">
        <v>9220</v>
      </c>
      <c r="J1567" s="4" t="s">
        <v>9499</v>
      </c>
      <c r="K1567" s="4" t="s">
        <v>9508</v>
      </c>
      <c r="L1567" s="4" t="s">
        <v>9223</v>
      </c>
      <c r="M1567" s="4" t="s">
        <v>9410</v>
      </c>
      <c r="N1567" s="4" t="s">
        <v>9501</v>
      </c>
      <c r="O1567" s="4" t="s">
        <v>9225</v>
      </c>
      <c r="P1567" s="4">
        <v>598.9</v>
      </c>
      <c r="Q1567" s="4">
        <v>7.5</v>
      </c>
      <c r="R1567" s="4">
        <v>7.2919999999999998</v>
      </c>
      <c r="S1567" s="4">
        <v>9.5</v>
      </c>
      <c r="T1567" s="4">
        <v>82.68</v>
      </c>
      <c r="U1567" s="4">
        <v>7919</v>
      </c>
    </row>
    <row r="1568" spans="1:21" x14ac:dyDescent="0.2">
      <c r="A1568" s="12">
        <v>37164</v>
      </c>
      <c r="B1568" s="4" t="s">
        <v>12109</v>
      </c>
      <c r="C1568" s="4" t="s">
        <v>10448</v>
      </c>
      <c r="D1568" s="4"/>
      <c r="E1568" s="4"/>
      <c r="F1568" s="4" t="s">
        <v>9365</v>
      </c>
      <c r="G1568" s="4" t="s">
        <v>9218</v>
      </c>
      <c r="H1568" s="4" t="s">
        <v>9219</v>
      </c>
      <c r="I1568" s="4" t="s">
        <v>9220</v>
      </c>
      <c r="J1568" s="4" t="s">
        <v>9221</v>
      </c>
      <c r="K1568" s="4" t="s">
        <v>9766</v>
      </c>
      <c r="L1568" s="4" t="s">
        <v>9223</v>
      </c>
      <c r="M1568" s="4" t="s">
        <v>9221</v>
      </c>
      <c r="N1568" s="4" t="s">
        <v>9224</v>
      </c>
      <c r="O1568" s="4" t="s">
        <v>9225</v>
      </c>
      <c r="P1568" s="4">
        <v>470</v>
      </c>
      <c r="Q1568" s="4">
        <v>9.25</v>
      </c>
      <c r="R1568" s="4">
        <v>4.0880000000000001</v>
      </c>
      <c r="S1568" s="4">
        <v>104</v>
      </c>
      <c r="T1568" s="4">
        <v>8.08</v>
      </c>
      <c r="U1568" s="4">
        <v>393</v>
      </c>
    </row>
    <row r="1569" spans="1:21" x14ac:dyDescent="0.2">
      <c r="A1569" s="12">
        <v>37164</v>
      </c>
      <c r="B1569" s="4" t="s">
        <v>12110</v>
      </c>
      <c r="C1569" s="4" t="s">
        <v>10448</v>
      </c>
      <c r="D1569" s="4"/>
      <c r="E1569" s="4"/>
      <c r="F1569" s="4" t="s">
        <v>9365</v>
      </c>
      <c r="G1569" s="4" t="s">
        <v>9218</v>
      </c>
      <c r="H1569" s="4" t="s">
        <v>9219</v>
      </c>
      <c r="I1569" s="4" t="s">
        <v>9220</v>
      </c>
      <c r="J1569" s="4" t="s">
        <v>9221</v>
      </c>
      <c r="K1569" s="4" t="s">
        <v>9766</v>
      </c>
      <c r="L1569" s="4" t="s">
        <v>9223</v>
      </c>
      <c r="M1569" s="4" t="s">
        <v>9221</v>
      </c>
      <c r="N1569" s="4" t="s">
        <v>9224</v>
      </c>
      <c r="O1569" s="4" t="s">
        <v>9225</v>
      </c>
      <c r="P1569" s="4">
        <v>618.70000000000005</v>
      </c>
      <c r="Q1569" s="4">
        <v>10.25</v>
      </c>
      <c r="R1569" s="4">
        <v>4.0880000000000001</v>
      </c>
      <c r="S1569" s="4">
        <v>94</v>
      </c>
      <c r="T1569" s="4">
        <v>8.94</v>
      </c>
      <c r="U1569" s="4">
        <v>731</v>
      </c>
    </row>
    <row r="1570" spans="1:21" x14ac:dyDescent="0.2">
      <c r="A1570" s="12">
        <v>37164</v>
      </c>
      <c r="B1570" s="4" t="s">
        <v>12111</v>
      </c>
      <c r="C1570" s="4" t="s">
        <v>12112</v>
      </c>
      <c r="D1570" s="4"/>
      <c r="E1570" s="4"/>
      <c r="F1570" s="4" t="s">
        <v>9228</v>
      </c>
      <c r="G1570" s="4" t="s">
        <v>9218</v>
      </c>
      <c r="H1570" s="4" t="s">
        <v>9219</v>
      </c>
      <c r="I1570" s="4" t="s">
        <v>9220</v>
      </c>
      <c r="J1570" s="4" t="s">
        <v>9366</v>
      </c>
      <c r="K1570" s="4" t="s">
        <v>11196</v>
      </c>
      <c r="L1570" s="4" t="s">
        <v>9223</v>
      </c>
      <c r="M1570" s="4" t="s">
        <v>9368</v>
      </c>
      <c r="N1570" s="4" t="s">
        <v>9369</v>
      </c>
      <c r="O1570" s="4" t="s">
        <v>9231</v>
      </c>
      <c r="P1570" s="4">
        <v>100</v>
      </c>
      <c r="Q1570" s="4">
        <v>9.625</v>
      </c>
      <c r="R1570" s="4">
        <v>1.7070000000000001</v>
      </c>
      <c r="S1570" s="4">
        <v>115</v>
      </c>
      <c r="T1570" s="4">
        <v>3.28</v>
      </c>
      <c r="U1570" s="4">
        <v>33</v>
      </c>
    </row>
    <row r="1571" spans="1:21" x14ac:dyDescent="0.2">
      <c r="A1571" s="12">
        <v>37164</v>
      </c>
      <c r="B1571" s="4" t="s">
        <v>12113</v>
      </c>
      <c r="C1571" s="4" t="s">
        <v>12114</v>
      </c>
      <c r="D1571" s="4"/>
      <c r="E1571" s="4"/>
      <c r="F1571" s="4" t="s">
        <v>9365</v>
      </c>
      <c r="G1571" s="4" t="s">
        <v>9218</v>
      </c>
      <c r="H1571" s="4" t="s">
        <v>9219</v>
      </c>
      <c r="I1571" s="4" t="s">
        <v>9220</v>
      </c>
      <c r="J1571" s="4" t="s">
        <v>9611</v>
      </c>
      <c r="K1571" s="4" t="s">
        <v>9611</v>
      </c>
      <c r="L1571" s="4" t="s">
        <v>9223</v>
      </c>
      <c r="M1571" s="4" t="s">
        <v>9246</v>
      </c>
      <c r="N1571" s="4" t="s">
        <v>9489</v>
      </c>
      <c r="O1571" s="4" t="s">
        <v>9231</v>
      </c>
      <c r="P1571" s="4">
        <v>165</v>
      </c>
      <c r="Q1571" s="4">
        <v>10.125</v>
      </c>
      <c r="R1571" s="4">
        <v>3.0030000000000001</v>
      </c>
      <c r="S1571" s="4">
        <v>101.62</v>
      </c>
      <c r="T1571" s="4">
        <v>9.49</v>
      </c>
      <c r="U1571" s="4">
        <v>562</v>
      </c>
    </row>
    <row r="1572" spans="1:21" x14ac:dyDescent="0.2">
      <c r="A1572" s="12">
        <v>37164</v>
      </c>
      <c r="B1572" s="4" t="s">
        <v>12115</v>
      </c>
      <c r="C1572" s="4" t="s">
        <v>11522</v>
      </c>
      <c r="D1572" s="4"/>
      <c r="E1572" s="4"/>
      <c r="F1572" s="4" t="s">
        <v>9217</v>
      </c>
      <c r="G1572" s="4" t="s">
        <v>9218</v>
      </c>
      <c r="H1572" s="4" t="s">
        <v>9219</v>
      </c>
      <c r="I1572" s="4" t="s">
        <v>9220</v>
      </c>
      <c r="J1572" s="4" t="s">
        <v>9234</v>
      </c>
      <c r="K1572" s="4" t="s">
        <v>9341</v>
      </c>
      <c r="L1572" s="4" t="s">
        <v>9223</v>
      </c>
      <c r="M1572" s="4" t="s">
        <v>9236</v>
      </c>
      <c r="N1572" s="4" t="s">
        <v>9342</v>
      </c>
      <c r="O1572" s="4" t="s">
        <v>9231</v>
      </c>
      <c r="P1572" s="4">
        <v>100</v>
      </c>
      <c r="Q1572" s="4">
        <v>9.25</v>
      </c>
      <c r="R1572" s="4">
        <v>2.7080000000000002</v>
      </c>
      <c r="S1572" s="4">
        <v>110.01</v>
      </c>
      <c r="T1572" s="4">
        <v>5.23</v>
      </c>
      <c r="U1572" s="4">
        <v>197</v>
      </c>
    </row>
    <row r="1573" spans="1:21" x14ac:dyDescent="0.2">
      <c r="A1573" s="12">
        <v>37164</v>
      </c>
      <c r="B1573" s="4" t="s">
        <v>12116</v>
      </c>
      <c r="C1573" s="4" t="s">
        <v>1563</v>
      </c>
      <c r="D1573" s="4" t="s">
        <v>3092</v>
      </c>
      <c r="E1573" s="4" t="s">
        <v>13566</v>
      </c>
      <c r="F1573" s="4" t="s">
        <v>9228</v>
      </c>
      <c r="G1573" s="4" t="s">
        <v>9218</v>
      </c>
      <c r="H1573" s="4" t="s">
        <v>9219</v>
      </c>
      <c r="I1573" s="4" t="s">
        <v>9220</v>
      </c>
      <c r="J1573" s="4" t="s">
        <v>9709</v>
      </c>
      <c r="K1573" s="4" t="s">
        <v>9905</v>
      </c>
      <c r="L1573" s="4" t="s">
        <v>9223</v>
      </c>
      <c r="M1573" s="4" t="s">
        <v>9285</v>
      </c>
      <c r="N1573" s="4" t="s">
        <v>9286</v>
      </c>
      <c r="O1573" s="4" t="s">
        <v>9225</v>
      </c>
      <c r="P1573" s="4">
        <v>150</v>
      </c>
      <c r="Q1573" s="4">
        <v>7.625</v>
      </c>
      <c r="R1573" s="4">
        <v>2.8359999999999999</v>
      </c>
      <c r="S1573" s="4">
        <v>23</v>
      </c>
      <c r="T1573" s="4">
        <v>79.489999999999995</v>
      </c>
      <c r="U1573" s="4">
        <v>7621</v>
      </c>
    </row>
    <row r="1574" spans="1:21" x14ac:dyDescent="0.2">
      <c r="A1574" s="12">
        <v>37164</v>
      </c>
      <c r="B1574" s="4" t="s">
        <v>12117</v>
      </c>
      <c r="C1574" s="4" t="s">
        <v>10178</v>
      </c>
      <c r="D1574" s="4"/>
      <c r="E1574" s="4"/>
      <c r="F1574" s="4" t="s">
        <v>9217</v>
      </c>
      <c r="G1574" s="4" t="s">
        <v>9218</v>
      </c>
      <c r="H1574" s="4" t="s">
        <v>9219</v>
      </c>
      <c r="I1574" s="4" t="s">
        <v>9220</v>
      </c>
      <c r="J1574" s="4" t="s">
        <v>9468</v>
      </c>
      <c r="K1574" s="4" t="s">
        <v>9469</v>
      </c>
      <c r="L1574" s="4" t="s">
        <v>9470</v>
      </c>
      <c r="M1574" s="4" t="s">
        <v>9470</v>
      </c>
      <c r="N1574" s="4" t="s">
        <v>9469</v>
      </c>
      <c r="O1574" s="4" t="s">
        <v>9282</v>
      </c>
      <c r="P1574" s="4">
        <v>240.4</v>
      </c>
      <c r="Q1574" s="4">
        <v>9.1199999999999992</v>
      </c>
      <c r="R1574" s="4">
        <v>14.664</v>
      </c>
      <c r="S1574" s="4">
        <v>113.56</v>
      </c>
      <c r="T1574" s="4">
        <v>7.57</v>
      </c>
      <c r="U1574" s="4">
        <v>241</v>
      </c>
    </row>
    <row r="1575" spans="1:21" x14ac:dyDescent="0.2">
      <c r="A1575" s="12">
        <v>37164</v>
      </c>
      <c r="B1575" s="4" t="s">
        <v>12118</v>
      </c>
      <c r="C1575" s="4" t="s">
        <v>12119</v>
      </c>
      <c r="D1575" s="4" t="s">
        <v>29</v>
      </c>
      <c r="E1575" s="4" t="s">
        <v>13567</v>
      </c>
      <c r="F1575" s="4" t="s">
        <v>9261</v>
      </c>
      <c r="G1575" s="4" t="s">
        <v>9218</v>
      </c>
      <c r="H1575" s="4" t="s">
        <v>9219</v>
      </c>
      <c r="I1575" s="4" t="s">
        <v>9220</v>
      </c>
      <c r="J1575" s="4" t="s">
        <v>9268</v>
      </c>
      <c r="K1575" s="4" t="s">
        <v>9869</v>
      </c>
      <c r="L1575" s="4" t="s">
        <v>9223</v>
      </c>
      <c r="M1575" s="4" t="s">
        <v>9268</v>
      </c>
      <c r="N1575" s="4" t="s">
        <v>9870</v>
      </c>
      <c r="O1575" s="4" t="s">
        <v>9282</v>
      </c>
      <c r="P1575" s="4">
        <v>176.9</v>
      </c>
      <c r="Q1575" s="4">
        <v>11.75</v>
      </c>
      <c r="R1575" s="4">
        <v>2.8359999999999999</v>
      </c>
      <c r="S1575" s="4">
        <v>20</v>
      </c>
      <c r="T1575" s="4">
        <v>101.26</v>
      </c>
      <c r="U1575" s="4">
        <v>9801</v>
      </c>
    </row>
    <row r="1576" spans="1:21" x14ac:dyDescent="0.2">
      <c r="A1576" s="12">
        <v>37164</v>
      </c>
      <c r="B1576" s="4" t="s">
        <v>12120</v>
      </c>
      <c r="C1576" s="4" t="s">
        <v>12119</v>
      </c>
      <c r="D1576" s="4" t="s">
        <v>29</v>
      </c>
      <c r="E1576" s="4" t="s">
        <v>13568</v>
      </c>
      <c r="F1576" s="4" t="s">
        <v>9261</v>
      </c>
      <c r="G1576" s="4" t="s">
        <v>9218</v>
      </c>
      <c r="H1576" s="4" t="s">
        <v>9219</v>
      </c>
      <c r="I1576" s="4" t="s">
        <v>9220</v>
      </c>
      <c r="J1576" s="4" t="s">
        <v>9268</v>
      </c>
      <c r="K1576" s="4" t="s">
        <v>9869</v>
      </c>
      <c r="L1576" s="4" t="s">
        <v>9223</v>
      </c>
      <c r="M1576" s="4" t="s">
        <v>9268</v>
      </c>
      <c r="N1576" s="4" t="s">
        <v>9870</v>
      </c>
      <c r="O1576" s="4" t="s">
        <v>9225</v>
      </c>
      <c r="P1576" s="4">
        <v>150</v>
      </c>
      <c r="Q1576" s="4">
        <v>9.875</v>
      </c>
      <c r="R1576" s="4">
        <v>6.6230000000000002</v>
      </c>
      <c r="S1576" s="4">
        <v>20</v>
      </c>
      <c r="T1576" s="4">
        <v>57.42</v>
      </c>
      <c r="U1576" s="4">
        <v>5365</v>
      </c>
    </row>
    <row r="1577" spans="1:21" x14ac:dyDescent="0.2">
      <c r="A1577" s="12">
        <v>37164</v>
      </c>
      <c r="B1577" s="4" t="s">
        <v>12121</v>
      </c>
      <c r="C1577" s="4" t="s">
        <v>12119</v>
      </c>
      <c r="D1577" s="4" t="s">
        <v>29</v>
      </c>
      <c r="E1577" s="4" t="s">
        <v>13569</v>
      </c>
      <c r="F1577" s="4" t="s">
        <v>9261</v>
      </c>
      <c r="G1577" s="4" t="s">
        <v>9218</v>
      </c>
      <c r="H1577" s="4" t="s">
        <v>9219</v>
      </c>
      <c r="I1577" s="4" t="s">
        <v>9220</v>
      </c>
      <c r="J1577" s="4" t="s">
        <v>9268</v>
      </c>
      <c r="K1577" s="4" t="s">
        <v>9869</v>
      </c>
      <c r="L1577" s="4" t="s">
        <v>9223</v>
      </c>
      <c r="M1577" s="4" t="s">
        <v>9268</v>
      </c>
      <c r="N1577" s="4" t="s">
        <v>9870</v>
      </c>
      <c r="O1577" s="4" t="s">
        <v>9225</v>
      </c>
      <c r="P1577" s="4">
        <v>200</v>
      </c>
      <c r="Q1577" s="4">
        <v>11.25</v>
      </c>
      <c r="R1577" s="4">
        <v>7.2919999999999998</v>
      </c>
      <c r="S1577" s="4">
        <v>20</v>
      </c>
      <c r="T1577" s="4">
        <v>60.85</v>
      </c>
      <c r="U1577" s="4">
        <v>5714</v>
      </c>
    </row>
    <row r="1578" spans="1:21" x14ac:dyDescent="0.2">
      <c r="A1578" s="12">
        <v>37164</v>
      </c>
      <c r="B1578" s="4" t="s">
        <v>12122</v>
      </c>
      <c r="C1578" s="4" t="s">
        <v>12123</v>
      </c>
      <c r="D1578" s="4"/>
      <c r="E1578" s="4"/>
      <c r="F1578" s="4" t="s">
        <v>9249</v>
      </c>
      <c r="G1578" s="4" t="s">
        <v>9218</v>
      </c>
      <c r="H1578" s="4" t="s">
        <v>9219</v>
      </c>
      <c r="I1578" s="4" t="s">
        <v>9220</v>
      </c>
      <c r="J1578" s="4" t="s">
        <v>9250</v>
      </c>
      <c r="K1578" s="4" t="s">
        <v>9362</v>
      </c>
      <c r="L1578" s="4" t="s">
        <v>9223</v>
      </c>
      <c r="M1578" s="4" t="s">
        <v>9252</v>
      </c>
      <c r="N1578" s="4" t="s">
        <v>9253</v>
      </c>
      <c r="O1578" s="4" t="s">
        <v>9225</v>
      </c>
      <c r="P1578" s="4">
        <v>350</v>
      </c>
      <c r="Q1578" s="4">
        <v>7.25</v>
      </c>
      <c r="R1578" s="4">
        <v>3.169</v>
      </c>
      <c r="S1578" s="4">
        <v>76</v>
      </c>
      <c r="T1578" s="4">
        <v>17.399999999999999</v>
      </c>
      <c r="U1578" s="4">
        <v>1397</v>
      </c>
    </row>
    <row r="1579" spans="1:21" x14ac:dyDescent="0.2">
      <c r="A1579" s="12">
        <v>37164</v>
      </c>
      <c r="B1579" s="4" t="s">
        <v>12124</v>
      </c>
      <c r="C1579" s="4" t="s">
        <v>12123</v>
      </c>
      <c r="D1579" s="4"/>
      <c r="E1579" s="4"/>
      <c r="F1579" s="4" t="s">
        <v>9249</v>
      </c>
      <c r="G1579" s="4" t="s">
        <v>9218</v>
      </c>
      <c r="H1579" s="4" t="s">
        <v>9219</v>
      </c>
      <c r="I1579" s="4" t="s">
        <v>9220</v>
      </c>
      <c r="J1579" s="4" t="s">
        <v>9250</v>
      </c>
      <c r="K1579" s="4" t="s">
        <v>9362</v>
      </c>
      <c r="L1579" s="4" t="s">
        <v>9223</v>
      </c>
      <c r="M1579" s="4" t="s">
        <v>9252</v>
      </c>
      <c r="N1579" s="4" t="s">
        <v>9253</v>
      </c>
      <c r="O1579" s="4" t="s">
        <v>9231</v>
      </c>
      <c r="P1579" s="4">
        <v>350</v>
      </c>
      <c r="Q1579" s="4">
        <v>7</v>
      </c>
      <c r="R1579" s="4">
        <v>2.79</v>
      </c>
      <c r="S1579" s="4">
        <v>76</v>
      </c>
      <c r="T1579" s="4">
        <v>18.350000000000001</v>
      </c>
      <c r="U1579" s="4">
        <v>1507</v>
      </c>
    </row>
    <row r="1580" spans="1:21" x14ac:dyDescent="0.2">
      <c r="A1580" s="12">
        <v>37164</v>
      </c>
      <c r="B1580" s="4" t="s">
        <v>12125</v>
      </c>
      <c r="C1580" s="4" t="s">
        <v>12126</v>
      </c>
      <c r="D1580" s="4"/>
      <c r="E1580" s="4"/>
      <c r="F1580" s="4" t="s">
        <v>9261</v>
      </c>
      <c r="G1580" s="4" t="s">
        <v>9218</v>
      </c>
      <c r="H1580" s="4" t="s">
        <v>9219</v>
      </c>
      <c r="I1580" s="4" t="s">
        <v>9220</v>
      </c>
      <c r="J1580" s="4" t="s">
        <v>9468</v>
      </c>
      <c r="K1580" s="4" t="s">
        <v>9469</v>
      </c>
      <c r="L1580" s="4" t="s">
        <v>9470</v>
      </c>
      <c r="M1580" s="4" t="s">
        <v>9470</v>
      </c>
      <c r="N1580" s="4" t="s">
        <v>9469</v>
      </c>
      <c r="O1580" s="4" t="s">
        <v>9282</v>
      </c>
      <c r="P1580" s="4">
        <v>198.7</v>
      </c>
      <c r="Q1580" s="4">
        <v>5.625</v>
      </c>
      <c r="R1580" s="4">
        <v>1.0029999999999999</v>
      </c>
      <c r="S1580" s="4">
        <v>94</v>
      </c>
      <c r="T1580" s="4">
        <v>12.16</v>
      </c>
      <c r="U1580" s="4">
        <v>971</v>
      </c>
    </row>
    <row r="1581" spans="1:21" x14ac:dyDescent="0.2">
      <c r="A1581" s="12">
        <v>37164</v>
      </c>
      <c r="B1581" s="4" t="s">
        <v>12127</v>
      </c>
      <c r="C1581" s="4" t="s">
        <v>12128</v>
      </c>
      <c r="D1581" s="4" t="s">
        <v>29</v>
      </c>
      <c r="E1581" s="4" t="s">
        <v>13570</v>
      </c>
      <c r="F1581" s="4" t="s">
        <v>9557</v>
      </c>
      <c r="G1581" s="4" t="s">
        <v>9218</v>
      </c>
      <c r="H1581" s="4" t="s">
        <v>9219</v>
      </c>
      <c r="I1581" s="4" t="s">
        <v>9220</v>
      </c>
      <c r="J1581" s="4" t="s">
        <v>9474</v>
      </c>
      <c r="K1581" s="4" t="s">
        <v>12129</v>
      </c>
      <c r="L1581" s="4" t="s">
        <v>9223</v>
      </c>
      <c r="M1581" s="4" t="s">
        <v>9270</v>
      </c>
      <c r="N1581" s="4" t="s">
        <v>9271</v>
      </c>
      <c r="O1581" s="4" t="s">
        <v>9231</v>
      </c>
      <c r="P1581" s="4">
        <v>125</v>
      </c>
      <c r="Q1581" s="4">
        <v>10.5</v>
      </c>
      <c r="R1581" s="4">
        <v>5.5839999999999996</v>
      </c>
      <c r="S1581" s="4">
        <v>25</v>
      </c>
      <c r="T1581" s="4">
        <v>53.88</v>
      </c>
      <c r="U1581" s="4">
        <v>5014</v>
      </c>
    </row>
    <row r="1582" spans="1:21" x14ac:dyDescent="0.2">
      <c r="A1582" s="12">
        <v>37164</v>
      </c>
      <c r="B1582" s="4" t="s">
        <v>12130</v>
      </c>
      <c r="C1582" s="4" t="s">
        <v>10537</v>
      </c>
      <c r="D1582" s="4"/>
      <c r="E1582" s="4"/>
      <c r="F1582" s="4" t="s">
        <v>9217</v>
      </c>
      <c r="G1582" s="4" t="s">
        <v>9218</v>
      </c>
      <c r="H1582" s="4" t="s">
        <v>9219</v>
      </c>
      <c r="I1582" s="4" t="s">
        <v>9220</v>
      </c>
      <c r="J1582" s="4" t="s">
        <v>9366</v>
      </c>
      <c r="K1582" s="4" t="s">
        <v>9372</v>
      </c>
      <c r="L1582" s="4" t="s">
        <v>9223</v>
      </c>
      <c r="M1582" s="4" t="s">
        <v>9368</v>
      </c>
      <c r="N1582" s="4" t="s">
        <v>9369</v>
      </c>
      <c r="O1582" s="4" t="s">
        <v>9225</v>
      </c>
      <c r="P1582" s="4">
        <v>500</v>
      </c>
      <c r="Q1582" s="4">
        <v>8.625</v>
      </c>
      <c r="R1582" s="4">
        <v>2.17</v>
      </c>
      <c r="S1582" s="4">
        <v>105</v>
      </c>
      <c r="T1582" s="4">
        <v>6.12</v>
      </c>
      <c r="U1582" s="4">
        <v>309</v>
      </c>
    </row>
    <row r="1583" spans="1:21" x14ac:dyDescent="0.2">
      <c r="A1583" s="12">
        <v>37164</v>
      </c>
      <c r="B1583" s="4" t="s">
        <v>12131</v>
      </c>
      <c r="C1583" s="4" t="s">
        <v>10537</v>
      </c>
      <c r="D1583" s="4"/>
      <c r="E1583" s="4"/>
      <c r="F1583" s="4" t="s">
        <v>9217</v>
      </c>
      <c r="G1583" s="4" t="s">
        <v>9218</v>
      </c>
      <c r="H1583" s="4" t="s">
        <v>9219</v>
      </c>
      <c r="I1583" s="4" t="s">
        <v>9220</v>
      </c>
      <c r="J1583" s="4" t="s">
        <v>9366</v>
      </c>
      <c r="K1583" s="4" t="s">
        <v>9372</v>
      </c>
      <c r="L1583" s="4" t="s">
        <v>9223</v>
      </c>
      <c r="M1583" s="4" t="s">
        <v>9368</v>
      </c>
      <c r="N1583" s="4" t="s">
        <v>9369</v>
      </c>
      <c r="O1583" s="4" t="s">
        <v>9225</v>
      </c>
      <c r="P1583" s="4">
        <v>400</v>
      </c>
      <c r="Q1583" s="4">
        <v>7.875</v>
      </c>
      <c r="R1583" s="4">
        <v>1.2929999999999999</v>
      </c>
      <c r="S1583" s="4">
        <v>104</v>
      </c>
      <c r="T1583" s="4">
        <v>4.6399999999999997</v>
      </c>
      <c r="U1583" s="4">
        <v>201</v>
      </c>
    </row>
    <row r="1584" spans="1:21" x14ac:dyDescent="0.2">
      <c r="A1584" s="12">
        <v>37164</v>
      </c>
      <c r="B1584" s="4" t="s">
        <v>12132</v>
      </c>
      <c r="C1584" s="4" t="s">
        <v>10537</v>
      </c>
      <c r="D1584" s="4"/>
      <c r="E1584" s="4"/>
      <c r="F1584" s="4" t="s">
        <v>9217</v>
      </c>
      <c r="G1584" s="4" t="s">
        <v>9218</v>
      </c>
      <c r="H1584" s="4" t="s">
        <v>9219</v>
      </c>
      <c r="I1584" s="4" t="s">
        <v>9220</v>
      </c>
      <c r="J1584" s="4" t="s">
        <v>9366</v>
      </c>
      <c r="K1584" s="4" t="s">
        <v>9372</v>
      </c>
      <c r="L1584" s="4" t="s">
        <v>9223</v>
      </c>
      <c r="M1584" s="4" t="s">
        <v>9368</v>
      </c>
      <c r="N1584" s="4" t="s">
        <v>9369</v>
      </c>
      <c r="O1584" s="4" t="s">
        <v>9225</v>
      </c>
      <c r="P1584" s="4">
        <v>900</v>
      </c>
      <c r="Q1584" s="4">
        <v>8</v>
      </c>
      <c r="R1584" s="4">
        <v>3.2919999999999998</v>
      </c>
      <c r="S1584" s="4">
        <v>107.5</v>
      </c>
      <c r="T1584" s="4">
        <v>5.47</v>
      </c>
      <c r="U1584" s="4">
        <v>200</v>
      </c>
    </row>
    <row r="1585" spans="1:21" x14ac:dyDescent="0.2">
      <c r="A1585" s="12">
        <v>37164</v>
      </c>
      <c r="B1585" s="4" t="s">
        <v>12133</v>
      </c>
      <c r="C1585" s="4" t="s">
        <v>10537</v>
      </c>
      <c r="D1585" s="4"/>
      <c r="E1585" s="4"/>
      <c r="F1585" s="4" t="s">
        <v>9217</v>
      </c>
      <c r="G1585" s="4" t="s">
        <v>9218</v>
      </c>
      <c r="H1585" s="4" t="s">
        <v>9219</v>
      </c>
      <c r="I1585" s="4" t="s">
        <v>9220</v>
      </c>
      <c r="J1585" s="4" t="s">
        <v>9366</v>
      </c>
      <c r="K1585" s="4" t="s">
        <v>9372</v>
      </c>
      <c r="L1585" s="4" t="s">
        <v>9223</v>
      </c>
      <c r="M1585" s="4" t="s">
        <v>9368</v>
      </c>
      <c r="N1585" s="4" t="s">
        <v>9369</v>
      </c>
      <c r="O1585" s="4" t="s">
        <v>9225</v>
      </c>
      <c r="P1585" s="4">
        <v>349.8</v>
      </c>
      <c r="Q1585" s="4">
        <v>7.625</v>
      </c>
      <c r="R1585" s="4">
        <v>6.6689999999999996</v>
      </c>
      <c r="S1585" s="4">
        <v>107</v>
      </c>
      <c r="T1585" s="4">
        <v>6.32</v>
      </c>
      <c r="U1585" s="4">
        <v>204</v>
      </c>
    </row>
    <row r="1586" spans="1:21" x14ac:dyDescent="0.2">
      <c r="A1586" s="12">
        <v>37164</v>
      </c>
      <c r="B1586" s="4" t="s">
        <v>12134</v>
      </c>
      <c r="C1586" s="4" t="s">
        <v>10537</v>
      </c>
      <c r="D1586" s="4"/>
      <c r="E1586" s="4"/>
      <c r="F1586" s="4" t="s">
        <v>9217</v>
      </c>
      <c r="G1586" s="4" t="s">
        <v>9218</v>
      </c>
      <c r="H1586" s="4" t="s">
        <v>9219</v>
      </c>
      <c r="I1586" s="4" t="s">
        <v>9220</v>
      </c>
      <c r="J1586" s="4" t="s">
        <v>9366</v>
      </c>
      <c r="K1586" s="4" t="s">
        <v>9372</v>
      </c>
      <c r="L1586" s="4" t="s">
        <v>9223</v>
      </c>
      <c r="M1586" s="4" t="s">
        <v>9368</v>
      </c>
      <c r="N1586" s="4" t="s">
        <v>9369</v>
      </c>
      <c r="O1586" s="4" t="s">
        <v>9225</v>
      </c>
      <c r="P1586" s="4">
        <v>400</v>
      </c>
      <c r="Q1586" s="4">
        <v>9.25</v>
      </c>
      <c r="R1586" s="4">
        <v>8.9209999999999994</v>
      </c>
      <c r="S1586" s="4">
        <v>116.13</v>
      </c>
      <c r="T1586" s="4">
        <v>6.81</v>
      </c>
      <c r="U1586" s="4">
        <v>220</v>
      </c>
    </row>
    <row r="1587" spans="1:21" x14ac:dyDescent="0.2">
      <c r="A1587" s="12">
        <v>37164</v>
      </c>
      <c r="B1587" s="4" t="s">
        <v>12135</v>
      </c>
      <c r="C1587" s="4" t="s">
        <v>10419</v>
      </c>
      <c r="D1587" s="4"/>
      <c r="E1587" s="4"/>
      <c r="F1587" s="4" t="s">
        <v>9217</v>
      </c>
      <c r="G1587" s="4" t="s">
        <v>9218</v>
      </c>
      <c r="H1587" s="4" t="s">
        <v>9219</v>
      </c>
      <c r="I1587" s="4" t="s">
        <v>9220</v>
      </c>
      <c r="J1587" s="4" t="s">
        <v>9468</v>
      </c>
      <c r="K1587" s="4" t="s">
        <v>9469</v>
      </c>
      <c r="L1587" s="4" t="s">
        <v>9470</v>
      </c>
      <c r="M1587" s="4" t="s">
        <v>9470</v>
      </c>
      <c r="N1587" s="4" t="s">
        <v>9469</v>
      </c>
      <c r="O1587" s="4" t="s">
        <v>9282</v>
      </c>
      <c r="P1587" s="4">
        <v>145</v>
      </c>
      <c r="Q1587" s="4">
        <v>7.875</v>
      </c>
      <c r="R1587" s="4">
        <v>2.8359999999999999</v>
      </c>
      <c r="S1587" s="4">
        <v>108.8</v>
      </c>
      <c r="T1587" s="4">
        <v>4.53</v>
      </c>
      <c r="U1587" s="4">
        <v>122</v>
      </c>
    </row>
    <row r="1588" spans="1:21" x14ac:dyDescent="0.2">
      <c r="A1588" s="12">
        <v>37164</v>
      </c>
      <c r="B1588" s="4" t="s">
        <v>12136</v>
      </c>
      <c r="C1588" s="4" t="s">
        <v>12137</v>
      </c>
      <c r="D1588" s="4" t="s">
        <v>29</v>
      </c>
      <c r="E1588" s="4" t="s">
        <v>13571</v>
      </c>
      <c r="F1588" s="4" t="s">
        <v>9261</v>
      </c>
      <c r="G1588" s="4" t="s">
        <v>9218</v>
      </c>
      <c r="H1588" s="4" t="s">
        <v>9219</v>
      </c>
      <c r="I1588" s="4" t="s">
        <v>9220</v>
      </c>
      <c r="J1588" s="4" t="s">
        <v>9913</v>
      </c>
      <c r="K1588" s="4" t="s">
        <v>9914</v>
      </c>
      <c r="L1588" s="4" t="s">
        <v>9223</v>
      </c>
      <c r="M1588" s="4" t="s">
        <v>9270</v>
      </c>
      <c r="N1588" s="4" t="s">
        <v>9474</v>
      </c>
      <c r="O1588" s="4" t="s">
        <v>9282</v>
      </c>
      <c r="P1588" s="4">
        <v>276.5</v>
      </c>
      <c r="Q1588" s="4">
        <v>9.5</v>
      </c>
      <c r="R1588" s="4">
        <v>3.4159999999999999</v>
      </c>
      <c r="S1588" s="4">
        <v>18</v>
      </c>
      <c r="T1588" s="4">
        <v>90.93</v>
      </c>
      <c r="U1588" s="4">
        <v>8492</v>
      </c>
    </row>
    <row r="1589" spans="1:21" x14ac:dyDescent="0.2">
      <c r="A1589" s="12">
        <v>37195</v>
      </c>
      <c r="B1589" s="4" t="s">
        <v>12138</v>
      </c>
      <c r="C1589" s="4" t="s">
        <v>12139</v>
      </c>
      <c r="D1589" s="4"/>
      <c r="E1589" s="4"/>
      <c r="F1589" s="4" t="s">
        <v>9453</v>
      </c>
      <c r="G1589" s="4" t="s">
        <v>9218</v>
      </c>
      <c r="H1589" s="4" t="s">
        <v>9219</v>
      </c>
      <c r="I1589" s="4" t="s">
        <v>9220</v>
      </c>
      <c r="J1589" s="4" t="s">
        <v>9318</v>
      </c>
      <c r="K1589" s="4" t="s">
        <v>9351</v>
      </c>
      <c r="L1589" s="4" t="s">
        <v>9223</v>
      </c>
      <c r="M1589" s="4" t="s">
        <v>9285</v>
      </c>
      <c r="N1589" s="4" t="s">
        <v>9318</v>
      </c>
      <c r="O1589" s="4" t="s">
        <v>9225</v>
      </c>
      <c r="P1589" s="4">
        <v>158.80000000000001</v>
      </c>
      <c r="Q1589" s="4">
        <v>10.75</v>
      </c>
      <c r="R1589" s="4">
        <v>2.5000000000000001E-2</v>
      </c>
      <c r="S1589" s="4">
        <v>100.21</v>
      </c>
      <c r="T1589" s="4">
        <v>2.16</v>
      </c>
      <c r="U1589" s="4">
        <v>13</v>
      </c>
    </row>
    <row r="1590" spans="1:21" x14ac:dyDescent="0.2">
      <c r="A1590" s="12">
        <v>37195</v>
      </c>
      <c r="B1590" s="4" t="s">
        <v>12140</v>
      </c>
      <c r="C1590" s="4" t="s">
        <v>12141</v>
      </c>
      <c r="D1590" s="4"/>
      <c r="E1590" s="4"/>
      <c r="F1590" s="4" t="s">
        <v>9365</v>
      </c>
      <c r="G1590" s="4" t="s">
        <v>9218</v>
      </c>
      <c r="H1590" s="4" t="s">
        <v>9219</v>
      </c>
      <c r="I1590" s="4" t="s">
        <v>9220</v>
      </c>
      <c r="J1590" s="4" t="s">
        <v>9250</v>
      </c>
      <c r="K1590" s="4" t="s">
        <v>9558</v>
      </c>
      <c r="L1590" s="4" t="s">
        <v>9223</v>
      </c>
      <c r="M1590" s="4" t="s">
        <v>9252</v>
      </c>
      <c r="N1590" s="4" t="s">
        <v>9559</v>
      </c>
      <c r="O1590" s="4" t="s">
        <v>9282</v>
      </c>
      <c r="P1590" s="4">
        <v>142.6</v>
      </c>
      <c r="Q1590" s="4">
        <v>11.5</v>
      </c>
      <c r="R1590" s="4">
        <v>1.2929999999999999</v>
      </c>
      <c r="S1590" s="4">
        <v>95</v>
      </c>
      <c r="T1590" s="4">
        <v>15.89</v>
      </c>
      <c r="U1590" s="4">
        <v>1368</v>
      </c>
    </row>
    <row r="1591" spans="1:21" x14ac:dyDescent="0.2">
      <c r="A1591" s="12">
        <v>37195</v>
      </c>
      <c r="B1591" s="4" t="s">
        <v>12142</v>
      </c>
      <c r="C1591" s="4" t="s">
        <v>12143</v>
      </c>
      <c r="D1591" s="4"/>
      <c r="E1591" s="4"/>
      <c r="F1591" s="4" t="s">
        <v>9249</v>
      </c>
      <c r="G1591" s="4" t="s">
        <v>9218</v>
      </c>
      <c r="H1591" s="4" t="s">
        <v>9219</v>
      </c>
      <c r="I1591" s="4" t="s">
        <v>9220</v>
      </c>
      <c r="J1591" s="4" t="s">
        <v>9250</v>
      </c>
      <c r="K1591" s="4" t="s">
        <v>9877</v>
      </c>
      <c r="L1591" s="4" t="s">
        <v>9223</v>
      </c>
      <c r="M1591" s="4" t="s">
        <v>9236</v>
      </c>
      <c r="N1591" s="4" t="s">
        <v>9878</v>
      </c>
      <c r="O1591" s="4" t="s">
        <v>9225</v>
      </c>
      <c r="P1591" s="4">
        <v>100</v>
      </c>
      <c r="Q1591" s="4">
        <v>10.125</v>
      </c>
      <c r="R1591" s="4">
        <v>0.45500000000000002</v>
      </c>
      <c r="S1591" s="4">
        <v>103.25</v>
      </c>
      <c r="T1591" s="4">
        <v>7.65</v>
      </c>
      <c r="U1591" s="4">
        <v>481</v>
      </c>
    </row>
    <row r="1592" spans="1:21" x14ac:dyDescent="0.2">
      <c r="A1592" s="12">
        <v>37195</v>
      </c>
      <c r="B1592" s="4" t="s">
        <v>12144</v>
      </c>
      <c r="C1592" s="4" t="s">
        <v>11885</v>
      </c>
      <c r="D1592" s="4"/>
      <c r="E1592" s="4"/>
      <c r="F1592" s="4" t="s">
        <v>9217</v>
      </c>
      <c r="G1592" s="4" t="s">
        <v>9218</v>
      </c>
      <c r="H1592" s="4" t="s">
        <v>9219</v>
      </c>
      <c r="I1592" s="4" t="s">
        <v>9220</v>
      </c>
      <c r="J1592" s="4" t="s">
        <v>10409</v>
      </c>
      <c r="K1592" s="4" t="s">
        <v>10614</v>
      </c>
      <c r="L1592" s="4" t="s">
        <v>9223</v>
      </c>
      <c r="M1592" s="4" t="s">
        <v>9368</v>
      </c>
      <c r="N1592" s="4" t="s">
        <v>10411</v>
      </c>
      <c r="O1592" s="4" t="s">
        <v>9225</v>
      </c>
      <c r="P1592" s="4">
        <v>160</v>
      </c>
      <c r="Q1592" s="4">
        <v>7.1</v>
      </c>
      <c r="R1592" s="4">
        <v>1.34</v>
      </c>
      <c r="S1592" s="4">
        <v>103.6</v>
      </c>
      <c r="T1592" s="4">
        <v>4.3</v>
      </c>
      <c r="U1592" s="4">
        <v>211</v>
      </c>
    </row>
    <row r="1593" spans="1:21" x14ac:dyDescent="0.2">
      <c r="A1593" s="12">
        <v>37195</v>
      </c>
      <c r="B1593" s="4" t="s">
        <v>12145</v>
      </c>
      <c r="C1593" s="4" t="s">
        <v>11885</v>
      </c>
      <c r="D1593" s="4"/>
      <c r="E1593" s="4"/>
      <c r="F1593" s="4" t="s">
        <v>9217</v>
      </c>
      <c r="G1593" s="4" t="s">
        <v>9218</v>
      </c>
      <c r="H1593" s="4" t="s">
        <v>9219</v>
      </c>
      <c r="I1593" s="4" t="s">
        <v>9220</v>
      </c>
      <c r="J1593" s="4" t="s">
        <v>10409</v>
      </c>
      <c r="K1593" s="4" t="s">
        <v>10614</v>
      </c>
      <c r="L1593" s="4" t="s">
        <v>9223</v>
      </c>
      <c r="M1593" s="4" t="s">
        <v>9368</v>
      </c>
      <c r="N1593" s="4" t="s">
        <v>10411</v>
      </c>
      <c r="O1593" s="4" t="s">
        <v>9225</v>
      </c>
      <c r="P1593" s="4">
        <v>239.9</v>
      </c>
      <c r="Q1593" s="4">
        <v>7.45</v>
      </c>
      <c r="R1593" s="4">
        <v>6.3419999999999996</v>
      </c>
      <c r="S1593" s="4">
        <v>106.99</v>
      </c>
      <c r="T1593" s="4">
        <v>6.1</v>
      </c>
      <c r="U1593" s="4">
        <v>221</v>
      </c>
    </row>
    <row r="1594" spans="1:21" x14ac:dyDescent="0.2">
      <c r="A1594" s="12">
        <v>37195</v>
      </c>
      <c r="B1594" s="4" t="s">
        <v>12146</v>
      </c>
      <c r="C1594" s="4" t="s">
        <v>12147</v>
      </c>
      <c r="D1594" s="4"/>
      <c r="E1594" s="4"/>
      <c r="F1594" s="4" t="s">
        <v>9228</v>
      </c>
      <c r="G1594" s="4" t="s">
        <v>9218</v>
      </c>
      <c r="H1594" s="4" t="s">
        <v>9219</v>
      </c>
      <c r="I1594" s="4" t="s">
        <v>9220</v>
      </c>
      <c r="J1594" s="4" t="s">
        <v>9234</v>
      </c>
      <c r="K1594" s="4" t="s">
        <v>9341</v>
      </c>
      <c r="L1594" s="4" t="s">
        <v>9223</v>
      </c>
      <c r="M1594" s="4" t="s">
        <v>9236</v>
      </c>
      <c r="N1594" s="4" t="s">
        <v>9342</v>
      </c>
      <c r="O1594" s="4" t="s">
        <v>9231</v>
      </c>
      <c r="P1594" s="4">
        <v>100</v>
      </c>
      <c r="Q1594" s="4">
        <v>10.875</v>
      </c>
      <c r="R1594" s="4">
        <v>5.4160000000000004</v>
      </c>
      <c r="S1594" s="4">
        <v>94</v>
      </c>
      <c r="T1594" s="4">
        <v>12.42</v>
      </c>
      <c r="U1594" s="4">
        <v>878</v>
      </c>
    </row>
    <row r="1595" spans="1:21" x14ac:dyDescent="0.2">
      <c r="A1595" s="12">
        <v>37195</v>
      </c>
      <c r="B1595" s="4" t="s">
        <v>12148</v>
      </c>
      <c r="C1595" s="4" t="s">
        <v>12149</v>
      </c>
      <c r="D1595" s="4" t="s">
        <v>29</v>
      </c>
      <c r="E1595" s="4" t="s">
        <v>13572</v>
      </c>
      <c r="F1595" s="4" t="s">
        <v>9557</v>
      </c>
      <c r="G1595" s="4" t="s">
        <v>9218</v>
      </c>
      <c r="H1595" s="4" t="s">
        <v>9219</v>
      </c>
      <c r="I1595" s="4" t="s">
        <v>9220</v>
      </c>
      <c r="J1595" s="4" t="s">
        <v>9221</v>
      </c>
      <c r="K1595" s="4" t="s">
        <v>9849</v>
      </c>
      <c r="L1595" s="4" t="s">
        <v>9223</v>
      </c>
      <c r="M1595" s="4" t="s">
        <v>9221</v>
      </c>
      <c r="N1595" s="4" t="s">
        <v>9230</v>
      </c>
      <c r="O1595" s="4" t="s">
        <v>9231</v>
      </c>
      <c r="P1595" s="4">
        <v>170</v>
      </c>
      <c r="Q1595" s="4">
        <v>13.25</v>
      </c>
      <c r="R1595" s="4">
        <v>4.5369999999999999</v>
      </c>
      <c r="S1595" s="4">
        <v>56</v>
      </c>
      <c r="T1595" s="4">
        <v>32.39</v>
      </c>
      <c r="U1595" s="4">
        <v>2905</v>
      </c>
    </row>
    <row r="1596" spans="1:21" x14ac:dyDescent="0.2">
      <c r="A1596" s="12">
        <v>37195</v>
      </c>
      <c r="B1596" s="4" t="s">
        <v>12150</v>
      </c>
      <c r="C1596" s="4" t="s">
        <v>12151</v>
      </c>
      <c r="D1596" s="4" t="s">
        <v>1440</v>
      </c>
      <c r="E1596" s="4" t="s">
        <v>13573</v>
      </c>
      <c r="F1596" s="4" t="s">
        <v>9261</v>
      </c>
      <c r="G1596" s="4" t="s">
        <v>9218</v>
      </c>
      <c r="H1596" s="4" t="s">
        <v>9219</v>
      </c>
      <c r="I1596" s="4" t="s">
        <v>9220</v>
      </c>
      <c r="J1596" s="4" t="s">
        <v>10001</v>
      </c>
      <c r="K1596" s="4" t="s">
        <v>10323</v>
      </c>
      <c r="L1596" s="4" t="s">
        <v>9223</v>
      </c>
      <c r="M1596" s="4" t="s">
        <v>9252</v>
      </c>
      <c r="N1596" s="4" t="s">
        <v>9953</v>
      </c>
      <c r="O1596" s="4" t="s">
        <v>9225</v>
      </c>
      <c r="P1596" s="4">
        <v>150</v>
      </c>
      <c r="Q1596" s="4">
        <v>7.25</v>
      </c>
      <c r="R1596" s="4">
        <v>3.8740000000000001</v>
      </c>
      <c r="S1596" s="4">
        <v>5</v>
      </c>
      <c r="T1596" s="4">
        <v>167.28</v>
      </c>
      <c r="U1596" s="4">
        <v>16463</v>
      </c>
    </row>
    <row r="1597" spans="1:21" x14ac:dyDescent="0.2">
      <c r="A1597" s="12">
        <v>37195</v>
      </c>
      <c r="B1597" s="4" t="s">
        <v>12152</v>
      </c>
      <c r="C1597" s="4" t="s">
        <v>12151</v>
      </c>
      <c r="D1597" s="4" t="s">
        <v>1440</v>
      </c>
      <c r="E1597" s="4" t="s">
        <v>13574</v>
      </c>
      <c r="F1597" s="4" t="s">
        <v>9261</v>
      </c>
      <c r="G1597" s="4" t="s">
        <v>9218</v>
      </c>
      <c r="H1597" s="4" t="s">
        <v>9219</v>
      </c>
      <c r="I1597" s="4" t="s">
        <v>9220</v>
      </c>
      <c r="J1597" s="4" t="s">
        <v>10001</v>
      </c>
      <c r="K1597" s="4" t="s">
        <v>10323</v>
      </c>
      <c r="L1597" s="4" t="s">
        <v>9223</v>
      </c>
      <c r="M1597" s="4" t="s">
        <v>9252</v>
      </c>
      <c r="N1597" s="4" t="s">
        <v>9953</v>
      </c>
      <c r="O1597" s="4" t="s">
        <v>9225</v>
      </c>
      <c r="P1597" s="4">
        <v>150</v>
      </c>
      <c r="Q1597" s="4">
        <v>7.25</v>
      </c>
      <c r="R1597" s="4">
        <v>25.751000000000001</v>
      </c>
      <c r="S1597" s="4">
        <v>5</v>
      </c>
      <c r="T1597" s="4">
        <v>138.44</v>
      </c>
      <c r="U1597" s="4">
        <v>14028</v>
      </c>
    </row>
    <row r="1598" spans="1:21" x14ac:dyDescent="0.2">
      <c r="A1598" s="12">
        <v>37195</v>
      </c>
      <c r="B1598" s="4" t="s">
        <v>12153</v>
      </c>
      <c r="C1598" s="4" t="s">
        <v>12154</v>
      </c>
      <c r="D1598" s="4"/>
      <c r="E1598" s="4"/>
      <c r="F1598" s="4" t="s">
        <v>9276</v>
      </c>
      <c r="G1598" s="4" t="s">
        <v>9218</v>
      </c>
      <c r="H1598" s="4" t="s">
        <v>9219</v>
      </c>
      <c r="I1598" s="4" t="s">
        <v>9220</v>
      </c>
      <c r="J1598" s="4" t="s">
        <v>9221</v>
      </c>
      <c r="K1598" s="4" t="s">
        <v>9447</v>
      </c>
      <c r="L1598" s="4" t="s">
        <v>9223</v>
      </c>
      <c r="M1598" s="4" t="s">
        <v>9221</v>
      </c>
      <c r="N1598" s="4" t="s">
        <v>9448</v>
      </c>
      <c r="O1598" s="4" t="s">
        <v>9231</v>
      </c>
      <c r="P1598" s="4">
        <v>300</v>
      </c>
      <c r="Q1598" s="4">
        <v>9.25</v>
      </c>
      <c r="R1598" s="4">
        <v>3.0000000000000001E-3</v>
      </c>
      <c r="S1598" s="4">
        <v>103.1</v>
      </c>
      <c r="T1598" s="4">
        <v>2.16</v>
      </c>
      <c r="U1598" s="4">
        <v>-209</v>
      </c>
    </row>
    <row r="1599" spans="1:21" x14ac:dyDescent="0.2">
      <c r="A1599" s="12">
        <v>37195</v>
      </c>
      <c r="B1599" s="4" t="s">
        <v>12155</v>
      </c>
      <c r="C1599" s="4" t="s">
        <v>12154</v>
      </c>
      <c r="D1599" s="4"/>
      <c r="E1599" s="4"/>
      <c r="F1599" s="4" t="s">
        <v>9276</v>
      </c>
      <c r="G1599" s="4" t="s">
        <v>9218</v>
      </c>
      <c r="H1599" s="4" t="s">
        <v>9219</v>
      </c>
      <c r="I1599" s="4" t="s">
        <v>9220</v>
      </c>
      <c r="J1599" s="4" t="s">
        <v>9221</v>
      </c>
      <c r="K1599" s="4" t="s">
        <v>9447</v>
      </c>
      <c r="L1599" s="4" t="s">
        <v>9223</v>
      </c>
      <c r="M1599" s="4" t="s">
        <v>9221</v>
      </c>
      <c r="N1599" s="4" t="s">
        <v>9448</v>
      </c>
      <c r="O1599" s="4" t="s">
        <v>9231</v>
      </c>
      <c r="P1599" s="4">
        <v>150</v>
      </c>
      <c r="Q1599" s="4">
        <v>9.875</v>
      </c>
      <c r="R1599" s="4">
        <v>3.0000000000000001E-3</v>
      </c>
      <c r="S1599" s="4">
        <v>104.94</v>
      </c>
      <c r="T1599" s="4">
        <v>2.16</v>
      </c>
      <c r="U1599" s="4">
        <v>-209</v>
      </c>
    </row>
    <row r="1600" spans="1:21" x14ac:dyDescent="0.2">
      <c r="A1600" s="12">
        <v>37195</v>
      </c>
      <c r="B1600" s="4" t="s">
        <v>12156</v>
      </c>
      <c r="C1600" s="4" t="s">
        <v>12157</v>
      </c>
      <c r="D1600" s="4"/>
      <c r="E1600" s="4"/>
      <c r="F1600" s="4" t="s">
        <v>9276</v>
      </c>
      <c r="G1600" s="4" t="s">
        <v>9218</v>
      </c>
      <c r="H1600" s="4" t="s">
        <v>9673</v>
      </c>
      <c r="I1600" s="4" t="s">
        <v>11861</v>
      </c>
      <c r="J1600" s="4" t="s">
        <v>9454</v>
      </c>
      <c r="K1600" s="4" t="s">
        <v>10357</v>
      </c>
      <c r="L1600" s="4" t="s">
        <v>9223</v>
      </c>
      <c r="M1600" s="4" t="s">
        <v>9246</v>
      </c>
      <c r="N1600" s="4" t="s">
        <v>9456</v>
      </c>
      <c r="O1600" s="4" t="s">
        <v>9282</v>
      </c>
      <c r="P1600" s="4">
        <v>140</v>
      </c>
      <c r="Q1600" s="4">
        <v>9.25</v>
      </c>
      <c r="R1600" s="4">
        <v>4.1000000000000002E-2</v>
      </c>
      <c r="S1600" s="4">
        <v>100.27</v>
      </c>
      <c r="T1600" s="4">
        <v>2.16</v>
      </c>
      <c r="U1600" s="4">
        <v>-2</v>
      </c>
    </row>
    <row r="1601" spans="1:21" x14ac:dyDescent="0.2">
      <c r="A1601" s="12">
        <v>37195</v>
      </c>
      <c r="B1601" s="4" t="s">
        <v>12158</v>
      </c>
      <c r="C1601" s="4" t="s">
        <v>12159</v>
      </c>
      <c r="D1601" s="4"/>
      <c r="E1601" s="4"/>
      <c r="F1601" s="4" t="s">
        <v>9249</v>
      </c>
      <c r="G1601" s="4" t="s">
        <v>9218</v>
      </c>
      <c r="H1601" s="4" t="s">
        <v>9219</v>
      </c>
      <c r="I1601" s="4" t="s">
        <v>9220</v>
      </c>
      <c r="J1601" s="4" t="s">
        <v>9234</v>
      </c>
      <c r="K1601" s="4" t="s">
        <v>9341</v>
      </c>
      <c r="L1601" s="4" t="s">
        <v>9223</v>
      </c>
      <c r="M1601" s="4" t="s">
        <v>9236</v>
      </c>
      <c r="N1601" s="4" t="s">
        <v>9342</v>
      </c>
      <c r="O1601" s="4" t="s">
        <v>9225</v>
      </c>
      <c r="P1601" s="4">
        <v>150</v>
      </c>
      <c r="Q1601" s="4">
        <v>9.25</v>
      </c>
      <c r="R1601" s="4">
        <v>3.0409999999999999</v>
      </c>
      <c r="S1601" s="4">
        <v>102.5</v>
      </c>
      <c r="T1601" s="4">
        <v>8.3000000000000007</v>
      </c>
      <c r="U1601" s="4">
        <v>479</v>
      </c>
    </row>
    <row r="1602" spans="1:21" x14ac:dyDescent="0.2">
      <c r="A1602" s="12">
        <v>37195</v>
      </c>
      <c r="B1602" s="4" t="s">
        <v>12160</v>
      </c>
      <c r="C1602" s="4" t="s">
        <v>12161</v>
      </c>
      <c r="D1602" s="4"/>
      <c r="E1602" s="4"/>
      <c r="F1602" s="4" t="s">
        <v>9276</v>
      </c>
      <c r="G1602" s="4" t="s">
        <v>9218</v>
      </c>
      <c r="H1602" s="4" t="s">
        <v>9219</v>
      </c>
      <c r="I1602" s="4" t="s">
        <v>9220</v>
      </c>
      <c r="J1602" s="4" t="s">
        <v>9318</v>
      </c>
      <c r="K1602" s="4" t="s">
        <v>9351</v>
      </c>
      <c r="L1602" s="4" t="s">
        <v>9223</v>
      </c>
      <c r="M1602" s="4" t="s">
        <v>9285</v>
      </c>
      <c r="N1602" s="4" t="s">
        <v>9318</v>
      </c>
      <c r="O1602" s="4" t="s">
        <v>9225</v>
      </c>
      <c r="P1602" s="4">
        <v>300</v>
      </c>
      <c r="Q1602" s="4">
        <v>7.4</v>
      </c>
      <c r="R1602" s="4">
        <v>1.0029999999999999</v>
      </c>
      <c r="S1602" s="4">
        <v>99.38</v>
      </c>
      <c r="T1602" s="4">
        <v>8.06</v>
      </c>
      <c r="U1602" s="4">
        <v>606</v>
      </c>
    </row>
    <row r="1603" spans="1:21" x14ac:dyDescent="0.2">
      <c r="A1603" s="12">
        <v>37195</v>
      </c>
      <c r="B1603" s="4" t="s">
        <v>12162</v>
      </c>
      <c r="C1603" s="4" t="s">
        <v>3543</v>
      </c>
      <c r="D1603" s="4" t="s">
        <v>9178</v>
      </c>
      <c r="E1603" s="4" t="s">
        <v>13575</v>
      </c>
      <c r="F1603" s="4" t="s">
        <v>9228</v>
      </c>
      <c r="G1603" s="4" t="s">
        <v>9218</v>
      </c>
      <c r="H1603" s="4" t="s">
        <v>9219</v>
      </c>
      <c r="I1603" s="4" t="s">
        <v>9220</v>
      </c>
      <c r="J1603" s="4" t="s">
        <v>9431</v>
      </c>
      <c r="K1603" s="4" t="s">
        <v>9432</v>
      </c>
      <c r="L1603" s="4" t="s">
        <v>9223</v>
      </c>
      <c r="M1603" s="4" t="s">
        <v>9285</v>
      </c>
      <c r="N1603" s="4" t="s">
        <v>9433</v>
      </c>
      <c r="O1603" s="4" t="s">
        <v>9231</v>
      </c>
      <c r="P1603" s="4">
        <v>200</v>
      </c>
      <c r="Q1603" s="4">
        <v>8.625</v>
      </c>
      <c r="R1603" s="4">
        <v>6.2930000000000001</v>
      </c>
      <c r="S1603" s="4">
        <v>60</v>
      </c>
      <c r="T1603" s="4">
        <v>20.09</v>
      </c>
      <c r="U1603" s="4">
        <v>1628</v>
      </c>
    </row>
    <row r="1604" spans="1:21" x14ac:dyDescent="0.2">
      <c r="A1604" s="12">
        <v>37195</v>
      </c>
      <c r="B1604" s="4" t="s">
        <v>12163</v>
      </c>
      <c r="C1604" s="4" t="s">
        <v>12164</v>
      </c>
      <c r="D1604" s="4"/>
      <c r="E1604" s="4"/>
      <c r="F1604" s="4" t="s">
        <v>9228</v>
      </c>
      <c r="G1604" s="4" t="s">
        <v>9218</v>
      </c>
      <c r="H1604" s="4" t="s">
        <v>9219</v>
      </c>
      <c r="I1604" s="4" t="s">
        <v>9220</v>
      </c>
      <c r="J1604" s="4" t="s">
        <v>9474</v>
      </c>
      <c r="K1604" s="4" t="s">
        <v>12165</v>
      </c>
      <c r="L1604" s="4" t="s">
        <v>9223</v>
      </c>
      <c r="M1604" s="4" t="s">
        <v>9270</v>
      </c>
      <c r="N1604" s="4" t="s">
        <v>9474</v>
      </c>
      <c r="O1604" s="4" t="s">
        <v>9231</v>
      </c>
      <c r="P1604" s="4">
        <v>118.1</v>
      </c>
      <c r="Q1604" s="4">
        <v>9.375</v>
      </c>
      <c r="R1604" s="4">
        <v>3.3319999999999999</v>
      </c>
      <c r="S1604" s="4">
        <v>103</v>
      </c>
      <c r="T1604" s="4">
        <v>8.32</v>
      </c>
      <c r="U1604" s="4">
        <v>474</v>
      </c>
    </row>
    <row r="1605" spans="1:21" x14ac:dyDescent="0.2">
      <c r="A1605" s="12">
        <v>37195</v>
      </c>
      <c r="B1605" s="4" t="s">
        <v>12166</v>
      </c>
      <c r="C1605" s="4" t="s">
        <v>12167</v>
      </c>
      <c r="D1605" s="4"/>
      <c r="E1605" s="4"/>
      <c r="F1605" s="4" t="s">
        <v>9217</v>
      </c>
      <c r="G1605" s="4" t="s">
        <v>9218</v>
      </c>
      <c r="H1605" s="4" t="s">
        <v>9219</v>
      </c>
      <c r="I1605" s="4" t="s">
        <v>9220</v>
      </c>
      <c r="J1605" s="4" t="s">
        <v>9234</v>
      </c>
      <c r="K1605" s="4" t="s">
        <v>9341</v>
      </c>
      <c r="L1605" s="4" t="s">
        <v>9223</v>
      </c>
      <c r="M1605" s="4" t="s">
        <v>9236</v>
      </c>
      <c r="N1605" s="4" t="s">
        <v>9342</v>
      </c>
      <c r="O1605" s="4" t="s">
        <v>9225</v>
      </c>
      <c r="P1605" s="4">
        <v>998.6</v>
      </c>
      <c r="Q1605" s="4">
        <v>8.5</v>
      </c>
      <c r="R1605" s="4">
        <v>6.2930000000000001</v>
      </c>
      <c r="S1605" s="4">
        <v>103.13</v>
      </c>
      <c r="T1605" s="4">
        <v>7.86</v>
      </c>
      <c r="U1605" s="4">
        <v>399</v>
      </c>
    </row>
    <row r="1606" spans="1:21" x14ac:dyDescent="0.2">
      <c r="A1606" s="12">
        <v>37195</v>
      </c>
      <c r="B1606" s="4" t="s">
        <v>12168</v>
      </c>
      <c r="C1606" s="4" t="s">
        <v>12167</v>
      </c>
      <c r="D1606" s="4"/>
      <c r="E1606" s="4"/>
      <c r="F1606" s="4" t="s">
        <v>9217</v>
      </c>
      <c r="G1606" s="4" t="s">
        <v>9218</v>
      </c>
      <c r="H1606" s="4" t="s">
        <v>9219</v>
      </c>
      <c r="I1606" s="4" t="s">
        <v>9220</v>
      </c>
      <c r="J1606" s="4" t="s">
        <v>9234</v>
      </c>
      <c r="K1606" s="4" t="s">
        <v>9341</v>
      </c>
      <c r="L1606" s="4" t="s">
        <v>9223</v>
      </c>
      <c r="M1606" s="4" t="s">
        <v>9236</v>
      </c>
      <c r="N1606" s="4" t="s">
        <v>9342</v>
      </c>
      <c r="O1606" s="4" t="s">
        <v>9225</v>
      </c>
      <c r="P1606" s="4">
        <v>998.8</v>
      </c>
      <c r="Q1606" s="4">
        <v>9.125</v>
      </c>
      <c r="R1606" s="4">
        <v>8.9510000000000005</v>
      </c>
      <c r="S1606" s="4">
        <v>104.5</v>
      </c>
      <c r="T1606" s="4">
        <v>8.4</v>
      </c>
      <c r="U1606" s="4">
        <v>416</v>
      </c>
    </row>
    <row r="1607" spans="1:21" x14ac:dyDescent="0.2">
      <c r="A1607" s="12">
        <v>37195</v>
      </c>
      <c r="B1607" s="4" t="s">
        <v>12169</v>
      </c>
      <c r="C1607" s="4" t="s">
        <v>12170</v>
      </c>
      <c r="D1607" s="4"/>
      <c r="E1607" s="4"/>
      <c r="F1607" s="4" t="s">
        <v>9453</v>
      </c>
      <c r="G1607" s="4" t="s">
        <v>9218</v>
      </c>
      <c r="H1607" s="4" t="s">
        <v>9219</v>
      </c>
      <c r="I1607" s="4" t="s">
        <v>9220</v>
      </c>
      <c r="J1607" s="4" t="s">
        <v>9976</v>
      </c>
      <c r="K1607" s="4" t="s">
        <v>9977</v>
      </c>
      <c r="L1607" s="4" t="s">
        <v>9223</v>
      </c>
      <c r="M1607" s="4" t="s">
        <v>9304</v>
      </c>
      <c r="N1607" s="4" t="s">
        <v>9305</v>
      </c>
      <c r="O1607" s="4" t="s">
        <v>9231</v>
      </c>
      <c r="P1607" s="4">
        <v>130</v>
      </c>
      <c r="Q1607" s="4">
        <v>11</v>
      </c>
      <c r="R1607" s="4">
        <v>4.5369999999999999</v>
      </c>
      <c r="S1607" s="4">
        <v>83.5</v>
      </c>
      <c r="T1607" s="4">
        <v>16.28</v>
      </c>
      <c r="U1607" s="4">
        <v>1285</v>
      </c>
    </row>
    <row r="1608" spans="1:21" x14ac:dyDescent="0.2">
      <c r="A1608" s="12">
        <v>37195</v>
      </c>
      <c r="B1608" s="4" t="s">
        <v>12171</v>
      </c>
      <c r="C1608" s="4" t="s">
        <v>11505</v>
      </c>
      <c r="D1608" s="4"/>
      <c r="E1608" s="4"/>
      <c r="F1608" s="4" t="s">
        <v>9217</v>
      </c>
      <c r="G1608" s="4" t="s">
        <v>9218</v>
      </c>
      <c r="H1608" s="4" t="s">
        <v>9219</v>
      </c>
      <c r="I1608" s="4" t="s">
        <v>9350</v>
      </c>
      <c r="J1608" s="4" t="s">
        <v>9221</v>
      </c>
      <c r="K1608" s="4" t="s">
        <v>9447</v>
      </c>
      <c r="L1608" s="4" t="s">
        <v>9223</v>
      </c>
      <c r="M1608" s="4" t="s">
        <v>9221</v>
      </c>
      <c r="N1608" s="4" t="s">
        <v>9448</v>
      </c>
      <c r="O1608" s="4" t="s">
        <v>9225</v>
      </c>
      <c r="P1608" s="4">
        <v>135</v>
      </c>
      <c r="Q1608" s="4">
        <v>10.125</v>
      </c>
      <c r="R1608" s="4">
        <v>0.83599999999999997</v>
      </c>
      <c r="S1608" s="4">
        <v>106</v>
      </c>
      <c r="T1608" s="4">
        <v>7.29</v>
      </c>
      <c r="U1608" s="4">
        <v>369</v>
      </c>
    </row>
    <row r="1609" spans="1:21" x14ac:dyDescent="0.2">
      <c r="A1609" s="12">
        <v>37195</v>
      </c>
      <c r="B1609" s="4" t="s">
        <v>12172</v>
      </c>
      <c r="C1609" s="4" t="s">
        <v>11505</v>
      </c>
      <c r="D1609" s="4"/>
      <c r="E1609" s="4"/>
      <c r="F1609" s="4" t="s">
        <v>9217</v>
      </c>
      <c r="G1609" s="4" t="s">
        <v>9218</v>
      </c>
      <c r="H1609" s="4" t="s">
        <v>9219</v>
      </c>
      <c r="I1609" s="4" t="s">
        <v>9350</v>
      </c>
      <c r="J1609" s="4" t="s">
        <v>9221</v>
      </c>
      <c r="K1609" s="4" t="s">
        <v>9447</v>
      </c>
      <c r="L1609" s="4" t="s">
        <v>9223</v>
      </c>
      <c r="M1609" s="4" t="s">
        <v>9221</v>
      </c>
      <c r="N1609" s="4" t="s">
        <v>9448</v>
      </c>
      <c r="O1609" s="4" t="s">
        <v>9282</v>
      </c>
      <c r="P1609" s="4">
        <v>292</v>
      </c>
      <c r="Q1609" s="4">
        <v>10</v>
      </c>
      <c r="R1609" s="4">
        <v>3.37</v>
      </c>
      <c r="S1609" s="4">
        <v>108</v>
      </c>
      <c r="T1609" s="4">
        <v>7.28</v>
      </c>
      <c r="U1609" s="4">
        <v>416</v>
      </c>
    </row>
    <row r="1610" spans="1:21" x14ac:dyDescent="0.2">
      <c r="A1610" s="12">
        <v>37195</v>
      </c>
      <c r="B1610" s="4" t="s">
        <v>12173</v>
      </c>
      <c r="C1610" s="4" t="s">
        <v>12174</v>
      </c>
      <c r="D1610" s="4"/>
      <c r="E1610" s="4"/>
      <c r="F1610" s="4" t="s">
        <v>9217</v>
      </c>
      <c r="G1610" s="4" t="s">
        <v>9218</v>
      </c>
      <c r="H1610" s="4" t="s">
        <v>9219</v>
      </c>
      <c r="I1610" s="4" t="s">
        <v>9220</v>
      </c>
      <c r="J1610" s="4" t="s">
        <v>9611</v>
      </c>
      <c r="K1610" s="4" t="s">
        <v>9949</v>
      </c>
      <c r="L1610" s="4" t="s">
        <v>9223</v>
      </c>
      <c r="M1610" s="4" t="s">
        <v>9236</v>
      </c>
      <c r="N1610" s="4" t="s">
        <v>9342</v>
      </c>
      <c r="O1610" s="4" t="s">
        <v>9231</v>
      </c>
      <c r="P1610" s="4">
        <v>150</v>
      </c>
      <c r="Q1610" s="4">
        <v>8.625</v>
      </c>
      <c r="R1610" s="4">
        <v>5.0000000000000001E-3</v>
      </c>
      <c r="S1610" s="4">
        <v>101.75</v>
      </c>
      <c r="T1610" s="4">
        <v>2.16</v>
      </c>
      <c r="U1610" s="4">
        <v>-98</v>
      </c>
    </row>
    <row r="1611" spans="1:21" x14ac:dyDescent="0.2">
      <c r="A1611" s="12">
        <v>37195</v>
      </c>
      <c r="B1611" s="4" t="s">
        <v>12175</v>
      </c>
      <c r="C1611" s="4" t="s">
        <v>12176</v>
      </c>
      <c r="D1611" s="4" t="s">
        <v>585</v>
      </c>
      <c r="E1611" s="4" t="s">
        <v>13576</v>
      </c>
      <c r="F1611" s="4" t="s">
        <v>2552</v>
      </c>
      <c r="G1611" s="4" t="s">
        <v>9218</v>
      </c>
      <c r="H1611" s="4" t="s">
        <v>9219</v>
      </c>
      <c r="I1611" s="4" t="s">
        <v>9220</v>
      </c>
      <c r="J1611" s="4" t="s">
        <v>9940</v>
      </c>
      <c r="K1611" s="4" t="s">
        <v>9940</v>
      </c>
      <c r="L1611" s="4" t="s">
        <v>9223</v>
      </c>
      <c r="M1611" s="4" t="s">
        <v>9252</v>
      </c>
      <c r="N1611" s="4" t="s">
        <v>9426</v>
      </c>
      <c r="O1611" s="4" t="s">
        <v>9231</v>
      </c>
      <c r="P1611" s="4">
        <v>115</v>
      </c>
      <c r="Q1611" s="4">
        <v>11</v>
      </c>
      <c r="R1611" s="4">
        <v>7.5369999999999999</v>
      </c>
      <c r="S1611" s="4">
        <v>15</v>
      </c>
      <c r="T1611" s="4">
        <v>76.319999999999993</v>
      </c>
      <c r="U1611" s="4">
        <v>7319</v>
      </c>
    </row>
    <row r="1612" spans="1:21" x14ac:dyDescent="0.2">
      <c r="A1612" s="12">
        <v>37195</v>
      </c>
      <c r="B1612" s="4" t="s">
        <v>12177</v>
      </c>
      <c r="C1612" s="4" t="s">
        <v>10537</v>
      </c>
      <c r="D1612" s="4"/>
      <c r="E1612" s="4"/>
      <c r="F1612" s="4" t="s">
        <v>9217</v>
      </c>
      <c r="G1612" s="4" t="s">
        <v>9218</v>
      </c>
      <c r="H1612" s="4" t="s">
        <v>9219</v>
      </c>
      <c r="I1612" s="4" t="s">
        <v>9220</v>
      </c>
      <c r="J1612" s="4" t="s">
        <v>9366</v>
      </c>
      <c r="K1612" s="4" t="s">
        <v>9372</v>
      </c>
      <c r="L1612" s="4" t="s">
        <v>9223</v>
      </c>
      <c r="M1612" s="4" t="s">
        <v>9368</v>
      </c>
      <c r="N1612" s="4" t="s">
        <v>9369</v>
      </c>
      <c r="O1612" s="4" t="s">
        <v>9231</v>
      </c>
      <c r="P1612" s="4">
        <v>700</v>
      </c>
      <c r="Q1612" s="4">
        <v>8.625</v>
      </c>
      <c r="R1612" s="4">
        <v>0.20799999999999999</v>
      </c>
      <c r="S1612" s="4">
        <v>104.75</v>
      </c>
      <c r="T1612" s="4">
        <v>6.06</v>
      </c>
      <c r="U1612" s="4">
        <v>302</v>
      </c>
    </row>
    <row r="1613" spans="1:21" x14ac:dyDescent="0.2">
      <c r="A1613" s="12">
        <v>37195</v>
      </c>
      <c r="B1613" s="4" t="s">
        <v>12178</v>
      </c>
      <c r="C1613" s="4" t="s">
        <v>12179</v>
      </c>
      <c r="D1613" s="4" t="s">
        <v>29</v>
      </c>
      <c r="E1613" s="4" t="s">
        <v>13577</v>
      </c>
      <c r="F1613" s="4" t="s">
        <v>9557</v>
      </c>
      <c r="G1613" s="4" t="s">
        <v>9218</v>
      </c>
      <c r="H1613" s="4" t="s">
        <v>9219</v>
      </c>
      <c r="I1613" s="4" t="s">
        <v>9220</v>
      </c>
      <c r="J1613" s="4" t="s">
        <v>9396</v>
      </c>
      <c r="K1613" s="4" t="s">
        <v>9439</v>
      </c>
      <c r="L1613" s="4" t="s">
        <v>9223</v>
      </c>
      <c r="M1613" s="4" t="s">
        <v>9246</v>
      </c>
      <c r="N1613" s="4" t="s">
        <v>9281</v>
      </c>
      <c r="O1613" s="4" t="s">
        <v>9231</v>
      </c>
      <c r="P1613" s="4">
        <v>121</v>
      </c>
      <c r="Q1613" s="4">
        <v>13.875</v>
      </c>
      <c r="R1613" s="4">
        <v>4.0410000000000004</v>
      </c>
      <c r="S1613" s="4">
        <v>60</v>
      </c>
      <c r="T1613" s="4">
        <v>30.44</v>
      </c>
      <c r="U1613" s="4">
        <v>2705</v>
      </c>
    </row>
    <row r="1614" spans="1:21" x14ac:dyDescent="0.2">
      <c r="A1614" s="12">
        <v>37225</v>
      </c>
      <c r="B1614" s="4" t="s">
        <v>12180</v>
      </c>
      <c r="C1614" s="4" t="s">
        <v>12181</v>
      </c>
      <c r="D1614" s="4"/>
      <c r="E1614" s="4"/>
      <c r="F1614" s="4" t="s">
        <v>9249</v>
      </c>
      <c r="G1614" s="4" t="s">
        <v>9218</v>
      </c>
      <c r="H1614" s="4" t="s">
        <v>9219</v>
      </c>
      <c r="I1614" s="4" t="s">
        <v>9220</v>
      </c>
      <c r="J1614" s="4" t="s">
        <v>9468</v>
      </c>
      <c r="K1614" s="4" t="s">
        <v>9742</v>
      </c>
      <c r="L1614" s="4" t="s">
        <v>9470</v>
      </c>
      <c r="M1614" s="4" t="s">
        <v>9470</v>
      </c>
      <c r="N1614" s="4" t="s">
        <v>9742</v>
      </c>
      <c r="O1614" s="4" t="s">
        <v>9225</v>
      </c>
      <c r="P1614" s="4">
        <v>300</v>
      </c>
      <c r="Q1614" s="4">
        <v>8.75</v>
      </c>
      <c r="R1614" s="4">
        <v>1.0409999999999999</v>
      </c>
      <c r="S1614" s="4">
        <v>102.49</v>
      </c>
      <c r="T1614" s="4">
        <v>6.24</v>
      </c>
      <c r="U1614" s="4">
        <v>410</v>
      </c>
    </row>
    <row r="1615" spans="1:21" x14ac:dyDescent="0.2">
      <c r="A1615" s="12">
        <v>37225</v>
      </c>
      <c r="B1615" s="4" t="s">
        <v>12182</v>
      </c>
      <c r="C1615" s="4" t="s">
        <v>12183</v>
      </c>
      <c r="D1615" s="4"/>
      <c r="E1615" s="4"/>
      <c r="F1615" s="4" t="s">
        <v>9308</v>
      </c>
      <c r="G1615" s="4" t="s">
        <v>9218</v>
      </c>
      <c r="H1615" s="4" t="s">
        <v>9219</v>
      </c>
      <c r="I1615" s="4" t="s">
        <v>9220</v>
      </c>
      <c r="J1615" s="4" t="s">
        <v>9666</v>
      </c>
      <c r="K1615" s="4" t="s">
        <v>10217</v>
      </c>
      <c r="L1615" s="4" t="s">
        <v>9223</v>
      </c>
      <c r="M1615" s="4" t="s">
        <v>9221</v>
      </c>
      <c r="N1615" s="4" t="s">
        <v>9448</v>
      </c>
      <c r="O1615" s="4" t="s">
        <v>9225</v>
      </c>
      <c r="P1615" s="4">
        <v>224.6</v>
      </c>
      <c r="Q1615" s="4">
        <v>11.875</v>
      </c>
      <c r="R1615" s="4">
        <v>2.0409999999999999</v>
      </c>
      <c r="S1615" s="4">
        <v>91</v>
      </c>
      <c r="T1615" s="4">
        <v>10.52</v>
      </c>
      <c r="U1615" s="4">
        <v>160</v>
      </c>
    </row>
    <row r="1616" spans="1:21" x14ac:dyDescent="0.2">
      <c r="A1616" s="12">
        <v>37225</v>
      </c>
      <c r="B1616" s="4" t="s">
        <v>12184</v>
      </c>
      <c r="C1616" s="4" t="s">
        <v>3376</v>
      </c>
      <c r="D1616" s="4" t="s">
        <v>13578</v>
      </c>
      <c r="E1616" s="4" t="s">
        <v>13579</v>
      </c>
      <c r="F1616" s="4" t="s">
        <v>9557</v>
      </c>
      <c r="G1616" s="4" t="s">
        <v>9218</v>
      </c>
      <c r="H1616" s="4" t="s">
        <v>9219</v>
      </c>
      <c r="I1616" s="4" t="s">
        <v>9220</v>
      </c>
      <c r="J1616" s="4" t="s">
        <v>9221</v>
      </c>
      <c r="K1616" s="4" t="s">
        <v>9406</v>
      </c>
      <c r="L1616" s="4" t="s">
        <v>9223</v>
      </c>
      <c r="M1616" s="4" t="s">
        <v>9221</v>
      </c>
      <c r="N1616" s="4" t="s">
        <v>9289</v>
      </c>
      <c r="O1616" s="4" t="s">
        <v>9231</v>
      </c>
      <c r="P1616" s="4">
        <v>105</v>
      </c>
      <c r="Q1616" s="4">
        <v>12</v>
      </c>
      <c r="R1616" s="4">
        <v>6.0410000000000004</v>
      </c>
      <c r="S1616" s="4">
        <v>55.63</v>
      </c>
      <c r="T1616" s="4">
        <v>27.43</v>
      </c>
      <c r="U1616" s="4">
        <v>2328</v>
      </c>
    </row>
    <row r="1617" spans="1:21" x14ac:dyDescent="0.2">
      <c r="A1617" s="12">
        <v>37225</v>
      </c>
      <c r="B1617" s="4" t="s">
        <v>12185</v>
      </c>
      <c r="C1617" s="4" t="s">
        <v>12186</v>
      </c>
      <c r="D1617" s="4"/>
      <c r="E1617" s="4"/>
      <c r="F1617" s="4" t="s">
        <v>9308</v>
      </c>
      <c r="G1617" s="4" t="s">
        <v>9218</v>
      </c>
      <c r="H1617" s="4" t="s">
        <v>9219</v>
      </c>
      <c r="I1617" s="4" t="s">
        <v>9350</v>
      </c>
      <c r="J1617" s="4" t="s">
        <v>9931</v>
      </c>
      <c r="K1617" s="4" t="s">
        <v>9932</v>
      </c>
      <c r="L1617" s="4" t="s">
        <v>9223</v>
      </c>
      <c r="M1617" s="4" t="s">
        <v>9304</v>
      </c>
      <c r="N1617" s="4" t="s">
        <v>9933</v>
      </c>
      <c r="O1617" s="4" t="s">
        <v>9225</v>
      </c>
      <c r="P1617" s="4">
        <v>160</v>
      </c>
      <c r="Q1617" s="4">
        <v>9.375</v>
      </c>
      <c r="R1617" s="4">
        <v>0.58399999999999996</v>
      </c>
      <c r="S1617" s="4">
        <v>101.13</v>
      </c>
      <c r="T1617" s="4">
        <v>7.36</v>
      </c>
      <c r="U1617" s="4">
        <v>458</v>
      </c>
    </row>
    <row r="1618" spans="1:21" x14ac:dyDescent="0.2">
      <c r="A1618" s="12">
        <v>37225</v>
      </c>
      <c r="B1618" s="4" t="s">
        <v>12187</v>
      </c>
      <c r="C1618" s="4" t="s">
        <v>12186</v>
      </c>
      <c r="D1618" s="4"/>
      <c r="E1618" s="4"/>
      <c r="F1618" s="4" t="s">
        <v>9308</v>
      </c>
      <c r="G1618" s="4" t="s">
        <v>9218</v>
      </c>
      <c r="H1618" s="4" t="s">
        <v>9219</v>
      </c>
      <c r="I1618" s="4" t="s">
        <v>9350</v>
      </c>
      <c r="J1618" s="4" t="s">
        <v>9931</v>
      </c>
      <c r="K1618" s="4" t="s">
        <v>9932</v>
      </c>
      <c r="L1618" s="4" t="s">
        <v>9223</v>
      </c>
      <c r="M1618" s="4" t="s">
        <v>9304</v>
      </c>
      <c r="N1618" s="4" t="s">
        <v>9933</v>
      </c>
      <c r="O1618" s="4" t="s">
        <v>9225</v>
      </c>
      <c r="P1618" s="4">
        <v>125</v>
      </c>
      <c r="Q1618" s="4">
        <v>8.5</v>
      </c>
      <c r="R1618" s="4">
        <v>2.585</v>
      </c>
      <c r="S1618" s="4">
        <v>102.13</v>
      </c>
      <c r="T1618" s="4">
        <v>7.58</v>
      </c>
      <c r="U1618" s="4">
        <v>349</v>
      </c>
    </row>
    <row r="1619" spans="1:21" x14ac:dyDescent="0.2">
      <c r="A1619" s="12">
        <v>37225</v>
      </c>
      <c r="B1619" s="4" t="s">
        <v>12188</v>
      </c>
      <c r="C1619" s="4" t="s">
        <v>10692</v>
      </c>
      <c r="D1619" s="4"/>
      <c r="E1619" s="4"/>
      <c r="F1619" s="4" t="s">
        <v>9217</v>
      </c>
      <c r="G1619" s="4" t="s">
        <v>9218</v>
      </c>
      <c r="H1619" s="4" t="s">
        <v>9219</v>
      </c>
      <c r="I1619" s="4" t="s">
        <v>9220</v>
      </c>
      <c r="J1619" s="4" t="s">
        <v>9801</v>
      </c>
      <c r="K1619" s="4" t="s">
        <v>9802</v>
      </c>
      <c r="L1619" s="4" t="s">
        <v>9264</v>
      </c>
      <c r="M1619" s="4" t="s">
        <v>9554</v>
      </c>
      <c r="N1619" s="4" t="s">
        <v>9554</v>
      </c>
      <c r="O1619" s="4" t="s">
        <v>9225</v>
      </c>
      <c r="P1619" s="4">
        <v>250</v>
      </c>
      <c r="Q1619" s="4">
        <v>9</v>
      </c>
      <c r="R1619" s="4">
        <v>1.052</v>
      </c>
      <c r="S1619" s="4">
        <v>105.64</v>
      </c>
      <c r="T1619" s="4">
        <v>3.5</v>
      </c>
      <c r="U1619" s="4">
        <v>133</v>
      </c>
    </row>
    <row r="1620" spans="1:21" x14ac:dyDescent="0.2">
      <c r="A1620" s="12">
        <v>37225</v>
      </c>
      <c r="B1620" s="4" t="s">
        <v>12189</v>
      </c>
      <c r="C1620" s="4" t="s">
        <v>2705</v>
      </c>
      <c r="D1620" s="4" t="s">
        <v>700</v>
      </c>
      <c r="E1620" s="4" t="s">
        <v>13580</v>
      </c>
      <c r="F1620" s="4" t="s">
        <v>9557</v>
      </c>
      <c r="G1620" s="4" t="s">
        <v>9218</v>
      </c>
      <c r="H1620" s="4" t="s">
        <v>9219</v>
      </c>
      <c r="I1620" s="4" t="s">
        <v>9220</v>
      </c>
      <c r="J1620" s="4" t="s">
        <v>9250</v>
      </c>
      <c r="K1620" s="4" t="s">
        <v>12190</v>
      </c>
      <c r="L1620" s="4" t="s">
        <v>9223</v>
      </c>
      <c r="M1620" s="4" t="s">
        <v>9252</v>
      </c>
      <c r="N1620" s="4" t="s">
        <v>9426</v>
      </c>
      <c r="O1620" s="4" t="s">
        <v>9231</v>
      </c>
      <c r="P1620" s="4">
        <v>200</v>
      </c>
      <c r="Q1620" s="4">
        <v>10.375</v>
      </c>
      <c r="R1620" s="4">
        <v>4.8360000000000003</v>
      </c>
      <c r="S1620" s="4">
        <v>22</v>
      </c>
      <c r="T1620" s="4">
        <v>67.47</v>
      </c>
      <c r="U1620" s="4">
        <v>5978</v>
      </c>
    </row>
    <row r="1621" spans="1:21" x14ac:dyDescent="0.2">
      <c r="A1621" s="12">
        <v>37225</v>
      </c>
      <c r="B1621" s="4" t="s">
        <v>12191</v>
      </c>
      <c r="C1621" s="4" t="s">
        <v>763</v>
      </c>
      <c r="D1621" s="4" t="s">
        <v>9136</v>
      </c>
      <c r="E1621" s="4" t="s">
        <v>29</v>
      </c>
      <c r="F1621" s="4" t="s">
        <v>9217</v>
      </c>
      <c r="G1621" s="4" t="s">
        <v>9218</v>
      </c>
      <c r="H1621" s="4" t="s">
        <v>9219</v>
      </c>
      <c r="I1621" s="4" t="s">
        <v>9220</v>
      </c>
      <c r="J1621" s="4" t="s">
        <v>11090</v>
      </c>
      <c r="K1621" s="4" t="s">
        <v>11090</v>
      </c>
      <c r="L1621" s="4" t="s">
        <v>9223</v>
      </c>
      <c r="M1621" s="4" t="s">
        <v>9236</v>
      </c>
      <c r="N1621" s="4" t="s">
        <v>9878</v>
      </c>
      <c r="O1621" s="4" t="s">
        <v>9231</v>
      </c>
      <c r="P1621" s="4">
        <v>150</v>
      </c>
      <c r="Q1621" s="4">
        <v>8.25</v>
      </c>
      <c r="R1621" s="4">
        <v>10.792</v>
      </c>
      <c r="S1621" s="4">
        <v>1</v>
      </c>
      <c r="T1621" s="4">
        <v>516.37</v>
      </c>
      <c r="U1621" s="4">
        <v>52080</v>
      </c>
    </row>
    <row r="1622" spans="1:21" x14ac:dyDescent="0.2">
      <c r="A1622" s="12">
        <v>37225</v>
      </c>
      <c r="B1622" s="4" t="s">
        <v>12192</v>
      </c>
      <c r="C1622" s="4" t="s">
        <v>763</v>
      </c>
      <c r="D1622" s="4" t="s">
        <v>9136</v>
      </c>
      <c r="E1622" s="4" t="s">
        <v>29</v>
      </c>
      <c r="F1622" s="4" t="s">
        <v>9217</v>
      </c>
      <c r="G1622" s="4" t="s">
        <v>9218</v>
      </c>
      <c r="H1622" s="4" t="s">
        <v>9219</v>
      </c>
      <c r="I1622" s="4" t="s">
        <v>9220</v>
      </c>
      <c r="J1622" s="4" t="s">
        <v>11090</v>
      </c>
      <c r="K1622" s="4" t="s">
        <v>11090</v>
      </c>
      <c r="L1622" s="4" t="s">
        <v>9223</v>
      </c>
      <c r="M1622" s="4" t="s">
        <v>9236</v>
      </c>
      <c r="N1622" s="4" t="s">
        <v>9878</v>
      </c>
      <c r="O1622" s="4" t="s">
        <v>9231</v>
      </c>
      <c r="P1622" s="4">
        <v>200</v>
      </c>
      <c r="Q1622" s="4">
        <v>6.75</v>
      </c>
      <c r="R1622" s="4">
        <v>3.5840000000000001</v>
      </c>
      <c r="S1622" s="4">
        <v>1</v>
      </c>
      <c r="T1622" s="4">
        <v>508.36</v>
      </c>
      <c r="U1622" s="4">
        <v>50485</v>
      </c>
    </row>
    <row r="1623" spans="1:21" x14ac:dyDescent="0.2">
      <c r="A1623" s="12">
        <v>37225</v>
      </c>
      <c r="B1623" s="4" t="s">
        <v>12193</v>
      </c>
      <c r="C1623" s="4" t="s">
        <v>9255</v>
      </c>
      <c r="D1623" s="4"/>
      <c r="E1623" s="4"/>
      <c r="F1623" s="4" t="s">
        <v>9308</v>
      </c>
      <c r="G1623" s="4" t="s">
        <v>9218</v>
      </c>
      <c r="H1623" s="4" t="s">
        <v>9219</v>
      </c>
      <c r="I1623" s="4" t="s">
        <v>9220</v>
      </c>
      <c r="J1623" s="4" t="s">
        <v>9256</v>
      </c>
      <c r="K1623" s="4" t="s">
        <v>9257</v>
      </c>
      <c r="L1623" s="4" t="s">
        <v>9223</v>
      </c>
      <c r="M1623" s="4" t="s">
        <v>9252</v>
      </c>
      <c r="N1623" s="4" t="s">
        <v>9258</v>
      </c>
      <c r="O1623" s="4" t="s">
        <v>9225</v>
      </c>
      <c r="P1623" s="4">
        <v>200</v>
      </c>
      <c r="Q1623" s="4">
        <v>7.7</v>
      </c>
      <c r="R1623" s="4">
        <v>2.1259999999999999</v>
      </c>
      <c r="S1623" s="4">
        <v>104</v>
      </c>
      <c r="T1623" s="4">
        <v>5.67</v>
      </c>
      <c r="U1623" s="4">
        <v>269</v>
      </c>
    </row>
    <row r="1624" spans="1:21" x14ac:dyDescent="0.2">
      <c r="A1624" s="12">
        <v>37225</v>
      </c>
      <c r="B1624" s="4" t="s">
        <v>12194</v>
      </c>
      <c r="C1624" s="4" t="s">
        <v>12195</v>
      </c>
      <c r="D1624" s="4" t="s">
        <v>9157</v>
      </c>
      <c r="E1624" s="4" t="s">
        <v>13581</v>
      </c>
      <c r="F1624" s="4" t="s">
        <v>9557</v>
      </c>
      <c r="G1624" s="4" t="s">
        <v>9218</v>
      </c>
      <c r="H1624" s="4" t="s">
        <v>9219</v>
      </c>
      <c r="I1624" s="4" t="s">
        <v>9220</v>
      </c>
      <c r="J1624" s="4" t="s">
        <v>9499</v>
      </c>
      <c r="K1624" s="4" t="s">
        <v>9508</v>
      </c>
      <c r="L1624" s="4" t="s">
        <v>9223</v>
      </c>
      <c r="M1624" s="4" t="s">
        <v>9410</v>
      </c>
      <c r="N1624" s="4" t="s">
        <v>9501</v>
      </c>
      <c r="O1624" s="4" t="s">
        <v>9231</v>
      </c>
      <c r="P1624" s="4">
        <v>250</v>
      </c>
      <c r="Q1624" s="4">
        <v>8.25</v>
      </c>
      <c r="R1624" s="4">
        <v>7.0410000000000004</v>
      </c>
      <c r="S1624" s="4">
        <v>2.5</v>
      </c>
      <c r="T1624" s="4">
        <v>309.55</v>
      </c>
      <c r="U1624" s="4">
        <v>30885</v>
      </c>
    </row>
    <row r="1625" spans="1:21" x14ac:dyDescent="0.2">
      <c r="A1625" s="12">
        <v>37225</v>
      </c>
      <c r="B1625" s="4" t="s">
        <v>12196</v>
      </c>
      <c r="C1625" s="4" t="s">
        <v>2596</v>
      </c>
      <c r="D1625" s="4" t="s">
        <v>9157</v>
      </c>
      <c r="E1625" s="4" t="s">
        <v>13582</v>
      </c>
      <c r="F1625" s="4" t="s">
        <v>9557</v>
      </c>
      <c r="G1625" s="4" t="s">
        <v>9218</v>
      </c>
      <c r="H1625" s="4" t="s">
        <v>9219</v>
      </c>
      <c r="I1625" s="4" t="s">
        <v>9220</v>
      </c>
      <c r="J1625" s="4" t="s">
        <v>9499</v>
      </c>
      <c r="K1625" s="4" t="s">
        <v>9508</v>
      </c>
      <c r="L1625" s="4" t="s">
        <v>9223</v>
      </c>
      <c r="M1625" s="4" t="s">
        <v>9410</v>
      </c>
      <c r="N1625" s="4" t="s">
        <v>9501</v>
      </c>
      <c r="O1625" s="4" t="s">
        <v>9231</v>
      </c>
      <c r="P1625" s="4">
        <v>250</v>
      </c>
      <c r="Q1625" s="4">
        <v>11</v>
      </c>
      <c r="R1625" s="4">
        <v>4.6219999999999999</v>
      </c>
      <c r="S1625" s="4">
        <v>2</v>
      </c>
      <c r="T1625" s="4">
        <v>419.52</v>
      </c>
      <c r="U1625" s="4">
        <v>41780</v>
      </c>
    </row>
    <row r="1626" spans="1:21" x14ac:dyDescent="0.2">
      <c r="A1626" s="12">
        <v>37225</v>
      </c>
      <c r="B1626" s="4" t="s">
        <v>12197</v>
      </c>
      <c r="C1626" s="4" t="s">
        <v>2596</v>
      </c>
      <c r="D1626" s="4" t="s">
        <v>9157</v>
      </c>
      <c r="E1626" s="4" t="s">
        <v>13583</v>
      </c>
      <c r="F1626" s="4" t="s">
        <v>9557</v>
      </c>
      <c r="G1626" s="4" t="s">
        <v>9218</v>
      </c>
      <c r="H1626" s="4" t="s">
        <v>9219</v>
      </c>
      <c r="I1626" s="4" t="s">
        <v>9220</v>
      </c>
      <c r="J1626" s="4" t="s">
        <v>9499</v>
      </c>
      <c r="K1626" s="4" t="s">
        <v>9508</v>
      </c>
      <c r="L1626" s="4" t="s">
        <v>9223</v>
      </c>
      <c r="M1626" s="4" t="s">
        <v>9410</v>
      </c>
      <c r="N1626" s="4" t="s">
        <v>9501</v>
      </c>
      <c r="O1626" s="4" t="s">
        <v>9231</v>
      </c>
      <c r="P1626" s="4">
        <v>250</v>
      </c>
      <c r="Q1626" s="4">
        <v>9.125</v>
      </c>
      <c r="R1626" s="4">
        <v>5.6219999999999999</v>
      </c>
      <c r="S1626" s="4">
        <v>2</v>
      </c>
      <c r="T1626" s="4">
        <v>368.47</v>
      </c>
      <c r="U1626" s="4">
        <v>36674</v>
      </c>
    </row>
    <row r="1627" spans="1:21" x14ac:dyDescent="0.2">
      <c r="A1627" s="12">
        <v>37225</v>
      </c>
      <c r="B1627" s="4" t="s">
        <v>12198</v>
      </c>
      <c r="C1627" s="4" t="s">
        <v>2596</v>
      </c>
      <c r="D1627" s="4" t="s">
        <v>9157</v>
      </c>
      <c r="E1627" s="4" t="s">
        <v>13584</v>
      </c>
      <c r="F1627" s="4" t="s">
        <v>9557</v>
      </c>
      <c r="G1627" s="4" t="s">
        <v>9218</v>
      </c>
      <c r="H1627" s="4" t="s">
        <v>9219</v>
      </c>
      <c r="I1627" s="4" t="s">
        <v>9220</v>
      </c>
      <c r="J1627" s="4" t="s">
        <v>9499</v>
      </c>
      <c r="K1627" s="4" t="s">
        <v>9508</v>
      </c>
      <c r="L1627" s="4" t="s">
        <v>9223</v>
      </c>
      <c r="M1627" s="4" t="s">
        <v>9410</v>
      </c>
      <c r="N1627" s="4" t="s">
        <v>9501</v>
      </c>
      <c r="O1627" s="4" t="s">
        <v>9225</v>
      </c>
      <c r="P1627" s="4">
        <v>150</v>
      </c>
      <c r="Q1627" s="4">
        <v>9.125</v>
      </c>
      <c r="R1627" s="4">
        <v>5.6219999999999999</v>
      </c>
      <c r="S1627" s="4">
        <v>2</v>
      </c>
      <c r="T1627" s="4">
        <v>368.47</v>
      </c>
      <c r="U1627" s="4">
        <v>36674</v>
      </c>
    </row>
    <row r="1628" spans="1:21" x14ac:dyDescent="0.2">
      <c r="A1628" s="12">
        <v>37225</v>
      </c>
      <c r="B1628" s="4" t="s">
        <v>12199</v>
      </c>
      <c r="C1628" s="4" t="s">
        <v>12200</v>
      </c>
      <c r="D1628" s="4" t="s">
        <v>29</v>
      </c>
      <c r="E1628" s="4" t="s">
        <v>13585</v>
      </c>
      <c r="F1628" s="4" t="s">
        <v>9557</v>
      </c>
      <c r="G1628" s="4" t="s">
        <v>9218</v>
      </c>
      <c r="H1628" s="4" t="s">
        <v>9219</v>
      </c>
      <c r="I1628" s="4" t="s">
        <v>9220</v>
      </c>
      <c r="J1628" s="4" t="s">
        <v>9268</v>
      </c>
      <c r="K1628" s="4" t="s">
        <v>9578</v>
      </c>
      <c r="L1628" s="4" t="s">
        <v>9223</v>
      </c>
      <c r="M1628" s="4" t="s">
        <v>9268</v>
      </c>
      <c r="N1628" s="4" t="s">
        <v>9870</v>
      </c>
      <c r="O1628" s="4" t="s">
        <v>9225</v>
      </c>
      <c r="P1628" s="4">
        <v>195</v>
      </c>
      <c r="Q1628" s="4">
        <v>12.375</v>
      </c>
      <c r="R1628" s="4">
        <v>6.5410000000000004</v>
      </c>
      <c r="S1628" s="4">
        <v>8</v>
      </c>
      <c r="T1628" s="4">
        <v>152.97</v>
      </c>
      <c r="U1628" s="4">
        <v>15061</v>
      </c>
    </row>
    <row r="1629" spans="1:21" x14ac:dyDescent="0.2">
      <c r="A1629" s="12">
        <v>37225</v>
      </c>
      <c r="B1629" s="4" t="s">
        <v>12201</v>
      </c>
      <c r="C1629" s="4" t="s">
        <v>11713</v>
      </c>
      <c r="D1629" s="4"/>
      <c r="E1629" s="4"/>
      <c r="F1629" s="4" t="s">
        <v>9276</v>
      </c>
      <c r="G1629" s="4" t="s">
        <v>9218</v>
      </c>
      <c r="H1629" s="4" t="s">
        <v>9219</v>
      </c>
      <c r="I1629" s="4" t="s">
        <v>9220</v>
      </c>
      <c r="J1629" s="4" t="s">
        <v>9345</v>
      </c>
      <c r="K1629" s="4" t="s">
        <v>9346</v>
      </c>
      <c r="L1629" s="4" t="s">
        <v>9223</v>
      </c>
      <c r="M1629" s="4" t="s">
        <v>9246</v>
      </c>
      <c r="N1629" s="4" t="s">
        <v>9347</v>
      </c>
      <c r="O1629" s="4" t="s">
        <v>9231</v>
      </c>
      <c r="P1629" s="4">
        <v>175</v>
      </c>
      <c r="Q1629" s="4">
        <v>9.375</v>
      </c>
      <c r="R1629" s="4">
        <v>1.4159999999999999</v>
      </c>
      <c r="S1629" s="4">
        <v>100.63</v>
      </c>
      <c r="T1629" s="4">
        <v>8.89</v>
      </c>
      <c r="U1629" s="4">
        <v>644</v>
      </c>
    </row>
    <row r="1630" spans="1:21" x14ac:dyDescent="0.2">
      <c r="A1630" s="12">
        <v>37225</v>
      </c>
      <c r="B1630" s="4" t="s">
        <v>12202</v>
      </c>
      <c r="C1630" s="4" t="s">
        <v>12203</v>
      </c>
      <c r="D1630" s="4" t="s">
        <v>29</v>
      </c>
      <c r="E1630" s="4" t="s">
        <v>13586</v>
      </c>
      <c r="F1630" s="4" t="s">
        <v>2552</v>
      </c>
      <c r="G1630" s="4" t="s">
        <v>9218</v>
      </c>
      <c r="H1630" s="4" t="s">
        <v>9219</v>
      </c>
      <c r="I1630" s="4" t="s">
        <v>9220</v>
      </c>
      <c r="J1630" s="4" t="s">
        <v>9396</v>
      </c>
      <c r="K1630" s="4" t="s">
        <v>9439</v>
      </c>
      <c r="L1630" s="4" t="s">
        <v>9223</v>
      </c>
      <c r="M1630" s="4" t="s">
        <v>9246</v>
      </c>
      <c r="N1630" s="4" t="s">
        <v>9415</v>
      </c>
      <c r="O1630" s="4" t="s">
        <v>9231</v>
      </c>
      <c r="P1630" s="4">
        <v>200</v>
      </c>
      <c r="Q1630" s="4">
        <v>12.25</v>
      </c>
      <c r="R1630" s="4">
        <v>7.6219999999999999</v>
      </c>
      <c r="S1630" s="4">
        <v>43</v>
      </c>
      <c r="T1630" s="4">
        <v>33.11</v>
      </c>
      <c r="U1630" s="4">
        <v>2887</v>
      </c>
    </row>
    <row r="1631" spans="1:21" x14ac:dyDescent="0.2">
      <c r="A1631" s="12">
        <v>37225</v>
      </c>
      <c r="B1631" s="4" t="s">
        <v>12204</v>
      </c>
      <c r="C1631" s="4" t="s">
        <v>12205</v>
      </c>
      <c r="D1631" s="4" t="s">
        <v>9184</v>
      </c>
      <c r="E1631" s="4" t="s">
        <v>13587</v>
      </c>
      <c r="F1631" s="4" t="s">
        <v>2552</v>
      </c>
      <c r="G1631" s="4" t="s">
        <v>9218</v>
      </c>
      <c r="H1631" s="4" t="s">
        <v>9219</v>
      </c>
      <c r="I1631" s="4" t="s">
        <v>9220</v>
      </c>
      <c r="J1631" s="4" t="s">
        <v>9611</v>
      </c>
      <c r="K1631" s="4" t="s">
        <v>9663</v>
      </c>
      <c r="L1631" s="4" t="s">
        <v>9223</v>
      </c>
      <c r="M1631" s="4" t="s">
        <v>9246</v>
      </c>
      <c r="N1631" s="4" t="s">
        <v>9489</v>
      </c>
      <c r="O1631" s="4" t="s">
        <v>9231</v>
      </c>
      <c r="P1631" s="4">
        <v>175</v>
      </c>
      <c r="Q1631" s="4">
        <v>10.375</v>
      </c>
      <c r="R1631" s="4">
        <v>7.0410000000000004</v>
      </c>
      <c r="S1631" s="4">
        <v>3</v>
      </c>
      <c r="T1631" s="4">
        <v>322.8</v>
      </c>
      <c r="U1631" s="4">
        <v>32225</v>
      </c>
    </row>
    <row r="1632" spans="1:21" x14ac:dyDescent="0.2">
      <c r="A1632" s="12">
        <v>37225</v>
      </c>
      <c r="B1632" s="4" t="s">
        <v>12206</v>
      </c>
      <c r="C1632" s="4" t="s">
        <v>2458</v>
      </c>
      <c r="D1632" s="4" t="s">
        <v>13588</v>
      </c>
      <c r="E1632" s="4" t="s">
        <v>13589</v>
      </c>
      <c r="F1632" s="4" t="s">
        <v>9557</v>
      </c>
      <c r="G1632" s="4" t="s">
        <v>9218</v>
      </c>
      <c r="H1632" s="4" t="s">
        <v>9219</v>
      </c>
      <c r="I1632" s="4" t="s">
        <v>9220</v>
      </c>
      <c r="J1632" s="4" t="s">
        <v>9268</v>
      </c>
      <c r="K1632" s="4" t="s">
        <v>9869</v>
      </c>
      <c r="L1632" s="4" t="s">
        <v>9223</v>
      </c>
      <c r="M1632" s="4" t="s">
        <v>9268</v>
      </c>
      <c r="N1632" s="4" t="s">
        <v>9870</v>
      </c>
      <c r="O1632" s="4" t="s">
        <v>9225</v>
      </c>
      <c r="P1632" s="4">
        <v>675</v>
      </c>
      <c r="Q1632" s="4">
        <v>10.75</v>
      </c>
      <c r="R1632" s="4">
        <v>7.5010000000000003</v>
      </c>
      <c r="S1632" s="4">
        <v>15</v>
      </c>
      <c r="T1632" s="4">
        <v>75.209999999999994</v>
      </c>
      <c r="U1632" s="4">
        <v>7171</v>
      </c>
    </row>
    <row r="1633" spans="1:21" x14ac:dyDescent="0.2">
      <c r="A1633" s="12">
        <v>37225</v>
      </c>
      <c r="B1633" s="4" t="s">
        <v>12207</v>
      </c>
      <c r="C1633" s="4" t="s">
        <v>2458</v>
      </c>
      <c r="D1633" s="4" t="s">
        <v>13588</v>
      </c>
      <c r="E1633" s="4" t="s">
        <v>13590</v>
      </c>
      <c r="F1633" s="4" t="s">
        <v>9557</v>
      </c>
      <c r="G1633" s="4" t="s">
        <v>9218</v>
      </c>
      <c r="H1633" s="4" t="s">
        <v>9219</v>
      </c>
      <c r="I1633" s="4" t="s">
        <v>9220</v>
      </c>
      <c r="J1633" s="4" t="s">
        <v>9268</v>
      </c>
      <c r="K1633" s="4" t="s">
        <v>9869</v>
      </c>
      <c r="L1633" s="4" t="s">
        <v>9223</v>
      </c>
      <c r="M1633" s="4" t="s">
        <v>9268</v>
      </c>
      <c r="N1633" s="4" t="s">
        <v>9870</v>
      </c>
      <c r="O1633" s="4" t="s">
        <v>9225</v>
      </c>
      <c r="P1633" s="4">
        <v>398.2</v>
      </c>
      <c r="Q1633" s="4">
        <v>10.5</v>
      </c>
      <c r="R1633" s="4">
        <v>8.0030000000000001</v>
      </c>
      <c r="S1633" s="4">
        <v>12</v>
      </c>
      <c r="T1633" s="4">
        <v>89.25</v>
      </c>
      <c r="U1633" s="4">
        <v>8603</v>
      </c>
    </row>
    <row r="1634" spans="1:21" x14ac:dyDescent="0.2">
      <c r="A1634" s="12">
        <v>37225</v>
      </c>
      <c r="B1634" s="4" t="s">
        <v>12208</v>
      </c>
      <c r="C1634" s="4" t="s">
        <v>12209</v>
      </c>
      <c r="D1634" s="4"/>
      <c r="E1634" s="4"/>
      <c r="F1634" s="4" t="s">
        <v>9308</v>
      </c>
      <c r="G1634" s="4" t="s">
        <v>9218</v>
      </c>
      <c r="H1634" s="4" t="s">
        <v>9673</v>
      </c>
      <c r="I1634" s="4" t="s">
        <v>9674</v>
      </c>
      <c r="J1634" s="4" t="s">
        <v>9796</v>
      </c>
      <c r="K1634" s="4" t="s">
        <v>9957</v>
      </c>
      <c r="L1634" s="4" t="s">
        <v>9223</v>
      </c>
      <c r="M1634" s="4" t="s">
        <v>9285</v>
      </c>
      <c r="N1634" s="4" t="s">
        <v>9318</v>
      </c>
      <c r="O1634" s="4" t="s">
        <v>9225</v>
      </c>
      <c r="P1634" s="4">
        <v>150</v>
      </c>
      <c r="Q1634" s="4">
        <v>10</v>
      </c>
      <c r="R1634" s="4">
        <v>0.41599999999999998</v>
      </c>
      <c r="S1634" s="4">
        <v>107.63</v>
      </c>
      <c r="T1634" s="4">
        <v>3.45</v>
      </c>
      <c r="U1634" s="4">
        <v>170</v>
      </c>
    </row>
    <row r="1635" spans="1:21" x14ac:dyDescent="0.2">
      <c r="A1635" s="12">
        <v>37225</v>
      </c>
      <c r="B1635" s="4" t="s">
        <v>12210</v>
      </c>
      <c r="C1635" s="4" t="s">
        <v>12211</v>
      </c>
      <c r="D1635" s="4" t="s">
        <v>1068</v>
      </c>
      <c r="E1635" s="4" t="s">
        <v>13591</v>
      </c>
      <c r="F1635" s="4" t="s">
        <v>9557</v>
      </c>
      <c r="G1635" s="4" t="s">
        <v>9218</v>
      </c>
      <c r="H1635" s="4" t="s">
        <v>9219</v>
      </c>
      <c r="I1635" s="4" t="s">
        <v>9220</v>
      </c>
      <c r="J1635" s="4" t="s">
        <v>9268</v>
      </c>
      <c r="K1635" s="4" t="s">
        <v>9298</v>
      </c>
      <c r="L1635" s="4" t="s">
        <v>9223</v>
      </c>
      <c r="M1635" s="4" t="s">
        <v>9268</v>
      </c>
      <c r="N1635" s="4" t="s">
        <v>9299</v>
      </c>
      <c r="O1635" s="4" t="s">
        <v>9225</v>
      </c>
      <c r="P1635" s="4">
        <v>445</v>
      </c>
      <c r="Q1635" s="4">
        <v>11.25</v>
      </c>
      <c r="R1635" s="4">
        <v>5.1260000000000003</v>
      </c>
      <c r="S1635" s="4">
        <v>52</v>
      </c>
      <c r="T1635" s="4">
        <v>30.21</v>
      </c>
      <c r="U1635" s="4">
        <v>2621</v>
      </c>
    </row>
    <row r="1636" spans="1:21" x14ac:dyDescent="0.2">
      <c r="A1636" s="12">
        <v>37225</v>
      </c>
      <c r="B1636" s="4" t="s">
        <v>12212</v>
      </c>
      <c r="C1636" s="4" t="s">
        <v>12211</v>
      </c>
      <c r="D1636" s="4" t="s">
        <v>1068</v>
      </c>
      <c r="E1636" s="4" t="s">
        <v>13592</v>
      </c>
      <c r="F1636" s="4" t="s">
        <v>9557</v>
      </c>
      <c r="G1636" s="4" t="s">
        <v>9218</v>
      </c>
      <c r="H1636" s="4" t="s">
        <v>9219</v>
      </c>
      <c r="I1636" s="4" t="s">
        <v>9220</v>
      </c>
      <c r="J1636" s="4" t="s">
        <v>9268</v>
      </c>
      <c r="K1636" s="4" t="s">
        <v>9298</v>
      </c>
      <c r="L1636" s="4" t="s">
        <v>9223</v>
      </c>
      <c r="M1636" s="4" t="s">
        <v>9268</v>
      </c>
      <c r="N1636" s="4" t="s">
        <v>9299</v>
      </c>
      <c r="O1636" s="4" t="s">
        <v>9225</v>
      </c>
      <c r="P1636" s="4">
        <v>484</v>
      </c>
      <c r="Q1636" s="4">
        <v>12.5</v>
      </c>
      <c r="R1636" s="4">
        <v>5.1260000000000003</v>
      </c>
      <c r="S1636" s="4">
        <v>50</v>
      </c>
      <c r="T1636" s="4">
        <v>32.630000000000003</v>
      </c>
      <c r="U1636" s="4">
        <v>2866</v>
      </c>
    </row>
    <row r="1637" spans="1:21" x14ac:dyDescent="0.2">
      <c r="A1637" s="12">
        <v>37225</v>
      </c>
      <c r="B1637" s="4" t="s">
        <v>12213</v>
      </c>
      <c r="C1637" s="4" t="s">
        <v>3011</v>
      </c>
      <c r="D1637" s="4" t="s">
        <v>9189</v>
      </c>
      <c r="E1637" s="4" t="s">
        <v>13593</v>
      </c>
      <c r="F1637" s="4" t="s">
        <v>9261</v>
      </c>
      <c r="G1637" s="4" t="s">
        <v>9218</v>
      </c>
      <c r="H1637" s="4" t="s">
        <v>9219</v>
      </c>
      <c r="I1637" s="4" t="s">
        <v>9220</v>
      </c>
      <c r="J1637" s="4" t="s">
        <v>9431</v>
      </c>
      <c r="K1637" s="4" t="s">
        <v>9432</v>
      </c>
      <c r="L1637" s="4" t="s">
        <v>9223</v>
      </c>
      <c r="M1637" s="4" t="s">
        <v>9410</v>
      </c>
      <c r="N1637" s="4" t="s">
        <v>9501</v>
      </c>
      <c r="O1637" s="4" t="s">
        <v>9231</v>
      </c>
      <c r="P1637" s="4">
        <v>199.6</v>
      </c>
      <c r="Q1637" s="4">
        <v>10.125</v>
      </c>
      <c r="R1637" s="4">
        <v>5.54</v>
      </c>
      <c r="S1637" s="4">
        <v>12.63</v>
      </c>
      <c r="T1637" s="4">
        <v>89.97</v>
      </c>
      <c r="U1637" s="4">
        <v>8658</v>
      </c>
    </row>
    <row r="1638" spans="1:21" x14ac:dyDescent="0.2">
      <c r="A1638" s="12">
        <v>37225</v>
      </c>
      <c r="B1638" s="4" t="s">
        <v>12214</v>
      </c>
      <c r="C1638" s="4" t="s">
        <v>12215</v>
      </c>
      <c r="D1638" s="4"/>
      <c r="E1638" s="4"/>
      <c r="F1638" s="4" t="s">
        <v>9249</v>
      </c>
      <c r="G1638" s="4" t="s">
        <v>9218</v>
      </c>
      <c r="H1638" s="4" t="s">
        <v>9219</v>
      </c>
      <c r="I1638" s="4" t="s">
        <v>9220</v>
      </c>
      <c r="J1638" s="4" t="s">
        <v>9976</v>
      </c>
      <c r="K1638" s="4" t="s">
        <v>9977</v>
      </c>
      <c r="L1638" s="4" t="s">
        <v>9223</v>
      </c>
      <c r="M1638" s="4" t="s">
        <v>9304</v>
      </c>
      <c r="N1638" s="4" t="s">
        <v>9305</v>
      </c>
      <c r="O1638" s="4" t="s">
        <v>9225</v>
      </c>
      <c r="P1638" s="4">
        <v>150</v>
      </c>
      <c r="Q1638" s="4">
        <v>9.4</v>
      </c>
      <c r="R1638" s="4">
        <v>1.0029999999999999</v>
      </c>
      <c r="S1638" s="4">
        <v>102.87</v>
      </c>
      <c r="T1638" s="4">
        <v>6.4</v>
      </c>
      <c r="U1638" s="4">
        <v>430</v>
      </c>
    </row>
    <row r="1639" spans="1:21" x14ac:dyDescent="0.2">
      <c r="A1639" s="12">
        <v>37225</v>
      </c>
      <c r="B1639" s="4" t="s">
        <v>12216</v>
      </c>
      <c r="C1639" s="4" t="s">
        <v>12217</v>
      </c>
      <c r="D1639" s="4"/>
      <c r="E1639" s="4"/>
      <c r="F1639" s="4" t="s">
        <v>9228</v>
      </c>
      <c r="G1639" s="4" t="s">
        <v>9218</v>
      </c>
      <c r="H1639" s="4" t="s">
        <v>9219</v>
      </c>
      <c r="I1639" s="4" t="s">
        <v>9220</v>
      </c>
      <c r="J1639" s="4" t="s">
        <v>9495</v>
      </c>
      <c r="K1639" s="4" t="s">
        <v>12218</v>
      </c>
      <c r="L1639" s="4" t="s">
        <v>9223</v>
      </c>
      <c r="M1639" s="4" t="s">
        <v>9252</v>
      </c>
      <c r="N1639" s="4" t="s">
        <v>9426</v>
      </c>
      <c r="O1639" s="4" t="s">
        <v>9225</v>
      </c>
      <c r="P1639" s="4">
        <v>115</v>
      </c>
      <c r="Q1639" s="4">
        <v>10.5</v>
      </c>
      <c r="R1639" s="4">
        <v>5.6219999999999999</v>
      </c>
      <c r="S1639" s="4">
        <v>80</v>
      </c>
      <c r="T1639" s="4">
        <v>16.02</v>
      </c>
      <c r="U1639" s="4">
        <v>1183</v>
      </c>
    </row>
    <row r="1640" spans="1:21" x14ac:dyDescent="0.2">
      <c r="A1640" s="12">
        <v>37225</v>
      </c>
      <c r="B1640" s="4" t="s">
        <v>12219</v>
      </c>
      <c r="C1640" s="4" t="s">
        <v>12220</v>
      </c>
      <c r="D1640" s="4"/>
      <c r="E1640" s="4"/>
      <c r="F1640" s="4" t="s">
        <v>9308</v>
      </c>
      <c r="G1640" s="4" t="s">
        <v>9218</v>
      </c>
      <c r="H1640" s="4" t="s">
        <v>9219</v>
      </c>
      <c r="I1640" s="4" t="s">
        <v>9220</v>
      </c>
      <c r="J1640" s="4" t="s">
        <v>9523</v>
      </c>
      <c r="K1640" s="4" t="s">
        <v>9524</v>
      </c>
      <c r="L1640" s="4" t="s">
        <v>9223</v>
      </c>
      <c r="M1640" s="4" t="s">
        <v>9285</v>
      </c>
      <c r="N1640" s="4" t="s">
        <v>9525</v>
      </c>
      <c r="O1640" s="4" t="s">
        <v>9225</v>
      </c>
      <c r="P1640" s="4">
        <v>139.1</v>
      </c>
      <c r="Q1640" s="4">
        <v>14</v>
      </c>
      <c r="R1640" s="4">
        <v>4.7E-2</v>
      </c>
      <c r="S1640" s="4">
        <v>104.76</v>
      </c>
      <c r="T1640" s="4">
        <v>1.99</v>
      </c>
      <c r="U1640" s="4">
        <v>22</v>
      </c>
    </row>
    <row r="1641" spans="1:21" x14ac:dyDescent="0.2">
      <c r="A1641" s="12">
        <v>37225</v>
      </c>
      <c r="B1641" s="4" t="s">
        <v>12221</v>
      </c>
      <c r="C1641" s="4" t="s">
        <v>9848</v>
      </c>
      <c r="D1641" s="4"/>
      <c r="E1641" s="4"/>
      <c r="F1641" s="4" t="s">
        <v>9365</v>
      </c>
      <c r="G1641" s="4" t="s">
        <v>9218</v>
      </c>
      <c r="H1641" s="4" t="s">
        <v>9219</v>
      </c>
      <c r="I1641" s="4" t="s">
        <v>9220</v>
      </c>
      <c r="J1641" s="4" t="s">
        <v>9221</v>
      </c>
      <c r="K1641" s="4" t="s">
        <v>9849</v>
      </c>
      <c r="L1641" s="4" t="s">
        <v>9223</v>
      </c>
      <c r="M1641" s="4" t="s">
        <v>9221</v>
      </c>
      <c r="N1641" s="4" t="s">
        <v>9230</v>
      </c>
      <c r="O1641" s="4" t="s">
        <v>9231</v>
      </c>
      <c r="P1641" s="4">
        <v>300</v>
      </c>
      <c r="Q1641" s="4">
        <v>10</v>
      </c>
      <c r="R1641" s="4">
        <v>0.83299999999999996</v>
      </c>
      <c r="S1641" s="4">
        <v>103</v>
      </c>
      <c r="T1641" s="4">
        <v>8.15</v>
      </c>
      <c r="U1641" s="4">
        <v>468</v>
      </c>
    </row>
    <row r="1642" spans="1:21" x14ac:dyDescent="0.2">
      <c r="A1642" s="12">
        <v>37225</v>
      </c>
      <c r="B1642" s="4" t="s">
        <v>12222</v>
      </c>
      <c r="C1642" s="4" t="s">
        <v>12223</v>
      </c>
      <c r="D1642" s="4"/>
      <c r="E1642" s="4"/>
      <c r="F1642" s="4" t="s">
        <v>9228</v>
      </c>
      <c r="G1642" s="4" t="s">
        <v>9218</v>
      </c>
      <c r="H1642" s="4" t="s">
        <v>9219</v>
      </c>
      <c r="I1642" s="4" t="s">
        <v>9220</v>
      </c>
      <c r="J1642" s="4" t="s">
        <v>9221</v>
      </c>
      <c r="K1642" s="4" t="s">
        <v>9229</v>
      </c>
      <c r="L1642" s="4" t="s">
        <v>9223</v>
      </c>
      <c r="M1642" s="4" t="s">
        <v>9221</v>
      </c>
      <c r="N1642" s="4" t="s">
        <v>9230</v>
      </c>
      <c r="O1642" s="4" t="s">
        <v>9231</v>
      </c>
      <c r="P1642" s="4">
        <v>235</v>
      </c>
      <c r="Q1642" s="4">
        <v>9.625</v>
      </c>
      <c r="R1642" s="4">
        <v>7.9210000000000003</v>
      </c>
      <c r="S1642" s="4">
        <v>98</v>
      </c>
      <c r="T1642" s="4">
        <v>9.99</v>
      </c>
      <c r="U1642" s="4">
        <v>530</v>
      </c>
    </row>
    <row r="1643" spans="1:21" x14ac:dyDescent="0.2">
      <c r="A1643" s="12">
        <v>37225</v>
      </c>
      <c r="B1643" s="4" t="s">
        <v>12224</v>
      </c>
      <c r="C1643" s="4" t="s">
        <v>12225</v>
      </c>
      <c r="D1643" s="4"/>
      <c r="E1643" s="4"/>
      <c r="F1643" s="4" t="s">
        <v>9228</v>
      </c>
      <c r="G1643" s="4" t="s">
        <v>9218</v>
      </c>
      <c r="H1643" s="4" t="s">
        <v>9219</v>
      </c>
      <c r="I1643" s="4" t="s">
        <v>9220</v>
      </c>
      <c r="J1643" s="4" t="s">
        <v>10465</v>
      </c>
      <c r="K1643" s="4" t="s">
        <v>11410</v>
      </c>
      <c r="L1643" s="4" t="s">
        <v>9223</v>
      </c>
      <c r="M1643" s="4" t="s">
        <v>9246</v>
      </c>
      <c r="N1643" s="4" t="s">
        <v>10467</v>
      </c>
      <c r="O1643" s="4" t="s">
        <v>9231</v>
      </c>
      <c r="P1643" s="4">
        <v>125</v>
      </c>
      <c r="Q1643" s="4">
        <v>12.375</v>
      </c>
      <c r="R1643" s="4">
        <v>2.9590000000000001</v>
      </c>
      <c r="S1643" s="4">
        <v>120</v>
      </c>
      <c r="T1643" s="4">
        <v>6.73</v>
      </c>
      <c r="U1643" s="4">
        <v>292</v>
      </c>
    </row>
    <row r="1644" spans="1:21" x14ac:dyDescent="0.2">
      <c r="A1644" s="12">
        <v>37256</v>
      </c>
      <c r="B1644" s="4" t="s">
        <v>12226</v>
      </c>
      <c r="C1644" s="4" t="s">
        <v>12227</v>
      </c>
      <c r="D1644" s="4" t="s">
        <v>29</v>
      </c>
      <c r="E1644" s="4" t="s">
        <v>13594</v>
      </c>
      <c r="F1644" s="4" t="s">
        <v>9453</v>
      </c>
      <c r="G1644" s="4" t="s">
        <v>9218</v>
      </c>
      <c r="H1644" s="4" t="s">
        <v>9219</v>
      </c>
      <c r="I1644" s="4" t="s">
        <v>9220</v>
      </c>
      <c r="J1644" s="4" t="s">
        <v>9256</v>
      </c>
      <c r="K1644" s="4" t="s">
        <v>12228</v>
      </c>
      <c r="L1644" s="4" t="s">
        <v>9223</v>
      </c>
      <c r="M1644" s="4" t="s">
        <v>9304</v>
      </c>
      <c r="N1644" s="4" t="s">
        <v>9385</v>
      </c>
      <c r="O1644" s="4" t="s">
        <v>9282</v>
      </c>
      <c r="P1644" s="4">
        <v>170</v>
      </c>
      <c r="Q1644" s="4">
        <v>10.25</v>
      </c>
      <c r="R1644" s="4">
        <v>2.5</v>
      </c>
      <c r="S1644" s="4">
        <v>56</v>
      </c>
      <c r="T1644" s="4">
        <v>39.520000000000003</v>
      </c>
      <c r="U1644" s="4">
        <v>3612</v>
      </c>
    </row>
    <row r="1645" spans="1:21" x14ac:dyDescent="0.2">
      <c r="A1645" s="12">
        <v>37256</v>
      </c>
      <c r="B1645" s="4" t="s">
        <v>12229</v>
      </c>
      <c r="C1645" s="4" t="s">
        <v>12230</v>
      </c>
      <c r="D1645" s="4" t="s">
        <v>29</v>
      </c>
      <c r="E1645" s="4" t="s">
        <v>13595</v>
      </c>
      <c r="F1645" s="4" t="s">
        <v>2552</v>
      </c>
      <c r="G1645" s="4" t="s">
        <v>9218</v>
      </c>
      <c r="H1645" s="4" t="s">
        <v>9219</v>
      </c>
      <c r="I1645" s="4" t="s">
        <v>9220</v>
      </c>
      <c r="J1645" s="4" t="s">
        <v>9268</v>
      </c>
      <c r="K1645" s="4" t="s">
        <v>9578</v>
      </c>
      <c r="L1645" s="4" t="s">
        <v>9223</v>
      </c>
      <c r="M1645" s="4" t="s">
        <v>9268</v>
      </c>
      <c r="N1645" s="4" t="s">
        <v>9870</v>
      </c>
      <c r="O1645" s="4" t="s">
        <v>9225</v>
      </c>
      <c r="P1645" s="4">
        <v>250</v>
      </c>
      <c r="Q1645" s="4">
        <v>10.5</v>
      </c>
      <c r="R1645" s="4">
        <v>5.7069999999999999</v>
      </c>
      <c r="S1645" s="4">
        <v>26</v>
      </c>
      <c r="T1645" s="4">
        <v>51.61</v>
      </c>
      <c r="U1645" s="4">
        <v>4741</v>
      </c>
    </row>
    <row r="1646" spans="1:21" x14ac:dyDescent="0.2">
      <c r="A1646" s="12">
        <v>37256</v>
      </c>
      <c r="B1646" s="4" t="s">
        <v>12231</v>
      </c>
      <c r="C1646" s="4" t="s">
        <v>12232</v>
      </c>
      <c r="D1646" s="4"/>
      <c r="E1646" s="4"/>
      <c r="F1646" s="4" t="s">
        <v>9276</v>
      </c>
      <c r="G1646" s="4" t="s">
        <v>9218</v>
      </c>
      <c r="H1646" s="4" t="s">
        <v>9219</v>
      </c>
      <c r="I1646" s="4" t="s">
        <v>9220</v>
      </c>
      <c r="J1646" s="4" t="s">
        <v>10909</v>
      </c>
      <c r="K1646" s="4" t="s">
        <v>12233</v>
      </c>
      <c r="L1646" s="4" t="s">
        <v>9223</v>
      </c>
      <c r="M1646" s="4" t="s">
        <v>9368</v>
      </c>
      <c r="N1646" s="4" t="s">
        <v>10956</v>
      </c>
      <c r="O1646" s="4" t="s">
        <v>9225</v>
      </c>
      <c r="P1646" s="4">
        <v>150</v>
      </c>
      <c r="Q1646" s="4">
        <v>7.375</v>
      </c>
      <c r="R1646" s="4">
        <v>1.0409999999999999</v>
      </c>
      <c r="S1646" s="4">
        <v>100.5</v>
      </c>
      <c r="T1646" s="4">
        <v>6.86</v>
      </c>
      <c r="U1646" s="4">
        <v>467</v>
      </c>
    </row>
    <row r="1647" spans="1:21" x14ac:dyDescent="0.2">
      <c r="A1647" s="12">
        <v>37256</v>
      </c>
      <c r="B1647" s="4" t="s">
        <v>12234</v>
      </c>
      <c r="C1647" s="4" t="s">
        <v>12235</v>
      </c>
      <c r="D1647" s="4"/>
      <c r="E1647" s="4"/>
      <c r="F1647" s="4" t="s">
        <v>9276</v>
      </c>
      <c r="G1647" s="4" t="s">
        <v>9218</v>
      </c>
      <c r="H1647" s="4" t="s">
        <v>9219</v>
      </c>
      <c r="I1647" s="4" t="s">
        <v>9220</v>
      </c>
      <c r="J1647" s="4" t="s">
        <v>9250</v>
      </c>
      <c r="K1647" s="4" t="s">
        <v>9593</v>
      </c>
      <c r="L1647" s="4" t="s">
        <v>9223</v>
      </c>
      <c r="M1647" s="4" t="s">
        <v>9252</v>
      </c>
      <c r="N1647" s="4" t="s">
        <v>9359</v>
      </c>
      <c r="O1647" s="4" t="s">
        <v>9225</v>
      </c>
      <c r="P1647" s="4">
        <v>100</v>
      </c>
      <c r="Q1647" s="4">
        <v>9.5</v>
      </c>
      <c r="R1647" s="4">
        <v>0.06</v>
      </c>
      <c r="S1647" s="4">
        <v>105.19</v>
      </c>
      <c r="T1647" s="4">
        <v>1.75</v>
      </c>
      <c r="U1647" s="4">
        <v>-5</v>
      </c>
    </row>
    <row r="1648" spans="1:21" x14ac:dyDescent="0.2">
      <c r="A1648" s="12">
        <v>37256</v>
      </c>
      <c r="B1648" s="4" t="s">
        <v>12236</v>
      </c>
      <c r="C1648" s="4" t="s">
        <v>12237</v>
      </c>
      <c r="D1648" s="4"/>
      <c r="E1648" s="4"/>
      <c r="F1648" s="4" t="s">
        <v>9276</v>
      </c>
      <c r="G1648" s="4" t="s">
        <v>9218</v>
      </c>
      <c r="H1648" s="4" t="s">
        <v>9219</v>
      </c>
      <c r="I1648" s="4" t="s">
        <v>9220</v>
      </c>
      <c r="J1648" s="4" t="s">
        <v>10465</v>
      </c>
      <c r="K1648" s="4" t="s">
        <v>10677</v>
      </c>
      <c r="L1648" s="4" t="s">
        <v>9223</v>
      </c>
      <c r="M1648" s="4" t="s">
        <v>9246</v>
      </c>
      <c r="N1648" s="4" t="s">
        <v>10467</v>
      </c>
      <c r="O1648" s="4" t="s">
        <v>9225</v>
      </c>
      <c r="P1648" s="4">
        <v>200</v>
      </c>
      <c r="Q1648" s="4">
        <v>6.1</v>
      </c>
      <c r="R1648" s="4">
        <v>1.0409999999999999</v>
      </c>
      <c r="S1648" s="4">
        <v>98</v>
      </c>
      <c r="T1648" s="4">
        <v>8.14</v>
      </c>
      <c r="U1648" s="4">
        <v>595</v>
      </c>
    </row>
    <row r="1649" spans="1:21" x14ac:dyDescent="0.2">
      <c r="A1649" s="12">
        <v>37256</v>
      </c>
      <c r="B1649" s="4" t="s">
        <v>12238</v>
      </c>
      <c r="C1649" s="4" t="s">
        <v>3386</v>
      </c>
      <c r="D1649" s="4" t="s">
        <v>9189</v>
      </c>
      <c r="E1649" s="4" t="s">
        <v>13596</v>
      </c>
      <c r="F1649" s="4" t="s">
        <v>9557</v>
      </c>
      <c r="G1649" s="4" t="s">
        <v>9218</v>
      </c>
      <c r="H1649" s="4" t="s">
        <v>9219</v>
      </c>
      <c r="I1649" s="4" t="s">
        <v>9220</v>
      </c>
      <c r="J1649" s="4" t="s">
        <v>9332</v>
      </c>
      <c r="K1649" s="4" t="s">
        <v>9620</v>
      </c>
      <c r="L1649" s="4" t="s">
        <v>9223</v>
      </c>
      <c r="M1649" s="4" t="s">
        <v>9285</v>
      </c>
      <c r="N1649" s="4" t="s">
        <v>9332</v>
      </c>
      <c r="O1649" s="4" t="s">
        <v>9231</v>
      </c>
      <c r="P1649" s="4">
        <v>130</v>
      </c>
      <c r="Q1649" s="4">
        <v>9.875</v>
      </c>
      <c r="R1649" s="4">
        <v>5.9560000000000004</v>
      </c>
      <c r="S1649" s="4">
        <v>33</v>
      </c>
      <c r="T1649" s="4">
        <v>40.700000000000003</v>
      </c>
      <c r="U1649" s="4">
        <v>3587</v>
      </c>
    </row>
    <row r="1650" spans="1:21" x14ac:dyDescent="0.2">
      <c r="A1650" s="12">
        <v>37256</v>
      </c>
      <c r="B1650" s="4" t="s">
        <v>12239</v>
      </c>
      <c r="C1650" s="4" t="s">
        <v>12240</v>
      </c>
      <c r="D1650" s="4"/>
      <c r="E1650" s="4"/>
      <c r="F1650" s="4" t="s">
        <v>9228</v>
      </c>
      <c r="G1650" s="4" t="s">
        <v>9218</v>
      </c>
      <c r="H1650" s="4" t="s">
        <v>9219</v>
      </c>
      <c r="I1650" s="4" t="s">
        <v>9220</v>
      </c>
      <c r="J1650" s="4" t="s">
        <v>10409</v>
      </c>
      <c r="K1650" s="4" t="s">
        <v>10614</v>
      </c>
      <c r="L1650" s="4" t="s">
        <v>9223</v>
      </c>
      <c r="M1650" s="4" t="s">
        <v>9368</v>
      </c>
      <c r="N1650" s="4" t="s">
        <v>10411</v>
      </c>
      <c r="O1650" s="4" t="s">
        <v>9231</v>
      </c>
      <c r="P1650" s="4">
        <v>100</v>
      </c>
      <c r="Q1650" s="4">
        <v>12.625</v>
      </c>
      <c r="R1650" s="4">
        <v>2.456</v>
      </c>
      <c r="S1650" s="4">
        <v>111</v>
      </c>
      <c r="T1650" s="4">
        <v>9.81</v>
      </c>
      <c r="U1650" s="4">
        <v>507</v>
      </c>
    </row>
    <row r="1651" spans="1:21" x14ac:dyDescent="0.2">
      <c r="A1651" s="12">
        <v>37256</v>
      </c>
      <c r="B1651" s="4" t="s">
        <v>12241</v>
      </c>
      <c r="C1651" s="4" t="s">
        <v>1190</v>
      </c>
      <c r="D1651" s="4" t="s">
        <v>9146</v>
      </c>
      <c r="E1651" s="4" t="s">
        <v>13597</v>
      </c>
      <c r="F1651" s="4" t="s">
        <v>2552</v>
      </c>
      <c r="G1651" s="4" t="s">
        <v>9218</v>
      </c>
      <c r="H1651" s="4" t="s">
        <v>9219</v>
      </c>
      <c r="I1651" s="4" t="s">
        <v>9220</v>
      </c>
      <c r="J1651" s="4" t="s">
        <v>9268</v>
      </c>
      <c r="K1651" s="4" t="s">
        <v>9578</v>
      </c>
      <c r="L1651" s="4" t="s">
        <v>9223</v>
      </c>
      <c r="M1651" s="4" t="s">
        <v>9268</v>
      </c>
      <c r="N1651" s="4" t="s">
        <v>9870</v>
      </c>
      <c r="O1651" s="4" t="s">
        <v>9225</v>
      </c>
      <c r="P1651" s="4">
        <v>300</v>
      </c>
      <c r="Q1651" s="4">
        <v>7.25</v>
      </c>
      <c r="R1651" s="4">
        <v>2.3719999999999999</v>
      </c>
      <c r="S1651" s="4">
        <v>13</v>
      </c>
      <c r="T1651" s="4">
        <v>137.59</v>
      </c>
      <c r="U1651" s="4">
        <v>13448</v>
      </c>
    </row>
    <row r="1652" spans="1:21" x14ac:dyDescent="0.2">
      <c r="A1652" s="12">
        <v>37256</v>
      </c>
      <c r="B1652" s="4" t="s">
        <v>12242</v>
      </c>
      <c r="C1652" s="4" t="s">
        <v>3105</v>
      </c>
      <c r="D1652" s="4" t="s">
        <v>29</v>
      </c>
      <c r="E1652" s="4" t="s">
        <v>13598</v>
      </c>
      <c r="F1652" s="4" t="s">
        <v>2552</v>
      </c>
      <c r="G1652" s="4" t="s">
        <v>9218</v>
      </c>
      <c r="H1652" s="4" t="s">
        <v>9219</v>
      </c>
      <c r="I1652" s="4" t="s">
        <v>10921</v>
      </c>
      <c r="J1652" s="4" t="s">
        <v>9268</v>
      </c>
      <c r="K1652" s="4" t="s">
        <v>9578</v>
      </c>
      <c r="L1652" s="4" t="s">
        <v>9223</v>
      </c>
      <c r="M1652" s="4" t="s">
        <v>9268</v>
      </c>
      <c r="N1652" s="4" t="s">
        <v>9870</v>
      </c>
      <c r="O1652" s="4" t="s">
        <v>9225</v>
      </c>
      <c r="P1652" s="4">
        <v>800</v>
      </c>
      <c r="Q1652" s="4">
        <v>9.625</v>
      </c>
      <c r="R1652" s="4">
        <v>6.3719999999999999</v>
      </c>
      <c r="S1652" s="4">
        <v>10</v>
      </c>
      <c r="T1652" s="4">
        <v>99.67</v>
      </c>
      <c r="U1652" s="4">
        <v>9624</v>
      </c>
    </row>
    <row r="1653" spans="1:21" x14ac:dyDescent="0.2">
      <c r="A1653" s="12">
        <v>37256</v>
      </c>
      <c r="B1653" s="4" t="s">
        <v>12243</v>
      </c>
      <c r="C1653" s="4" t="s">
        <v>3105</v>
      </c>
      <c r="D1653" s="4" t="s">
        <v>29</v>
      </c>
      <c r="E1653" s="4" t="s">
        <v>13599</v>
      </c>
      <c r="F1653" s="4" t="s">
        <v>2552</v>
      </c>
      <c r="G1653" s="4" t="s">
        <v>9218</v>
      </c>
      <c r="H1653" s="4" t="s">
        <v>9219</v>
      </c>
      <c r="I1653" s="4" t="s">
        <v>10921</v>
      </c>
      <c r="J1653" s="4" t="s">
        <v>9268</v>
      </c>
      <c r="K1653" s="4" t="s">
        <v>9578</v>
      </c>
      <c r="L1653" s="4" t="s">
        <v>9223</v>
      </c>
      <c r="M1653" s="4" t="s">
        <v>9268</v>
      </c>
      <c r="N1653" s="4" t="s">
        <v>9870</v>
      </c>
      <c r="O1653" s="4" t="s">
        <v>9225</v>
      </c>
      <c r="P1653" s="4">
        <v>900</v>
      </c>
      <c r="Q1653" s="4">
        <v>9.125</v>
      </c>
      <c r="R1653" s="4">
        <v>4.8739999999999997</v>
      </c>
      <c r="S1653" s="4">
        <v>10</v>
      </c>
      <c r="T1653" s="4">
        <v>105.07</v>
      </c>
      <c r="U1653" s="4">
        <v>10149</v>
      </c>
    </row>
    <row r="1654" spans="1:21" x14ac:dyDescent="0.2">
      <c r="A1654" s="12">
        <v>37256</v>
      </c>
      <c r="B1654" s="4" t="s">
        <v>12244</v>
      </c>
      <c r="C1654" s="4" t="s">
        <v>3105</v>
      </c>
      <c r="D1654" s="4" t="s">
        <v>29</v>
      </c>
      <c r="E1654" s="4" t="s">
        <v>13600</v>
      </c>
      <c r="F1654" s="4" t="s">
        <v>2552</v>
      </c>
      <c r="G1654" s="4" t="s">
        <v>9218</v>
      </c>
      <c r="H1654" s="4" t="s">
        <v>9219</v>
      </c>
      <c r="I1654" s="4" t="s">
        <v>10921</v>
      </c>
      <c r="J1654" s="4" t="s">
        <v>9268</v>
      </c>
      <c r="K1654" s="4" t="s">
        <v>9578</v>
      </c>
      <c r="L1654" s="4" t="s">
        <v>9223</v>
      </c>
      <c r="M1654" s="4" t="s">
        <v>9268</v>
      </c>
      <c r="N1654" s="4" t="s">
        <v>9870</v>
      </c>
      <c r="O1654" s="4" t="s">
        <v>9225</v>
      </c>
      <c r="P1654" s="4">
        <v>1099.4000000000001</v>
      </c>
      <c r="Q1654" s="4">
        <v>9.5</v>
      </c>
      <c r="R1654" s="4">
        <v>7.8739999999999997</v>
      </c>
      <c r="S1654" s="4">
        <v>10</v>
      </c>
      <c r="T1654" s="4">
        <v>95.24</v>
      </c>
      <c r="U1654" s="4">
        <v>9189</v>
      </c>
    </row>
    <row r="1655" spans="1:21" x14ac:dyDescent="0.2">
      <c r="A1655" s="12">
        <v>37256</v>
      </c>
      <c r="B1655" s="4" t="s">
        <v>12245</v>
      </c>
      <c r="C1655" s="4" t="s">
        <v>3105</v>
      </c>
      <c r="D1655" s="4" t="s">
        <v>29</v>
      </c>
      <c r="E1655" s="4" t="s">
        <v>13601</v>
      </c>
      <c r="F1655" s="4" t="s">
        <v>2552</v>
      </c>
      <c r="G1655" s="4" t="s">
        <v>9218</v>
      </c>
      <c r="H1655" s="4" t="s">
        <v>9219</v>
      </c>
      <c r="I1655" s="4" t="s">
        <v>10921</v>
      </c>
      <c r="J1655" s="4" t="s">
        <v>9268</v>
      </c>
      <c r="K1655" s="4" t="s">
        <v>9578</v>
      </c>
      <c r="L1655" s="4" t="s">
        <v>9223</v>
      </c>
      <c r="M1655" s="4" t="s">
        <v>9268</v>
      </c>
      <c r="N1655" s="4" t="s">
        <v>9870</v>
      </c>
      <c r="O1655" s="4" t="s">
        <v>9225</v>
      </c>
      <c r="P1655" s="4">
        <v>998.1</v>
      </c>
      <c r="Q1655" s="4">
        <v>8.6999999999999993</v>
      </c>
      <c r="R1655" s="4">
        <v>5.5839999999999996</v>
      </c>
      <c r="S1655" s="4">
        <v>8.5</v>
      </c>
      <c r="T1655" s="4">
        <v>109.6</v>
      </c>
      <c r="U1655" s="4">
        <v>10585</v>
      </c>
    </row>
    <row r="1656" spans="1:21" x14ac:dyDescent="0.2">
      <c r="A1656" s="12">
        <v>37256</v>
      </c>
      <c r="B1656" s="4" t="s">
        <v>12246</v>
      </c>
      <c r="C1656" s="4" t="s">
        <v>12247</v>
      </c>
      <c r="D1656" s="4"/>
      <c r="E1656" s="4"/>
      <c r="F1656" s="4" t="s">
        <v>9228</v>
      </c>
      <c r="G1656" s="4" t="s">
        <v>9218</v>
      </c>
      <c r="H1656" s="4" t="s">
        <v>9219</v>
      </c>
      <c r="I1656" s="4" t="s">
        <v>9220</v>
      </c>
      <c r="J1656" s="4" t="s">
        <v>9221</v>
      </c>
      <c r="K1656" s="4" t="s">
        <v>9849</v>
      </c>
      <c r="L1656" s="4" t="s">
        <v>9223</v>
      </c>
      <c r="M1656" s="4" t="s">
        <v>9221</v>
      </c>
      <c r="N1656" s="4" t="s">
        <v>9230</v>
      </c>
      <c r="O1656" s="4" t="s">
        <v>9231</v>
      </c>
      <c r="P1656" s="4">
        <v>155.19999999999999</v>
      </c>
      <c r="Q1656" s="4">
        <v>10.625</v>
      </c>
      <c r="R1656" s="4">
        <v>0.06</v>
      </c>
      <c r="S1656" s="4">
        <v>105.82</v>
      </c>
      <c r="T1656" s="4">
        <v>1.75</v>
      </c>
      <c r="U1656" s="4">
        <v>-5</v>
      </c>
    </row>
    <row r="1657" spans="1:21" x14ac:dyDescent="0.2">
      <c r="A1657" s="12">
        <v>37256</v>
      </c>
      <c r="B1657" s="4" t="s">
        <v>12248</v>
      </c>
      <c r="C1657" s="4" t="s">
        <v>12249</v>
      </c>
      <c r="D1657" s="4"/>
      <c r="E1657" s="4"/>
      <c r="F1657" s="4" t="s">
        <v>9365</v>
      </c>
      <c r="G1657" s="4" t="s">
        <v>9218</v>
      </c>
      <c r="H1657" s="4" t="s">
        <v>9219</v>
      </c>
      <c r="I1657" s="4" t="s">
        <v>9220</v>
      </c>
      <c r="J1657" s="4" t="s">
        <v>9318</v>
      </c>
      <c r="K1657" s="4" t="s">
        <v>9731</v>
      </c>
      <c r="L1657" s="4" t="s">
        <v>9223</v>
      </c>
      <c r="M1657" s="4" t="s">
        <v>9285</v>
      </c>
      <c r="N1657" s="4" t="s">
        <v>9318</v>
      </c>
      <c r="O1657" s="4" t="s">
        <v>9225</v>
      </c>
      <c r="P1657" s="4">
        <v>325</v>
      </c>
      <c r="Q1657" s="4">
        <v>9</v>
      </c>
      <c r="R1657" s="4">
        <v>3.7999999999999999E-2</v>
      </c>
      <c r="S1657" s="4">
        <v>101.76</v>
      </c>
      <c r="T1657" s="4">
        <v>1.75</v>
      </c>
      <c r="U1657" s="4">
        <v>-10</v>
      </c>
    </row>
    <row r="1658" spans="1:21" x14ac:dyDescent="0.2">
      <c r="A1658" s="12">
        <v>37256</v>
      </c>
      <c r="B1658" s="4" t="s">
        <v>12250</v>
      </c>
      <c r="C1658" s="4" t="s">
        <v>12200</v>
      </c>
      <c r="D1658" s="4" t="s">
        <v>29</v>
      </c>
      <c r="E1658" s="4" t="s">
        <v>13602</v>
      </c>
      <c r="F1658" s="4" t="s">
        <v>2552</v>
      </c>
      <c r="G1658" s="4" t="s">
        <v>9218</v>
      </c>
      <c r="H1658" s="4" t="s">
        <v>9219</v>
      </c>
      <c r="I1658" s="4" t="s">
        <v>9220</v>
      </c>
      <c r="J1658" s="4" t="s">
        <v>9268</v>
      </c>
      <c r="K1658" s="4" t="s">
        <v>9578</v>
      </c>
      <c r="L1658" s="4" t="s">
        <v>9223</v>
      </c>
      <c r="M1658" s="4" t="s">
        <v>9268</v>
      </c>
      <c r="N1658" s="4" t="s">
        <v>9870</v>
      </c>
      <c r="O1658" s="4" t="s">
        <v>9225</v>
      </c>
      <c r="P1658" s="4">
        <v>123.4</v>
      </c>
      <c r="Q1658" s="4">
        <v>12.125</v>
      </c>
      <c r="R1658" s="4">
        <v>1.5369999999999999</v>
      </c>
      <c r="S1658" s="4">
        <v>6</v>
      </c>
      <c r="T1658" s="4">
        <v>402.26</v>
      </c>
      <c r="U1658" s="4">
        <v>39990</v>
      </c>
    </row>
    <row r="1659" spans="1:21" x14ac:dyDescent="0.2">
      <c r="A1659" s="12">
        <v>37256</v>
      </c>
      <c r="B1659" s="4" t="s">
        <v>12251</v>
      </c>
      <c r="C1659" s="4" t="s">
        <v>12252</v>
      </c>
      <c r="D1659" s="4" t="s">
        <v>29</v>
      </c>
      <c r="E1659" s="4" t="s">
        <v>13603</v>
      </c>
      <c r="F1659" s="4" t="s">
        <v>2552</v>
      </c>
      <c r="G1659" s="4" t="s">
        <v>9218</v>
      </c>
      <c r="H1659" s="4" t="s">
        <v>9219</v>
      </c>
      <c r="I1659" s="4" t="s">
        <v>9220</v>
      </c>
      <c r="J1659" s="4" t="s">
        <v>9268</v>
      </c>
      <c r="K1659" s="4" t="s">
        <v>9578</v>
      </c>
      <c r="L1659" s="4" t="s">
        <v>9223</v>
      </c>
      <c r="M1659" s="4" t="s">
        <v>9268</v>
      </c>
      <c r="N1659" s="4" t="s">
        <v>9870</v>
      </c>
      <c r="O1659" s="4" t="s">
        <v>9225</v>
      </c>
      <c r="P1659" s="4">
        <v>298.3</v>
      </c>
      <c r="Q1659" s="4">
        <v>13.75</v>
      </c>
      <c r="R1659" s="4">
        <v>3.1259999999999999</v>
      </c>
      <c r="S1659" s="4">
        <v>2.75</v>
      </c>
      <c r="T1659" s="4">
        <v>403.79</v>
      </c>
      <c r="U1659" s="4">
        <v>39729</v>
      </c>
    </row>
    <row r="1660" spans="1:21" x14ac:dyDescent="0.2">
      <c r="A1660" s="12">
        <v>37256</v>
      </c>
      <c r="B1660" s="4" t="s">
        <v>12253</v>
      </c>
      <c r="C1660" s="4" t="s">
        <v>12254</v>
      </c>
      <c r="D1660" s="4"/>
      <c r="E1660" s="4"/>
      <c r="F1660" s="4" t="s">
        <v>9249</v>
      </c>
      <c r="G1660" s="4" t="s">
        <v>9218</v>
      </c>
      <c r="H1660" s="4" t="s">
        <v>9219</v>
      </c>
      <c r="I1660" s="4" t="s">
        <v>9220</v>
      </c>
      <c r="J1660" s="4" t="s">
        <v>9250</v>
      </c>
      <c r="K1660" s="4" t="s">
        <v>9682</v>
      </c>
      <c r="L1660" s="4" t="s">
        <v>9223</v>
      </c>
      <c r="M1660" s="4" t="s">
        <v>9252</v>
      </c>
      <c r="N1660" s="4" t="s">
        <v>9253</v>
      </c>
      <c r="O1660" s="4" t="s">
        <v>9225</v>
      </c>
      <c r="P1660" s="4">
        <v>100</v>
      </c>
      <c r="Q1660" s="4">
        <v>12.5</v>
      </c>
      <c r="R1660" s="4">
        <v>3.1640000000000001</v>
      </c>
      <c r="S1660" s="4">
        <v>91</v>
      </c>
      <c r="T1660" s="4">
        <v>16.22</v>
      </c>
      <c r="U1660" s="4">
        <v>1247</v>
      </c>
    </row>
    <row r="1661" spans="1:21" x14ac:dyDescent="0.2">
      <c r="A1661" s="12">
        <v>37256</v>
      </c>
      <c r="B1661" s="4" t="s">
        <v>12255</v>
      </c>
      <c r="C1661" s="4" t="s">
        <v>12254</v>
      </c>
      <c r="D1661" s="4"/>
      <c r="E1661" s="4"/>
      <c r="F1661" s="4" t="s">
        <v>9249</v>
      </c>
      <c r="G1661" s="4" t="s">
        <v>9218</v>
      </c>
      <c r="H1661" s="4" t="s">
        <v>9219</v>
      </c>
      <c r="I1661" s="4" t="s">
        <v>9220</v>
      </c>
      <c r="J1661" s="4" t="s">
        <v>9250</v>
      </c>
      <c r="K1661" s="4" t="s">
        <v>9682</v>
      </c>
      <c r="L1661" s="4" t="s">
        <v>9223</v>
      </c>
      <c r="M1661" s="4" t="s">
        <v>9252</v>
      </c>
      <c r="N1661" s="4" t="s">
        <v>9253</v>
      </c>
      <c r="O1661" s="4" t="s">
        <v>9225</v>
      </c>
      <c r="P1661" s="4">
        <v>200</v>
      </c>
      <c r="Q1661" s="4">
        <v>8.125</v>
      </c>
      <c r="R1661" s="4">
        <v>4.9180000000000001</v>
      </c>
      <c r="S1661" s="4">
        <v>76</v>
      </c>
      <c r="T1661" s="4">
        <v>15.23</v>
      </c>
      <c r="U1661" s="4">
        <v>1082</v>
      </c>
    </row>
    <row r="1662" spans="1:21" x14ac:dyDescent="0.2">
      <c r="A1662" s="12">
        <v>37256</v>
      </c>
      <c r="B1662" s="4" t="s">
        <v>12256</v>
      </c>
      <c r="C1662" s="4" t="s">
        <v>12254</v>
      </c>
      <c r="D1662" s="4" t="s">
        <v>9135</v>
      </c>
      <c r="E1662" s="4" t="s">
        <v>13604</v>
      </c>
      <c r="F1662" s="4" t="s">
        <v>9249</v>
      </c>
      <c r="G1662" s="4" t="s">
        <v>9218</v>
      </c>
      <c r="H1662" s="4" t="s">
        <v>9219</v>
      </c>
      <c r="I1662" s="4" t="s">
        <v>9220</v>
      </c>
      <c r="J1662" s="4" t="s">
        <v>9250</v>
      </c>
      <c r="K1662" s="4" t="s">
        <v>9682</v>
      </c>
      <c r="L1662" s="4" t="s">
        <v>9223</v>
      </c>
      <c r="M1662" s="4" t="s">
        <v>9252</v>
      </c>
      <c r="N1662" s="4" t="s">
        <v>9253</v>
      </c>
      <c r="O1662" s="4" t="s">
        <v>9225</v>
      </c>
      <c r="P1662" s="4">
        <v>100</v>
      </c>
      <c r="Q1662" s="4">
        <v>8.25</v>
      </c>
      <c r="R1662" s="4">
        <v>20.003</v>
      </c>
      <c r="S1662" s="4">
        <v>63</v>
      </c>
      <c r="T1662" s="4">
        <v>13.71</v>
      </c>
      <c r="U1662" s="4">
        <v>824</v>
      </c>
    </row>
    <row r="1663" spans="1:21" x14ac:dyDescent="0.2">
      <c r="A1663" s="12">
        <v>37256</v>
      </c>
      <c r="B1663" s="4" t="s">
        <v>12257</v>
      </c>
      <c r="C1663" s="4" t="s">
        <v>12254</v>
      </c>
      <c r="D1663" s="4" t="s">
        <v>9135</v>
      </c>
      <c r="E1663" s="4" t="s">
        <v>13604</v>
      </c>
      <c r="F1663" s="4" t="s">
        <v>9249</v>
      </c>
      <c r="G1663" s="4" t="s">
        <v>9218</v>
      </c>
      <c r="H1663" s="4" t="s">
        <v>9219</v>
      </c>
      <c r="I1663" s="4" t="s">
        <v>9220</v>
      </c>
      <c r="J1663" s="4" t="s">
        <v>9250</v>
      </c>
      <c r="K1663" s="4" t="s">
        <v>9682</v>
      </c>
      <c r="L1663" s="4" t="s">
        <v>9223</v>
      </c>
      <c r="M1663" s="4" t="s">
        <v>9252</v>
      </c>
      <c r="N1663" s="4" t="s">
        <v>9253</v>
      </c>
      <c r="O1663" s="4" t="s">
        <v>9225</v>
      </c>
      <c r="P1663" s="4">
        <v>100</v>
      </c>
      <c r="Q1663" s="4">
        <v>8.375</v>
      </c>
      <c r="R1663" s="4">
        <v>20.498999999999999</v>
      </c>
      <c r="S1663" s="4">
        <v>63</v>
      </c>
      <c r="T1663" s="4">
        <v>13.85</v>
      </c>
      <c r="U1663" s="4">
        <v>839</v>
      </c>
    </row>
    <row r="1664" spans="1:21" x14ac:dyDescent="0.2">
      <c r="A1664" s="12">
        <v>37256</v>
      </c>
      <c r="B1664" s="4" t="s">
        <v>12258</v>
      </c>
      <c r="C1664" s="4" t="s">
        <v>12254</v>
      </c>
      <c r="D1664" s="4" t="s">
        <v>9135</v>
      </c>
      <c r="E1664" s="4" t="s">
        <v>29</v>
      </c>
      <c r="F1664" s="4" t="s">
        <v>9249</v>
      </c>
      <c r="G1664" s="4" t="s">
        <v>9218</v>
      </c>
      <c r="H1664" s="4" t="s">
        <v>9219</v>
      </c>
      <c r="I1664" s="4" t="s">
        <v>9220</v>
      </c>
      <c r="J1664" s="4" t="s">
        <v>9250</v>
      </c>
      <c r="K1664" s="4" t="s">
        <v>9682</v>
      </c>
      <c r="L1664" s="4" t="s">
        <v>9223</v>
      </c>
      <c r="M1664" s="4" t="s">
        <v>9252</v>
      </c>
      <c r="N1664" s="4" t="s">
        <v>9253</v>
      </c>
      <c r="O1664" s="4" t="s">
        <v>9225</v>
      </c>
      <c r="P1664" s="4">
        <v>200</v>
      </c>
      <c r="Q1664" s="4">
        <v>7.75</v>
      </c>
      <c r="R1664" s="4">
        <v>10.750999999999999</v>
      </c>
      <c r="S1664" s="4">
        <v>65</v>
      </c>
      <c r="T1664" s="4">
        <v>14.18</v>
      </c>
      <c r="U1664" s="4">
        <v>898</v>
      </c>
    </row>
    <row r="1665" spans="1:21" x14ac:dyDescent="0.2">
      <c r="A1665" s="12">
        <v>37256</v>
      </c>
      <c r="B1665" s="4" t="s">
        <v>12259</v>
      </c>
      <c r="C1665" s="4" t="s">
        <v>12254</v>
      </c>
      <c r="D1665" s="4" t="s">
        <v>9135</v>
      </c>
      <c r="E1665" s="4" t="s">
        <v>29</v>
      </c>
      <c r="F1665" s="4" t="s">
        <v>9249</v>
      </c>
      <c r="G1665" s="4" t="s">
        <v>9218</v>
      </c>
      <c r="H1665" s="4" t="s">
        <v>9219</v>
      </c>
      <c r="I1665" s="4" t="s">
        <v>9220</v>
      </c>
      <c r="J1665" s="4" t="s">
        <v>9250</v>
      </c>
      <c r="K1665" s="4" t="s">
        <v>9682</v>
      </c>
      <c r="L1665" s="4" t="s">
        <v>9223</v>
      </c>
      <c r="M1665" s="4" t="s">
        <v>9252</v>
      </c>
      <c r="N1665" s="4" t="s">
        <v>9253</v>
      </c>
      <c r="O1665" s="4" t="s">
        <v>9225</v>
      </c>
      <c r="P1665" s="4">
        <v>300</v>
      </c>
      <c r="Q1665" s="4">
        <v>7.95</v>
      </c>
      <c r="R1665" s="4">
        <v>21.088000000000001</v>
      </c>
      <c r="S1665" s="4">
        <v>60.5</v>
      </c>
      <c r="T1665" s="4">
        <v>13.72</v>
      </c>
      <c r="U1665" s="4">
        <v>826</v>
      </c>
    </row>
    <row r="1666" spans="1:21" x14ac:dyDescent="0.2">
      <c r="A1666" s="12">
        <v>37256</v>
      </c>
      <c r="B1666" s="4" t="s">
        <v>12260</v>
      </c>
      <c r="C1666" s="4" t="s">
        <v>12261</v>
      </c>
      <c r="D1666" s="4"/>
      <c r="E1666" s="4"/>
      <c r="F1666" s="4" t="s">
        <v>9249</v>
      </c>
      <c r="G1666" s="4" t="s">
        <v>9218</v>
      </c>
      <c r="H1666" s="4" t="s">
        <v>9219</v>
      </c>
      <c r="I1666" s="4" t="s">
        <v>9220</v>
      </c>
      <c r="J1666" s="4" t="s">
        <v>9250</v>
      </c>
      <c r="K1666" s="4" t="s">
        <v>9682</v>
      </c>
      <c r="L1666" s="4" t="s">
        <v>9223</v>
      </c>
      <c r="M1666" s="4" t="s">
        <v>9252</v>
      </c>
      <c r="N1666" s="4" t="s">
        <v>9253</v>
      </c>
      <c r="O1666" s="4" t="s">
        <v>9225</v>
      </c>
      <c r="P1666" s="4">
        <v>300</v>
      </c>
      <c r="Q1666" s="4">
        <v>8.375</v>
      </c>
      <c r="R1666" s="4">
        <v>2.9180000000000001</v>
      </c>
      <c r="S1666" s="4">
        <v>83</v>
      </c>
      <c r="T1666" s="4">
        <v>15.87</v>
      </c>
      <c r="U1666" s="4">
        <v>1218</v>
      </c>
    </row>
    <row r="1667" spans="1:21" x14ac:dyDescent="0.2">
      <c r="A1667" s="12">
        <v>37256</v>
      </c>
      <c r="B1667" s="4" t="s">
        <v>12262</v>
      </c>
      <c r="C1667" s="4" t="s">
        <v>12254</v>
      </c>
      <c r="D1667" s="4"/>
      <c r="E1667" s="4"/>
      <c r="F1667" s="4" t="s">
        <v>9249</v>
      </c>
      <c r="G1667" s="4" t="s">
        <v>9218</v>
      </c>
      <c r="H1667" s="4" t="s">
        <v>9219</v>
      </c>
      <c r="I1667" s="4" t="s">
        <v>9220</v>
      </c>
      <c r="J1667" s="4" t="s">
        <v>9250</v>
      </c>
      <c r="K1667" s="4" t="s">
        <v>9682</v>
      </c>
      <c r="L1667" s="4" t="s">
        <v>9223</v>
      </c>
      <c r="M1667" s="4" t="s">
        <v>9252</v>
      </c>
      <c r="N1667" s="4" t="s">
        <v>9253</v>
      </c>
      <c r="O1667" s="4" t="s">
        <v>9225</v>
      </c>
      <c r="P1667" s="4">
        <v>400</v>
      </c>
      <c r="Q1667" s="4">
        <v>9.375</v>
      </c>
      <c r="R1667" s="4">
        <v>4.0880000000000001</v>
      </c>
      <c r="S1667" s="4">
        <v>82.25</v>
      </c>
      <c r="T1667" s="4">
        <v>15.38</v>
      </c>
      <c r="U1667" s="4">
        <v>1121</v>
      </c>
    </row>
    <row r="1668" spans="1:21" x14ac:dyDescent="0.2">
      <c r="A1668" s="12">
        <v>37256</v>
      </c>
      <c r="B1668" s="4" t="s">
        <v>12263</v>
      </c>
      <c r="C1668" s="4" t="s">
        <v>12254</v>
      </c>
      <c r="D1668" s="4"/>
      <c r="E1668" s="4"/>
      <c r="F1668" s="4" t="s">
        <v>9249</v>
      </c>
      <c r="G1668" s="4" t="s">
        <v>9218</v>
      </c>
      <c r="H1668" s="4" t="s">
        <v>9219</v>
      </c>
      <c r="I1668" s="4" t="s">
        <v>9220</v>
      </c>
      <c r="J1668" s="4" t="s">
        <v>9250</v>
      </c>
      <c r="K1668" s="4" t="s">
        <v>9682</v>
      </c>
      <c r="L1668" s="4" t="s">
        <v>9223</v>
      </c>
      <c r="M1668" s="4" t="s">
        <v>9252</v>
      </c>
      <c r="N1668" s="4" t="s">
        <v>9253</v>
      </c>
      <c r="O1668" s="4" t="s">
        <v>9282</v>
      </c>
      <c r="P1668" s="4">
        <v>131.9</v>
      </c>
      <c r="Q1668" s="4">
        <v>8.5399999999999991</v>
      </c>
      <c r="R1668" s="4">
        <v>13.005000000000001</v>
      </c>
      <c r="S1668" s="4">
        <v>78</v>
      </c>
      <c r="T1668" s="4">
        <v>11.91</v>
      </c>
      <c r="U1668" s="4">
        <v>1019</v>
      </c>
    </row>
    <row r="1669" spans="1:21" x14ac:dyDescent="0.2">
      <c r="A1669" s="12">
        <v>37256</v>
      </c>
      <c r="B1669" s="4" t="s">
        <v>12264</v>
      </c>
      <c r="C1669" s="4" t="s">
        <v>12265</v>
      </c>
      <c r="D1669" s="4" t="s">
        <v>29</v>
      </c>
      <c r="E1669" s="4" t="s">
        <v>13605</v>
      </c>
      <c r="F1669" s="4" t="s">
        <v>2552</v>
      </c>
      <c r="G1669" s="4" t="s">
        <v>9218</v>
      </c>
      <c r="H1669" s="4" t="s">
        <v>9219</v>
      </c>
      <c r="I1669" s="4" t="s">
        <v>9220</v>
      </c>
      <c r="J1669" s="4" t="s">
        <v>9268</v>
      </c>
      <c r="K1669" s="4" t="s">
        <v>9578</v>
      </c>
      <c r="L1669" s="4" t="s">
        <v>9223</v>
      </c>
      <c r="M1669" s="4" t="s">
        <v>9268</v>
      </c>
      <c r="N1669" s="4" t="s">
        <v>9870</v>
      </c>
      <c r="O1669" s="4" t="s">
        <v>9225</v>
      </c>
      <c r="P1669" s="4">
        <v>225</v>
      </c>
      <c r="Q1669" s="4">
        <v>9.25</v>
      </c>
      <c r="R1669" s="4">
        <v>5.5369999999999999</v>
      </c>
      <c r="S1669" s="4">
        <v>22</v>
      </c>
      <c r="T1669" s="4">
        <v>55.79</v>
      </c>
      <c r="U1669" s="4">
        <v>5162</v>
      </c>
    </row>
    <row r="1670" spans="1:21" x14ac:dyDescent="0.2">
      <c r="A1670" s="12">
        <v>37256</v>
      </c>
      <c r="B1670" s="4" t="s">
        <v>12266</v>
      </c>
      <c r="C1670" s="4" t="s">
        <v>12265</v>
      </c>
      <c r="D1670" s="4" t="s">
        <v>29</v>
      </c>
      <c r="E1670" s="4" t="s">
        <v>13606</v>
      </c>
      <c r="F1670" s="4" t="s">
        <v>2552</v>
      </c>
      <c r="G1670" s="4" t="s">
        <v>9218</v>
      </c>
      <c r="H1670" s="4" t="s">
        <v>9219</v>
      </c>
      <c r="I1670" s="4" t="s">
        <v>9220</v>
      </c>
      <c r="J1670" s="4" t="s">
        <v>9268</v>
      </c>
      <c r="K1670" s="4" t="s">
        <v>9578</v>
      </c>
      <c r="L1670" s="4" t="s">
        <v>9223</v>
      </c>
      <c r="M1670" s="4" t="s">
        <v>9268</v>
      </c>
      <c r="N1670" s="4" t="s">
        <v>9870</v>
      </c>
      <c r="O1670" s="4" t="s">
        <v>9225</v>
      </c>
      <c r="P1670" s="4">
        <v>150</v>
      </c>
      <c r="Q1670" s="4">
        <v>12</v>
      </c>
      <c r="R1670" s="4">
        <v>6.5380000000000003</v>
      </c>
      <c r="S1670" s="4">
        <v>22.5</v>
      </c>
      <c r="T1670" s="4">
        <v>60.07</v>
      </c>
      <c r="U1670" s="4">
        <v>5599</v>
      </c>
    </row>
    <row r="1671" spans="1:21" x14ac:dyDescent="0.2">
      <c r="A1671" s="12">
        <v>37256</v>
      </c>
      <c r="B1671" s="4" t="s">
        <v>12267</v>
      </c>
      <c r="C1671" s="4" t="s">
        <v>12265</v>
      </c>
      <c r="D1671" s="4" t="s">
        <v>29</v>
      </c>
      <c r="E1671" s="4" t="s">
        <v>13607</v>
      </c>
      <c r="F1671" s="4" t="s">
        <v>2552</v>
      </c>
      <c r="G1671" s="4" t="s">
        <v>9218</v>
      </c>
      <c r="H1671" s="4" t="s">
        <v>9219</v>
      </c>
      <c r="I1671" s="4" t="s">
        <v>9220</v>
      </c>
      <c r="J1671" s="4" t="s">
        <v>9268</v>
      </c>
      <c r="K1671" s="4" t="s">
        <v>9578</v>
      </c>
      <c r="L1671" s="4" t="s">
        <v>9223</v>
      </c>
      <c r="M1671" s="4" t="s">
        <v>9268</v>
      </c>
      <c r="N1671" s="4" t="s">
        <v>9870</v>
      </c>
      <c r="O1671" s="4" t="s">
        <v>9225</v>
      </c>
      <c r="P1671" s="4">
        <v>750</v>
      </c>
      <c r="Q1671" s="4">
        <v>11.375</v>
      </c>
      <c r="R1671" s="4">
        <v>7.0030000000000001</v>
      </c>
      <c r="S1671" s="4">
        <v>23</v>
      </c>
      <c r="T1671" s="4">
        <v>55.65</v>
      </c>
      <c r="U1671" s="4">
        <v>5148</v>
      </c>
    </row>
    <row r="1672" spans="1:21" x14ac:dyDescent="0.2">
      <c r="A1672" s="12">
        <v>37256</v>
      </c>
      <c r="B1672" s="4" t="s">
        <v>12268</v>
      </c>
      <c r="C1672" s="4" t="s">
        <v>3259</v>
      </c>
      <c r="D1672" s="4" t="s">
        <v>13578</v>
      </c>
      <c r="E1672" s="4" t="s">
        <v>13608</v>
      </c>
      <c r="F1672" s="4" t="s">
        <v>2552</v>
      </c>
      <c r="G1672" s="4" t="s">
        <v>9218</v>
      </c>
      <c r="H1672" s="4" t="s">
        <v>9673</v>
      </c>
      <c r="I1672" s="4" t="s">
        <v>9695</v>
      </c>
      <c r="J1672" s="4" t="s">
        <v>9268</v>
      </c>
      <c r="K1672" s="4" t="s">
        <v>9578</v>
      </c>
      <c r="L1672" s="4" t="s">
        <v>9223</v>
      </c>
      <c r="M1672" s="4" t="s">
        <v>9268</v>
      </c>
      <c r="N1672" s="4" t="s">
        <v>9870</v>
      </c>
      <c r="O1672" s="4" t="s">
        <v>9225</v>
      </c>
      <c r="P1672" s="4">
        <v>199.5</v>
      </c>
      <c r="Q1672" s="4">
        <v>10.25</v>
      </c>
      <c r="R1672" s="4">
        <v>5.8360000000000003</v>
      </c>
      <c r="S1672" s="4">
        <v>17.25</v>
      </c>
      <c r="T1672" s="4">
        <v>69.37</v>
      </c>
      <c r="U1672" s="4">
        <v>6538</v>
      </c>
    </row>
    <row r="1673" spans="1:21" x14ac:dyDescent="0.2">
      <c r="A1673" s="12">
        <v>37256</v>
      </c>
      <c r="B1673" s="4" t="s">
        <v>12269</v>
      </c>
      <c r="C1673" s="4" t="s">
        <v>3259</v>
      </c>
      <c r="D1673" s="4" t="s">
        <v>13578</v>
      </c>
      <c r="E1673" s="4" t="s">
        <v>13609</v>
      </c>
      <c r="F1673" s="4" t="s">
        <v>2552</v>
      </c>
      <c r="G1673" s="4" t="s">
        <v>9218</v>
      </c>
      <c r="H1673" s="4" t="s">
        <v>9673</v>
      </c>
      <c r="I1673" s="4" t="s">
        <v>9695</v>
      </c>
      <c r="J1673" s="4" t="s">
        <v>9268</v>
      </c>
      <c r="K1673" s="4" t="s">
        <v>9578</v>
      </c>
      <c r="L1673" s="4" t="s">
        <v>9223</v>
      </c>
      <c r="M1673" s="4" t="s">
        <v>9268</v>
      </c>
      <c r="N1673" s="4" t="s">
        <v>9870</v>
      </c>
      <c r="O1673" s="4" t="s">
        <v>9225</v>
      </c>
      <c r="P1673" s="4">
        <v>192.1</v>
      </c>
      <c r="Q1673" s="4">
        <v>11.25</v>
      </c>
      <c r="R1673" s="4">
        <v>5.8360000000000003</v>
      </c>
      <c r="S1673" s="4">
        <v>17.25</v>
      </c>
      <c r="T1673" s="4">
        <v>73.709999999999994</v>
      </c>
      <c r="U1673" s="4">
        <v>6981</v>
      </c>
    </row>
    <row r="1674" spans="1:21" x14ac:dyDescent="0.2">
      <c r="A1674" s="12">
        <v>37256</v>
      </c>
      <c r="B1674" s="4" t="s">
        <v>12270</v>
      </c>
      <c r="C1674" s="4" t="s">
        <v>12271</v>
      </c>
      <c r="D1674" s="4"/>
      <c r="E1674" s="4"/>
      <c r="F1674" s="4" t="s">
        <v>9249</v>
      </c>
      <c r="G1674" s="4" t="s">
        <v>9218</v>
      </c>
      <c r="H1674" s="4" t="s">
        <v>9219</v>
      </c>
      <c r="I1674" s="4" t="s">
        <v>9220</v>
      </c>
      <c r="J1674" s="4" t="s">
        <v>9268</v>
      </c>
      <c r="K1674" s="4" t="s">
        <v>9298</v>
      </c>
      <c r="L1674" s="4" t="s">
        <v>9223</v>
      </c>
      <c r="M1674" s="4" t="s">
        <v>9221</v>
      </c>
      <c r="N1674" s="4" t="s">
        <v>9448</v>
      </c>
      <c r="O1674" s="4" t="s">
        <v>9225</v>
      </c>
      <c r="P1674" s="4">
        <v>200</v>
      </c>
      <c r="Q1674" s="4">
        <v>6</v>
      </c>
      <c r="R1674" s="4">
        <v>1.0409999999999999</v>
      </c>
      <c r="S1674" s="4">
        <v>98.58</v>
      </c>
      <c r="T1674" s="4">
        <v>7.44</v>
      </c>
      <c r="U1674" s="4">
        <v>525</v>
      </c>
    </row>
    <row r="1675" spans="1:21" x14ac:dyDescent="0.2">
      <c r="A1675" s="12">
        <v>37256</v>
      </c>
      <c r="B1675" s="4" t="s">
        <v>12272</v>
      </c>
      <c r="C1675" s="4" t="s">
        <v>3049</v>
      </c>
      <c r="D1675" s="4" t="s">
        <v>621</v>
      </c>
      <c r="E1675" s="4" t="s">
        <v>13610</v>
      </c>
      <c r="F1675" s="4" t="s">
        <v>9557</v>
      </c>
      <c r="G1675" s="4" t="s">
        <v>9218</v>
      </c>
      <c r="H1675" s="4" t="s">
        <v>9219</v>
      </c>
      <c r="I1675" s="4" t="s">
        <v>9220</v>
      </c>
      <c r="J1675" s="4" t="s">
        <v>9322</v>
      </c>
      <c r="K1675" s="4" t="s">
        <v>9322</v>
      </c>
      <c r="L1675" s="4" t="s">
        <v>9223</v>
      </c>
      <c r="M1675" s="4" t="s">
        <v>9252</v>
      </c>
      <c r="N1675" s="4" t="s">
        <v>9953</v>
      </c>
      <c r="O1675" s="4" t="s">
        <v>9231</v>
      </c>
      <c r="P1675" s="4">
        <v>400</v>
      </c>
      <c r="Q1675" s="4">
        <v>9</v>
      </c>
      <c r="R1675" s="4">
        <v>5.4989999999999997</v>
      </c>
      <c r="S1675" s="4">
        <v>28</v>
      </c>
      <c r="T1675" s="4">
        <v>45.76</v>
      </c>
      <c r="U1675" s="4">
        <v>4146</v>
      </c>
    </row>
    <row r="1676" spans="1:21" x14ac:dyDescent="0.2">
      <c r="A1676" s="12">
        <v>37256</v>
      </c>
      <c r="B1676" s="4" t="s">
        <v>12273</v>
      </c>
      <c r="C1676" s="4" t="s">
        <v>12274</v>
      </c>
      <c r="D1676" s="4" t="s">
        <v>9146</v>
      </c>
      <c r="E1676" s="4" t="s">
        <v>13611</v>
      </c>
      <c r="F1676" s="4" t="s">
        <v>2552</v>
      </c>
      <c r="G1676" s="4" t="s">
        <v>9218</v>
      </c>
      <c r="H1676" s="4" t="s">
        <v>9219</v>
      </c>
      <c r="I1676" s="4" t="s">
        <v>9220</v>
      </c>
      <c r="J1676" s="4" t="s">
        <v>9268</v>
      </c>
      <c r="K1676" s="4" t="s">
        <v>9578</v>
      </c>
      <c r="L1676" s="4" t="s">
        <v>9223</v>
      </c>
      <c r="M1676" s="4" t="s">
        <v>9268</v>
      </c>
      <c r="N1676" s="4" t="s">
        <v>9870</v>
      </c>
      <c r="O1676" s="4" t="s">
        <v>9225</v>
      </c>
      <c r="P1676" s="4">
        <v>100</v>
      </c>
      <c r="Q1676" s="4">
        <v>9</v>
      </c>
      <c r="R1676" s="4">
        <v>19.622</v>
      </c>
      <c r="S1676" s="4">
        <v>9.5</v>
      </c>
      <c r="T1676" s="4">
        <v>93.13</v>
      </c>
      <c r="U1676" s="4">
        <v>8967</v>
      </c>
    </row>
    <row r="1677" spans="1:21" x14ac:dyDescent="0.2">
      <c r="A1677" s="12">
        <v>37256</v>
      </c>
      <c r="B1677" s="4" t="s">
        <v>12275</v>
      </c>
      <c r="C1677" s="4" t="s">
        <v>12276</v>
      </c>
      <c r="D1677" s="4" t="s">
        <v>621</v>
      </c>
      <c r="E1677" s="4" t="s">
        <v>13612</v>
      </c>
      <c r="F1677" s="4" t="s">
        <v>9557</v>
      </c>
      <c r="G1677" s="4" t="s">
        <v>9218</v>
      </c>
      <c r="H1677" s="4" t="s">
        <v>9219</v>
      </c>
      <c r="I1677" s="4" t="s">
        <v>9220</v>
      </c>
      <c r="J1677" s="4" t="s">
        <v>9480</v>
      </c>
      <c r="K1677" s="4" t="s">
        <v>9481</v>
      </c>
      <c r="L1677" s="4" t="s">
        <v>9223</v>
      </c>
      <c r="M1677" s="4" t="s">
        <v>9311</v>
      </c>
      <c r="N1677" s="4" t="s">
        <v>9324</v>
      </c>
      <c r="O1677" s="4" t="s">
        <v>9231</v>
      </c>
      <c r="P1677" s="4">
        <v>100</v>
      </c>
      <c r="Q1677" s="4">
        <v>10.25</v>
      </c>
      <c r="R1677" s="4">
        <v>6.5</v>
      </c>
      <c r="S1677" s="4">
        <v>35.630000000000003</v>
      </c>
      <c r="T1677" s="4">
        <v>37.03</v>
      </c>
      <c r="U1677" s="4">
        <v>3257</v>
      </c>
    </row>
    <row r="1678" spans="1:21" x14ac:dyDescent="0.2">
      <c r="A1678" s="12">
        <v>37256</v>
      </c>
      <c r="B1678" s="4" t="s">
        <v>12277</v>
      </c>
      <c r="C1678" s="4" t="s">
        <v>12278</v>
      </c>
      <c r="D1678" s="4"/>
      <c r="E1678" s="4"/>
      <c r="F1678" s="4" t="s">
        <v>9228</v>
      </c>
      <c r="G1678" s="4" t="s">
        <v>9218</v>
      </c>
      <c r="H1678" s="4" t="s">
        <v>9219</v>
      </c>
      <c r="I1678" s="4" t="s">
        <v>9220</v>
      </c>
      <c r="J1678" s="4" t="s">
        <v>9221</v>
      </c>
      <c r="K1678" s="4" t="s">
        <v>9406</v>
      </c>
      <c r="L1678" s="4" t="s">
        <v>9223</v>
      </c>
      <c r="M1678" s="4" t="s">
        <v>9221</v>
      </c>
      <c r="N1678" s="4" t="s">
        <v>9289</v>
      </c>
      <c r="O1678" s="4" t="s">
        <v>9231</v>
      </c>
      <c r="P1678" s="4">
        <v>140</v>
      </c>
      <c r="Q1678" s="4">
        <v>9.625</v>
      </c>
      <c r="R1678" s="4">
        <v>3.8740000000000001</v>
      </c>
      <c r="S1678" s="4">
        <v>102.5</v>
      </c>
      <c r="T1678" s="4">
        <v>8.84</v>
      </c>
      <c r="U1678" s="4">
        <v>420</v>
      </c>
    </row>
    <row r="1679" spans="1:21" x14ac:dyDescent="0.2">
      <c r="A1679" s="12">
        <v>37256</v>
      </c>
      <c r="B1679" s="4" t="s">
        <v>12279</v>
      </c>
      <c r="C1679" s="4" t="s">
        <v>11384</v>
      </c>
      <c r="D1679" s="4"/>
      <c r="E1679" s="4"/>
      <c r="F1679" s="4" t="s">
        <v>9261</v>
      </c>
      <c r="G1679" s="4" t="s">
        <v>9218</v>
      </c>
      <c r="H1679" s="4" t="s">
        <v>9219</v>
      </c>
      <c r="I1679" s="4" t="s">
        <v>9220</v>
      </c>
      <c r="J1679" s="4" t="s">
        <v>9666</v>
      </c>
      <c r="K1679" s="4" t="s">
        <v>10217</v>
      </c>
      <c r="L1679" s="4" t="s">
        <v>9223</v>
      </c>
      <c r="M1679" s="4" t="s">
        <v>9246</v>
      </c>
      <c r="N1679" s="4" t="s">
        <v>9617</v>
      </c>
      <c r="O1679" s="4" t="s">
        <v>9282</v>
      </c>
      <c r="P1679" s="4">
        <v>103</v>
      </c>
      <c r="Q1679" s="4">
        <v>9.3000000000000007</v>
      </c>
      <c r="R1679" s="4">
        <v>13.499000000000001</v>
      </c>
      <c r="S1679" s="4">
        <v>80.5</v>
      </c>
      <c r="T1679" s="4">
        <v>0</v>
      </c>
      <c r="U1679" s="4">
        <v>692</v>
      </c>
    </row>
    <row r="1680" spans="1:21" x14ac:dyDescent="0.2">
      <c r="A1680" s="12">
        <v>37256</v>
      </c>
      <c r="B1680" s="4" t="s">
        <v>12280</v>
      </c>
      <c r="C1680" s="4" t="s">
        <v>12281</v>
      </c>
      <c r="D1680" s="4"/>
      <c r="E1680" s="4"/>
      <c r="F1680" s="4" t="s">
        <v>9217</v>
      </c>
      <c r="G1680" s="4" t="s">
        <v>9218</v>
      </c>
      <c r="H1680" s="4" t="s">
        <v>9219</v>
      </c>
      <c r="I1680" s="4" t="s">
        <v>9220</v>
      </c>
      <c r="J1680" s="4" t="s">
        <v>9345</v>
      </c>
      <c r="K1680" s="4" t="s">
        <v>9346</v>
      </c>
      <c r="L1680" s="4" t="s">
        <v>9223</v>
      </c>
      <c r="M1680" s="4" t="s">
        <v>9246</v>
      </c>
      <c r="N1680" s="4" t="s">
        <v>9347</v>
      </c>
      <c r="O1680" s="4" t="s">
        <v>9231</v>
      </c>
      <c r="P1680" s="4">
        <v>150</v>
      </c>
      <c r="Q1680" s="4">
        <v>9.75</v>
      </c>
      <c r="R1680" s="4">
        <v>4.1000000000000002E-2</v>
      </c>
      <c r="S1680" s="4">
        <v>105.18</v>
      </c>
      <c r="T1680" s="4">
        <v>1.75</v>
      </c>
      <c r="U1680" s="4">
        <v>-9</v>
      </c>
    </row>
    <row r="1681" spans="1:21" x14ac:dyDescent="0.2">
      <c r="A1681" s="12">
        <v>37256</v>
      </c>
      <c r="B1681" s="4" t="s">
        <v>12282</v>
      </c>
      <c r="C1681" s="4" t="s">
        <v>12283</v>
      </c>
      <c r="D1681" s="4" t="s">
        <v>9155</v>
      </c>
      <c r="E1681" s="4" t="s">
        <v>13613</v>
      </c>
      <c r="F1681" s="4" t="s">
        <v>2552</v>
      </c>
      <c r="G1681" s="4" t="s">
        <v>9218</v>
      </c>
      <c r="H1681" s="4" t="s">
        <v>9219</v>
      </c>
      <c r="I1681" s="4" t="s">
        <v>9220</v>
      </c>
      <c r="J1681" s="4" t="s">
        <v>9709</v>
      </c>
      <c r="K1681" s="4" t="s">
        <v>9710</v>
      </c>
      <c r="L1681" s="4" t="s">
        <v>9223</v>
      </c>
      <c r="M1681" s="4" t="s">
        <v>9285</v>
      </c>
      <c r="N1681" s="4" t="s">
        <v>9286</v>
      </c>
      <c r="O1681" s="4" t="s">
        <v>9225</v>
      </c>
      <c r="P1681" s="4">
        <v>125</v>
      </c>
      <c r="Q1681" s="4">
        <v>10.75</v>
      </c>
      <c r="R1681" s="4">
        <v>3.4159999999999999</v>
      </c>
      <c r="S1681" s="4">
        <v>10.5</v>
      </c>
      <c r="T1681" s="4">
        <v>143.44</v>
      </c>
      <c r="U1681" s="4">
        <v>13152</v>
      </c>
    </row>
    <row r="1682" spans="1:21" x14ac:dyDescent="0.2">
      <c r="A1682" s="12">
        <v>37256</v>
      </c>
      <c r="B1682" s="4" t="s">
        <v>12284</v>
      </c>
      <c r="C1682" s="4" t="s">
        <v>12283</v>
      </c>
      <c r="D1682" s="4" t="s">
        <v>621</v>
      </c>
      <c r="E1682" s="4" t="s">
        <v>13614</v>
      </c>
      <c r="F1682" s="4" t="s">
        <v>2552</v>
      </c>
      <c r="G1682" s="4" t="s">
        <v>9218</v>
      </c>
      <c r="H1682" s="4" t="s">
        <v>9219</v>
      </c>
      <c r="I1682" s="4" t="s">
        <v>9220</v>
      </c>
      <c r="J1682" s="4" t="s">
        <v>9709</v>
      </c>
      <c r="K1682" s="4" t="s">
        <v>9710</v>
      </c>
      <c r="L1682" s="4" t="s">
        <v>9223</v>
      </c>
      <c r="M1682" s="4" t="s">
        <v>9285</v>
      </c>
      <c r="N1682" s="4" t="s">
        <v>9286</v>
      </c>
      <c r="O1682" s="4" t="s">
        <v>9225</v>
      </c>
      <c r="P1682" s="4">
        <v>125</v>
      </c>
      <c r="Q1682" s="4">
        <v>11.375</v>
      </c>
      <c r="R1682" s="4">
        <v>2.5</v>
      </c>
      <c r="S1682" s="4">
        <v>10.5</v>
      </c>
      <c r="T1682" s="4">
        <v>175.39</v>
      </c>
      <c r="U1682" s="4">
        <v>17210</v>
      </c>
    </row>
    <row r="1683" spans="1:21" x14ac:dyDescent="0.2">
      <c r="A1683" s="12">
        <v>37287</v>
      </c>
      <c r="B1683" s="4" t="s">
        <v>12285</v>
      </c>
      <c r="C1683" s="4" t="s">
        <v>12286</v>
      </c>
      <c r="D1683" s="4" t="s">
        <v>29</v>
      </c>
      <c r="E1683" s="4" t="s">
        <v>13615</v>
      </c>
      <c r="F1683" s="4" t="s">
        <v>9261</v>
      </c>
      <c r="G1683" s="4" t="s">
        <v>9218</v>
      </c>
      <c r="H1683" s="4" t="s">
        <v>9219</v>
      </c>
      <c r="I1683" s="4" t="s">
        <v>9220</v>
      </c>
      <c r="J1683" s="4" t="s">
        <v>9611</v>
      </c>
      <c r="K1683" s="4" t="s">
        <v>9611</v>
      </c>
      <c r="L1683" s="4" t="s">
        <v>9223</v>
      </c>
      <c r="M1683" s="4" t="s">
        <v>9246</v>
      </c>
      <c r="N1683" s="4" t="s">
        <v>9489</v>
      </c>
      <c r="O1683" s="4" t="s">
        <v>9231</v>
      </c>
      <c r="P1683" s="4">
        <v>139</v>
      </c>
      <c r="Q1683" s="4">
        <v>9.25</v>
      </c>
      <c r="R1683" s="4">
        <v>6.12</v>
      </c>
      <c r="S1683" s="4">
        <v>39</v>
      </c>
      <c r="T1683" s="4">
        <v>33.04</v>
      </c>
      <c r="U1683" s="4">
        <v>2862</v>
      </c>
    </row>
    <row r="1684" spans="1:21" x14ac:dyDescent="0.2">
      <c r="A1684" s="12">
        <v>37287</v>
      </c>
      <c r="B1684" s="4" t="s">
        <v>12287</v>
      </c>
      <c r="C1684" s="4" t="s">
        <v>10152</v>
      </c>
      <c r="D1684" s="4"/>
      <c r="E1684" s="4"/>
      <c r="F1684" s="4" t="s">
        <v>9249</v>
      </c>
      <c r="G1684" s="4" t="s">
        <v>9218</v>
      </c>
      <c r="H1684" s="4" t="s">
        <v>9219</v>
      </c>
      <c r="I1684" s="4" t="s">
        <v>9220</v>
      </c>
      <c r="J1684" s="4" t="s">
        <v>9332</v>
      </c>
      <c r="K1684" s="4" t="s">
        <v>9620</v>
      </c>
      <c r="L1684" s="4" t="s">
        <v>9223</v>
      </c>
      <c r="M1684" s="4" t="s">
        <v>9285</v>
      </c>
      <c r="N1684" s="4" t="s">
        <v>9332</v>
      </c>
      <c r="O1684" s="4" t="s">
        <v>9225</v>
      </c>
      <c r="P1684" s="4">
        <v>125</v>
      </c>
      <c r="Q1684" s="4">
        <v>7.125</v>
      </c>
      <c r="R1684" s="4">
        <v>1.0409999999999999</v>
      </c>
      <c r="S1684" s="4">
        <v>102</v>
      </c>
      <c r="T1684" s="4">
        <v>5.12</v>
      </c>
      <c r="U1684" s="4">
        <v>279</v>
      </c>
    </row>
    <row r="1685" spans="1:21" x14ac:dyDescent="0.2">
      <c r="A1685" s="12">
        <v>37287</v>
      </c>
      <c r="B1685" s="4" t="s">
        <v>12288</v>
      </c>
      <c r="C1685" s="4" t="s">
        <v>12289</v>
      </c>
      <c r="D1685" s="4"/>
      <c r="E1685" s="4"/>
      <c r="F1685" s="4" t="s">
        <v>9261</v>
      </c>
      <c r="G1685" s="4" t="s">
        <v>9218</v>
      </c>
      <c r="H1685" s="4" t="s">
        <v>9219</v>
      </c>
      <c r="I1685" s="4" t="s">
        <v>9220</v>
      </c>
      <c r="J1685" s="4" t="s">
        <v>10104</v>
      </c>
      <c r="K1685" s="4" t="s">
        <v>10105</v>
      </c>
      <c r="L1685" s="4" t="s">
        <v>9223</v>
      </c>
      <c r="M1685" s="4" t="s">
        <v>9285</v>
      </c>
      <c r="N1685" s="4" t="s">
        <v>9433</v>
      </c>
      <c r="O1685" s="4" t="s">
        <v>9225</v>
      </c>
      <c r="P1685" s="4">
        <v>100</v>
      </c>
      <c r="Q1685" s="4">
        <v>7.375</v>
      </c>
      <c r="R1685" s="4">
        <v>1.0029999999999999</v>
      </c>
      <c r="S1685" s="4">
        <v>75</v>
      </c>
      <c r="T1685" s="4">
        <v>40.130000000000003</v>
      </c>
      <c r="U1685" s="4">
        <v>3777</v>
      </c>
    </row>
    <row r="1686" spans="1:21" x14ac:dyDescent="0.2">
      <c r="A1686" s="12">
        <v>37287</v>
      </c>
      <c r="B1686" s="4" t="s">
        <v>12290</v>
      </c>
      <c r="C1686" s="4" t="s">
        <v>12291</v>
      </c>
      <c r="D1686" s="4"/>
      <c r="E1686" s="4"/>
      <c r="F1686" s="4" t="s">
        <v>9308</v>
      </c>
      <c r="G1686" s="4" t="s">
        <v>9218</v>
      </c>
      <c r="H1686" s="4" t="s">
        <v>9219</v>
      </c>
      <c r="I1686" s="4" t="s">
        <v>9220</v>
      </c>
      <c r="J1686" s="4" t="s">
        <v>9931</v>
      </c>
      <c r="K1686" s="4" t="s">
        <v>12292</v>
      </c>
      <c r="L1686" s="4" t="s">
        <v>9223</v>
      </c>
      <c r="M1686" s="4" t="s">
        <v>9304</v>
      </c>
      <c r="N1686" s="4" t="s">
        <v>9933</v>
      </c>
      <c r="O1686" s="4" t="s">
        <v>9231</v>
      </c>
      <c r="P1686" s="4">
        <v>130</v>
      </c>
      <c r="Q1686" s="4">
        <v>8.75</v>
      </c>
      <c r="R1686" s="4">
        <v>0.06</v>
      </c>
      <c r="S1686" s="4">
        <v>100.41</v>
      </c>
      <c r="T1686" s="4">
        <v>1.72</v>
      </c>
      <c r="U1686" s="4">
        <v>-13</v>
      </c>
    </row>
    <row r="1687" spans="1:21" x14ac:dyDescent="0.2">
      <c r="A1687" s="12">
        <v>37287</v>
      </c>
      <c r="B1687" s="4" t="s">
        <v>12293</v>
      </c>
      <c r="C1687" s="4" t="s">
        <v>12294</v>
      </c>
      <c r="D1687" s="4" t="s">
        <v>9150</v>
      </c>
      <c r="E1687" s="4" t="s">
        <v>13616</v>
      </c>
      <c r="F1687" s="4" t="s">
        <v>2552</v>
      </c>
      <c r="G1687" s="4" t="s">
        <v>9218</v>
      </c>
      <c r="H1687" s="4" t="s">
        <v>9673</v>
      </c>
      <c r="I1687" s="4" t="s">
        <v>12295</v>
      </c>
      <c r="J1687" s="4" t="s">
        <v>9268</v>
      </c>
      <c r="K1687" s="4" t="s">
        <v>9578</v>
      </c>
      <c r="L1687" s="4" t="s">
        <v>9223</v>
      </c>
      <c r="M1687" s="4" t="s">
        <v>9268</v>
      </c>
      <c r="N1687" s="4" t="s">
        <v>9870</v>
      </c>
      <c r="O1687" s="4" t="s">
        <v>9225</v>
      </c>
      <c r="P1687" s="4">
        <v>160</v>
      </c>
      <c r="Q1687" s="4">
        <v>13.25</v>
      </c>
      <c r="R1687" s="4">
        <v>7.0410000000000004</v>
      </c>
      <c r="S1687" s="4">
        <v>20</v>
      </c>
      <c r="T1687" s="4">
        <v>70.12</v>
      </c>
      <c r="U1687" s="4">
        <v>6623</v>
      </c>
    </row>
    <row r="1688" spans="1:21" x14ac:dyDescent="0.2">
      <c r="A1688" s="12">
        <v>37287</v>
      </c>
      <c r="B1688" s="4" t="s">
        <v>12296</v>
      </c>
      <c r="C1688" s="4" t="s">
        <v>12297</v>
      </c>
      <c r="D1688" s="4"/>
      <c r="E1688" s="4"/>
      <c r="F1688" s="4" t="s">
        <v>9249</v>
      </c>
      <c r="G1688" s="4" t="s">
        <v>9218</v>
      </c>
      <c r="H1688" s="4" t="s">
        <v>9219</v>
      </c>
      <c r="I1688" s="4" t="s">
        <v>9220</v>
      </c>
      <c r="J1688" s="4" t="s">
        <v>9396</v>
      </c>
      <c r="K1688" s="4" t="s">
        <v>9826</v>
      </c>
      <c r="L1688" s="4" t="s">
        <v>9223</v>
      </c>
      <c r="M1688" s="4" t="s">
        <v>9311</v>
      </c>
      <c r="N1688" s="4" t="s">
        <v>9324</v>
      </c>
      <c r="O1688" s="4" t="s">
        <v>9225</v>
      </c>
      <c r="P1688" s="4">
        <v>200</v>
      </c>
      <c r="Q1688" s="4">
        <v>6.125</v>
      </c>
      <c r="R1688" s="4">
        <v>1.0409999999999999</v>
      </c>
      <c r="S1688" s="4">
        <v>94.5</v>
      </c>
      <c r="T1688" s="4">
        <v>11.9</v>
      </c>
      <c r="U1688" s="4">
        <v>956</v>
      </c>
    </row>
    <row r="1689" spans="1:21" x14ac:dyDescent="0.2">
      <c r="A1689" s="12">
        <v>37287</v>
      </c>
      <c r="B1689" s="4" t="s">
        <v>12298</v>
      </c>
      <c r="C1689" s="4" t="s">
        <v>12299</v>
      </c>
      <c r="D1689" s="4"/>
      <c r="E1689" s="4"/>
      <c r="F1689" s="4" t="s">
        <v>9365</v>
      </c>
      <c r="G1689" s="4" t="s">
        <v>9218</v>
      </c>
      <c r="H1689" s="4" t="s">
        <v>9219</v>
      </c>
      <c r="I1689" s="4" t="s">
        <v>9220</v>
      </c>
      <c r="J1689" s="4" t="s">
        <v>9611</v>
      </c>
      <c r="K1689" s="4" t="s">
        <v>9611</v>
      </c>
      <c r="L1689" s="4" t="s">
        <v>9223</v>
      </c>
      <c r="M1689" s="4" t="s">
        <v>9246</v>
      </c>
      <c r="N1689" s="4" t="s">
        <v>9489</v>
      </c>
      <c r="O1689" s="4" t="s">
        <v>9225</v>
      </c>
      <c r="P1689" s="4">
        <v>296.7</v>
      </c>
      <c r="Q1689" s="4">
        <v>11.75</v>
      </c>
      <c r="R1689" s="4">
        <v>6.8000000000000005E-2</v>
      </c>
      <c r="S1689" s="4">
        <v>103.6</v>
      </c>
      <c r="T1689" s="4">
        <v>1.72</v>
      </c>
      <c r="U1689" s="4">
        <v>-12</v>
      </c>
    </row>
    <row r="1690" spans="1:21" x14ac:dyDescent="0.2">
      <c r="A1690" s="12">
        <v>37287</v>
      </c>
      <c r="B1690" s="4" t="s">
        <v>12300</v>
      </c>
      <c r="C1690" s="4" t="s">
        <v>3016</v>
      </c>
      <c r="D1690" s="4"/>
      <c r="E1690" s="4"/>
      <c r="F1690" s="4" t="s">
        <v>9365</v>
      </c>
      <c r="G1690" s="4" t="s">
        <v>9218</v>
      </c>
      <c r="H1690" s="4" t="s">
        <v>9219</v>
      </c>
      <c r="I1690" s="4" t="s">
        <v>9220</v>
      </c>
      <c r="J1690" s="4" t="s">
        <v>9302</v>
      </c>
      <c r="K1690" s="4" t="s">
        <v>9736</v>
      </c>
      <c r="L1690" s="4" t="s">
        <v>9264</v>
      </c>
      <c r="M1690" s="4" t="s">
        <v>9302</v>
      </c>
      <c r="N1690" s="4" t="s">
        <v>9737</v>
      </c>
      <c r="O1690" s="4" t="s">
        <v>9225</v>
      </c>
      <c r="P1690" s="4">
        <v>250</v>
      </c>
      <c r="Q1690" s="4">
        <v>6.4</v>
      </c>
      <c r="R1690" s="4">
        <v>1.0269999999999999</v>
      </c>
      <c r="S1690" s="4">
        <v>75</v>
      </c>
      <c r="T1690" s="4">
        <v>38.07</v>
      </c>
      <c r="U1690" s="4">
        <v>3569</v>
      </c>
    </row>
    <row r="1691" spans="1:21" x14ac:dyDescent="0.2">
      <c r="A1691" s="12">
        <v>37287</v>
      </c>
      <c r="B1691" s="4" t="s">
        <v>12301</v>
      </c>
      <c r="C1691" s="4" t="s">
        <v>2672</v>
      </c>
      <c r="D1691" s="4" t="s">
        <v>2689</v>
      </c>
      <c r="E1691" s="4" t="s">
        <v>13617</v>
      </c>
      <c r="F1691" s="4" t="s">
        <v>9261</v>
      </c>
      <c r="G1691" s="4" t="s">
        <v>9218</v>
      </c>
      <c r="H1691" s="4" t="s">
        <v>9219</v>
      </c>
      <c r="I1691" s="4" t="s">
        <v>9220</v>
      </c>
      <c r="J1691" s="4" t="s">
        <v>9976</v>
      </c>
      <c r="K1691" s="4" t="s">
        <v>9977</v>
      </c>
      <c r="L1691" s="4" t="s">
        <v>9223</v>
      </c>
      <c r="M1691" s="4" t="s">
        <v>9304</v>
      </c>
      <c r="N1691" s="4" t="s">
        <v>9305</v>
      </c>
      <c r="O1691" s="4" t="s">
        <v>9225</v>
      </c>
      <c r="P1691" s="4">
        <v>110</v>
      </c>
      <c r="Q1691" s="4">
        <v>11.75</v>
      </c>
      <c r="R1691" s="4">
        <v>4.5369999999999999</v>
      </c>
      <c r="S1691" s="4">
        <v>8.8800000000000008</v>
      </c>
      <c r="T1691" s="4">
        <v>141.77000000000001</v>
      </c>
      <c r="U1691" s="4">
        <v>13842</v>
      </c>
    </row>
    <row r="1692" spans="1:21" x14ac:dyDescent="0.2">
      <c r="A1692" s="12">
        <v>37287</v>
      </c>
      <c r="B1692" s="4" t="s">
        <v>12302</v>
      </c>
      <c r="C1692" s="4" t="s">
        <v>12303</v>
      </c>
      <c r="D1692" s="4" t="s">
        <v>9171</v>
      </c>
      <c r="E1692" s="4" t="s">
        <v>13618</v>
      </c>
      <c r="F1692" s="4" t="s">
        <v>9557</v>
      </c>
      <c r="G1692" s="4" t="s">
        <v>9218</v>
      </c>
      <c r="H1692" s="4" t="s">
        <v>9219</v>
      </c>
      <c r="I1692" s="4" t="s">
        <v>9220</v>
      </c>
      <c r="J1692" s="4" t="s">
        <v>10001</v>
      </c>
      <c r="K1692" s="4" t="s">
        <v>10323</v>
      </c>
      <c r="L1692" s="4" t="s">
        <v>9223</v>
      </c>
      <c r="M1692" s="4" t="s">
        <v>9252</v>
      </c>
      <c r="N1692" s="4" t="s">
        <v>9953</v>
      </c>
      <c r="O1692" s="4" t="s">
        <v>9231</v>
      </c>
      <c r="P1692" s="4">
        <v>299.5</v>
      </c>
      <c r="Q1692" s="4">
        <v>9.125</v>
      </c>
      <c r="R1692" s="4">
        <v>6.0819999999999999</v>
      </c>
      <c r="S1692" s="4">
        <v>19.25</v>
      </c>
      <c r="T1692" s="4">
        <v>58.47</v>
      </c>
      <c r="U1692" s="4">
        <v>5434</v>
      </c>
    </row>
    <row r="1693" spans="1:21" x14ac:dyDescent="0.2">
      <c r="A1693" s="12">
        <v>37287</v>
      </c>
      <c r="B1693" s="4" t="s">
        <v>12304</v>
      </c>
      <c r="C1693" s="4" t="s">
        <v>12305</v>
      </c>
      <c r="D1693" s="4" t="s">
        <v>29</v>
      </c>
      <c r="E1693" s="4" t="s">
        <v>13619</v>
      </c>
      <c r="F1693" s="4" t="s">
        <v>9557</v>
      </c>
      <c r="G1693" s="4" t="s">
        <v>9218</v>
      </c>
      <c r="H1693" s="4" t="s">
        <v>9219</v>
      </c>
      <c r="I1693" s="4" t="s">
        <v>9220</v>
      </c>
      <c r="J1693" s="4" t="s">
        <v>9756</v>
      </c>
      <c r="K1693" s="4" t="s">
        <v>11533</v>
      </c>
      <c r="L1693" s="4" t="s">
        <v>9223</v>
      </c>
      <c r="M1693" s="4" t="s">
        <v>9270</v>
      </c>
      <c r="N1693" s="4" t="s">
        <v>9652</v>
      </c>
      <c r="O1693" s="4" t="s">
        <v>9225</v>
      </c>
      <c r="P1693" s="4">
        <v>583.5</v>
      </c>
      <c r="Q1693" s="4">
        <v>12.5</v>
      </c>
      <c r="R1693" s="4">
        <v>8.0030000000000001</v>
      </c>
      <c r="S1693" s="4">
        <v>15</v>
      </c>
      <c r="T1693" s="4">
        <v>85</v>
      </c>
      <c r="U1693" s="4">
        <v>8135</v>
      </c>
    </row>
    <row r="1694" spans="1:21" x14ac:dyDescent="0.2">
      <c r="A1694" s="12">
        <v>37287</v>
      </c>
      <c r="B1694" s="4" t="s">
        <v>12306</v>
      </c>
      <c r="C1694" s="4" t="s">
        <v>12307</v>
      </c>
      <c r="D1694" s="4"/>
      <c r="E1694" s="4"/>
      <c r="F1694" s="4" t="s">
        <v>9249</v>
      </c>
      <c r="G1694" s="4" t="s">
        <v>9218</v>
      </c>
      <c r="H1694" s="4" t="s">
        <v>9219</v>
      </c>
      <c r="I1694" s="4" t="s">
        <v>9220</v>
      </c>
      <c r="J1694" s="4" t="s">
        <v>9221</v>
      </c>
      <c r="K1694" s="4" t="s">
        <v>9849</v>
      </c>
      <c r="L1694" s="4" t="s">
        <v>9223</v>
      </c>
      <c r="M1694" s="4" t="s">
        <v>9221</v>
      </c>
      <c r="N1694" s="4" t="s">
        <v>10223</v>
      </c>
      <c r="O1694" s="4" t="s">
        <v>9231</v>
      </c>
      <c r="P1694" s="4">
        <v>175</v>
      </c>
      <c r="Q1694" s="4">
        <v>8.75</v>
      </c>
      <c r="R1694" s="4">
        <v>4.1000000000000002E-2</v>
      </c>
      <c r="S1694" s="4">
        <v>103.19</v>
      </c>
      <c r="T1694" s="4">
        <v>1.72</v>
      </c>
      <c r="U1694" s="4">
        <v>-17</v>
      </c>
    </row>
    <row r="1695" spans="1:21" x14ac:dyDescent="0.2">
      <c r="A1695" s="12">
        <v>37287</v>
      </c>
      <c r="B1695" s="4" t="s">
        <v>12308</v>
      </c>
      <c r="C1695" s="4" t="s">
        <v>10560</v>
      </c>
      <c r="D1695" s="4"/>
      <c r="E1695" s="4"/>
      <c r="F1695" s="4" t="s">
        <v>9557</v>
      </c>
      <c r="G1695" s="4" t="s">
        <v>9218</v>
      </c>
      <c r="H1695" s="4" t="s">
        <v>9219</v>
      </c>
      <c r="I1695" s="4" t="s">
        <v>9220</v>
      </c>
      <c r="J1695" s="4" t="s">
        <v>10104</v>
      </c>
      <c r="K1695" s="4" t="s">
        <v>10315</v>
      </c>
      <c r="L1695" s="4" t="s">
        <v>9223</v>
      </c>
      <c r="M1695" s="4" t="s">
        <v>9285</v>
      </c>
      <c r="N1695" s="4" t="s">
        <v>9433</v>
      </c>
      <c r="O1695" s="4" t="s">
        <v>9231</v>
      </c>
      <c r="P1695" s="4">
        <v>400</v>
      </c>
      <c r="Q1695" s="4">
        <v>12.75</v>
      </c>
      <c r="R1695" s="4">
        <v>1.0029999999999999</v>
      </c>
      <c r="S1695" s="4">
        <v>25</v>
      </c>
      <c r="T1695" s="4">
        <v>238.84</v>
      </c>
      <c r="U1695" s="4">
        <v>23574</v>
      </c>
    </row>
    <row r="1696" spans="1:21" x14ac:dyDescent="0.2">
      <c r="A1696" s="12">
        <v>37287</v>
      </c>
      <c r="B1696" s="4" t="s">
        <v>12309</v>
      </c>
      <c r="C1696" s="4" t="s">
        <v>10560</v>
      </c>
      <c r="D1696" s="4" t="s">
        <v>9150</v>
      </c>
      <c r="E1696" s="4" t="s">
        <v>13431</v>
      </c>
      <c r="F1696" s="4" t="s">
        <v>9453</v>
      </c>
      <c r="G1696" s="4" t="s">
        <v>9218</v>
      </c>
      <c r="H1696" s="4" t="s">
        <v>9219</v>
      </c>
      <c r="I1696" s="4" t="s">
        <v>9220</v>
      </c>
      <c r="J1696" s="4" t="s">
        <v>10104</v>
      </c>
      <c r="K1696" s="4" t="s">
        <v>10315</v>
      </c>
      <c r="L1696" s="4" t="s">
        <v>9223</v>
      </c>
      <c r="M1696" s="4" t="s">
        <v>9285</v>
      </c>
      <c r="N1696" s="4" t="s">
        <v>9433</v>
      </c>
      <c r="O1696" s="4" t="s">
        <v>9225</v>
      </c>
      <c r="P1696" s="4">
        <v>175</v>
      </c>
      <c r="Q1696" s="4">
        <v>10.875</v>
      </c>
      <c r="R1696" s="4">
        <v>4.7039999999999997</v>
      </c>
      <c r="S1696" s="4">
        <v>67</v>
      </c>
      <c r="T1696" s="4">
        <v>22.6</v>
      </c>
      <c r="U1696" s="4">
        <v>1833</v>
      </c>
    </row>
    <row r="1697" spans="1:21" x14ac:dyDescent="0.2">
      <c r="A1697" s="12">
        <v>37287</v>
      </c>
      <c r="B1697" s="4" t="s">
        <v>12310</v>
      </c>
      <c r="C1697" s="4" t="s">
        <v>12265</v>
      </c>
      <c r="D1697" s="4" t="s">
        <v>29</v>
      </c>
      <c r="E1697" s="4" t="s">
        <v>13620</v>
      </c>
      <c r="F1697" s="4" t="s">
        <v>2552</v>
      </c>
      <c r="G1697" s="4" t="s">
        <v>9218</v>
      </c>
      <c r="H1697" s="4" t="s">
        <v>9219</v>
      </c>
      <c r="I1697" s="4" t="s">
        <v>9220</v>
      </c>
      <c r="J1697" s="4" t="s">
        <v>9268</v>
      </c>
      <c r="K1697" s="4" t="s">
        <v>9578</v>
      </c>
      <c r="L1697" s="4" t="s">
        <v>9223</v>
      </c>
      <c r="M1697" s="4" t="s">
        <v>9268</v>
      </c>
      <c r="N1697" s="4" t="s">
        <v>9870</v>
      </c>
      <c r="O1697" s="4" t="s">
        <v>9225</v>
      </c>
      <c r="P1697" s="4">
        <v>500</v>
      </c>
      <c r="Q1697" s="4">
        <v>10.5</v>
      </c>
      <c r="R1697" s="4">
        <v>5.0789999999999997</v>
      </c>
      <c r="S1697" s="4">
        <v>23.25</v>
      </c>
      <c r="T1697" s="4">
        <v>58.48</v>
      </c>
      <c r="U1697" s="4">
        <v>5575</v>
      </c>
    </row>
    <row r="1698" spans="1:21" x14ac:dyDescent="0.2">
      <c r="A1698" s="12">
        <v>37287</v>
      </c>
      <c r="B1698" s="4" t="s">
        <v>12311</v>
      </c>
      <c r="C1698" s="4" t="s">
        <v>12265</v>
      </c>
      <c r="D1698" s="4" t="s">
        <v>29</v>
      </c>
      <c r="E1698" s="4" t="s">
        <v>13621</v>
      </c>
      <c r="F1698" s="4" t="s">
        <v>2552</v>
      </c>
      <c r="G1698" s="4" t="s">
        <v>9218</v>
      </c>
      <c r="H1698" s="4" t="s">
        <v>9219</v>
      </c>
      <c r="I1698" s="4" t="s">
        <v>9220</v>
      </c>
      <c r="J1698" s="4" t="s">
        <v>9268</v>
      </c>
      <c r="K1698" s="4" t="s">
        <v>9578</v>
      </c>
      <c r="L1698" s="4" t="s">
        <v>9223</v>
      </c>
      <c r="M1698" s="4" t="s">
        <v>9268</v>
      </c>
      <c r="N1698" s="4" t="s">
        <v>9870</v>
      </c>
      <c r="O1698" s="4" t="s">
        <v>9225</v>
      </c>
      <c r="P1698" s="4">
        <v>300</v>
      </c>
      <c r="Q1698" s="4">
        <v>8.375</v>
      </c>
      <c r="R1698" s="4">
        <v>6.12</v>
      </c>
      <c r="S1698" s="4">
        <v>23.75</v>
      </c>
      <c r="T1698" s="4">
        <v>46.06</v>
      </c>
      <c r="U1698" s="4">
        <v>4298</v>
      </c>
    </row>
    <row r="1699" spans="1:21" x14ac:dyDescent="0.2">
      <c r="A1699" s="12">
        <v>37287</v>
      </c>
      <c r="B1699" s="4" t="s">
        <v>12312</v>
      </c>
      <c r="C1699" s="4" t="s">
        <v>12265</v>
      </c>
      <c r="D1699" s="4" t="s">
        <v>29</v>
      </c>
      <c r="E1699" s="4" t="s">
        <v>13622</v>
      </c>
      <c r="F1699" s="4" t="s">
        <v>2552</v>
      </c>
      <c r="G1699" s="4" t="s">
        <v>9218</v>
      </c>
      <c r="H1699" s="4" t="s">
        <v>9219</v>
      </c>
      <c r="I1699" s="4" t="s">
        <v>9220</v>
      </c>
      <c r="J1699" s="4" t="s">
        <v>9268</v>
      </c>
      <c r="K1699" s="4" t="s">
        <v>9578</v>
      </c>
      <c r="L1699" s="4" t="s">
        <v>9223</v>
      </c>
      <c r="M1699" s="4" t="s">
        <v>9268</v>
      </c>
      <c r="N1699" s="4" t="s">
        <v>9870</v>
      </c>
      <c r="O1699" s="4" t="s">
        <v>9225</v>
      </c>
      <c r="P1699" s="4">
        <v>300</v>
      </c>
      <c r="Q1699" s="4">
        <v>9.5</v>
      </c>
      <c r="R1699" s="4">
        <v>6.7510000000000003</v>
      </c>
      <c r="S1699" s="4">
        <v>23.75</v>
      </c>
      <c r="T1699" s="4">
        <v>45.6</v>
      </c>
      <c r="U1699" s="4">
        <v>4419</v>
      </c>
    </row>
    <row r="1700" spans="1:21" x14ac:dyDescent="0.2">
      <c r="A1700" s="12">
        <v>37287</v>
      </c>
      <c r="B1700" s="4" t="s">
        <v>12313</v>
      </c>
      <c r="C1700" s="4" t="s">
        <v>12265</v>
      </c>
      <c r="D1700" s="4" t="s">
        <v>29</v>
      </c>
      <c r="E1700" s="4" t="s">
        <v>13623</v>
      </c>
      <c r="F1700" s="4" t="s">
        <v>2552</v>
      </c>
      <c r="G1700" s="4" t="s">
        <v>9218</v>
      </c>
      <c r="H1700" s="4" t="s">
        <v>9219</v>
      </c>
      <c r="I1700" s="4" t="s">
        <v>9220</v>
      </c>
      <c r="J1700" s="4" t="s">
        <v>9268</v>
      </c>
      <c r="K1700" s="4" t="s">
        <v>9578</v>
      </c>
      <c r="L1700" s="4" t="s">
        <v>9223</v>
      </c>
      <c r="M1700" s="4" t="s">
        <v>9268</v>
      </c>
      <c r="N1700" s="4" t="s">
        <v>9870</v>
      </c>
      <c r="O1700" s="4" t="s">
        <v>9225</v>
      </c>
      <c r="P1700" s="4">
        <v>500</v>
      </c>
      <c r="Q1700" s="4">
        <v>8.125</v>
      </c>
      <c r="R1700" s="4">
        <v>7.0410000000000004</v>
      </c>
      <c r="S1700" s="4">
        <v>24</v>
      </c>
      <c r="T1700" s="4">
        <v>42.78</v>
      </c>
      <c r="U1700" s="4">
        <v>3867</v>
      </c>
    </row>
    <row r="1701" spans="1:21" x14ac:dyDescent="0.2">
      <c r="A1701" s="12">
        <v>37287</v>
      </c>
      <c r="B1701" s="4" t="s">
        <v>12314</v>
      </c>
      <c r="C1701" s="4" t="s">
        <v>12265</v>
      </c>
      <c r="D1701" s="4" t="s">
        <v>29</v>
      </c>
      <c r="E1701" s="4" t="s">
        <v>13624</v>
      </c>
      <c r="F1701" s="4" t="s">
        <v>2552</v>
      </c>
      <c r="G1701" s="4" t="s">
        <v>9218</v>
      </c>
      <c r="H1701" s="4" t="s">
        <v>9219</v>
      </c>
      <c r="I1701" s="4" t="s">
        <v>9220</v>
      </c>
      <c r="J1701" s="4" t="s">
        <v>9268</v>
      </c>
      <c r="K1701" s="4" t="s">
        <v>9578</v>
      </c>
      <c r="L1701" s="4" t="s">
        <v>9223</v>
      </c>
      <c r="M1701" s="4" t="s">
        <v>9268</v>
      </c>
      <c r="N1701" s="4" t="s">
        <v>9870</v>
      </c>
      <c r="O1701" s="4" t="s">
        <v>9225</v>
      </c>
      <c r="P1701" s="4">
        <v>210</v>
      </c>
      <c r="Q1701" s="4">
        <v>11.5</v>
      </c>
      <c r="R1701" s="4">
        <v>7.2469999999999999</v>
      </c>
      <c r="S1701" s="4">
        <v>23.5</v>
      </c>
      <c r="T1701" s="4">
        <v>50.17</v>
      </c>
      <c r="U1701" s="4">
        <v>5003</v>
      </c>
    </row>
    <row r="1702" spans="1:21" x14ac:dyDescent="0.2">
      <c r="A1702" s="12">
        <v>37287</v>
      </c>
      <c r="B1702" s="4" t="s">
        <v>12315</v>
      </c>
      <c r="C1702" s="4" t="s">
        <v>12316</v>
      </c>
      <c r="D1702" s="4" t="s">
        <v>13625</v>
      </c>
      <c r="E1702" s="4" t="s">
        <v>13626</v>
      </c>
      <c r="F1702" s="4" t="s">
        <v>9557</v>
      </c>
      <c r="G1702" s="4" t="s">
        <v>9218</v>
      </c>
      <c r="H1702" s="4" t="s">
        <v>9219</v>
      </c>
      <c r="I1702" s="4" t="s">
        <v>9220</v>
      </c>
      <c r="J1702" s="4" t="s">
        <v>9268</v>
      </c>
      <c r="K1702" s="4" t="s">
        <v>9578</v>
      </c>
      <c r="L1702" s="4" t="s">
        <v>9223</v>
      </c>
      <c r="M1702" s="4" t="s">
        <v>9270</v>
      </c>
      <c r="N1702" s="4" t="s">
        <v>9271</v>
      </c>
      <c r="O1702" s="4" t="s">
        <v>9231</v>
      </c>
      <c r="P1702" s="4">
        <v>150</v>
      </c>
      <c r="Q1702" s="4">
        <v>12.75</v>
      </c>
      <c r="R1702" s="4">
        <v>8.0030000000000001</v>
      </c>
      <c r="S1702" s="4">
        <v>5</v>
      </c>
      <c r="T1702" s="4">
        <v>255.01</v>
      </c>
      <c r="U1702" s="4">
        <v>25129</v>
      </c>
    </row>
    <row r="1703" spans="1:21" x14ac:dyDescent="0.2">
      <c r="A1703" s="12">
        <v>37287</v>
      </c>
      <c r="B1703" s="4" t="s">
        <v>12317</v>
      </c>
      <c r="C1703" s="4" t="s">
        <v>12318</v>
      </c>
      <c r="D1703" s="4"/>
      <c r="E1703" s="4"/>
      <c r="F1703" s="4" t="s">
        <v>9217</v>
      </c>
      <c r="G1703" s="4" t="s">
        <v>9218</v>
      </c>
      <c r="H1703" s="4" t="s">
        <v>9219</v>
      </c>
      <c r="I1703" s="4" t="s">
        <v>9220</v>
      </c>
      <c r="J1703" s="4" t="s">
        <v>12319</v>
      </c>
      <c r="K1703" s="4" t="s">
        <v>12320</v>
      </c>
      <c r="L1703" s="4" t="s">
        <v>9223</v>
      </c>
      <c r="M1703" s="4" t="s">
        <v>9410</v>
      </c>
      <c r="N1703" s="4" t="s">
        <v>12321</v>
      </c>
      <c r="O1703" s="4" t="s">
        <v>9225</v>
      </c>
      <c r="P1703" s="4">
        <v>100</v>
      </c>
      <c r="Q1703" s="4">
        <v>7</v>
      </c>
      <c r="R1703" s="4">
        <v>1.0029999999999999</v>
      </c>
      <c r="S1703" s="4">
        <v>99.5</v>
      </c>
      <c r="T1703" s="4">
        <v>7.53</v>
      </c>
      <c r="U1703" s="4">
        <v>524</v>
      </c>
    </row>
    <row r="1704" spans="1:21" x14ac:dyDescent="0.2">
      <c r="A1704" s="12">
        <v>37287</v>
      </c>
      <c r="B1704" s="4" t="s">
        <v>12322</v>
      </c>
      <c r="C1704" s="4" t="s">
        <v>12323</v>
      </c>
      <c r="D1704" s="4"/>
      <c r="E1704" s="4"/>
      <c r="F1704" s="4" t="s">
        <v>9217</v>
      </c>
      <c r="G1704" s="4" t="s">
        <v>9218</v>
      </c>
      <c r="H1704" s="4" t="s">
        <v>9219</v>
      </c>
      <c r="I1704" s="4" t="s">
        <v>9220</v>
      </c>
      <c r="J1704" s="4" t="s">
        <v>12324</v>
      </c>
      <c r="K1704" s="4" t="s">
        <v>12324</v>
      </c>
      <c r="L1704" s="4" t="s">
        <v>9223</v>
      </c>
      <c r="M1704" s="4" t="s">
        <v>9311</v>
      </c>
      <c r="N1704" s="4" t="s">
        <v>9338</v>
      </c>
      <c r="O1704" s="4" t="s">
        <v>9225</v>
      </c>
      <c r="P1704" s="4">
        <v>200</v>
      </c>
      <c r="Q1704" s="4">
        <v>8.625</v>
      </c>
      <c r="R1704" s="4">
        <v>0.06</v>
      </c>
      <c r="S1704" s="4">
        <v>104.71</v>
      </c>
      <c r="T1704" s="4">
        <v>1.72</v>
      </c>
      <c r="U1704" s="4">
        <v>-13</v>
      </c>
    </row>
    <row r="1705" spans="1:21" x14ac:dyDescent="0.2">
      <c r="A1705" s="12">
        <v>37287</v>
      </c>
      <c r="B1705" s="4" t="s">
        <v>12325</v>
      </c>
      <c r="C1705" s="4" t="s">
        <v>12323</v>
      </c>
      <c r="D1705" s="4"/>
      <c r="E1705" s="4"/>
      <c r="F1705" s="4" t="s">
        <v>9249</v>
      </c>
      <c r="G1705" s="4" t="s">
        <v>9218</v>
      </c>
      <c r="H1705" s="4" t="s">
        <v>9219</v>
      </c>
      <c r="I1705" s="4" t="s">
        <v>9220</v>
      </c>
      <c r="J1705" s="4" t="s">
        <v>12324</v>
      </c>
      <c r="K1705" s="4" t="s">
        <v>12324</v>
      </c>
      <c r="L1705" s="4" t="s">
        <v>9223</v>
      </c>
      <c r="M1705" s="4" t="s">
        <v>9311</v>
      </c>
      <c r="N1705" s="4" t="s">
        <v>9338</v>
      </c>
      <c r="O1705" s="4" t="s">
        <v>9231</v>
      </c>
      <c r="P1705" s="4">
        <v>200</v>
      </c>
      <c r="Q1705" s="4">
        <v>9.25</v>
      </c>
      <c r="R1705" s="4">
        <v>0.83299999999999996</v>
      </c>
      <c r="S1705" s="4">
        <v>106.25</v>
      </c>
      <c r="T1705" s="4">
        <v>5.14</v>
      </c>
      <c r="U1705" s="4"/>
    </row>
    <row r="1706" spans="1:21" x14ac:dyDescent="0.2">
      <c r="A1706" s="12">
        <v>37287</v>
      </c>
      <c r="B1706" s="4" t="s">
        <v>12326</v>
      </c>
      <c r="C1706" s="4" t="s">
        <v>12327</v>
      </c>
      <c r="D1706" s="4" t="s">
        <v>29</v>
      </c>
      <c r="E1706" s="4" t="s">
        <v>13627</v>
      </c>
      <c r="F1706" s="4" t="s">
        <v>2552</v>
      </c>
      <c r="G1706" s="4" t="s">
        <v>9218</v>
      </c>
      <c r="H1706" s="4" t="s">
        <v>9219</v>
      </c>
      <c r="I1706" s="4" t="s">
        <v>9220</v>
      </c>
      <c r="J1706" s="4" t="s">
        <v>9268</v>
      </c>
      <c r="K1706" s="4" t="s">
        <v>9699</v>
      </c>
      <c r="L1706" s="4" t="s">
        <v>9223</v>
      </c>
      <c r="M1706" s="4" t="s">
        <v>9268</v>
      </c>
      <c r="N1706" s="4" t="s">
        <v>9299</v>
      </c>
      <c r="O1706" s="4" t="s">
        <v>9225</v>
      </c>
      <c r="P1706" s="4">
        <v>650</v>
      </c>
      <c r="Q1706" s="4">
        <v>12.75</v>
      </c>
      <c r="R1706" s="4">
        <v>8.4990000000000006</v>
      </c>
      <c r="S1706" s="4">
        <v>8.75</v>
      </c>
      <c r="T1706" s="4">
        <v>145.85</v>
      </c>
      <c r="U1706" s="4">
        <v>14264</v>
      </c>
    </row>
    <row r="1707" spans="1:21" x14ac:dyDescent="0.2">
      <c r="A1707" s="12">
        <v>37287</v>
      </c>
      <c r="B1707" s="4" t="s">
        <v>12328</v>
      </c>
      <c r="C1707" s="4" t="s">
        <v>12329</v>
      </c>
      <c r="D1707" s="4"/>
      <c r="E1707" s="4"/>
      <c r="F1707" s="4" t="s">
        <v>9365</v>
      </c>
      <c r="G1707" s="4" t="s">
        <v>9218</v>
      </c>
      <c r="H1707" s="4" t="s">
        <v>9219</v>
      </c>
      <c r="I1707" s="4" t="s">
        <v>9220</v>
      </c>
      <c r="J1707" s="4" t="s">
        <v>9250</v>
      </c>
      <c r="K1707" s="4" t="s">
        <v>12330</v>
      </c>
      <c r="L1707" s="4" t="s">
        <v>9223</v>
      </c>
      <c r="M1707" s="4" t="s">
        <v>9252</v>
      </c>
      <c r="N1707" s="4" t="s">
        <v>9359</v>
      </c>
      <c r="O1707" s="4" t="s">
        <v>9231</v>
      </c>
      <c r="P1707" s="4">
        <v>125</v>
      </c>
      <c r="Q1707" s="4">
        <v>11</v>
      </c>
      <c r="R1707" s="4">
        <v>4.4989999999999997</v>
      </c>
      <c r="S1707" s="4">
        <v>104.75</v>
      </c>
      <c r="T1707" s="4">
        <v>9.67</v>
      </c>
      <c r="U1707" s="4">
        <v>503</v>
      </c>
    </row>
    <row r="1708" spans="1:21" x14ac:dyDescent="0.2">
      <c r="A1708" s="12">
        <v>37287</v>
      </c>
      <c r="B1708" s="4" t="s">
        <v>12331</v>
      </c>
      <c r="C1708" s="4" t="s">
        <v>12332</v>
      </c>
      <c r="D1708" s="4" t="s">
        <v>29</v>
      </c>
      <c r="E1708" s="4" t="s">
        <v>13628</v>
      </c>
      <c r="F1708" s="4" t="s">
        <v>9557</v>
      </c>
      <c r="G1708" s="4" t="s">
        <v>9218</v>
      </c>
      <c r="H1708" s="4" t="s">
        <v>9673</v>
      </c>
      <c r="I1708" s="4" t="s">
        <v>9695</v>
      </c>
      <c r="J1708" s="4" t="s">
        <v>9268</v>
      </c>
      <c r="K1708" s="4" t="s">
        <v>9578</v>
      </c>
      <c r="L1708" s="4" t="s">
        <v>9223</v>
      </c>
      <c r="M1708" s="4" t="s">
        <v>9221</v>
      </c>
      <c r="N1708" s="4" t="s">
        <v>9448</v>
      </c>
      <c r="O1708" s="4" t="s">
        <v>9225</v>
      </c>
      <c r="P1708" s="4">
        <v>800</v>
      </c>
      <c r="Q1708" s="4">
        <v>10.875</v>
      </c>
      <c r="R1708" s="4">
        <v>7.4989999999999997</v>
      </c>
      <c r="S1708" s="4">
        <v>10</v>
      </c>
      <c r="T1708" s="4">
        <v>110.13</v>
      </c>
      <c r="U1708" s="4">
        <v>10671</v>
      </c>
    </row>
    <row r="1709" spans="1:21" x14ac:dyDescent="0.2">
      <c r="A1709" s="12">
        <v>37287</v>
      </c>
      <c r="B1709" s="4" t="s">
        <v>12333</v>
      </c>
      <c r="C1709" s="4" t="s">
        <v>12332</v>
      </c>
      <c r="D1709" s="4" t="s">
        <v>29</v>
      </c>
      <c r="E1709" s="4" t="s">
        <v>13629</v>
      </c>
      <c r="F1709" s="4" t="s">
        <v>9557</v>
      </c>
      <c r="G1709" s="4" t="s">
        <v>9218</v>
      </c>
      <c r="H1709" s="4" t="s">
        <v>9673</v>
      </c>
      <c r="I1709" s="4" t="s">
        <v>9695</v>
      </c>
      <c r="J1709" s="4" t="s">
        <v>9268</v>
      </c>
      <c r="K1709" s="4" t="s">
        <v>9578</v>
      </c>
      <c r="L1709" s="4" t="s">
        <v>9223</v>
      </c>
      <c r="M1709" s="4" t="s">
        <v>9221</v>
      </c>
      <c r="N1709" s="4" t="s">
        <v>9448</v>
      </c>
      <c r="O1709" s="4" t="s">
        <v>9225</v>
      </c>
      <c r="P1709" s="4">
        <v>300</v>
      </c>
      <c r="Q1709" s="4">
        <v>11.5</v>
      </c>
      <c r="R1709" s="4">
        <v>8.0030000000000001</v>
      </c>
      <c r="S1709" s="4">
        <v>10</v>
      </c>
      <c r="T1709" s="4">
        <v>115.7</v>
      </c>
      <c r="U1709" s="4">
        <v>11235</v>
      </c>
    </row>
    <row r="1710" spans="1:21" x14ac:dyDescent="0.2">
      <c r="A1710" s="12">
        <v>37287</v>
      </c>
      <c r="B1710" s="4" t="s">
        <v>12334</v>
      </c>
      <c r="C1710" s="4" t="s">
        <v>12332</v>
      </c>
      <c r="D1710" s="4" t="s">
        <v>29</v>
      </c>
      <c r="E1710" s="4" t="s">
        <v>13630</v>
      </c>
      <c r="F1710" s="4" t="s">
        <v>9557</v>
      </c>
      <c r="G1710" s="4" t="s">
        <v>9218</v>
      </c>
      <c r="H1710" s="4" t="s">
        <v>9673</v>
      </c>
      <c r="I1710" s="4" t="s">
        <v>9695</v>
      </c>
      <c r="J1710" s="4" t="s">
        <v>9268</v>
      </c>
      <c r="K1710" s="4" t="s">
        <v>9578</v>
      </c>
      <c r="L1710" s="4" t="s">
        <v>9223</v>
      </c>
      <c r="M1710" s="4" t="s">
        <v>9221</v>
      </c>
      <c r="N1710" s="4" t="s">
        <v>9448</v>
      </c>
      <c r="O1710" s="4" t="s">
        <v>9225</v>
      </c>
      <c r="P1710" s="4">
        <v>600</v>
      </c>
      <c r="Q1710" s="4">
        <v>11.25</v>
      </c>
      <c r="R1710" s="4">
        <v>8.0030000000000001</v>
      </c>
      <c r="S1710" s="4">
        <v>10</v>
      </c>
      <c r="T1710" s="4">
        <v>113.28</v>
      </c>
      <c r="U1710" s="4">
        <v>10993</v>
      </c>
    </row>
    <row r="1711" spans="1:21" x14ac:dyDescent="0.2">
      <c r="A1711" s="12">
        <v>37287</v>
      </c>
      <c r="B1711" s="4" t="s">
        <v>12335</v>
      </c>
      <c r="C1711" s="4" t="s">
        <v>12336</v>
      </c>
      <c r="D1711" s="4" t="s">
        <v>29</v>
      </c>
      <c r="E1711" s="4" t="s">
        <v>13631</v>
      </c>
      <c r="F1711" s="4" t="s">
        <v>9557</v>
      </c>
      <c r="G1711" s="4" t="s">
        <v>9218</v>
      </c>
      <c r="H1711" s="4" t="s">
        <v>9219</v>
      </c>
      <c r="I1711" s="4" t="s">
        <v>9220</v>
      </c>
      <c r="J1711" s="4" t="s">
        <v>9442</v>
      </c>
      <c r="K1711" s="4" t="s">
        <v>10016</v>
      </c>
      <c r="L1711" s="4" t="s">
        <v>9223</v>
      </c>
      <c r="M1711" s="4" t="s">
        <v>9268</v>
      </c>
      <c r="N1711" s="4" t="s">
        <v>9870</v>
      </c>
      <c r="O1711" s="4" t="s">
        <v>9225</v>
      </c>
      <c r="P1711" s="4">
        <v>208.5</v>
      </c>
      <c r="Q1711" s="4">
        <v>13.25</v>
      </c>
      <c r="R1711" s="4">
        <v>3.0790000000000002</v>
      </c>
      <c r="S1711" s="4">
        <v>1</v>
      </c>
      <c r="T1711" s="4">
        <v>986.45</v>
      </c>
      <c r="U1711" s="4">
        <v>98685</v>
      </c>
    </row>
    <row r="1712" spans="1:21" x14ac:dyDescent="0.2">
      <c r="A1712" s="12">
        <v>37315</v>
      </c>
      <c r="B1712" s="4" t="s">
        <v>12337</v>
      </c>
      <c r="C1712" s="4" t="s">
        <v>3372</v>
      </c>
      <c r="D1712" s="4"/>
      <c r="E1712" s="4"/>
      <c r="F1712" s="4" t="s">
        <v>9365</v>
      </c>
      <c r="G1712" s="4" t="s">
        <v>9218</v>
      </c>
      <c r="H1712" s="4" t="s">
        <v>9219</v>
      </c>
      <c r="I1712" s="4" t="s">
        <v>9220</v>
      </c>
      <c r="J1712" s="4" t="s">
        <v>9221</v>
      </c>
      <c r="K1712" s="4" t="s">
        <v>9447</v>
      </c>
      <c r="L1712" s="4" t="s">
        <v>9223</v>
      </c>
      <c r="M1712" s="4" t="s">
        <v>9221</v>
      </c>
      <c r="N1712" s="4" t="s">
        <v>9448</v>
      </c>
      <c r="O1712" s="4" t="s">
        <v>9225</v>
      </c>
      <c r="P1712" s="4">
        <v>444</v>
      </c>
      <c r="Q1712" s="4">
        <v>0</v>
      </c>
      <c r="R1712" s="4">
        <v>1.0409999999999999</v>
      </c>
      <c r="S1712" s="4">
        <v>90</v>
      </c>
      <c r="T1712" s="4">
        <v>10.32</v>
      </c>
      <c r="U1712" s="4">
        <v>812</v>
      </c>
    </row>
    <row r="1713" spans="1:21" x14ac:dyDescent="0.2">
      <c r="A1713" s="12">
        <v>37315</v>
      </c>
      <c r="B1713" s="4" t="s">
        <v>12338</v>
      </c>
      <c r="C1713" s="4" t="s">
        <v>11485</v>
      </c>
      <c r="D1713" s="4"/>
      <c r="E1713" s="4"/>
      <c r="F1713" s="4" t="s">
        <v>9217</v>
      </c>
      <c r="G1713" s="4" t="s">
        <v>9218</v>
      </c>
      <c r="H1713" s="4" t="s">
        <v>9219</v>
      </c>
      <c r="I1713" s="4" t="s">
        <v>9220</v>
      </c>
      <c r="J1713" s="4" t="s">
        <v>9245</v>
      </c>
      <c r="K1713" s="4" t="s">
        <v>9245</v>
      </c>
      <c r="L1713" s="4" t="s">
        <v>9223</v>
      </c>
      <c r="M1713" s="4" t="s">
        <v>9246</v>
      </c>
      <c r="N1713" s="4" t="s">
        <v>9245</v>
      </c>
      <c r="O1713" s="4" t="s">
        <v>9282</v>
      </c>
      <c r="P1713" s="4">
        <v>118.9</v>
      </c>
      <c r="Q1713" s="4">
        <v>6.5410000000000004</v>
      </c>
      <c r="R1713" s="4">
        <v>6.5460000000000003</v>
      </c>
      <c r="S1713" s="4">
        <v>94.69</v>
      </c>
      <c r="T1713" s="4">
        <v>7.58</v>
      </c>
      <c r="U1713" s="4">
        <v>592</v>
      </c>
    </row>
    <row r="1714" spans="1:21" x14ac:dyDescent="0.2">
      <c r="A1714" s="12">
        <v>37315</v>
      </c>
      <c r="B1714" s="4" t="s">
        <v>12339</v>
      </c>
      <c r="C1714" s="4" t="s">
        <v>12340</v>
      </c>
      <c r="D1714" s="4"/>
      <c r="E1714" s="4"/>
      <c r="F1714" s="4" t="s">
        <v>9365</v>
      </c>
      <c r="G1714" s="4" t="s">
        <v>9218</v>
      </c>
      <c r="H1714" s="4" t="s">
        <v>9219</v>
      </c>
      <c r="I1714" s="4" t="s">
        <v>9220</v>
      </c>
      <c r="J1714" s="4" t="s">
        <v>9366</v>
      </c>
      <c r="K1714" s="4" t="s">
        <v>10600</v>
      </c>
      <c r="L1714" s="4" t="s">
        <v>9223</v>
      </c>
      <c r="M1714" s="4" t="s">
        <v>9368</v>
      </c>
      <c r="N1714" s="4" t="s">
        <v>11634</v>
      </c>
      <c r="O1714" s="4" t="s">
        <v>9225</v>
      </c>
      <c r="P1714" s="4">
        <v>100</v>
      </c>
      <c r="Q1714" s="4">
        <v>7</v>
      </c>
      <c r="R1714" s="4">
        <v>1.5449999999999999</v>
      </c>
      <c r="S1714" s="4">
        <v>89</v>
      </c>
      <c r="T1714" s="4">
        <v>15.24</v>
      </c>
      <c r="U1714" s="4">
        <v>1257</v>
      </c>
    </row>
    <row r="1715" spans="1:21" x14ac:dyDescent="0.2">
      <c r="A1715" s="12">
        <v>37315</v>
      </c>
      <c r="B1715" s="4" t="s">
        <v>12341</v>
      </c>
      <c r="C1715" s="4" t="s">
        <v>12342</v>
      </c>
      <c r="D1715" s="4" t="s">
        <v>9188</v>
      </c>
      <c r="E1715" s="4" t="s">
        <v>13632</v>
      </c>
      <c r="F1715" s="4" t="s">
        <v>2552</v>
      </c>
      <c r="G1715" s="4" t="s">
        <v>9218</v>
      </c>
      <c r="H1715" s="4" t="s">
        <v>9219</v>
      </c>
      <c r="I1715" s="4" t="s">
        <v>9220</v>
      </c>
      <c r="J1715" s="4" t="s">
        <v>9332</v>
      </c>
      <c r="K1715" s="4" t="s">
        <v>9333</v>
      </c>
      <c r="L1715" s="4" t="s">
        <v>9223</v>
      </c>
      <c r="M1715" s="4" t="s">
        <v>9285</v>
      </c>
      <c r="N1715" s="4" t="s">
        <v>9332</v>
      </c>
      <c r="O1715" s="4" t="s">
        <v>9231</v>
      </c>
      <c r="P1715" s="4">
        <v>215</v>
      </c>
      <c r="Q1715" s="4">
        <v>10.875</v>
      </c>
      <c r="R1715" s="4">
        <v>7.0030000000000001</v>
      </c>
      <c r="S1715" s="4">
        <v>24</v>
      </c>
      <c r="T1715" s="4">
        <v>52</v>
      </c>
      <c r="U1715" s="4">
        <v>4802</v>
      </c>
    </row>
    <row r="1716" spans="1:21" x14ac:dyDescent="0.2">
      <c r="A1716" s="12">
        <v>37315</v>
      </c>
      <c r="B1716" s="4" t="s">
        <v>12343</v>
      </c>
      <c r="C1716" s="4" t="s">
        <v>10062</v>
      </c>
      <c r="D1716" s="4"/>
      <c r="E1716" s="4"/>
      <c r="F1716" s="4" t="s">
        <v>9261</v>
      </c>
      <c r="G1716" s="4" t="s">
        <v>9218</v>
      </c>
      <c r="H1716" s="4" t="s">
        <v>9219</v>
      </c>
      <c r="I1716" s="4" t="s">
        <v>9220</v>
      </c>
      <c r="J1716" s="4" t="s">
        <v>9309</v>
      </c>
      <c r="K1716" s="4" t="s">
        <v>9310</v>
      </c>
      <c r="L1716" s="4" t="s">
        <v>9223</v>
      </c>
      <c r="M1716" s="4" t="s">
        <v>9285</v>
      </c>
      <c r="N1716" s="4" t="s">
        <v>9525</v>
      </c>
      <c r="O1716" s="4" t="s">
        <v>9225</v>
      </c>
      <c r="P1716" s="4">
        <v>225</v>
      </c>
      <c r="Q1716" s="4">
        <v>9.75</v>
      </c>
      <c r="R1716" s="4">
        <v>5.2930000000000001</v>
      </c>
      <c r="S1716" s="4">
        <v>85</v>
      </c>
      <c r="T1716" s="4">
        <v>13.83</v>
      </c>
      <c r="U1716" s="4">
        <v>956</v>
      </c>
    </row>
    <row r="1717" spans="1:21" x14ac:dyDescent="0.2">
      <c r="A1717" s="12">
        <v>37315</v>
      </c>
      <c r="B1717" s="4" t="s">
        <v>12344</v>
      </c>
      <c r="C1717" s="4" t="s">
        <v>10062</v>
      </c>
      <c r="D1717" s="4"/>
      <c r="E1717" s="4"/>
      <c r="F1717" s="4" t="s">
        <v>9261</v>
      </c>
      <c r="G1717" s="4" t="s">
        <v>9218</v>
      </c>
      <c r="H1717" s="4" t="s">
        <v>9219</v>
      </c>
      <c r="I1717" s="4" t="s">
        <v>9220</v>
      </c>
      <c r="J1717" s="4" t="s">
        <v>9309</v>
      </c>
      <c r="K1717" s="4" t="s">
        <v>9310</v>
      </c>
      <c r="L1717" s="4" t="s">
        <v>9223</v>
      </c>
      <c r="M1717" s="4" t="s">
        <v>9285</v>
      </c>
      <c r="N1717" s="4" t="s">
        <v>9525</v>
      </c>
      <c r="O1717" s="4" t="s">
        <v>9225</v>
      </c>
      <c r="P1717" s="4">
        <v>200</v>
      </c>
      <c r="Q1717" s="4">
        <v>9.375</v>
      </c>
      <c r="R1717" s="4">
        <v>5.2930000000000001</v>
      </c>
      <c r="S1717" s="4">
        <v>85</v>
      </c>
      <c r="T1717" s="4">
        <v>13.41</v>
      </c>
      <c r="U1717" s="4">
        <v>914</v>
      </c>
    </row>
    <row r="1718" spans="1:21" x14ac:dyDescent="0.2">
      <c r="A1718" s="12">
        <v>37315</v>
      </c>
      <c r="B1718" s="4" t="s">
        <v>12345</v>
      </c>
      <c r="C1718" s="4" t="s">
        <v>10062</v>
      </c>
      <c r="D1718" s="4" t="s">
        <v>29</v>
      </c>
      <c r="E1718" s="4" t="s">
        <v>13633</v>
      </c>
      <c r="F1718" s="4" t="s">
        <v>9557</v>
      </c>
      <c r="G1718" s="4" t="s">
        <v>9218</v>
      </c>
      <c r="H1718" s="4" t="s">
        <v>9219</v>
      </c>
      <c r="I1718" s="4" t="s">
        <v>9220</v>
      </c>
      <c r="J1718" s="4" t="s">
        <v>9309</v>
      </c>
      <c r="K1718" s="4" t="s">
        <v>9310</v>
      </c>
      <c r="L1718" s="4" t="s">
        <v>9223</v>
      </c>
      <c r="M1718" s="4" t="s">
        <v>9285</v>
      </c>
      <c r="N1718" s="4" t="s">
        <v>9525</v>
      </c>
      <c r="O1718" s="4" t="s">
        <v>9231</v>
      </c>
      <c r="P1718" s="4">
        <v>250</v>
      </c>
      <c r="Q1718" s="4">
        <v>9.875</v>
      </c>
      <c r="R1718" s="4">
        <v>5.9640000000000004</v>
      </c>
      <c r="S1718" s="4">
        <v>38</v>
      </c>
      <c r="T1718" s="4">
        <v>35.56</v>
      </c>
      <c r="U1718" s="4">
        <v>3133</v>
      </c>
    </row>
    <row r="1719" spans="1:21" x14ac:dyDescent="0.2">
      <c r="A1719" s="12">
        <v>37315</v>
      </c>
      <c r="B1719" s="4" t="s">
        <v>12346</v>
      </c>
      <c r="C1719" s="4" t="s">
        <v>12347</v>
      </c>
      <c r="D1719" s="4"/>
      <c r="E1719" s="4"/>
      <c r="F1719" s="4" t="s">
        <v>9308</v>
      </c>
      <c r="G1719" s="4" t="s">
        <v>9218</v>
      </c>
      <c r="H1719" s="4" t="s">
        <v>9219</v>
      </c>
      <c r="I1719" s="4" t="s">
        <v>10921</v>
      </c>
      <c r="J1719" s="4" t="s">
        <v>9454</v>
      </c>
      <c r="K1719" s="4" t="s">
        <v>10357</v>
      </c>
      <c r="L1719" s="4" t="s">
        <v>9223</v>
      </c>
      <c r="M1719" s="4" t="s">
        <v>9246</v>
      </c>
      <c r="N1719" s="4" t="s">
        <v>9456</v>
      </c>
      <c r="O1719" s="4" t="s">
        <v>9225</v>
      </c>
      <c r="P1719" s="4">
        <v>175</v>
      </c>
      <c r="Q1719" s="4">
        <v>11.25</v>
      </c>
      <c r="R1719" s="4">
        <v>0.75600000000000001</v>
      </c>
      <c r="S1719" s="4">
        <v>102.5</v>
      </c>
      <c r="T1719" s="4">
        <v>7.75</v>
      </c>
      <c r="U1719" s="4">
        <v>219</v>
      </c>
    </row>
    <row r="1720" spans="1:21" x14ac:dyDescent="0.2">
      <c r="A1720" s="12">
        <v>37315</v>
      </c>
      <c r="B1720" s="4" t="s">
        <v>12348</v>
      </c>
      <c r="C1720" s="4" t="s">
        <v>12349</v>
      </c>
      <c r="D1720" s="4"/>
      <c r="E1720" s="4"/>
      <c r="F1720" s="4" t="s">
        <v>9217</v>
      </c>
      <c r="G1720" s="4" t="s">
        <v>9218</v>
      </c>
      <c r="H1720" s="4" t="s">
        <v>9219</v>
      </c>
      <c r="I1720" s="4" t="s">
        <v>9220</v>
      </c>
      <c r="J1720" s="4" t="s">
        <v>9499</v>
      </c>
      <c r="K1720" s="4" t="s">
        <v>12350</v>
      </c>
      <c r="L1720" s="4" t="s">
        <v>9223</v>
      </c>
      <c r="M1720" s="4" t="s">
        <v>9410</v>
      </c>
      <c r="N1720" s="4" t="s">
        <v>9501</v>
      </c>
      <c r="O1720" s="4" t="s">
        <v>9225</v>
      </c>
      <c r="P1720" s="4">
        <v>300</v>
      </c>
      <c r="Q1720" s="4">
        <v>8.125</v>
      </c>
      <c r="R1720" s="4">
        <v>1.0409999999999999</v>
      </c>
      <c r="S1720" s="4">
        <v>101.83</v>
      </c>
      <c r="T1720" s="4">
        <v>6.28</v>
      </c>
      <c r="U1720" s="4">
        <v>406</v>
      </c>
    </row>
    <row r="1721" spans="1:21" x14ac:dyDescent="0.2">
      <c r="A1721" s="12">
        <v>37315</v>
      </c>
      <c r="B1721" s="4" t="s">
        <v>12351</v>
      </c>
      <c r="C1721" s="4" t="s">
        <v>12352</v>
      </c>
      <c r="D1721" s="4"/>
      <c r="E1721" s="4"/>
      <c r="F1721" s="4" t="s">
        <v>9276</v>
      </c>
      <c r="G1721" s="4" t="s">
        <v>9218</v>
      </c>
      <c r="H1721" s="4" t="s">
        <v>9219</v>
      </c>
      <c r="I1721" s="4" t="s">
        <v>9220</v>
      </c>
      <c r="J1721" s="4" t="s">
        <v>9424</v>
      </c>
      <c r="K1721" s="4" t="s">
        <v>9425</v>
      </c>
      <c r="L1721" s="4" t="s">
        <v>9223</v>
      </c>
      <c r="M1721" s="4" t="s">
        <v>9252</v>
      </c>
      <c r="N1721" s="4" t="s">
        <v>9426</v>
      </c>
      <c r="O1721" s="4" t="s">
        <v>9225</v>
      </c>
      <c r="P1721" s="4">
        <v>550</v>
      </c>
      <c r="Q1721" s="4">
        <v>7.95</v>
      </c>
      <c r="R1721" s="4">
        <v>1.0409999999999999</v>
      </c>
      <c r="S1721" s="4">
        <v>101.5</v>
      </c>
      <c r="T1721" s="4">
        <v>6.44</v>
      </c>
      <c r="U1721" s="4">
        <v>422</v>
      </c>
    </row>
    <row r="1722" spans="1:21" x14ac:dyDescent="0.2">
      <c r="A1722" s="12">
        <v>37315</v>
      </c>
      <c r="B1722" s="4" t="s">
        <v>12353</v>
      </c>
      <c r="C1722" s="4" t="s">
        <v>12354</v>
      </c>
      <c r="D1722" s="4"/>
      <c r="E1722" s="4"/>
      <c r="F1722" s="4" t="s">
        <v>9276</v>
      </c>
      <c r="G1722" s="4" t="s">
        <v>9218</v>
      </c>
      <c r="H1722" s="4" t="s">
        <v>9219</v>
      </c>
      <c r="I1722" s="4" t="s">
        <v>9220</v>
      </c>
      <c r="J1722" s="4" t="s">
        <v>9221</v>
      </c>
      <c r="K1722" s="4" t="s">
        <v>10110</v>
      </c>
      <c r="L1722" s="4" t="s">
        <v>9223</v>
      </c>
      <c r="M1722" s="4" t="s">
        <v>9221</v>
      </c>
      <c r="N1722" s="4" t="s">
        <v>9289</v>
      </c>
      <c r="O1722" s="4" t="s">
        <v>9225</v>
      </c>
      <c r="P1722" s="4">
        <v>260</v>
      </c>
      <c r="Q1722" s="4">
        <v>8.625</v>
      </c>
      <c r="R1722" s="4">
        <v>3.0409999999999999</v>
      </c>
      <c r="S1722" s="4">
        <v>111.75</v>
      </c>
      <c r="T1722" s="4">
        <v>4.46</v>
      </c>
      <c r="U1722" s="4">
        <v>84</v>
      </c>
    </row>
    <row r="1723" spans="1:21" x14ac:dyDescent="0.2">
      <c r="A1723" s="12">
        <v>37315</v>
      </c>
      <c r="B1723" s="4" t="s">
        <v>12355</v>
      </c>
      <c r="C1723" s="4" t="s">
        <v>12356</v>
      </c>
      <c r="D1723" s="4" t="s">
        <v>13634</v>
      </c>
      <c r="E1723" s="4" t="s">
        <v>13635</v>
      </c>
      <c r="F1723" s="4" t="s">
        <v>9557</v>
      </c>
      <c r="G1723" s="4" t="s">
        <v>9218</v>
      </c>
      <c r="H1723" s="4" t="s">
        <v>9219</v>
      </c>
      <c r="I1723" s="4" t="s">
        <v>9220</v>
      </c>
      <c r="J1723" s="4" t="s">
        <v>9268</v>
      </c>
      <c r="K1723" s="4" t="s">
        <v>9578</v>
      </c>
      <c r="L1723" s="4" t="s">
        <v>9223</v>
      </c>
      <c r="M1723" s="4" t="s">
        <v>9268</v>
      </c>
      <c r="N1723" s="4" t="s">
        <v>9870</v>
      </c>
      <c r="O1723" s="4" t="s">
        <v>9282</v>
      </c>
      <c r="P1723" s="4">
        <v>250</v>
      </c>
      <c r="Q1723" s="4">
        <v>12.25</v>
      </c>
      <c r="R1723" s="4">
        <v>2.508</v>
      </c>
      <c r="S1723" s="4">
        <v>12</v>
      </c>
      <c r="T1723" s="4">
        <v>164.23</v>
      </c>
      <c r="U1723" s="4">
        <v>16180</v>
      </c>
    </row>
    <row r="1724" spans="1:21" x14ac:dyDescent="0.2">
      <c r="A1724" s="12">
        <v>37315</v>
      </c>
      <c r="B1724" s="4" t="s">
        <v>12357</v>
      </c>
      <c r="C1724" s="4" t="s">
        <v>12358</v>
      </c>
      <c r="D1724" s="4"/>
      <c r="E1724" s="4"/>
      <c r="F1724" s="4" t="s">
        <v>9365</v>
      </c>
      <c r="G1724" s="4" t="s">
        <v>9218</v>
      </c>
      <c r="H1724" s="4" t="s">
        <v>9219</v>
      </c>
      <c r="I1724" s="4" t="s">
        <v>9220</v>
      </c>
      <c r="J1724" s="4" t="s">
        <v>10221</v>
      </c>
      <c r="K1724" s="4" t="s">
        <v>10222</v>
      </c>
      <c r="L1724" s="4" t="s">
        <v>9223</v>
      </c>
      <c r="M1724" s="4" t="s">
        <v>9221</v>
      </c>
      <c r="N1724" s="4" t="s">
        <v>10223</v>
      </c>
      <c r="O1724" s="4" t="s">
        <v>9231</v>
      </c>
      <c r="P1724" s="4">
        <v>104</v>
      </c>
      <c r="Q1724" s="4">
        <v>9.25</v>
      </c>
      <c r="R1724" s="4">
        <v>2.4620000000000002</v>
      </c>
      <c r="S1724" s="4">
        <v>105</v>
      </c>
      <c r="T1724" s="4">
        <v>7.57</v>
      </c>
      <c r="U1724" s="4">
        <v>320</v>
      </c>
    </row>
    <row r="1725" spans="1:21" x14ac:dyDescent="0.2">
      <c r="A1725" s="12">
        <v>37315</v>
      </c>
      <c r="B1725" s="4" t="s">
        <v>12359</v>
      </c>
      <c r="C1725" s="4" t="s">
        <v>2623</v>
      </c>
      <c r="D1725" s="4" t="s">
        <v>9147</v>
      </c>
      <c r="E1725" s="4" t="s">
        <v>13636</v>
      </c>
      <c r="F1725" s="4" t="s">
        <v>9261</v>
      </c>
      <c r="G1725" s="4" t="s">
        <v>9218</v>
      </c>
      <c r="H1725" s="4" t="s">
        <v>9219</v>
      </c>
      <c r="I1725" s="4" t="s">
        <v>9220</v>
      </c>
      <c r="J1725" s="4" t="s">
        <v>9709</v>
      </c>
      <c r="K1725" s="4" t="s">
        <v>9710</v>
      </c>
      <c r="L1725" s="4" t="s">
        <v>9223</v>
      </c>
      <c r="M1725" s="4" t="s">
        <v>9285</v>
      </c>
      <c r="N1725" s="4" t="s">
        <v>9286</v>
      </c>
      <c r="O1725" s="4" t="s">
        <v>9282</v>
      </c>
      <c r="P1725" s="4">
        <v>300</v>
      </c>
      <c r="Q1725" s="4">
        <v>9.875</v>
      </c>
      <c r="R1725" s="4">
        <v>7.0030000000000001</v>
      </c>
      <c r="S1725" s="4">
        <v>27.63</v>
      </c>
      <c r="T1725" s="4">
        <v>43.46</v>
      </c>
      <c r="U1725" s="4">
        <v>3929</v>
      </c>
    </row>
    <row r="1726" spans="1:21" x14ac:dyDescent="0.2">
      <c r="A1726" s="12">
        <v>37315</v>
      </c>
      <c r="B1726" s="4" t="s">
        <v>12360</v>
      </c>
      <c r="C1726" s="4" t="s">
        <v>3049</v>
      </c>
      <c r="D1726" s="4" t="s">
        <v>13634</v>
      </c>
      <c r="E1726" s="4" t="s">
        <v>13637</v>
      </c>
      <c r="F1726" s="4" t="s">
        <v>2552</v>
      </c>
      <c r="G1726" s="4" t="s">
        <v>9218</v>
      </c>
      <c r="H1726" s="4" t="s">
        <v>9219</v>
      </c>
      <c r="I1726" s="4" t="s">
        <v>9220</v>
      </c>
      <c r="J1726" s="4" t="s">
        <v>9322</v>
      </c>
      <c r="K1726" s="4" t="s">
        <v>9322</v>
      </c>
      <c r="L1726" s="4" t="s">
        <v>9223</v>
      </c>
      <c r="M1726" s="4" t="s">
        <v>9252</v>
      </c>
      <c r="N1726" s="4" t="s">
        <v>9953</v>
      </c>
      <c r="O1726" s="4" t="s">
        <v>9231</v>
      </c>
      <c r="P1726" s="4">
        <v>200</v>
      </c>
      <c r="Q1726" s="4">
        <v>8.75</v>
      </c>
      <c r="R1726" s="4">
        <v>6.0049999999999999</v>
      </c>
      <c r="S1726" s="4">
        <v>28</v>
      </c>
      <c r="T1726" s="4">
        <v>43.02</v>
      </c>
      <c r="U1726" s="4">
        <v>3887</v>
      </c>
    </row>
    <row r="1727" spans="1:21" x14ac:dyDescent="0.2">
      <c r="A1727" s="12">
        <v>37315</v>
      </c>
      <c r="B1727" s="4" t="s">
        <v>12361</v>
      </c>
      <c r="C1727" s="4" t="s">
        <v>12362</v>
      </c>
      <c r="D1727" s="4"/>
      <c r="E1727" s="4"/>
      <c r="F1727" s="4" t="s">
        <v>9276</v>
      </c>
      <c r="G1727" s="4" t="s">
        <v>9218</v>
      </c>
      <c r="H1727" s="4" t="s">
        <v>9219</v>
      </c>
      <c r="I1727" s="4" t="s">
        <v>9220</v>
      </c>
      <c r="J1727" s="4" t="s">
        <v>9552</v>
      </c>
      <c r="K1727" s="4" t="s">
        <v>10042</v>
      </c>
      <c r="L1727" s="4" t="s">
        <v>9264</v>
      </c>
      <c r="M1727" s="4" t="s">
        <v>9554</v>
      </c>
      <c r="N1727" s="4" t="s">
        <v>9554</v>
      </c>
      <c r="O1727" s="4" t="s">
        <v>9225</v>
      </c>
      <c r="P1727" s="4">
        <v>200</v>
      </c>
      <c r="Q1727" s="4">
        <v>6.7</v>
      </c>
      <c r="R1727" s="4">
        <v>1.0409999999999999</v>
      </c>
      <c r="S1727" s="4">
        <v>86</v>
      </c>
      <c r="T1727" s="4">
        <v>22.41</v>
      </c>
      <c r="U1727" s="4">
        <v>2031</v>
      </c>
    </row>
    <row r="1728" spans="1:21" x14ac:dyDescent="0.2">
      <c r="A1728" s="12">
        <v>37315</v>
      </c>
      <c r="B1728" s="4" t="s">
        <v>12363</v>
      </c>
      <c r="C1728" s="4" t="s">
        <v>3410</v>
      </c>
      <c r="D1728" s="4" t="s">
        <v>2527</v>
      </c>
      <c r="E1728" s="4" t="s">
        <v>13638</v>
      </c>
      <c r="F1728" s="4" t="s">
        <v>9557</v>
      </c>
      <c r="G1728" s="4" t="s">
        <v>9218</v>
      </c>
      <c r="H1728" s="4" t="s">
        <v>9219</v>
      </c>
      <c r="I1728" s="4" t="s">
        <v>9220</v>
      </c>
      <c r="J1728" s="4" t="s">
        <v>9256</v>
      </c>
      <c r="K1728" s="4" t="s">
        <v>9384</v>
      </c>
      <c r="L1728" s="4" t="s">
        <v>9223</v>
      </c>
      <c r="M1728" s="4" t="s">
        <v>9304</v>
      </c>
      <c r="N1728" s="4" t="s">
        <v>9385</v>
      </c>
      <c r="O1728" s="4" t="s">
        <v>9231</v>
      </c>
      <c r="P1728" s="4">
        <v>100</v>
      </c>
      <c r="Q1728" s="4">
        <v>10.125</v>
      </c>
      <c r="R1728" s="4">
        <v>5.7949999999999999</v>
      </c>
      <c r="S1728" s="4">
        <v>0.4</v>
      </c>
      <c r="T1728" s="4">
        <v>789.33</v>
      </c>
      <c r="U1728" s="4">
        <v>80305</v>
      </c>
    </row>
    <row r="1729" spans="1:21" x14ac:dyDescent="0.2">
      <c r="A1729" s="12">
        <v>37315</v>
      </c>
      <c r="B1729" s="4" t="s">
        <v>12364</v>
      </c>
      <c r="C1729" s="4" t="s">
        <v>11468</v>
      </c>
      <c r="D1729" s="4"/>
      <c r="E1729" s="4"/>
      <c r="F1729" s="4" t="s">
        <v>9308</v>
      </c>
      <c r="G1729" s="4" t="s">
        <v>9218</v>
      </c>
      <c r="H1729" s="4" t="s">
        <v>9219</v>
      </c>
      <c r="I1729" s="4" t="s">
        <v>9220</v>
      </c>
      <c r="J1729" s="4" t="s">
        <v>9611</v>
      </c>
      <c r="K1729" s="4" t="s">
        <v>10955</v>
      </c>
      <c r="L1729" s="4" t="s">
        <v>9223</v>
      </c>
      <c r="M1729" s="4" t="s">
        <v>9368</v>
      </c>
      <c r="N1729" s="4" t="s">
        <v>10956</v>
      </c>
      <c r="O1729" s="4" t="s">
        <v>9225</v>
      </c>
      <c r="P1729" s="4">
        <v>148.19999999999999</v>
      </c>
      <c r="Q1729" s="4">
        <v>8.375</v>
      </c>
      <c r="R1729" s="4">
        <v>2.7949999999999999</v>
      </c>
      <c r="S1729" s="4">
        <v>98.25</v>
      </c>
      <c r="T1729" s="4">
        <v>9.09</v>
      </c>
      <c r="U1729" s="4">
        <v>559</v>
      </c>
    </row>
    <row r="1730" spans="1:21" x14ac:dyDescent="0.2">
      <c r="A1730" s="12">
        <v>37315</v>
      </c>
      <c r="B1730" s="4" t="s">
        <v>12365</v>
      </c>
      <c r="C1730" s="4" t="s">
        <v>11468</v>
      </c>
      <c r="D1730" s="4"/>
      <c r="E1730" s="4"/>
      <c r="F1730" s="4" t="s">
        <v>9308</v>
      </c>
      <c r="G1730" s="4" t="s">
        <v>9218</v>
      </c>
      <c r="H1730" s="4" t="s">
        <v>9219</v>
      </c>
      <c r="I1730" s="4" t="s">
        <v>9220</v>
      </c>
      <c r="J1730" s="4" t="s">
        <v>9611</v>
      </c>
      <c r="K1730" s="4" t="s">
        <v>10955</v>
      </c>
      <c r="L1730" s="4" t="s">
        <v>9223</v>
      </c>
      <c r="M1730" s="4" t="s">
        <v>9368</v>
      </c>
      <c r="N1730" s="4" t="s">
        <v>10956</v>
      </c>
      <c r="O1730" s="4" t="s">
        <v>9225</v>
      </c>
      <c r="P1730" s="4">
        <v>186</v>
      </c>
      <c r="Q1730" s="4">
        <v>7</v>
      </c>
      <c r="R1730" s="4">
        <v>13.255000000000001</v>
      </c>
      <c r="S1730" s="4">
        <v>99.75</v>
      </c>
      <c r="T1730" s="4">
        <v>7.03</v>
      </c>
      <c r="U1730" s="4">
        <v>633</v>
      </c>
    </row>
    <row r="1731" spans="1:21" x14ac:dyDescent="0.2">
      <c r="A1731" s="12">
        <v>37315</v>
      </c>
      <c r="B1731" s="4" t="s">
        <v>12366</v>
      </c>
      <c r="C1731" s="4" t="s">
        <v>12367</v>
      </c>
      <c r="D1731" s="4"/>
      <c r="E1731" s="4"/>
      <c r="F1731" s="4" t="s">
        <v>9228</v>
      </c>
      <c r="G1731" s="4" t="s">
        <v>9218</v>
      </c>
      <c r="H1731" s="4" t="s">
        <v>9219</v>
      </c>
      <c r="I1731" s="4" t="s">
        <v>9220</v>
      </c>
      <c r="J1731" s="4" t="s">
        <v>9268</v>
      </c>
      <c r="K1731" s="4" t="s">
        <v>9699</v>
      </c>
      <c r="L1731" s="4" t="s">
        <v>9223</v>
      </c>
      <c r="M1731" s="4" t="s">
        <v>9268</v>
      </c>
      <c r="N1731" s="4" t="s">
        <v>9299</v>
      </c>
      <c r="O1731" s="4" t="s">
        <v>9231</v>
      </c>
      <c r="P1731" s="4">
        <v>575</v>
      </c>
      <c r="Q1731" s="4">
        <v>11.625</v>
      </c>
      <c r="R1731" s="4">
        <v>2.1280000000000001</v>
      </c>
      <c r="S1731" s="4">
        <v>88</v>
      </c>
      <c r="T1731" s="4">
        <v>8.84</v>
      </c>
      <c r="U1731" s="4">
        <v>433</v>
      </c>
    </row>
    <row r="1732" spans="1:21" x14ac:dyDescent="0.2">
      <c r="A1732" s="12">
        <v>37315</v>
      </c>
      <c r="B1732" s="4" t="s">
        <v>12368</v>
      </c>
      <c r="C1732" s="4" t="s">
        <v>12367</v>
      </c>
      <c r="D1732" s="4"/>
      <c r="E1732" s="4"/>
      <c r="F1732" s="4" t="s">
        <v>9228</v>
      </c>
      <c r="G1732" s="4" t="s">
        <v>9218</v>
      </c>
      <c r="H1732" s="4" t="s">
        <v>9219</v>
      </c>
      <c r="I1732" s="4" t="s">
        <v>9220</v>
      </c>
      <c r="J1732" s="4" t="s">
        <v>9268</v>
      </c>
      <c r="K1732" s="4" t="s">
        <v>9699</v>
      </c>
      <c r="L1732" s="4" t="s">
        <v>9223</v>
      </c>
      <c r="M1732" s="4" t="s">
        <v>9268</v>
      </c>
      <c r="N1732" s="4" t="s">
        <v>9299</v>
      </c>
      <c r="O1732" s="4" t="s">
        <v>9231</v>
      </c>
      <c r="P1732" s="4">
        <v>449.8</v>
      </c>
      <c r="Q1732" s="4">
        <v>10.625</v>
      </c>
      <c r="R1732" s="4">
        <v>3.375</v>
      </c>
      <c r="S1732" s="4">
        <v>116</v>
      </c>
      <c r="T1732" s="4">
        <v>6.68</v>
      </c>
      <c r="U1732" s="4">
        <v>237</v>
      </c>
    </row>
    <row r="1733" spans="1:21" x14ac:dyDescent="0.2">
      <c r="A1733" s="12">
        <v>37315</v>
      </c>
      <c r="B1733" s="4" t="s">
        <v>12369</v>
      </c>
      <c r="C1733" s="4" t="s">
        <v>12370</v>
      </c>
      <c r="D1733" s="4"/>
      <c r="E1733" s="4"/>
      <c r="F1733" s="4" t="s">
        <v>9228</v>
      </c>
      <c r="G1733" s="4" t="s">
        <v>9218</v>
      </c>
      <c r="H1733" s="4" t="s">
        <v>9219</v>
      </c>
      <c r="I1733" s="4" t="s">
        <v>9220</v>
      </c>
      <c r="J1733" s="4" t="s">
        <v>9268</v>
      </c>
      <c r="K1733" s="4" t="s">
        <v>9578</v>
      </c>
      <c r="L1733" s="4" t="s">
        <v>9223</v>
      </c>
      <c r="M1733" s="4" t="s">
        <v>9268</v>
      </c>
      <c r="N1733" s="4" t="s">
        <v>9299</v>
      </c>
      <c r="O1733" s="4" t="s">
        <v>9225</v>
      </c>
      <c r="P1733" s="4">
        <v>372</v>
      </c>
      <c r="Q1733" s="4">
        <v>12.75</v>
      </c>
      <c r="R1733" s="4">
        <v>2.21</v>
      </c>
      <c r="S1733" s="4">
        <v>87</v>
      </c>
      <c r="T1733" s="4">
        <v>9.2899999999999991</v>
      </c>
      <c r="U1733" s="4">
        <v>496</v>
      </c>
    </row>
    <row r="1734" spans="1:21" x14ac:dyDescent="0.2">
      <c r="A1734" s="12">
        <v>37315</v>
      </c>
      <c r="B1734" s="4" t="s">
        <v>12371</v>
      </c>
      <c r="C1734" s="4" t="s">
        <v>12370</v>
      </c>
      <c r="D1734" s="4"/>
      <c r="E1734" s="4"/>
      <c r="F1734" s="4" t="s">
        <v>9228</v>
      </c>
      <c r="G1734" s="4" t="s">
        <v>9218</v>
      </c>
      <c r="H1734" s="4" t="s">
        <v>9219</v>
      </c>
      <c r="I1734" s="4" t="s">
        <v>9220</v>
      </c>
      <c r="J1734" s="4" t="s">
        <v>9268</v>
      </c>
      <c r="K1734" s="4" t="s">
        <v>9578</v>
      </c>
      <c r="L1734" s="4" t="s">
        <v>9223</v>
      </c>
      <c r="M1734" s="4" t="s">
        <v>9268</v>
      </c>
      <c r="N1734" s="4" t="s">
        <v>9299</v>
      </c>
      <c r="O1734" s="4" t="s">
        <v>9225</v>
      </c>
      <c r="P1734" s="4">
        <v>450</v>
      </c>
      <c r="Q1734" s="4">
        <v>10.375</v>
      </c>
      <c r="R1734" s="4">
        <v>3.879</v>
      </c>
      <c r="S1734" s="4">
        <v>113</v>
      </c>
      <c r="T1734" s="4">
        <v>7.61</v>
      </c>
      <c r="U1734" s="4">
        <v>293</v>
      </c>
    </row>
    <row r="1735" spans="1:21" x14ac:dyDescent="0.2">
      <c r="A1735" s="12">
        <v>37346</v>
      </c>
      <c r="B1735" s="4" t="s">
        <v>12372</v>
      </c>
      <c r="C1735" s="4" t="s">
        <v>12373</v>
      </c>
      <c r="D1735" s="4" t="s">
        <v>4121</v>
      </c>
      <c r="E1735" s="4" t="s">
        <v>13639</v>
      </c>
      <c r="F1735" s="4" t="s">
        <v>9557</v>
      </c>
      <c r="G1735" s="4" t="s">
        <v>9218</v>
      </c>
      <c r="H1735" s="4" t="s">
        <v>9219</v>
      </c>
      <c r="I1735" s="4" t="s">
        <v>9220</v>
      </c>
      <c r="J1735" s="4" t="s">
        <v>9279</v>
      </c>
      <c r="K1735" s="4" t="s">
        <v>9280</v>
      </c>
      <c r="L1735" s="4" t="s">
        <v>9223</v>
      </c>
      <c r="M1735" s="4" t="s">
        <v>9246</v>
      </c>
      <c r="N1735" s="4" t="s">
        <v>9281</v>
      </c>
      <c r="O1735" s="4" t="s">
        <v>9282</v>
      </c>
      <c r="P1735" s="4">
        <v>221.5</v>
      </c>
      <c r="Q1735" s="4">
        <v>13.5</v>
      </c>
      <c r="R1735" s="4">
        <v>7.9180000000000001</v>
      </c>
      <c r="S1735" s="4">
        <v>3</v>
      </c>
      <c r="T1735" s="4">
        <v>156.47999999999999</v>
      </c>
      <c r="U1735" s="4">
        <v>38583</v>
      </c>
    </row>
    <row r="1736" spans="1:21" x14ac:dyDescent="0.2">
      <c r="A1736" s="12">
        <v>37346</v>
      </c>
      <c r="B1736" s="4" t="s">
        <v>12374</v>
      </c>
      <c r="C1736" s="4" t="s">
        <v>12375</v>
      </c>
      <c r="D1736" s="4"/>
      <c r="E1736" s="4"/>
      <c r="F1736" s="4" t="s">
        <v>9276</v>
      </c>
      <c r="G1736" s="4" t="s">
        <v>9218</v>
      </c>
      <c r="H1736" s="4" t="s">
        <v>9673</v>
      </c>
      <c r="I1736" s="4" t="s">
        <v>11861</v>
      </c>
      <c r="J1736" s="4" t="s">
        <v>9221</v>
      </c>
      <c r="K1736" s="4" t="s">
        <v>9849</v>
      </c>
      <c r="L1736" s="4" t="s">
        <v>9223</v>
      </c>
      <c r="M1736" s="4" t="s">
        <v>9221</v>
      </c>
      <c r="N1736" s="4" t="s">
        <v>9230</v>
      </c>
      <c r="O1736" s="4" t="s">
        <v>9225</v>
      </c>
      <c r="P1736" s="4">
        <v>115</v>
      </c>
      <c r="Q1736" s="4">
        <v>9</v>
      </c>
      <c r="R1736" s="4">
        <v>5.3369999999999997</v>
      </c>
      <c r="S1736" s="4">
        <v>79</v>
      </c>
      <c r="T1736" s="4">
        <v>14.82</v>
      </c>
      <c r="U1736" s="4">
        <v>987</v>
      </c>
    </row>
    <row r="1737" spans="1:21" x14ac:dyDescent="0.2">
      <c r="A1737" s="12">
        <v>37346</v>
      </c>
      <c r="B1737" s="4" t="s">
        <v>12376</v>
      </c>
      <c r="C1737" s="4" t="s">
        <v>12377</v>
      </c>
      <c r="D1737" s="4"/>
      <c r="E1737" s="4"/>
      <c r="F1737" s="4" t="s">
        <v>9228</v>
      </c>
      <c r="G1737" s="4" t="s">
        <v>9218</v>
      </c>
      <c r="H1737" s="4" t="s">
        <v>9219</v>
      </c>
      <c r="I1737" s="4" t="s">
        <v>9220</v>
      </c>
      <c r="J1737" s="4" t="s">
        <v>9442</v>
      </c>
      <c r="K1737" s="4" t="s">
        <v>9651</v>
      </c>
      <c r="L1737" s="4" t="s">
        <v>9223</v>
      </c>
      <c r="M1737" s="4" t="s">
        <v>9270</v>
      </c>
      <c r="N1737" s="4" t="s">
        <v>9271</v>
      </c>
      <c r="O1737" s="4" t="s">
        <v>9231</v>
      </c>
      <c r="P1737" s="4">
        <v>100</v>
      </c>
      <c r="Q1737" s="4">
        <v>12</v>
      </c>
      <c r="R1737" s="4">
        <v>2.1230000000000002</v>
      </c>
      <c r="S1737" s="4">
        <v>111</v>
      </c>
      <c r="T1737" s="4">
        <v>8.82</v>
      </c>
      <c r="U1737" s="4">
        <v>391</v>
      </c>
    </row>
    <row r="1738" spans="1:21" x14ac:dyDescent="0.2">
      <c r="A1738" s="12">
        <v>37346</v>
      </c>
      <c r="B1738" s="4" t="s">
        <v>12378</v>
      </c>
      <c r="C1738" s="4" t="s">
        <v>12379</v>
      </c>
      <c r="D1738" s="4" t="s">
        <v>700</v>
      </c>
      <c r="E1738" s="4" t="s">
        <v>13415</v>
      </c>
      <c r="F1738" s="4" t="s">
        <v>9557</v>
      </c>
      <c r="G1738" s="4" t="s">
        <v>9218</v>
      </c>
      <c r="H1738" s="4" t="s">
        <v>9219</v>
      </c>
      <c r="I1738" s="4" t="s">
        <v>9220</v>
      </c>
      <c r="J1738" s="4" t="s">
        <v>9611</v>
      </c>
      <c r="K1738" s="4" t="s">
        <v>9663</v>
      </c>
      <c r="L1738" s="4" t="s">
        <v>9264</v>
      </c>
      <c r="M1738" s="4" t="s">
        <v>9265</v>
      </c>
      <c r="N1738" s="4" t="s">
        <v>9266</v>
      </c>
      <c r="O1738" s="4" t="s">
        <v>9225</v>
      </c>
      <c r="P1738" s="4">
        <v>400</v>
      </c>
      <c r="Q1738" s="4">
        <v>9.125</v>
      </c>
      <c r="R1738" s="4">
        <v>4.0030000000000001</v>
      </c>
      <c r="S1738" s="4">
        <v>26</v>
      </c>
      <c r="T1738" s="4">
        <v>59.28</v>
      </c>
      <c r="U1738" s="4">
        <v>5472</v>
      </c>
    </row>
    <row r="1739" spans="1:21" x14ac:dyDescent="0.2">
      <c r="A1739" s="12">
        <v>37346</v>
      </c>
      <c r="B1739" s="4" t="s">
        <v>12380</v>
      </c>
      <c r="C1739" s="4" t="s">
        <v>12381</v>
      </c>
      <c r="D1739" s="4" t="s">
        <v>29</v>
      </c>
      <c r="E1739" s="4" t="s">
        <v>13640</v>
      </c>
      <c r="F1739" s="4" t="s">
        <v>9557</v>
      </c>
      <c r="G1739" s="4" t="s">
        <v>9218</v>
      </c>
      <c r="H1739" s="4" t="s">
        <v>9219</v>
      </c>
      <c r="I1739" s="4" t="s">
        <v>9350</v>
      </c>
      <c r="J1739" s="4" t="s">
        <v>9268</v>
      </c>
      <c r="K1739" s="4" t="s">
        <v>9578</v>
      </c>
      <c r="L1739" s="4" t="s">
        <v>9223</v>
      </c>
      <c r="M1739" s="4" t="s">
        <v>9268</v>
      </c>
      <c r="N1739" s="4" t="s">
        <v>9870</v>
      </c>
      <c r="O1739" s="4" t="s">
        <v>9225</v>
      </c>
      <c r="P1739" s="4">
        <v>275</v>
      </c>
      <c r="Q1739" s="4">
        <v>9.27</v>
      </c>
      <c r="R1739" s="4">
        <v>5.375</v>
      </c>
      <c r="S1739" s="4">
        <v>27</v>
      </c>
      <c r="T1739" s="4">
        <v>44.6</v>
      </c>
      <c r="U1739" s="4">
        <v>3975</v>
      </c>
    </row>
    <row r="1740" spans="1:21" x14ac:dyDescent="0.2">
      <c r="A1740" s="12">
        <v>37346</v>
      </c>
      <c r="B1740" s="4" t="s">
        <v>12382</v>
      </c>
      <c r="C1740" s="4" t="s">
        <v>12381</v>
      </c>
      <c r="D1740" s="4" t="s">
        <v>29</v>
      </c>
      <c r="E1740" s="4" t="s">
        <v>13641</v>
      </c>
      <c r="F1740" s="4" t="s">
        <v>9557</v>
      </c>
      <c r="G1740" s="4" t="s">
        <v>9218</v>
      </c>
      <c r="H1740" s="4" t="s">
        <v>9219</v>
      </c>
      <c r="I1740" s="4" t="s">
        <v>9350</v>
      </c>
      <c r="J1740" s="4" t="s">
        <v>9268</v>
      </c>
      <c r="K1740" s="4" t="s">
        <v>9578</v>
      </c>
      <c r="L1740" s="4" t="s">
        <v>9223</v>
      </c>
      <c r="M1740" s="4" t="s">
        <v>9268</v>
      </c>
      <c r="N1740" s="4" t="s">
        <v>9870</v>
      </c>
      <c r="O1740" s="4" t="s">
        <v>9225</v>
      </c>
      <c r="P1740" s="4">
        <v>175</v>
      </c>
      <c r="Q1740" s="4">
        <v>8</v>
      </c>
      <c r="R1740" s="4">
        <v>6.3739999999999997</v>
      </c>
      <c r="S1740" s="4">
        <v>24.5</v>
      </c>
      <c r="T1740" s="4">
        <v>44.14</v>
      </c>
      <c r="U1740" s="4">
        <v>3920</v>
      </c>
    </row>
    <row r="1741" spans="1:21" x14ac:dyDescent="0.2">
      <c r="A1741" s="12">
        <v>37346</v>
      </c>
      <c r="B1741" s="4" t="s">
        <v>12383</v>
      </c>
      <c r="C1741" s="4" t="s">
        <v>12381</v>
      </c>
      <c r="D1741" s="4" t="s">
        <v>29</v>
      </c>
      <c r="E1741" s="4" t="s">
        <v>13642</v>
      </c>
      <c r="F1741" s="4" t="s">
        <v>9557</v>
      </c>
      <c r="G1741" s="4" t="s">
        <v>9218</v>
      </c>
      <c r="H1741" s="4" t="s">
        <v>9219</v>
      </c>
      <c r="I1741" s="4" t="s">
        <v>9350</v>
      </c>
      <c r="J1741" s="4" t="s">
        <v>9268</v>
      </c>
      <c r="K1741" s="4" t="s">
        <v>9578</v>
      </c>
      <c r="L1741" s="4" t="s">
        <v>9223</v>
      </c>
      <c r="M1741" s="4" t="s">
        <v>9268</v>
      </c>
      <c r="N1741" s="4" t="s">
        <v>9870</v>
      </c>
      <c r="O1741" s="4" t="s">
        <v>9225</v>
      </c>
      <c r="P1741" s="4">
        <v>436</v>
      </c>
      <c r="Q1741" s="4">
        <v>8.94</v>
      </c>
      <c r="R1741" s="4">
        <v>6.3739999999999997</v>
      </c>
      <c r="S1741" s="4">
        <v>24</v>
      </c>
      <c r="T1741" s="4">
        <v>36.880000000000003</v>
      </c>
      <c r="U1741" s="4">
        <v>3177</v>
      </c>
    </row>
    <row r="1742" spans="1:21" x14ac:dyDescent="0.2">
      <c r="A1742" s="12">
        <v>37346</v>
      </c>
      <c r="B1742" s="4" t="s">
        <v>12384</v>
      </c>
      <c r="C1742" s="4" t="s">
        <v>12381</v>
      </c>
      <c r="D1742" s="4" t="s">
        <v>29</v>
      </c>
      <c r="E1742" s="4" t="s">
        <v>13643</v>
      </c>
      <c r="F1742" s="4" t="s">
        <v>9557</v>
      </c>
      <c r="G1742" s="4" t="s">
        <v>9218</v>
      </c>
      <c r="H1742" s="4" t="s">
        <v>9219</v>
      </c>
      <c r="I1742" s="4" t="s">
        <v>9350</v>
      </c>
      <c r="J1742" s="4" t="s">
        <v>9268</v>
      </c>
      <c r="K1742" s="4" t="s">
        <v>9578</v>
      </c>
      <c r="L1742" s="4" t="s">
        <v>9223</v>
      </c>
      <c r="M1742" s="4" t="s">
        <v>9268</v>
      </c>
      <c r="N1742" s="4" t="s">
        <v>9870</v>
      </c>
      <c r="O1742" s="4" t="s">
        <v>9225</v>
      </c>
      <c r="P1742" s="4">
        <v>450</v>
      </c>
      <c r="Q1742" s="4">
        <v>9.375</v>
      </c>
      <c r="R1742" s="4">
        <v>7.1230000000000002</v>
      </c>
      <c r="S1742" s="4">
        <v>29</v>
      </c>
      <c r="T1742" s="4">
        <v>40.07</v>
      </c>
      <c r="U1742" s="4">
        <v>3512</v>
      </c>
    </row>
    <row r="1743" spans="1:21" x14ac:dyDescent="0.2">
      <c r="A1743" s="12">
        <v>37346</v>
      </c>
      <c r="B1743" s="4" t="s">
        <v>12385</v>
      </c>
      <c r="C1743" s="4" t="s">
        <v>12381</v>
      </c>
      <c r="D1743" s="4" t="s">
        <v>29</v>
      </c>
      <c r="E1743" s="4" t="s">
        <v>13644</v>
      </c>
      <c r="F1743" s="4" t="s">
        <v>9557</v>
      </c>
      <c r="G1743" s="4" t="s">
        <v>9218</v>
      </c>
      <c r="H1743" s="4" t="s">
        <v>9219</v>
      </c>
      <c r="I1743" s="4" t="s">
        <v>9350</v>
      </c>
      <c r="J1743" s="4" t="s">
        <v>9268</v>
      </c>
      <c r="K1743" s="4" t="s">
        <v>9578</v>
      </c>
      <c r="L1743" s="4" t="s">
        <v>9223</v>
      </c>
      <c r="M1743" s="4" t="s">
        <v>9268</v>
      </c>
      <c r="N1743" s="4" t="s">
        <v>9870</v>
      </c>
      <c r="O1743" s="4" t="s">
        <v>9225</v>
      </c>
      <c r="P1743" s="4">
        <v>385</v>
      </c>
      <c r="Q1743" s="4">
        <v>10.8</v>
      </c>
      <c r="R1743" s="4">
        <v>7.1230000000000002</v>
      </c>
      <c r="S1743" s="4">
        <v>22.25</v>
      </c>
      <c r="T1743" s="4">
        <v>35.25</v>
      </c>
      <c r="U1743" s="4">
        <v>3003</v>
      </c>
    </row>
    <row r="1744" spans="1:21" x14ac:dyDescent="0.2">
      <c r="A1744" s="12">
        <v>37346</v>
      </c>
      <c r="B1744" s="4" t="s">
        <v>12386</v>
      </c>
      <c r="C1744" s="4" t="s">
        <v>3016</v>
      </c>
      <c r="D1744" s="4" t="s">
        <v>9143</v>
      </c>
      <c r="E1744" s="4" t="s">
        <v>13645</v>
      </c>
      <c r="F1744" s="4" t="s">
        <v>9365</v>
      </c>
      <c r="G1744" s="4" t="s">
        <v>9218</v>
      </c>
      <c r="H1744" s="4" t="s">
        <v>9219</v>
      </c>
      <c r="I1744" s="4" t="s">
        <v>9220</v>
      </c>
      <c r="J1744" s="4" t="s">
        <v>9302</v>
      </c>
      <c r="K1744" s="4" t="s">
        <v>9736</v>
      </c>
      <c r="L1744" s="4" t="s">
        <v>9264</v>
      </c>
      <c r="M1744" s="4" t="s">
        <v>9302</v>
      </c>
      <c r="N1744" s="4" t="s">
        <v>9737</v>
      </c>
      <c r="O1744" s="4" t="s">
        <v>9225</v>
      </c>
      <c r="P1744" s="4">
        <v>400</v>
      </c>
      <c r="Q1744" s="4">
        <v>10.75</v>
      </c>
      <c r="R1744" s="4">
        <v>6.2080000000000002</v>
      </c>
      <c r="S1744" s="4">
        <v>51.5</v>
      </c>
      <c r="T1744" s="4">
        <v>27.4</v>
      </c>
      <c r="U1744" s="4">
        <v>2242</v>
      </c>
    </row>
    <row r="1745" spans="1:21" x14ac:dyDescent="0.2">
      <c r="A1745" s="12">
        <v>37346</v>
      </c>
      <c r="B1745" s="4" t="s">
        <v>12387</v>
      </c>
      <c r="C1745" s="4" t="s">
        <v>3016</v>
      </c>
      <c r="D1745" s="4" t="s">
        <v>9143</v>
      </c>
      <c r="E1745" s="4" t="s">
        <v>13646</v>
      </c>
      <c r="F1745" s="4" t="s">
        <v>9365</v>
      </c>
      <c r="G1745" s="4" t="s">
        <v>9218</v>
      </c>
      <c r="H1745" s="4" t="s">
        <v>9219</v>
      </c>
      <c r="I1745" s="4" t="s">
        <v>9220</v>
      </c>
      <c r="J1745" s="4" t="s">
        <v>9302</v>
      </c>
      <c r="K1745" s="4" t="s">
        <v>9736</v>
      </c>
      <c r="L1745" s="4" t="s">
        <v>9264</v>
      </c>
      <c r="M1745" s="4" t="s">
        <v>9302</v>
      </c>
      <c r="N1745" s="4" t="s">
        <v>9737</v>
      </c>
      <c r="O1745" s="4" t="s">
        <v>9225</v>
      </c>
      <c r="P1745" s="4">
        <v>250</v>
      </c>
      <c r="Q1745" s="4">
        <v>6.8</v>
      </c>
      <c r="R1745" s="4">
        <v>3.2080000000000002</v>
      </c>
      <c r="S1745" s="4">
        <v>51</v>
      </c>
      <c r="T1745" s="4">
        <v>32.479999999999997</v>
      </c>
      <c r="U1745" s="4">
        <v>2808</v>
      </c>
    </row>
    <row r="1746" spans="1:21" x14ac:dyDescent="0.2">
      <c r="A1746" s="12">
        <v>37346</v>
      </c>
      <c r="B1746" s="4" t="s">
        <v>12388</v>
      </c>
      <c r="C1746" s="4" t="s">
        <v>9937</v>
      </c>
      <c r="D1746" s="4"/>
      <c r="E1746" s="4"/>
      <c r="F1746" s="4" t="s">
        <v>9365</v>
      </c>
      <c r="G1746" s="4" t="s">
        <v>9218</v>
      </c>
      <c r="H1746" s="4" t="s">
        <v>9219</v>
      </c>
      <c r="I1746" s="4" t="s">
        <v>9220</v>
      </c>
      <c r="J1746" s="4" t="s">
        <v>9309</v>
      </c>
      <c r="K1746" s="4" t="s">
        <v>9310</v>
      </c>
      <c r="L1746" s="4" t="s">
        <v>9223</v>
      </c>
      <c r="M1746" s="4" t="s">
        <v>9285</v>
      </c>
      <c r="N1746" s="4" t="s">
        <v>9525</v>
      </c>
      <c r="O1746" s="4" t="s">
        <v>9225</v>
      </c>
      <c r="P1746" s="4">
        <v>500</v>
      </c>
      <c r="Q1746" s="4">
        <v>9.75</v>
      </c>
      <c r="R1746" s="4">
        <v>1.0029999999999999</v>
      </c>
      <c r="S1746" s="4">
        <v>102.5</v>
      </c>
      <c r="T1746" s="4">
        <v>7.12</v>
      </c>
      <c r="U1746" s="4">
        <v>434</v>
      </c>
    </row>
    <row r="1747" spans="1:21" x14ac:dyDescent="0.2">
      <c r="A1747" s="12">
        <v>37346</v>
      </c>
      <c r="B1747" s="4" t="s">
        <v>12389</v>
      </c>
      <c r="C1747" s="4" t="s">
        <v>12055</v>
      </c>
      <c r="D1747" s="4"/>
      <c r="E1747" s="4"/>
      <c r="F1747" s="4" t="s">
        <v>9557</v>
      </c>
      <c r="G1747" s="4" t="s">
        <v>9218</v>
      </c>
      <c r="H1747" s="4" t="s">
        <v>9219</v>
      </c>
      <c r="I1747" s="4" t="s">
        <v>9220</v>
      </c>
      <c r="J1747" s="4" t="s">
        <v>9309</v>
      </c>
      <c r="K1747" s="4" t="s">
        <v>9514</v>
      </c>
      <c r="L1747" s="4" t="s">
        <v>9223</v>
      </c>
      <c r="M1747" s="4" t="s">
        <v>9311</v>
      </c>
      <c r="N1747" s="4" t="s">
        <v>9312</v>
      </c>
      <c r="O1747" s="4" t="s">
        <v>9225</v>
      </c>
      <c r="P1747" s="4">
        <v>200</v>
      </c>
      <c r="Q1747" s="4">
        <v>6.75</v>
      </c>
      <c r="R1747" s="4">
        <v>1.0409999999999999</v>
      </c>
      <c r="S1747" s="4">
        <v>84</v>
      </c>
      <c r="T1747" s="4">
        <v>25.18</v>
      </c>
      <c r="U1747" s="4">
        <v>2232</v>
      </c>
    </row>
    <row r="1748" spans="1:21" x14ac:dyDescent="0.2">
      <c r="A1748" s="12">
        <v>37346</v>
      </c>
      <c r="B1748" s="4" t="s">
        <v>12390</v>
      </c>
      <c r="C1748" s="4" t="s">
        <v>12391</v>
      </c>
      <c r="D1748" s="4" t="s">
        <v>2135</v>
      </c>
      <c r="E1748" s="4" t="s">
        <v>13647</v>
      </c>
      <c r="F1748" s="4" t="s">
        <v>9557</v>
      </c>
      <c r="G1748" s="4" t="s">
        <v>9218</v>
      </c>
      <c r="H1748" s="4" t="s">
        <v>9219</v>
      </c>
      <c r="I1748" s="4" t="s">
        <v>9350</v>
      </c>
      <c r="J1748" s="4" t="s">
        <v>9309</v>
      </c>
      <c r="K1748" s="4" t="s">
        <v>9310</v>
      </c>
      <c r="L1748" s="4" t="s">
        <v>9223</v>
      </c>
      <c r="M1748" s="4" t="s">
        <v>9285</v>
      </c>
      <c r="N1748" s="4" t="s">
        <v>9525</v>
      </c>
      <c r="O1748" s="4" t="s">
        <v>9231</v>
      </c>
      <c r="P1748" s="4">
        <v>114.9</v>
      </c>
      <c r="Q1748" s="4">
        <v>12.25</v>
      </c>
      <c r="R1748" s="4">
        <v>1.589</v>
      </c>
      <c r="S1748" s="4">
        <v>1.6</v>
      </c>
      <c r="T1748" s="4">
        <v>747.58</v>
      </c>
      <c r="U1748" s="4">
        <v>73497</v>
      </c>
    </row>
    <row r="1749" spans="1:21" x14ac:dyDescent="0.2">
      <c r="A1749" s="12">
        <v>37346</v>
      </c>
      <c r="B1749" s="4" t="s">
        <v>12392</v>
      </c>
      <c r="C1749" s="4" t="s">
        <v>9498</v>
      </c>
      <c r="D1749" s="4" t="s">
        <v>29</v>
      </c>
      <c r="E1749" s="4" t="s">
        <v>13648</v>
      </c>
      <c r="F1749" s="4" t="s">
        <v>9557</v>
      </c>
      <c r="G1749" s="4" t="s">
        <v>9218</v>
      </c>
      <c r="H1749" s="4" t="s">
        <v>9219</v>
      </c>
      <c r="I1749" s="4" t="s">
        <v>9220</v>
      </c>
      <c r="J1749" s="4" t="s">
        <v>9499</v>
      </c>
      <c r="K1749" s="4" t="s">
        <v>9500</v>
      </c>
      <c r="L1749" s="4" t="s">
        <v>9223</v>
      </c>
      <c r="M1749" s="4" t="s">
        <v>9410</v>
      </c>
      <c r="N1749" s="4" t="s">
        <v>9501</v>
      </c>
      <c r="O1749" s="4" t="s">
        <v>9225</v>
      </c>
      <c r="P1749" s="4">
        <v>300</v>
      </c>
      <c r="Q1749" s="4">
        <v>10</v>
      </c>
      <c r="R1749" s="4">
        <v>3.0409999999999999</v>
      </c>
      <c r="S1749" s="4">
        <v>11</v>
      </c>
      <c r="T1749" s="4">
        <v>137.72999999999999</v>
      </c>
      <c r="U1749" s="4">
        <v>13342</v>
      </c>
    </row>
    <row r="1750" spans="1:21" x14ac:dyDescent="0.2">
      <c r="A1750" s="12">
        <v>37346</v>
      </c>
      <c r="B1750" s="4" t="s">
        <v>12393</v>
      </c>
      <c r="C1750" s="4" t="s">
        <v>12394</v>
      </c>
      <c r="D1750" s="4" t="s">
        <v>9168</v>
      </c>
      <c r="E1750" s="4" t="s">
        <v>13649</v>
      </c>
      <c r="F1750" s="4" t="s">
        <v>9261</v>
      </c>
      <c r="G1750" s="4" t="s">
        <v>9218</v>
      </c>
      <c r="H1750" s="4" t="s">
        <v>9219</v>
      </c>
      <c r="I1750" s="4" t="s">
        <v>10921</v>
      </c>
      <c r="J1750" s="4" t="s">
        <v>9268</v>
      </c>
      <c r="K1750" s="4" t="s">
        <v>11937</v>
      </c>
      <c r="L1750" s="4" t="s">
        <v>9223</v>
      </c>
      <c r="M1750" s="4" t="s">
        <v>9268</v>
      </c>
      <c r="N1750" s="4" t="s">
        <v>9870</v>
      </c>
      <c r="O1750" s="4" t="s">
        <v>9225</v>
      </c>
      <c r="P1750" s="4">
        <v>426.6</v>
      </c>
      <c r="Q1750" s="4">
        <v>8.25</v>
      </c>
      <c r="R1750" s="4">
        <v>5.8360000000000003</v>
      </c>
      <c r="S1750" s="4">
        <v>19.5</v>
      </c>
      <c r="T1750" s="4">
        <v>55.8</v>
      </c>
      <c r="U1750" s="4">
        <v>5109</v>
      </c>
    </row>
    <row r="1751" spans="1:21" x14ac:dyDescent="0.2">
      <c r="A1751" s="12">
        <v>37346</v>
      </c>
      <c r="B1751" s="4" t="s">
        <v>12395</v>
      </c>
      <c r="C1751" s="4" t="s">
        <v>12396</v>
      </c>
      <c r="D1751" s="4" t="s">
        <v>13650</v>
      </c>
      <c r="E1751" s="4" t="s">
        <v>13651</v>
      </c>
      <c r="F1751" s="4" t="s">
        <v>9557</v>
      </c>
      <c r="G1751" s="4" t="s">
        <v>9218</v>
      </c>
      <c r="H1751" s="4" t="s">
        <v>9219</v>
      </c>
      <c r="I1751" s="4" t="s">
        <v>10921</v>
      </c>
      <c r="J1751" s="4" t="s">
        <v>9268</v>
      </c>
      <c r="K1751" s="4" t="s">
        <v>11937</v>
      </c>
      <c r="L1751" s="4" t="s">
        <v>9223</v>
      </c>
      <c r="M1751" s="4" t="s">
        <v>9268</v>
      </c>
      <c r="N1751" s="4" t="s">
        <v>9870</v>
      </c>
      <c r="O1751" s="4" t="s">
        <v>9225</v>
      </c>
      <c r="P1751" s="4">
        <v>300</v>
      </c>
      <c r="Q1751" s="4">
        <v>11.625</v>
      </c>
      <c r="R1751" s="4">
        <v>7.9969999999999999</v>
      </c>
      <c r="S1751" s="4">
        <v>14.13</v>
      </c>
      <c r="T1751" s="4">
        <v>84.16</v>
      </c>
      <c r="U1751" s="4">
        <v>8010</v>
      </c>
    </row>
    <row r="1752" spans="1:21" x14ac:dyDescent="0.2">
      <c r="A1752" s="12">
        <v>37346</v>
      </c>
      <c r="B1752" s="4" t="s">
        <v>12397</v>
      </c>
      <c r="C1752" s="4" t="s">
        <v>3089</v>
      </c>
      <c r="D1752" s="4"/>
      <c r="E1752" s="4"/>
      <c r="F1752" s="4" t="s">
        <v>9365</v>
      </c>
      <c r="G1752" s="4" t="s">
        <v>9218</v>
      </c>
      <c r="H1752" s="4" t="s">
        <v>9219</v>
      </c>
      <c r="I1752" s="4" t="s">
        <v>9220</v>
      </c>
      <c r="J1752" s="4" t="s">
        <v>9256</v>
      </c>
      <c r="K1752" s="4" t="s">
        <v>9888</v>
      </c>
      <c r="L1752" s="4" t="s">
        <v>9223</v>
      </c>
      <c r="M1752" s="4" t="s">
        <v>9252</v>
      </c>
      <c r="N1752" s="4" t="s">
        <v>9258</v>
      </c>
      <c r="O1752" s="4" t="s">
        <v>9231</v>
      </c>
      <c r="P1752" s="4">
        <v>250</v>
      </c>
      <c r="Q1752" s="4">
        <v>10.625</v>
      </c>
      <c r="R1752" s="4">
        <v>3.3340000000000001</v>
      </c>
      <c r="S1752" s="4">
        <v>102.5</v>
      </c>
      <c r="T1752" s="4">
        <v>9.7200000000000006</v>
      </c>
      <c r="U1752" s="4">
        <v>480</v>
      </c>
    </row>
    <row r="1753" spans="1:21" x14ac:dyDescent="0.2">
      <c r="A1753" s="12">
        <v>37346</v>
      </c>
      <c r="B1753" s="4" t="s">
        <v>12398</v>
      </c>
      <c r="C1753" s="4" t="s">
        <v>12356</v>
      </c>
      <c r="D1753" s="4"/>
      <c r="E1753" s="4"/>
      <c r="F1753" s="4" t="s">
        <v>2552</v>
      </c>
      <c r="G1753" s="4" t="s">
        <v>9218</v>
      </c>
      <c r="H1753" s="4" t="s">
        <v>9219</v>
      </c>
      <c r="I1753" s="4" t="s">
        <v>9220</v>
      </c>
      <c r="J1753" s="4" t="s">
        <v>9268</v>
      </c>
      <c r="K1753" s="4" t="s">
        <v>9578</v>
      </c>
      <c r="L1753" s="4" t="s">
        <v>9223</v>
      </c>
      <c r="M1753" s="4" t="s">
        <v>9268</v>
      </c>
      <c r="N1753" s="4" t="s">
        <v>9870</v>
      </c>
      <c r="O1753" s="4" t="s">
        <v>9225</v>
      </c>
      <c r="P1753" s="4">
        <v>329</v>
      </c>
      <c r="Q1753" s="4">
        <v>13</v>
      </c>
      <c r="R1753" s="4">
        <v>1.0409999999999999</v>
      </c>
      <c r="S1753" s="4">
        <v>2.13</v>
      </c>
      <c r="T1753" s="4">
        <v>1392.13</v>
      </c>
      <c r="U1753" s="4">
        <v>121555</v>
      </c>
    </row>
    <row r="1754" spans="1:21" x14ac:dyDescent="0.2">
      <c r="A1754" s="12">
        <v>37346</v>
      </c>
      <c r="B1754" s="4" t="s">
        <v>12399</v>
      </c>
      <c r="C1754" s="4" t="s">
        <v>12356</v>
      </c>
      <c r="D1754" s="4" t="s">
        <v>9159</v>
      </c>
      <c r="E1754" s="4" t="s">
        <v>13652</v>
      </c>
      <c r="F1754" s="4" t="s">
        <v>2552</v>
      </c>
      <c r="G1754" s="4" t="s">
        <v>9218</v>
      </c>
      <c r="H1754" s="4" t="s">
        <v>9219</v>
      </c>
      <c r="I1754" s="4" t="s">
        <v>9220</v>
      </c>
      <c r="J1754" s="4" t="s">
        <v>9268</v>
      </c>
      <c r="K1754" s="4" t="s">
        <v>9578</v>
      </c>
      <c r="L1754" s="4" t="s">
        <v>9223</v>
      </c>
      <c r="M1754" s="4" t="s">
        <v>9268</v>
      </c>
      <c r="N1754" s="4" t="s">
        <v>9870</v>
      </c>
      <c r="O1754" s="4" t="s">
        <v>9231</v>
      </c>
      <c r="P1754" s="4">
        <v>300</v>
      </c>
      <c r="Q1754" s="4">
        <v>12</v>
      </c>
      <c r="R1754" s="4">
        <v>5.5890000000000004</v>
      </c>
      <c r="S1754" s="4">
        <v>2</v>
      </c>
      <c r="T1754" s="4">
        <v>488.33</v>
      </c>
      <c r="U1754" s="4">
        <v>45988</v>
      </c>
    </row>
    <row r="1755" spans="1:21" x14ac:dyDescent="0.2">
      <c r="A1755" s="12">
        <v>37346</v>
      </c>
      <c r="B1755" s="4" t="s">
        <v>12400</v>
      </c>
      <c r="C1755" s="4" t="s">
        <v>12401</v>
      </c>
      <c r="D1755" s="4" t="s">
        <v>29</v>
      </c>
      <c r="E1755" s="4" t="s">
        <v>13653</v>
      </c>
      <c r="F1755" s="4" t="s">
        <v>9261</v>
      </c>
      <c r="G1755" s="4" t="s">
        <v>9218</v>
      </c>
      <c r="H1755" s="4" t="s">
        <v>9673</v>
      </c>
      <c r="I1755" s="4" t="s">
        <v>9674</v>
      </c>
      <c r="J1755" s="4" t="s">
        <v>9268</v>
      </c>
      <c r="K1755" s="4" t="s">
        <v>9578</v>
      </c>
      <c r="L1755" s="4" t="s">
        <v>9223</v>
      </c>
      <c r="M1755" s="4" t="s">
        <v>9268</v>
      </c>
      <c r="N1755" s="4" t="s">
        <v>9870</v>
      </c>
      <c r="O1755" s="4" t="s">
        <v>9225</v>
      </c>
      <c r="P1755" s="4">
        <v>100</v>
      </c>
      <c r="Q1755" s="4">
        <v>14</v>
      </c>
      <c r="R1755" s="4">
        <v>7.0030000000000001</v>
      </c>
      <c r="S1755" s="4">
        <v>19</v>
      </c>
      <c r="T1755" s="4">
        <v>77.14</v>
      </c>
      <c r="U1755" s="4">
        <v>7271</v>
      </c>
    </row>
    <row r="1756" spans="1:21" x14ac:dyDescent="0.2">
      <c r="A1756" s="12">
        <v>37346</v>
      </c>
      <c r="B1756" s="4" t="s">
        <v>12402</v>
      </c>
      <c r="C1756" s="4" t="s">
        <v>12403</v>
      </c>
      <c r="D1756" s="4"/>
      <c r="E1756" s="4"/>
      <c r="F1756" s="4" t="s">
        <v>9365</v>
      </c>
      <c r="G1756" s="4" t="s">
        <v>9218</v>
      </c>
      <c r="H1756" s="4" t="s">
        <v>9219</v>
      </c>
      <c r="I1756" s="4" t="s">
        <v>9220</v>
      </c>
      <c r="J1756" s="4" t="s">
        <v>9366</v>
      </c>
      <c r="K1756" s="4" t="s">
        <v>9372</v>
      </c>
      <c r="L1756" s="4" t="s">
        <v>9223</v>
      </c>
      <c r="M1756" s="4" t="s">
        <v>9368</v>
      </c>
      <c r="N1756" s="4" t="s">
        <v>9369</v>
      </c>
      <c r="O1756" s="4" t="s">
        <v>9231</v>
      </c>
      <c r="P1756" s="4">
        <v>150</v>
      </c>
      <c r="Q1756" s="4">
        <v>10.75</v>
      </c>
      <c r="R1756" s="4">
        <v>2.1230000000000002</v>
      </c>
      <c r="S1756" s="4">
        <v>115.5</v>
      </c>
      <c r="T1756" s="4">
        <v>5.35</v>
      </c>
      <c r="U1756" s="4">
        <v>115</v>
      </c>
    </row>
    <row r="1757" spans="1:21" x14ac:dyDescent="0.2">
      <c r="A1757" s="12">
        <v>37346</v>
      </c>
      <c r="B1757" s="4" t="s">
        <v>12404</v>
      </c>
      <c r="C1757" s="4" t="s">
        <v>12405</v>
      </c>
      <c r="D1757" s="4"/>
      <c r="E1757" s="4"/>
      <c r="F1757" s="4" t="s">
        <v>9365</v>
      </c>
      <c r="G1757" s="4" t="s">
        <v>9218</v>
      </c>
      <c r="H1757" s="4" t="s">
        <v>9219</v>
      </c>
      <c r="I1757" s="4" t="s">
        <v>9350</v>
      </c>
      <c r="J1757" s="4" t="s">
        <v>10221</v>
      </c>
      <c r="K1757" s="4" t="s">
        <v>10769</v>
      </c>
      <c r="L1757" s="4" t="s">
        <v>9223</v>
      </c>
      <c r="M1757" s="4" t="s">
        <v>9221</v>
      </c>
      <c r="N1757" s="4" t="s">
        <v>10223</v>
      </c>
      <c r="O1757" s="4" t="s">
        <v>9231</v>
      </c>
      <c r="P1757" s="4">
        <v>200</v>
      </c>
      <c r="Q1757" s="4">
        <v>10.5</v>
      </c>
      <c r="R1757" s="4">
        <v>4.6710000000000003</v>
      </c>
      <c r="S1757" s="4">
        <v>81</v>
      </c>
      <c r="T1757" s="4">
        <v>16.48</v>
      </c>
      <c r="U1757" s="4">
        <v>1168</v>
      </c>
    </row>
    <row r="1758" spans="1:21" x14ac:dyDescent="0.2">
      <c r="A1758" s="12">
        <v>37346</v>
      </c>
      <c r="B1758" s="4" t="s">
        <v>12406</v>
      </c>
      <c r="C1758" s="4" t="s">
        <v>11444</v>
      </c>
      <c r="D1758" s="4" t="s">
        <v>29</v>
      </c>
      <c r="E1758" s="4" t="s">
        <v>13654</v>
      </c>
      <c r="F1758" s="4" t="s">
        <v>2552</v>
      </c>
      <c r="G1758" s="4" t="s">
        <v>9218</v>
      </c>
      <c r="H1758" s="4" t="s">
        <v>9219</v>
      </c>
      <c r="I1758" s="4" t="s">
        <v>9220</v>
      </c>
      <c r="J1758" s="4" t="s">
        <v>9268</v>
      </c>
      <c r="K1758" s="4" t="s">
        <v>9578</v>
      </c>
      <c r="L1758" s="4" t="s">
        <v>9223</v>
      </c>
      <c r="M1758" s="4" t="s">
        <v>9268</v>
      </c>
      <c r="N1758" s="4" t="s">
        <v>9870</v>
      </c>
      <c r="O1758" s="4" t="s">
        <v>9225</v>
      </c>
      <c r="P1758" s="4">
        <v>380.6</v>
      </c>
      <c r="Q1758" s="4">
        <v>13</v>
      </c>
      <c r="R1758" s="4">
        <v>8.0030000000000001</v>
      </c>
      <c r="S1758" s="4">
        <v>9</v>
      </c>
      <c r="T1758" s="4">
        <v>144.69</v>
      </c>
      <c r="U1758" s="4">
        <v>14041</v>
      </c>
    </row>
    <row r="1759" spans="1:21" x14ac:dyDescent="0.2">
      <c r="A1759" s="12">
        <v>37346</v>
      </c>
      <c r="B1759" s="4" t="s">
        <v>12407</v>
      </c>
      <c r="C1759" s="4" t="s">
        <v>3939</v>
      </c>
      <c r="D1759" s="4" t="s">
        <v>700</v>
      </c>
      <c r="E1759" s="4" t="s">
        <v>13655</v>
      </c>
      <c r="F1759" s="4" t="s">
        <v>9557</v>
      </c>
      <c r="G1759" s="4" t="s">
        <v>9218</v>
      </c>
      <c r="H1759" s="4" t="s">
        <v>9219</v>
      </c>
      <c r="I1759" s="4" t="s">
        <v>9220</v>
      </c>
      <c r="J1759" s="4" t="s">
        <v>9268</v>
      </c>
      <c r="K1759" s="4" t="s">
        <v>9578</v>
      </c>
      <c r="L1759" s="4" t="s">
        <v>9223</v>
      </c>
      <c r="M1759" s="4" t="s">
        <v>9221</v>
      </c>
      <c r="N1759" s="4" t="s">
        <v>9448</v>
      </c>
      <c r="O1759" s="4" t="s">
        <v>9225</v>
      </c>
      <c r="P1759" s="4">
        <v>625</v>
      </c>
      <c r="Q1759" s="4">
        <v>11.5</v>
      </c>
      <c r="R1759" s="4">
        <v>6.5030000000000001</v>
      </c>
      <c r="S1759" s="4">
        <v>34.5</v>
      </c>
      <c r="T1759" s="4">
        <v>40.92</v>
      </c>
      <c r="U1759" s="4">
        <v>3604</v>
      </c>
    </row>
    <row r="1760" spans="1:21" x14ac:dyDescent="0.2">
      <c r="A1760" s="12">
        <v>37346</v>
      </c>
      <c r="B1760" s="4" t="s">
        <v>12408</v>
      </c>
      <c r="C1760" s="4" t="s">
        <v>3939</v>
      </c>
      <c r="D1760" s="4" t="s">
        <v>700</v>
      </c>
      <c r="E1760" s="4" t="s">
        <v>13656</v>
      </c>
      <c r="F1760" s="4" t="s">
        <v>9557</v>
      </c>
      <c r="G1760" s="4" t="s">
        <v>9218</v>
      </c>
      <c r="H1760" s="4" t="s">
        <v>9219</v>
      </c>
      <c r="I1760" s="4" t="s">
        <v>9220</v>
      </c>
      <c r="J1760" s="4" t="s">
        <v>9268</v>
      </c>
      <c r="K1760" s="4" t="s">
        <v>9578</v>
      </c>
      <c r="L1760" s="4" t="s">
        <v>9223</v>
      </c>
      <c r="M1760" s="4" t="s">
        <v>9221</v>
      </c>
      <c r="N1760" s="4" t="s">
        <v>9448</v>
      </c>
      <c r="O1760" s="4" t="s">
        <v>9225</v>
      </c>
      <c r="P1760" s="4">
        <v>500</v>
      </c>
      <c r="Q1760" s="4">
        <v>11.875</v>
      </c>
      <c r="R1760" s="4">
        <v>8.5039999999999996</v>
      </c>
      <c r="S1760" s="4">
        <v>34.5</v>
      </c>
      <c r="T1760" s="4">
        <v>38.31</v>
      </c>
      <c r="U1760" s="4">
        <v>3335</v>
      </c>
    </row>
    <row r="1761" spans="1:21" x14ac:dyDescent="0.2">
      <c r="A1761" s="12">
        <v>37346</v>
      </c>
      <c r="B1761" s="4" t="s">
        <v>12409</v>
      </c>
      <c r="C1761" s="4" t="s">
        <v>2458</v>
      </c>
      <c r="D1761" s="4" t="s">
        <v>599</v>
      </c>
      <c r="E1761" s="4" t="s">
        <v>13657</v>
      </c>
      <c r="F1761" s="4" t="s">
        <v>9557</v>
      </c>
      <c r="G1761" s="4" t="s">
        <v>9218</v>
      </c>
      <c r="H1761" s="4" t="s">
        <v>9219</v>
      </c>
      <c r="I1761" s="4" t="s">
        <v>9220</v>
      </c>
      <c r="J1761" s="4" t="s">
        <v>9268</v>
      </c>
      <c r="K1761" s="4" t="s">
        <v>9869</v>
      </c>
      <c r="L1761" s="4" t="s">
        <v>9223</v>
      </c>
      <c r="M1761" s="4" t="s">
        <v>9268</v>
      </c>
      <c r="N1761" s="4" t="s">
        <v>9870</v>
      </c>
      <c r="O1761" s="4" t="s">
        <v>9225</v>
      </c>
      <c r="P1761" s="4">
        <v>350</v>
      </c>
      <c r="Q1761" s="4">
        <v>12.5</v>
      </c>
      <c r="R1761" s="4">
        <v>4.0410000000000004</v>
      </c>
      <c r="S1761" s="4">
        <v>12</v>
      </c>
      <c r="T1761" s="4">
        <v>122.37</v>
      </c>
      <c r="U1761" s="4">
        <v>11806</v>
      </c>
    </row>
    <row r="1762" spans="1:21" x14ac:dyDescent="0.2">
      <c r="A1762" s="12">
        <v>37346</v>
      </c>
      <c r="B1762" s="4" t="s">
        <v>12410</v>
      </c>
      <c r="C1762" s="4" t="s">
        <v>2458</v>
      </c>
      <c r="D1762" s="4" t="s">
        <v>599</v>
      </c>
      <c r="E1762" s="4" t="s">
        <v>13658</v>
      </c>
      <c r="F1762" s="4" t="s">
        <v>9557</v>
      </c>
      <c r="G1762" s="4" t="s">
        <v>9218</v>
      </c>
      <c r="H1762" s="4" t="s">
        <v>9219</v>
      </c>
      <c r="I1762" s="4" t="s">
        <v>9220</v>
      </c>
      <c r="J1762" s="4" t="s">
        <v>9268</v>
      </c>
      <c r="K1762" s="4" t="s">
        <v>9869</v>
      </c>
      <c r="L1762" s="4" t="s">
        <v>9223</v>
      </c>
      <c r="M1762" s="4" t="s">
        <v>9268</v>
      </c>
      <c r="N1762" s="4" t="s">
        <v>9870</v>
      </c>
      <c r="O1762" s="4" t="s">
        <v>9225</v>
      </c>
      <c r="P1762" s="4">
        <v>400</v>
      </c>
      <c r="Q1762" s="4">
        <v>9.625</v>
      </c>
      <c r="R1762" s="4">
        <v>5.5039999999999996</v>
      </c>
      <c r="S1762" s="4">
        <v>12</v>
      </c>
      <c r="T1762" s="4">
        <v>91.13</v>
      </c>
      <c r="U1762" s="4">
        <v>8663</v>
      </c>
    </row>
    <row r="1763" spans="1:21" x14ac:dyDescent="0.2">
      <c r="A1763" s="12">
        <v>37346</v>
      </c>
      <c r="B1763" s="4" t="s">
        <v>12411</v>
      </c>
      <c r="C1763" s="4" t="s">
        <v>2458</v>
      </c>
      <c r="D1763" s="4" t="s">
        <v>599</v>
      </c>
      <c r="E1763" s="4" t="s">
        <v>13659</v>
      </c>
      <c r="F1763" s="4" t="s">
        <v>9557</v>
      </c>
      <c r="G1763" s="4" t="s">
        <v>9218</v>
      </c>
      <c r="H1763" s="4" t="s">
        <v>9219</v>
      </c>
      <c r="I1763" s="4" t="s">
        <v>9220</v>
      </c>
      <c r="J1763" s="4" t="s">
        <v>9268</v>
      </c>
      <c r="K1763" s="4" t="s">
        <v>9869</v>
      </c>
      <c r="L1763" s="4" t="s">
        <v>9223</v>
      </c>
      <c r="M1763" s="4" t="s">
        <v>9268</v>
      </c>
      <c r="N1763" s="4" t="s">
        <v>9870</v>
      </c>
      <c r="O1763" s="4" t="s">
        <v>9225</v>
      </c>
      <c r="P1763" s="4">
        <v>335</v>
      </c>
      <c r="Q1763" s="4">
        <v>9</v>
      </c>
      <c r="R1763" s="4">
        <v>5.9560000000000004</v>
      </c>
      <c r="S1763" s="4">
        <v>12</v>
      </c>
      <c r="T1763" s="4">
        <v>84.13</v>
      </c>
      <c r="U1763" s="4">
        <v>7967</v>
      </c>
    </row>
    <row r="1764" spans="1:21" x14ac:dyDescent="0.2">
      <c r="A1764" s="12">
        <v>37346</v>
      </c>
      <c r="B1764" s="4" t="s">
        <v>12412</v>
      </c>
      <c r="C1764" s="4" t="s">
        <v>2458</v>
      </c>
      <c r="D1764" s="4" t="s">
        <v>599</v>
      </c>
      <c r="E1764" s="4" t="s">
        <v>13660</v>
      </c>
      <c r="F1764" s="4" t="s">
        <v>9557</v>
      </c>
      <c r="G1764" s="4" t="s">
        <v>9218</v>
      </c>
      <c r="H1764" s="4" t="s">
        <v>9219</v>
      </c>
      <c r="I1764" s="4" t="s">
        <v>9220</v>
      </c>
      <c r="J1764" s="4" t="s">
        <v>9268</v>
      </c>
      <c r="K1764" s="4" t="s">
        <v>9869</v>
      </c>
      <c r="L1764" s="4" t="s">
        <v>9223</v>
      </c>
      <c r="M1764" s="4" t="s">
        <v>9268</v>
      </c>
      <c r="N1764" s="4" t="s">
        <v>9870</v>
      </c>
      <c r="O1764" s="4" t="s">
        <v>9225</v>
      </c>
      <c r="P1764" s="4">
        <v>637</v>
      </c>
      <c r="Q1764" s="4">
        <v>9.4499999999999993</v>
      </c>
      <c r="R1764" s="4">
        <v>6.0410000000000004</v>
      </c>
      <c r="S1764" s="4">
        <v>10</v>
      </c>
      <c r="T1764" s="4">
        <v>68.28</v>
      </c>
      <c r="U1764" s="4">
        <v>9611</v>
      </c>
    </row>
    <row r="1765" spans="1:21" x14ac:dyDescent="0.2">
      <c r="A1765" s="12">
        <v>37346</v>
      </c>
      <c r="B1765" s="4" t="s">
        <v>12413</v>
      </c>
      <c r="C1765" s="4" t="s">
        <v>2458</v>
      </c>
      <c r="D1765" s="4" t="s">
        <v>599</v>
      </c>
      <c r="E1765" s="4" t="s">
        <v>13661</v>
      </c>
      <c r="F1765" s="4" t="s">
        <v>9557</v>
      </c>
      <c r="G1765" s="4" t="s">
        <v>9218</v>
      </c>
      <c r="H1765" s="4" t="s">
        <v>9219</v>
      </c>
      <c r="I1765" s="4" t="s">
        <v>9220</v>
      </c>
      <c r="J1765" s="4" t="s">
        <v>9268</v>
      </c>
      <c r="K1765" s="4" t="s">
        <v>9869</v>
      </c>
      <c r="L1765" s="4" t="s">
        <v>9223</v>
      </c>
      <c r="M1765" s="4" t="s">
        <v>9268</v>
      </c>
      <c r="N1765" s="4" t="s">
        <v>9870</v>
      </c>
      <c r="O1765" s="4" t="s">
        <v>9225</v>
      </c>
      <c r="P1765" s="4">
        <v>500</v>
      </c>
      <c r="Q1765" s="4">
        <v>10.75</v>
      </c>
      <c r="R1765" s="4">
        <v>6.6260000000000003</v>
      </c>
      <c r="S1765" s="4">
        <v>12</v>
      </c>
      <c r="T1765" s="4">
        <v>92.52</v>
      </c>
      <c r="U1765" s="4">
        <v>8822</v>
      </c>
    </row>
    <row r="1766" spans="1:21" x14ac:dyDescent="0.2">
      <c r="A1766" s="12">
        <v>37346</v>
      </c>
      <c r="B1766" s="4" t="s">
        <v>12414</v>
      </c>
      <c r="C1766" s="4" t="s">
        <v>2458</v>
      </c>
      <c r="D1766" s="4" t="s">
        <v>599</v>
      </c>
      <c r="E1766" s="4" t="s">
        <v>13662</v>
      </c>
      <c r="F1766" s="4" t="s">
        <v>9557</v>
      </c>
      <c r="G1766" s="4" t="s">
        <v>9218</v>
      </c>
      <c r="H1766" s="4" t="s">
        <v>9219</v>
      </c>
      <c r="I1766" s="4" t="s">
        <v>9220</v>
      </c>
      <c r="J1766" s="4" t="s">
        <v>9268</v>
      </c>
      <c r="K1766" s="4" t="s">
        <v>9869</v>
      </c>
      <c r="L1766" s="4" t="s">
        <v>9223</v>
      </c>
      <c r="M1766" s="4" t="s">
        <v>9268</v>
      </c>
      <c r="N1766" s="4" t="s">
        <v>9870</v>
      </c>
      <c r="O1766" s="4" t="s">
        <v>9225</v>
      </c>
      <c r="P1766" s="4">
        <v>588.9</v>
      </c>
      <c r="Q1766" s="4">
        <v>12.25</v>
      </c>
      <c r="R1766" s="4">
        <v>7.17</v>
      </c>
      <c r="S1766" s="4">
        <v>10</v>
      </c>
      <c r="T1766" s="4">
        <v>55.41</v>
      </c>
      <c r="U1766" s="4">
        <v>11571</v>
      </c>
    </row>
    <row r="1767" spans="1:21" x14ac:dyDescent="0.2">
      <c r="A1767" s="12">
        <v>37346</v>
      </c>
      <c r="B1767" s="4" t="s">
        <v>12415</v>
      </c>
      <c r="C1767" s="4" t="s">
        <v>2458</v>
      </c>
      <c r="D1767" s="4" t="s">
        <v>599</v>
      </c>
      <c r="E1767" s="4" t="s">
        <v>13663</v>
      </c>
      <c r="F1767" s="4" t="s">
        <v>9557</v>
      </c>
      <c r="G1767" s="4" t="s">
        <v>9218</v>
      </c>
      <c r="H1767" s="4" t="s">
        <v>9219</v>
      </c>
      <c r="I1767" s="4" t="s">
        <v>9220</v>
      </c>
      <c r="J1767" s="4" t="s">
        <v>9268</v>
      </c>
      <c r="K1767" s="4" t="s">
        <v>9869</v>
      </c>
      <c r="L1767" s="4" t="s">
        <v>9223</v>
      </c>
      <c r="M1767" s="4" t="s">
        <v>9268</v>
      </c>
      <c r="N1767" s="4" t="s">
        <v>9870</v>
      </c>
      <c r="O1767" s="4" t="s">
        <v>9225</v>
      </c>
      <c r="P1767" s="4">
        <v>455</v>
      </c>
      <c r="Q1767" s="4">
        <v>12.125</v>
      </c>
      <c r="R1767" s="4">
        <v>7.6710000000000003</v>
      </c>
      <c r="S1767" s="4">
        <v>10</v>
      </c>
      <c r="T1767" s="4">
        <v>49.66</v>
      </c>
      <c r="U1767" s="4">
        <v>11418</v>
      </c>
    </row>
    <row r="1768" spans="1:21" x14ac:dyDescent="0.2">
      <c r="A1768" s="12">
        <v>37346</v>
      </c>
      <c r="B1768" s="4" t="s">
        <v>12416</v>
      </c>
      <c r="C1768" s="4" t="s">
        <v>12417</v>
      </c>
      <c r="D1768" s="4" t="s">
        <v>700</v>
      </c>
      <c r="E1768" s="4" t="s">
        <v>13664</v>
      </c>
      <c r="F1768" s="4" t="s">
        <v>2552</v>
      </c>
      <c r="G1768" s="4" t="s">
        <v>9218</v>
      </c>
      <c r="H1768" s="4" t="s">
        <v>9219</v>
      </c>
      <c r="I1768" s="4" t="s">
        <v>9220</v>
      </c>
      <c r="J1768" s="4" t="s">
        <v>11971</v>
      </c>
      <c r="K1768" s="4" t="s">
        <v>11971</v>
      </c>
      <c r="L1768" s="4" t="s">
        <v>9223</v>
      </c>
      <c r="M1768" s="4" t="s">
        <v>9311</v>
      </c>
      <c r="N1768" s="4" t="s">
        <v>9461</v>
      </c>
      <c r="O1768" s="4" t="s">
        <v>9231</v>
      </c>
      <c r="P1768" s="4">
        <v>100</v>
      </c>
      <c r="Q1768" s="4">
        <v>12.25</v>
      </c>
      <c r="R1768" s="4">
        <v>7.0030000000000001</v>
      </c>
      <c r="S1768" s="4">
        <v>25</v>
      </c>
      <c r="T1768" s="4">
        <v>54.75</v>
      </c>
      <c r="U1768" s="4">
        <v>5003</v>
      </c>
    </row>
    <row r="1769" spans="1:21" x14ac:dyDescent="0.2">
      <c r="A1769" s="12">
        <v>37346</v>
      </c>
      <c r="B1769" s="4" t="s">
        <v>12418</v>
      </c>
      <c r="C1769" s="4" t="s">
        <v>12419</v>
      </c>
      <c r="D1769" s="4"/>
      <c r="E1769" s="4"/>
      <c r="F1769" s="4" t="s">
        <v>9228</v>
      </c>
      <c r="G1769" s="4" t="s">
        <v>9218</v>
      </c>
      <c r="H1769" s="4" t="s">
        <v>9219</v>
      </c>
      <c r="I1769" s="4" t="s">
        <v>9220</v>
      </c>
      <c r="J1769" s="4" t="s">
        <v>9666</v>
      </c>
      <c r="K1769" s="4" t="s">
        <v>11074</v>
      </c>
      <c r="L1769" s="4" t="s">
        <v>9223</v>
      </c>
      <c r="M1769" s="4" t="s">
        <v>9246</v>
      </c>
      <c r="N1769" s="4" t="s">
        <v>9532</v>
      </c>
      <c r="O1769" s="4" t="s">
        <v>9225</v>
      </c>
      <c r="P1769" s="4">
        <v>280</v>
      </c>
      <c r="Q1769" s="4">
        <v>9.25</v>
      </c>
      <c r="R1769" s="4">
        <v>1.0029999999999999</v>
      </c>
      <c r="S1769" s="4">
        <v>104.63</v>
      </c>
      <c r="T1769" s="4">
        <v>1.75</v>
      </c>
      <c r="U1769" s="4">
        <v>-177</v>
      </c>
    </row>
    <row r="1770" spans="1:21" x14ac:dyDescent="0.2">
      <c r="A1770" s="12">
        <v>37346</v>
      </c>
      <c r="B1770" s="4" t="s">
        <v>12420</v>
      </c>
      <c r="C1770" s="4" t="s">
        <v>12421</v>
      </c>
      <c r="D1770" s="4"/>
      <c r="E1770" s="4"/>
      <c r="F1770" s="4" t="s">
        <v>9308</v>
      </c>
      <c r="G1770" s="4" t="s">
        <v>9218</v>
      </c>
      <c r="H1770" s="4" t="s">
        <v>9219</v>
      </c>
      <c r="I1770" s="4" t="s">
        <v>9220</v>
      </c>
      <c r="J1770" s="4" t="s">
        <v>9309</v>
      </c>
      <c r="K1770" s="4" t="s">
        <v>9310</v>
      </c>
      <c r="L1770" s="4" t="s">
        <v>9223</v>
      </c>
      <c r="M1770" s="4" t="s">
        <v>9311</v>
      </c>
      <c r="N1770" s="4" t="s">
        <v>9312</v>
      </c>
      <c r="O1770" s="4" t="s">
        <v>9225</v>
      </c>
      <c r="P1770" s="4">
        <v>100</v>
      </c>
      <c r="Q1770" s="4">
        <v>9.875</v>
      </c>
      <c r="R1770" s="4">
        <v>0.375</v>
      </c>
      <c r="S1770" s="4">
        <v>103</v>
      </c>
      <c r="T1770" s="4">
        <v>5.98</v>
      </c>
      <c r="U1770" s="4">
        <v>334</v>
      </c>
    </row>
    <row r="1771" spans="1:21" x14ac:dyDescent="0.2">
      <c r="A1771" s="12">
        <v>37346</v>
      </c>
      <c r="B1771" s="4" t="s">
        <v>12422</v>
      </c>
      <c r="C1771" s="4" t="s">
        <v>12421</v>
      </c>
      <c r="D1771" s="4"/>
      <c r="E1771" s="4"/>
      <c r="F1771" s="4" t="s">
        <v>9365</v>
      </c>
      <c r="G1771" s="4" t="s">
        <v>9218</v>
      </c>
      <c r="H1771" s="4" t="s">
        <v>9219</v>
      </c>
      <c r="I1771" s="4" t="s">
        <v>9220</v>
      </c>
      <c r="J1771" s="4" t="s">
        <v>9309</v>
      </c>
      <c r="K1771" s="4" t="s">
        <v>9310</v>
      </c>
      <c r="L1771" s="4" t="s">
        <v>9223</v>
      </c>
      <c r="M1771" s="4" t="s">
        <v>9311</v>
      </c>
      <c r="N1771" s="4" t="s">
        <v>9312</v>
      </c>
      <c r="O1771" s="4" t="s">
        <v>9231</v>
      </c>
      <c r="P1771" s="4">
        <v>200</v>
      </c>
      <c r="Q1771" s="4">
        <v>10.625</v>
      </c>
      <c r="R1771" s="4">
        <v>0.375</v>
      </c>
      <c r="S1771" s="4">
        <v>105</v>
      </c>
      <c r="T1771" s="4">
        <v>6.31</v>
      </c>
      <c r="U1771" s="4">
        <v>337</v>
      </c>
    </row>
    <row r="1772" spans="1:21" x14ac:dyDescent="0.2">
      <c r="A1772" s="12">
        <v>37346</v>
      </c>
      <c r="B1772" s="4" t="s">
        <v>12423</v>
      </c>
      <c r="C1772" s="4" t="s">
        <v>12424</v>
      </c>
      <c r="D1772" s="4"/>
      <c r="E1772" s="4"/>
      <c r="F1772" s="4" t="s">
        <v>9228</v>
      </c>
      <c r="G1772" s="4" t="s">
        <v>9218</v>
      </c>
      <c r="H1772" s="4" t="s">
        <v>9673</v>
      </c>
      <c r="I1772" s="4" t="s">
        <v>9674</v>
      </c>
      <c r="J1772" s="4" t="s">
        <v>9221</v>
      </c>
      <c r="K1772" s="4" t="s">
        <v>10110</v>
      </c>
      <c r="L1772" s="4" t="s">
        <v>9223</v>
      </c>
      <c r="M1772" s="4" t="s">
        <v>9221</v>
      </c>
      <c r="N1772" s="4" t="s">
        <v>9289</v>
      </c>
      <c r="O1772" s="4" t="s">
        <v>9225</v>
      </c>
      <c r="P1772" s="4">
        <v>110</v>
      </c>
      <c r="Q1772" s="4">
        <v>10.5</v>
      </c>
      <c r="R1772" s="4">
        <v>1.252</v>
      </c>
      <c r="S1772" s="4">
        <v>112.63</v>
      </c>
      <c r="T1772" s="4">
        <v>4.16</v>
      </c>
      <c r="U1772" s="4">
        <v>83</v>
      </c>
    </row>
    <row r="1773" spans="1:21" x14ac:dyDescent="0.2">
      <c r="A1773" s="12">
        <v>37346</v>
      </c>
      <c r="B1773" s="4" t="s">
        <v>12425</v>
      </c>
      <c r="C1773" s="4" t="s">
        <v>12426</v>
      </c>
      <c r="D1773" s="4"/>
      <c r="E1773" s="4"/>
      <c r="F1773" s="4" t="s">
        <v>9228</v>
      </c>
      <c r="G1773" s="4" t="s">
        <v>9218</v>
      </c>
      <c r="H1773" s="4" t="s">
        <v>9219</v>
      </c>
      <c r="I1773" s="4" t="s">
        <v>9220</v>
      </c>
      <c r="J1773" s="4" t="s">
        <v>9940</v>
      </c>
      <c r="K1773" s="4" t="s">
        <v>9940</v>
      </c>
      <c r="L1773" s="4" t="s">
        <v>9223</v>
      </c>
      <c r="M1773" s="4" t="s">
        <v>9252</v>
      </c>
      <c r="N1773" s="4" t="s">
        <v>9426</v>
      </c>
      <c r="O1773" s="4" t="s">
        <v>9231</v>
      </c>
      <c r="P1773" s="4">
        <v>125</v>
      </c>
      <c r="Q1773" s="4">
        <v>9.875</v>
      </c>
      <c r="R1773" s="4">
        <v>3.71</v>
      </c>
      <c r="S1773" s="4">
        <v>102</v>
      </c>
      <c r="T1773" s="4">
        <v>9.2200000000000006</v>
      </c>
      <c r="U1773" s="4">
        <v>416</v>
      </c>
    </row>
    <row r="1774" spans="1:21" x14ac:dyDescent="0.2">
      <c r="A1774" s="12">
        <v>37346</v>
      </c>
      <c r="B1774" s="4" t="s">
        <v>12427</v>
      </c>
      <c r="C1774" s="4" t="s">
        <v>12419</v>
      </c>
      <c r="D1774" s="4"/>
      <c r="E1774" s="4"/>
      <c r="F1774" s="4" t="s">
        <v>9365</v>
      </c>
      <c r="G1774" s="4" t="s">
        <v>9218</v>
      </c>
      <c r="H1774" s="4" t="s">
        <v>9219</v>
      </c>
      <c r="I1774" s="4" t="s">
        <v>9220</v>
      </c>
      <c r="J1774" s="4" t="s">
        <v>9666</v>
      </c>
      <c r="K1774" s="4" t="s">
        <v>11074</v>
      </c>
      <c r="L1774" s="4" t="s">
        <v>9223</v>
      </c>
      <c r="M1774" s="4" t="s">
        <v>9246</v>
      </c>
      <c r="N1774" s="4" t="s">
        <v>9532</v>
      </c>
      <c r="O1774" s="4" t="s">
        <v>9231</v>
      </c>
      <c r="P1774" s="4">
        <v>170</v>
      </c>
      <c r="Q1774" s="4">
        <v>8.875</v>
      </c>
      <c r="R1774" s="4">
        <v>1.0029999999999999</v>
      </c>
      <c r="S1774" s="4">
        <v>104.44</v>
      </c>
      <c r="T1774" s="4">
        <v>1.75</v>
      </c>
      <c r="U1774" s="4">
        <v>-177</v>
      </c>
    </row>
    <row r="1775" spans="1:21" x14ac:dyDescent="0.2">
      <c r="A1775" s="12">
        <v>37346</v>
      </c>
      <c r="B1775" s="4" t="s">
        <v>12428</v>
      </c>
      <c r="C1775" s="4" t="s">
        <v>12429</v>
      </c>
      <c r="D1775" s="4"/>
      <c r="E1775" s="4"/>
      <c r="F1775" s="4" t="s">
        <v>9365</v>
      </c>
      <c r="G1775" s="4" t="s">
        <v>9218</v>
      </c>
      <c r="H1775" s="4" t="s">
        <v>9219</v>
      </c>
      <c r="I1775" s="4" t="s">
        <v>9220</v>
      </c>
      <c r="J1775" s="4" t="s">
        <v>9309</v>
      </c>
      <c r="K1775" s="4" t="s">
        <v>9310</v>
      </c>
      <c r="L1775" s="4" t="s">
        <v>9223</v>
      </c>
      <c r="M1775" s="4" t="s">
        <v>9285</v>
      </c>
      <c r="N1775" s="4" t="s">
        <v>9525</v>
      </c>
      <c r="O1775" s="4" t="s">
        <v>9225</v>
      </c>
      <c r="P1775" s="4">
        <v>125</v>
      </c>
      <c r="Q1775" s="4">
        <v>12.58</v>
      </c>
      <c r="R1775" s="4">
        <v>5.1999999999999998E-2</v>
      </c>
      <c r="S1775" s="4">
        <v>108.57</v>
      </c>
      <c r="T1775" s="4">
        <v>1.75</v>
      </c>
      <c r="U1775" s="4"/>
    </row>
    <row r="1776" spans="1:21" x14ac:dyDescent="0.2">
      <c r="A1776" s="12">
        <v>37346</v>
      </c>
      <c r="B1776" s="4" t="s">
        <v>12430</v>
      </c>
      <c r="C1776" s="4" t="s">
        <v>12431</v>
      </c>
      <c r="D1776" s="4"/>
      <c r="E1776" s="4"/>
      <c r="F1776" s="4" t="s">
        <v>9453</v>
      </c>
      <c r="G1776" s="4" t="s">
        <v>9218</v>
      </c>
      <c r="H1776" s="4" t="s">
        <v>9219</v>
      </c>
      <c r="I1776" s="4" t="s">
        <v>9220</v>
      </c>
      <c r="J1776" s="4" t="s">
        <v>9221</v>
      </c>
      <c r="K1776" s="4" t="s">
        <v>9849</v>
      </c>
      <c r="L1776" s="4" t="s">
        <v>9223</v>
      </c>
      <c r="M1776" s="4" t="s">
        <v>9221</v>
      </c>
      <c r="N1776" s="4" t="s">
        <v>9230</v>
      </c>
      <c r="O1776" s="4" t="s">
        <v>9225</v>
      </c>
      <c r="P1776" s="4">
        <v>293.89999999999998</v>
      </c>
      <c r="Q1776" s="4">
        <v>11.5</v>
      </c>
      <c r="R1776" s="4">
        <v>1.375</v>
      </c>
      <c r="S1776" s="4">
        <v>100.63</v>
      </c>
      <c r="T1776" s="4">
        <v>3.65</v>
      </c>
      <c r="U1776" s="4">
        <v>36</v>
      </c>
    </row>
    <row r="1777" spans="1:21" x14ac:dyDescent="0.2">
      <c r="A1777" s="12">
        <v>37346</v>
      </c>
      <c r="B1777" s="4" t="s">
        <v>12432</v>
      </c>
      <c r="C1777" s="4" t="s">
        <v>12433</v>
      </c>
      <c r="D1777" s="4"/>
      <c r="E1777" s="4"/>
      <c r="F1777" s="4" t="s">
        <v>9217</v>
      </c>
      <c r="G1777" s="4" t="s">
        <v>9218</v>
      </c>
      <c r="H1777" s="4" t="s">
        <v>9219</v>
      </c>
      <c r="I1777" s="4" t="s">
        <v>9350</v>
      </c>
      <c r="J1777" s="4" t="s">
        <v>9523</v>
      </c>
      <c r="K1777" s="4" t="s">
        <v>10326</v>
      </c>
      <c r="L1777" s="4" t="s">
        <v>9223</v>
      </c>
      <c r="M1777" s="4" t="s">
        <v>9285</v>
      </c>
      <c r="N1777" s="4" t="s">
        <v>9525</v>
      </c>
      <c r="O1777" s="4" t="s">
        <v>9225</v>
      </c>
      <c r="P1777" s="4">
        <v>250</v>
      </c>
      <c r="Q1777" s="4">
        <v>9.875</v>
      </c>
      <c r="R1777" s="4">
        <v>0.501</v>
      </c>
      <c r="S1777" s="4">
        <v>103.47</v>
      </c>
      <c r="T1777" s="4">
        <v>6.02</v>
      </c>
      <c r="U1777" s="4">
        <v>3</v>
      </c>
    </row>
    <row r="1778" spans="1:21" x14ac:dyDescent="0.2">
      <c r="A1778" s="12">
        <v>37346</v>
      </c>
      <c r="B1778" s="4" t="s">
        <v>12434</v>
      </c>
      <c r="C1778" s="4" t="s">
        <v>12435</v>
      </c>
      <c r="D1778" s="4"/>
      <c r="E1778" s="4"/>
      <c r="F1778" s="4" t="s">
        <v>9217</v>
      </c>
      <c r="G1778" s="4" t="s">
        <v>9218</v>
      </c>
      <c r="H1778" s="4" t="s">
        <v>9219</v>
      </c>
      <c r="I1778" s="4" t="s">
        <v>9220</v>
      </c>
      <c r="J1778" s="4" t="s">
        <v>9366</v>
      </c>
      <c r="K1778" s="4" t="s">
        <v>9372</v>
      </c>
      <c r="L1778" s="4" t="s">
        <v>9223</v>
      </c>
      <c r="M1778" s="4" t="s">
        <v>9368</v>
      </c>
      <c r="N1778" s="4" t="s">
        <v>9369</v>
      </c>
      <c r="O1778" s="4" t="s">
        <v>9231</v>
      </c>
      <c r="P1778" s="4">
        <v>841.1</v>
      </c>
      <c r="Q1778" s="4">
        <v>8.125</v>
      </c>
      <c r="R1778" s="4">
        <v>1.17</v>
      </c>
      <c r="S1778" s="4">
        <v>108.97</v>
      </c>
      <c r="T1778" s="4">
        <v>3.64</v>
      </c>
      <c r="U1778" s="4">
        <v>-12</v>
      </c>
    </row>
    <row r="1779" spans="1:21" x14ac:dyDescent="0.2">
      <c r="A1779" s="12">
        <v>37346</v>
      </c>
      <c r="B1779" s="4" t="s">
        <v>12436</v>
      </c>
      <c r="C1779" s="4" t="s">
        <v>12437</v>
      </c>
      <c r="D1779" s="4" t="s">
        <v>700</v>
      </c>
      <c r="E1779" s="4" t="s">
        <v>13665</v>
      </c>
      <c r="F1779" s="4" t="s">
        <v>2552</v>
      </c>
      <c r="G1779" s="4" t="s">
        <v>9218</v>
      </c>
      <c r="H1779" s="4" t="s">
        <v>9219</v>
      </c>
      <c r="I1779" s="4" t="s">
        <v>9220</v>
      </c>
      <c r="J1779" s="4" t="s">
        <v>9268</v>
      </c>
      <c r="K1779" s="4" t="s">
        <v>11937</v>
      </c>
      <c r="L1779" s="4" t="s">
        <v>9223</v>
      </c>
      <c r="M1779" s="4" t="s">
        <v>9268</v>
      </c>
      <c r="N1779" s="4" t="s">
        <v>9870</v>
      </c>
      <c r="O1779" s="4" t="s">
        <v>9225</v>
      </c>
      <c r="P1779" s="4">
        <v>500</v>
      </c>
      <c r="Q1779" s="4">
        <v>10.7</v>
      </c>
      <c r="R1779" s="4">
        <v>5.5039999999999996</v>
      </c>
      <c r="S1779" s="4">
        <v>15.5</v>
      </c>
      <c r="T1779" s="4">
        <v>80.06</v>
      </c>
      <c r="U1779" s="4">
        <v>7553</v>
      </c>
    </row>
    <row r="1780" spans="1:21" x14ac:dyDescent="0.2">
      <c r="A1780" s="12">
        <v>37346</v>
      </c>
      <c r="B1780" s="4" t="s">
        <v>12438</v>
      </c>
      <c r="C1780" s="4" t="s">
        <v>12437</v>
      </c>
      <c r="D1780" s="4" t="s">
        <v>700</v>
      </c>
      <c r="E1780" s="4" t="s">
        <v>13666</v>
      </c>
      <c r="F1780" s="4" t="s">
        <v>2552</v>
      </c>
      <c r="G1780" s="4" t="s">
        <v>9218</v>
      </c>
      <c r="H1780" s="4" t="s">
        <v>9219</v>
      </c>
      <c r="I1780" s="4" t="s">
        <v>9220</v>
      </c>
      <c r="J1780" s="4" t="s">
        <v>9268</v>
      </c>
      <c r="K1780" s="4" t="s">
        <v>11937</v>
      </c>
      <c r="L1780" s="4" t="s">
        <v>9223</v>
      </c>
      <c r="M1780" s="4" t="s">
        <v>9268</v>
      </c>
      <c r="N1780" s="4" t="s">
        <v>9870</v>
      </c>
      <c r="O1780" s="4" t="s">
        <v>9225</v>
      </c>
      <c r="P1780" s="4">
        <v>1500</v>
      </c>
      <c r="Q1780" s="4">
        <v>10.875</v>
      </c>
      <c r="R1780" s="4">
        <v>7.5039999999999996</v>
      </c>
      <c r="S1780" s="4">
        <v>15.5</v>
      </c>
      <c r="T1780" s="4">
        <v>73.81</v>
      </c>
      <c r="U1780" s="4">
        <v>6932</v>
      </c>
    </row>
    <row r="1781" spans="1:21" x14ac:dyDescent="0.2">
      <c r="A1781" s="12">
        <v>37346</v>
      </c>
      <c r="B1781" s="4" t="s">
        <v>12439</v>
      </c>
      <c r="C1781" s="4" t="s">
        <v>12437</v>
      </c>
      <c r="D1781" s="4" t="s">
        <v>9196</v>
      </c>
      <c r="E1781" s="4" t="s">
        <v>13667</v>
      </c>
      <c r="F1781" s="4" t="s">
        <v>2552</v>
      </c>
      <c r="G1781" s="4" t="s">
        <v>9218</v>
      </c>
      <c r="H1781" s="4" t="s">
        <v>9219</v>
      </c>
      <c r="I1781" s="4" t="s">
        <v>9220</v>
      </c>
      <c r="J1781" s="4" t="s">
        <v>9268</v>
      </c>
      <c r="K1781" s="4" t="s">
        <v>11937</v>
      </c>
      <c r="L1781" s="4" t="s">
        <v>9223</v>
      </c>
      <c r="M1781" s="4" t="s">
        <v>9268</v>
      </c>
      <c r="N1781" s="4" t="s">
        <v>9870</v>
      </c>
      <c r="O1781" s="4" t="s">
        <v>9231</v>
      </c>
      <c r="P1781" s="4">
        <v>575</v>
      </c>
      <c r="Q1781" s="4">
        <v>11.7</v>
      </c>
      <c r="R1781" s="4">
        <v>6.3360000000000003</v>
      </c>
      <c r="S1781" s="4">
        <v>15</v>
      </c>
      <c r="T1781" s="4">
        <v>82.7</v>
      </c>
      <c r="U1781" s="4">
        <v>7821</v>
      </c>
    </row>
    <row r="1782" spans="1:21" x14ac:dyDescent="0.2">
      <c r="A1782" s="12">
        <v>37346</v>
      </c>
      <c r="B1782" s="4" t="s">
        <v>12440</v>
      </c>
      <c r="C1782" s="4" t="s">
        <v>12437</v>
      </c>
      <c r="D1782" s="4" t="s">
        <v>9196</v>
      </c>
      <c r="E1782" s="4" t="s">
        <v>13668</v>
      </c>
      <c r="F1782" s="4" t="s">
        <v>2552</v>
      </c>
      <c r="G1782" s="4" t="s">
        <v>9218</v>
      </c>
      <c r="H1782" s="4" t="s">
        <v>9219</v>
      </c>
      <c r="I1782" s="4" t="s">
        <v>9220</v>
      </c>
      <c r="J1782" s="4" t="s">
        <v>9268</v>
      </c>
      <c r="K1782" s="4" t="s">
        <v>11937</v>
      </c>
      <c r="L1782" s="4" t="s">
        <v>9223</v>
      </c>
      <c r="M1782" s="4" t="s">
        <v>9268</v>
      </c>
      <c r="N1782" s="4" t="s">
        <v>9870</v>
      </c>
      <c r="O1782" s="4" t="s">
        <v>9231</v>
      </c>
      <c r="P1782" s="4">
        <v>419.9</v>
      </c>
      <c r="Q1782" s="4">
        <v>11.875</v>
      </c>
      <c r="R1782" s="4">
        <v>8.3369999999999997</v>
      </c>
      <c r="S1782" s="4">
        <v>15</v>
      </c>
      <c r="T1782" s="4">
        <v>79.7</v>
      </c>
      <c r="U1782" s="4">
        <v>7530</v>
      </c>
    </row>
    <row r="1783" spans="1:21" x14ac:dyDescent="0.2">
      <c r="A1783" s="12">
        <v>37376</v>
      </c>
      <c r="B1783" s="4" t="s">
        <v>12441</v>
      </c>
      <c r="C1783" s="4" t="s">
        <v>10086</v>
      </c>
      <c r="D1783" s="4"/>
      <c r="E1783" s="4"/>
      <c r="F1783" s="4" t="s">
        <v>9453</v>
      </c>
      <c r="G1783" s="4" t="s">
        <v>9218</v>
      </c>
      <c r="H1783" s="4" t="s">
        <v>9219</v>
      </c>
      <c r="I1783" s="4" t="s">
        <v>9220</v>
      </c>
      <c r="J1783" s="4" t="s">
        <v>9221</v>
      </c>
      <c r="K1783" s="4" t="s">
        <v>9447</v>
      </c>
      <c r="L1783" s="4" t="s">
        <v>9223</v>
      </c>
      <c r="M1783" s="4" t="s">
        <v>9221</v>
      </c>
      <c r="N1783" s="4" t="s">
        <v>9448</v>
      </c>
      <c r="O1783" s="4" t="s">
        <v>9225</v>
      </c>
      <c r="P1783" s="4">
        <v>500</v>
      </c>
      <c r="Q1783" s="4">
        <v>9.375</v>
      </c>
      <c r="R1783" s="4">
        <v>7.5449999999999999</v>
      </c>
      <c r="S1783" s="4">
        <v>81.5</v>
      </c>
      <c r="T1783" s="4">
        <v>13.34</v>
      </c>
      <c r="U1783" s="4">
        <v>846</v>
      </c>
    </row>
    <row r="1784" spans="1:21" x14ac:dyDescent="0.2">
      <c r="A1784" s="12">
        <v>37376</v>
      </c>
      <c r="B1784" s="4" t="s">
        <v>12442</v>
      </c>
      <c r="C1784" s="4" t="s">
        <v>12443</v>
      </c>
      <c r="D1784" s="4"/>
      <c r="E1784" s="4"/>
      <c r="F1784" s="4" t="s">
        <v>9557</v>
      </c>
      <c r="G1784" s="4" t="s">
        <v>9218</v>
      </c>
      <c r="H1784" s="4" t="s">
        <v>9219</v>
      </c>
      <c r="I1784" s="4" t="s">
        <v>9220</v>
      </c>
      <c r="J1784" s="4" t="s">
        <v>12444</v>
      </c>
      <c r="K1784" s="4" t="s">
        <v>12444</v>
      </c>
      <c r="L1784" s="4" t="s">
        <v>9470</v>
      </c>
      <c r="M1784" s="4" t="s">
        <v>9470</v>
      </c>
      <c r="N1784" s="4" t="s">
        <v>12445</v>
      </c>
      <c r="O1784" s="4" t="s">
        <v>9225</v>
      </c>
      <c r="P1784" s="4">
        <v>240</v>
      </c>
      <c r="Q1784" s="4">
        <v>10.375</v>
      </c>
      <c r="R1784" s="4">
        <v>4.7969999999999997</v>
      </c>
      <c r="S1784" s="4">
        <v>90</v>
      </c>
      <c r="T1784" s="4">
        <v>13.25</v>
      </c>
      <c r="U1784" s="4">
        <v>883</v>
      </c>
    </row>
    <row r="1785" spans="1:21" x14ac:dyDescent="0.2">
      <c r="A1785" s="12">
        <v>37376</v>
      </c>
      <c r="B1785" s="4" t="s">
        <v>12446</v>
      </c>
      <c r="C1785" s="4" t="s">
        <v>12443</v>
      </c>
      <c r="D1785" s="4"/>
      <c r="E1785" s="4"/>
      <c r="F1785" s="4" t="s">
        <v>9557</v>
      </c>
      <c r="G1785" s="4" t="s">
        <v>9218</v>
      </c>
      <c r="H1785" s="4" t="s">
        <v>9219</v>
      </c>
      <c r="I1785" s="4" t="s">
        <v>9220</v>
      </c>
      <c r="J1785" s="4" t="s">
        <v>12444</v>
      </c>
      <c r="K1785" s="4" t="s">
        <v>12444</v>
      </c>
      <c r="L1785" s="4" t="s">
        <v>9470</v>
      </c>
      <c r="M1785" s="4" t="s">
        <v>9470</v>
      </c>
      <c r="N1785" s="4" t="s">
        <v>12445</v>
      </c>
      <c r="O1785" s="4" t="s">
        <v>9225</v>
      </c>
      <c r="P1785" s="4">
        <v>200</v>
      </c>
      <c r="Q1785" s="4">
        <v>10.75</v>
      </c>
      <c r="R1785" s="4">
        <v>7.7969999999999997</v>
      </c>
      <c r="S1785" s="4">
        <v>90</v>
      </c>
      <c r="T1785" s="4">
        <v>12.81</v>
      </c>
      <c r="U1785" s="4">
        <v>790</v>
      </c>
    </row>
    <row r="1786" spans="1:21" x14ac:dyDescent="0.2">
      <c r="A1786" s="12">
        <v>37376</v>
      </c>
      <c r="B1786" s="4" t="s">
        <v>12447</v>
      </c>
      <c r="C1786" s="4" t="s">
        <v>12448</v>
      </c>
      <c r="D1786" s="4"/>
      <c r="E1786" s="4"/>
      <c r="F1786" s="4" t="s">
        <v>9228</v>
      </c>
      <c r="G1786" s="4" t="s">
        <v>9218</v>
      </c>
      <c r="H1786" s="4" t="s">
        <v>9219</v>
      </c>
      <c r="I1786" s="4" t="s">
        <v>9220</v>
      </c>
      <c r="J1786" s="4" t="s">
        <v>9234</v>
      </c>
      <c r="K1786" s="4" t="s">
        <v>9341</v>
      </c>
      <c r="L1786" s="4" t="s">
        <v>9223</v>
      </c>
      <c r="M1786" s="4" t="s">
        <v>9236</v>
      </c>
      <c r="N1786" s="4" t="s">
        <v>9342</v>
      </c>
      <c r="O1786" s="4" t="s">
        <v>9225</v>
      </c>
      <c r="P1786" s="4">
        <v>108</v>
      </c>
      <c r="Q1786" s="4">
        <v>11.625</v>
      </c>
      <c r="R1786" s="4">
        <v>3.0000000000000001E-3</v>
      </c>
      <c r="S1786" s="4">
        <v>100.03</v>
      </c>
      <c r="T1786" s="4">
        <v>1.72</v>
      </c>
      <c r="U1786" s="4">
        <v>0</v>
      </c>
    </row>
    <row r="1787" spans="1:21" x14ac:dyDescent="0.2">
      <c r="A1787" s="12">
        <v>37376</v>
      </c>
      <c r="B1787" s="4" t="s">
        <v>12449</v>
      </c>
      <c r="C1787" s="4" t="s">
        <v>12450</v>
      </c>
      <c r="D1787" s="4" t="s">
        <v>29</v>
      </c>
      <c r="E1787" s="4" t="s">
        <v>13669</v>
      </c>
      <c r="F1787" s="4" t="s">
        <v>9228</v>
      </c>
      <c r="G1787" s="4" t="s">
        <v>9218</v>
      </c>
      <c r="H1787" s="4" t="s">
        <v>9219</v>
      </c>
      <c r="I1787" s="4" t="s">
        <v>9220</v>
      </c>
      <c r="J1787" s="4" t="s">
        <v>9611</v>
      </c>
      <c r="K1787" s="4" t="s">
        <v>11321</v>
      </c>
      <c r="L1787" s="4" t="s">
        <v>9223</v>
      </c>
      <c r="M1787" s="4" t="s">
        <v>9246</v>
      </c>
      <c r="N1787" s="4" t="s">
        <v>9489</v>
      </c>
      <c r="O1787" s="4" t="s">
        <v>9231</v>
      </c>
      <c r="P1787" s="4">
        <v>200</v>
      </c>
      <c r="Q1787" s="4">
        <v>10.5</v>
      </c>
      <c r="R1787" s="4">
        <v>7.0030000000000001</v>
      </c>
      <c r="S1787" s="4">
        <v>65.63</v>
      </c>
      <c r="T1787" s="4">
        <v>19.77</v>
      </c>
      <c r="U1787" s="4">
        <v>1503</v>
      </c>
    </row>
    <row r="1788" spans="1:21" x14ac:dyDescent="0.2">
      <c r="A1788" s="12">
        <v>37376</v>
      </c>
      <c r="B1788" s="4" t="s">
        <v>12451</v>
      </c>
      <c r="C1788" s="4" t="s">
        <v>12452</v>
      </c>
      <c r="D1788" s="4" t="s">
        <v>721</v>
      </c>
      <c r="E1788" s="4" t="s">
        <v>13670</v>
      </c>
      <c r="F1788" s="4" t="s">
        <v>2552</v>
      </c>
      <c r="G1788" s="4" t="s">
        <v>9218</v>
      </c>
      <c r="H1788" s="4" t="s">
        <v>9219</v>
      </c>
      <c r="I1788" s="4" t="s">
        <v>9220</v>
      </c>
      <c r="J1788" s="4" t="s">
        <v>11142</v>
      </c>
      <c r="K1788" s="4" t="s">
        <v>11142</v>
      </c>
      <c r="L1788" s="4" t="s">
        <v>9223</v>
      </c>
      <c r="M1788" s="4" t="s">
        <v>9304</v>
      </c>
      <c r="N1788" s="4" t="s">
        <v>9305</v>
      </c>
      <c r="O1788" s="4" t="s">
        <v>9231</v>
      </c>
      <c r="P1788" s="4">
        <v>200</v>
      </c>
      <c r="Q1788" s="4">
        <v>9.625</v>
      </c>
      <c r="R1788" s="4">
        <v>6.0030000000000001</v>
      </c>
      <c r="S1788" s="4">
        <v>5</v>
      </c>
      <c r="T1788" s="4">
        <v>193.21</v>
      </c>
      <c r="U1788" s="4">
        <v>18980</v>
      </c>
    </row>
    <row r="1789" spans="1:21" x14ac:dyDescent="0.2">
      <c r="A1789" s="12">
        <v>37376</v>
      </c>
      <c r="B1789" s="4" t="s">
        <v>12453</v>
      </c>
      <c r="C1789" s="4" t="s">
        <v>12454</v>
      </c>
      <c r="D1789" s="4"/>
      <c r="E1789" s="4"/>
      <c r="F1789" s="4" t="s">
        <v>9365</v>
      </c>
      <c r="G1789" s="4" t="s">
        <v>9218</v>
      </c>
      <c r="H1789" s="4" t="s">
        <v>9219</v>
      </c>
      <c r="I1789" s="4" t="s">
        <v>9220</v>
      </c>
      <c r="J1789" s="4" t="s">
        <v>9366</v>
      </c>
      <c r="K1789" s="4" t="s">
        <v>12455</v>
      </c>
      <c r="L1789" s="4" t="s">
        <v>9223</v>
      </c>
      <c r="M1789" s="4" t="s">
        <v>9368</v>
      </c>
      <c r="N1789" s="4" t="s">
        <v>9369</v>
      </c>
      <c r="O1789" s="4" t="s">
        <v>9231</v>
      </c>
      <c r="P1789" s="4">
        <v>225</v>
      </c>
      <c r="Q1789" s="4">
        <v>9.25</v>
      </c>
      <c r="R1789" s="4">
        <v>3.9590000000000001</v>
      </c>
      <c r="S1789" s="4">
        <v>117</v>
      </c>
      <c r="T1789" s="4">
        <v>5.48</v>
      </c>
      <c r="U1789" s="4">
        <v>75</v>
      </c>
    </row>
    <row r="1790" spans="1:21" x14ac:dyDescent="0.2">
      <c r="A1790" s="12">
        <v>37376</v>
      </c>
      <c r="B1790" s="4" t="s">
        <v>12456</v>
      </c>
      <c r="C1790" s="4" t="s">
        <v>12457</v>
      </c>
      <c r="D1790" s="4" t="s">
        <v>4052</v>
      </c>
      <c r="E1790" s="4" t="s">
        <v>13671</v>
      </c>
      <c r="F1790" s="4" t="s">
        <v>2552</v>
      </c>
      <c r="G1790" s="4" t="s">
        <v>9218</v>
      </c>
      <c r="H1790" s="4" t="s">
        <v>9673</v>
      </c>
      <c r="I1790" s="4" t="s">
        <v>9674</v>
      </c>
      <c r="J1790" s="4" t="s">
        <v>9268</v>
      </c>
      <c r="K1790" s="4" t="s">
        <v>9578</v>
      </c>
      <c r="L1790" s="4" t="s">
        <v>9223</v>
      </c>
      <c r="M1790" s="4" t="s">
        <v>9221</v>
      </c>
      <c r="N1790" s="4" t="s">
        <v>9448</v>
      </c>
      <c r="O1790" s="4" t="s">
        <v>9225</v>
      </c>
      <c r="P1790" s="4">
        <v>285.10000000000002</v>
      </c>
      <c r="Q1790" s="4">
        <v>13.25</v>
      </c>
      <c r="R1790" s="4">
        <v>2.4180000000000001</v>
      </c>
      <c r="S1790" s="4">
        <v>36</v>
      </c>
      <c r="T1790" s="4">
        <v>73.400000000000006</v>
      </c>
      <c r="U1790" s="4">
        <v>6989</v>
      </c>
    </row>
    <row r="1791" spans="1:21" x14ac:dyDescent="0.2">
      <c r="A1791" s="12">
        <v>37376</v>
      </c>
      <c r="B1791" s="4" t="s">
        <v>12458</v>
      </c>
      <c r="C1791" s="4" t="s">
        <v>12457</v>
      </c>
      <c r="D1791" s="4" t="s">
        <v>4052</v>
      </c>
      <c r="E1791" s="4" t="s">
        <v>13672</v>
      </c>
      <c r="F1791" s="4" t="s">
        <v>2552</v>
      </c>
      <c r="G1791" s="4" t="s">
        <v>9218</v>
      </c>
      <c r="H1791" s="4" t="s">
        <v>9673</v>
      </c>
      <c r="I1791" s="4" t="s">
        <v>9674</v>
      </c>
      <c r="J1791" s="4" t="s">
        <v>9268</v>
      </c>
      <c r="K1791" s="4" t="s">
        <v>9578</v>
      </c>
      <c r="L1791" s="4" t="s">
        <v>9223</v>
      </c>
      <c r="M1791" s="4" t="s">
        <v>9221</v>
      </c>
      <c r="N1791" s="4" t="s">
        <v>9448</v>
      </c>
      <c r="O1791" s="4" t="s">
        <v>9225</v>
      </c>
      <c r="P1791" s="4">
        <v>531</v>
      </c>
      <c r="Q1791" s="4">
        <v>11.75</v>
      </c>
      <c r="R1791" s="4">
        <v>3.6269999999999998</v>
      </c>
      <c r="S1791" s="4">
        <v>36</v>
      </c>
      <c r="T1791" s="4">
        <v>53.26</v>
      </c>
      <c r="U1791" s="4">
        <v>4929</v>
      </c>
    </row>
    <row r="1792" spans="1:21" x14ac:dyDescent="0.2">
      <c r="A1792" s="12">
        <v>37376</v>
      </c>
      <c r="B1792" s="4" t="s">
        <v>12459</v>
      </c>
      <c r="C1792" s="4" t="s">
        <v>12457</v>
      </c>
      <c r="D1792" s="4" t="s">
        <v>4052</v>
      </c>
      <c r="E1792" s="4" t="s">
        <v>13673</v>
      </c>
      <c r="F1792" s="4" t="s">
        <v>2552</v>
      </c>
      <c r="G1792" s="4" t="s">
        <v>9218</v>
      </c>
      <c r="H1792" s="4" t="s">
        <v>9673</v>
      </c>
      <c r="I1792" s="4" t="s">
        <v>9674</v>
      </c>
      <c r="J1792" s="4" t="s">
        <v>9268</v>
      </c>
      <c r="K1792" s="4" t="s">
        <v>9578</v>
      </c>
      <c r="L1792" s="4" t="s">
        <v>9223</v>
      </c>
      <c r="M1792" s="4" t="s">
        <v>9221</v>
      </c>
      <c r="N1792" s="4" t="s">
        <v>9448</v>
      </c>
      <c r="O1792" s="4" t="s">
        <v>9225</v>
      </c>
      <c r="P1792" s="4">
        <v>420.5</v>
      </c>
      <c r="Q1792" s="4">
        <v>10.75</v>
      </c>
      <c r="R1792" s="4">
        <v>4.7969999999999997</v>
      </c>
      <c r="S1792" s="4">
        <v>36</v>
      </c>
      <c r="T1792" s="4">
        <v>43.5</v>
      </c>
      <c r="U1792" s="4">
        <v>3920</v>
      </c>
    </row>
    <row r="1793" spans="1:21" x14ac:dyDescent="0.2">
      <c r="A1793" s="12">
        <v>37376</v>
      </c>
      <c r="B1793" s="4" t="s">
        <v>12460</v>
      </c>
      <c r="C1793" s="4" t="s">
        <v>12461</v>
      </c>
      <c r="D1793" s="4"/>
      <c r="E1793" s="4"/>
      <c r="F1793" s="4" t="s">
        <v>9217</v>
      </c>
      <c r="G1793" s="4" t="s">
        <v>9218</v>
      </c>
      <c r="H1793" s="4" t="s">
        <v>9219</v>
      </c>
      <c r="I1793" s="4" t="s">
        <v>9220</v>
      </c>
      <c r="J1793" s="4" t="s">
        <v>9256</v>
      </c>
      <c r="K1793" s="4" t="s">
        <v>9384</v>
      </c>
      <c r="L1793" s="4" t="s">
        <v>9223</v>
      </c>
      <c r="M1793" s="4" t="s">
        <v>9304</v>
      </c>
      <c r="N1793" s="4" t="s">
        <v>9385</v>
      </c>
      <c r="O1793" s="4" t="s">
        <v>9225</v>
      </c>
      <c r="P1793" s="4">
        <v>300</v>
      </c>
      <c r="Q1793" s="4">
        <v>7</v>
      </c>
      <c r="R1793" s="4">
        <v>1.0409999999999999</v>
      </c>
      <c r="S1793" s="4">
        <v>101.58</v>
      </c>
      <c r="T1793" s="4">
        <v>5.41</v>
      </c>
      <c r="U1793" s="4">
        <v>304</v>
      </c>
    </row>
    <row r="1794" spans="1:21" x14ac:dyDescent="0.2">
      <c r="A1794" s="12">
        <v>37376</v>
      </c>
      <c r="B1794" s="4" t="s">
        <v>12462</v>
      </c>
      <c r="C1794" s="4" t="s">
        <v>12463</v>
      </c>
      <c r="D1794" s="4"/>
      <c r="E1794" s="4"/>
      <c r="F1794" s="4" t="s">
        <v>9249</v>
      </c>
      <c r="G1794" s="4" t="s">
        <v>9218</v>
      </c>
      <c r="H1794" s="4" t="s">
        <v>9219</v>
      </c>
      <c r="I1794" s="4" t="s">
        <v>9220</v>
      </c>
      <c r="J1794" s="4" t="s">
        <v>9250</v>
      </c>
      <c r="K1794" s="4" t="s">
        <v>9593</v>
      </c>
      <c r="L1794" s="4" t="s">
        <v>9223</v>
      </c>
      <c r="M1794" s="4" t="s">
        <v>9252</v>
      </c>
      <c r="N1794" s="4" t="s">
        <v>9359</v>
      </c>
      <c r="O1794" s="4" t="s">
        <v>9225</v>
      </c>
      <c r="P1794" s="4">
        <v>500</v>
      </c>
      <c r="Q1794" s="4">
        <v>5.625</v>
      </c>
      <c r="R1794" s="4">
        <v>1.0029999999999999</v>
      </c>
      <c r="S1794" s="4">
        <v>98.75</v>
      </c>
      <c r="T1794" s="4">
        <v>6.94</v>
      </c>
      <c r="U1794" s="4">
        <v>462</v>
      </c>
    </row>
    <row r="1795" spans="1:21" x14ac:dyDescent="0.2">
      <c r="A1795" s="12">
        <v>37376</v>
      </c>
      <c r="B1795" s="4" t="s">
        <v>12464</v>
      </c>
      <c r="C1795" s="4" t="s">
        <v>12465</v>
      </c>
      <c r="D1795" s="4"/>
      <c r="E1795" s="4"/>
      <c r="F1795" s="4" t="s">
        <v>9228</v>
      </c>
      <c r="G1795" s="4" t="s">
        <v>9218</v>
      </c>
      <c r="H1795" s="4" t="s">
        <v>9673</v>
      </c>
      <c r="I1795" s="4" t="s">
        <v>9674</v>
      </c>
      <c r="J1795" s="4" t="s">
        <v>9250</v>
      </c>
      <c r="K1795" s="4" t="s">
        <v>9616</v>
      </c>
      <c r="L1795" s="4" t="s">
        <v>9223</v>
      </c>
      <c r="M1795" s="4" t="s">
        <v>9252</v>
      </c>
      <c r="N1795" s="4" t="s">
        <v>9359</v>
      </c>
      <c r="O1795" s="4" t="s">
        <v>9231</v>
      </c>
      <c r="P1795" s="4">
        <v>125</v>
      </c>
      <c r="Q1795" s="4">
        <v>10.25</v>
      </c>
      <c r="R1795" s="4">
        <v>1.0409999999999999</v>
      </c>
      <c r="S1795" s="4">
        <v>108.5</v>
      </c>
      <c r="T1795" s="4">
        <v>6.51</v>
      </c>
      <c r="U1795" s="4">
        <v>288</v>
      </c>
    </row>
    <row r="1796" spans="1:21" x14ac:dyDescent="0.2">
      <c r="A1796" s="12">
        <v>37376</v>
      </c>
      <c r="B1796" s="4" t="s">
        <v>12466</v>
      </c>
      <c r="C1796" s="4" t="s">
        <v>12467</v>
      </c>
      <c r="D1796" s="4"/>
      <c r="E1796" s="4"/>
      <c r="F1796" s="4" t="s">
        <v>9365</v>
      </c>
      <c r="G1796" s="4" t="s">
        <v>9218</v>
      </c>
      <c r="H1796" s="4" t="s">
        <v>9219</v>
      </c>
      <c r="I1796" s="4" t="s">
        <v>9220</v>
      </c>
      <c r="J1796" s="4" t="s">
        <v>9279</v>
      </c>
      <c r="K1796" s="4" t="s">
        <v>9414</v>
      </c>
      <c r="L1796" s="4" t="s">
        <v>9223</v>
      </c>
      <c r="M1796" s="4" t="s">
        <v>9246</v>
      </c>
      <c r="N1796" s="4" t="s">
        <v>9415</v>
      </c>
      <c r="O1796" s="4" t="s">
        <v>9282</v>
      </c>
      <c r="P1796" s="4">
        <v>300</v>
      </c>
      <c r="Q1796" s="4">
        <v>8.875</v>
      </c>
      <c r="R1796" s="4">
        <v>1.7969999999999999</v>
      </c>
      <c r="S1796" s="4">
        <v>99.5</v>
      </c>
      <c r="T1796" s="4">
        <v>9.17</v>
      </c>
      <c r="U1796" s="4">
        <v>599</v>
      </c>
    </row>
    <row r="1797" spans="1:21" x14ac:dyDescent="0.2">
      <c r="A1797" s="12">
        <v>37376</v>
      </c>
      <c r="B1797" s="4" t="s">
        <v>12468</v>
      </c>
      <c r="C1797" s="4" t="s">
        <v>12469</v>
      </c>
      <c r="D1797" s="4" t="s">
        <v>13674</v>
      </c>
      <c r="E1797" s="4" t="s">
        <v>13675</v>
      </c>
      <c r="F1797" s="4" t="s">
        <v>2552</v>
      </c>
      <c r="G1797" s="4" t="s">
        <v>9218</v>
      </c>
      <c r="H1797" s="4" t="s">
        <v>9219</v>
      </c>
      <c r="I1797" s="4" t="s">
        <v>9220</v>
      </c>
      <c r="J1797" s="4" t="s">
        <v>9268</v>
      </c>
      <c r="K1797" s="4" t="s">
        <v>9578</v>
      </c>
      <c r="L1797" s="4" t="s">
        <v>9223</v>
      </c>
      <c r="M1797" s="4" t="s">
        <v>9268</v>
      </c>
      <c r="N1797" s="4" t="s">
        <v>9870</v>
      </c>
      <c r="O1797" s="4" t="s">
        <v>9225</v>
      </c>
      <c r="P1797" s="4">
        <v>125</v>
      </c>
      <c r="Q1797" s="4">
        <v>9.75</v>
      </c>
      <c r="R1797" s="4">
        <v>6.5439999999999996</v>
      </c>
      <c r="S1797" s="4">
        <v>26</v>
      </c>
      <c r="T1797" s="4">
        <v>46.58</v>
      </c>
      <c r="U1797" s="4">
        <v>4215</v>
      </c>
    </row>
    <row r="1798" spans="1:21" x14ac:dyDescent="0.2">
      <c r="A1798" s="12">
        <v>37376</v>
      </c>
      <c r="B1798" s="4" t="s">
        <v>12470</v>
      </c>
      <c r="C1798" s="4" t="s">
        <v>10438</v>
      </c>
      <c r="D1798" s="4" t="s">
        <v>4052</v>
      </c>
      <c r="E1798" s="4" t="s">
        <v>13676</v>
      </c>
      <c r="F1798" s="4" t="s">
        <v>2552</v>
      </c>
      <c r="G1798" s="4" t="s">
        <v>9218</v>
      </c>
      <c r="H1798" s="4" t="s">
        <v>9219</v>
      </c>
      <c r="I1798" s="4" t="s">
        <v>9220</v>
      </c>
      <c r="J1798" s="4" t="s">
        <v>9268</v>
      </c>
      <c r="K1798" s="4" t="s">
        <v>9869</v>
      </c>
      <c r="L1798" s="4" t="s">
        <v>9223</v>
      </c>
      <c r="M1798" s="4" t="s">
        <v>9221</v>
      </c>
      <c r="N1798" s="4" t="s">
        <v>9448</v>
      </c>
      <c r="O1798" s="4" t="s">
        <v>9225</v>
      </c>
      <c r="P1798" s="4">
        <v>1050</v>
      </c>
      <c r="Q1798" s="4">
        <v>11.5</v>
      </c>
      <c r="R1798" s="4">
        <v>3.7589999999999999</v>
      </c>
      <c r="S1798" s="4">
        <v>40</v>
      </c>
      <c r="T1798" s="4">
        <v>46.79</v>
      </c>
      <c r="U1798" s="4">
        <v>4270</v>
      </c>
    </row>
    <row r="1799" spans="1:21" x14ac:dyDescent="0.2">
      <c r="A1799" s="12">
        <v>37376</v>
      </c>
      <c r="B1799" s="4" t="s">
        <v>12471</v>
      </c>
      <c r="C1799" s="4" t="s">
        <v>979</v>
      </c>
      <c r="D1799" s="4" t="s">
        <v>711</v>
      </c>
      <c r="E1799" s="4" t="s">
        <v>13677</v>
      </c>
      <c r="F1799" s="4" t="s">
        <v>9557</v>
      </c>
      <c r="G1799" s="4" t="s">
        <v>9218</v>
      </c>
      <c r="H1799" s="4" t="s">
        <v>9219</v>
      </c>
      <c r="I1799" s="4" t="s">
        <v>9220</v>
      </c>
      <c r="J1799" s="4" t="s">
        <v>9234</v>
      </c>
      <c r="K1799" s="4" t="s">
        <v>9341</v>
      </c>
      <c r="L1799" s="4" t="s">
        <v>9223</v>
      </c>
      <c r="M1799" s="4" t="s">
        <v>9236</v>
      </c>
      <c r="N1799" s="4" t="s">
        <v>9342</v>
      </c>
      <c r="O1799" s="4" t="s">
        <v>9231</v>
      </c>
      <c r="P1799" s="4">
        <v>125</v>
      </c>
      <c r="Q1799" s="4">
        <v>10.375</v>
      </c>
      <c r="R1799" s="4">
        <v>4.46</v>
      </c>
      <c r="S1799" s="4">
        <v>40</v>
      </c>
      <c r="T1799" s="4">
        <v>40.450000000000003</v>
      </c>
      <c r="U1799" s="4">
        <v>3623</v>
      </c>
    </row>
    <row r="1800" spans="1:21" x14ac:dyDescent="0.2">
      <c r="A1800" s="12">
        <v>37376</v>
      </c>
      <c r="B1800" s="4" t="s">
        <v>12472</v>
      </c>
      <c r="C1800" s="4" t="s">
        <v>12473</v>
      </c>
      <c r="D1800" s="4"/>
      <c r="E1800" s="4"/>
      <c r="F1800" s="4" t="s">
        <v>9308</v>
      </c>
      <c r="G1800" s="4" t="s">
        <v>9218</v>
      </c>
      <c r="H1800" s="4" t="s">
        <v>9219</v>
      </c>
      <c r="I1800" s="4" t="s">
        <v>9220</v>
      </c>
      <c r="J1800" s="4" t="s">
        <v>12474</v>
      </c>
      <c r="K1800" s="4" t="s">
        <v>12475</v>
      </c>
      <c r="L1800" s="4" t="s">
        <v>9223</v>
      </c>
      <c r="M1800" s="4" t="s">
        <v>9311</v>
      </c>
      <c r="N1800" s="4" t="s">
        <v>9324</v>
      </c>
      <c r="O1800" s="4" t="s">
        <v>9231</v>
      </c>
      <c r="P1800" s="4">
        <v>107.3</v>
      </c>
      <c r="Q1800" s="4">
        <v>10.875</v>
      </c>
      <c r="R1800" s="4">
        <v>3.8740000000000001</v>
      </c>
      <c r="S1800" s="4">
        <v>96</v>
      </c>
      <c r="T1800" s="4">
        <v>12.19</v>
      </c>
      <c r="U1800" s="4">
        <v>804</v>
      </c>
    </row>
    <row r="1801" spans="1:21" x14ac:dyDescent="0.2">
      <c r="A1801" s="12">
        <v>37376</v>
      </c>
      <c r="B1801" s="4" t="s">
        <v>12476</v>
      </c>
      <c r="C1801" s="4" t="s">
        <v>12477</v>
      </c>
      <c r="D1801" s="4" t="s">
        <v>9162</v>
      </c>
      <c r="E1801" s="4" t="s">
        <v>13678</v>
      </c>
      <c r="F1801" s="4" t="s">
        <v>2552</v>
      </c>
      <c r="G1801" s="4" t="s">
        <v>9218</v>
      </c>
      <c r="H1801" s="4" t="s">
        <v>9673</v>
      </c>
      <c r="I1801" s="4" t="s">
        <v>9695</v>
      </c>
      <c r="J1801" s="4" t="s">
        <v>9268</v>
      </c>
      <c r="K1801" s="4" t="s">
        <v>9578</v>
      </c>
      <c r="L1801" s="4" t="s">
        <v>9223</v>
      </c>
      <c r="M1801" s="4" t="s">
        <v>9268</v>
      </c>
      <c r="N1801" s="4" t="s">
        <v>9870</v>
      </c>
      <c r="O1801" s="4" t="s">
        <v>9225</v>
      </c>
      <c r="P1801" s="4">
        <v>450</v>
      </c>
      <c r="Q1801" s="4">
        <v>8.125</v>
      </c>
      <c r="R1801" s="4">
        <v>7.0880000000000001</v>
      </c>
      <c r="S1801" s="4">
        <v>8.75</v>
      </c>
      <c r="T1801" s="4">
        <v>95.52</v>
      </c>
      <c r="U1801" s="4">
        <v>9171</v>
      </c>
    </row>
    <row r="1802" spans="1:21" x14ac:dyDescent="0.2">
      <c r="A1802" s="12">
        <v>37376</v>
      </c>
      <c r="B1802" s="4" t="s">
        <v>12478</v>
      </c>
      <c r="C1802" s="4" t="s">
        <v>12479</v>
      </c>
      <c r="D1802" s="4"/>
      <c r="E1802" s="4"/>
      <c r="F1802" s="4" t="s">
        <v>9249</v>
      </c>
      <c r="G1802" s="4" t="s">
        <v>9218</v>
      </c>
      <c r="H1802" s="4" t="s">
        <v>9219</v>
      </c>
      <c r="I1802" s="4" t="s">
        <v>9220</v>
      </c>
      <c r="J1802" s="4" t="s">
        <v>10351</v>
      </c>
      <c r="K1802" s="4" t="s">
        <v>10886</v>
      </c>
      <c r="L1802" s="4" t="s">
        <v>9223</v>
      </c>
      <c r="M1802" s="4" t="s">
        <v>10351</v>
      </c>
      <c r="N1802" s="4" t="s">
        <v>10352</v>
      </c>
      <c r="O1802" s="4" t="s">
        <v>9225</v>
      </c>
      <c r="P1802" s="4">
        <v>193.8</v>
      </c>
      <c r="Q1802" s="4">
        <v>7.5</v>
      </c>
      <c r="R1802" s="4">
        <v>1.0029999999999999</v>
      </c>
      <c r="S1802" s="4">
        <v>102.85</v>
      </c>
      <c r="T1802" s="4">
        <v>4.5599999999999996</v>
      </c>
      <c r="U1802" s="4">
        <v>224</v>
      </c>
    </row>
    <row r="1803" spans="1:21" x14ac:dyDescent="0.2">
      <c r="A1803" s="12">
        <v>37376</v>
      </c>
      <c r="B1803" s="4" t="s">
        <v>12480</v>
      </c>
      <c r="C1803" s="4" t="s">
        <v>12481</v>
      </c>
      <c r="D1803" s="4" t="s">
        <v>29</v>
      </c>
      <c r="E1803" s="4" t="s">
        <v>13679</v>
      </c>
      <c r="F1803" s="4" t="s">
        <v>2552</v>
      </c>
      <c r="G1803" s="4" t="s">
        <v>9218</v>
      </c>
      <c r="H1803" s="4" t="s">
        <v>9219</v>
      </c>
      <c r="I1803" s="4" t="s">
        <v>9220</v>
      </c>
      <c r="J1803" s="4" t="s">
        <v>9268</v>
      </c>
      <c r="K1803" s="4" t="s">
        <v>9699</v>
      </c>
      <c r="L1803" s="4" t="s">
        <v>9223</v>
      </c>
      <c r="M1803" s="4" t="s">
        <v>9268</v>
      </c>
      <c r="N1803" s="4" t="s">
        <v>9299</v>
      </c>
      <c r="O1803" s="4" t="s">
        <v>9225</v>
      </c>
      <c r="P1803" s="4">
        <v>939.2</v>
      </c>
      <c r="Q1803" s="4">
        <v>13</v>
      </c>
      <c r="R1803" s="4">
        <v>4.9589999999999996</v>
      </c>
      <c r="S1803" s="4">
        <v>4.38</v>
      </c>
      <c r="T1803" s="4">
        <v>285.52999999999997</v>
      </c>
      <c r="U1803" s="4">
        <v>28238</v>
      </c>
    </row>
    <row r="1804" spans="1:21" x14ac:dyDescent="0.2">
      <c r="A1804" s="12">
        <v>37376</v>
      </c>
      <c r="B1804" s="4" t="s">
        <v>12482</v>
      </c>
      <c r="C1804" s="4" t="s">
        <v>12483</v>
      </c>
      <c r="D1804" s="4" t="s">
        <v>13674</v>
      </c>
      <c r="E1804" s="4" t="s">
        <v>13680</v>
      </c>
      <c r="F1804" s="4" t="s">
        <v>2552</v>
      </c>
      <c r="G1804" s="4" t="s">
        <v>9218</v>
      </c>
      <c r="H1804" s="4" t="s">
        <v>9219</v>
      </c>
      <c r="I1804" s="4" t="s">
        <v>9220</v>
      </c>
      <c r="J1804" s="4" t="s">
        <v>9268</v>
      </c>
      <c r="K1804" s="4" t="s">
        <v>9578</v>
      </c>
      <c r="L1804" s="4" t="s">
        <v>9223</v>
      </c>
      <c r="M1804" s="4" t="s">
        <v>9268</v>
      </c>
      <c r="N1804" s="4" t="s">
        <v>9870</v>
      </c>
      <c r="O1804" s="4" t="s">
        <v>9225</v>
      </c>
      <c r="P1804" s="4">
        <v>650</v>
      </c>
      <c r="Q1804" s="4">
        <v>10</v>
      </c>
      <c r="R1804" s="4">
        <v>6.5439999999999996</v>
      </c>
      <c r="S1804" s="4">
        <v>8</v>
      </c>
      <c r="T1804" s="4">
        <v>125.87</v>
      </c>
      <c r="U1804" s="4">
        <v>12245</v>
      </c>
    </row>
    <row r="1805" spans="1:21" x14ac:dyDescent="0.2">
      <c r="A1805" s="12">
        <v>37376</v>
      </c>
      <c r="B1805" s="4" t="s">
        <v>12484</v>
      </c>
      <c r="C1805" s="4" t="s">
        <v>12483</v>
      </c>
      <c r="D1805" s="4" t="s">
        <v>9191</v>
      </c>
      <c r="E1805" s="4" t="s">
        <v>13681</v>
      </c>
      <c r="F1805" s="4" t="s">
        <v>2552</v>
      </c>
      <c r="G1805" s="4" t="s">
        <v>9218</v>
      </c>
      <c r="H1805" s="4" t="s">
        <v>9219</v>
      </c>
      <c r="I1805" s="4" t="s">
        <v>9220</v>
      </c>
      <c r="J1805" s="4" t="s">
        <v>9268</v>
      </c>
      <c r="K1805" s="4" t="s">
        <v>9578</v>
      </c>
      <c r="L1805" s="4" t="s">
        <v>9223</v>
      </c>
      <c r="M1805" s="4" t="s">
        <v>9268</v>
      </c>
      <c r="N1805" s="4" t="s">
        <v>9870</v>
      </c>
      <c r="O1805" s="4" t="s">
        <v>9225</v>
      </c>
      <c r="P1805" s="4">
        <v>750</v>
      </c>
      <c r="Q1805" s="4">
        <v>10</v>
      </c>
      <c r="R1805" s="4">
        <v>7.6269999999999998</v>
      </c>
      <c r="S1805" s="4">
        <v>8</v>
      </c>
      <c r="T1805" s="4">
        <v>122.42</v>
      </c>
      <c r="U1805" s="4">
        <v>11900</v>
      </c>
    </row>
    <row r="1806" spans="1:21" x14ac:dyDescent="0.2">
      <c r="A1806" s="12">
        <v>37376</v>
      </c>
      <c r="B1806" s="4" t="s">
        <v>12485</v>
      </c>
      <c r="C1806" s="4" t="s">
        <v>12486</v>
      </c>
      <c r="D1806" s="4" t="s">
        <v>4052</v>
      </c>
      <c r="E1806" s="4" t="s">
        <v>13447</v>
      </c>
      <c r="F1806" s="4" t="s">
        <v>2552</v>
      </c>
      <c r="G1806" s="4" t="s">
        <v>9218</v>
      </c>
      <c r="H1806" s="4" t="s">
        <v>9219</v>
      </c>
      <c r="I1806" s="4" t="s">
        <v>9220</v>
      </c>
      <c r="J1806" s="4" t="s">
        <v>9268</v>
      </c>
      <c r="K1806" s="4" t="s">
        <v>9869</v>
      </c>
      <c r="L1806" s="4" t="s">
        <v>9223</v>
      </c>
      <c r="M1806" s="4" t="s">
        <v>9221</v>
      </c>
      <c r="N1806" s="4" t="s">
        <v>9448</v>
      </c>
      <c r="O1806" s="4" t="s">
        <v>9225</v>
      </c>
      <c r="P1806" s="4">
        <v>400</v>
      </c>
      <c r="Q1806" s="4">
        <v>10</v>
      </c>
      <c r="R1806" s="4">
        <v>4.7969999999999997</v>
      </c>
      <c r="S1806" s="4">
        <v>40</v>
      </c>
      <c r="T1806" s="4">
        <v>38.11</v>
      </c>
      <c r="U1806" s="4">
        <v>3377</v>
      </c>
    </row>
    <row r="1807" spans="1:21" x14ac:dyDescent="0.2">
      <c r="A1807" s="12">
        <v>37376</v>
      </c>
      <c r="B1807" s="4" t="s">
        <v>12487</v>
      </c>
      <c r="C1807" s="4" t="s">
        <v>12486</v>
      </c>
      <c r="D1807" s="4" t="s">
        <v>4052</v>
      </c>
      <c r="E1807" s="4" t="s">
        <v>13682</v>
      </c>
      <c r="F1807" s="4" t="s">
        <v>2552</v>
      </c>
      <c r="G1807" s="4" t="s">
        <v>9218</v>
      </c>
      <c r="H1807" s="4" t="s">
        <v>9219</v>
      </c>
      <c r="I1807" s="4" t="s">
        <v>9220</v>
      </c>
      <c r="J1807" s="4" t="s">
        <v>9268</v>
      </c>
      <c r="K1807" s="4" t="s">
        <v>9869</v>
      </c>
      <c r="L1807" s="4" t="s">
        <v>9223</v>
      </c>
      <c r="M1807" s="4" t="s">
        <v>9221</v>
      </c>
      <c r="N1807" s="4" t="s">
        <v>9448</v>
      </c>
      <c r="O1807" s="4" t="s">
        <v>9225</v>
      </c>
      <c r="P1807" s="4">
        <v>1299</v>
      </c>
      <c r="Q1807" s="4">
        <v>9.75</v>
      </c>
      <c r="R1807" s="4">
        <v>5.9210000000000003</v>
      </c>
      <c r="S1807" s="4">
        <v>35</v>
      </c>
      <c r="T1807" s="4">
        <v>32.14</v>
      </c>
      <c r="U1807" s="4">
        <v>3360</v>
      </c>
    </row>
    <row r="1808" spans="1:21" x14ac:dyDescent="0.2">
      <c r="A1808" s="12">
        <v>37376</v>
      </c>
      <c r="B1808" s="4" t="s">
        <v>12488</v>
      </c>
      <c r="C1808" s="4" t="s">
        <v>3939</v>
      </c>
      <c r="D1808" s="4" t="s">
        <v>4052</v>
      </c>
      <c r="E1808" s="4" t="s">
        <v>13683</v>
      </c>
      <c r="F1808" s="4" t="s">
        <v>2552</v>
      </c>
      <c r="G1808" s="4" t="s">
        <v>9218</v>
      </c>
      <c r="H1808" s="4" t="s">
        <v>9219</v>
      </c>
      <c r="I1808" s="4" t="s">
        <v>9220</v>
      </c>
      <c r="J1808" s="4" t="s">
        <v>9268</v>
      </c>
      <c r="K1808" s="4" t="s">
        <v>9578</v>
      </c>
      <c r="L1808" s="4" t="s">
        <v>9223</v>
      </c>
      <c r="M1808" s="4" t="s">
        <v>9221</v>
      </c>
      <c r="N1808" s="4" t="s">
        <v>9448</v>
      </c>
      <c r="O1808" s="4" t="s">
        <v>9225</v>
      </c>
      <c r="P1808" s="4">
        <v>450</v>
      </c>
      <c r="Q1808" s="4">
        <v>12.375</v>
      </c>
      <c r="R1808" s="4">
        <v>6.4210000000000003</v>
      </c>
      <c r="S1808" s="4">
        <v>33</v>
      </c>
      <c r="T1808" s="4">
        <v>33.08</v>
      </c>
      <c r="U1808" s="4">
        <v>4035</v>
      </c>
    </row>
    <row r="1809" spans="1:21" x14ac:dyDescent="0.2">
      <c r="A1809" s="12">
        <v>37376</v>
      </c>
      <c r="B1809" s="4" t="s">
        <v>12489</v>
      </c>
      <c r="C1809" s="4" t="s">
        <v>12327</v>
      </c>
      <c r="D1809" s="4" t="s">
        <v>29</v>
      </c>
      <c r="E1809" s="4" t="s">
        <v>13684</v>
      </c>
      <c r="F1809" s="4" t="s">
        <v>2552</v>
      </c>
      <c r="G1809" s="4" t="s">
        <v>9218</v>
      </c>
      <c r="H1809" s="4" t="s">
        <v>9219</v>
      </c>
      <c r="I1809" s="4" t="s">
        <v>9220</v>
      </c>
      <c r="J1809" s="4" t="s">
        <v>9268</v>
      </c>
      <c r="K1809" s="4" t="s">
        <v>9699</v>
      </c>
      <c r="L1809" s="4" t="s">
        <v>9223</v>
      </c>
      <c r="M1809" s="4" t="s">
        <v>9268</v>
      </c>
      <c r="N1809" s="4" t="s">
        <v>9299</v>
      </c>
      <c r="O1809" s="4" t="s">
        <v>9225</v>
      </c>
      <c r="P1809" s="4">
        <v>729.7</v>
      </c>
      <c r="Q1809" s="4">
        <v>12.125</v>
      </c>
      <c r="R1809" s="4">
        <v>5.9589999999999996</v>
      </c>
      <c r="S1809" s="4">
        <v>4.75</v>
      </c>
      <c r="T1809" s="4">
        <v>115.8</v>
      </c>
      <c r="U1809" s="4">
        <v>24394</v>
      </c>
    </row>
    <row r="1810" spans="1:21" x14ac:dyDescent="0.2">
      <c r="A1810" s="12">
        <v>37376</v>
      </c>
      <c r="B1810" s="4" t="s">
        <v>12490</v>
      </c>
      <c r="C1810" s="4" t="s">
        <v>12491</v>
      </c>
      <c r="D1810" s="4"/>
      <c r="E1810" s="4"/>
      <c r="F1810" s="4" t="s">
        <v>9453</v>
      </c>
      <c r="G1810" s="4" t="s">
        <v>9218</v>
      </c>
      <c r="H1810" s="4" t="s">
        <v>9219</v>
      </c>
      <c r="I1810" s="4" t="s">
        <v>9220</v>
      </c>
      <c r="J1810" s="4" t="s">
        <v>9221</v>
      </c>
      <c r="K1810" s="4" t="s">
        <v>9447</v>
      </c>
      <c r="L1810" s="4" t="s">
        <v>9223</v>
      </c>
      <c r="M1810" s="4" t="s">
        <v>9221</v>
      </c>
      <c r="N1810" s="4" t="s">
        <v>9448</v>
      </c>
      <c r="O1810" s="4" t="s">
        <v>9225</v>
      </c>
      <c r="P1810" s="4">
        <v>200</v>
      </c>
      <c r="Q1810" s="4">
        <v>10.625</v>
      </c>
      <c r="R1810" s="4">
        <v>4.5449999999999999</v>
      </c>
      <c r="S1810" s="4">
        <v>91.5</v>
      </c>
      <c r="T1810" s="4">
        <v>13.17</v>
      </c>
      <c r="U1810" s="4">
        <v>882</v>
      </c>
    </row>
    <row r="1811" spans="1:21" x14ac:dyDescent="0.2">
      <c r="A1811" s="12">
        <v>37376</v>
      </c>
      <c r="B1811" s="4" t="s">
        <v>12492</v>
      </c>
      <c r="C1811" s="4" t="s">
        <v>3176</v>
      </c>
      <c r="D1811" s="4" t="s">
        <v>9174</v>
      </c>
      <c r="E1811" s="4" t="s">
        <v>13685</v>
      </c>
      <c r="F1811" s="4" t="s">
        <v>2552</v>
      </c>
      <c r="G1811" s="4" t="s">
        <v>9218</v>
      </c>
      <c r="H1811" s="4" t="s">
        <v>9219</v>
      </c>
      <c r="I1811" s="4" t="s">
        <v>9220</v>
      </c>
      <c r="J1811" s="4" t="s">
        <v>10379</v>
      </c>
      <c r="K1811" s="4" t="s">
        <v>10380</v>
      </c>
      <c r="L1811" s="4" t="s">
        <v>9223</v>
      </c>
      <c r="M1811" s="4" t="s">
        <v>9268</v>
      </c>
      <c r="N1811" s="4" t="s">
        <v>9299</v>
      </c>
      <c r="O1811" s="4" t="s">
        <v>9225</v>
      </c>
      <c r="P1811" s="4">
        <v>324.8</v>
      </c>
      <c r="Q1811" s="4">
        <v>10</v>
      </c>
      <c r="R1811" s="4">
        <v>5.8739999999999997</v>
      </c>
      <c r="S1811" s="4">
        <v>33</v>
      </c>
      <c r="T1811" s="4">
        <v>34.409999999999997</v>
      </c>
      <c r="U1811" s="4">
        <v>3632</v>
      </c>
    </row>
    <row r="1812" spans="1:21" x14ac:dyDescent="0.2">
      <c r="A1812" s="12">
        <v>37376</v>
      </c>
      <c r="B1812" s="4" t="s">
        <v>12493</v>
      </c>
      <c r="C1812" s="4" t="s">
        <v>12494</v>
      </c>
      <c r="D1812" s="4"/>
      <c r="E1812" s="4"/>
      <c r="F1812" s="4" t="s">
        <v>9308</v>
      </c>
      <c r="G1812" s="4" t="s">
        <v>9218</v>
      </c>
      <c r="H1812" s="4" t="s">
        <v>9219</v>
      </c>
      <c r="I1812" s="4" t="s">
        <v>9220</v>
      </c>
      <c r="J1812" s="4" t="s">
        <v>9279</v>
      </c>
      <c r="K1812" s="4" t="s">
        <v>9414</v>
      </c>
      <c r="L1812" s="4" t="s">
        <v>9223</v>
      </c>
      <c r="M1812" s="4" t="s">
        <v>9246</v>
      </c>
      <c r="N1812" s="4" t="s">
        <v>9415</v>
      </c>
      <c r="O1812" s="4" t="s">
        <v>9231</v>
      </c>
      <c r="P1812" s="4">
        <v>190</v>
      </c>
      <c r="Q1812" s="4">
        <v>9.75</v>
      </c>
      <c r="R1812" s="4">
        <v>0.92100000000000004</v>
      </c>
      <c r="S1812" s="4">
        <v>104.75</v>
      </c>
      <c r="T1812" s="4">
        <v>7.76</v>
      </c>
      <c r="U1812" s="4">
        <v>344</v>
      </c>
    </row>
    <row r="1813" spans="1:21" x14ac:dyDescent="0.2">
      <c r="A1813" s="12">
        <v>37376</v>
      </c>
      <c r="B1813" s="4" t="s">
        <v>12495</v>
      </c>
      <c r="C1813" s="4" t="s">
        <v>10521</v>
      </c>
      <c r="D1813" s="4"/>
      <c r="E1813" s="4"/>
      <c r="F1813" s="4" t="s">
        <v>9453</v>
      </c>
      <c r="G1813" s="4" t="s">
        <v>9218</v>
      </c>
      <c r="H1813" s="4" t="s">
        <v>9219</v>
      </c>
      <c r="I1813" s="4" t="s">
        <v>9220</v>
      </c>
      <c r="J1813" s="4" t="s">
        <v>9309</v>
      </c>
      <c r="K1813" s="4" t="s">
        <v>9310</v>
      </c>
      <c r="L1813" s="4" t="s">
        <v>9223</v>
      </c>
      <c r="M1813" s="4" t="s">
        <v>9285</v>
      </c>
      <c r="N1813" s="4" t="s">
        <v>9525</v>
      </c>
      <c r="O1813" s="4" t="s">
        <v>9225</v>
      </c>
      <c r="P1813" s="4">
        <v>250</v>
      </c>
      <c r="Q1813" s="4">
        <v>10.25</v>
      </c>
      <c r="R1813" s="4">
        <v>6.3E-2</v>
      </c>
      <c r="S1813" s="4">
        <v>103.96</v>
      </c>
      <c r="T1813" s="4">
        <v>1.72</v>
      </c>
      <c r="U1813" s="4">
        <v>0</v>
      </c>
    </row>
    <row r="1814" spans="1:21" x14ac:dyDescent="0.2">
      <c r="A1814" s="12">
        <v>37376</v>
      </c>
      <c r="B1814" s="4" t="s">
        <v>12496</v>
      </c>
      <c r="C1814" s="4" t="s">
        <v>12497</v>
      </c>
      <c r="D1814" s="4" t="s">
        <v>29</v>
      </c>
      <c r="E1814" s="4" t="s">
        <v>13686</v>
      </c>
      <c r="F1814" s="4" t="s">
        <v>9261</v>
      </c>
      <c r="G1814" s="4" t="s">
        <v>9218</v>
      </c>
      <c r="H1814" s="4" t="s">
        <v>9219</v>
      </c>
      <c r="I1814" s="4" t="s">
        <v>9220</v>
      </c>
      <c r="J1814" s="4" t="s">
        <v>10651</v>
      </c>
      <c r="K1814" s="4" t="s">
        <v>10652</v>
      </c>
      <c r="L1814" s="4" t="s">
        <v>9223</v>
      </c>
      <c r="M1814" s="4" t="s">
        <v>9236</v>
      </c>
      <c r="N1814" s="4" t="s">
        <v>9295</v>
      </c>
      <c r="O1814" s="4" t="s">
        <v>9225</v>
      </c>
      <c r="P1814" s="4">
        <v>200</v>
      </c>
      <c r="Q1814" s="4">
        <v>10.5</v>
      </c>
      <c r="R1814" s="4">
        <v>2.4590000000000001</v>
      </c>
      <c r="S1814" s="4">
        <v>74</v>
      </c>
      <c r="T1814" s="4">
        <v>25.33</v>
      </c>
      <c r="U1814" s="4">
        <v>2179</v>
      </c>
    </row>
    <row r="1815" spans="1:21" x14ac:dyDescent="0.2">
      <c r="A1815" s="12">
        <v>37376</v>
      </c>
      <c r="B1815" s="4" t="s">
        <v>12498</v>
      </c>
      <c r="C1815" s="4" t="s">
        <v>12499</v>
      </c>
      <c r="D1815" s="4" t="s">
        <v>711</v>
      </c>
      <c r="E1815" s="4" t="s">
        <v>13687</v>
      </c>
      <c r="F1815" s="4" t="s">
        <v>2552</v>
      </c>
      <c r="G1815" s="4" t="s">
        <v>9218</v>
      </c>
      <c r="H1815" s="4" t="s">
        <v>9219</v>
      </c>
      <c r="I1815" s="4" t="s">
        <v>9350</v>
      </c>
      <c r="J1815" s="4" t="s">
        <v>9268</v>
      </c>
      <c r="K1815" s="4" t="s">
        <v>9578</v>
      </c>
      <c r="L1815" s="4" t="s">
        <v>9223</v>
      </c>
      <c r="M1815" s="4" t="s">
        <v>9268</v>
      </c>
      <c r="N1815" s="4" t="s">
        <v>9870</v>
      </c>
      <c r="O1815" s="4" t="s">
        <v>9225</v>
      </c>
      <c r="P1815" s="4">
        <v>600</v>
      </c>
      <c r="Q1815" s="4">
        <v>7.2</v>
      </c>
      <c r="R1815" s="4">
        <v>7.2220000000000004</v>
      </c>
      <c r="S1815" s="4">
        <v>9</v>
      </c>
      <c r="T1815" s="4">
        <v>83.94</v>
      </c>
      <c r="U1815" s="4">
        <v>12684</v>
      </c>
    </row>
    <row r="1816" spans="1:21" x14ac:dyDescent="0.2">
      <c r="A1816" s="12">
        <v>37376</v>
      </c>
      <c r="B1816" s="4" t="s">
        <v>12500</v>
      </c>
      <c r="C1816" s="4" t="s">
        <v>12499</v>
      </c>
      <c r="D1816" s="4" t="s">
        <v>711</v>
      </c>
      <c r="E1816" s="4" t="s">
        <v>13688</v>
      </c>
      <c r="F1816" s="4" t="s">
        <v>2552</v>
      </c>
      <c r="G1816" s="4" t="s">
        <v>9218</v>
      </c>
      <c r="H1816" s="4" t="s">
        <v>9219</v>
      </c>
      <c r="I1816" s="4" t="s">
        <v>9350</v>
      </c>
      <c r="J1816" s="4" t="s">
        <v>9268</v>
      </c>
      <c r="K1816" s="4" t="s">
        <v>9578</v>
      </c>
      <c r="L1816" s="4" t="s">
        <v>9223</v>
      </c>
      <c r="M1816" s="4" t="s">
        <v>9268</v>
      </c>
      <c r="N1816" s="4" t="s">
        <v>9870</v>
      </c>
      <c r="O1816" s="4" t="s">
        <v>9225</v>
      </c>
      <c r="P1816" s="4">
        <v>400</v>
      </c>
      <c r="Q1816" s="4">
        <v>7.7</v>
      </c>
      <c r="R1816" s="4">
        <v>27.222000000000001</v>
      </c>
      <c r="S1816" s="4">
        <v>9</v>
      </c>
      <c r="T1816" s="4">
        <v>83.99</v>
      </c>
      <c r="U1816" s="4">
        <v>8149</v>
      </c>
    </row>
    <row r="1817" spans="1:21" x14ac:dyDescent="0.2">
      <c r="A1817" s="12">
        <v>37376</v>
      </c>
      <c r="B1817" s="4" t="s">
        <v>12501</v>
      </c>
      <c r="C1817" s="4" t="s">
        <v>12502</v>
      </c>
      <c r="D1817" s="4"/>
      <c r="E1817" s="4"/>
      <c r="F1817" s="4" t="s">
        <v>9453</v>
      </c>
      <c r="G1817" s="4" t="s">
        <v>9218</v>
      </c>
      <c r="H1817" s="4" t="s">
        <v>9219</v>
      </c>
      <c r="I1817" s="4" t="s">
        <v>9220</v>
      </c>
      <c r="J1817" s="4" t="s">
        <v>9221</v>
      </c>
      <c r="K1817" s="4" t="s">
        <v>9849</v>
      </c>
      <c r="L1817" s="4" t="s">
        <v>9223</v>
      </c>
      <c r="M1817" s="4" t="s">
        <v>9221</v>
      </c>
      <c r="N1817" s="4" t="s">
        <v>9230</v>
      </c>
      <c r="O1817" s="4" t="s">
        <v>9225</v>
      </c>
      <c r="P1817" s="4">
        <v>218.8</v>
      </c>
      <c r="Q1817" s="4">
        <v>11.5</v>
      </c>
      <c r="R1817" s="4">
        <v>1.2929999999999999</v>
      </c>
      <c r="S1817" s="4">
        <v>101</v>
      </c>
      <c r="T1817" s="4">
        <v>3.59</v>
      </c>
      <c r="U1817" s="4">
        <v>85</v>
      </c>
    </row>
    <row r="1818" spans="1:21" x14ac:dyDescent="0.2">
      <c r="A1818" s="12">
        <v>37376</v>
      </c>
      <c r="B1818" s="4" t="s">
        <v>12503</v>
      </c>
      <c r="C1818" s="4" t="s">
        <v>12504</v>
      </c>
      <c r="D1818" s="4"/>
      <c r="E1818" s="4"/>
      <c r="F1818" s="4" t="s">
        <v>9276</v>
      </c>
      <c r="G1818" s="4" t="s">
        <v>9218</v>
      </c>
      <c r="H1818" s="4" t="s">
        <v>9673</v>
      </c>
      <c r="I1818" s="4" t="s">
        <v>9674</v>
      </c>
      <c r="J1818" s="4" t="s">
        <v>9302</v>
      </c>
      <c r="K1818" s="4" t="s">
        <v>9828</v>
      </c>
      <c r="L1818" s="4" t="s">
        <v>9264</v>
      </c>
      <c r="M1818" s="4" t="s">
        <v>9302</v>
      </c>
      <c r="N1818" s="4" t="s">
        <v>9829</v>
      </c>
      <c r="O1818" s="4" t="s">
        <v>9231</v>
      </c>
      <c r="P1818" s="4">
        <v>100</v>
      </c>
      <c r="Q1818" s="4">
        <v>7</v>
      </c>
      <c r="R1818" s="4">
        <v>6.0410000000000004</v>
      </c>
      <c r="S1818" s="4">
        <v>92.75</v>
      </c>
      <c r="T1818" s="4">
        <v>8.56</v>
      </c>
      <c r="U1818" s="4">
        <v>383</v>
      </c>
    </row>
    <row r="1819" spans="1:21" x14ac:dyDescent="0.2">
      <c r="A1819" s="12">
        <v>37376</v>
      </c>
      <c r="B1819" s="4" t="s">
        <v>12505</v>
      </c>
      <c r="C1819" s="4" t="s">
        <v>1018</v>
      </c>
      <c r="D1819" s="4"/>
      <c r="E1819" s="4"/>
      <c r="F1819" s="4" t="s">
        <v>9365</v>
      </c>
      <c r="G1819" s="4" t="s">
        <v>9530</v>
      </c>
      <c r="H1819" s="4" t="s">
        <v>9882</v>
      </c>
      <c r="I1819" s="4" t="s">
        <v>10563</v>
      </c>
      <c r="J1819" s="4" t="s">
        <v>9454</v>
      </c>
      <c r="K1819" s="4" t="s">
        <v>10357</v>
      </c>
      <c r="L1819" s="4" t="s">
        <v>9223</v>
      </c>
      <c r="M1819" s="4" t="s">
        <v>9246</v>
      </c>
      <c r="N1819" s="4" t="s">
        <v>9456</v>
      </c>
      <c r="O1819" s="4" t="s">
        <v>9225</v>
      </c>
      <c r="P1819" s="4">
        <v>200</v>
      </c>
      <c r="Q1819" s="4">
        <v>9.5</v>
      </c>
      <c r="R1819" s="4">
        <v>1.0409999999999999</v>
      </c>
      <c r="S1819" s="4">
        <v>89</v>
      </c>
      <c r="T1819" s="4">
        <v>21.85</v>
      </c>
      <c r="U1819" s="4">
        <v>1950</v>
      </c>
    </row>
    <row r="1820" spans="1:21" x14ac:dyDescent="0.2">
      <c r="A1820" s="12">
        <v>37376</v>
      </c>
      <c r="B1820" s="4" t="s">
        <v>12506</v>
      </c>
      <c r="C1820" s="4" t="s">
        <v>12332</v>
      </c>
      <c r="D1820" s="4" t="s">
        <v>29</v>
      </c>
      <c r="E1820" s="4" t="s">
        <v>13689</v>
      </c>
      <c r="F1820" s="4" t="s">
        <v>2552</v>
      </c>
      <c r="G1820" s="4" t="s">
        <v>9218</v>
      </c>
      <c r="H1820" s="4" t="s">
        <v>9673</v>
      </c>
      <c r="I1820" s="4" t="s">
        <v>9695</v>
      </c>
      <c r="J1820" s="4" t="s">
        <v>9268</v>
      </c>
      <c r="K1820" s="4" t="s">
        <v>9578</v>
      </c>
      <c r="L1820" s="4" t="s">
        <v>9223</v>
      </c>
      <c r="M1820" s="4" t="s">
        <v>9221</v>
      </c>
      <c r="N1820" s="4" t="s">
        <v>9448</v>
      </c>
      <c r="O1820" s="4" t="s">
        <v>9225</v>
      </c>
      <c r="P1820" s="4">
        <v>200</v>
      </c>
      <c r="Q1820" s="4">
        <v>10.875</v>
      </c>
      <c r="R1820" s="4">
        <v>5.5069999999999997</v>
      </c>
      <c r="S1820" s="4">
        <v>13</v>
      </c>
      <c r="T1820" s="4">
        <v>93.05</v>
      </c>
      <c r="U1820" s="4">
        <v>8916</v>
      </c>
    </row>
    <row r="1821" spans="1:21" x14ac:dyDescent="0.2">
      <c r="A1821" s="12">
        <v>37376</v>
      </c>
      <c r="B1821" s="4" t="s">
        <v>12507</v>
      </c>
      <c r="C1821" s="4" t="s">
        <v>12332</v>
      </c>
      <c r="D1821" s="4" t="s">
        <v>29</v>
      </c>
      <c r="E1821" s="4" t="s">
        <v>13690</v>
      </c>
      <c r="F1821" s="4" t="s">
        <v>2552</v>
      </c>
      <c r="G1821" s="4" t="s">
        <v>9218</v>
      </c>
      <c r="H1821" s="4" t="s">
        <v>9673</v>
      </c>
      <c r="I1821" s="4" t="s">
        <v>9695</v>
      </c>
      <c r="J1821" s="4" t="s">
        <v>9268</v>
      </c>
      <c r="K1821" s="4" t="s">
        <v>9578</v>
      </c>
      <c r="L1821" s="4" t="s">
        <v>9223</v>
      </c>
      <c r="M1821" s="4" t="s">
        <v>9221</v>
      </c>
      <c r="N1821" s="4" t="s">
        <v>9448</v>
      </c>
      <c r="O1821" s="4" t="s">
        <v>9225</v>
      </c>
      <c r="P1821" s="4">
        <v>252</v>
      </c>
      <c r="Q1821" s="4">
        <v>11.25</v>
      </c>
      <c r="R1821" s="4">
        <v>7.5069999999999997</v>
      </c>
      <c r="S1821" s="4">
        <v>13</v>
      </c>
      <c r="T1821" s="4">
        <v>88.89</v>
      </c>
      <c r="U1821" s="4">
        <v>8512</v>
      </c>
    </row>
    <row r="1822" spans="1:21" x14ac:dyDescent="0.2">
      <c r="A1822" s="12">
        <v>37407</v>
      </c>
      <c r="B1822" s="4" t="s">
        <v>12508</v>
      </c>
      <c r="C1822" s="4" t="s">
        <v>12509</v>
      </c>
      <c r="D1822" s="4"/>
      <c r="E1822" s="4"/>
      <c r="F1822" s="4" t="s">
        <v>9276</v>
      </c>
      <c r="G1822" s="4" t="s">
        <v>9218</v>
      </c>
      <c r="H1822" s="4" t="s">
        <v>9219</v>
      </c>
      <c r="I1822" s="4" t="s">
        <v>9220</v>
      </c>
      <c r="J1822" s="4" t="s">
        <v>9250</v>
      </c>
      <c r="K1822" s="4" t="s">
        <v>9558</v>
      </c>
      <c r="L1822" s="4" t="s">
        <v>9223</v>
      </c>
      <c r="M1822" s="4" t="s">
        <v>9252</v>
      </c>
      <c r="N1822" s="4" t="s">
        <v>9559</v>
      </c>
      <c r="O1822" s="4" t="s">
        <v>9231</v>
      </c>
      <c r="P1822" s="4">
        <v>150</v>
      </c>
      <c r="Q1822" s="4">
        <v>10.25</v>
      </c>
      <c r="R1822" s="4">
        <v>7.3999999999999996E-2</v>
      </c>
      <c r="S1822" s="4">
        <v>105.73</v>
      </c>
      <c r="T1822" s="4">
        <v>1.72</v>
      </c>
      <c r="U1822" s="4">
        <v>-5</v>
      </c>
    </row>
    <row r="1823" spans="1:21" x14ac:dyDescent="0.2">
      <c r="A1823" s="12">
        <v>37407</v>
      </c>
      <c r="B1823" s="4" t="s">
        <v>12510</v>
      </c>
      <c r="C1823" s="4" t="s">
        <v>12181</v>
      </c>
      <c r="D1823" s="4"/>
      <c r="E1823" s="4"/>
      <c r="F1823" s="4" t="s">
        <v>9249</v>
      </c>
      <c r="G1823" s="4" t="s">
        <v>9218</v>
      </c>
      <c r="H1823" s="4" t="s">
        <v>9219</v>
      </c>
      <c r="I1823" s="4" t="s">
        <v>9220</v>
      </c>
      <c r="J1823" s="4" t="s">
        <v>9468</v>
      </c>
      <c r="K1823" s="4" t="s">
        <v>9742</v>
      </c>
      <c r="L1823" s="4" t="s">
        <v>9470</v>
      </c>
      <c r="M1823" s="4" t="s">
        <v>9470</v>
      </c>
      <c r="N1823" s="4" t="s">
        <v>9742</v>
      </c>
      <c r="O1823" s="4" t="s">
        <v>9225</v>
      </c>
      <c r="P1823" s="4">
        <v>200</v>
      </c>
      <c r="Q1823" s="4">
        <v>7.375</v>
      </c>
      <c r="R1823" s="4">
        <v>1.0409999999999999</v>
      </c>
      <c r="S1823" s="4">
        <v>84</v>
      </c>
      <c r="T1823" s="4">
        <v>25.89</v>
      </c>
      <c r="U1823" s="4">
        <v>2346</v>
      </c>
    </row>
    <row r="1824" spans="1:21" x14ac:dyDescent="0.2">
      <c r="A1824" s="12">
        <v>37407</v>
      </c>
      <c r="B1824" s="4" t="s">
        <v>12511</v>
      </c>
      <c r="C1824" s="4" t="s">
        <v>10086</v>
      </c>
      <c r="D1824" s="4" t="s">
        <v>4005</v>
      </c>
      <c r="E1824" s="4" t="s">
        <v>13691</v>
      </c>
      <c r="F1824" s="4" t="s">
        <v>9557</v>
      </c>
      <c r="G1824" s="4" t="s">
        <v>9218</v>
      </c>
      <c r="H1824" s="4" t="s">
        <v>9219</v>
      </c>
      <c r="I1824" s="4" t="s">
        <v>9220</v>
      </c>
      <c r="J1824" s="4" t="s">
        <v>9221</v>
      </c>
      <c r="K1824" s="4" t="s">
        <v>9447</v>
      </c>
      <c r="L1824" s="4" t="s">
        <v>9223</v>
      </c>
      <c r="M1824" s="4" t="s">
        <v>9221</v>
      </c>
      <c r="N1824" s="4" t="s">
        <v>9448</v>
      </c>
      <c r="O1824" s="4" t="s">
        <v>9225</v>
      </c>
      <c r="P1824" s="4">
        <v>130</v>
      </c>
      <c r="Q1824" s="4">
        <v>9.875</v>
      </c>
      <c r="R1824" s="4">
        <v>2.7509999999999999</v>
      </c>
      <c r="S1824" s="4">
        <v>74.5</v>
      </c>
      <c r="T1824" s="4">
        <v>22.83</v>
      </c>
      <c r="U1824" s="4">
        <v>1926</v>
      </c>
    </row>
    <row r="1825" spans="1:21" x14ac:dyDescent="0.2">
      <c r="A1825" s="12">
        <v>37407</v>
      </c>
      <c r="B1825" s="4" t="s">
        <v>12512</v>
      </c>
      <c r="C1825" s="4" t="s">
        <v>10086</v>
      </c>
      <c r="D1825" s="4" t="s">
        <v>4005</v>
      </c>
      <c r="E1825" s="4" t="s">
        <v>13692</v>
      </c>
      <c r="F1825" s="4" t="s">
        <v>9557</v>
      </c>
      <c r="G1825" s="4" t="s">
        <v>9218</v>
      </c>
      <c r="H1825" s="4" t="s">
        <v>9219</v>
      </c>
      <c r="I1825" s="4" t="s">
        <v>9220</v>
      </c>
      <c r="J1825" s="4" t="s">
        <v>9221</v>
      </c>
      <c r="K1825" s="4" t="s">
        <v>9447</v>
      </c>
      <c r="L1825" s="4" t="s">
        <v>9223</v>
      </c>
      <c r="M1825" s="4" t="s">
        <v>9221</v>
      </c>
      <c r="N1825" s="4" t="s">
        <v>9448</v>
      </c>
      <c r="O1825" s="4" t="s">
        <v>9225</v>
      </c>
      <c r="P1825" s="4">
        <v>350</v>
      </c>
      <c r="Q1825" s="4">
        <v>9.875</v>
      </c>
      <c r="R1825" s="4">
        <v>4.7510000000000003</v>
      </c>
      <c r="S1825" s="4">
        <v>74.5</v>
      </c>
      <c r="T1825" s="4">
        <v>18.079999999999998</v>
      </c>
      <c r="U1825" s="4">
        <v>1385</v>
      </c>
    </row>
    <row r="1826" spans="1:21" x14ac:dyDescent="0.2">
      <c r="A1826" s="12">
        <v>37407</v>
      </c>
      <c r="B1826" s="4" t="s">
        <v>12513</v>
      </c>
      <c r="C1826" s="4" t="s">
        <v>10086</v>
      </c>
      <c r="D1826" s="4" t="s">
        <v>4005</v>
      </c>
      <c r="E1826" s="4" t="s">
        <v>13693</v>
      </c>
      <c r="F1826" s="4" t="s">
        <v>9557</v>
      </c>
      <c r="G1826" s="4" t="s">
        <v>9218</v>
      </c>
      <c r="H1826" s="4" t="s">
        <v>9219</v>
      </c>
      <c r="I1826" s="4" t="s">
        <v>9220</v>
      </c>
      <c r="J1826" s="4" t="s">
        <v>9221</v>
      </c>
      <c r="K1826" s="4" t="s">
        <v>9447</v>
      </c>
      <c r="L1826" s="4" t="s">
        <v>9223</v>
      </c>
      <c r="M1826" s="4" t="s">
        <v>9221</v>
      </c>
      <c r="N1826" s="4" t="s">
        <v>9448</v>
      </c>
      <c r="O1826" s="4" t="s">
        <v>9225</v>
      </c>
      <c r="P1826" s="4">
        <v>150</v>
      </c>
      <c r="Q1826" s="4">
        <v>10.5</v>
      </c>
      <c r="R1826" s="4">
        <v>2.1230000000000002</v>
      </c>
      <c r="S1826" s="4">
        <v>75</v>
      </c>
      <c r="T1826" s="4">
        <v>26.63</v>
      </c>
      <c r="U1826" s="4">
        <v>2338</v>
      </c>
    </row>
    <row r="1827" spans="1:21" x14ac:dyDescent="0.2">
      <c r="A1827" s="12">
        <v>37407</v>
      </c>
      <c r="B1827" s="4" t="s">
        <v>12514</v>
      </c>
      <c r="C1827" s="4" t="s">
        <v>10086</v>
      </c>
      <c r="D1827" s="4" t="s">
        <v>4005</v>
      </c>
      <c r="E1827" s="4" t="s">
        <v>13694</v>
      </c>
      <c r="F1827" s="4" t="s">
        <v>9557</v>
      </c>
      <c r="G1827" s="4" t="s">
        <v>9218</v>
      </c>
      <c r="H1827" s="4" t="s">
        <v>9219</v>
      </c>
      <c r="I1827" s="4" t="s">
        <v>9220</v>
      </c>
      <c r="J1827" s="4" t="s">
        <v>9221</v>
      </c>
      <c r="K1827" s="4" t="s">
        <v>9447</v>
      </c>
      <c r="L1827" s="4" t="s">
        <v>9223</v>
      </c>
      <c r="M1827" s="4" t="s">
        <v>9221</v>
      </c>
      <c r="N1827" s="4" t="s">
        <v>9448</v>
      </c>
      <c r="O1827" s="4" t="s">
        <v>9225</v>
      </c>
      <c r="P1827" s="4">
        <v>299.39999999999998</v>
      </c>
      <c r="Q1827" s="4">
        <v>8.375</v>
      </c>
      <c r="R1827" s="4">
        <v>5.6740000000000004</v>
      </c>
      <c r="S1827" s="4">
        <v>74.5</v>
      </c>
      <c r="T1827" s="4">
        <v>15.25</v>
      </c>
      <c r="U1827" s="4">
        <v>1077</v>
      </c>
    </row>
    <row r="1828" spans="1:21" x14ac:dyDescent="0.2">
      <c r="A1828" s="12">
        <v>37407</v>
      </c>
      <c r="B1828" s="4" t="s">
        <v>12515</v>
      </c>
      <c r="C1828" s="4" t="s">
        <v>10086</v>
      </c>
      <c r="D1828" s="4"/>
      <c r="E1828" s="4"/>
      <c r="F1828" s="4" t="s">
        <v>9453</v>
      </c>
      <c r="G1828" s="4" t="s">
        <v>9218</v>
      </c>
      <c r="H1828" s="4" t="s">
        <v>9219</v>
      </c>
      <c r="I1828" s="4" t="s">
        <v>9220</v>
      </c>
      <c r="J1828" s="4" t="s">
        <v>9221</v>
      </c>
      <c r="K1828" s="4" t="s">
        <v>9447</v>
      </c>
      <c r="L1828" s="4" t="s">
        <v>9223</v>
      </c>
      <c r="M1828" s="4" t="s">
        <v>9221</v>
      </c>
      <c r="N1828" s="4" t="s">
        <v>9448</v>
      </c>
      <c r="O1828" s="4" t="s">
        <v>9225</v>
      </c>
      <c r="P1828" s="4">
        <v>150</v>
      </c>
      <c r="Q1828" s="4">
        <v>8.125</v>
      </c>
      <c r="R1828" s="4">
        <v>1.123</v>
      </c>
      <c r="S1828" s="4">
        <v>75</v>
      </c>
      <c r="T1828" s="4">
        <v>37.31</v>
      </c>
      <c r="U1828" s="4">
        <v>3480</v>
      </c>
    </row>
    <row r="1829" spans="1:21" x14ac:dyDescent="0.2">
      <c r="A1829" s="12">
        <v>37407</v>
      </c>
      <c r="B1829" s="4" t="s">
        <v>12516</v>
      </c>
      <c r="C1829" s="4" t="s">
        <v>10086</v>
      </c>
      <c r="D1829" s="4" t="s">
        <v>4005</v>
      </c>
      <c r="E1829" s="4" t="s">
        <v>13695</v>
      </c>
      <c r="F1829" s="4" t="s">
        <v>9557</v>
      </c>
      <c r="G1829" s="4" t="s">
        <v>9218</v>
      </c>
      <c r="H1829" s="4" t="s">
        <v>9219</v>
      </c>
      <c r="I1829" s="4" t="s">
        <v>9220</v>
      </c>
      <c r="J1829" s="4" t="s">
        <v>9221</v>
      </c>
      <c r="K1829" s="4" t="s">
        <v>9447</v>
      </c>
      <c r="L1829" s="4" t="s">
        <v>9223</v>
      </c>
      <c r="M1829" s="4" t="s">
        <v>9221</v>
      </c>
      <c r="N1829" s="4" t="s">
        <v>9448</v>
      </c>
      <c r="O1829" s="4" t="s">
        <v>9225</v>
      </c>
      <c r="P1829" s="4">
        <v>100</v>
      </c>
      <c r="Q1829" s="4">
        <v>7.5</v>
      </c>
      <c r="R1829" s="4">
        <v>1.627</v>
      </c>
      <c r="S1829" s="4">
        <v>74</v>
      </c>
      <c r="T1829" s="4">
        <v>28.59</v>
      </c>
      <c r="U1829" s="4">
        <v>2562</v>
      </c>
    </row>
    <row r="1830" spans="1:21" x14ac:dyDescent="0.2">
      <c r="A1830" s="12">
        <v>37407</v>
      </c>
      <c r="B1830" s="4" t="s">
        <v>12517</v>
      </c>
      <c r="C1830" s="4" t="s">
        <v>10086</v>
      </c>
      <c r="D1830" s="4" t="s">
        <v>4005</v>
      </c>
      <c r="E1830" s="4" t="s">
        <v>13695</v>
      </c>
      <c r="F1830" s="4" t="s">
        <v>9557</v>
      </c>
      <c r="G1830" s="4" t="s">
        <v>9218</v>
      </c>
      <c r="H1830" s="4" t="s">
        <v>9219</v>
      </c>
      <c r="I1830" s="4" t="s">
        <v>9220</v>
      </c>
      <c r="J1830" s="4" t="s">
        <v>9221</v>
      </c>
      <c r="K1830" s="4" t="s">
        <v>9447</v>
      </c>
      <c r="L1830" s="4" t="s">
        <v>9223</v>
      </c>
      <c r="M1830" s="4" t="s">
        <v>9221</v>
      </c>
      <c r="N1830" s="4" t="s">
        <v>9448</v>
      </c>
      <c r="O1830" s="4" t="s">
        <v>9225</v>
      </c>
      <c r="P1830" s="4">
        <v>300</v>
      </c>
      <c r="Q1830" s="4">
        <v>7.75</v>
      </c>
      <c r="R1830" s="4">
        <v>6.6260000000000003</v>
      </c>
      <c r="S1830" s="4">
        <v>74.5</v>
      </c>
      <c r="T1830" s="4">
        <v>13.73</v>
      </c>
      <c r="U1830" s="4">
        <v>907</v>
      </c>
    </row>
    <row r="1831" spans="1:21" x14ac:dyDescent="0.2">
      <c r="A1831" s="12">
        <v>37407</v>
      </c>
      <c r="B1831" s="4" t="s">
        <v>12518</v>
      </c>
      <c r="C1831" s="4" t="s">
        <v>10086</v>
      </c>
      <c r="D1831" s="4" t="s">
        <v>4005</v>
      </c>
      <c r="E1831" s="4" t="s">
        <v>13696</v>
      </c>
      <c r="F1831" s="4" t="s">
        <v>9557</v>
      </c>
      <c r="G1831" s="4" t="s">
        <v>9218</v>
      </c>
      <c r="H1831" s="4" t="s">
        <v>9219</v>
      </c>
      <c r="I1831" s="4" t="s">
        <v>9220</v>
      </c>
      <c r="J1831" s="4" t="s">
        <v>9221</v>
      </c>
      <c r="K1831" s="4" t="s">
        <v>9447</v>
      </c>
      <c r="L1831" s="4" t="s">
        <v>9223</v>
      </c>
      <c r="M1831" s="4" t="s">
        <v>9221</v>
      </c>
      <c r="N1831" s="4" t="s">
        <v>9448</v>
      </c>
      <c r="O1831" s="4" t="s">
        <v>9225</v>
      </c>
      <c r="P1831" s="4">
        <v>350</v>
      </c>
      <c r="Q1831" s="4">
        <v>7.875</v>
      </c>
      <c r="R1831" s="4">
        <v>6.9180000000000001</v>
      </c>
      <c r="S1831" s="4">
        <v>73.5</v>
      </c>
      <c r="T1831" s="4">
        <v>13.97</v>
      </c>
      <c r="U1831" s="4">
        <v>927</v>
      </c>
    </row>
    <row r="1832" spans="1:21" x14ac:dyDescent="0.2">
      <c r="A1832" s="12">
        <v>37407</v>
      </c>
      <c r="B1832" s="4" t="s">
        <v>12519</v>
      </c>
      <c r="C1832" s="4" t="s">
        <v>10086</v>
      </c>
      <c r="D1832" s="4" t="s">
        <v>4005</v>
      </c>
      <c r="E1832" s="4" t="s">
        <v>13697</v>
      </c>
      <c r="F1832" s="4" t="s">
        <v>9557</v>
      </c>
      <c r="G1832" s="4" t="s">
        <v>9218</v>
      </c>
      <c r="H1832" s="4" t="s">
        <v>9219</v>
      </c>
      <c r="I1832" s="4" t="s">
        <v>9220</v>
      </c>
      <c r="J1832" s="4" t="s">
        <v>9221</v>
      </c>
      <c r="K1832" s="4" t="s">
        <v>9447</v>
      </c>
      <c r="L1832" s="4" t="s">
        <v>9223</v>
      </c>
      <c r="M1832" s="4" t="s">
        <v>9221</v>
      </c>
      <c r="N1832" s="4" t="s">
        <v>9448</v>
      </c>
      <c r="O1832" s="4" t="s">
        <v>9225</v>
      </c>
      <c r="P1832" s="4">
        <v>750</v>
      </c>
      <c r="Q1832" s="4">
        <v>10.875</v>
      </c>
      <c r="R1832" s="4">
        <v>8.3369999999999997</v>
      </c>
      <c r="S1832" s="4">
        <v>74.25</v>
      </c>
      <c r="T1832" s="4">
        <v>16.7</v>
      </c>
      <c r="U1832" s="4">
        <v>1190</v>
      </c>
    </row>
    <row r="1833" spans="1:21" x14ac:dyDescent="0.2">
      <c r="A1833" s="12">
        <v>37407</v>
      </c>
      <c r="B1833" s="4" t="s">
        <v>12520</v>
      </c>
      <c r="C1833" s="4" t="s">
        <v>10086</v>
      </c>
      <c r="D1833" s="4"/>
      <c r="E1833" s="4"/>
      <c r="F1833" s="4" t="s">
        <v>9557</v>
      </c>
      <c r="G1833" s="4" t="s">
        <v>9218</v>
      </c>
      <c r="H1833" s="4" t="s">
        <v>9219</v>
      </c>
      <c r="I1833" s="4" t="s">
        <v>9220</v>
      </c>
      <c r="J1833" s="4" t="s">
        <v>9221</v>
      </c>
      <c r="K1833" s="4" t="s">
        <v>9447</v>
      </c>
      <c r="L1833" s="4" t="s">
        <v>9223</v>
      </c>
      <c r="M1833" s="4" t="s">
        <v>9221</v>
      </c>
      <c r="N1833" s="4" t="s">
        <v>9448</v>
      </c>
      <c r="O1833" s="4" t="s">
        <v>9225</v>
      </c>
      <c r="P1833" s="4">
        <v>1000</v>
      </c>
      <c r="Q1833" s="4">
        <v>10.25</v>
      </c>
      <c r="R1833" s="4">
        <v>9.0410000000000004</v>
      </c>
      <c r="S1833" s="4">
        <v>75.5</v>
      </c>
      <c r="T1833" s="4">
        <v>15.35</v>
      </c>
      <c r="U1833" s="4">
        <v>1045</v>
      </c>
    </row>
    <row r="1834" spans="1:21" x14ac:dyDescent="0.2">
      <c r="A1834" s="12">
        <v>37407</v>
      </c>
      <c r="B1834" s="4" t="s">
        <v>12521</v>
      </c>
      <c r="C1834" s="4" t="s">
        <v>10086</v>
      </c>
      <c r="D1834" s="4" t="s">
        <v>4005</v>
      </c>
      <c r="E1834" s="4" t="s">
        <v>13698</v>
      </c>
      <c r="F1834" s="4" t="s">
        <v>9557</v>
      </c>
      <c r="G1834" s="4" t="s">
        <v>9218</v>
      </c>
      <c r="H1834" s="4" t="s">
        <v>9219</v>
      </c>
      <c r="I1834" s="4" t="s">
        <v>9220</v>
      </c>
      <c r="J1834" s="4" t="s">
        <v>9221</v>
      </c>
      <c r="K1834" s="4" t="s">
        <v>9447</v>
      </c>
      <c r="L1834" s="4" t="s">
        <v>9223</v>
      </c>
      <c r="M1834" s="4" t="s">
        <v>9221</v>
      </c>
      <c r="N1834" s="4" t="s">
        <v>9448</v>
      </c>
      <c r="O1834" s="4" t="s">
        <v>9225</v>
      </c>
      <c r="P1834" s="4">
        <v>500</v>
      </c>
      <c r="Q1834" s="4">
        <v>10.25</v>
      </c>
      <c r="R1834" s="4">
        <v>4.4219999999999997</v>
      </c>
      <c r="S1834" s="4">
        <v>74</v>
      </c>
      <c r="T1834" s="4">
        <v>19.239999999999998</v>
      </c>
      <c r="U1834" s="4">
        <v>1508</v>
      </c>
    </row>
    <row r="1835" spans="1:21" x14ac:dyDescent="0.2">
      <c r="A1835" s="12">
        <v>37407</v>
      </c>
      <c r="B1835" s="4" t="s">
        <v>12522</v>
      </c>
      <c r="C1835" s="4" t="s">
        <v>12523</v>
      </c>
      <c r="D1835" s="4"/>
      <c r="E1835" s="4"/>
      <c r="F1835" s="4" t="s">
        <v>9228</v>
      </c>
      <c r="G1835" s="4" t="s">
        <v>9218</v>
      </c>
      <c r="H1835" s="4" t="s">
        <v>9219</v>
      </c>
      <c r="I1835" s="4" t="s">
        <v>9220</v>
      </c>
      <c r="J1835" s="4" t="s">
        <v>9332</v>
      </c>
      <c r="K1835" s="4" t="s">
        <v>9333</v>
      </c>
      <c r="L1835" s="4" t="s">
        <v>9223</v>
      </c>
      <c r="M1835" s="4" t="s">
        <v>9285</v>
      </c>
      <c r="N1835" s="4" t="s">
        <v>9332</v>
      </c>
      <c r="O1835" s="4" t="s">
        <v>9225</v>
      </c>
      <c r="P1835" s="4">
        <v>200</v>
      </c>
      <c r="Q1835" s="4">
        <v>10.75</v>
      </c>
      <c r="R1835" s="4">
        <v>1.208</v>
      </c>
      <c r="S1835" s="4">
        <v>110.75</v>
      </c>
      <c r="T1835" s="4">
        <v>5.75</v>
      </c>
      <c r="U1835" s="4">
        <v>249</v>
      </c>
    </row>
    <row r="1836" spans="1:21" x14ac:dyDescent="0.2">
      <c r="A1836" s="12">
        <v>37407</v>
      </c>
      <c r="B1836" s="4" t="s">
        <v>12524</v>
      </c>
      <c r="C1836" s="4" t="s">
        <v>12525</v>
      </c>
      <c r="D1836" s="4"/>
      <c r="E1836" s="4"/>
      <c r="F1836" s="4" t="s">
        <v>9249</v>
      </c>
      <c r="G1836" s="4" t="s">
        <v>9218</v>
      </c>
      <c r="H1836" s="4" t="s">
        <v>9219</v>
      </c>
      <c r="I1836" s="4" t="s">
        <v>9220</v>
      </c>
      <c r="J1836" s="4" t="s">
        <v>9245</v>
      </c>
      <c r="K1836" s="4" t="s">
        <v>9245</v>
      </c>
      <c r="L1836" s="4" t="s">
        <v>9223</v>
      </c>
      <c r="M1836" s="4" t="s">
        <v>9246</v>
      </c>
      <c r="N1836" s="4" t="s">
        <v>9245</v>
      </c>
      <c r="O1836" s="4" t="s">
        <v>9282</v>
      </c>
      <c r="P1836" s="4">
        <v>117.9</v>
      </c>
      <c r="Q1836" s="4">
        <v>6.87</v>
      </c>
      <c r="R1836" s="4">
        <v>14.59</v>
      </c>
      <c r="S1836" s="4">
        <v>89.21</v>
      </c>
      <c r="T1836" s="4">
        <v>8.15</v>
      </c>
      <c r="U1836" s="4">
        <v>347</v>
      </c>
    </row>
    <row r="1837" spans="1:21" x14ac:dyDescent="0.2">
      <c r="A1837" s="12">
        <v>37407</v>
      </c>
      <c r="B1837" s="4" t="s">
        <v>12526</v>
      </c>
      <c r="C1837" s="4" t="s">
        <v>9885</v>
      </c>
      <c r="D1837" s="4"/>
      <c r="E1837" s="4"/>
      <c r="F1837" s="4" t="s">
        <v>9228</v>
      </c>
      <c r="G1837" s="4" t="s">
        <v>9218</v>
      </c>
      <c r="H1837" s="4" t="s">
        <v>9219</v>
      </c>
      <c r="I1837" s="4" t="s">
        <v>9220</v>
      </c>
      <c r="J1837" s="4" t="s">
        <v>9221</v>
      </c>
      <c r="K1837" s="4" t="s">
        <v>9406</v>
      </c>
      <c r="L1837" s="4" t="s">
        <v>9223</v>
      </c>
      <c r="M1837" s="4" t="s">
        <v>9221</v>
      </c>
      <c r="N1837" s="4" t="s">
        <v>9289</v>
      </c>
      <c r="O1837" s="4" t="s">
        <v>9231</v>
      </c>
      <c r="P1837" s="4">
        <v>250</v>
      </c>
      <c r="Q1837" s="4">
        <v>10.25</v>
      </c>
      <c r="R1837" s="4">
        <v>4.9180000000000001</v>
      </c>
      <c r="S1837" s="4">
        <v>105.75</v>
      </c>
      <c r="T1837" s="4">
        <v>8.7799999999999994</v>
      </c>
      <c r="U1837" s="4">
        <v>405</v>
      </c>
    </row>
    <row r="1838" spans="1:21" x14ac:dyDescent="0.2">
      <c r="A1838" s="12">
        <v>37407</v>
      </c>
      <c r="B1838" s="4" t="s">
        <v>12527</v>
      </c>
      <c r="C1838" s="4" t="s">
        <v>12528</v>
      </c>
      <c r="D1838" s="4"/>
      <c r="E1838" s="4"/>
      <c r="F1838" s="4" t="s">
        <v>9217</v>
      </c>
      <c r="G1838" s="4" t="s">
        <v>9218</v>
      </c>
      <c r="H1838" s="4" t="s">
        <v>9219</v>
      </c>
      <c r="I1838" s="4" t="s">
        <v>9220</v>
      </c>
      <c r="J1838" s="4" t="s">
        <v>9641</v>
      </c>
      <c r="K1838" s="4" t="s">
        <v>10166</v>
      </c>
      <c r="L1838" s="4" t="s">
        <v>9223</v>
      </c>
      <c r="M1838" s="4" t="s">
        <v>9311</v>
      </c>
      <c r="N1838" s="4" t="s">
        <v>9324</v>
      </c>
      <c r="O1838" s="4" t="s">
        <v>9225</v>
      </c>
      <c r="P1838" s="4">
        <v>100</v>
      </c>
      <c r="Q1838" s="4">
        <v>8</v>
      </c>
      <c r="R1838" s="4">
        <v>1.2929999999999999</v>
      </c>
      <c r="S1838" s="4">
        <v>103.78</v>
      </c>
      <c r="T1838" s="4">
        <v>4.93</v>
      </c>
      <c r="U1838" s="4">
        <v>228</v>
      </c>
    </row>
    <row r="1839" spans="1:21" x14ac:dyDescent="0.2">
      <c r="A1839" s="12">
        <v>37407</v>
      </c>
      <c r="B1839" s="4" t="s">
        <v>12529</v>
      </c>
      <c r="C1839" s="4" t="s">
        <v>12530</v>
      </c>
      <c r="D1839" s="4"/>
      <c r="E1839" s="4"/>
      <c r="F1839" s="4" t="s">
        <v>9261</v>
      </c>
      <c r="G1839" s="4" t="s">
        <v>9218</v>
      </c>
      <c r="H1839" s="4" t="s">
        <v>9219</v>
      </c>
      <c r="I1839" s="4" t="s">
        <v>9220</v>
      </c>
      <c r="J1839" s="4" t="s">
        <v>9666</v>
      </c>
      <c r="K1839" s="4" t="s">
        <v>11074</v>
      </c>
      <c r="L1839" s="4" t="s">
        <v>9223</v>
      </c>
      <c r="M1839" s="4" t="s">
        <v>9246</v>
      </c>
      <c r="N1839" s="4" t="s">
        <v>9532</v>
      </c>
      <c r="O1839" s="4" t="s">
        <v>9225</v>
      </c>
      <c r="P1839" s="4">
        <v>133.5</v>
      </c>
      <c r="Q1839" s="4">
        <v>12.5</v>
      </c>
      <c r="R1839" s="4">
        <v>4.7889999999999997</v>
      </c>
      <c r="S1839" s="4">
        <v>89</v>
      </c>
      <c r="T1839" s="4">
        <v>15.85</v>
      </c>
      <c r="U1839" s="4">
        <v>1163</v>
      </c>
    </row>
    <row r="1840" spans="1:21" x14ac:dyDescent="0.2">
      <c r="A1840" s="12">
        <v>37407</v>
      </c>
      <c r="B1840" s="4" t="s">
        <v>12531</v>
      </c>
      <c r="C1840" s="4" t="s">
        <v>3372</v>
      </c>
      <c r="D1840" s="4" t="s">
        <v>9139</v>
      </c>
      <c r="E1840" s="4" t="s">
        <v>13699</v>
      </c>
      <c r="F1840" s="4" t="s">
        <v>9557</v>
      </c>
      <c r="G1840" s="4" t="s">
        <v>9218</v>
      </c>
      <c r="H1840" s="4" t="s">
        <v>9219</v>
      </c>
      <c r="I1840" s="4" t="s">
        <v>9220</v>
      </c>
      <c r="J1840" s="4" t="s">
        <v>9221</v>
      </c>
      <c r="K1840" s="4" t="s">
        <v>9447</v>
      </c>
      <c r="L1840" s="4" t="s">
        <v>9223</v>
      </c>
      <c r="M1840" s="4" t="s">
        <v>9221</v>
      </c>
      <c r="N1840" s="4" t="s">
        <v>9448</v>
      </c>
      <c r="O1840" s="4" t="s">
        <v>9225</v>
      </c>
      <c r="P1840" s="4">
        <v>250</v>
      </c>
      <c r="Q1840" s="4">
        <v>9.5</v>
      </c>
      <c r="R1840" s="4">
        <v>2.7509999999999999</v>
      </c>
      <c r="S1840" s="4">
        <v>71</v>
      </c>
      <c r="T1840" s="4">
        <v>24.59</v>
      </c>
      <c r="U1840" s="4">
        <v>2101</v>
      </c>
    </row>
    <row r="1841" spans="1:21" x14ac:dyDescent="0.2">
      <c r="A1841" s="12">
        <v>37407</v>
      </c>
      <c r="B1841" s="4" t="s">
        <v>12532</v>
      </c>
      <c r="C1841" s="4" t="s">
        <v>3372</v>
      </c>
      <c r="D1841" s="4" t="s">
        <v>9139</v>
      </c>
      <c r="E1841" s="4" t="s">
        <v>13700</v>
      </c>
      <c r="F1841" s="4" t="s">
        <v>9557</v>
      </c>
      <c r="G1841" s="4" t="s">
        <v>9218</v>
      </c>
      <c r="H1841" s="4" t="s">
        <v>9219</v>
      </c>
      <c r="I1841" s="4" t="s">
        <v>9220</v>
      </c>
      <c r="J1841" s="4" t="s">
        <v>9221</v>
      </c>
      <c r="K1841" s="4" t="s">
        <v>9447</v>
      </c>
      <c r="L1841" s="4" t="s">
        <v>9223</v>
      </c>
      <c r="M1841" s="4" t="s">
        <v>9221</v>
      </c>
      <c r="N1841" s="4" t="s">
        <v>9448</v>
      </c>
      <c r="O1841" s="4" t="s">
        <v>9225</v>
      </c>
      <c r="P1841" s="4">
        <v>250</v>
      </c>
      <c r="Q1841" s="4">
        <v>8.875</v>
      </c>
      <c r="R1841" s="4">
        <v>4.6269999999999998</v>
      </c>
      <c r="S1841" s="4">
        <v>70.5</v>
      </c>
      <c r="T1841" s="4">
        <v>18.670000000000002</v>
      </c>
      <c r="U1841" s="4">
        <v>1444</v>
      </c>
    </row>
    <row r="1842" spans="1:21" x14ac:dyDescent="0.2">
      <c r="A1842" s="12">
        <v>37407</v>
      </c>
      <c r="B1842" s="4" t="s">
        <v>12533</v>
      </c>
      <c r="C1842" s="4" t="s">
        <v>3372</v>
      </c>
      <c r="D1842" s="4" t="s">
        <v>9139</v>
      </c>
      <c r="E1842" s="4" t="s">
        <v>13697</v>
      </c>
      <c r="F1842" s="4" t="s">
        <v>9557</v>
      </c>
      <c r="G1842" s="4" t="s">
        <v>9218</v>
      </c>
      <c r="H1842" s="4" t="s">
        <v>9219</v>
      </c>
      <c r="I1842" s="4" t="s">
        <v>9220</v>
      </c>
      <c r="J1842" s="4" t="s">
        <v>9221</v>
      </c>
      <c r="K1842" s="4" t="s">
        <v>9447</v>
      </c>
      <c r="L1842" s="4" t="s">
        <v>9223</v>
      </c>
      <c r="M1842" s="4" t="s">
        <v>9221</v>
      </c>
      <c r="N1842" s="4" t="s">
        <v>9448</v>
      </c>
      <c r="O1842" s="4" t="s">
        <v>9225</v>
      </c>
      <c r="P1842" s="4">
        <v>225</v>
      </c>
      <c r="Q1842" s="4">
        <v>8.75</v>
      </c>
      <c r="R1842" s="4">
        <v>5.3369999999999997</v>
      </c>
      <c r="S1842" s="4">
        <v>70.5</v>
      </c>
      <c r="T1842" s="4">
        <v>17.46</v>
      </c>
      <c r="U1842" s="4">
        <v>1307</v>
      </c>
    </row>
    <row r="1843" spans="1:21" x14ac:dyDescent="0.2">
      <c r="A1843" s="12">
        <v>37407</v>
      </c>
      <c r="B1843" s="4" t="s">
        <v>12534</v>
      </c>
      <c r="C1843" s="4" t="s">
        <v>3372</v>
      </c>
      <c r="D1843" s="4" t="s">
        <v>9139</v>
      </c>
      <c r="E1843" s="4" t="s">
        <v>13289</v>
      </c>
      <c r="F1843" s="4" t="s">
        <v>9453</v>
      </c>
      <c r="G1843" s="4" t="s">
        <v>9218</v>
      </c>
      <c r="H1843" s="4" t="s">
        <v>9219</v>
      </c>
      <c r="I1843" s="4" t="s">
        <v>9220</v>
      </c>
      <c r="J1843" s="4" t="s">
        <v>9221</v>
      </c>
      <c r="K1843" s="4" t="s">
        <v>9447</v>
      </c>
      <c r="L1843" s="4" t="s">
        <v>9223</v>
      </c>
      <c r="M1843" s="4" t="s">
        <v>9221</v>
      </c>
      <c r="N1843" s="4" t="s">
        <v>9448</v>
      </c>
      <c r="O1843" s="4" t="s">
        <v>9225</v>
      </c>
      <c r="P1843" s="4">
        <v>100</v>
      </c>
      <c r="Q1843" s="4">
        <v>8.375</v>
      </c>
      <c r="R1843" s="4">
        <v>5.5419999999999998</v>
      </c>
      <c r="S1843" s="4">
        <v>70</v>
      </c>
      <c r="T1843" s="4">
        <v>16.93</v>
      </c>
      <c r="U1843" s="4">
        <v>1249</v>
      </c>
    </row>
    <row r="1844" spans="1:21" x14ac:dyDescent="0.2">
      <c r="A1844" s="12">
        <v>37407</v>
      </c>
      <c r="B1844" s="4" t="s">
        <v>12535</v>
      </c>
      <c r="C1844" s="4" t="s">
        <v>3372</v>
      </c>
      <c r="D1844" s="4" t="s">
        <v>9139</v>
      </c>
      <c r="E1844" s="4" t="s">
        <v>13701</v>
      </c>
      <c r="F1844" s="4" t="s">
        <v>9453</v>
      </c>
      <c r="G1844" s="4" t="s">
        <v>9218</v>
      </c>
      <c r="H1844" s="4" t="s">
        <v>9219</v>
      </c>
      <c r="I1844" s="4" t="s">
        <v>9220</v>
      </c>
      <c r="J1844" s="4" t="s">
        <v>9221</v>
      </c>
      <c r="K1844" s="4" t="s">
        <v>9447</v>
      </c>
      <c r="L1844" s="4" t="s">
        <v>9223</v>
      </c>
      <c r="M1844" s="4" t="s">
        <v>9221</v>
      </c>
      <c r="N1844" s="4" t="s">
        <v>9448</v>
      </c>
      <c r="O1844" s="4" t="s">
        <v>9225</v>
      </c>
      <c r="P1844" s="4">
        <v>605</v>
      </c>
      <c r="Q1844" s="4">
        <v>0</v>
      </c>
      <c r="R1844" s="4">
        <v>5.6269999999999998</v>
      </c>
      <c r="S1844" s="4">
        <v>39</v>
      </c>
      <c r="T1844" s="4">
        <v>17.47</v>
      </c>
      <c r="U1844" s="4">
        <v>1282</v>
      </c>
    </row>
    <row r="1845" spans="1:21" x14ac:dyDescent="0.2">
      <c r="A1845" s="12">
        <v>37407</v>
      </c>
      <c r="B1845" s="4" t="s">
        <v>12536</v>
      </c>
      <c r="C1845" s="4" t="s">
        <v>9923</v>
      </c>
      <c r="D1845" s="4"/>
      <c r="E1845" s="4"/>
      <c r="F1845" s="4" t="s">
        <v>9276</v>
      </c>
      <c r="G1845" s="4" t="s">
        <v>9218</v>
      </c>
      <c r="H1845" s="4" t="s">
        <v>9219</v>
      </c>
      <c r="I1845" s="4" t="s">
        <v>9220</v>
      </c>
      <c r="J1845" s="4" t="s">
        <v>9234</v>
      </c>
      <c r="K1845" s="4" t="s">
        <v>9605</v>
      </c>
      <c r="L1845" s="4" t="s">
        <v>9223</v>
      </c>
      <c r="M1845" s="4" t="s">
        <v>9236</v>
      </c>
      <c r="N1845" s="4" t="s">
        <v>9606</v>
      </c>
      <c r="O1845" s="4" t="s">
        <v>9225</v>
      </c>
      <c r="P1845" s="4">
        <v>153.69999999999999</v>
      </c>
      <c r="Q1845" s="4">
        <v>9.5</v>
      </c>
      <c r="R1845" s="4">
        <v>8.0000000000000002E-3</v>
      </c>
      <c r="S1845" s="4">
        <v>100.04</v>
      </c>
      <c r="T1845" s="4">
        <v>1.72</v>
      </c>
      <c r="U1845" s="4">
        <v>-56</v>
      </c>
    </row>
    <row r="1846" spans="1:21" x14ac:dyDescent="0.2">
      <c r="A1846" s="12">
        <v>37407</v>
      </c>
      <c r="B1846" s="4" t="s">
        <v>12537</v>
      </c>
      <c r="C1846" s="4" t="s">
        <v>12538</v>
      </c>
      <c r="D1846" s="4"/>
      <c r="E1846" s="4"/>
      <c r="F1846" s="4" t="s">
        <v>9365</v>
      </c>
      <c r="G1846" s="4" t="s">
        <v>9218</v>
      </c>
      <c r="H1846" s="4" t="s">
        <v>9219</v>
      </c>
      <c r="I1846" s="4" t="s">
        <v>9220</v>
      </c>
      <c r="J1846" s="4" t="s">
        <v>9234</v>
      </c>
      <c r="K1846" s="4" t="s">
        <v>9605</v>
      </c>
      <c r="L1846" s="4" t="s">
        <v>9223</v>
      </c>
      <c r="M1846" s="4" t="s">
        <v>9236</v>
      </c>
      <c r="N1846" s="4" t="s">
        <v>9606</v>
      </c>
      <c r="O1846" s="4" t="s">
        <v>9225</v>
      </c>
      <c r="P1846" s="4">
        <v>144.4</v>
      </c>
      <c r="Q1846" s="4">
        <v>10.875</v>
      </c>
      <c r="R1846" s="4">
        <v>1.9E-2</v>
      </c>
      <c r="S1846" s="4">
        <v>103.78</v>
      </c>
      <c r="T1846" s="4">
        <v>1.72</v>
      </c>
      <c r="U1846" s="4">
        <v>-24</v>
      </c>
    </row>
    <row r="1847" spans="1:21" x14ac:dyDescent="0.2">
      <c r="A1847" s="12">
        <v>37407</v>
      </c>
      <c r="B1847" s="4" t="s">
        <v>12539</v>
      </c>
      <c r="C1847" s="4" t="s">
        <v>12540</v>
      </c>
      <c r="D1847" s="4"/>
      <c r="E1847" s="4"/>
      <c r="F1847" s="4" t="s">
        <v>9365</v>
      </c>
      <c r="G1847" s="4" t="s">
        <v>9218</v>
      </c>
      <c r="H1847" s="4" t="s">
        <v>9219</v>
      </c>
      <c r="I1847" s="4" t="s">
        <v>9220</v>
      </c>
      <c r="J1847" s="4" t="s">
        <v>9250</v>
      </c>
      <c r="K1847" s="4" t="s">
        <v>9720</v>
      </c>
      <c r="L1847" s="4" t="s">
        <v>9223</v>
      </c>
      <c r="M1847" s="4" t="s">
        <v>9252</v>
      </c>
      <c r="N1847" s="4" t="s">
        <v>9359</v>
      </c>
      <c r="O1847" s="4" t="s">
        <v>9231</v>
      </c>
      <c r="P1847" s="4">
        <v>150</v>
      </c>
      <c r="Q1847" s="4">
        <v>9.875</v>
      </c>
      <c r="R1847" s="4">
        <v>0.58599999999999997</v>
      </c>
      <c r="S1847" s="4">
        <v>104.94</v>
      </c>
      <c r="T1847" s="4">
        <v>1.72</v>
      </c>
      <c r="U1847" s="4">
        <v>0</v>
      </c>
    </row>
    <row r="1848" spans="1:21" x14ac:dyDescent="0.2">
      <c r="A1848" s="12">
        <v>37407</v>
      </c>
      <c r="B1848" s="4" t="s">
        <v>12541</v>
      </c>
      <c r="C1848" s="4" t="s">
        <v>12542</v>
      </c>
      <c r="D1848" s="4" t="s">
        <v>6411</v>
      </c>
      <c r="E1848" s="4" t="s">
        <v>13702</v>
      </c>
      <c r="F1848" s="4" t="s">
        <v>2552</v>
      </c>
      <c r="G1848" s="4" t="s">
        <v>9218</v>
      </c>
      <c r="H1848" s="4" t="s">
        <v>9673</v>
      </c>
      <c r="I1848" s="4" t="s">
        <v>9695</v>
      </c>
      <c r="J1848" s="4" t="s">
        <v>9268</v>
      </c>
      <c r="K1848" s="4" t="s">
        <v>9578</v>
      </c>
      <c r="L1848" s="4" t="s">
        <v>9223</v>
      </c>
      <c r="M1848" s="4" t="s">
        <v>9268</v>
      </c>
      <c r="N1848" s="4" t="s">
        <v>9870</v>
      </c>
      <c r="O1848" s="4" t="s">
        <v>9225</v>
      </c>
      <c r="P1848" s="4">
        <v>147.5</v>
      </c>
      <c r="Q1848" s="4">
        <v>14</v>
      </c>
      <c r="R1848" s="4">
        <v>6.71</v>
      </c>
      <c r="S1848" s="4">
        <v>10</v>
      </c>
      <c r="T1848" s="4">
        <v>65.150000000000006</v>
      </c>
      <c r="U1848" s="4">
        <v>6070</v>
      </c>
    </row>
    <row r="1849" spans="1:21" x14ac:dyDescent="0.2">
      <c r="A1849" s="12">
        <v>37407</v>
      </c>
      <c r="B1849" s="4" t="s">
        <v>12543</v>
      </c>
      <c r="C1849" s="4" t="s">
        <v>12544</v>
      </c>
      <c r="D1849" s="4"/>
      <c r="E1849" s="4"/>
      <c r="F1849" s="4" t="s">
        <v>9276</v>
      </c>
      <c r="G1849" s="4" t="s">
        <v>9218</v>
      </c>
      <c r="H1849" s="4" t="s">
        <v>9219</v>
      </c>
      <c r="I1849" s="4" t="s">
        <v>9220</v>
      </c>
      <c r="J1849" s="4" t="s">
        <v>9234</v>
      </c>
      <c r="K1849" s="4" t="s">
        <v>9235</v>
      </c>
      <c r="L1849" s="4" t="s">
        <v>9223</v>
      </c>
      <c r="M1849" s="4" t="s">
        <v>9236</v>
      </c>
      <c r="N1849" s="4" t="s">
        <v>9342</v>
      </c>
      <c r="O1849" s="4" t="s">
        <v>9231</v>
      </c>
      <c r="P1849" s="4">
        <v>125</v>
      </c>
      <c r="Q1849" s="4">
        <v>9.25</v>
      </c>
      <c r="R1849" s="4">
        <v>8.0000000000000002E-3</v>
      </c>
      <c r="S1849" s="4">
        <v>104.67</v>
      </c>
      <c r="T1849" s="4">
        <v>1.72</v>
      </c>
      <c r="U1849" s="4">
        <v>-56</v>
      </c>
    </row>
    <row r="1850" spans="1:21" x14ac:dyDescent="0.2">
      <c r="A1850" s="12">
        <v>37407</v>
      </c>
      <c r="B1850" s="4" t="s">
        <v>12545</v>
      </c>
      <c r="C1850" s="4" t="s">
        <v>12546</v>
      </c>
      <c r="D1850" s="4"/>
      <c r="E1850" s="4"/>
      <c r="F1850" s="4" t="s">
        <v>9365</v>
      </c>
      <c r="G1850" s="4" t="s">
        <v>9218</v>
      </c>
      <c r="H1850" s="4" t="s">
        <v>9219</v>
      </c>
      <c r="I1850" s="4" t="s">
        <v>9220</v>
      </c>
      <c r="J1850" s="4" t="s">
        <v>9913</v>
      </c>
      <c r="K1850" s="4" t="s">
        <v>9914</v>
      </c>
      <c r="L1850" s="4" t="s">
        <v>9223</v>
      </c>
      <c r="M1850" s="4" t="s">
        <v>9270</v>
      </c>
      <c r="N1850" s="4" t="s">
        <v>9474</v>
      </c>
      <c r="O1850" s="4" t="s">
        <v>9231</v>
      </c>
      <c r="P1850" s="4">
        <v>300</v>
      </c>
      <c r="Q1850" s="4">
        <v>10.125</v>
      </c>
      <c r="R1850" s="4">
        <v>0.78900000000000003</v>
      </c>
      <c r="S1850" s="4">
        <v>105.13</v>
      </c>
      <c r="T1850" s="4">
        <v>7.51</v>
      </c>
      <c r="U1850" s="4">
        <v>384</v>
      </c>
    </row>
    <row r="1851" spans="1:21" x14ac:dyDescent="0.2">
      <c r="A1851" s="12">
        <v>37407</v>
      </c>
      <c r="B1851" s="4" t="s">
        <v>12547</v>
      </c>
      <c r="C1851" s="4" t="s">
        <v>12548</v>
      </c>
      <c r="D1851" s="4"/>
      <c r="E1851" s="4"/>
      <c r="F1851" s="4" t="s">
        <v>9365</v>
      </c>
      <c r="G1851" s="4" t="s">
        <v>9218</v>
      </c>
      <c r="H1851" s="4" t="s">
        <v>9219</v>
      </c>
      <c r="I1851" s="4" t="s">
        <v>9220</v>
      </c>
      <c r="J1851" s="4" t="s">
        <v>9256</v>
      </c>
      <c r="K1851" s="4" t="s">
        <v>9888</v>
      </c>
      <c r="L1851" s="4" t="s">
        <v>9223</v>
      </c>
      <c r="M1851" s="4" t="s">
        <v>9252</v>
      </c>
      <c r="N1851" s="4" t="s">
        <v>9258</v>
      </c>
      <c r="O1851" s="4" t="s">
        <v>9231</v>
      </c>
      <c r="P1851" s="4">
        <v>250</v>
      </c>
      <c r="Q1851" s="4">
        <v>10.5</v>
      </c>
      <c r="R1851" s="4">
        <v>1.0029999999999999</v>
      </c>
      <c r="S1851" s="4">
        <v>102.63</v>
      </c>
      <c r="T1851" s="4">
        <v>7.72</v>
      </c>
      <c r="U1851" s="4">
        <v>-174</v>
      </c>
    </row>
    <row r="1852" spans="1:21" x14ac:dyDescent="0.2">
      <c r="A1852" s="12">
        <v>37407</v>
      </c>
      <c r="B1852" s="4" t="s">
        <v>12549</v>
      </c>
      <c r="C1852" s="4" t="s">
        <v>12550</v>
      </c>
      <c r="D1852" s="4"/>
      <c r="E1852" s="4"/>
      <c r="F1852" s="4" t="s">
        <v>9557</v>
      </c>
      <c r="G1852" s="4" t="s">
        <v>9218</v>
      </c>
      <c r="H1852" s="4" t="s">
        <v>9219</v>
      </c>
      <c r="I1852" s="4" t="s">
        <v>9220</v>
      </c>
      <c r="J1852" s="4" t="s">
        <v>9221</v>
      </c>
      <c r="K1852" s="4" t="s">
        <v>9447</v>
      </c>
      <c r="L1852" s="4" t="s">
        <v>9223</v>
      </c>
      <c r="M1852" s="4" t="s">
        <v>9221</v>
      </c>
      <c r="N1852" s="4" t="s">
        <v>9448</v>
      </c>
      <c r="O1852" s="4" t="s">
        <v>9231</v>
      </c>
      <c r="P1852" s="4">
        <v>200</v>
      </c>
      <c r="Q1852" s="4">
        <v>11</v>
      </c>
      <c r="R1852" s="4">
        <v>4.375</v>
      </c>
      <c r="S1852" s="4">
        <v>90</v>
      </c>
      <c r="T1852" s="4">
        <v>14.13</v>
      </c>
      <c r="U1852" s="4">
        <v>999</v>
      </c>
    </row>
    <row r="1853" spans="1:21" x14ac:dyDescent="0.2">
      <c r="A1853" s="12">
        <v>37407</v>
      </c>
      <c r="B1853" s="4" t="s">
        <v>12551</v>
      </c>
      <c r="C1853" s="4" t="s">
        <v>12550</v>
      </c>
      <c r="D1853" s="4"/>
      <c r="E1853" s="4"/>
      <c r="F1853" s="4" t="s">
        <v>9557</v>
      </c>
      <c r="G1853" s="4" t="s">
        <v>9218</v>
      </c>
      <c r="H1853" s="4" t="s">
        <v>9219</v>
      </c>
      <c r="I1853" s="4" t="s">
        <v>9220</v>
      </c>
      <c r="J1853" s="4" t="s">
        <v>9221</v>
      </c>
      <c r="K1853" s="4" t="s">
        <v>9447</v>
      </c>
      <c r="L1853" s="4" t="s">
        <v>9223</v>
      </c>
      <c r="M1853" s="4" t="s">
        <v>9221</v>
      </c>
      <c r="N1853" s="4" t="s">
        <v>9448</v>
      </c>
      <c r="O1853" s="4" t="s">
        <v>9225</v>
      </c>
      <c r="P1853" s="4">
        <v>237.6</v>
      </c>
      <c r="Q1853" s="4">
        <v>11.875</v>
      </c>
      <c r="R1853" s="4">
        <v>5.2930000000000001</v>
      </c>
      <c r="S1853" s="4">
        <v>82</v>
      </c>
      <c r="T1853" s="4">
        <v>17.170000000000002</v>
      </c>
      <c r="U1853" s="4">
        <v>1283</v>
      </c>
    </row>
    <row r="1854" spans="1:21" x14ac:dyDescent="0.2">
      <c r="A1854" s="12">
        <v>37407</v>
      </c>
      <c r="B1854" s="4" t="s">
        <v>12552</v>
      </c>
      <c r="C1854" s="4" t="s">
        <v>12553</v>
      </c>
      <c r="D1854" s="4"/>
      <c r="E1854" s="4"/>
      <c r="F1854" s="4" t="s">
        <v>9228</v>
      </c>
      <c r="G1854" s="4" t="s">
        <v>9218</v>
      </c>
      <c r="H1854" s="4" t="s">
        <v>9219</v>
      </c>
      <c r="I1854" s="4" t="s">
        <v>9220</v>
      </c>
      <c r="J1854" s="4" t="s">
        <v>9234</v>
      </c>
      <c r="K1854" s="4" t="s">
        <v>9605</v>
      </c>
      <c r="L1854" s="4" t="s">
        <v>9223</v>
      </c>
      <c r="M1854" s="4" t="s">
        <v>9236</v>
      </c>
      <c r="N1854" s="4" t="s">
        <v>9606</v>
      </c>
      <c r="O1854" s="4" t="s">
        <v>9231</v>
      </c>
      <c r="P1854" s="4">
        <v>100</v>
      </c>
      <c r="Q1854" s="4">
        <v>9.75</v>
      </c>
      <c r="R1854" s="4">
        <v>7.6999999999999999E-2</v>
      </c>
      <c r="S1854" s="4">
        <v>100.6</v>
      </c>
      <c r="T1854" s="4">
        <v>1.72</v>
      </c>
      <c r="U1854" s="4">
        <v>-4</v>
      </c>
    </row>
    <row r="1855" spans="1:21" x14ac:dyDescent="0.2">
      <c r="A1855" s="12">
        <v>37407</v>
      </c>
      <c r="B1855" s="4" t="s">
        <v>12554</v>
      </c>
      <c r="C1855" s="4" t="s">
        <v>12555</v>
      </c>
      <c r="D1855" s="4"/>
      <c r="E1855" s="4"/>
      <c r="F1855" s="4" t="s">
        <v>9249</v>
      </c>
      <c r="G1855" s="4" t="s">
        <v>9218</v>
      </c>
      <c r="H1855" s="4" t="s">
        <v>9219</v>
      </c>
      <c r="I1855" s="4" t="s">
        <v>9220</v>
      </c>
      <c r="J1855" s="4" t="s">
        <v>9318</v>
      </c>
      <c r="K1855" s="4" t="s">
        <v>9731</v>
      </c>
      <c r="L1855" s="4" t="s">
        <v>9223</v>
      </c>
      <c r="M1855" s="4" t="s">
        <v>9285</v>
      </c>
      <c r="N1855" s="4" t="s">
        <v>9318</v>
      </c>
      <c r="O1855" s="4" t="s">
        <v>9225</v>
      </c>
      <c r="P1855" s="4">
        <v>124.9</v>
      </c>
      <c r="Q1855" s="4">
        <v>6.625</v>
      </c>
      <c r="R1855" s="4">
        <v>1.0029999999999999</v>
      </c>
      <c r="S1855" s="4">
        <v>100</v>
      </c>
      <c r="T1855" s="4">
        <v>6.63</v>
      </c>
      <c r="U1855" s="4">
        <v>427</v>
      </c>
    </row>
    <row r="1856" spans="1:21" x14ac:dyDescent="0.2">
      <c r="A1856" s="12">
        <v>37407</v>
      </c>
      <c r="B1856" s="4" t="s">
        <v>12556</v>
      </c>
      <c r="C1856" s="4" t="s">
        <v>12557</v>
      </c>
      <c r="D1856" s="4"/>
      <c r="E1856" s="4"/>
      <c r="F1856" s="4" t="s">
        <v>9217</v>
      </c>
      <c r="G1856" s="4" t="s">
        <v>9218</v>
      </c>
      <c r="H1856" s="4" t="s">
        <v>9219</v>
      </c>
      <c r="I1856" s="4" t="s">
        <v>9220</v>
      </c>
      <c r="J1856" s="4" t="s">
        <v>10001</v>
      </c>
      <c r="K1856" s="4" t="s">
        <v>10002</v>
      </c>
      <c r="L1856" s="4" t="s">
        <v>9223</v>
      </c>
      <c r="M1856" s="4" t="s">
        <v>9252</v>
      </c>
      <c r="N1856" s="4" t="s">
        <v>9953</v>
      </c>
      <c r="O1856" s="4" t="s">
        <v>9225</v>
      </c>
      <c r="P1856" s="4">
        <v>225</v>
      </c>
      <c r="Q1856" s="4">
        <v>6.5</v>
      </c>
      <c r="R1856" s="4">
        <v>1.0029999999999999</v>
      </c>
      <c r="S1856" s="4">
        <v>100.25</v>
      </c>
      <c r="T1856" s="4">
        <v>6.24</v>
      </c>
      <c r="U1856" s="4">
        <v>388</v>
      </c>
    </row>
    <row r="1857" spans="1:21" x14ac:dyDescent="0.2">
      <c r="A1857" s="12">
        <v>37407</v>
      </c>
      <c r="B1857" s="4" t="s">
        <v>12558</v>
      </c>
      <c r="C1857" s="4" t="s">
        <v>12559</v>
      </c>
      <c r="D1857" s="4"/>
      <c r="E1857" s="4"/>
      <c r="F1857" s="4" t="s">
        <v>9365</v>
      </c>
      <c r="G1857" s="4" t="s">
        <v>9218</v>
      </c>
      <c r="H1857" s="4" t="s">
        <v>9219</v>
      </c>
      <c r="I1857" s="4" t="s">
        <v>9220</v>
      </c>
      <c r="J1857" s="4" t="s">
        <v>9279</v>
      </c>
      <c r="K1857" s="4" t="s">
        <v>9280</v>
      </c>
      <c r="L1857" s="4" t="s">
        <v>9223</v>
      </c>
      <c r="M1857" s="4" t="s">
        <v>9246</v>
      </c>
      <c r="N1857" s="4" t="s">
        <v>9281</v>
      </c>
      <c r="O1857" s="4" t="s">
        <v>9231</v>
      </c>
      <c r="P1857" s="4">
        <v>160</v>
      </c>
      <c r="Q1857" s="4">
        <v>9.375</v>
      </c>
      <c r="R1857" s="4">
        <v>4.1000000000000002E-2</v>
      </c>
      <c r="S1857" s="4">
        <v>104.98</v>
      </c>
      <c r="T1857" s="4">
        <v>1.72</v>
      </c>
      <c r="U1857" s="4">
        <v>-10</v>
      </c>
    </row>
    <row r="1858" spans="1:21" x14ac:dyDescent="0.2">
      <c r="A1858" s="12">
        <v>37407</v>
      </c>
      <c r="B1858" s="4" t="s">
        <v>12560</v>
      </c>
      <c r="C1858" s="4" t="s">
        <v>12561</v>
      </c>
      <c r="D1858" s="4"/>
      <c r="E1858" s="4"/>
      <c r="F1858" s="4" t="s">
        <v>9365</v>
      </c>
      <c r="G1858" s="4" t="s">
        <v>9218</v>
      </c>
      <c r="H1858" s="4" t="s">
        <v>9219</v>
      </c>
      <c r="I1858" s="4" t="s">
        <v>9220</v>
      </c>
      <c r="J1858" s="4" t="s">
        <v>9345</v>
      </c>
      <c r="K1858" s="4" t="s">
        <v>9346</v>
      </c>
      <c r="L1858" s="4" t="s">
        <v>9223</v>
      </c>
      <c r="M1858" s="4" t="s">
        <v>9246</v>
      </c>
      <c r="N1858" s="4" t="s">
        <v>9347</v>
      </c>
      <c r="O1858" s="4" t="s">
        <v>9231</v>
      </c>
      <c r="P1858" s="4">
        <v>100</v>
      </c>
      <c r="Q1858" s="4">
        <v>9.75</v>
      </c>
      <c r="R1858" s="4">
        <v>3.0030000000000001</v>
      </c>
      <c r="S1858" s="4">
        <v>100</v>
      </c>
      <c r="T1858" s="4">
        <v>9.75</v>
      </c>
      <c r="U1858" s="4">
        <v>-174</v>
      </c>
    </row>
    <row r="1859" spans="1:21" x14ac:dyDescent="0.2">
      <c r="A1859" s="12">
        <v>37407</v>
      </c>
      <c r="B1859" s="4" t="s">
        <v>12562</v>
      </c>
      <c r="C1859" s="4" t="s">
        <v>12563</v>
      </c>
      <c r="D1859" s="4"/>
      <c r="E1859" s="4"/>
      <c r="F1859" s="4" t="s">
        <v>9228</v>
      </c>
      <c r="G1859" s="4" t="s">
        <v>9218</v>
      </c>
      <c r="H1859" s="4" t="s">
        <v>9219</v>
      </c>
      <c r="I1859" s="4" t="s">
        <v>9220</v>
      </c>
      <c r="J1859" s="4" t="s">
        <v>10104</v>
      </c>
      <c r="K1859" s="4" t="s">
        <v>10105</v>
      </c>
      <c r="L1859" s="4" t="s">
        <v>9223</v>
      </c>
      <c r="M1859" s="4" t="s">
        <v>9285</v>
      </c>
      <c r="N1859" s="4" t="s">
        <v>9286</v>
      </c>
      <c r="O1859" s="4" t="s">
        <v>9225</v>
      </c>
      <c r="P1859" s="4">
        <v>105</v>
      </c>
      <c r="Q1859" s="4">
        <v>9.5</v>
      </c>
      <c r="R1859" s="4">
        <v>5.8000000000000003E-2</v>
      </c>
      <c r="S1859" s="4">
        <v>105.18</v>
      </c>
      <c r="T1859" s="4">
        <v>1.72</v>
      </c>
      <c r="U1859" s="4">
        <v>-6</v>
      </c>
    </row>
    <row r="1860" spans="1:21" x14ac:dyDescent="0.2">
      <c r="A1860" s="12">
        <v>37407</v>
      </c>
      <c r="B1860" s="4" t="s">
        <v>12564</v>
      </c>
      <c r="C1860" s="4" t="s">
        <v>12565</v>
      </c>
      <c r="D1860" s="4"/>
      <c r="E1860" s="4"/>
      <c r="F1860" s="4" t="s">
        <v>9276</v>
      </c>
      <c r="G1860" s="4" t="s">
        <v>9218</v>
      </c>
      <c r="H1860" s="4" t="s">
        <v>9219</v>
      </c>
      <c r="I1860" s="4" t="s">
        <v>9220</v>
      </c>
      <c r="J1860" s="4" t="s">
        <v>10651</v>
      </c>
      <c r="K1860" s="4" t="s">
        <v>10652</v>
      </c>
      <c r="L1860" s="4" t="s">
        <v>9223</v>
      </c>
      <c r="M1860" s="4" t="s">
        <v>9236</v>
      </c>
      <c r="N1860" s="4" t="s">
        <v>9342</v>
      </c>
      <c r="O1860" s="4" t="s">
        <v>9231</v>
      </c>
      <c r="P1860" s="4">
        <v>175</v>
      </c>
      <c r="Q1860" s="4">
        <v>8.375</v>
      </c>
      <c r="R1860" s="4">
        <v>4.7510000000000003</v>
      </c>
      <c r="S1860" s="4">
        <v>103</v>
      </c>
      <c r="T1860" s="4">
        <v>7.61</v>
      </c>
      <c r="U1860" s="4">
        <v>309</v>
      </c>
    </row>
    <row r="1861" spans="1:21" x14ac:dyDescent="0.2">
      <c r="A1861" s="12">
        <v>37407</v>
      </c>
      <c r="B1861" s="4" t="s">
        <v>12566</v>
      </c>
      <c r="C1861" s="4" t="s">
        <v>12567</v>
      </c>
      <c r="D1861" s="4"/>
      <c r="E1861" s="4"/>
      <c r="F1861" s="4" t="s">
        <v>9249</v>
      </c>
      <c r="G1861" s="4" t="s">
        <v>9218</v>
      </c>
      <c r="H1861" s="4" t="s">
        <v>9219</v>
      </c>
      <c r="I1861" s="4" t="s">
        <v>9220</v>
      </c>
      <c r="J1861" s="4" t="s">
        <v>9940</v>
      </c>
      <c r="K1861" s="4" t="s">
        <v>9940</v>
      </c>
      <c r="L1861" s="4" t="s">
        <v>9223</v>
      </c>
      <c r="M1861" s="4" t="s">
        <v>9285</v>
      </c>
      <c r="N1861" s="4" t="s">
        <v>9332</v>
      </c>
      <c r="O1861" s="4" t="s">
        <v>9231</v>
      </c>
      <c r="P1861" s="4">
        <v>100</v>
      </c>
      <c r="Q1861" s="4">
        <v>10.5</v>
      </c>
      <c r="R1861" s="4">
        <v>4.1000000000000002E-2</v>
      </c>
      <c r="S1861" s="4">
        <v>105.58</v>
      </c>
      <c r="T1861" s="4">
        <v>1.72</v>
      </c>
      <c r="U1861" s="4">
        <v>-10</v>
      </c>
    </row>
    <row r="1862" spans="1:21" x14ac:dyDescent="0.2">
      <c r="A1862" s="12">
        <v>37407</v>
      </c>
      <c r="B1862" s="4" t="s">
        <v>12568</v>
      </c>
      <c r="C1862" s="4" t="s">
        <v>9904</v>
      </c>
      <c r="D1862" s="4"/>
      <c r="E1862" s="4"/>
      <c r="F1862" s="4" t="s">
        <v>9308</v>
      </c>
      <c r="G1862" s="4" t="s">
        <v>9218</v>
      </c>
      <c r="H1862" s="4" t="s">
        <v>9219</v>
      </c>
      <c r="I1862" s="4" t="s">
        <v>9220</v>
      </c>
      <c r="J1862" s="4" t="s">
        <v>9709</v>
      </c>
      <c r="K1862" s="4" t="s">
        <v>9905</v>
      </c>
      <c r="L1862" s="4" t="s">
        <v>9223</v>
      </c>
      <c r="M1862" s="4" t="s">
        <v>9285</v>
      </c>
      <c r="N1862" s="4" t="s">
        <v>9286</v>
      </c>
      <c r="O1862" s="4" t="s">
        <v>9282</v>
      </c>
      <c r="P1862" s="4">
        <v>235</v>
      </c>
      <c r="Q1862" s="4">
        <v>11</v>
      </c>
      <c r="R1862" s="4">
        <v>4.1000000000000002E-2</v>
      </c>
      <c r="S1862" s="4">
        <v>100.25</v>
      </c>
      <c r="T1862" s="4">
        <v>4.34</v>
      </c>
      <c r="U1862" s="4">
        <v>832</v>
      </c>
    </row>
    <row r="1863" spans="1:21" x14ac:dyDescent="0.2">
      <c r="A1863" s="12">
        <v>37407</v>
      </c>
      <c r="B1863" s="4" t="s">
        <v>12569</v>
      </c>
      <c r="C1863" s="4" t="s">
        <v>12570</v>
      </c>
      <c r="D1863" s="4"/>
      <c r="E1863" s="4"/>
      <c r="F1863" s="4" t="s">
        <v>9217</v>
      </c>
      <c r="G1863" s="4" t="s">
        <v>9218</v>
      </c>
      <c r="H1863" s="4" t="s">
        <v>9219</v>
      </c>
      <c r="I1863" s="4" t="s">
        <v>9220</v>
      </c>
      <c r="J1863" s="4" t="s">
        <v>9366</v>
      </c>
      <c r="K1863" s="4" t="s">
        <v>10451</v>
      </c>
      <c r="L1863" s="4" t="s">
        <v>9223</v>
      </c>
      <c r="M1863" s="4" t="s">
        <v>9368</v>
      </c>
      <c r="N1863" s="4" t="s">
        <v>9369</v>
      </c>
      <c r="O1863" s="4" t="s">
        <v>9225</v>
      </c>
      <c r="P1863" s="4">
        <v>275</v>
      </c>
      <c r="Q1863" s="4">
        <v>6.75</v>
      </c>
      <c r="R1863" s="4">
        <v>4.1150000000000002</v>
      </c>
      <c r="S1863" s="4">
        <v>103.33</v>
      </c>
      <c r="T1863" s="4">
        <v>5.83</v>
      </c>
      <c r="U1863" s="4">
        <v>170</v>
      </c>
    </row>
    <row r="1864" spans="1:21" x14ac:dyDescent="0.2">
      <c r="A1864" s="12">
        <v>37407</v>
      </c>
      <c r="B1864" s="4" t="s">
        <v>12571</v>
      </c>
      <c r="C1864" s="4" t="s">
        <v>12570</v>
      </c>
      <c r="D1864" s="4"/>
      <c r="E1864" s="4"/>
      <c r="F1864" s="4" t="s">
        <v>9217</v>
      </c>
      <c r="G1864" s="4" t="s">
        <v>9218</v>
      </c>
      <c r="H1864" s="4" t="s">
        <v>9219</v>
      </c>
      <c r="I1864" s="4" t="s">
        <v>9220</v>
      </c>
      <c r="J1864" s="4" t="s">
        <v>9366</v>
      </c>
      <c r="K1864" s="4" t="s">
        <v>10451</v>
      </c>
      <c r="L1864" s="4" t="s">
        <v>9223</v>
      </c>
      <c r="M1864" s="4" t="s">
        <v>9368</v>
      </c>
      <c r="N1864" s="4" t="s">
        <v>9369</v>
      </c>
      <c r="O1864" s="4" t="s">
        <v>9225</v>
      </c>
      <c r="P1864" s="4">
        <v>275</v>
      </c>
      <c r="Q1864" s="4">
        <v>7.5</v>
      </c>
      <c r="R1864" s="4">
        <v>9.1150000000000002</v>
      </c>
      <c r="S1864" s="4">
        <v>105.38</v>
      </c>
      <c r="T1864" s="4">
        <v>6.7</v>
      </c>
      <c r="U1864" s="4">
        <v>163</v>
      </c>
    </row>
    <row r="1865" spans="1:21" x14ac:dyDescent="0.2">
      <c r="A1865" s="12">
        <v>37407</v>
      </c>
      <c r="B1865" s="4" t="s">
        <v>12572</v>
      </c>
      <c r="C1865" s="4" t="s">
        <v>12573</v>
      </c>
      <c r="D1865" s="4"/>
      <c r="E1865" s="4"/>
      <c r="F1865" s="4" t="s">
        <v>9453</v>
      </c>
      <c r="G1865" s="4" t="s">
        <v>9218</v>
      </c>
      <c r="H1865" s="4" t="s">
        <v>9219</v>
      </c>
      <c r="I1865" s="4" t="s">
        <v>9220</v>
      </c>
      <c r="J1865" s="4" t="s">
        <v>9221</v>
      </c>
      <c r="K1865" s="4" t="s">
        <v>9766</v>
      </c>
      <c r="L1865" s="4" t="s">
        <v>9223</v>
      </c>
      <c r="M1865" s="4" t="s">
        <v>9221</v>
      </c>
      <c r="N1865" s="4" t="s">
        <v>9230</v>
      </c>
      <c r="O1865" s="4" t="s">
        <v>9231</v>
      </c>
      <c r="P1865" s="4">
        <v>100</v>
      </c>
      <c r="Q1865" s="4">
        <v>11</v>
      </c>
      <c r="R1865" s="4">
        <v>0.78900000000000003</v>
      </c>
      <c r="S1865" s="4">
        <v>105.62</v>
      </c>
      <c r="T1865" s="4">
        <v>8.06</v>
      </c>
      <c r="U1865" s="4">
        <v>422</v>
      </c>
    </row>
    <row r="1866" spans="1:21" x14ac:dyDescent="0.2">
      <c r="A1866" s="12">
        <v>37407</v>
      </c>
      <c r="B1866" s="4" t="s">
        <v>12574</v>
      </c>
      <c r="C1866" s="4" t="s">
        <v>10551</v>
      </c>
      <c r="D1866" s="4"/>
      <c r="E1866" s="4"/>
      <c r="F1866" s="4" t="s">
        <v>9217</v>
      </c>
      <c r="G1866" s="4" t="s">
        <v>9218</v>
      </c>
      <c r="H1866" s="4" t="s">
        <v>9219</v>
      </c>
      <c r="I1866" s="4" t="s">
        <v>9220</v>
      </c>
      <c r="J1866" s="4" t="s">
        <v>9234</v>
      </c>
      <c r="K1866" s="4" t="s">
        <v>9341</v>
      </c>
      <c r="L1866" s="4" t="s">
        <v>9223</v>
      </c>
      <c r="M1866" s="4" t="s">
        <v>9236</v>
      </c>
      <c r="N1866" s="4" t="s">
        <v>9342</v>
      </c>
      <c r="O1866" s="4" t="s">
        <v>9225</v>
      </c>
      <c r="P1866" s="4">
        <v>174.9</v>
      </c>
      <c r="Q1866" s="4">
        <v>8.75</v>
      </c>
      <c r="R1866" s="4">
        <v>1.0409999999999999</v>
      </c>
      <c r="S1866" s="4">
        <v>104.76</v>
      </c>
      <c r="T1866" s="4">
        <v>6.69</v>
      </c>
      <c r="U1866" s="4">
        <v>172</v>
      </c>
    </row>
    <row r="1867" spans="1:21" x14ac:dyDescent="0.2">
      <c r="A1867" s="12">
        <v>37407</v>
      </c>
      <c r="B1867" s="4" t="s">
        <v>12575</v>
      </c>
      <c r="C1867" s="4" t="s">
        <v>12126</v>
      </c>
      <c r="D1867" s="4"/>
      <c r="E1867" s="4"/>
      <c r="F1867" s="4" t="s">
        <v>9249</v>
      </c>
      <c r="G1867" s="4" t="s">
        <v>9218</v>
      </c>
      <c r="H1867" s="4" t="s">
        <v>9219</v>
      </c>
      <c r="I1867" s="4" t="s">
        <v>9220</v>
      </c>
      <c r="J1867" s="4" t="s">
        <v>9468</v>
      </c>
      <c r="K1867" s="4" t="s">
        <v>9469</v>
      </c>
      <c r="L1867" s="4" t="s">
        <v>9470</v>
      </c>
      <c r="M1867" s="4" t="s">
        <v>9470</v>
      </c>
      <c r="N1867" s="4" t="s">
        <v>9469</v>
      </c>
      <c r="O1867" s="4" t="s">
        <v>9282</v>
      </c>
      <c r="P1867" s="4">
        <v>125</v>
      </c>
      <c r="Q1867" s="4">
        <v>6.25</v>
      </c>
      <c r="R1867" s="4">
        <v>1.0409999999999999</v>
      </c>
      <c r="S1867" s="4">
        <v>99.25</v>
      </c>
      <c r="T1867" s="4">
        <v>7.01</v>
      </c>
      <c r="U1867" s="4">
        <v>460</v>
      </c>
    </row>
    <row r="1868" spans="1:21" x14ac:dyDescent="0.2">
      <c r="A1868" s="12">
        <v>37407</v>
      </c>
      <c r="B1868" s="4" t="s">
        <v>12576</v>
      </c>
      <c r="C1868" s="4" t="s">
        <v>12577</v>
      </c>
      <c r="D1868" s="4"/>
      <c r="E1868" s="4"/>
      <c r="F1868" s="4" t="s">
        <v>9365</v>
      </c>
      <c r="G1868" s="4" t="s">
        <v>9218</v>
      </c>
      <c r="H1868" s="4" t="s">
        <v>10355</v>
      </c>
      <c r="I1868" s="4" t="s">
        <v>10356</v>
      </c>
      <c r="J1868" s="4" t="s">
        <v>9279</v>
      </c>
      <c r="K1868" s="4" t="s">
        <v>9280</v>
      </c>
      <c r="L1868" s="4" t="s">
        <v>9223</v>
      </c>
      <c r="M1868" s="4" t="s">
        <v>9246</v>
      </c>
      <c r="N1868" s="4" t="s">
        <v>9281</v>
      </c>
      <c r="O1868" s="4" t="s">
        <v>9231</v>
      </c>
      <c r="P1868" s="4">
        <v>200</v>
      </c>
      <c r="Q1868" s="4">
        <v>9</v>
      </c>
      <c r="R1868" s="4">
        <v>0.78900000000000003</v>
      </c>
      <c r="S1868" s="4">
        <v>104.38</v>
      </c>
      <c r="T1868" s="4">
        <v>6.95</v>
      </c>
      <c r="U1868" s="4">
        <v>281</v>
      </c>
    </row>
    <row r="1869" spans="1:21" x14ac:dyDescent="0.2">
      <c r="A1869" s="12">
        <v>37407</v>
      </c>
      <c r="B1869" s="4" t="s">
        <v>12578</v>
      </c>
      <c r="C1869" s="4" t="s">
        <v>12579</v>
      </c>
      <c r="D1869" s="4"/>
      <c r="E1869" s="4"/>
      <c r="F1869" s="4" t="s">
        <v>9365</v>
      </c>
      <c r="G1869" s="4" t="s">
        <v>9218</v>
      </c>
      <c r="H1869" s="4" t="s">
        <v>9219</v>
      </c>
      <c r="I1869" s="4" t="s">
        <v>9220</v>
      </c>
      <c r="J1869" s="4" t="s">
        <v>10651</v>
      </c>
      <c r="K1869" s="4" t="s">
        <v>10652</v>
      </c>
      <c r="L1869" s="4" t="s">
        <v>9223</v>
      </c>
      <c r="M1869" s="4" t="s">
        <v>9236</v>
      </c>
      <c r="N1869" s="4" t="s">
        <v>9295</v>
      </c>
      <c r="O1869" s="4" t="s">
        <v>9231</v>
      </c>
      <c r="P1869" s="4">
        <v>280</v>
      </c>
      <c r="Q1869" s="4">
        <v>8.5</v>
      </c>
      <c r="R1869" s="4">
        <v>0.17</v>
      </c>
      <c r="S1869" s="4">
        <v>103.25</v>
      </c>
      <c r="T1869" s="4">
        <v>5.66</v>
      </c>
      <c r="U1869" s="4">
        <v>278</v>
      </c>
    </row>
    <row r="1870" spans="1:21" x14ac:dyDescent="0.2">
      <c r="A1870" s="12">
        <v>37407</v>
      </c>
      <c r="B1870" s="4" t="s">
        <v>12580</v>
      </c>
      <c r="C1870" s="4" t="s">
        <v>12581</v>
      </c>
      <c r="D1870" s="4"/>
      <c r="E1870" s="4"/>
      <c r="F1870" s="4" t="s">
        <v>9217</v>
      </c>
      <c r="G1870" s="4" t="s">
        <v>9218</v>
      </c>
      <c r="H1870" s="4" t="s">
        <v>9219</v>
      </c>
      <c r="I1870" s="4" t="s">
        <v>9350</v>
      </c>
      <c r="J1870" s="4" t="s">
        <v>9796</v>
      </c>
      <c r="K1870" s="4" t="s">
        <v>9957</v>
      </c>
      <c r="L1870" s="4" t="s">
        <v>9223</v>
      </c>
      <c r="M1870" s="4" t="s">
        <v>10351</v>
      </c>
      <c r="N1870" s="4" t="s">
        <v>10381</v>
      </c>
      <c r="O1870" s="4" t="s">
        <v>9225</v>
      </c>
      <c r="P1870" s="4">
        <v>167.5</v>
      </c>
      <c r="Q1870" s="4">
        <v>10.875</v>
      </c>
      <c r="R1870" s="4">
        <v>1.9E-2</v>
      </c>
      <c r="S1870" s="4">
        <v>102.87</v>
      </c>
      <c r="T1870" s="4">
        <v>1.72</v>
      </c>
      <c r="U1870" s="4">
        <v>-23</v>
      </c>
    </row>
    <row r="1871" spans="1:21" x14ac:dyDescent="0.2">
      <c r="A1871" s="12">
        <v>37407</v>
      </c>
      <c r="B1871" s="4" t="s">
        <v>12582</v>
      </c>
      <c r="C1871" s="4" t="s">
        <v>12583</v>
      </c>
      <c r="D1871" s="4" t="s">
        <v>9180</v>
      </c>
      <c r="E1871" s="4" t="s">
        <v>13703</v>
      </c>
      <c r="F1871" s="4" t="s">
        <v>9557</v>
      </c>
      <c r="G1871" s="4" t="s">
        <v>9218</v>
      </c>
      <c r="H1871" s="4" t="s">
        <v>9673</v>
      </c>
      <c r="I1871" s="4" t="s">
        <v>9695</v>
      </c>
      <c r="J1871" s="4" t="s">
        <v>9268</v>
      </c>
      <c r="K1871" s="4" t="s">
        <v>9869</v>
      </c>
      <c r="L1871" s="4" t="s">
        <v>9223</v>
      </c>
      <c r="M1871" s="4" t="s">
        <v>9268</v>
      </c>
      <c r="N1871" s="4" t="s">
        <v>9870</v>
      </c>
      <c r="O1871" s="4" t="s">
        <v>9225</v>
      </c>
      <c r="P1871" s="4">
        <v>225</v>
      </c>
      <c r="Q1871" s="4">
        <v>13.25</v>
      </c>
      <c r="R1871" s="4">
        <v>5.9560000000000004</v>
      </c>
      <c r="S1871" s="4">
        <v>24.13</v>
      </c>
      <c r="T1871" s="4">
        <v>62.7</v>
      </c>
      <c r="U1871" s="4">
        <v>5866</v>
      </c>
    </row>
    <row r="1872" spans="1:21" x14ac:dyDescent="0.2">
      <c r="A1872" s="12">
        <v>37407</v>
      </c>
      <c r="B1872" s="4" t="s">
        <v>12584</v>
      </c>
      <c r="C1872" s="4" t="s">
        <v>12583</v>
      </c>
      <c r="D1872" s="4" t="s">
        <v>29</v>
      </c>
      <c r="E1872" s="4" t="s">
        <v>13704</v>
      </c>
      <c r="F1872" s="4" t="s">
        <v>9557</v>
      </c>
      <c r="G1872" s="4" t="s">
        <v>9218</v>
      </c>
      <c r="H1872" s="4" t="s">
        <v>9673</v>
      </c>
      <c r="I1872" s="4" t="s">
        <v>9695</v>
      </c>
      <c r="J1872" s="4" t="s">
        <v>9268</v>
      </c>
      <c r="K1872" s="4" t="s">
        <v>9869</v>
      </c>
      <c r="L1872" s="4" t="s">
        <v>9223</v>
      </c>
      <c r="M1872" s="4" t="s">
        <v>9268</v>
      </c>
      <c r="N1872" s="4" t="s">
        <v>9870</v>
      </c>
      <c r="O1872" s="4" t="s">
        <v>9225</v>
      </c>
      <c r="P1872" s="4">
        <v>180</v>
      </c>
      <c r="Q1872" s="4">
        <v>11.875</v>
      </c>
      <c r="R1872" s="4">
        <v>7.1230000000000002</v>
      </c>
      <c r="S1872" s="4">
        <v>26.5</v>
      </c>
      <c r="T1872" s="4">
        <v>50.48</v>
      </c>
      <c r="U1872" s="4">
        <v>4624</v>
      </c>
    </row>
    <row r="1873" spans="1:21" x14ac:dyDescent="0.2">
      <c r="A1873" s="12">
        <v>37407</v>
      </c>
      <c r="B1873" s="4" t="s">
        <v>12585</v>
      </c>
      <c r="C1873" s="4" t="s">
        <v>12586</v>
      </c>
      <c r="D1873" s="4" t="s">
        <v>13705</v>
      </c>
      <c r="E1873" s="4" t="s">
        <v>13706</v>
      </c>
      <c r="F1873" s="4" t="s">
        <v>9557</v>
      </c>
      <c r="G1873" s="4" t="s">
        <v>9218</v>
      </c>
      <c r="H1873" s="4" t="s">
        <v>9219</v>
      </c>
      <c r="I1873" s="4" t="s">
        <v>9220</v>
      </c>
      <c r="J1873" s="4" t="s">
        <v>9474</v>
      </c>
      <c r="K1873" s="4" t="s">
        <v>11748</v>
      </c>
      <c r="L1873" s="4" t="s">
        <v>9223</v>
      </c>
      <c r="M1873" s="4" t="s">
        <v>9270</v>
      </c>
      <c r="N1873" s="4" t="s">
        <v>9474</v>
      </c>
      <c r="O1873" s="4" t="s">
        <v>9231</v>
      </c>
      <c r="P1873" s="4">
        <v>400</v>
      </c>
      <c r="Q1873" s="4">
        <v>9.75</v>
      </c>
      <c r="R1873" s="4">
        <v>5.0030000000000001</v>
      </c>
      <c r="S1873" s="4">
        <v>30</v>
      </c>
      <c r="T1873" s="4">
        <v>47.45</v>
      </c>
      <c r="U1873" s="4">
        <v>4327</v>
      </c>
    </row>
    <row r="1874" spans="1:21" x14ac:dyDescent="0.2">
      <c r="A1874" s="12">
        <v>37407</v>
      </c>
      <c r="B1874" s="4" t="s">
        <v>12587</v>
      </c>
      <c r="C1874" s="4" t="s">
        <v>12586</v>
      </c>
      <c r="D1874" s="4" t="s">
        <v>13705</v>
      </c>
      <c r="E1874" s="4" t="s">
        <v>13707</v>
      </c>
      <c r="F1874" s="4" t="s">
        <v>9557</v>
      </c>
      <c r="G1874" s="4" t="s">
        <v>9218</v>
      </c>
      <c r="H1874" s="4" t="s">
        <v>9219</v>
      </c>
      <c r="I1874" s="4" t="s">
        <v>9220</v>
      </c>
      <c r="J1874" s="4" t="s">
        <v>9474</v>
      </c>
      <c r="K1874" s="4" t="s">
        <v>11748</v>
      </c>
      <c r="L1874" s="4" t="s">
        <v>9223</v>
      </c>
      <c r="M1874" s="4" t="s">
        <v>9270</v>
      </c>
      <c r="N1874" s="4" t="s">
        <v>9474</v>
      </c>
      <c r="O1874" s="4" t="s">
        <v>9231</v>
      </c>
      <c r="P1874" s="4">
        <v>100</v>
      </c>
      <c r="Q1874" s="4">
        <v>9.75</v>
      </c>
      <c r="R1874" s="4">
        <v>5.0030000000000001</v>
      </c>
      <c r="S1874" s="4">
        <v>30</v>
      </c>
      <c r="T1874" s="4">
        <v>47.45</v>
      </c>
      <c r="U1874" s="4">
        <v>4327</v>
      </c>
    </row>
    <row r="1875" spans="1:21" x14ac:dyDescent="0.2">
      <c r="A1875" s="12">
        <v>37407</v>
      </c>
      <c r="B1875" s="4" t="s">
        <v>12588</v>
      </c>
      <c r="C1875" s="4" t="s">
        <v>12589</v>
      </c>
      <c r="D1875" s="4"/>
      <c r="E1875" s="4"/>
      <c r="F1875" s="4" t="s">
        <v>9365</v>
      </c>
      <c r="G1875" s="4" t="s">
        <v>9218</v>
      </c>
      <c r="H1875" s="4" t="s">
        <v>9219</v>
      </c>
      <c r="I1875" s="4" t="s">
        <v>9220</v>
      </c>
      <c r="J1875" s="4" t="s">
        <v>9234</v>
      </c>
      <c r="K1875" s="4" t="s">
        <v>9341</v>
      </c>
      <c r="L1875" s="4" t="s">
        <v>9223</v>
      </c>
      <c r="M1875" s="4" t="s">
        <v>9236</v>
      </c>
      <c r="N1875" s="4" t="s">
        <v>9342</v>
      </c>
      <c r="O1875" s="4" t="s">
        <v>9231</v>
      </c>
      <c r="P1875" s="4">
        <v>150</v>
      </c>
      <c r="Q1875" s="4">
        <v>9</v>
      </c>
      <c r="R1875" s="4">
        <v>3.5419999999999998</v>
      </c>
      <c r="S1875" s="4">
        <v>99</v>
      </c>
      <c r="T1875" s="4">
        <v>9.34</v>
      </c>
      <c r="U1875" s="4">
        <v>534</v>
      </c>
    </row>
    <row r="1876" spans="1:21" x14ac:dyDescent="0.2">
      <c r="A1876" s="12">
        <v>37437</v>
      </c>
      <c r="B1876" s="4" t="s">
        <v>12590</v>
      </c>
      <c r="C1876" s="4" t="s">
        <v>12591</v>
      </c>
      <c r="D1876" s="4"/>
      <c r="E1876" s="4"/>
      <c r="F1876" s="4" t="s">
        <v>9276</v>
      </c>
      <c r="G1876" s="4" t="s">
        <v>9218</v>
      </c>
      <c r="H1876" s="4" t="s">
        <v>9219</v>
      </c>
      <c r="I1876" s="4" t="s">
        <v>9220</v>
      </c>
      <c r="J1876" s="4" t="s">
        <v>9709</v>
      </c>
      <c r="K1876" s="4" t="s">
        <v>9710</v>
      </c>
      <c r="L1876" s="4" t="s">
        <v>9223</v>
      </c>
      <c r="M1876" s="4" t="s">
        <v>9285</v>
      </c>
      <c r="N1876" s="4" t="s">
        <v>9286</v>
      </c>
      <c r="O1876" s="4" t="s">
        <v>9225</v>
      </c>
      <c r="P1876" s="4">
        <v>550</v>
      </c>
      <c r="Q1876" s="4">
        <v>9.125</v>
      </c>
      <c r="R1876" s="4">
        <v>0.03</v>
      </c>
      <c r="S1876" s="4">
        <v>104.5</v>
      </c>
      <c r="T1876" s="4">
        <v>10.57</v>
      </c>
      <c r="U1876" s="4">
        <v>941</v>
      </c>
    </row>
    <row r="1877" spans="1:21" x14ac:dyDescent="0.2">
      <c r="A1877" s="12">
        <v>37437</v>
      </c>
      <c r="B1877" s="4" t="s">
        <v>12592</v>
      </c>
      <c r="C1877" s="4" t="s">
        <v>12593</v>
      </c>
      <c r="D1877" s="4"/>
      <c r="E1877" s="4"/>
      <c r="F1877" s="4" t="s">
        <v>9308</v>
      </c>
      <c r="G1877" s="4" t="s">
        <v>9218</v>
      </c>
      <c r="H1877" s="4" t="s">
        <v>9219</v>
      </c>
      <c r="I1877" s="4" t="s">
        <v>9220</v>
      </c>
      <c r="J1877" s="4" t="s">
        <v>9221</v>
      </c>
      <c r="K1877" s="4" t="s">
        <v>9222</v>
      </c>
      <c r="L1877" s="4" t="s">
        <v>9223</v>
      </c>
      <c r="M1877" s="4" t="s">
        <v>9221</v>
      </c>
      <c r="N1877" s="4" t="s">
        <v>9224</v>
      </c>
      <c r="O1877" s="4" t="s">
        <v>9231</v>
      </c>
      <c r="P1877" s="4">
        <v>200</v>
      </c>
      <c r="Q1877" s="4">
        <v>9</v>
      </c>
      <c r="R1877" s="4">
        <v>1.5449999999999999</v>
      </c>
      <c r="S1877" s="4">
        <v>112</v>
      </c>
      <c r="T1877" s="4">
        <v>3.77</v>
      </c>
      <c r="U1877" s="4">
        <v>71</v>
      </c>
    </row>
    <row r="1878" spans="1:21" x14ac:dyDescent="0.2">
      <c r="A1878" s="12">
        <v>37437</v>
      </c>
      <c r="B1878" s="4" t="s">
        <v>12594</v>
      </c>
      <c r="C1878" s="4" t="s">
        <v>12595</v>
      </c>
      <c r="D1878" s="4"/>
      <c r="E1878" s="4"/>
      <c r="F1878" s="4" t="s">
        <v>9276</v>
      </c>
      <c r="G1878" s="4" t="s">
        <v>9218</v>
      </c>
      <c r="H1878" s="4" t="s">
        <v>9219</v>
      </c>
      <c r="I1878" s="4" t="s">
        <v>9220</v>
      </c>
      <c r="J1878" s="4" t="s">
        <v>10465</v>
      </c>
      <c r="K1878" s="4" t="s">
        <v>10677</v>
      </c>
      <c r="L1878" s="4" t="s">
        <v>9223</v>
      </c>
      <c r="M1878" s="4" t="s">
        <v>9246</v>
      </c>
      <c r="N1878" s="4" t="s">
        <v>10467</v>
      </c>
      <c r="O1878" s="4" t="s">
        <v>9231</v>
      </c>
      <c r="P1878" s="4">
        <v>750</v>
      </c>
      <c r="Q1878" s="4">
        <v>8.5</v>
      </c>
      <c r="R1878" s="4">
        <v>6.4210000000000003</v>
      </c>
      <c r="S1878" s="4">
        <v>97.75</v>
      </c>
      <c r="T1878" s="4">
        <v>8.9700000000000006</v>
      </c>
      <c r="U1878" s="4">
        <v>458</v>
      </c>
    </row>
    <row r="1879" spans="1:21" x14ac:dyDescent="0.2">
      <c r="A1879" s="12">
        <v>37437</v>
      </c>
      <c r="B1879" s="4" t="s">
        <v>12596</v>
      </c>
      <c r="C1879" s="4" t="s">
        <v>12597</v>
      </c>
      <c r="D1879" s="4"/>
      <c r="E1879" s="4"/>
      <c r="F1879" s="4" t="s">
        <v>9249</v>
      </c>
      <c r="G1879" s="4" t="s">
        <v>9218</v>
      </c>
      <c r="H1879" s="4" t="s">
        <v>9219</v>
      </c>
      <c r="I1879" s="4" t="s">
        <v>9220</v>
      </c>
      <c r="J1879" s="4" t="s">
        <v>9666</v>
      </c>
      <c r="K1879" s="4" t="s">
        <v>9667</v>
      </c>
      <c r="L1879" s="4" t="s">
        <v>9223</v>
      </c>
      <c r="M1879" s="4" t="s">
        <v>9246</v>
      </c>
      <c r="N1879" s="4" t="s">
        <v>9281</v>
      </c>
      <c r="O1879" s="4" t="s">
        <v>9231</v>
      </c>
      <c r="P1879" s="4">
        <v>250</v>
      </c>
      <c r="Q1879" s="4">
        <v>9.875</v>
      </c>
      <c r="R1879" s="4">
        <v>2.2919999999999998</v>
      </c>
      <c r="S1879" s="4">
        <v>112.5</v>
      </c>
      <c r="T1879" s="4">
        <v>5.99</v>
      </c>
      <c r="U1879" s="4">
        <v>213</v>
      </c>
    </row>
    <row r="1880" spans="1:21" x14ac:dyDescent="0.2">
      <c r="A1880" s="12">
        <v>37437</v>
      </c>
      <c r="B1880" s="4" t="s">
        <v>12598</v>
      </c>
      <c r="C1880" s="4" t="s">
        <v>12599</v>
      </c>
      <c r="D1880" s="4"/>
      <c r="E1880" s="4"/>
      <c r="F1880" s="4" t="s">
        <v>9365</v>
      </c>
      <c r="G1880" s="4" t="s">
        <v>9218</v>
      </c>
      <c r="H1880" s="4" t="s">
        <v>9219</v>
      </c>
      <c r="I1880" s="4" t="s">
        <v>9220</v>
      </c>
      <c r="J1880" s="4" t="s">
        <v>9523</v>
      </c>
      <c r="K1880" s="4" t="s">
        <v>9524</v>
      </c>
      <c r="L1880" s="4" t="s">
        <v>9223</v>
      </c>
      <c r="M1880" s="4" t="s">
        <v>9285</v>
      </c>
      <c r="N1880" s="4" t="s">
        <v>9525</v>
      </c>
      <c r="O1880" s="4" t="s">
        <v>9231</v>
      </c>
      <c r="P1880" s="4">
        <v>250</v>
      </c>
      <c r="Q1880" s="4">
        <v>12.5</v>
      </c>
      <c r="R1880" s="4">
        <v>6.4589999999999996</v>
      </c>
      <c r="S1880" s="4">
        <v>98.5</v>
      </c>
      <c r="T1880" s="4">
        <v>12.85</v>
      </c>
      <c r="U1880" s="4">
        <v>851</v>
      </c>
    </row>
    <row r="1881" spans="1:21" x14ac:dyDescent="0.2">
      <c r="A1881" s="12">
        <v>37437</v>
      </c>
      <c r="B1881" s="4" t="s">
        <v>12600</v>
      </c>
      <c r="C1881" s="4" t="s">
        <v>12601</v>
      </c>
      <c r="D1881" s="4"/>
      <c r="E1881" s="4"/>
      <c r="F1881" s="4" t="s">
        <v>9228</v>
      </c>
      <c r="G1881" s="4" t="s">
        <v>9218</v>
      </c>
      <c r="H1881" s="4" t="s">
        <v>9219</v>
      </c>
      <c r="I1881" s="4" t="s">
        <v>9220</v>
      </c>
      <c r="J1881" s="4" t="s">
        <v>9322</v>
      </c>
      <c r="K1881" s="4" t="s">
        <v>9322</v>
      </c>
      <c r="L1881" s="4" t="s">
        <v>9223</v>
      </c>
      <c r="M1881" s="4" t="s">
        <v>9311</v>
      </c>
      <c r="N1881" s="4" t="s">
        <v>9461</v>
      </c>
      <c r="O1881" s="4" t="s">
        <v>9231</v>
      </c>
      <c r="P1881" s="4">
        <v>100</v>
      </c>
      <c r="Q1881" s="4">
        <v>10.75</v>
      </c>
      <c r="R1881" s="4">
        <v>4.0410000000000004</v>
      </c>
      <c r="S1881" s="4">
        <v>101.25</v>
      </c>
      <c r="T1881" s="4">
        <v>10.36</v>
      </c>
      <c r="U1881" s="4">
        <v>604</v>
      </c>
    </row>
    <row r="1882" spans="1:21" x14ac:dyDescent="0.2">
      <c r="A1882" s="12">
        <v>37437</v>
      </c>
      <c r="B1882" s="4" t="s">
        <v>12602</v>
      </c>
      <c r="C1882" s="4" t="s">
        <v>12603</v>
      </c>
      <c r="D1882" s="4"/>
      <c r="E1882" s="4"/>
      <c r="F1882" s="4" t="s">
        <v>9228</v>
      </c>
      <c r="G1882" s="4" t="s">
        <v>9530</v>
      </c>
      <c r="H1882" s="4" t="s">
        <v>9882</v>
      </c>
      <c r="I1882" s="4" t="s">
        <v>10563</v>
      </c>
      <c r="J1882" s="4" t="s">
        <v>9796</v>
      </c>
      <c r="K1882" s="4" t="s">
        <v>9957</v>
      </c>
      <c r="L1882" s="4" t="s">
        <v>9223</v>
      </c>
      <c r="M1882" s="4" t="s">
        <v>9221</v>
      </c>
      <c r="N1882" s="4" t="s">
        <v>9230</v>
      </c>
      <c r="O1882" s="4" t="s">
        <v>9225</v>
      </c>
      <c r="P1882" s="4">
        <v>150</v>
      </c>
      <c r="Q1882" s="4">
        <v>10.5</v>
      </c>
      <c r="R1882" s="4">
        <v>1.0409999999999999</v>
      </c>
      <c r="S1882" s="4">
        <v>100</v>
      </c>
      <c r="T1882" s="4">
        <v>10.49</v>
      </c>
      <c r="U1882" s="4">
        <v>841</v>
      </c>
    </row>
    <row r="1883" spans="1:21" x14ac:dyDescent="0.2">
      <c r="A1883" s="12">
        <v>37437</v>
      </c>
      <c r="B1883" s="4" t="s">
        <v>12604</v>
      </c>
      <c r="C1883" s="4" t="s">
        <v>12605</v>
      </c>
      <c r="D1883" s="4"/>
      <c r="E1883" s="4"/>
      <c r="F1883" s="4" t="s">
        <v>9228</v>
      </c>
      <c r="G1883" s="4" t="s">
        <v>9218</v>
      </c>
      <c r="H1883" s="4" t="s">
        <v>9219</v>
      </c>
      <c r="I1883" s="4" t="s">
        <v>9220</v>
      </c>
      <c r="J1883" s="4" t="s">
        <v>9256</v>
      </c>
      <c r="K1883" s="4" t="s">
        <v>9384</v>
      </c>
      <c r="L1883" s="4" t="s">
        <v>9223</v>
      </c>
      <c r="M1883" s="4" t="s">
        <v>9304</v>
      </c>
      <c r="N1883" s="4" t="s">
        <v>9385</v>
      </c>
      <c r="O1883" s="4" t="s">
        <v>9231</v>
      </c>
      <c r="P1883" s="4">
        <v>100</v>
      </c>
      <c r="Q1883" s="4">
        <v>9.625</v>
      </c>
      <c r="R1883" s="4">
        <v>3.0880000000000001</v>
      </c>
      <c r="S1883" s="4">
        <v>102.5</v>
      </c>
      <c r="T1883" s="4">
        <v>8.68</v>
      </c>
      <c r="U1883" s="4">
        <v>463</v>
      </c>
    </row>
    <row r="1884" spans="1:21" x14ac:dyDescent="0.2">
      <c r="A1884" s="12">
        <v>37437</v>
      </c>
      <c r="B1884" s="4" t="s">
        <v>12606</v>
      </c>
      <c r="C1884" s="4" t="s">
        <v>12607</v>
      </c>
      <c r="D1884" s="4"/>
      <c r="E1884" s="4"/>
      <c r="F1884" s="4" t="s">
        <v>9228</v>
      </c>
      <c r="G1884" s="4" t="s">
        <v>9218</v>
      </c>
      <c r="H1884" s="4" t="s">
        <v>9219</v>
      </c>
      <c r="I1884" s="4" t="s">
        <v>9220</v>
      </c>
      <c r="J1884" s="4" t="s">
        <v>9309</v>
      </c>
      <c r="K1884" s="4" t="s">
        <v>9310</v>
      </c>
      <c r="L1884" s="4" t="s">
        <v>9223</v>
      </c>
      <c r="M1884" s="4" t="s">
        <v>9311</v>
      </c>
      <c r="N1884" s="4" t="s">
        <v>9312</v>
      </c>
      <c r="O1884" s="4" t="s">
        <v>9225</v>
      </c>
      <c r="P1884" s="4">
        <v>135.69999999999999</v>
      </c>
      <c r="Q1884" s="4">
        <v>12.5</v>
      </c>
      <c r="R1884" s="4">
        <v>0.95899999999999996</v>
      </c>
      <c r="S1884" s="4">
        <v>105</v>
      </c>
      <c r="T1884" s="4">
        <v>9.6300000000000008</v>
      </c>
      <c r="U1884" s="4">
        <v>628</v>
      </c>
    </row>
    <row r="1885" spans="1:21" x14ac:dyDescent="0.2">
      <c r="A1885" s="12">
        <v>37437</v>
      </c>
      <c r="B1885" s="4" t="s">
        <v>12608</v>
      </c>
      <c r="C1885" s="4" t="s">
        <v>12609</v>
      </c>
      <c r="D1885" s="4"/>
      <c r="E1885" s="4"/>
      <c r="F1885" s="4" t="s">
        <v>9228</v>
      </c>
      <c r="G1885" s="4" t="s">
        <v>9218</v>
      </c>
      <c r="H1885" s="4" t="s">
        <v>9219</v>
      </c>
      <c r="I1885" s="4" t="s">
        <v>9220</v>
      </c>
      <c r="J1885" s="4" t="s">
        <v>9309</v>
      </c>
      <c r="K1885" s="4" t="s">
        <v>9310</v>
      </c>
      <c r="L1885" s="4" t="s">
        <v>9223</v>
      </c>
      <c r="M1885" s="4" t="s">
        <v>9311</v>
      </c>
      <c r="N1885" s="4" t="s">
        <v>9312</v>
      </c>
      <c r="O1885" s="4" t="s">
        <v>9231</v>
      </c>
      <c r="P1885" s="4">
        <v>100</v>
      </c>
      <c r="Q1885" s="4">
        <v>12.25</v>
      </c>
      <c r="R1885" s="4">
        <v>1.792</v>
      </c>
      <c r="S1885" s="4">
        <v>100.75</v>
      </c>
      <c r="T1885" s="4">
        <v>11.75</v>
      </c>
      <c r="U1885" s="4">
        <v>132</v>
      </c>
    </row>
    <row r="1886" spans="1:21" x14ac:dyDescent="0.2">
      <c r="A1886" s="12">
        <v>37437</v>
      </c>
      <c r="B1886" s="4" t="s">
        <v>12610</v>
      </c>
      <c r="C1886" s="4" t="s">
        <v>12611</v>
      </c>
      <c r="D1886" s="4"/>
      <c r="E1886" s="4"/>
      <c r="F1886" s="4" t="s">
        <v>9308</v>
      </c>
      <c r="G1886" s="4" t="s">
        <v>9218</v>
      </c>
      <c r="H1886" s="4" t="s">
        <v>9219</v>
      </c>
      <c r="I1886" s="4" t="s">
        <v>9220</v>
      </c>
      <c r="J1886" s="4" t="s">
        <v>9279</v>
      </c>
      <c r="K1886" s="4" t="s">
        <v>9280</v>
      </c>
      <c r="L1886" s="4" t="s">
        <v>9223</v>
      </c>
      <c r="M1886" s="4" t="s">
        <v>9246</v>
      </c>
      <c r="N1886" s="4" t="s">
        <v>9281</v>
      </c>
      <c r="O1886" s="4" t="s">
        <v>9231</v>
      </c>
      <c r="P1886" s="4">
        <v>250</v>
      </c>
      <c r="Q1886" s="4">
        <v>8.75</v>
      </c>
      <c r="R1886" s="4">
        <v>7.7919999999999998</v>
      </c>
      <c r="S1886" s="4">
        <v>100.5</v>
      </c>
      <c r="T1886" s="4">
        <v>8.66</v>
      </c>
      <c r="U1886" s="4">
        <v>367</v>
      </c>
    </row>
    <row r="1887" spans="1:21" x14ac:dyDescent="0.2">
      <c r="A1887" s="12">
        <v>37437</v>
      </c>
      <c r="B1887" s="4" t="s">
        <v>12612</v>
      </c>
      <c r="C1887" s="4" t="s">
        <v>12004</v>
      </c>
      <c r="D1887" s="4"/>
      <c r="E1887" s="4"/>
      <c r="F1887" s="4" t="s">
        <v>9365</v>
      </c>
      <c r="G1887" s="4" t="s">
        <v>9218</v>
      </c>
      <c r="H1887" s="4" t="s">
        <v>9219</v>
      </c>
      <c r="I1887" s="4" t="s">
        <v>9220</v>
      </c>
      <c r="J1887" s="4" t="s">
        <v>9250</v>
      </c>
      <c r="K1887" s="4" t="s">
        <v>9982</v>
      </c>
      <c r="L1887" s="4" t="s">
        <v>9223</v>
      </c>
      <c r="M1887" s="4" t="s">
        <v>9252</v>
      </c>
      <c r="N1887" s="4" t="s">
        <v>9359</v>
      </c>
      <c r="O1887" s="4" t="s">
        <v>9225</v>
      </c>
      <c r="P1887" s="4">
        <v>280</v>
      </c>
      <c r="Q1887" s="4">
        <v>12</v>
      </c>
      <c r="R1887" s="4">
        <v>3.46</v>
      </c>
      <c r="S1887" s="4">
        <v>106.88</v>
      </c>
      <c r="T1887" s="4">
        <v>9.61</v>
      </c>
      <c r="U1887" s="4">
        <v>596</v>
      </c>
    </row>
    <row r="1888" spans="1:21" x14ac:dyDescent="0.2">
      <c r="A1888" s="12">
        <v>37437</v>
      </c>
      <c r="B1888" s="4" t="s">
        <v>12613</v>
      </c>
      <c r="C1888" s="4" t="s">
        <v>12614</v>
      </c>
      <c r="D1888" s="4" t="s">
        <v>9195</v>
      </c>
      <c r="E1888" s="4" t="s">
        <v>13708</v>
      </c>
      <c r="F1888" s="4" t="s">
        <v>9557</v>
      </c>
      <c r="G1888" s="4" t="s">
        <v>9218</v>
      </c>
      <c r="H1888" s="4" t="s">
        <v>9673</v>
      </c>
      <c r="I1888" s="4" t="s">
        <v>11647</v>
      </c>
      <c r="J1888" s="4" t="s">
        <v>9221</v>
      </c>
      <c r="K1888" s="4" t="s">
        <v>9447</v>
      </c>
      <c r="L1888" s="4" t="s">
        <v>9223</v>
      </c>
      <c r="M1888" s="4" t="s">
        <v>9221</v>
      </c>
      <c r="N1888" s="4" t="s">
        <v>9448</v>
      </c>
      <c r="O1888" s="4" t="s">
        <v>9225</v>
      </c>
      <c r="P1888" s="4">
        <v>399.6</v>
      </c>
      <c r="Q1888" s="4">
        <v>14</v>
      </c>
      <c r="R1888" s="4">
        <v>8.0410000000000004</v>
      </c>
      <c r="S1888" s="4">
        <v>5.5</v>
      </c>
      <c r="T1888" s="4">
        <v>244.09</v>
      </c>
      <c r="U1888" s="4">
        <v>24139</v>
      </c>
    </row>
    <row r="1889" spans="1:21" x14ac:dyDescent="0.2">
      <c r="A1889" s="12">
        <v>37437</v>
      </c>
      <c r="B1889" s="4" t="s">
        <v>12615</v>
      </c>
      <c r="C1889" s="4" t="s">
        <v>12614</v>
      </c>
      <c r="D1889" s="4" t="s">
        <v>9195</v>
      </c>
      <c r="E1889" s="4" t="s">
        <v>13709</v>
      </c>
      <c r="F1889" s="4" t="s">
        <v>9557</v>
      </c>
      <c r="G1889" s="4" t="s">
        <v>9218</v>
      </c>
      <c r="H1889" s="4" t="s">
        <v>9673</v>
      </c>
      <c r="I1889" s="4" t="s">
        <v>11647</v>
      </c>
      <c r="J1889" s="4" t="s">
        <v>9221</v>
      </c>
      <c r="K1889" s="4" t="s">
        <v>9447</v>
      </c>
      <c r="L1889" s="4" t="s">
        <v>9223</v>
      </c>
      <c r="M1889" s="4" t="s">
        <v>9221</v>
      </c>
      <c r="N1889" s="4" t="s">
        <v>9448</v>
      </c>
      <c r="O1889" s="4" t="s">
        <v>9225</v>
      </c>
      <c r="P1889" s="4">
        <v>325</v>
      </c>
      <c r="Q1889" s="4">
        <v>16</v>
      </c>
      <c r="R1889" s="4">
        <v>8.0410000000000004</v>
      </c>
      <c r="S1889" s="4">
        <v>3.5</v>
      </c>
      <c r="T1889" s="4">
        <v>75.319999999999993</v>
      </c>
      <c r="U1889" s="4">
        <v>40855</v>
      </c>
    </row>
    <row r="1890" spans="1:21" x14ac:dyDescent="0.2">
      <c r="A1890" s="12">
        <v>37437</v>
      </c>
      <c r="B1890" s="4" t="s">
        <v>12616</v>
      </c>
      <c r="C1890" s="4" t="s">
        <v>12617</v>
      </c>
      <c r="D1890" s="4"/>
      <c r="E1890" s="4"/>
      <c r="F1890" s="4" t="s">
        <v>9261</v>
      </c>
      <c r="G1890" s="4" t="s">
        <v>9530</v>
      </c>
      <c r="H1890" s="4"/>
      <c r="I1890" s="4"/>
      <c r="J1890" s="4" t="s">
        <v>9268</v>
      </c>
      <c r="K1890" s="4" t="s">
        <v>9699</v>
      </c>
      <c r="L1890" s="4" t="s">
        <v>9223</v>
      </c>
      <c r="M1890" s="4" t="s">
        <v>9268</v>
      </c>
      <c r="N1890" s="4" t="s">
        <v>9299</v>
      </c>
      <c r="O1890" s="4" t="s">
        <v>9225</v>
      </c>
      <c r="P1890" s="4">
        <v>400</v>
      </c>
      <c r="Q1890" s="4">
        <v>12.75</v>
      </c>
      <c r="R1890" s="4">
        <v>3.0880000000000001</v>
      </c>
      <c r="S1890" s="4">
        <v>85</v>
      </c>
      <c r="T1890" s="4">
        <v>19.420000000000002</v>
      </c>
      <c r="U1890" s="4">
        <v>1600</v>
      </c>
    </row>
    <row r="1891" spans="1:21" x14ac:dyDescent="0.2">
      <c r="A1891" s="12">
        <v>37437</v>
      </c>
      <c r="B1891" s="4" t="s">
        <v>12618</v>
      </c>
      <c r="C1891" s="4" t="s">
        <v>12619</v>
      </c>
      <c r="D1891" s="4"/>
      <c r="E1891" s="4"/>
      <c r="F1891" s="4" t="s">
        <v>9217</v>
      </c>
      <c r="G1891" s="4" t="s">
        <v>9530</v>
      </c>
      <c r="H1891" s="4" t="s">
        <v>9882</v>
      </c>
      <c r="I1891" s="4" t="s">
        <v>10563</v>
      </c>
      <c r="J1891" s="4" t="s">
        <v>9332</v>
      </c>
      <c r="K1891" s="4" t="s">
        <v>10343</v>
      </c>
      <c r="L1891" s="4" t="s">
        <v>9223</v>
      </c>
      <c r="M1891" s="4" t="s">
        <v>9285</v>
      </c>
      <c r="N1891" s="4" t="s">
        <v>9332</v>
      </c>
      <c r="O1891" s="4" t="s">
        <v>9225</v>
      </c>
      <c r="P1891" s="4">
        <v>500</v>
      </c>
      <c r="Q1891" s="4">
        <v>8.625</v>
      </c>
      <c r="R1891" s="4">
        <v>1.0489999999999999</v>
      </c>
      <c r="S1891" s="4">
        <v>104</v>
      </c>
      <c r="T1891" s="4">
        <v>4.67</v>
      </c>
      <c r="U1891" s="4">
        <v>257</v>
      </c>
    </row>
    <row r="1892" spans="1:21" x14ac:dyDescent="0.2">
      <c r="A1892" s="12">
        <v>37437</v>
      </c>
      <c r="B1892" s="4" t="s">
        <v>12620</v>
      </c>
      <c r="C1892" s="4" t="s">
        <v>10815</v>
      </c>
      <c r="D1892" s="4" t="s">
        <v>29</v>
      </c>
      <c r="E1892" s="4" t="s">
        <v>13710</v>
      </c>
      <c r="F1892" s="4" t="s">
        <v>9365</v>
      </c>
      <c r="G1892" s="4" t="s">
        <v>9218</v>
      </c>
      <c r="H1892" s="4" t="s">
        <v>9219</v>
      </c>
      <c r="I1892" s="4" t="s">
        <v>9220</v>
      </c>
      <c r="J1892" s="4" t="s">
        <v>9221</v>
      </c>
      <c r="K1892" s="4" t="s">
        <v>9447</v>
      </c>
      <c r="L1892" s="4" t="s">
        <v>9223</v>
      </c>
      <c r="M1892" s="4" t="s">
        <v>9221</v>
      </c>
      <c r="N1892" s="4" t="s">
        <v>9448</v>
      </c>
      <c r="O1892" s="4" t="s">
        <v>9225</v>
      </c>
      <c r="P1892" s="4">
        <v>450</v>
      </c>
      <c r="Q1892" s="4">
        <v>12.125</v>
      </c>
      <c r="R1892" s="4">
        <v>9.5449999999999999</v>
      </c>
      <c r="S1892" s="4">
        <v>32</v>
      </c>
      <c r="T1892" s="4">
        <v>19.96</v>
      </c>
      <c r="U1892" s="4">
        <v>1496</v>
      </c>
    </row>
    <row r="1893" spans="1:21" x14ac:dyDescent="0.2">
      <c r="A1893" s="12">
        <v>37437</v>
      </c>
      <c r="B1893" s="4" t="s">
        <v>12621</v>
      </c>
      <c r="C1893" s="4" t="s">
        <v>12622</v>
      </c>
      <c r="D1893" s="4"/>
      <c r="E1893" s="4"/>
      <c r="F1893" s="4" t="s">
        <v>9228</v>
      </c>
      <c r="G1893" s="4" t="s">
        <v>9218</v>
      </c>
      <c r="H1893" s="4" t="s">
        <v>9219</v>
      </c>
      <c r="I1893" s="4" t="s">
        <v>9220</v>
      </c>
      <c r="J1893" s="4" t="s">
        <v>9418</v>
      </c>
      <c r="K1893" s="4" t="s">
        <v>9419</v>
      </c>
      <c r="L1893" s="4" t="s">
        <v>9223</v>
      </c>
      <c r="M1893" s="4" t="s">
        <v>9304</v>
      </c>
      <c r="N1893" s="4" t="s">
        <v>9305</v>
      </c>
      <c r="O1893" s="4" t="s">
        <v>9231</v>
      </c>
      <c r="P1893" s="4">
        <v>199.7</v>
      </c>
      <c r="Q1893" s="4">
        <v>8.875</v>
      </c>
      <c r="R1893" s="4">
        <v>3.7530000000000001</v>
      </c>
      <c r="S1893" s="4">
        <v>100.5</v>
      </c>
      <c r="T1893" s="4">
        <v>8.7100000000000009</v>
      </c>
      <c r="U1893" s="4">
        <v>436</v>
      </c>
    </row>
    <row r="1894" spans="1:21" x14ac:dyDescent="0.2">
      <c r="A1894" s="12">
        <v>37437</v>
      </c>
      <c r="B1894" s="4" t="s">
        <v>12623</v>
      </c>
      <c r="C1894" s="4" t="s">
        <v>12624</v>
      </c>
      <c r="D1894" s="4"/>
      <c r="E1894" s="4"/>
      <c r="F1894" s="4" t="s">
        <v>9276</v>
      </c>
      <c r="G1894" s="4" t="s">
        <v>9218</v>
      </c>
      <c r="H1894" s="4" t="s">
        <v>9219</v>
      </c>
      <c r="I1894" s="4" t="s">
        <v>9220</v>
      </c>
      <c r="J1894" s="4" t="s">
        <v>9279</v>
      </c>
      <c r="K1894" s="4" t="s">
        <v>9280</v>
      </c>
      <c r="L1894" s="4" t="s">
        <v>9223</v>
      </c>
      <c r="M1894" s="4" t="s">
        <v>9246</v>
      </c>
      <c r="N1894" s="4" t="s">
        <v>9281</v>
      </c>
      <c r="O1894" s="4" t="s">
        <v>9231</v>
      </c>
      <c r="P1894" s="4">
        <v>150</v>
      </c>
      <c r="Q1894" s="4">
        <v>6.75</v>
      </c>
      <c r="R1894" s="4">
        <v>1.0409999999999999</v>
      </c>
      <c r="S1894" s="4">
        <v>101</v>
      </c>
      <c r="T1894" s="4">
        <v>5.74</v>
      </c>
      <c r="U1894" s="4">
        <v>365</v>
      </c>
    </row>
    <row r="1895" spans="1:21" x14ac:dyDescent="0.2">
      <c r="A1895" s="12">
        <v>37437</v>
      </c>
      <c r="B1895" s="4" t="s">
        <v>12625</v>
      </c>
      <c r="C1895" s="4" t="s">
        <v>12626</v>
      </c>
      <c r="D1895" s="4"/>
      <c r="E1895" s="4"/>
      <c r="F1895" s="4" t="s">
        <v>9365</v>
      </c>
      <c r="G1895" s="4" t="s">
        <v>9218</v>
      </c>
      <c r="H1895" s="4" t="s">
        <v>9219</v>
      </c>
      <c r="I1895" s="4" t="s">
        <v>9220</v>
      </c>
      <c r="J1895" s="4" t="s">
        <v>9499</v>
      </c>
      <c r="K1895" s="4" t="s">
        <v>9508</v>
      </c>
      <c r="L1895" s="4" t="s">
        <v>9223</v>
      </c>
      <c r="M1895" s="4" t="s">
        <v>9410</v>
      </c>
      <c r="N1895" s="4" t="s">
        <v>9501</v>
      </c>
      <c r="O1895" s="4" t="s">
        <v>9225</v>
      </c>
      <c r="P1895" s="4">
        <v>500</v>
      </c>
      <c r="Q1895" s="4">
        <v>10.75</v>
      </c>
      <c r="R1895" s="4">
        <v>7.5039999999999996</v>
      </c>
      <c r="S1895" s="4">
        <v>100.5</v>
      </c>
      <c r="T1895" s="4">
        <v>10.65</v>
      </c>
      <c r="U1895" s="4">
        <v>579</v>
      </c>
    </row>
    <row r="1896" spans="1:21" x14ac:dyDescent="0.2">
      <c r="A1896" s="12">
        <v>37437</v>
      </c>
      <c r="B1896" s="4" t="s">
        <v>12627</v>
      </c>
      <c r="C1896" s="4" t="s">
        <v>12628</v>
      </c>
      <c r="D1896" s="4"/>
      <c r="E1896" s="4"/>
      <c r="F1896" s="4" t="s">
        <v>9217</v>
      </c>
      <c r="G1896" s="4" t="s">
        <v>9218</v>
      </c>
      <c r="H1896" s="4" t="s">
        <v>9219</v>
      </c>
      <c r="I1896" s="4" t="s">
        <v>9220</v>
      </c>
      <c r="J1896" s="4" t="s">
        <v>9366</v>
      </c>
      <c r="K1896" s="4" t="s">
        <v>9372</v>
      </c>
      <c r="L1896" s="4" t="s">
        <v>9223</v>
      </c>
      <c r="M1896" s="4" t="s">
        <v>9368</v>
      </c>
      <c r="N1896" s="4" t="s">
        <v>9369</v>
      </c>
      <c r="O1896" s="4" t="s">
        <v>9225</v>
      </c>
      <c r="P1896" s="4">
        <v>150</v>
      </c>
      <c r="Q1896" s="4">
        <v>6.63</v>
      </c>
      <c r="R1896" s="4">
        <v>43.040999999999997</v>
      </c>
      <c r="S1896" s="4">
        <v>100.05</v>
      </c>
      <c r="T1896" s="4">
        <v>6.63</v>
      </c>
      <c r="U1896" s="4">
        <v>99</v>
      </c>
    </row>
    <row r="1897" spans="1:21" x14ac:dyDescent="0.2">
      <c r="A1897" s="12">
        <v>37437</v>
      </c>
      <c r="B1897" s="4" t="s">
        <v>12629</v>
      </c>
      <c r="C1897" s="4" t="s">
        <v>12630</v>
      </c>
      <c r="D1897" s="4"/>
      <c r="E1897" s="4"/>
      <c r="F1897" s="4" t="s">
        <v>9249</v>
      </c>
      <c r="G1897" s="4" t="s">
        <v>9218</v>
      </c>
      <c r="H1897" s="4" t="s">
        <v>9219</v>
      </c>
      <c r="I1897" s="4" t="s">
        <v>9220</v>
      </c>
      <c r="J1897" s="4" t="s">
        <v>9345</v>
      </c>
      <c r="K1897" s="4" t="s">
        <v>9346</v>
      </c>
      <c r="L1897" s="4" t="s">
        <v>9223</v>
      </c>
      <c r="M1897" s="4" t="s">
        <v>9246</v>
      </c>
      <c r="N1897" s="4" t="s">
        <v>9347</v>
      </c>
      <c r="O1897" s="4" t="s">
        <v>9225</v>
      </c>
      <c r="P1897" s="4">
        <v>250</v>
      </c>
      <c r="Q1897" s="4">
        <v>8.5</v>
      </c>
      <c r="R1897" s="4">
        <v>7.7919999999999998</v>
      </c>
      <c r="S1897" s="4">
        <v>100.38</v>
      </c>
      <c r="T1897" s="4">
        <v>8.43</v>
      </c>
      <c r="U1897" s="4">
        <v>343</v>
      </c>
    </row>
    <row r="1898" spans="1:21" x14ac:dyDescent="0.2">
      <c r="A1898" s="12">
        <v>37437</v>
      </c>
      <c r="B1898" s="4" t="s">
        <v>12631</v>
      </c>
      <c r="C1898" s="4" t="s">
        <v>12461</v>
      </c>
      <c r="D1898" s="4"/>
      <c r="E1898" s="4"/>
      <c r="F1898" s="4" t="s">
        <v>9217</v>
      </c>
      <c r="G1898" s="4" t="s">
        <v>9218</v>
      </c>
      <c r="H1898" s="4" t="s">
        <v>9219</v>
      </c>
      <c r="I1898" s="4" t="s">
        <v>9220</v>
      </c>
      <c r="J1898" s="4" t="s">
        <v>9256</v>
      </c>
      <c r="K1898" s="4" t="s">
        <v>9384</v>
      </c>
      <c r="L1898" s="4" t="s">
        <v>9223</v>
      </c>
      <c r="M1898" s="4" t="s">
        <v>9304</v>
      </c>
      <c r="N1898" s="4" t="s">
        <v>9385</v>
      </c>
      <c r="O1898" s="4" t="s">
        <v>9225</v>
      </c>
      <c r="P1898" s="4">
        <v>400</v>
      </c>
      <c r="Q1898" s="4">
        <v>7.25</v>
      </c>
      <c r="R1898" s="4">
        <v>6.8360000000000003</v>
      </c>
      <c r="S1898" s="4">
        <v>102.25</v>
      </c>
      <c r="T1898" s="4">
        <v>6.83</v>
      </c>
      <c r="U1898" s="4">
        <v>234</v>
      </c>
    </row>
    <row r="1899" spans="1:21" x14ac:dyDescent="0.2">
      <c r="A1899" s="12">
        <v>37437</v>
      </c>
      <c r="B1899" s="4" t="s">
        <v>12632</v>
      </c>
      <c r="C1899" s="4" t="s">
        <v>12633</v>
      </c>
      <c r="D1899" s="4"/>
      <c r="E1899" s="4"/>
      <c r="F1899" s="4" t="s">
        <v>9365</v>
      </c>
      <c r="G1899" s="4" t="s">
        <v>9218</v>
      </c>
      <c r="H1899" s="4" t="s">
        <v>9219</v>
      </c>
      <c r="I1899" s="4" t="s">
        <v>9220</v>
      </c>
      <c r="J1899" s="4" t="s">
        <v>9474</v>
      </c>
      <c r="K1899" s="4" t="s">
        <v>9994</v>
      </c>
      <c r="L1899" s="4" t="s">
        <v>9223</v>
      </c>
      <c r="M1899" s="4" t="s">
        <v>9311</v>
      </c>
      <c r="N1899" s="4" t="s">
        <v>9324</v>
      </c>
      <c r="O1899" s="4" t="s">
        <v>9231</v>
      </c>
      <c r="P1899" s="4">
        <v>250</v>
      </c>
      <c r="Q1899" s="4">
        <v>9.375</v>
      </c>
      <c r="R1899" s="4">
        <v>6.7919999999999998</v>
      </c>
      <c r="S1899" s="4">
        <v>103</v>
      </c>
      <c r="T1899" s="4">
        <v>8.77</v>
      </c>
      <c r="U1899" s="4">
        <v>397</v>
      </c>
    </row>
    <row r="1900" spans="1:21" x14ac:dyDescent="0.2">
      <c r="A1900" s="12">
        <v>37437</v>
      </c>
      <c r="B1900" s="4" t="s">
        <v>12634</v>
      </c>
      <c r="C1900" s="4" t="s">
        <v>12094</v>
      </c>
      <c r="D1900" s="4"/>
      <c r="E1900" s="4"/>
      <c r="F1900" s="4" t="s">
        <v>9308</v>
      </c>
      <c r="G1900" s="4" t="s">
        <v>9218</v>
      </c>
      <c r="H1900" s="4" t="s">
        <v>9219</v>
      </c>
      <c r="I1900" s="4" t="s">
        <v>9220</v>
      </c>
      <c r="J1900" s="4" t="s">
        <v>9499</v>
      </c>
      <c r="K1900" s="4" t="s">
        <v>9508</v>
      </c>
      <c r="L1900" s="4" t="s">
        <v>9223</v>
      </c>
      <c r="M1900" s="4" t="s">
        <v>9410</v>
      </c>
      <c r="N1900" s="4" t="s">
        <v>9501</v>
      </c>
      <c r="O1900" s="4" t="s">
        <v>9225</v>
      </c>
      <c r="P1900" s="4">
        <v>350</v>
      </c>
      <c r="Q1900" s="4">
        <v>8.625</v>
      </c>
      <c r="R1900" s="4">
        <v>7.7919999999999998</v>
      </c>
      <c r="S1900" s="4">
        <v>100.5</v>
      </c>
      <c r="T1900" s="4">
        <v>8.5299999999999994</v>
      </c>
      <c r="U1900" s="4">
        <v>354</v>
      </c>
    </row>
    <row r="1901" spans="1:21" x14ac:dyDescent="0.2">
      <c r="A1901" s="12">
        <v>37437</v>
      </c>
      <c r="B1901" s="4" t="s">
        <v>12635</v>
      </c>
      <c r="C1901" s="4" t="s">
        <v>12636</v>
      </c>
      <c r="D1901" s="4"/>
      <c r="E1901" s="4"/>
      <c r="F1901" s="4" t="s">
        <v>9276</v>
      </c>
      <c r="G1901" s="4" t="s">
        <v>9218</v>
      </c>
      <c r="H1901" s="4" t="s">
        <v>9219</v>
      </c>
      <c r="I1901" s="4" t="s">
        <v>9220</v>
      </c>
      <c r="J1901" s="4" t="s">
        <v>9279</v>
      </c>
      <c r="K1901" s="4" t="s">
        <v>9414</v>
      </c>
      <c r="L1901" s="4" t="s">
        <v>9223</v>
      </c>
      <c r="M1901" s="4" t="s">
        <v>9246</v>
      </c>
      <c r="N1901" s="4" t="s">
        <v>9415</v>
      </c>
      <c r="O1901" s="4" t="s">
        <v>9225</v>
      </c>
      <c r="P1901" s="4">
        <v>100</v>
      </c>
      <c r="Q1901" s="4">
        <v>9.5</v>
      </c>
      <c r="R1901" s="4">
        <v>5.2110000000000003</v>
      </c>
      <c r="S1901" s="4">
        <v>101</v>
      </c>
      <c r="T1901" s="4">
        <v>9.25</v>
      </c>
      <c r="U1901" s="4">
        <v>487</v>
      </c>
    </row>
    <row r="1902" spans="1:21" x14ac:dyDescent="0.2">
      <c r="A1902" s="12">
        <v>37437</v>
      </c>
      <c r="B1902" s="4" t="s">
        <v>12637</v>
      </c>
      <c r="C1902" s="4" t="s">
        <v>10450</v>
      </c>
      <c r="D1902" s="4"/>
      <c r="E1902" s="4"/>
      <c r="F1902" s="4" t="s">
        <v>9228</v>
      </c>
      <c r="G1902" s="4" t="s">
        <v>9218</v>
      </c>
      <c r="H1902" s="4" t="s">
        <v>9219</v>
      </c>
      <c r="I1902" s="4" t="s">
        <v>9220</v>
      </c>
      <c r="J1902" s="4" t="s">
        <v>9366</v>
      </c>
      <c r="K1902" s="4" t="s">
        <v>10451</v>
      </c>
      <c r="L1902" s="4" t="s">
        <v>9223</v>
      </c>
      <c r="M1902" s="4" t="s">
        <v>9270</v>
      </c>
      <c r="N1902" s="4" t="s">
        <v>9474</v>
      </c>
      <c r="O1902" s="4" t="s">
        <v>9231</v>
      </c>
      <c r="P1902" s="4">
        <v>150</v>
      </c>
      <c r="Q1902" s="4">
        <v>8.125</v>
      </c>
      <c r="R1902" s="4">
        <v>9.8360000000000003</v>
      </c>
      <c r="S1902" s="4">
        <v>99.5</v>
      </c>
      <c r="T1902" s="4">
        <v>8.1999999999999993</v>
      </c>
      <c r="U1902" s="4">
        <v>318</v>
      </c>
    </row>
    <row r="1903" spans="1:21" x14ac:dyDescent="0.2">
      <c r="A1903" s="12">
        <v>37437</v>
      </c>
      <c r="B1903" s="4" t="s">
        <v>12638</v>
      </c>
      <c r="C1903" s="4" t="s">
        <v>12639</v>
      </c>
      <c r="D1903" s="4" t="s">
        <v>9170</v>
      </c>
      <c r="E1903" s="4" t="s">
        <v>13711</v>
      </c>
      <c r="F1903" s="4" t="s">
        <v>9557</v>
      </c>
      <c r="G1903" s="4" t="s">
        <v>9218</v>
      </c>
      <c r="H1903" s="4" t="s">
        <v>9219</v>
      </c>
      <c r="I1903" s="4" t="s">
        <v>9220</v>
      </c>
      <c r="J1903" s="4" t="s">
        <v>9268</v>
      </c>
      <c r="K1903" s="4" t="s">
        <v>9869</v>
      </c>
      <c r="L1903" s="4" t="s">
        <v>9223</v>
      </c>
      <c r="M1903" s="4" t="s">
        <v>9268</v>
      </c>
      <c r="N1903" s="4" t="s">
        <v>9579</v>
      </c>
      <c r="O1903" s="4" t="s">
        <v>9225</v>
      </c>
      <c r="P1903" s="4">
        <v>275</v>
      </c>
      <c r="Q1903" s="4">
        <v>11.875</v>
      </c>
      <c r="R1903" s="4">
        <v>7.5449999999999999</v>
      </c>
      <c r="S1903" s="4">
        <v>18</v>
      </c>
      <c r="T1903" s="4">
        <v>69.290000000000006</v>
      </c>
      <c r="U1903" s="4">
        <v>6565</v>
      </c>
    </row>
    <row r="1904" spans="1:21" x14ac:dyDescent="0.2">
      <c r="A1904" s="12">
        <v>37437</v>
      </c>
      <c r="B1904" s="4" t="s">
        <v>12640</v>
      </c>
      <c r="C1904" s="4" t="s">
        <v>12641</v>
      </c>
      <c r="D1904" s="4" t="s">
        <v>2813</v>
      </c>
      <c r="E1904" s="4" t="s">
        <v>13712</v>
      </c>
      <c r="F1904" s="4" t="s">
        <v>9557</v>
      </c>
      <c r="G1904" s="4" t="s">
        <v>9218</v>
      </c>
      <c r="H1904" s="4" t="s">
        <v>9219</v>
      </c>
      <c r="I1904" s="4" t="s">
        <v>9350</v>
      </c>
      <c r="J1904" s="4" t="s">
        <v>9268</v>
      </c>
      <c r="K1904" s="4" t="s">
        <v>9578</v>
      </c>
      <c r="L1904" s="4" t="s">
        <v>9223</v>
      </c>
      <c r="M1904" s="4" t="s">
        <v>9268</v>
      </c>
      <c r="N1904" s="4" t="s">
        <v>9870</v>
      </c>
      <c r="O1904" s="4" t="s">
        <v>9225</v>
      </c>
      <c r="P1904" s="4">
        <v>855</v>
      </c>
      <c r="Q1904" s="4">
        <v>13.25</v>
      </c>
      <c r="R1904" s="4">
        <v>7.5919999999999996</v>
      </c>
      <c r="S1904" s="4">
        <v>0.25</v>
      </c>
      <c r="T1904" s="4">
        <v>3246.07</v>
      </c>
      <c r="U1904" s="4">
        <v>103410</v>
      </c>
    </row>
    <row r="1905" spans="1:21" x14ac:dyDescent="0.2">
      <c r="A1905" s="12">
        <v>37437</v>
      </c>
      <c r="B1905" s="4" t="s">
        <v>12642</v>
      </c>
      <c r="C1905" s="4" t="s">
        <v>12463</v>
      </c>
      <c r="D1905" s="4"/>
      <c r="E1905" s="4"/>
      <c r="F1905" s="4" t="s">
        <v>9249</v>
      </c>
      <c r="G1905" s="4" t="s">
        <v>9218</v>
      </c>
      <c r="H1905" s="4" t="s">
        <v>9219</v>
      </c>
      <c r="I1905" s="4" t="s">
        <v>9220</v>
      </c>
      <c r="J1905" s="4" t="s">
        <v>9250</v>
      </c>
      <c r="K1905" s="4" t="s">
        <v>9593</v>
      </c>
      <c r="L1905" s="4" t="s">
        <v>9223</v>
      </c>
      <c r="M1905" s="4" t="s">
        <v>9252</v>
      </c>
      <c r="N1905" s="4" t="s">
        <v>9359</v>
      </c>
      <c r="O1905" s="4" t="s">
        <v>9225</v>
      </c>
      <c r="P1905" s="4">
        <v>200</v>
      </c>
      <c r="Q1905" s="4">
        <v>8.15</v>
      </c>
      <c r="R1905" s="4">
        <v>3.46</v>
      </c>
      <c r="S1905" s="4">
        <v>100.75</v>
      </c>
      <c r="T1905" s="4">
        <v>9.64</v>
      </c>
      <c r="U1905" s="4">
        <v>605</v>
      </c>
    </row>
    <row r="1906" spans="1:21" x14ac:dyDescent="0.2">
      <c r="A1906" s="12">
        <v>37437</v>
      </c>
      <c r="B1906" s="4" t="s">
        <v>12643</v>
      </c>
      <c r="C1906" s="4" t="s">
        <v>12463</v>
      </c>
      <c r="D1906" s="4"/>
      <c r="E1906" s="4"/>
      <c r="F1906" s="4" t="s">
        <v>9249</v>
      </c>
      <c r="G1906" s="4" t="s">
        <v>9218</v>
      </c>
      <c r="H1906" s="4" t="s">
        <v>9219</v>
      </c>
      <c r="I1906" s="4" t="s">
        <v>9220</v>
      </c>
      <c r="J1906" s="4" t="s">
        <v>9250</v>
      </c>
      <c r="K1906" s="4" t="s">
        <v>9593</v>
      </c>
      <c r="L1906" s="4" t="s">
        <v>9223</v>
      </c>
      <c r="M1906" s="4" t="s">
        <v>9252</v>
      </c>
      <c r="N1906" s="4" t="s">
        <v>9359</v>
      </c>
      <c r="O1906" s="4" t="s">
        <v>9225</v>
      </c>
      <c r="P1906" s="4">
        <v>500</v>
      </c>
      <c r="Q1906" s="4">
        <v>8.8000000000000007</v>
      </c>
      <c r="R1906" s="4">
        <v>6.4589999999999996</v>
      </c>
      <c r="S1906" s="4">
        <v>101.75</v>
      </c>
      <c r="T1906" s="4">
        <v>10.17</v>
      </c>
      <c r="U1906" s="4">
        <v>582</v>
      </c>
    </row>
    <row r="1907" spans="1:21" x14ac:dyDescent="0.2">
      <c r="A1907" s="12">
        <v>37437</v>
      </c>
      <c r="B1907" s="4" t="s">
        <v>12644</v>
      </c>
      <c r="C1907" s="4" t="s">
        <v>1080</v>
      </c>
      <c r="D1907" s="4"/>
      <c r="E1907" s="4"/>
      <c r="F1907" s="4" t="s">
        <v>9365</v>
      </c>
      <c r="G1907" s="4" t="s">
        <v>9530</v>
      </c>
      <c r="H1907" s="4" t="s">
        <v>9882</v>
      </c>
      <c r="I1907" s="4" t="s">
        <v>10563</v>
      </c>
      <c r="J1907" s="4" t="s">
        <v>9523</v>
      </c>
      <c r="K1907" s="4" t="s">
        <v>9524</v>
      </c>
      <c r="L1907" s="4" t="s">
        <v>9223</v>
      </c>
      <c r="M1907" s="4" t="s">
        <v>9285</v>
      </c>
      <c r="N1907" s="4" t="s">
        <v>9525</v>
      </c>
      <c r="O1907" s="4" t="s">
        <v>9225</v>
      </c>
      <c r="P1907" s="4">
        <v>121.7</v>
      </c>
      <c r="Q1907" s="4">
        <v>12.625</v>
      </c>
      <c r="R1907" s="4">
        <v>1.0880000000000001</v>
      </c>
      <c r="S1907" s="4">
        <v>102</v>
      </c>
      <c r="T1907" s="4">
        <v>10.6</v>
      </c>
      <c r="U1907" s="4">
        <v>845</v>
      </c>
    </row>
    <row r="1908" spans="1:21" x14ac:dyDescent="0.2">
      <c r="A1908" s="12">
        <v>37437</v>
      </c>
      <c r="B1908" s="4" t="s">
        <v>12645</v>
      </c>
      <c r="C1908" s="4" t="s">
        <v>12646</v>
      </c>
      <c r="D1908" s="4" t="s">
        <v>29</v>
      </c>
      <c r="E1908" s="4" t="s">
        <v>13713</v>
      </c>
      <c r="F1908" s="4" t="s">
        <v>9261</v>
      </c>
      <c r="G1908" s="4" t="s">
        <v>9218</v>
      </c>
      <c r="H1908" s="4" t="s">
        <v>9219</v>
      </c>
      <c r="I1908" s="4" t="s">
        <v>9220</v>
      </c>
      <c r="J1908" s="4" t="s">
        <v>9268</v>
      </c>
      <c r="K1908" s="4" t="s">
        <v>9699</v>
      </c>
      <c r="L1908" s="4" t="s">
        <v>9223</v>
      </c>
      <c r="M1908" s="4" t="s">
        <v>9268</v>
      </c>
      <c r="N1908" s="4" t="s">
        <v>9299</v>
      </c>
      <c r="O1908" s="4" t="s">
        <v>9225</v>
      </c>
      <c r="P1908" s="4">
        <v>175</v>
      </c>
      <c r="Q1908" s="4">
        <v>13.75</v>
      </c>
      <c r="R1908" s="4">
        <v>8.9589999999999996</v>
      </c>
      <c r="S1908" s="4">
        <v>33</v>
      </c>
      <c r="T1908" s="4">
        <v>44.18</v>
      </c>
      <c r="U1908" s="4">
        <v>4014</v>
      </c>
    </row>
    <row r="1909" spans="1:21" x14ac:dyDescent="0.2">
      <c r="A1909" s="12">
        <v>37437</v>
      </c>
      <c r="B1909" s="4" t="s">
        <v>12647</v>
      </c>
      <c r="C1909" s="4" t="s">
        <v>12469</v>
      </c>
      <c r="D1909" s="4" t="s">
        <v>4005</v>
      </c>
      <c r="E1909" s="4" t="s">
        <v>13714</v>
      </c>
      <c r="F1909" s="4" t="s">
        <v>2552</v>
      </c>
      <c r="G1909" s="4" t="s">
        <v>9218</v>
      </c>
      <c r="H1909" s="4" t="s">
        <v>9219</v>
      </c>
      <c r="I1909" s="4" t="s">
        <v>9220</v>
      </c>
      <c r="J1909" s="4" t="s">
        <v>9268</v>
      </c>
      <c r="K1909" s="4" t="s">
        <v>9578</v>
      </c>
      <c r="L1909" s="4" t="s">
        <v>9223</v>
      </c>
      <c r="M1909" s="4" t="s">
        <v>9268</v>
      </c>
      <c r="N1909" s="4" t="s">
        <v>9870</v>
      </c>
      <c r="O1909" s="4" t="s">
        <v>9225</v>
      </c>
      <c r="P1909" s="4">
        <v>130</v>
      </c>
      <c r="Q1909" s="4">
        <v>11</v>
      </c>
      <c r="R1909" s="4">
        <v>4.9210000000000003</v>
      </c>
      <c r="S1909" s="4">
        <v>23</v>
      </c>
      <c r="T1909" s="4">
        <v>56.09</v>
      </c>
      <c r="U1909" s="4">
        <v>5913</v>
      </c>
    </row>
    <row r="1910" spans="1:21" x14ac:dyDescent="0.2">
      <c r="A1910" s="12">
        <v>37437</v>
      </c>
      <c r="B1910" s="4" t="s">
        <v>12648</v>
      </c>
      <c r="C1910" s="4" t="s">
        <v>12469</v>
      </c>
      <c r="D1910" s="4" t="s">
        <v>4005</v>
      </c>
      <c r="E1910" s="4" t="s">
        <v>13715</v>
      </c>
      <c r="F1910" s="4" t="s">
        <v>2552</v>
      </c>
      <c r="G1910" s="4" t="s">
        <v>9218</v>
      </c>
      <c r="H1910" s="4" t="s">
        <v>9219</v>
      </c>
      <c r="I1910" s="4" t="s">
        <v>9220</v>
      </c>
      <c r="J1910" s="4" t="s">
        <v>9268</v>
      </c>
      <c r="K1910" s="4" t="s">
        <v>9578</v>
      </c>
      <c r="L1910" s="4" t="s">
        <v>9223</v>
      </c>
      <c r="M1910" s="4" t="s">
        <v>9268</v>
      </c>
      <c r="N1910" s="4" t="s">
        <v>9870</v>
      </c>
      <c r="O1910" s="4" t="s">
        <v>9225</v>
      </c>
      <c r="P1910" s="4">
        <v>160</v>
      </c>
      <c r="Q1910" s="4">
        <v>8.875</v>
      </c>
      <c r="R1910" s="4">
        <v>5.6689999999999996</v>
      </c>
      <c r="S1910" s="4">
        <v>23</v>
      </c>
      <c r="T1910" s="4">
        <v>50.01</v>
      </c>
      <c r="U1910" s="4">
        <v>4803</v>
      </c>
    </row>
    <row r="1911" spans="1:21" x14ac:dyDescent="0.2">
      <c r="A1911" s="12">
        <v>37437</v>
      </c>
      <c r="B1911" s="4" t="s">
        <v>12649</v>
      </c>
      <c r="C1911" s="4" t="s">
        <v>3059</v>
      </c>
      <c r="D1911" s="4" t="s">
        <v>9138</v>
      </c>
      <c r="E1911" s="4" t="s">
        <v>13261</v>
      </c>
      <c r="F1911" s="4" t="s">
        <v>9365</v>
      </c>
      <c r="G1911" s="4" t="s">
        <v>9218</v>
      </c>
      <c r="H1911" s="4" t="s">
        <v>9219</v>
      </c>
      <c r="I1911" s="4" t="s">
        <v>9220</v>
      </c>
      <c r="J1911" s="4" t="s">
        <v>9268</v>
      </c>
      <c r="K1911" s="4" t="s">
        <v>9869</v>
      </c>
      <c r="L1911" s="4" t="s">
        <v>9223</v>
      </c>
      <c r="M1911" s="4" t="s">
        <v>9268</v>
      </c>
      <c r="N1911" s="4" t="s">
        <v>9870</v>
      </c>
      <c r="O1911" s="4" t="s">
        <v>9225</v>
      </c>
      <c r="P1911" s="4">
        <v>337.9</v>
      </c>
      <c r="Q1911" s="4">
        <v>11.25</v>
      </c>
      <c r="R1911" s="4">
        <v>5.0410000000000004</v>
      </c>
      <c r="S1911" s="4">
        <v>30</v>
      </c>
      <c r="T1911" s="4">
        <v>50.35</v>
      </c>
      <c r="U1911" s="4">
        <v>4704</v>
      </c>
    </row>
    <row r="1912" spans="1:21" x14ac:dyDescent="0.2">
      <c r="A1912" s="12">
        <v>37437</v>
      </c>
      <c r="B1912" s="4" t="s">
        <v>12650</v>
      </c>
      <c r="C1912" s="4" t="s">
        <v>3059</v>
      </c>
      <c r="D1912" s="4" t="s">
        <v>13518</v>
      </c>
      <c r="E1912" s="4" t="s">
        <v>13716</v>
      </c>
      <c r="F1912" s="4" t="s">
        <v>9365</v>
      </c>
      <c r="G1912" s="4" t="s">
        <v>9218</v>
      </c>
      <c r="H1912" s="4" t="s">
        <v>9219</v>
      </c>
      <c r="I1912" s="4" t="s">
        <v>9220</v>
      </c>
      <c r="J1912" s="4" t="s">
        <v>9268</v>
      </c>
      <c r="K1912" s="4" t="s">
        <v>9869</v>
      </c>
      <c r="L1912" s="4" t="s">
        <v>9223</v>
      </c>
      <c r="M1912" s="4" t="s">
        <v>9268</v>
      </c>
      <c r="N1912" s="4" t="s">
        <v>9870</v>
      </c>
      <c r="O1912" s="4" t="s">
        <v>9225</v>
      </c>
      <c r="P1912" s="4">
        <v>123.9</v>
      </c>
      <c r="Q1912" s="4">
        <v>8.5</v>
      </c>
      <c r="R1912" s="4">
        <v>5.5449999999999999</v>
      </c>
      <c r="S1912" s="4">
        <v>31</v>
      </c>
      <c r="T1912" s="4">
        <v>40.71</v>
      </c>
      <c r="U1912" s="4">
        <v>3667</v>
      </c>
    </row>
    <row r="1913" spans="1:21" x14ac:dyDescent="0.2">
      <c r="A1913" s="12">
        <v>37437</v>
      </c>
      <c r="B1913" s="4" t="s">
        <v>12651</v>
      </c>
      <c r="C1913" s="4" t="s">
        <v>3059</v>
      </c>
      <c r="D1913" s="4" t="s">
        <v>9138</v>
      </c>
      <c r="E1913" s="4" t="s">
        <v>13717</v>
      </c>
      <c r="F1913" s="4" t="s">
        <v>9365</v>
      </c>
      <c r="G1913" s="4" t="s">
        <v>9218</v>
      </c>
      <c r="H1913" s="4" t="s">
        <v>9219</v>
      </c>
      <c r="I1913" s="4" t="s">
        <v>9220</v>
      </c>
      <c r="J1913" s="4" t="s">
        <v>9268</v>
      </c>
      <c r="K1913" s="4" t="s">
        <v>9869</v>
      </c>
      <c r="L1913" s="4" t="s">
        <v>9223</v>
      </c>
      <c r="M1913" s="4" t="s">
        <v>9268</v>
      </c>
      <c r="N1913" s="4" t="s">
        <v>9870</v>
      </c>
      <c r="O1913" s="4" t="s">
        <v>9225</v>
      </c>
      <c r="P1913" s="4">
        <v>116.8</v>
      </c>
      <c r="Q1913" s="4">
        <v>8.875</v>
      </c>
      <c r="R1913" s="4">
        <v>5.34</v>
      </c>
      <c r="S1913" s="4">
        <v>30</v>
      </c>
      <c r="T1913" s="4">
        <v>43.56</v>
      </c>
      <c r="U1913" s="4">
        <v>3957</v>
      </c>
    </row>
    <row r="1914" spans="1:21" x14ac:dyDescent="0.2">
      <c r="A1914" s="12">
        <v>37437</v>
      </c>
      <c r="B1914" s="4" t="s">
        <v>12652</v>
      </c>
      <c r="C1914" s="4" t="s">
        <v>12653</v>
      </c>
      <c r="D1914" s="4" t="s">
        <v>9138</v>
      </c>
      <c r="E1914" s="4" t="s">
        <v>13718</v>
      </c>
      <c r="F1914" s="4" t="s">
        <v>9365</v>
      </c>
      <c r="G1914" s="4" t="s">
        <v>9218</v>
      </c>
      <c r="H1914" s="4" t="s">
        <v>9219</v>
      </c>
      <c r="I1914" s="4" t="s">
        <v>9220</v>
      </c>
      <c r="J1914" s="4" t="s">
        <v>9268</v>
      </c>
      <c r="K1914" s="4" t="s">
        <v>9869</v>
      </c>
      <c r="L1914" s="4" t="s">
        <v>9223</v>
      </c>
      <c r="M1914" s="4" t="s">
        <v>9268</v>
      </c>
      <c r="N1914" s="4" t="s">
        <v>9870</v>
      </c>
      <c r="O1914" s="4" t="s">
        <v>9225</v>
      </c>
      <c r="P1914" s="4">
        <v>198.6</v>
      </c>
      <c r="Q1914" s="4">
        <v>8.6</v>
      </c>
      <c r="R1914" s="4">
        <v>5.9210000000000003</v>
      </c>
      <c r="S1914" s="4">
        <v>30</v>
      </c>
      <c r="T1914" s="4">
        <v>40.56</v>
      </c>
      <c r="U1914" s="4">
        <v>3647</v>
      </c>
    </row>
    <row r="1915" spans="1:21" x14ac:dyDescent="0.2">
      <c r="A1915" s="12">
        <v>37437</v>
      </c>
      <c r="B1915" s="4" t="s">
        <v>12654</v>
      </c>
      <c r="C1915" s="4" t="s">
        <v>3059</v>
      </c>
      <c r="D1915" s="4" t="s">
        <v>9138</v>
      </c>
      <c r="E1915" s="4" t="s">
        <v>13719</v>
      </c>
      <c r="F1915" s="4" t="s">
        <v>9365</v>
      </c>
      <c r="G1915" s="4" t="s">
        <v>9218</v>
      </c>
      <c r="H1915" s="4" t="s">
        <v>9219</v>
      </c>
      <c r="I1915" s="4" t="s">
        <v>9220</v>
      </c>
      <c r="J1915" s="4" t="s">
        <v>9268</v>
      </c>
      <c r="K1915" s="4" t="s">
        <v>9869</v>
      </c>
      <c r="L1915" s="4" t="s">
        <v>9223</v>
      </c>
      <c r="M1915" s="4" t="s">
        <v>9268</v>
      </c>
      <c r="N1915" s="4" t="s">
        <v>9870</v>
      </c>
      <c r="O1915" s="4" t="s">
        <v>9225</v>
      </c>
      <c r="P1915" s="4">
        <v>122.6</v>
      </c>
      <c r="Q1915" s="4">
        <v>9.5</v>
      </c>
      <c r="R1915" s="4">
        <v>6.6680000000000001</v>
      </c>
      <c r="S1915" s="4">
        <v>31</v>
      </c>
      <c r="T1915" s="4">
        <v>39.299999999999997</v>
      </c>
      <c r="U1915" s="4">
        <v>3516</v>
      </c>
    </row>
    <row r="1916" spans="1:21" x14ac:dyDescent="0.2">
      <c r="A1916" s="12">
        <v>37437</v>
      </c>
      <c r="B1916" s="4" t="s">
        <v>12655</v>
      </c>
      <c r="C1916" s="4" t="s">
        <v>3059</v>
      </c>
      <c r="D1916" s="4" t="s">
        <v>9138</v>
      </c>
      <c r="E1916" s="4" t="s">
        <v>13720</v>
      </c>
      <c r="F1916" s="4" t="s">
        <v>9453</v>
      </c>
      <c r="G1916" s="4" t="s">
        <v>9218</v>
      </c>
      <c r="H1916" s="4" t="s">
        <v>9219</v>
      </c>
      <c r="I1916" s="4" t="s">
        <v>9220</v>
      </c>
      <c r="J1916" s="4" t="s">
        <v>9268</v>
      </c>
      <c r="K1916" s="4" t="s">
        <v>9869</v>
      </c>
      <c r="L1916" s="4" t="s">
        <v>9223</v>
      </c>
      <c r="M1916" s="4" t="s">
        <v>9268</v>
      </c>
      <c r="N1916" s="4" t="s">
        <v>9870</v>
      </c>
      <c r="O1916" s="4" t="s">
        <v>9231</v>
      </c>
      <c r="P1916" s="4">
        <v>246.2</v>
      </c>
      <c r="Q1916" s="4">
        <v>12.25</v>
      </c>
      <c r="R1916" s="4">
        <v>6.6680000000000001</v>
      </c>
      <c r="S1916" s="4">
        <v>10</v>
      </c>
      <c r="T1916" s="4">
        <v>62.63</v>
      </c>
      <c r="U1916" s="4">
        <v>11737</v>
      </c>
    </row>
    <row r="1917" spans="1:21" x14ac:dyDescent="0.2">
      <c r="A1917" s="12">
        <v>37437</v>
      </c>
      <c r="B1917" s="4" t="s">
        <v>12656</v>
      </c>
      <c r="C1917" s="4" t="s">
        <v>9867</v>
      </c>
      <c r="D1917" s="4"/>
      <c r="E1917" s="4"/>
      <c r="F1917" s="4" t="s">
        <v>9365</v>
      </c>
      <c r="G1917" s="4" t="s">
        <v>9218</v>
      </c>
      <c r="H1917" s="4" t="s">
        <v>9219</v>
      </c>
      <c r="I1917" s="4" t="s">
        <v>9220</v>
      </c>
      <c r="J1917" s="4" t="s">
        <v>9318</v>
      </c>
      <c r="K1917" s="4" t="s">
        <v>9731</v>
      </c>
      <c r="L1917" s="4" t="s">
        <v>9223</v>
      </c>
      <c r="M1917" s="4" t="s">
        <v>9285</v>
      </c>
      <c r="N1917" s="4" t="s">
        <v>9318</v>
      </c>
      <c r="O1917" s="4" t="s">
        <v>9282</v>
      </c>
      <c r="P1917" s="4">
        <v>200</v>
      </c>
      <c r="Q1917" s="4">
        <v>10.625</v>
      </c>
      <c r="R1917" s="4">
        <v>7.46</v>
      </c>
      <c r="S1917" s="4">
        <v>99</v>
      </c>
      <c r="T1917" s="4">
        <v>10.82</v>
      </c>
      <c r="U1917" s="4">
        <v>627</v>
      </c>
    </row>
    <row r="1918" spans="1:21" x14ac:dyDescent="0.2">
      <c r="A1918" s="12">
        <v>37437</v>
      </c>
      <c r="B1918" s="4" t="s">
        <v>12657</v>
      </c>
      <c r="C1918" s="4" t="s">
        <v>12658</v>
      </c>
      <c r="D1918" s="4"/>
      <c r="E1918" s="4"/>
      <c r="F1918" s="4" t="s">
        <v>9228</v>
      </c>
      <c r="G1918" s="4" t="s">
        <v>9218</v>
      </c>
      <c r="H1918" s="4" t="s">
        <v>9219</v>
      </c>
      <c r="I1918" s="4" t="s">
        <v>9220</v>
      </c>
      <c r="J1918" s="4" t="s">
        <v>12659</v>
      </c>
      <c r="K1918" s="4" t="s">
        <v>12660</v>
      </c>
      <c r="L1918" s="4" t="s">
        <v>9223</v>
      </c>
      <c r="M1918" s="4" t="s">
        <v>9270</v>
      </c>
      <c r="N1918" s="4" t="s">
        <v>9271</v>
      </c>
      <c r="O1918" s="4" t="s">
        <v>9231</v>
      </c>
      <c r="P1918" s="4">
        <v>150</v>
      </c>
      <c r="Q1918" s="4">
        <v>11.5</v>
      </c>
      <c r="R1918" s="4">
        <v>7.46</v>
      </c>
      <c r="S1918" s="4">
        <v>96</v>
      </c>
      <c r="T1918" s="4">
        <v>12.33</v>
      </c>
      <c r="U1918" s="4">
        <v>783</v>
      </c>
    </row>
    <row r="1919" spans="1:21" x14ac:dyDescent="0.2">
      <c r="A1919" s="12">
        <v>37437</v>
      </c>
      <c r="B1919" s="4" t="s">
        <v>12661</v>
      </c>
      <c r="C1919" s="4" t="s">
        <v>12662</v>
      </c>
      <c r="D1919" s="4"/>
      <c r="E1919" s="4"/>
      <c r="F1919" s="4" t="s">
        <v>9365</v>
      </c>
      <c r="G1919" s="4" t="s">
        <v>9218</v>
      </c>
      <c r="H1919" s="4" t="s">
        <v>9219</v>
      </c>
      <c r="I1919" s="4" t="s">
        <v>9220</v>
      </c>
      <c r="J1919" s="4" t="s">
        <v>9666</v>
      </c>
      <c r="K1919" s="4" t="s">
        <v>10577</v>
      </c>
      <c r="L1919" s="4" t="s">
        <v>9223</v>
      </c>
      <c r="M1919" s="4" t="s">
        <v>9246</v>
      </c>
      <c r="N1919" s="4" t="s">
        <v>9281</v>
      </c>
      <c r="O1919" s="4" t="s">
        <v>9231</v>
      </c>
      <c r="P1919" s="4">
        <v>200</v>
      </c>
      <c r="Q1919" s="4">
        <v>9</v>
      </c>
      <c r="R1919" s="4">
        <v>7.7069999999999999</v>
      </c>
      <c r="S1919" s="4">
        <v>101</v>
      </c>
      <c r="T1919" s="4">
        <v>8.82</v>
      </c>
      <c r="U1919" s="4">
        <v>386</v>
      </c>
    </row>
    <row r="1920" spans="1:21" x14ac:dyDescent="0.2">
      <c r="A1920" s="12">
        <v>37437</v>
      </c>
      <c r="B1920" s="4" t="s">
        <v>12663</v>
      </c>
      <c r="C1920" s="4" t="s">
        <v>12664</v>
      </c>
      <c r="D1920" s="4"/>
      <c r="E1920" s="4"/>
      <c r="F1920" s="4" t="s">
        <v>2552</v>
      </c>
      <c r="G1920" s="4" t="s">
        <v>9218</v>
      </c>
      <c r="H1920" s="4" t="s">
        <v>9219</v>
      </c>
      <c r="I1920" s="4" t="s">
        <v>9220</v>
      </c>
      <c r="J1920" s="4" t="s">
        <v>9234</v>
      </c>
      <c r="K1920" s="4" t="s">
        <v>9341</v>
      </c>
      <c r="L1920" s="4" t="s">
        <v>9223</v>
      </c>
      <c r="M1920" s="4" t="s">
        <v>9236</v>
      </c>
      <c r="N1920" s="4" t="s">
        <v>9342</v>
      </c>
      <c r="O1920" s="4" t="s">
        <v>9231</v>
      </c>
      <c r="P1920" s="4">
        <v>125</v>
      </c>
      <c r="Q1920" s="4">
        <v>8.875</v>
      </c>
      <c r="R1920" s="4">
        <v>3.5449999999999999</v>
      </c>
      <c r="S1920" s="4">
        <v>76</v>
      </c>
      <c r="T1920" s="4">
        <v>18.39</v>
      </c>
      <c r="U1920" s="4">
        <v>1475</v>
      </c>
    </row>
    <row r="1921" spans="1:21" x14ac:dyDescent="0.2">
      <c r="A1921" s="12">
        <v>37437</v>
      </c>
      <c r="B1921" s="4" t="s">
        <v>12665</v>
      </c>
      <c r="C1921" s="4" t="s">
        <v>12666</v>
      </c>
      <c r="D1921" s="4"/>
      <c r="E1921" s="4"/>
      <c r="F1921" s="4" t="s">
        <v>9276</v>
      </c>
      <c r="G1921" s="4" t="s">
        <v>9218</v>
      </c>
      <c r="H1921" s="4" t="s">
        <v>9219</v>
      </c>
      <c r="I1921" s="4" t="s">
        <v>9220</v>
      </c>
      <c r="J1921" s="4" t="s">
        <v>9338</v>
      </c>
      <c r="K1921" s="4" t="s">
        <v>10137</v>
      </c>
      <c r="L1921" s="4" t="s">
        <v>9223</v>
      </c>
      <c r="M1921" s="4" t="s">
        <v>9311</v>
      </c>
      <c r="N1921" s="4" t="s">
        <v>9338</v>
      </c>
      <c r="O1921" s="4" t="s">
        <v>9231</v>
      </c>
      <c r="P1921" s="4">
        <v>225</v>
      </c>
      <c r="Q1921" s="4">
        <v>10.375</v>
      </c>
      <c r="R1921" s="4">
        <v>0.83599999999999997</v>
      </c>
      <c r="S1921" s="4">
        <v>105</v>
      </c>
      <c r="T1921" s="4">
        <v>8.1199999999999992</v>
      </c>
      <c r="U1921" s="4">
        <v>427</v>
      </c>
    </row>
    <row r="1922" spans="1:21" x14ac:dyDescent="0.2">
      <c r="A1922" s="12">
        <v>37437</v>
      </c>
      <c r="B1922" s="4" t="s">
        <v>12667</v>
      </c>
      <c r="C1922" s="4" t="s">
        <v>12668</v>
      </c>
      <c r="D1922" s="4"/>
      <c r="E1922" s="4"/>
      <c r="F1922" s="4" t="s">
        <v>9276</v>
      </c>
      <c r="G1922" s="4" t="s">
        <v>9218</v>
      </c>
      <c r="H1922" s="4" t="s">
        <v>9219</v>
      </c>
      <c r="I1922" s="4" t="s">
        <v>9220</v>
      </c>
      <c r="J1922" s="4" t="s">
        <v>9256</v>
      </c>
      <c r="K1922" s="4" t="s">
        <v>11047</v>
      </c>
      <c r="L1922" s="4" t="s">
        <v>9223</v>
      </c>
      <c r="M1922" s="4" t="s">
        <v>9304</v>
      </c>
      <c r="N1922" s="4" t="s">
        <v>9385</v>
      </c>
      <c r="O1922" s="4" t="s">
        <v>9225</v>
      </c>
      <c r="P1922" s="4">
        <v>350</v>
      </c>
      <c r="Q1922" s="4">
        <v>8.75</v>
      </c>
      <c r="R1922" s="4">
        <v>9.3780000000000001</v>
      </c>
      <c r="S1922" s="4">
        <v>94</v>
      </c>
      <c r="T1922" s="4">
        <v>9.74</v>
      </c>
      <c r="U1922" s="4">
        <v>488</v>
      </c>
    </row>
    <row r="1923" spans="1:21" x14ac:dyDescent="0.2">
      <c r="A1923" s="12">
        <v>37437</v>
      </c>
      <c r="B1923" s="4" t="s">
        <v>12669</v>
      </c>
      <c r="C1923" s="4" t="s">
        <v>1613</v>
      </c>
      <c r="D1923" s="4" t="s">
        <v>9138</v>
      </c>
      <c r="E1923" s="4" t="s">
        <v>29</v>
      </c>
      <c r="F1923" s="4" t="s">
        <v>9308</v>
      </c>
      <c r="G1923" s="4" t="s">
        <v>9218</v>
      </c>
      <c r="H1923" s="4" t="s">
        <v>9219</v>
      </c>
      <c r="I1923" s="4" t="s">
        <v>9220</v>
      </c>
      <c r="J1923" s="4" t="s">
        <v>9268</v>
      </c>
      <c r="K1923" s="4" t="s">
        <v>9869</v>
      </c>
      <c r="L1923" s="4" t="s">
        <v>9223</v>
      </c>
      <c r="M1923" s="4" t="s">
        <v>9268</v>
      </c>
      <c r="N1923" s="4" t="s">
        <v>9579</v>
      </c>
      <c r="O1923" s="4" t="s">
        <v>9225</v>
      </c>
      <c r="P1923" s="4">
        <v>400</v>
      </c>
      <c r="Q1923" s="4">
        <v>7.5</v>
      </c>
      <c r="R1923" s="4">
        <v>2.1389999999999998</v>
      </c>
      <c r="S1923" s="4">
        <v>33</v>
      </c>
      <c r="T1923" s="4">
        <v>74.84</v>
      </c>
      <c r="U1923" s="4">
        <v>7182</v>
      </c>
    </row>
    <row r="1924" spans="1:21" x14ac:dyDescent="0.2">
      <c r="A1924" s="12">
        <v>37437</v>
      </c>
      <c r="B1924" s="4" t="s">
        <v>12670</v>
      </c>
      <c r="C1924" s="4" t="s">
        <v>1613</v>
      </c>
      <c r="D1924" s="4" t="s">
        <v>9138</v>
      </c>
      <c r="E1924" s="4" t="s">
        <v>13721</v>
      </c>
      <c r="F1924" s="4" t="s">
        <v>9308</v>
      </c>
      <c r="G1924" s="4" t="s">
        <v>9218</v>
      </c>
      <c r="H1924" s="4" t="s">
        <v>9219</v>
      </c>
      <c r="I1924" s="4" t="s">
        <v>9220</v>
      </c>
      <c r="J1924" s="4" t="s">
        <v>9268</v>
      </c>
      <c r="K1924" s="4" t="s">
        <v>9869</v>
      </c>
      <c r="L1924" s="4" t="s">
        <v>9223</v>
      </c>
      <c r="M1924" s="4" t="s">
        <v>9268</v>
      </c>
      <c r="N1924" s="4" t="s">
        <v>9579</v>
      </c>
      <c r="O1924" s="4" t="s">
        <v>9225</v>
      </c>
      <c r="P1924" s="4">
        <v>200</v>
      </c>
      <c r="Q1924" s="4">
        <v>8.25</v>
      </c>
      <c r="R1924" s="4">
        <v>20.559000000000001</v>
      </c>
      <c r="S1924" s="4">
        <v>31</v>
      </c>
      <c r="T1924" s="4">
        <v>26.93</v>
      </c>
      <c r="U1924" s="4">
        <v>2235</v>
      </c>
    </row>
    <row r="1925" spans="1:21" x14ac:dyDescent="0.2">
      <c r="A1925" s="12">
        <v>37437</v>
      </c>
      <c r="B1925" s="4" t="s">
        <v>12671</v>
      </c>
      <c r="C1925" s="4" t="s">
        <v>1613</v>
      </c>
      <c r="D1925" s="4" t="s">
        <v>9138</v>
      </c>
      <c r="E1925" s="4" t="s">
        <v>13721</v>
      </c>
      <c r="F1925" s="4" t="s">
        <v>9308</v>
      </c>
      <c r="G1925" s="4" t="s">
        <v>9218</v>
      </c>
      <c r="H1925" s="4" t="s">
        <v>9219</v>
      </c>
      <c r="I1925" s="4" t="s">
        <v>9220</v>
      </c>
      <c r="J1925" s="4" t="s">
        <v>9268</v>
      </c>
      <c r="K1925" s="4" t="s">
        <v>9869</v>
      </c>
      <c r="L1925" s="4" t="s">
        <v>9223</v>
      </c>
      <c r="M1925" s="4" t="s">
        <v>9268</v>
      </c>
      <c r="N1925" s="4" t="s">
        <v>9579</v>
      </c>
      <c r="O1925" s="4" t="s">
        <v>9225</v>
      </c>
      <c r="P1925" s="4">
        <v>240</v>
      </c>
      <c r="Q1925" s="4">
        <v>7.75</v>
      </c>
      <c r="R1925" s="4">
        <v>21.707999999999998</v>
      </c>
      <c r="S1925" s="4">
        <v>31</v>
      </c>
      <c r="T1925" s="4">
        <v>25.28</v>
      </c>
      <c r="U1925" s="4">
        <v>2063</v>
      </c>
    </row>
    <row r="1926" spans="1:21" x14ac:dyDescent="0.2">
      <c r="A1926" s="12">
        <v>37437</v>
      </c>
      <c r="B1926" s="4" t="s">
        <v>12672</v>
      </c>
      <c r="C1926" s="4" t="s">
        <v>1613</v>
      </c>
      <c r="D1926" s="4" t="s">
        <v>9138</v>
      </c>
      <c r="E1926" s="4" t="s">
        <v>13721</v>
      </c>
      <c r="F1926" s="4" t="s">
        <v>9308</v>
      </c>
      <c r="G1926" s="4" t="s">
        <v>9218</v>
      </c>
      <c r="H1926" s="4" t="s">
        <v>9219</v>
      </c>
      <c r="I1926" s="4" t="s">
        <v>9220</v>
      </c>
      <c r="J1926" s="4" t="s">
        <v>9268</v>
      </c>
      <c r="K1926" s="4" t="s">
        <v>9869</v>
      </c>
      <c r="L1926" s="4" t="s">
        <v>9223</v>
      </c>
      <c r="M1926" s="4" t="s">
        <v>9268</v>
      </c>
      <c r="N1926" s="4" t="s">
        <v>9579</v>
      </c>
      <c r="O1926" s="4" t="s">
        <v>9225</v>
      </c>
      <c r="P1926" s="4">
        <v>450</v>
      </c>
      <c r="Q1926" s="4">
        <v>7.75</v>
      </c>
      <c r="R1926" s="4">
        <v>22.728999999999999</v>
      </c>
      <c r="S1926" s="4">
        <v>31</v>
      </c>
      <c r="T1926" s="4">
        <v>25.21</v>
      </c>
      <c r="U1926" s="4">
        <v>2058</v>
      </c>
    </row>
    <row r="1927" spans="1:21" x14ac:dyDescent="0.2">
      <c r="A1927" s="12">
        <v>37437</v>
      </c>
      <c r="B1927" s="4" t="s">
        <v>12673</v>
      </c>
      <c r="C1927" s="4" t="s">
        <v>1613</v>
      </c>
      <c r="D1927" s="4" t="s">
        <v>9138</v>
      </c>
      <c r="E1927" s="4" t="s">
        <v>13722</v>
      </c>
      <c r="F1927" s="4" t="s">
        <v>9308</v>
      </c>
      <c r="G1927" s="4" t="s">
        <v>9218</v>
      </c>
      <c r="H1927" s="4" t="s">
        <v>9219</v>
      </c>
      <c r="I1927" s="4" t="s">
        <v>9220</v>
      </c>
      <c r="J1927" s="4" t="s">
        <v>9268</v>
      </c>
      <c r="K1927" s="4" t="s">
        <v>9869</v>
      </c>
      <c r="L1927" s="4" t="s">
        <v>9223</v>
      </c>
      <c r="M1927" s="4" t="s">
        <v>9268</v>
      </c>
      <c r="N1927" s="4" t="s">
        <v>9579</v>
      </c>
      <c r="O1927" s="4" t="s">
        <v>9225</v>
      </c>
      <c r="P1927" s="4">
        <v>500</v>
      </c>
      <c r="Q1927" s="4">
        <v>7.125</v>
      </c>
      <c r="R1927" s="4">
        <v>24.959</v>
      </c>
      <c r="S1927" s="4">
        <v>28</v>
      </c>
      <c r="T1927" s="4">
        <v>25.59</v>
      </c>
      <c r="U1927" s="4">
        <v>20569</v>
      </c>
    </row>
    <row r="1928" spans="1:21" x14ac:dyDescent="0.2">
      <c r="A1928" s="12">
        <v>37437</v>
      </c>
      <c r="B1928" s="4" t="s">
        <v>12674</v>
      </c>
      <c r="C1928" s="4" t="s">
        <v>1613</v>
      </c>
      <c r="D1928" s="4" t="s">
        <v>9138</v>
      </c>
      <c r="E1928" s="4" t="s">
        <v>13723</v>
      </c>
      <c r="F1928" s="4" t="s">
        <v>9308</v>
      </c>
      <c r="G1928" s="4" t="s">
        <v>9218</v>
      </c>
      <c r="H1928" s="4" t="s">
        <v>9219</v>
      </c>
      <c r="I1928" s="4" t="s">
        <v>9220</v>
      </c>
      <c r="J1928" s="4" t="s">
        <v>9268</v>
      </c>
      <c r="K1928" s="4" t="s">
        <v>9869</v>
      </c>
      <c r="L1928" s="4" t="s">
        <v>9223</v>
      </c>
      <c r="M1928" s="4" t="s">
        <v>9268</v>
      </c>
      <c r="N1928" s="4" t="s">
        <v>9579</v>
      </c>
      <c r="O1928" s="4" t="s">
        <v>9225</v>
      </c>
      <c r="P1928" s="4">
        <v>300</v>
      </c>
      <c r="Q1928" s="4">
        <v>6.95</v>
      </c>
      <c r="R1928" s="4">
        <v>4.1260000000000003</v>
      </c>
      <c r="S1928" s="4">
        <v>33</v>
      </c>
      <c r="T1928" s="4">
        <v>42.9</v>
      </c>
      <c r="U1928" s="4">
        <v>3911</v>
      </c>
    </row>
    <row r="1929" spans="1:21" x14ac:dyDescent="0.2">
      <c r="A1929" s="12">
        <v>37437</v>
      </c>
      <c r="B1929" s="4" t="s">
        <v>12675</v>
      </c>
      <c r="C1929" s="4" t="s">
        <v>1613</v>
      </c>
      <c r="D1929" s="4" t="s">
        <v>9138</v>
      </c>
      <c r="E1929" s="4" t="s">
        <v>13724</v>
      </c>
      <c r="F1929" s="4" t="s">
        <v>9308</v>
      </c>
      <c r="G1929" s="4" t="s">
        <v>9218</v>
      </c>
      <c r="H1929" s="4" t="s">
        <v>9219</v>
      </c>
      <c r="I1929" s="4" t="s">
        <v>9220</v>
      </c>
      <c r="J1929" s="4" t="s">
        <v>9268</v>
      </c>
      <c r="K1929" s="4" t="s">
        <v>9869</v>
      </c>
      <c r="L1929" s="4" t="s">
        <v>9223</v>
      </c>
      <c r="M1929" s="4" t="s">
        <v>9268</v>
      </c>
      <c r="N1929" s="4" t="s">
        <v>9579</v>
      </c>
      <c r="O1929" s="4" t="s">
        <v>9225</v>
      </c>
      <c r="P1929" s="4">
        <v>500</v>
      </c>
      <c r="Q1929" s="4">
        <v>6.5</v>
      </c>
      <c r="R1929" s="4">
        <v>7.7919999999999998</v>
      </c>
      <c r="S1929" s="4">
        <v>31</v>
      </c>
      <c r="T1929" s="4">
        <v>29.59</v>
      </c>
      <c r="U1929" s="4">
        <v>2514</v>
      </c>
    </row>
    <row r="1930" spans="1:21" x14ac:dyDescent="0.2">
      <c r="A1930" s="12">
        <v>37437</v>
      </c>
      <c r="B1930" s="4" t="s">
        <v>12676</v>
      </c>
      <c r="C1930" s="4" t="s">
        <v>12677</v>
      </c>
      <c r="D1930" s="4" t="s">
        <v>13518</v>
      </c>
      <c r="E1930" s="4" t="s">
        <v>13725</v>
      </c>
      <c r="F1930" s="4" t="s">
        <v>9557</v>
      </c>
      <c r="G1930" s="4" t="s">
        <v>9218</v>
      </c>
      <c r="H1930" s="4" t="s">
        <v>9219</v>
      </c>
      <c r="I1930" s="4" t="s">
        <v>9220</v>
      </c>
      <c r="J1930" s="4" t="s">
        <v>9250</v>
      </c>
      <c r="K1930" s="4" t="s">
        <v>12678</v>
      </c>
      <c r="L1930" s="4" t="s">
        <v>9223</v>
      </c>
      <c r="M1930" s="4" t="s">
        <v>9252</v>
      </c>
      <c r="N1930" s="4" t="s">
        <v>9359</v>
      </c>
      <c r="O1930" s="4" t="s">
        <v>9225</v>
      </c>
      <c r="P1930" s="4">
        <v>140</v>
      </c>
      <c r="Q1930" s="4">
        <v>12.625</v>
      </c>
      <c r="R1930" s="4">
        <v>5.0410000000000004</v>
      </c>
      <c r="S1930" s="4">
        <v>18</v>
      </c>
      <c r="T1930" s="4">
        <v>81.84</v>
      </c>
      <c r="U1930" s="4">
        <v>7831</v>
      </c>
    </row>
    <row r="1931" spans="1:21" x14ac:dyDescent="0.2">
      <c r="A1931" s="12">
        <v>37437</v>
      </c>
      <c r="B1931" s="4" t="s">
        <v>12679</v>
      </c>
      <c r="C1931" s="4" t="s">
        <v>12680</v>
      </c>
      <c r="D1931" s="4"/>
      <c r="E1931" s="4"/>
      <c r="F1931" s="4" t="s">
        <v>9308</v>
      </c>
      <c r="G1931" s="4" t="s">
        <v>9218</v>
      </c>
      <c r="H1931" s="4" t="s">
        <v>9219</v>
      </c>
      <c r="I1931" s="4" t="s">
        <v>9220</v>
      </c>
      <c r="J1931" s="4" t="s">
        <v>10379</v>
      </c>
      <c r="K1931" s="4" t="s">
        <v>10387</v>
      </c>
      <c r="L1931" s="4" t="s">
        <v>9223</v>
      </c>
      <c r="M1931" s="4" t="s">
        <v>9246</v>
      </c>
      <c r="N1931" s="4" t="s">
        <v>9415</v>
      </c>
      <c r="O1931" s="4" t="s">
        <v>9225</v>
      </c>
      <c r="P1931" s="4">
        <v>250</v>
      </c>
      <c r="Q1931" s="4">
        <v>10.5</v>
      </c>
      <c r="R1931" s="4">
        <v>5.46</v>
      </c>
      <c r="S1931" s="4">
        <v>101</v>
      </c>
      <c r="T1931" s="4">
        <v>10.25</v>
      </c>
      <c r="U1931" s="4">
        <v>577</v>
      </c>
    </row>
    <row r="1932" spans="1:21" x14ac:dyDescent="0.2">
      <c r="A1932" s="12">
        <v>37437</v>
      </c>
      <c r="B1932" s="4" t="s">
        <v>12681</v>
      </c>
      <c r="C1932" s="4" t="s">
        <v>12680</v>
      </c>
      <c r="D1932" s="4"/>
      <c r="E1932" s="4"/>
      <c r="F1932" s="4" t="s">
        <v>9308</v>
      </c>
      <c r="G1932" s="4" t="s">
        <v>9218</v>
      </c>
      <c r="H1932" s="4" t="s">
        <v>9219</v>
      </c>
      <c r="I1932" s="4" t="s">
        <v>9220</v>
      </c>
      <c r="J1932" s="4" t="s">
        <v>10379</v>
      </c>
      <c r="K1932" s="4" t="s">
        <v>10387</v>
      </c>
      <c r="L1932" s="4" t="s">
        <v>9223</v>
      </c>
      <c r="M1932" s="4" t="s">
        <v>9246</v>
      </c>
      <c r="N1932" s="4" t="s">
        <v>9415</v>
      </c>
      <c r="O1932" s="4" t="s">
        <v>9225</v>
      </c>
      <c r="P1932" s="4">
        <v>200</v>
      </c>
      <c r="Q1932" s="4">
        <v>9.125</v>
      </c>
      <c r="R1932" s="4">
        <v>8.5449999999999999</v>
      </c>
      <c r="S1932" s="4">
        <v>95.5</v>
      </c>
      <c r="T1932" s="4">
        <v>9.92</v>
      </c>
      <c r="U1932" s="4">
        <v>522</v>
      </c>
    </row>
    <row r="1933" spans="1:21" x14ac:dyDescent="0.2">
      <c r="A1933" s="12">
        <v>37437</v>
      </c>
      <c r="B1933" s="4" t="s">
        <v>12682</v>
      </c>
      <c r="C1933" s="4" t="s">
        <v>12680</v>
      </c>
      <c r="D1933" s="4"/>
      <c r="E1933" s="4"/>
      <c r="F1933" s="4" t="s">
        <v>9308</v>
      </c>
      <c r="G1933" s="4" t="s">
        <v>9218</v>
      </c>
      <c r="H1933" s="4" t="s">
        <v>9219</v>
      </c>
      <c r="I1933" s="4" t="s">
        <v>9220</v>
      </c>
      <c r="J1933" s="4" t="s">
        <v>10379</v>
      </c>
      <c r="K1933" s="4" t="s">
        <v>10387</v>
      </c>
      <c r="L1933" s="4" t="s">
        <v>9223</v>
      </c>
      <c r="M1933" s="4" t="s">
        <v>9246</v>
      </c>
      <c r="N1933" s="4" t="s">
        <v>9415</v>
      </c>
      <c r="O1933" s="4" t="s">
        <v>9225</v>
      </c>
      <c r="P1933" s="4">
        <v>200</v>
      </c>
      <c r="Q1933" s="4">
        <v>9.125</v>
      </c>
      <c r="R1933" s="4">
        <v>8.5449999999999999</v>
      </c>
      <c r="S1933" s="4">
        <v>95.5</v>
      </c>
      <c r="T1933" s="4">
        <v>9.92</v>
      </c>
      <c r="U1933" s="4">
        <v>522</v>
      </c>
    </row>
    <row r="1934" spans="1:21" x14ac:dyDescent="0.2">
      <c r="A1934" s="12">
        <v>37437</v>
      </c>
      <c r="B1934" s="4" t="s">
        <v>12683</v>
      </c>
      <c r="C1934" s="4" t="s">
        <v>12684</v>
      </c>
      <c r="D1934" s="4"/>
      <c r="E1934" s="4"/>
      <c r="F1934" s="4" t="s">
        <v>9308</v>
      </c>
      <c r="G1934" s="4" t="s">
        <v>9218</v>
      </c>
      <c r="H1934" s="4" t="s">
        <v>9673</v>
      </c>
      <c r="I1934" s="4" t="s">
        <v>12295</v>
      </c>
      <c r="J1934" s="4" t="s">
        <v>9396</v>
      </c>
      <c r="K1934" s="4" t="s">
        <v>9439</v>
      </c>
      <c r="L1934" s="4" t="s">
        <v>9223</v>
      </c>
      <c r="M1934" s="4" t="s">
        <v>9268</v>
      </c>
      <c r="N1934" s="4" t="s">
        <v>9299</v>
      </c>
      <c r="O1934" s="4" t="s">
        <v>9225</v>
      </c>
      <c r="P1934" s="4">
        <v>300</v>
      </c>
      <c r="Q1934" s="4">
        <v>10.95</v>
      </c>
      <c r="R1934" s="4">
        <v>2.4750000000000001</v>
      </c>
      <c r="S1934" s="4">
        <v>97.25</v>
      </c>
      <c r="T1934" s="4">
        <v>12.27</v>
      </c>
      <c r="U1934" s="4">
        <v>913</v>
      </c>
    </row>
    <row r="1935" spans="1:21" x14ac:dyDescent="0.2">
      <c r="A1935" s="12">
        <v>37437</v>
      </c>
      <c r="B1935" s="4" t="s">
        <v>12685</v>
      </c>
      <c r="C1935" s="4" t="s">
        <v>12686</v>
      </c>
      <c r="D1935" s="4"/>
      <c r="E1935" s="4"/>
      <c r="F1935" s="4" t="s">
        <v>9276</v>
      </c>
      <c r="G1935" s="4" t="s">
        <v>9218</v>
      </c>
      <c r="H1935" s="4" t="s">
        <v>9219</v>
      </c>
      <c r="I1935" s="4" t="s">
        <v>9220</v>
      </c>
      <c r="J1935" s="4" t="s">
        <v>9666</v>
      </c>
      <c r="K1935" s="4" t="s">
        <v>10577</v>
      </c>
      <c r="L1935" s="4" t="s">
        <v>9223</v>
      </c>
      <c r="M1935" s="4" t="s">
        <v>9246</v>
      </c>
      <c r="N1935" s="4" t="s">
        <v>9281</v>
      </c>
      <c r="O1935" s="4" t="s">
        <v>9231</v>
      </c>
      <c r="P1935" s="4">
        <v>250</v>
      </c>
      <c r="Q1935" s="4">
        <v>8</v>
      </c>
      <c r="R1935" s="4">
        <v>7.7530000000000001</v>
      </c>
      <c r="S1935" s="4">
        <v>100.38</v>
      </c>
      <c r="T1935" s="4">
        <v>7.93</v>
      </c>
      <c r="U1935" s="4">
        <v>291</v>
      </c>
    </row>
    <row r="1936" spans="1:21" x14ac:dyDescent="0.2">
      <c r="A1936" s="12">
        <v>37437</v>
      </c>
      <c r="B1936" s="4" t="s">
        <v>12687</v>
      </c>
      <c r="C1936" s="4" t="s">
        <v>9964</v>
      </c>
      <c r="D1936" s="4"/>
      <c r="E1936" s="4"/>
      <c r="F1936" s="4" t="s">
        <v>9308</v>
      </c>
      <c r="G1936" s="4" t="s">
        <v>9218</v>
      </c>
      <c r="H1936" s="4" t="s">
        <v>9219</v>
      </c>
      <c r="I1936" s="4" t="s">
        <v>9220</v>
      </c>
      <c r="J1936" s="4" t="s">
        <v>9322</v>
      </c>
      <c r="K1936" s="4" t="s">
        <v>9323</v>
      </c>
      <c r="L1936" s="4" t="s">
        <v>9223</v>
      </c>
      <c r="M1936" s="4" t="s">
        <v>9285</v>
      </c>
      <c r="N1936" s="4" t="s">
        <v>9318</v>
      </c>
      <c r="O1936" s="4" t="s">
        <v>9282</v>
      </c>
      <c r="P1936" s="4">
        <v>194</v>
      </c>
      <c r="Q1936" s="4">
        <v>11.75</v>
      </c>
      <c r="R1936" s="4">
        <v>1.2929999999999999</v>
      </c>
      <c r="S1936" s="4">
        <v>99.75</v>
      </c>
      <c r="T1936" s="4">
        <v>11.93</v>
      </c>
      <c r="U1936" s="4">
        <v>959</v>
      </c>
    </row>
    <row r="1937" spans="1:21" x14ac:dyDescent="0.2">
      <c r="A1937" s="12">
        <v>37437</v>
      </c>
      <c r="B1937" s="4" t="s">
        <v>12688</v>
      </c>
      <c r="C1937" s="4" t="s">
        <v>12689</v>
      </c>
      <c r="D1937" s="4"/>
      <c r="E1937" s="4"/>
      <c r="F1937" s="4" t="s">
        <v>9217</v>
      </c>
      <c r="G1937" s="4" t="s">
        <v>9218</v>
      </c>
      <c r="H1937" s="4" t="s">
        <v>9219</v>
      </c>
      <c r="I1937" s="4" t="s">
        <v>9220</v>
      </c>
      <c r="J1937" s="4" t="s">
        <v>9234</v>
      </c>
      <c r="K1937" s="4" t="s">
        <v>9341</v>
      </c>
      <c r="L1937" s="4" t="s">
        <v>9223</v>
      </c>
      <c r="M1937" s="4" t="s">
        <v>9236</v>
      </c>
      <c r="N1937" s="4" t="s">
        <v>9342</v>
      </c>
      <c r="O1937" s="4" t="s">
        <v>9231</v>
      </c>
      <c r="P1937" s="4">
        <v>200</v>
      </c>
      <c r="Q1937" s="4">
        <v>8.875</v>
      </c>
      <c r="R1937" s="4">
        <v>4.1000000000000002E-2</v>
      </c>
      <c r="S1937" s="4">
        <v>104.57</v>
      </c>
      <c r="T1937" s="4">
        <v>5.23</v>
      </c>
      <c r="U1937" s="4">
        <v>378</v>
      </c>
    </row>
    <row r="1938" spans="1:21" x14ac:dyDescent="0.2">
      <c r="A1938" s="12">
        <v>37437</v>
      </c>
      <c r="B1938" s="4" t="s">
        <v>12690</v>
      </c>
      <c r="C1938" s="4" t="s">
        <v>11973</v>
      </c>
      <c r="D1938" s="4" t="s">
        <v>29</v>
      </c>
      <c r="E1938" s="4" t="s">
        <v>13726</v>
      </c>
      <c r="F1938" s="4" t="s">
        <v>9228</v>
      </c>
      <c r="G1938" s="4" t="s">
        <v>9218</v>
      </c>
      <c r="H1938" s="4" t="s">
        <v>9219</v>
      </c>
      <c r="I1938" s="4" t="s">
        <v>9220</v>
      </c>
      <c r="J1938" s="4" t="s">
        <v>9221</v>
      </c>
      <c r="K1938" s="4" t="s">
        <v>9849</v>
      </c>
      <c r="L1938" s="4" t="s">
        <v>9223</v>
      </c>
      <c r="M1938" s="4" t="s">
        <v>9221</v>
      </c>
      <c r="N1938" s="4" t="s">
        <v>9230</v>
      </c>
      <c r="O1938" s="4" t="s">
        <v>9231</v>
      </c>
      <c r="P1938" s="4">
        <v>496.3</v>
      </c>
      <c r="Q1938" s="4">
        <v>12.25</v>
      </c>
      <c r="R1938" s="4">
        <v>6.5439999999999996</v>
      </c>
      <c r="S1938" s="4">
        <v>56.75</v>
      </c>
      <c r="T1938" s="4">
        <v>14.78</v>
      </c>
      <c r="U1938" s="4">
        <v>1025</v>
      </c>
    </row>
    <row r="1939" spans="1:21" x14ac:dyDescent="0.2">
      <c r="A1939" s="12">
        <v>37437</v>
      </c>
      <c r="B1939" s="4" t="s">
        <v>12691</v>
      </c>
      <c r="C1939" s="4" t="s">
        <v>12692</v>
      </c>
      <c r="D1939" s="4"/>
      <c r="E1939" s="4"/>
      <c r="F1939" s="4" t="s">
        <v>9276</v>
      </c>
      <c r="G1939" s="4" t="s">
        <v>9218</v>
      </c>
      <c r="H1939" s="4" t="s">
        <v>9219</v>
      </c>
      <c r="I1939" s="4" t="s">
        <v>9220</v>
      </c>
      <c r="J1939" s="4" t="s">
        <v>9268</v>
      </c>
      <c r="K1939" s="4" t="s">
        <v>9699</v>
      </c>
      <c r="L1939" s="4" t="s">
        <v>9223</v>
      </c>
      <c r="M1939" s="4" t="s">
        <v>9268</v>
      </c>
      <c r="N1939" s="4" t="s">
        <v>9299</v>
      </c>
      <c r="O1939" s="4" t="s">
        <v>9231</v>
      </c>
      <c r="P1939" s="4">
        <v>175</v>
      </c>
      <c r="Q1939" s="4">
        <v>11.75</v>
      </c>
      <c r="R1939" s="4">
        <v>8.5000000000000006E-2</v>
      </c>
      <c r="S1939" s="4">
        <v>104</v>
      </c>
      <c r="T1939" s="4">
        <v>33.64</v>
      </c>
      <c r="U1939" s="4">
        <v>2752</v>
      </c>
    </row>
    <row r="1940" spans="1:21" x14ac:dyDescent="0.2">
      <c r="A1940" s="12">
        <v>37437</v>
      </c>
      <c r="B1940" s="4" t="s">
        <v>12693</v>
      </c>
      <c r="C1940" s="4" t="s">
        <v>12694</v>
      </c>
      <c r="D1940" s="4"/>
      <c r="E1940" s="4"/>
      <c r="F1940" s="4" t="s">
        <v>9249</v>
      </c>
      <c r="G1940" s="4" t="s">
        <v>9218</v>
      </c>
      <c r="H1940" s="4" t="s">
        <v>9219</v>
      </c>
      <c r="I1940" s="4" t="s">
        <v>9220</v>
      </c>
      <c r="J1940" s="4" t="s">
        <v>9268</v>
      </c>
      <c r="K1940" s="4" t="s">
        <v>9699</v>
      </c>
      <c r="L1940" s="4" t="s">
        <v>9223</v>
      </c>
      <c r="M1940" s="4" t="s">
        <v>9268</v>
      </c>
      <c r="N1940" s="4" t="s">
        <v>9299</v>
      </c>
      <c r="O1940" s="4" t="s">
        <v>9282</v>
      </c>
      <c r="P1940" s="4">
        <v>525</v>
      </c>
      <c r="Q1940" s="4">
        <v>9.125</v>
      </c>
      <c r="R1940" s="4">
        <v>8.5000000000000006E-2</v>
      </c>
      <c r="S1940" s="4">
        <v>104.13</v>
      </c>
      <c r="T1940" s="4">
        <v>13.59</v>
      </c>
      <c r="U1940" s="4">
        <v>1127</v>
      </c>
    </row>
    <row r="1941" spans="1:21" x14ac:dyDescent="0.2">
      <c r="A1941" s="12">
        <v>37437</v>
      </c>
      <c r="B1941" s="4" t="s">
        <v>12695</v>
      </c>
      <c r="C1941" s="4" t="s">
        <v>12696</v>
      </c>
      <c r="D1941" s="4"/>
      <c r="E1941" s="4"/>
      <c r="F1941" s="4" t="s">
        <v>9365</v>
      </c>
      <c r="G1941" s="4" t="s">
        <v>9218</v>
      </c>
      <c r="H1941" s="4" t="s">
        <v>9219</v>
      </c>
      <c r="I1941" s="4" t="s">
        <v>9220</v>
      </c>
      <c r="J1941" s="4" t="s">
        <v>9279</v>
      </c>
      <c r="K1941" s="4" t="s">
        <v>9280</v>
      </c>
      <c r="L1941" s="4" t="s">
        <v>9223</v>
      </c>
      <c r="M1941" s="4" t="s">
        <v>9246</v>
      </c>
      <c r="N1941" s="4" t="s">
        <v>9281</v>
      </c>
      <c r="O1941" s="4" t="s">
        <v>9282</v>
      </c>
      <c r="P1941" s="4">
        <v>180</v>
      </c>
      <c r="Q1941" s="4">
        <v>11.5</v>
      </c>
      <c r="R1941" s="4">
        <v>6.7069999999999999</v>
      </c>
      <c r="S1941" s="4">
        <v>91</v>
      </c>
      <c r="T1941" s="4">
        <v>13.58</v>
      </c>
      <c r="U1941" s="4">
        <v>923</v>
      </c>
    </row>
    <row r="1942" spans="1:21" x14ac:dyDescent="0.2">
      <c r="A1942" s="12">
        <v>37437</v>
      </c>
      <c r="B1942" s="4" t="s">
        <v>12697</v>
      </c>
      <c r="C1942" s="4" t="s">
        <v>2733</v>
      </c>
      <c r="D1942" s="4"/>
      <c r="E1942" s="4"/>
      <c r="F1942" s="4" t="s">
        <v>9308</v>
      </c>
      <c r="G1942" s="4" t="s">
        <v>9218</v>
      </c>
      <c r="H1942" s="4" t="s">
        <v>9219</v>
      </c>
      <c r="I1942" s="4" t="s">
        <v>10921</v>
      </c>
      <c r="J1942" s="4" t="s">
        <v>9454</v>
      </c>
      <c r="K1942" s="4" t="s">
        <v>9455</v>
      </c>
      <c r="L1942" s="4" t="s">
        <v>9223</v>
      </c>
      <c r="M1942" s="4" t="s">
        <v>9246</v>
      </c>
      <c r="N1942" s="4" t="s">
        <v>9456</v>
      </c>
      <c r="O1942" s="4" t="s">
        <v>9225</v>
      </c>
      <c r="P1942" s="4">
        <v>100</v>
      </c>
      <c r="Q1942" s="4">
        <v>9.5</v>
      </c>
      <c r="R1942" s="4">
        <v>1.0029999999999999</v>
      </c>
      <c r="S1942" s="4">
        <v>96.5</v>
      </c>
      <c r="T1942" s="4">
        <v>13.34</v>
      </c>
      <c r="U1942" s="4">
        <v>1131</v>
      </c>
    </row>
    <row r="1943" spans="1:21" x14ac:dyDescent="0.2">
      <c r="A1943" s="12">
        <v>37437</v>
      </c>
      <c r="B1943" s="4" t="s">
        <v>12698</v>
      </c>
      <c r="C1943" s="4" t="s">
        <v>12699</v>
      </c>
      <c r="D1943" s="4"/>
      <c r="E1943" s="4"/>
      <c r="F1943" s="4" t="s">
        <v>9365</v>
      </c>
      <c r="G1943" s="4" t="s">
        <v>9218</v>
      </c>
      <c r="H1943" s="4" t="s">
        <v>9219</v>
      </c>
      <c r="I1943" s="4" t="s">
        <v>9220</v>
      </c>
      <c r="J1943" s="4" t="s">
        <v>9474</v>
      </c>
      <c r="K1943" s="4" t="s">
        <v>12700</v>
      </c>
      <c r="L1943" s="4" t="s">
        <v>9223</v>
      </c>
      <c r="M1943" s="4" t="s">
        <v>9270</v>
      </c>
      <c r="N1943" s="4" t="s">
        <v>9474</v>
      </c>
      <c r="O1943" s="4" t="s">
        <v>9225</v>
      </c>
      <c r="P1943" s="4">
        <v>200</v>
      </c>
      <c r="Q1943" s="4">
        <v>11.5</v>
      </c>
      <c r="R1943" s="4">
        <v>7.8360000000000003</v>
      </c>
      <c r="S1943" s="4">
        <v>101</v>
      </c>
      <c r="T1943" s="4">
        <v>11.3</v>
      </c>
      <c r="U1943" s="4">
        <v>644</v>
      </c>
    </row>
    <row r="1944" spans="1:21" x14ac:dyDescent="0.2">
      <c r="A1944" s="12">
        <v>37437</v>
      </c>
      <c r="B1944" s="4" t="s">
        <v>12701</v>
      </c>
      <c r="C1944" s="4" t="s">
        <v>12702</v>
      </c>
      <c r="D1944" s="4"/>
      <c r="E1944" s="4"/>
      <c r="F1944" s="4" t="s">
        <v>9365</v>
      </c>
      <c r="G1944" s="4" t="s">
        <v>9218</v>
      </c>
      <c r="H1944" s="4" t="s">
        <v>9219</v>
      </c>
      <c r="I1944" s="4" t="s">
        <v>9220</v>
      </c>
      <c r="J1944" s="4" t="s">
        <v>9641</v>
      </c>
      <c r="K1944" s="4" t="s">
        <v>9670</v>
      </c>
      <c r="L1944" s="4" t="s">
        <v>9223</v>
      </c>
      <c r="M1944" s="4" t="s">
        <v>9270</v>
      </c>
      <c r="N1944" s="4" t="s">
        <v>9474</v>
      </c>
      <c r="O1944" s="4" t="s">
        <v>9225</v>
      </c>
      <c r="P1944" s="4">
        <v>550</v>
      </c>
      <c r="Q1944" s="4">
        <v>10.25</v>
      </c>
      <c r="R1944" s="4">
        <v>7.63</v>
      </c>
      <c r="S1944" s="4">
        <v>102</v>
      </c>
      <c r="T1944" s="4">
        <v>9.8699999999999992</v>
      </c>
      <c r="U1944" s="4">
        <v>498</v>
      </c>
    </row>
    <row r="1945" spans="1:21" x14ac:dyDescent="0.2">
      <c r="A1945" s="12">
        <v>37437</v>
      </c>
      <c r="B1945" s="4" t="s">
        <v>12703</v>
      </c>
      <c r="C1945" s="4" t="s">
        <v>12704</v>
      </c>
      <c r="D1945" s="4"/>
      <c r="E1945" s="4"/>
      <c r="F1945" s="4" t="s">
        <v>9453</v>
      </c>
      <c r="G1945" s="4" t="s">
        <v>9218</v>
      </c>
      <c r="H1945" s="4" t="s">
        <v>9219</v>
      </c>
      <c r="I1945" s="4" t="s">
        <v>9220</v>
      </c>
      <c r="J1945" s="4" t="s">
        <v>9279</v>
      </c>
      <c r="K1945" s="4" t="s">
        <v>9280</v>
      </c>
      <c r="L1945" s="4" t="s">
        <v>9223</v>
      </c>
      <c r="M1945" s="4" t="s">
        <v>9246</v>
      </c>
      <c r="N1945" s="4" t="s">
        <v>9281</v>
      </c>
      <c r="O1945" s="4" t="s">
        <v>9282</v>
      </c>
      <c r="P1945" s="4">
        <v>106.3</v>
      </c>
      <c r="Q1945" s="4">
        <v>12.25</v>
      </c>
      <c r="R1945" s="4">
        <v>0.378</v>
      </c>
      <c r="S1945" s="4">
        <v>106.13</v>
      </c>
      <c r="T1945" s="4">
        <v>3.79</v>
      </c>
      <c r="U1945" s="4">
        <v>1028</v>
      </c>
    </row>
    <row r="1946" spans="1:21" x14ac:dyDescent="0.2">
      <c r="A1946" s="12">
        <v>37437</v>
      </c>
      <c r="B1946" s="4" t="s">
        <v>12705</v>
      </c>
      <c r="C1946" s="4" t="s">
        <v>12589</v>
      </c>
      <c r="D1946" s="4"/>
      <c r="E1946" s="4"/>
      <c r="F1946" s="4" t="s">
        <v>9276</v>
      </c>
      <c r="G1946" s="4" t="s">
        <v>9218</v>
      </c>
      <c r="H1946" s="4" t="s">
        <v>9219</v>
      </c>
      <c r="I1946" s="4" t="s">
        <v>9220</v>
      </c>
      <c r="J1946" s="4" t="s">
        <v>9234</v>
      </c>
      <c r="K1946" s="4" t="s">
        <v>9341</v>
      </c>
      <c r="L1946" s="4" t="s">
        <v>9223</v>
      </c>
      <c r="M1946" s="4" t="s">
        <v>9236</v>
      </c>
      <c r="N1946" s="4" t="s">
        <v>9342</v>
      </c>
      <c r="O1946" s="4" t="s">
        <v>9225</v>
      </c>
      <c r="P1946" s="4">
        <v>350</v>
      </c>
      <c r="Q1946" s="4">
        <v>8.25</v>
      </c>
      <c r="R1946" s="4">
        <v>9.8360000000000003</v>
      </c>
      <c r="S1946" s="4">
        <v>98.25</v>
      </c>
      <c r="T1946" s="4">
        <v>8.51</v>
      </c>
      <c r="U1946" s="4">
        <v>352</v>
      </c>
    </row>
    <row r="1947" spans="1:21" x14ac:dyDescent="0.2">
      <c r="A1947" s="12">
        <v>37437</v>
      </c>
      <c r="B1947" s="4" t="s">
        <v>12706</v>
      </c>
      <c r="C1947" s="4" t="s">
        <v>12707</v>
      </c>
      <c r="D1947" s="4"/>
      <c r="E1947" s="4"/>
      <c r="F1947" s="4" t="s">
        <v>9217</v>
      </c>
      <c r="G1947" s="4" t="s">
        <v>9218</v>
      </c>
      <c r="H1947" s="4" t="s">
        <v>9219</v>
      </c>
      <c r="I1947" s="4" t="s">
        <v>9220</v>
      </c>
      <c r="J1947" s="4" t="s">
        <v>9345</v>
      </c>
      <c r="K1947" s="4" t="s">
        <v>9346</v>
      </c>
      <c r="L1947" s="4" t="s">
        <v>9223</v>
      </c>
      <c r="M1947" s="4" t="s">
        <v>9246</v>
      </c>
      <c r="N1947" s="4" t="s">
        <v>9347</v>
      </c>
      <c r="O1947" s="4" t="s">
        <v>9231</v>
      </c>
      <c r="P1947" s="4">
        <v>100</v>
      </c>
      <c r="Q1947" s="4">
        <v>9</v>
      </c>
      <c r="R1947" s="4">
        <v>4.9000000000000002E-2</v>
      </c>
      <c r="S1947" s="4">
        <v>101.25</v>
      </c>
      <c r="T1947" s="4">
        <v>6.21</v>
      </c>
      <c r="U1947" s="4">
        <v>480</v>
      </c>
    </row>
    <row r="1948" spans="1:21" x14ac:dyDescent="0.2">
      <c r="A1948" s="12">
        <v>37437</v>
      </c>
      <c r="B1948" s="4" t="s">
        <v>12708</v>
      </c>
      <c r="C1948" s="4" t="s">
        <v>12709</v>
      </c>
      <c r="D1948" s="4"/>
      <c r="E1948" s="4"/>
      <c r="F1948" s="4" t="s">
        <v>9276</v>
      </c>
      <c r="G1948" s="4" t="s">
        <v>9218</v>
      </c>
      <c r="H1948" s="4" t="s">
        <v>9219</v>
      </c>
      <c r="I1948" s="4" t="s">
        <v>9220</v>
      </c>
      <c r="J1948" s="4" t="s">
        <v>10078</v>
      </c>
      <c r="K1948" s="4" t="s">
        <v>10079</v>
      </c>
      <c r="L1948" s="4" t="s">
        <v>9223</v>
      </c>
      <c r="M1948" s="4" t="s">
        <v>9311</v>
      </c>
      <c r="N1948" s="4" t="s">
        <v>9461</v>
      </c>
      <c r="O1948" s="4" t="s">
        <v>9225</v>
      </c>
      <c r="P1948" s="4">
        <v>100</v>
      </c>
      <c r="Q1948" s="4">
        <v>9.375</v>
      </c>
      <c r="R1948" s="4">
        <v>2.9590000000000001</v>
      </c>
      <c r="S1948" s="4">
        <v>100.25</v>
      </c>
      <c r="T1948" s="4">
        <v>9.27</v>
      </c>
      <c r="U1948" s="4">
        <v>461</v>
      </c>
    </row>
    <row r="1949" spans="1:21" x14ac:dyDescent="0.2">
      <c r="A1949" s="12">
        <v>37437</v>
      </c>
      <c r="B1949" s="4" t="s">
        <v>12710</v>
      </c>
      <c r="C1949" s="4" t="s">
        <v>865</v>
      </c>
      <c r="D1949" s="4" t="s">
        <v>9138</v>
      </c>
      <c r="E1949" s="4" t="s">
        <v>13727</v>
      </c>
      <c r="F1949" s="4" t="s">
        <v>9308</v>
      </c>
      <c r="G1949" s="4" t="s">
        <v>9218</v>
      </c>
      <c r="H1949" s="4" t="s">
        <v>9219</v>
      </c>
      <c r="I1949" s="4" t="s">
        <v>9220</v>
      </c>
      <c r="J1949" s="4" t="s">
        <v>9268</v>
      </c>
      <c r="K1949" s="4" t="s">
        <v>9869</v>
      </c>
      <c r="L1949" s="4" t="s">
        <v>9223</v>
      </c>
      <c r="M1949" s="4" t="s">
        <v>9268</v>
      </c>
      <c r="N1949" s="4" t="s">
        <v>9579</v>
      </c>
      <c r="O1949" s="4" t="s">
        <v>9225</v>
      </c>
      <c r="P1949" s="4">
        <v>600</v>
      </c>
      <c r="Q1949" s="4">
        <v>7.55</v>
      </c>
      <c r="R1949" s="4">
        <v>1.754</v>
      </c>
      <c r="S1949" s="4">
        <v>16.5</v>
      </c>
      <c r="T1949" s="4">
        <v>160.56</v>
      </c>
      <c r="U1949" s="4">
        <v>15764</v>
      </c>
    </row>
    <row r="1950" spans="1:21" x14ac:dyDescent="0.2">
      <c r="A1950" s="12">
        <v>37437</v>
      </c>
      <c r="B1950" s="4" t="s">
        <v>12711</v>
      </c>
      <c r="C1950" s="4" t="s">
        <v>865</v>
      </c>
      <c r="D1950" s="4" t="s">
        <v>9138</v>
      </c>
      <c r="E1950" s="4" t="s">
        <v>13728</v>
      </c>
      <c r="F1950" s="4" t="s">
        <v>9308</v>
      </c>
      <c r="G1950" s="4" t="s">
        <v>9218</v>
      </c>
      <c r="H1950" s="4" t="s">
        <v>9219</v>
      </c>
      <c r="I1950" s="4" t="s">
        <v>9220</v>
      </c>
      <c r="J1950" s="4" t="s">
        <v>9268</v>
      </c>
      <c r="K1950" s="4" t="s">
        <v>9869</v>
      </c>
      <c r="L1950" s="4" t="s">
        <v>9223</v>
      </c>
      <c r="M1950" s="4" t="s">
        <v>9268</v>
      </c>
      <c r="N1950" s="4" t="s">
        <v>9579</v>
      </c>
      <c r="O1950" s="4" t="s">
        <v>9225</v>
      </c>
      <c r="P1950" s="4">
        <v>1100</v>
      </c>
      <c r="Q1950" s="4">
        <v>7.75</v>
      </c>
      <c r="R1950" s="4">
        <v>4.7530000000000001</v>
      </c>
      <c r="S1950" s="4">
        <v>16</v>
      </c>
      <c r="T1950" s="4">
        <v>70.17</v>
      </c>
      <c r="U1950" s="4">
        <v>6643</v>
      </c>
    </row>
    <row r="1951" spans="1:21" x14ac:dyDescent="0.2">
      <c r="A1951" s="12">
        <v>37437</v>
      </c>
      <c r="B1951" s="4" t="s">
        <v>12712</v>
      </c>
      <c r="C1951" s="4" t="s">
        <v>865</v>
      </c>
      <c r="D1951" s="4" t="s">
        <v>9138</v>
      </c>
      <c r="E1951" s="4" t="s">
        <v>13728</v>
      </c>
      <c r="F1951" s="4" t="s">
        <v>9308</v>
      </c>
      <c r="G1951" s="4" t="s">
        <v>9218</v>
      </c>
      <c r="H1951" s="4" t="s">
        <v>9219</v>
      </c>
      <c r="I1951" s="4" t="s">
        <v>9220</v>
      </c>
      <c r="J1951" s="4" t="s">
        <v>9268</v>
      </c>
      <c r="K1951" s="4" t="s">
        <v>9869</v>
      </c>
      <c r="L1951" s="4" t="s">
        <v>9223</v>
      </c>
      <c r="M1951" s="4" t="s">
        <v>9268</v>
      </c>
      <c r="N1951" s="4" t="s">
        <v>9579</v>
      </c>
      <c r="O1951" s="4" t="s">
        <v>9225</v>
      </c>
      <c r="P1951" s="4">
        <v>300</v>
      </c>
      <c r="Q1951" s="4">
        <v>7.75</v>
      </c>
      <c r="R1951" s="4">
        <v>24.753</v>
      </c>
      <c r="S1951" s="4">
        <v>16</v>
      </c>
      <c r="T1951" s="4">
        <v>48.13</v>
      </c>
      <c r="U1951" s="4">
        <v>5408</v>
      </c>
    </row>
    <row r="1952" spans="1:21" x14ac:dyDescent="0.2">
      <c r="A1952" s="12">
        <v>37437</v>
      </c>
      <c r="B1952" s="4" t="s">
        <v>12713</v>
      </c>
      <c r="C1952" s="4" t="s">
        <v>865</v>
      </c>
      <c r="D1952" s="4"/>
      <c r="E1952" s="4"/>
      <c r="F1952" s="4" t="s">
        <v>9308</v>
      </c>
      <c r="G1952" s="4" t="s">
        <v>9218</v>
      </c>
      <c r="H1952" s="4" t="s">
        <v>9219</v>
      </c>
      <c r="I1952" s="4" t="s">
        <v>9220</v>
      </c>
      <c r="J1952" s="4" t="s">
        <v>9268</v>
      </c>
      <c r="K1952" s="4" t="s">
        <v>9869</v>
      </c>
      <c r="L1952" s="4" t="s">
        <v>9223</v>
      </c>
      <c r="M1952" s="4" t="s">
        <v>9268</v>
      </c>
      <c r="N1952" s="4" t="s">
        <v>9579</v>
      </c>
      <c r="O1952" s="4" t="s">
        <v>9225</v>
      </c>
      <c r="P1952" s="4">
        <v>600</v>
      </c>
      <c r="Q1952" s="4">
        <v>6.25</v>
      </c>
      <c r="R1952" s="4">
        <v>1.1259999999999999</v>
      </c>
      <c r="S1952" s="4">
        <v>16.5</v>
      </c>
      <c r="T1952" s="4">
        <v>267.87</v>
      </c>
      <c r="U1952" s="4">
        <v>26545</v>
      </c>
    </row>
    <row r="1953" spans="1:21" x14ac:dyDescent="0.2">
      <c r="A1953" s="12">
        <v>37437</v>
      </c>
      <c r="B1953" s="4" t="s">
        <v>12714</v>
      </c>
      <c r="C1953" s="4" t="s">
        <v>865</v>
      </c>
      <c r="D1953" s="4" t="s">
        <v>9138</v>
      </c>
      <c r="E1953" s="4" t="s">
        <v>13729</v>
      </c>
      <c r="F1953" s="4" t="s">
        <v>9308</v>
      </c>
      <c r="G1953" s="4" t="s">
        <v>9218</v>
      </c>
      <c r="H1953" s="4" t="s">
        <v>9219</v>
      </c>
      <c r="I1953" s="4" t="s">
        <v>9220</v>
      </c>
      <c r="J1953" s="4" t="s">
        <v>9268</v>
      </c>
      <c r="K1953" s="4" t="s">
        <v>9869</v>
      </c>
      <c r="L1953" s="4" t="s">
        <v>9223</v>
      </c>
      <c r="M1953" s="4" t="s">
        <v>9268</v>
      </c>
      <c r="N1953" s="4" t="s">
        <v>9579</v>
      </c>
      <c r="O1953" s="4" t="s">
        <v>9225</v>
      </c>
      <c r="P1953" s="4">
        <v>2250</v>
      </c>
      <c r="Q1953" s="4">
        <v>6.4</v>
      </c>
      <c r="R1953" s="4">
        <v>3.1259999999999999</v>
      </c>
      <c r="S1953" s="4">
        <v>16</v>
      </c>
      <c r="T1953" s="4">
        <v>90.39</v>
      </c>
      <c r="U1953" s="4">
        <v>8693</v>
      </c>
    </row>
    <row r="1954" spans="1:21" x14ac:dyDescent="0.2">
      <c r="A1954" s="12">
        <v>37437</v>
      </c>
      <c r="B1954" s="4" t="s">
        <v>12715</v>
      </c>
      <c r="C1954" s="4" t="s">
        <v>865</v>
      </c>
      <c r="D1954" s="4" t="s">
        <v>9138</v>
      </c>
      <c r="E1954" s="4" t="s">
        <v>13730</v>
      </c>
      <c r="F1954" s="4" t="s">
        <v>9308</v>
      </c>
      <c r="G1954" s="4" t="s">
        <v>9218</v>
      </c>
      <c r="H1954" s="4" t="s">
        <v>9219</v>
      </c>
      <c r="I1954" s="4" t="s">
        <v>9220</v>
      </c>
      <c r="J1954" s="4" t="s">
        <v>9268</v>
      </c>
      <c r="K1954" s="4" t="s">
        <v>9869</v>
      </c>
      <c r="L1954" s="4" t="s">
        <v>9223</v>
      </c>
      <c r="M1954" s="4" t="s">
        <v>9268</v>
      </c>
      <c r="N1954" s="4" t="s">
        <v>9579</v>
      </c>
      <c r="O1954" s="4" t="s">
        <v>9225</v>
      </c>
      <c r="P1954" s="4">
        <v>1750</v>
      </c>
      <c r="Q1954" s="4">
        <v>6.95</v>
      </c>
      <c r="R1954" s="4">
        <v>26.126000000000001</v>
      </c>
      <c r="S1954" s="4">
        <v>15.75</v>
      </c>
      <c r="T1954" s="4">
        <v>43.95</v>
      </c>
      <c r="U1954" s="4">
        <v>4002</v>
      </c>
    </row>
    <row r="1955" spans="1:21" x14ac:dyDescent="0.2">
      <c r="A1955" s="12">
        <v>37437</v>
      </c>
      <c r="B1955" s="4" t="s">
        <v>12716</v>
      </c>
      <c r="C1955" s="4" t="s">
        <v>865</v>
      </c>
      <c r="D1955" s="4" t="s">
        <v>9138</v>
      </c>
      <c r="E1955" s="4" t="s">
        <v>13731</v>
      </c>
      <c r="F1955" s="4" t="s">
        <v>9308</v>
      </c>
      <c r="G1955" s="4" t="s">
        <v>9218</v>
      </c>
      <c r="H1955" s="4" t="s">
        <v>9219</v>
      </c>
      <c r="I1955" s="4" t="s">
        <v>9220</v>
      </c>
      <c r="J1955" s="4" t="s">
        <v>9268</v>
      </c>
      <c r="K1955" s="4" t="s">
        <v>9869</v>
      </c>
      <c r="L1955" s="4" t="s">
        <v>9223</v>
      </c>
      <c r="M1955" s="4" t="s">
        <v>9268</v>
      </c>
      <c r="N1955" s="4" t="s">
        <v>9579</v>
      </c>
      <c r="O1955" s="4" t="s">
        <v>9225</v>
      </c>
      <c r="P1955" s="4">
        <v>1250</v>
      </c>
      <c r="Q1955" s="4">
        <v>8</v>
      </c>
      <c r="R1955" s="4">
        <v>3.8740000000000001</v>
      </c>
      <c r="S1955" s="4">
        <v>16</v>
      </c>
      <c r="T1955" s="4">
        <v>81.739999999999995</v>
      </c>
      <c r="U1955" s="4">
        <v>7821</v>
      </c>
    </row>
    <row r="1956" spans="1:21" x14ac:dyDescent="0.2">
      <c r="A1956" s="12">
        <v>37437</v>
      </c>
      <c r="B1956" s="4" t="s">
        <v>12717</v>
      </c>
      <c r="C1956" s="4" t="s">
        <v>865</v>
      </c>
      <c r="D1956" s="4" t="s">
        <v>9138</v>
      </c>
      <c r="E1956" s="4" t="s">
        <v>13732</v>
      </c>
      <c r="F1956" s="4" t="s">
        <v>9308</v>
      </c>
      <c r="G1956" s="4" t="s">
        <v>9218</v>
      </c>
      <c r="H1956" s="4" t="s">
        <v>9219</v>
      </c>
      <c r="I1956" s="4" t="s">
        <v>9220</v>
      </c>
      <c r="J1956" s="4" t="s">
        <v>9268</v>
      </c>
      <c r="K1956" s="4" t="s">
        <v>9869</v>
      </c>
      <c r="L1956" s="4" t="s">
        <v>9223</v>
      </c>
      <c r="M1956" s="4" t="s">
        <v>9268</v>
      </c>
      <c r="N1956" s="4" t="s">
        <v>9579</v>
      </c>
      <c r="O1956" s="4" t="s">
        <v>9225</v>
      </c>
      <c r="P1956" s="4">
        <v>1250</v>
      </c>
      <c r="Q1956" s="4">
        <v>8.25</v>
      </c>
      <c r="R1956" s="4">
        <v>7.8739999999999997</v>
      </c>
      <c r="S1956" s="4">
        <v>16</v>
      </c>
      <c r="T1956" s="4">
        <v>57.08</v>
      </c>
      <c r="U1956" s="4">
        <v>5316</v>
      </c>
    </row>
    <row r="1957" spans="1:21" x14ac:dyDescent="0.2">
      <c r="A1957" s="12">
        <v>37437</v>
      </c>
      <c r="B1957" s="4" t="s">
        <v>12718</v>
      </c>
      <c r="C1957" s="4" t="s">
        <v>865</v>
      </c>
      <c r="D1957" s="4" t="s">
        <v>13518</v>
      </c>
      <c r="E1957" s="4" t="s">
        <v>13733</v>
      </c>
      <c r="F1957" s="4" t="s">
        <v>9308</v>
      </c>
      <c r="G1957" s="4" t="s">
        <v>9218</v>
      </c>
      <c r="H1957" s="4" t="s">
        <v>9219</v>
      </c>
      <c r="I1957" s="4" t="s">
        <v>9220</v>
      </c>
      <c r="J1957" s="4" t="s">
        <v>9268</v>
      </c>
      <c r="K1957" s="4" t="s">
        <v>9869</v>
      </c>
      <c r="L1957" s="4" t="s">
        <v>9223</v>
      </c>
      <c r="M1957" s="4" t="s">
        <v>9268</v>
      </c>
      <c r="N1957" s="4" t="s">
        <v>9579</v>
      </c>
      <c r="O1957" s="4" t="s">
        <v>9225</v>
      </c>
      <c r="P1957" s="4">
        <v>1000</v>
      </c>
      <c r="Q1957" s="4">
        <v>7.375</v>
      </c>
      <c r="R1957" s="4">
        <v>3.5449999999999999</v>
      </c>
      <c r="S1957" s="4">
        <v>16</v>
      </c>
      <c r="T1957" s="4">
        <v>85.2</v>
      </c>
      <c r="U1957" s="4">
        <v>8163</v>
      </c>
    </row>
    <row r="1958" spans="1:21" x14ac:dyDescent="0.2">
      <c r="A1958" s="12">
        <v>37437</v>
      </c>
      <c r="B1958" s="4" t="s">
        <v>12719</v>
      </c>
      <c r="C1958" s="4" t="s">
        <v>865</v>
      </c>
      <c r="D1958" s="4" t="s">
        <v>9138</v>
      </c>
      <c r="E1958" s="4" t="s">
        <v>13734</v>
      </c>
      <c r="F1958" s="4" t="s">
        <v>9308</v>
      </c>
      <c r="G1958" s="4" t="s">
        <v>9218</v>
      </c>
      <c r="H1958" s="4" t="s">
        <v>9219</v>
      </c>
      <c r="I1958" s="4" t="s">
        <v>9220</v>
      </c>
      <c r="J1958" s="4" t="s">
        <v>9268</v>
      </c>
      <c r="K1958" s="4" t="s">
        <v>9869</v>
      </c>
      <c r="L1958" s="4" t="s">
        <v>9223</v>
      </c>
      <c r="M1958" s="4" t="s">
        <v>9268</v>
      </c>
      <c r="N1958" s="4" t="s">
        <v>9579</v>
      </c>
      <c r="O1958" s="4" t="s">
        <v>9225</v>
      </c>
      <c r="P1958" s="4">
        <v>1500</v>
      </c>
      <c r="Q1958" s="4">
        <v>6.5</v>
      </c>
      <c r="R1958" s="4">
        <v>1.8740000000000001</v>
      </c>
      <c r="S1958" s="4">
        <v>16.5</v>
      </c>
      <c r="T1958" s="4">
        <v>146.16999999999999</v>
      </c>
      <c r="U1958" s="4">
        <v>14336</v>
      </c>
    </row>
    <row r="1959" spans="1:21" x14ac:dyDescent="0.2">
      <c r="A1959" s="12">
        <v>37437</v>
      </c>
      <c r="B1959" s="4" t="s">
        <v>12720</v>
      </c>
      <c r="C1959" s="4" t="s">
        <v>865</v>
      </c>
      <c r="D1959" s="4" t="s">
        <v>9138</v>
      </c>
      <c r="E1959" s="4" t="s">
        <v>13735</v>
      </c>
      <c r="F1959" s="4" t="s">
        <v>9308</v>
      </c>
      <c r="G1959" s="4" t="s">
        <v>9218</v>
      </c>
      <c r="H1959" s="4" t="s">
        <v>9219</v>
      </c>
      <c r="I1959" s="4" t="s">
        <v>9220</v>
      </c>
      <c r="J1959" s="4" t="s">
        <v>9268</v>
      </c>
      <c r="K1959" s="4" t="s">
        <v>9869</v>
      </c>
      <c r="L1959" s="4" t="s">
        <v>9223</v>
      </c>
      <c r="M1959" s="4" t="s">
        <v>9268</v>
      </c>
      <c r="N1959" s="4" t="s">
        <v>9579</v>
      </c>
      <c r="O1959" s="4" t="s">
        <v>9225</v>
      </c>
      <c r="P1959" s="4">
        <v>4000</v>
      </c>
      <c r="Q1959" s="4">
        <v>7.5</v>
      </c>
      <c r="R1959" s="4">
        <v>8.8740000000000006</v>
      </c>
      <c r="S1959" s="4">
        <v>16</v>
      </c>
      <c r="T1959" s="4">
        <v>51.36</v>
      </c>
      <c r="U1959" s="4">
        <v>4733</v>
      </c>
    </row>
    <row r="1960" spans="1:21" x14ac:dyDescent="0.2">
      <c r="A1960" s="12">
        <v>37437</v>
      </c>
      <c r="B1960" s="4" t="s">
        <v>12721</v>
      </c>
      <c r="C1960" s="4" t="s">
        <v>865</v>
      </c>
      <c r="D1960" s="4" t="s">
        <v>9138</v>
      </c>
      <c r="E1960" s="4" t="s">
        <v>13736</v>
      </c>
      <c r="F1960" s="4" t="s">
        <v>9308</v>
      </c>
      <c r="G1960" s="4" t="s">
        <v>9218</v>
      </c>
      <c r="H1960" s="4" t="s">
        <v>9219</v>
      </c>
      <c r="I1960" s="4" t="s">
        <v>9220</v>
      </c>
      <c r="J1960" s="4" t="s">
        <v>9268</v>
      </c>
      <c r="K1960" s="4" t="s">
        <v>9869</v>
      </c>
      <c r="L1960" s="4" t="s">
        <v>9223</v>
      </c>
      <c r="M1960" s="4" t="s">
        <v>9268</v>
      </c>
      <c r="N1960" s="4" t="s">
        <v>9579</v>
      </c>
      <c r="O1960" s="4" t="s">
        <v>9225</v>
      </c>
      <c r="P1960" s="4">
        <v>4600</v>
      </c>
      <c r="Q1960" s="4">
        <v>8.25</v>
      </c>
      <c r="R1960" s="4">
        <v>28.873999999999999</v>
      </c>
      <c r="S1960" s="4">
        <v>15.75</v>
      </c>
      <c r="T1960" s="4">
        <v>52.09</v>
      </c>
      <c r="U1960" s="4">
        <v>4839</v>
      </c>
    </row>
    <row r="1961" spans="1:21" x14ac:dyDescent="0.2">
      <c r="A1961" s="12">
        <v>37437</v>
      </c>
      <c r="B1961" s="4" t="s">
        <v>12722</v>
      </c>
      <c r="C1961" s="4" t="s">
        <v>10474</v>
      </c>
      <c r="D1961" s="4"/>
      <c r="E1961" s="4"/>
      <c r="F1961" s="4" t="s">
        <v>9365</v>
      </c>
      <c r="G1961" s="4" t="s">
        <v>9218</v>
      </c>
      <c r="H1961" s="4" t="s">
        <v>9219</v>
      </c>
      <c r="I1961" s="4" t="s">
        <v>9220</v>
      </c>
      <c r="J1961" s="4" t="s">
        <v>9221</v>
      </c>
      <c r="K1961" s="4" t="s">
        <v>9849</v>
      </c>
      <c r="L1961" s="4" t="s">
        <v>9223</v>
      </c>
      <c r="M1961" s="4" t="s">
        <v>9221</v>
      </c>
      <c r="N1961" s="4" t="s">
        <v>9230</v>
      </c>
      <c r="O1961" s="4" t="s">
        <v>9225</v>
      </c>
      <c r="P1961" s="4">
        <v>250</v>
      </c>
      <c r="Q1961" s="4">
        <v>8.5</v>
      </c>
      <c r="R1961" s="4">
        <v>6.4589999999999996</v>
      </c>
      <c r="S1961" s="4">
        <v>99.5</v>
      </c>
      <c r="T1961" s="4">
        <v>8.6</v>
      </c>
      <c r="U1961" s="4">
        <v>416</v>
      </c>
    </row>
    <row r="1962" spans="1:21" x14ac:dyDescent="0.2">
      <c r="A1962" s="12">
        <v>37437</v>
      </c>
      <c r="B1962" s="4" t="s">
        <v>12723</v>
      </c>
      <c r="C1962" s="4" t="s">
        <v>12724</v>
      </c>
      <c r="D1962" s="4" t="s">
        <v>13737</v>
      </c>
      <c r="E1962" s="4" t="s">
        <v>13738</v>
      </c>
      <c r="F1962" s="4" t="s">
        <v>2552</v>
      </c>
      <c r="G1962" s="4" t="s">
        <v>9218</v>
      </c>
      <c r="H1962" s="4" t="s">
        <v>9219</v>
      </c>
      <c r="I1962" s="4" t="s">
        <v>9220</v>
      </c>
      <c r="J1962" s="4" t="s">
        <v>9221</v>
      </c>
      <c r="K1962" s="4" t="s">
        <v>9406</v>
      </c>
      <c r="L1962" s="4" t="s">
        <v>9223</v>
      </c>
      <c r="M1962" s="4" t="s">
        <v>9221</v>
      </c>
      <c r="N1962" s="4" t="s">
        <v>9289</v>
      </c>
      <c r="O1962" s="4" t="s">
        <v>9231</v>
      </c>
      <c r="P1962" s="4">
        <v>250</v>
      </c>
      <c r="Q1962" s="4">
        <v>12</v>
      </c>
      <c r="R1962" s="4">
        <v>8.0410000000000004</v>
      </c>
      <c r="S1962" s="4">
        <v>26</v>
      </c>
      <c r="T1962" s="4">
        <v>50.08</v>
      </c>
      <c r="U1962" s="4">
        <v>4612</v>
      </c>
    </row>
    <row r="1963" spans="1:21" x14ac:dyDescent="0.2">
      <c r="A1963" s="12">
        <v>37468</v>
      </c>
      <c r="B1963" s="4" t="s">
        <v>12725</v>
      </c>
      <c r="C1963" s="4" t="s">
        <v>12726</v>
      </c>
      <c r="D1963" s="4"/>
      <c r="E1963" s="4"/>
      <c r="F1963" s="4" t="s">
        <v>9453</v>
      </c>
      <c r="G1963" s="4" t="s">
        <v>9218</v>
      </c>
      <c r="H1963" s="4" t="s">
        <v>9219</v>
      </c>
      <c r="I1963" s="4" t="s">
        <v>9220</v>
      </c>
      <c r="J1963" s="4" t="s">
        <v>10909</v>
      </c>
      <c r="K1963" s="4" t="s">
        <v>12022</v>
      </c>
      <c r="L1963" s="4" t="s">
        <v>9223</v>
      </c>
      <c r="M1963" s="4" t="s">
        <v>9368</v>
      </c>
      <c r="N1963" s="4" t="s">
        <v>10909</v>
      </c>
      <c r="O1963" s="4" t="s">
        <v>9231</v>
      </c>
      <c r="P1963" s="4">
        <v>175</v>
      </c>
      <c r="Q1963" s="4">
        <v>11</v>
      </c>
      <c r="R1963" s="4">
        <v>7.6680000000000001</v>
      </c>
      <c r="S1963" s="4">
        <v>92.5</v>
      </c>
      <c r="T1963" s="4">
        <v>12.54</v>
      </c>
      <c r="U1963" s="4">
        <v>847</v>
      </c>
    </row>
    <row r="1964" spans="1:21" x14ac:dyDescent="0.2">
      <c r="A1964" s="12">
        <v>37468</v>
      </c>
      <c r="B1964" s="4" t="s">
        <v>12727</v>
      </c>
      <c r="C1964" s="4" t="s">
        <v>12728</v>
      </c>
      <c r="D1964" s="4"/>
      <c r="E1964" s="4"/>
      <c r="F1964" s="4" t="s">
        <v>9228</v>
      </c>
      <c r="G1964" s="4" t="s">
        <v>9218</v>
      </c>
      <c r="H1964" s="4" t="s">
        <v>9219</v>
      </c>
      <c r="I1964" s="4" t="s">
        <v>9220</v>
      </c>
      <c r="J1964" s="4" t="s">
        <v>9611</v>
      </c>
      <c r="K1964" s="4" t="s">
        <v>11321</v>
      </c>
      <c r="L1964" s="4" t="s">
        <v>9223</v>
      </c>
      <c r="M1964" s="4" t="s">
        <v>9246</v>
      </c>
      <c r="N1964" s="4" t="s">
        <v>9489</v>
      </c>
      <c r="O1964" s="4" t="s">
        <v>9231</v>
      </c>
      <c r="P1964" s="4">
        <v>125</v>
      </c>
      <c r="Q1964" s="4">
        <v>11.625</v>
      </c>
      <c r="R1964" s="4">
        <v>6.2080000000000002</v>
      </c>
      <c r="S1964" s="4">
        <v>97.5</v>
      </c>
      <c r="T1964" s="4">
        <v>12.2</v>
      </c>
      <c r="U1964" s="4">
        <v>841</v>
      </c>
    </row>
    <row r="1965" spans="1:21" x14ac:dyDescent="0.2">
      <c r="A1965" s="12">
        <v>37468</v>
      </c>
      <c r="B1965" s="4" t="s">
        <v>12729</v>
      </c>
      <c r="C1965" s="4" t="s">
        <v>12730</v>
      </c>
      <c r="D1965" s="4"/>
      <c r="E1965" s="4"/>
      <c r="F1965" s="4" t="s">
        <v>9228</v>
      </c>
      <c r="G1965" s="4" t="s">
        <v>9218</v>
      </c>
      <c r="H1965" s="4" t="s">
        <v>9219</v>
      </c>
      <c r="I1965" s="4" t="s">
        <v>9220</v>
      </c>
      <c r="J1965" s="4" t="s">
        <v>9250</v>
      </c>
      <c r="K1965" s="4" t="s">
        <v>12330</v>
      </c>
      <c r="L1965" s="4" t="s">
        <v>9223</v>
      </c>
      <c r="M1965" s="4" t="s">
        <v>9252</v>
      </c>
      <c r="N1965" s="4" t="s">
        <v>9359</v>
      </c>
      <c r="O1965" s="4" t="s">
        <v>9231</v>
      </c>
      <c r="P1965" s="4">
        <v>250</v>
      </c>
      <c r="Q1965" s="4">
        <v>9</v>
      </c>
      <c r="R1965" s="4">
        <v>9.8740000000000006</v>
      </c>
      <c r="S1965" s="4">
        <v>92.75</v>
      </c>
      <c r="T1965" s="4">
        <v>10.18</v>
      </c>
      <c r="U1965" s="4">
        <v>565</v>
      </c>
    </row>
    <row r="1966" spans="1:21" x14ac:dyDescent="0.2">
      <c r="A1966" s="12">
        <v>37468</v>
      </c>
      <c r="B1966" s="4" t="s">
        <v>12731</v>
      </c>
      <c r="C1966" s="4" t="s">
        <v>12732</v>
      </c>
      <c r="D1966" s="4" t="s">
        <v>13739</v>
      </c>
      <c r="E1966" s="4" t="s">
        <v>13740</v>
      </c>
      <c r="F1966" s="4" t="s">
        <v>9557</v>
      </c>
      <c r="G1966" s="4" t="s">
        <v>9218</v>
      </c>
      <c r="H1966" s="4" t="s">
        <v>9219</v>
      </c>
      <c r="I1966" s="4" t="s">
        <v>9220</v>
      </c>
      <c r="J1966" s="4" t="s">
        <v>9454</v>
      </c>
      <c r="K1966" s="4" t="s">
        <v>9455</v>
      </c>
      <c r="L1966" s="4" t="s">
        <v>9223</v>
      </c>
      <c r="M1966" s="4" t="s">
        <v>9246</v>
      </c>
      <c r="N1966" s="4" t="s">
        <v>9456</v>
      </c>
      <c r="O1966" s="4" t="s">
        <v>9282</v>
      </c>
      <c r="P1966" s="4">
        <v>120</v>
      </c>
      <c r="Q1966" s="4">
        <v>10.75</v>
      </c>
      <c r="R1966" s="4">
        <v>1.5069999999999999</v>
      </c>
      <c r="S1966" s="4">
        <v>18.5</v>
      </c>
      <c r="T1966" s="4">
        <v>189.04</v>
      </c>
      <c r="U1966" s="4">
        <v>18582</v>
      </c>
    </row>
    <row r="1967" spans="1:21" x14ac:dyDescent="0.2">
      <c r="A1967" s="12">
        <v>37468</v>
      </c>
      <c r="B1967" s="4" t="s">
        <v>12733</v>
      </c>
      <c r="C1967" s="4" t="s">
        <v>12734</v>
      </c>
      <c r="D1967" s="4"/>
      <c r="E1967" s="4"/>
      <c r="F1967" s="4" t="s">
        <v>9249</v>
      </c>
      <c r="G1967" s="4" t="s">
        <v>9218</v>
      </c>
      <c r="H1967" s="4" t="s">
        <v>9219</v>
      </c>
      <c r="I1967" s="4" t="s">
        <v>9220</v>
      </c>
      <c r="J1967" s="4" t="s">
        <v>10351</v>
      </c>
      <c r="K1967" s="4" t="s">
        <v>10886</v>
      </c>
      <c r="L1967" s="4" t="s">
        <v>9223</v>
      </c>
      <c r="M1967" s="4" t="s">
        <v>10351</v>
      </c>
      <c r="N1967" s="4" t="s">
        <v>10381</v>
      </c>
      <c r="O1967" s="4" t="s">
        <v>9231</v>
      </c>
      <c r="P1967" s="4">
        <v>100</v>
      </c>
      <c r="Q1967" s="4">
        <v>7</v>
      </c>
      <c r="R1967" s="4">
        <v>2.2919999999999998</v>
      </c>
      <c r="S1967" s="4">
        <v>100.39</v>
      </c>
      <c r="T1967" s="4">
        <v>6.8</v>
      </c>
      <c r="U1967" s="4">
        <v>435</v>
      </c>
    </row>
    <row r="1968" spans="1:21" x14ac:dyDescent="0.2">
      <c r="A1968" s="12">
        <v>37468</v>
      </c>
      <c r="B1968" s="4" t="s">
        <v>12735</v>
      </c>
      <c r="C1968" s="4" t="s">
        <v>12734</v>
      </c>
      <c r="D1968" s="4"/>
      <c r="E1968" s="4"/>
      <c r="F1968" s="4" t="s">
        <v>9249</v>
      </c>
      <c r="G1968" s="4" t="s">
        <v>9218</v>
      </c>
      <c r="H1968" s="4" t="s">
        <v>9219</v>
      </c>
      <c r="I1968" s="4" t="s">
        <v>9220</v>
      </c>
      <c r="J1968" s="4" t="s">
        <v>10351</v>
      </c>
      <c r="K1968" s="4" t="s">
        <v>10886</v>
      </c>
      <c r="L1968" s="4" t="s">
        <v>9223</v>
      </c>
      <c r="M1968" s="4" t="s">
        <v>10351</v>
      </c>
      <c r="N1968" s="4" t="s">
        <v>10381</v>
      </c>
      <c r="O1968" s="4" t="s">
        <v>9225</v>
      </c>
      <c r="P1968" s="4">
        <v>100</v>
      </c>
      <c r="Q1968" s="4">
        <v>7.2</v>
      </c>
      <c r="R1968" s="4">
        <v>5.46</v>
      </c>
      <c r="S1968" s="4">
        <v>94.54</v>
      </c>
      <c r="T1968" s="4">
        <v>8.4700000000000006</v>
      </c>
      <c r="U1968" s="4">
        <v>480</v>
      </c>
    </row>
    <row r="1969" spans="1:21" x14ac:dyDescent="0.2">
      <c r="A1969" s="12">
        <v>37468</v>
      </c>
      <c r="B1969" s="4" t="s">
        <v>12736</v>
      </c>
      <c r="C1969" s="4" t="s">
        <v>12737</v>
      </c>
      <c r="D1969" s="4"/>
      <c r="E1969" s="4"/>
      <c r="F1969" s="4" t="s">
        <v>9276</v>
      </c>
      <c r="G1969" s="4" t="s">
        <v>9218</v>
      </c>
      <c r="H1969" s="4" t="s">
        <v>9219</v>
      </c>
      <c r="I1969" s="4" t="s">
        <v>9350</v>
      </c>
      <c r="J1969" s="4" t="s">
        <v>9474</v>
      </c>
      <c r="K1969" s="4" t="s">
        <v>12700</v>
      </c>
      <c r="L1969" s="4" t="s">
        <v>9223</v>
      </c>
      <c r="M1969" s="4" t="s">
        <v>9270</v>
      </c>
      <c r="N1969" s="4" t="s">
        <v>9474</v>
      </c>
      <c r="O1969" s="4" t="s">
        <v>9231</v>
      </c>
      <c r="P1969" s="4">
        <v>130</v>
      </c>
      <c r="Q1969" s="4">
        <v>10.5</v>
      </c>
      <c r="R1969" s="4">
        <v>5.8000000000000003E-2</v>
      </c>
      <c r="S1969" s="4">
        <v>105.76</v>
      </c>
      <c r="T1969" s="4">
        <v>1.7</v>
      </c>
      <c r="U1969" s="4">
        <v>2</v>
      </c>
    </row>
    <row r="1970" spans="1:21" x14ac:dyDescent="0.2">
      <c r="A1970" s="12">
        <v>37468</v>
      </c>
      <c r="B1970" s="4" t="s">
        <v>12738</v>
      </c>
      <c r="C1970" s="4" t="s">
        <v>12739</v>
      </c>
      <c r="D1970" s="4"/>
      <c r="E1970" s="4"/>
      <c r="F1970" s="4" t="s">
        <v>9308</v>
      </c>
      <c r="G1970" s="4" t="s">
        <v>9218</v>
      </c>
      <c r="H1970" s="4" t="s">
        <v>9219</v>
      </c>
      <c r="I1970" s="4" t="s">
        <v>9220</v>
      </c>
      <c r="J1970" s="4" t="s">
        <v>9279</v>
      </c>
      <c r="K1970" s="4" t="s">
        <v>9280</v>
      </c>
      <c r="L1970" s="4" t="s">
        <v>9223</v>
      </c>
      <c r="M1970" s="4" t="s">
        <v>9246</v>
      </c>
      <c r="N1970" s="4" t="s">
        <v>9281</v>
      </c>
      <c r="O1970" s="4" t="s">
        <v>9282</v>
      </c>
      <c r="P1970" s="4">
        <v>160</v>
      </c>
      <c r="Q1970" s="4">
        <v>10.125</v>
      </c>
      <c r="R1970" s="4">
        <v>9.5850000000000009</v>
      </c>
      <c r="S1970" s="4">
        <v>97</v>
      </c>
      <c r="T1970" s="4">
        <v>10.63</v>
      </c>
      <c r="U1970" s="4">
        <v>617</v>
      </c>
    </row>
    <row r="1971" spans="1:21" x14ac:dyDescent="0.2">
      <c r="A1971" s="12">
        <v>37468</v>
      </c>
      <c r="B1971" s="4" t="s">
        <v>12740</v>
      </c>
      <c r="C1971" s="4" t="s">
        <v>12299</v>
      </c>
      <c r="D1971" s="4"/>
      <c r="E1971" s="4"/>
      <c r="F1971" s="4" t="s">
        <v>9365</v>
      </c>
      <c r="G1971" s="4" t="s">
        <v>9218</v>
      </c>
      <c r="H1971" s="4" t="s">
        <v>9219</v>
      </c>
      <c r="I1971" s="4" t="s">
        <v>9220</v>
      </c>
      <c r="J1971" s="4" t="s">
        <v>9611</v>
      </c>
      <c r="K1971" s="4" t="s">
        <v>9611</v>
      </c>
      <c r="L1971" s="4" t="s">
        <v>9223</v>
      </c>
      <c r="M1971" s="4" t="s">
        <v>9246</v>
      </c>
      <c r="N1971" s="4" t="s">
        <v>9489</v>
      </c>
      <c r="O1971" s="4" t="s">
        <v>9225</v>
      </c>
      <c r="P1971" s="4">
        <v>450</v>
      </c>
      <c r="Q1971" s="4">
        <v>9</v>
      </c>
      <c r="R1971" s="4">
        <v>6.5049999999999999</v>
      </c>
      <c r="S1971" s="4">
        <v>100.13</v>
      </c>
      <c r="T1971" s="4">
        <v>8.9700000000000006</v>
      </c>
      <c r="U1971" s="4">
        <v>481</v>
      </c>
    </row>
    <row r="1972" spans="1:21" x14ac:dyDescent="0.2">
      <c r="A1972" s="12">
        <v>37468</v>
      </c>
      <c r="B1972" s="4" t="s">
        <v>12741</v>
      </c>
      <c r="C1972" s="4" t="s">
        <v>12742</v>
      </c>
      <c r="D1972" s="4"/>
      <c r="E1972" s="4"/>
      <c r="F1972" s="4" t="s">
        <v>9365</v>
      </c>
      <c r="G1972" s="4" t="s">
        <v>9218</v>
      </c>
      <c r="H1972" s="4" t="s">
        <v>9219</v>
      </c>
      <c r="I1972" s="4" t="s">
        <v>9220</v>
      </c>
      <c r="J1972" s="4" t="s">
        <v>9250</v>
      </c>
      <c r="K1972" s="4" t="s">
        <v>9720</v>
      </c>
      <c r="L1972" s="4" t="s">
        <v>9223</v>
      </c>
      <c r="M1972" s="4" t="s">
        <v>9252</v>
      </c>
      <c r="N1972" s="4" t="s">
        <v>9359</v>
      </c>
      <c r="O1972" s="4" t="s">
        <v>9231</v>
      </c>
      <c r="P1972" s="4">
        <v>150</v>
      </c>
      <c r="Q1972" s="4">
        <v>8.875</v>
      </c>
      <c r="R1972" s="4">
        <v>9.7899999999999991</v>
      </c>
      <c r="S1972" s="4">
        <v>99</v>
      </c>
      <c r="T1972" s="4">
        <v>9.0299999999999994</v>
      </c>
      <c r="U1972" s="4">
        <v>445</v>
      </c>
    </row>
    <row r="1973" spans="1:21" x14ac:dyDescent="0.2">
      <c r="A1973" s="12">
        <v>37468</v>
      </c>
      <c r="B1973" s="4" t="s">
        <v>12743</v>
      </c>
      <c r="C1973" s="4" t="s">
        <v>3016</v>
      </c>
      <c r="D1973" s="4" t="s">
        <v>13741</v>
      </c>
      <c r="E1973" s="4" t="s">
        <v>13742</v>
      </c>
      <c r="F1973" s="4" t="s">
        <v>9228</v>
      </c>
      <c r="G1973" s="4" t="s">
        <v>9218</v>
      </c>
      <c r="H1973" s="4" t="s">
        <v>9219</v>
      </c>
      <c r="I1973" s="4" t="s">
        <v>9220</v>
      </c>
      <c r="J1973" s="4" t="s">
        <v>9302</v>
      </c>
      <c r="K1973" s="4" t="s">
        <v>9736</v>
      </c>
      <c r="L1973" s="4" t="s">
        <v>9264</v>
      </c>
      <c r="M1973" s="4" t="s">
        <v>9302</v>
      </c>
      <c r="N1973" s="4" t="s">
        <v>9737</v>
      </c>
      <c r="O1973" s="4" t="s">
        <v>9225</v>
      </c>
      <c r="P1973" s="4">
        <v>421.7</v>
      </c>
      <c r="Q1973" s="4">
        <v>8.75</v>
      </c>
      <c r="R1973" s="4">
        <v>1.5289999999999999</v>
      </c>
      <c r="S1973" s="4">
        <v>24</v>
      </c>
      <c r="T1973" s="4">
        <v>144.21</v>
      </c>
      <c r="U1973" s="4">
        <v>14146</v>
      </c>
    </row>
    <row r="1974" spans="1:21" x14ac:dyDescent="0.2">
      <c r="A1974" s="12">
        <v>37468</v>
      </c>
      <c r="B1974" s="4" t="s">
        <v>12744</v>
      </c>
      <c r="C1974" s="4" t="s">
        <v>3016</v>
      </c>
      <c r="D1974" s="4" t="s">
        <v>13741</v>
      </c>
      <c r="E1974" s="4" t="s">
        <v>13743</v>
      </c>
      <c r="F1974" s="4" t="s">
        <v>9365</v>
      </c>
      <c r="G1974" s="4" t="s">
        <v>9218</v>
      </c>
      <c r="H1974" s="4" t="s">
        <v>9219</v>
      </c>
      <c r="I1974" s="4" t="s">
        <v>9220</v>
      </c>
      <c r="J1974" s="4" t="s">
        <v>9302</v>
      </c>
      <c r="K1974" s="4" t="s">
        <v>9736</v>
      </c>
      <c r="L1974" s="4" t="s">
        <v>9264</v>
      </c>
      <c r="M1974" s="4" t="s">
        <v>9302</v>
      </c>
      <c r="N1974" s="4" t="s">
        <v>9737</v>
      </c>
      <c r="O1974" s="4" t="s">
        <v>9225</v>
      </c>
      <c r="P1974" s="4">
        <v>366.3</v>
      </c>
      <c r="Q1974" s="4">
        <v>8.75</v>
      </c>
      <c r="R1974" s="4">
        <v>4.0250000000000004</v>
      </c>
      <c r="S1974" s="4">
        <v>31</v>
      </c>
      <c r="T1974" s="4">
        <v>50.25</v>
      </c>
      <c r="U1974" s="4">
        <v>4711</v>
      </c>
    </row>
    <row r="1975" spans="1:21" x14ac:dyDescent="0.2">
      <c r="A1975" s="12">
        <v>37468</v>
      </c>
      <c r="B1975" s="4" t="s">
        <v>12745</v>
      </c>
      <c r="C1975" s="4" t="s">
        <v>12746</v>
      </c>
      <c r="D1975" s="4"/>
      <c r="E1975" s="4"/>
      <c r="F1975" s="4" t="s">
        <v>9228</v>
      </c>
      <c r="G1975" s="4" t="s">
        <v>9218</v>
      </c>
      <c r="H1975" s="4" t="s">
        <v>9219</v>
      </c>
      <c r="I1975" s="4" t="s">
        <v>9220</v>
      </c>
      <c r="J1975" s="4" t="s">
        <v>9221</v>
      </c>
      <c r="K1975" s="4" t="s">
        <v>9222</v>
      </c>
      <c r="L1975" s="4" t="s">
        <v>9223</v>
      </c>
      <c r="M1975" s="4" t="s">
        <v>9221</v>
      </c>
      <c r="N1975" s="4" t="s">
        <v>9224</v>
      </c>
      <c r="O1975" s="4" t="s">
        <v>9231</v>
      </c>
      <c r="P1975" s="4">
        <v>225</v>
      </c>
      <c r="Q1975" s="4">
        <v>8.125</v>
      </c>
      <c r="R1975" s="4">
        <v>5.6230000000000002</v>
      </c>
      <c r="S1975" s="4">
        <v>100.25</v>
      </c>
      <c r="T1975" s="4">
        <v>8.07</v>
      </c>
      <c r="U1975" s="4">
        <v>408</v>
      </c>
    </row>
    <row r="1976" spans="1:21" x14ac:dyDescent="0.2">
      <c r="A1976" s="12">
        <v>37468</v>
      </c>
      <c r="B1976" s="4" t="s">
        <v>12747</v>
      </c>
      <c r="C1976" s="4" t="s">
        <v>12748</v>
      </c>
      <c r="D1976" s="4"/>
      <c r="E1976" s="4"/>
      <c r="F1976" s="4" t="s">
        <v>9276</v>
      </c>
      <c r="G1976" s="4" t="s">
        <v>9218</v>
      </c>
      <c r="H1976" s="4" t="s">
        <v>9673</v>
      </c>
      <c r="I1976" s="4" t="s">
        <v>11861</v>
      </c>
      <c r="J1976" s="4" t="s">
        <v>9256</v>
      </c>
      <c r="K1976" s="4" t="s">
        <v>11047</v>
      </c>
      <c r="L1976" s="4" t="s">
        <v>9223</v>
      </c>
      <c r="M1976" s="4" t="s">
        <v>9304</v>
      </c>
      <c r="N1976" s="4" t="s">
        <v>9933</v>
      </c>
      <c r="O1976" s="4" t="s">
        <v>9225</v>
      </c>
      <c r="P1976" s="4">
        <v>105.3</v>
      </c>
      <c r="Q1976" s="4">
        <v>9</v>
      </c>
      <c r="R1976" s="4">
        <v>4.5069999999999997</v>
      </c>
      <c r="S1976" s="4">
        <v>94</v>
      </c>
      <c r="T1976" s="4">
        <v>10.72</v>
      </c>
      <c r="U1976" s="4">
        <v>735</v>
      </c>
    </row>
    <row r="1977" spans="1:21" x14ac:dyDescent="0.2">
      <c r="A1977" s="12">
        <v>37468</v>
      </c>
      <c r="B1977" s="4" t="s">
        <v>12749</v>
      </c>
      <c r="C1977" s="4" t="s">
        <v>9564</v>
      </c>
      <c r="D1977" s="4"/>
      <c r="E1977" s="4"/>
      <c r="F1977" s="4" t="s">
        <v>9276</v>
      </c>
      <c r="G1977" s="4" t="s">
        <v>9218</v>
      </c>
      <c r="H1977" s="4" t="s">
        <v>9219</v>
      </c>
      <c r="I1977" s="4" t="s">
        <v>9220</v>
      </c>
      <c r="J1977" s="4" t="s">
        <v>9234</v>
      </c>
      <c r="K1977" s="4" t="s">
        <v>9341</v>
      </c>
      <c r="L1977" s="4" t="s">
        <v>9223</v>
      </c>
      <c r="M1977" s="4" t="s">
        <v>9236</v>
      </c>
      <c r="N1977" s="4" t="s">
        <v>9342</v>
      </c>
      <c r="O1977" s="4" t="s">
        <v>9225</v>
      </c>
      <c r="P1977" s="4">
        <v>150</v>
      </c>
      <c r="Q1977" s="4">
        <v>7.75</v>
      </c>
      <c r="R1977" s="4">
        <v>11.750999999999999</v>
      </c>
      <c r="S1977" s="4">
        <v>96.75</v>
      </c>
      <c r="T1977" s="4">
        <v>8.18</v>
      </c>
      <c r="U1977" s="4">
        <v>324</v>
      </c>
    </row>
    <row r="1978" spans="1:21" x14ac:dyDescent="0.2">
      <c r="A1978" s="12">
        <v>37468</v>
      </c>
      <c r="B1978" s="4" t="s">
        <v>12750</v>
      </c>
      <c r="C1978" s="4" t="s">
        <v>12751</v>
      </c>
      <c r="D1978" s="4"/>
      <c r="E1978" s="4"/>
      <c r="F1978" s="4" t="s">
        <v>9217</v>
      </c>
      <c r="G1978" s="4" t="s">
        <v>9218</v>
      </c>
      <c r="H1978" s="4" t="s">
        <v>9219</v>
      </c>
      <c r="I1978" s="4" t="s">
        <v>9220</v>
      </c>
      <c r="J1978" s="4" t="s">
        <v>9221</v>
      </c>
      <c r="K1978" s="4" t="s">
        <v>9447</v>
      </c>
      <c r="L1978" s="4" t="s">
        <v>9223</v>
      </c>
      <c r="M1978" s="4" t="s">
        <v>9221</v>
      </c>
      <c r="N1978" s="4" t="s">
        <v>9224</v>
      </c>
      <c r="O1978" s="4" t="s">
        <v>9225</v>
      </c>
      <c r="P1978" s="4">
        <v>500</v>
      </c>
      <c r="Q1978" s="4">
        <v>8.875</v>
      </c>
      <c r="R1978" s="4">
        <v>4.1000000000000002E-2</v>
      </c>
      <c r="S1978" s="4">
        <v>104.71</v>
      </c>
      <c r="T1978" s="4">
        <v>1.7</v>
      </c>
      <c r="U1978" s="4">
        <v>-9</v>
      </c>
    </row>
    <row r="1979" spans="1:21" x14ac:dyDescent="0.2">
      <c r="A1979" s="12">
        <v>37468</v>
      </c>
      <c r="B1979" s="4" t="s">
        <v>12752</v>
      </c>
      <c r="C1979" s="4" t="s">
        <v>12753</v>
      </c>
      <c r="D1979" s="4"/>
      <c r="E1979" s="4"/>
      <c r="F1979" s="4" t="s">
        <v>9217</v>
      </c>
      <c r="G1979" s="4" t="s">
        <v>9218</v>
      </c>
      <c r="H1979" s="4" t="s">
        <v>9219</v>
      </c>
      <c r="I1979" s="4" t="s">
        <v>9220</v>
      </c>
      <c r="J1979" s="4" t="s">
        <v>9221</v>
      </c>
      <c r="K1979" s="4" t="s">
        <v>9447</v>
      </c>
      <c r="L1979" s="4" t="s">
        <v>9223</v>
      </c>
      <c r="M1979" s="4" t="s">
        <v>9221</v>
      </c>
      <c r="N1979" s="4" t="s">
        <v>9224</v>
      </c>
      <c r="O1979" s="4" t="s">
        <v>9225</v>
      </c>
      <c r="P1979" s="4">
        <v>405</v>
      </c>
      <c r="Q1979" s="4">
        <v>9.75</v>
      </c>
      <c r="R1979" s="4">
        <v>4.1000000000000002E-2</v>
      </c>
      <c r="S1979" s="4">
        <v>104.81</v>
      </c>
      <c r="T1979" s="4">
        <v>1.7</v>
      </c>
      <c r="U1979" s="4">
        <v>-9</v>
      </c>
    </row>
    <row r="1980" spans="1:21" x14ac:dyDescent="0.2">
      <c r="A1980" s="12">
        <v>37468</v>
      </c>
      <c r="B1980" s="4" t="s">
        <v>12754</v>
      </c>
      <c r="C1980" s="4" t="s">
        <v>12755</v>
      </c>
      <c r="D1980" s="4"/>
      <c r="E1980" s="4"/>
      <c r="F1980" s="4" t="s">
        <v>9453</v>
      </c>
      <c r="G1980" s="4" t="s">
        <v>9218</v>
      </c>
      <c r="H1980" s="4" t="s">
        <v>9219</v>
      </c>
      <c r="I1980" s="4" t="s">
        <v>9220</v>
      </c>
      <c r="J1980" s="4" t="s">
        <v>9474</v>
      </c>
      <c r="K1980" s="4" t="s">
        <v>12756</v>
      </c>
      <c r="L1980" s="4" t="s">
        <v>9264</v>
      </c>
      <c r="M1980" s="4" t="s">
        <v>9554</v>
      </c>
      <c r="N1980" s="4" t="s">
        <v>9554</v>
      </c>
      <c r="O1980" s="4" t="s">
        <v>9225</v>
      </c>
      <c r="P1980" s="4">
        <v>144.1</v>
      </c>
      <c r="Q1980" s="4">
        <v>7.7</v>
      </c>
      <c r="R1980" s="4">
        <v>1.6279999999999999</v>
      </c>
      <c r="S1980" s="4">
        <v>90</v>
      </c>
      <c r="T1980" s="4">
        <v>14.82</v>
      </c>
      <c r="U1980" s="4">
        <v>1274</v>
      </c>
    </row>
    <row r="1981" spans="1:21" x14ac:dyDescent="0.2">
      <c r="A1981" s="12">
        <v>37468</v>
      </c>
      <c r="B1981" s="4" t="s">
        <v>12757</v>
      </c>
      <c r="C1981" s="4" t="s">
        <v>12758</v>
      </c>
      <c r="D1981" s="4"/>
      <c r="E1981" s="4"/>
      <c r="F1981" s="4" t="s">
        <v>9217</v>
      </c>
      <c r="G1981" s="4" t="s">
        <v>9218</v>
      </c>
      <c r="H1981" s="4" t="s">
        <v>9219</v>
      </c>
      <c r="I1981" s="4" t="s">
        <v>9220</v>
      </c>
      <c r="J1981" s="4" t="s">
        <v>9801</v>
      </c>
      <c r="K1981" s="4" t="s">
        <v>9865</v>
      </c>
      <c r="L1981" s="4" t="s">
        <v>9264</v>
      </c>
      <c r="M1981" s="4" t="s">
        <v>9265</v>
      </c>
      <c r="N1981" s="4" t="s">
        <v>9398</v>
      </c>
      <c r="O1981" s="4" t="s">
        <v>9225</v>
      </c>
      <c r="P1981" s="4">
        <v>600</v>
      </c>
      <c r="Q1981" s="4">
        <v>7</v>
      </c>
      <c r="R1981" s="4">
        <v>1.0029999999999999</v>
      </c>
      <c r="S1981" s="4">
        <v>103.23</v>
      </c>
      <c r="T1981" s="4">
        <v>3.68</v>
      </c>
      <c r="U1981" s="4">
        <v>199</v>
      </c>
    </row>
    <row r="1982" spans="1:21" x14ac:dyDescent="0.2">
      <c r="A1982" s="12">
        <v>37468</v>
      </c>
      <c r="B1982" s="4" t="s">
        <v>12759</v>
      </c>
      <c r="C1982" s="4" t="s">
        <v>12760</v>
      </c>
      <c r="D1982" s="4" t="s">
        <v>13744</v>
      </c>
      <c r="E1982" s="4" t="s">
        <v>13745</v>
      </c>
      <c r="F1982" s="4" t="s">
        <v>9557</v>
      </c>
      <c r="G1982" s="4" t="s">
        <v>9218</v>
      </c>
      <c r="H1982" s="4" t="s">
        <v>9219</v>
      </c>
      <c r="I1982" s="4" t="s">
        <v>9220</v>
      </c>
      <c r="J1982" s="4" t="s">
        <v>9322</v>
      </c>
      <c r="K1982" s="4" t="s">
        <v>9323</v>
      </c>
      <c r="L1982" s="4" t="s">
        <v>9223</v>
      </c>
      <c r="M1982" s="4" t="s">
        <v>9311</v>
      </c>
      <c r="N1982" s="4" t="s">
        <v>9461</v>
      </c>
      <c r="O1982" s="4" t="s">
        <v>9231</v>
      </c>
      <c r="P1982" s="4">
        <v>200</v>
      </c>
      <c r="Q1982" s="4">
        <v>11</v>
      </c>
      <c r="R1982" s="4">
        <v>7.0030000000000001</v>
      </c>
      <c r="S1982" s="4">
        <v>8</v>
      </c>
      <c r="T1982" s="4">
        <v>138.51</v>
      </c>
      <c r="U1982" s="4">
        <v>13520</v>
      </c>
    </row>
    <row r="1983" spans="1:21" x14ac:dyDescent="0.2">
      <c r="A1983" s="12">
        <v>37468</v>
      </c>
      <c r="B1983" s="4" t="s">
        <v>12761</v>
      </c>
      <c r="C1983" s="4" t="s">
        <v>12762</v>
      </c>
      <c r="D1983" s="4"/>
      <c r="E1983" s="4"/>
      <c r="F1983" s="4" t="s">
        <v>9557</v>
      </c>
      <c r="G1983" s="4" t="s">
        <v>9218</v>
      </c>
      <c r="H1983" s="4" t="s">
        <v>9219</v>
      </c>
      <c r="I1983" s="4" t="s">
        <v>9220</v>
      </c>
      <c r="J1983" s="4" t="s">
        <v>9221</v>
      </c>
      <c r="K1983" s="4" t="s">
        <v>9849</v>
      </c>
      <c r="L1983" s="4" t="s">
        <v>9223</v>
      </c>
      <c r="M1983" s="4" t="s">
        <v>9221</v>
      </c>
      <c r="N1983" s="4" t="s">
        <v>9230</v>
      </c>
      <c r="O1983" s="4" t="s">
        <v>9231</v>
      </c>
      <c r="P1983" s="4">
        <v>110</v>
      </c>
      <c r="Q1983" s="4">
        <v>9.375</v>
      </c>
      <c r="R1983" s="4">
        <v>3.3370000000000002</v>
      </c>
      <c r="S1983" s="4">
        <v>88.5</v>
      </c>
      <c r="T1983" s="4">
        <v>13.78</v>
      </c>
      <c r="U1983" s="4">
        <v>1085</v>
      </c>
    </row>
    <row r="1984" spans="1:21" x14ac:dyDescent="0.2">
      <c r="A1984" s="12">
        <v>37468</v>
      </c>
      <c r="B1984" s="4" t="s">
        <v>12763</v>
      </c>
      <c r="C1984" s="4" t="s">
        <v>12762</v>
      </c>
      <c r="D1984" s="4"/>
      <c r="E1984" s="4"/>
      <c r="F1984" s="4" t="s">
        <v>9557</v>
      </c>
      <c r="G1984" s="4" t="s">
        <v>9218</v>
      </c>
      <c r="H1984" s="4" t="s">
        <v>9219</v>
      </c>
      <c r="I1984" s="4" t="s">
        <v>9220</v>
      </c>
      <c r="J1984" s="4" t="s">
        <v>9221</v>
      </c>
      <c r="K1984" s="4" t="s">
        <v>9849</v>
      </c>
      <c r="L1984" s="4" t="s">
        <v>9223</v>
      </c>
      <c r="M1984" s="4" t="s">
        <v>9221</v>
      </c>
      <c r="N1984" s="4" t="s">
        <v>9230</v>
      </c>
      <c r="O1984" s="4" t="s">
        <v>9231</v>
      </c>
      <c r="P1984" s="4">
        <v>175</v>
      </c>
      <c r="Q1984" s="4">
        <v>8.875</v>
      </c>
      <c r="R1984" s="4">
        <v>5.79</v>
      </c>
      <c r="S1984" s="4">
        <v>86.5</v>
      </c>
      <c r="T1984" s="4">
        <v>12.19</v>
      </c>
      <c r="U1984" s="4">
        <v>847</v>
      </c>
    </row>
    <row r="1985" spans="1:21" x14ac:dyDescent="0.2">
      <c r="A1985" s="12">
        <v>37468</v>
      </c>
      <c r="B1985" s="4" t="s">
        <v>12764</v>
      </c>
      <c r="C1985" s="4" t="s">
        <v>12765</v>
      </c>
      <c r="D1985" s="4"/>
      <c r="E1985" s="4"/>
      <c r="F1985" s="4" t="s">
        <v>9365</v>
      </c>
      <c r="G1985" s="4" t="s">
        <v>9218</v>
      </c>
      <c r="H1985" s="4" t="s">
        <v>9219</v>
      </c>
      <c r="I1985" s="4" t="s">
        <v>9220</v>
      </c>
      <c r="J1985" s="4" t="s">
        <v>9309</v>
      </c>
      <c r="K1985" s="4" t="s">
        <v>9310</v>
      </c>
      <c r="L1985" s="4" t="s">
        <v>9223</v>
      </c>
      <c r="M1985" s="4" t="s">
        <v>9311</v>
      </c>
      <c r="N1985" s="4" t="s">
        <v>9312</v>
      </c>
      <c r="O1985" s="4" t="s">
        <v>9231</v>
      </c>
      <c r="P1985" s="4">
        <v>300</v>
      </c>
      <c r="Q1985" s="4">
        <v>8.625</v>
      </c>
      <c r="R1985" s="4">
        <v>9.5449999999999999</v>
      </c>
      <c r="S1985" s="4">
        <v>99</v>
      </c>
      <c r="T1985" s="4">
        <v>8.7799999999999994</v>
      </c>
      <c r="U1985" s="4">
        <v>423</v>
      </c>
    </row>
    <row r="1986" spans="1:21" x14ac:dyDescent="0.2">
      <c r="A1986" s="12">
        <v>37468</v>
      </c>
      <c r="B1986" s="4" t="s">
        <v>12766</v>
      </c>
      <c r="C1986" s="4" t="s">
        <v>12247</v>
      </c>
      <c r="D1986" s="4"/>
      <c r="E1986" s="4"/>
      <c r="F1986" s="4" t="s">
        <v>9228</v>
      </c>
      <c r="G1986" s="4" t="s">
        <v>9218</v>
      </c>
      <c r="H1986" s="4" t="s">
        <v>9219</v>
      </c>
      <c r="I1986" s="4" t="s">
        <v>9220</v>
      </c>
      <c r="J1986" s="4" t="s">
        <v>9221</v>
      </c>
      <c r="K1986" s="4" t="s">
        <v>9849</v>
      </c>
      <c r="L1986" s="4" t="s">
        <v>9223</v>
      </c>
      <c r="M1986" s="4" t="s">
        <v>9221</v>
      </c>
      <c r="N1986" s="4" t="s">
        <v>9230</v>
      </c>
      <c r="O1986" s="4" t="s">
        <v>9231</v>
      </c>
      <c r="P1986" s="4">
        <v>180</v>
      </c>
      <c r="Q1986" s="4">
        <v>9.25</v>
      </c>
      <c r="R1986" s="4">
        <v>7.375</v>
      </c>
      <c r="S1986" s="4">
        <v>100.5</v>
      </c>
      <c r="T1986" s="4">
        <v>9.15</v>
      </c>
      <c r="U1986" s="4">
        <v>465</v>
      </c>
    </row>
    <row r="1987" spans="1:21" x14ac:dyDescent="0.2">
      <c r="A1987" s="12">
        <v>37468</v>
      </c>
      <c r="B1987" s="4" t="s">
        <v>12767</v>
      </c>
      <c r="C1987" s="4" t="s">
        <v>12768</v>
      </c>
      <c r="D1987" s="4"/>
      <c r="E1987" s="4"/>
      <c r="F1987" s="4" t="s">
        <v>9217</v>
      </c>
      <c r="G1987" s="4" t="s">
        <v>9530</v>
      </c>
      <c r="H1987" s="4" t="s">
        <v>10321</v>
      </c>
      <c r="I1987" s="4" t="s">
        <v>12769</v>
      </c>
      <c r="J1987" s="4" t="s">
        <v>9454</v>
      </c>
      <c r="K1987" s="4" t="s">
        <v>9455</v>
      </c>
      <c r="L1987" s="4" t="s">
        <v>9223</v>
      </c>
      <c r="M1987" s="4" t="s">
        <v>9246</v>
      </c>
      <c r="N1987" s="4" t="s">
        <v>9456</v>
      </c>
      <c r="O1987" s="4" t="s">
        <v>9225</v>
      </c>
      <c r="P1987" s="4">
        <v>400</v>
      </c>
      <c r="Q1987" s="4">
        <v>10.25</v>
      </c>
      <c r="R1987" s="4">
        <v>4.1000000000000002E-2</v>
      </c>
      <c r="S1987" s="4">
        <v>105.45</v>
      </c>
      <c r="T1987" s="4">
        <v>1.7</v>
      </c>
      <c r="U1987" s="4">
        <v>-9</v>
      </c>
    </row>
    <row r="1988" spans="1:21" x14ac:dyDescent="0.2">
      <c r="A1988" s="12">
        <v>37468</v>
      </c>
      <c r="B1988" s="4" t="s">
        <v>12770</v>
      </c>
      <c r="C1988" s="4" t="s">
        <v>12771</v>
      </c>
      <c r="D1988" s="4"/>
      <c r="E1988" s="4"/>
      <c r="F1988" s="4" t="s">
        <v>9308</v>
      </c>
      <c r="G1988" s="4" t="s">
        <v>9218</v>
      </c>
      <c r="H1988" s="4" t="s">
        <v>9219</v>
      </c>
      <c r="I1988" s="4" t="s">
        <v>9220</v>
      </c>
      <c r="J1988" s="4" t="s">
        <v>9250</v>
      </c>
      <c r="K1988" s="4" t="s">
        <v>9593</v>
      </c>
      <c r="L1988" s="4" t="s">
        <v>9223</v>
      </c>
      <c r="M1988" s="4" t="s">
        <v>9252</v>
      </c>
      <c r="N1988" s="4" t="s">
        <v>9953</v>
      </c>
      <c r="O1988" s="4" t="s">
        <v>9225</v>
      </c>
      <c r="P1988" s="4">
        <v>127.5</v>
      </c>
      <c r="Q1988" s="4">
        <v>9.5</v>
      </c>
      <c r="R1988" s="4">
        <v>1.0409999999999999</v>
      </c>
      <c r="S1988" s="4">
        <v>98</v>
      </c>
      <c r="T1988" s="4">
        <v>11.59</v>
      </c>
      <c r="U1988" s="4">
        <v>986</v>
      </c>
    </row>
    <row r="1989" spans="1:21" x14ac:dyDescent="0.2">
      <c r="A1989" s="12">
        <v>37468</v>
      </c>
      <c r="B1989" s="4" t="s">
        <v>12772</v>
      </c>
      <c r="C1989" s="4" t="s">
        <v>12773</v>
      </c>
      <c r="D1989" s="4"/>
      <c r="E1989" s="4"/>
      <c r="F1989" s="4" t="s">
        <v>9365</v>
      </c>
      <c r="G1989" s="4" t="s">
        <v>9218</v>
      </c>
      <c r="H1989" s="4" t="s">
        <v>9219</v>
      </c>
      <c r="I1989" s="4" t="s">
        <v>9220</v>
      </c>
      <c r="J1989" s="4" t="s">
        <v>9279</v>
      </c>
      <c r="K1989" s="4" t="s">
        <v>9414</v>
      </c>
      <c r="L1989" s="4" t="s">
        <v>9223</v>
      </c>
      <c r="M1989" s="4" t="s">
        <v>9246</v>
      </c>
      <c r="N1989" s="4" t="s">
        <v>9415</v>
      </c>
      <c r="O1989" s="4" t="s">
        <v>9282</v>
      </c>
      <c r="P1989" s="4">
        <v>510</v>
      </c>
      <c r="Q1989" s="4">
        <v>8.875</v>
      </c>
      <c r="R1989" s="4">
        <v>9.7899999999999991</v>
      </c>
      <c r="S1989" s="4">
        <v>94.75</v>
      </c>
      <c r="T1989" s="4">
        <v>9.7100000000000009</v>
      </c>
      <c r="U1989" s="4">
        <v>519</v>
      </c>
    </row>
    <row r="1990" spans="1:21" x14ac:dyDescent="0.2">
      <c r="A1990" s="12">
        <v>37468</v>
      </c>
      <c r="B1990" s="4" t="s">
        <v>12774</v>
      </c>
      <c r="C1990" s="4" t="s">
        <v>12161</v>
      </c>
      <c r="D1990" s="4"/>
      <c r="E1990" s="4"/>
      <c r="F1990" s="4" t="s">
        <v>9276</v>
      </c>
      <c r="G1990" s="4" t="s">
        <v>9218</v>
      </c>
      <c r="H1990" s="4" t="s">
        <v>9219</v>
      </c>
      <c r="I1990" s="4" t="s">
        <v>9220</v>
      </c>
      <c r="J1990" s="4" t="s">
        <v>9318</v>
      </c>
      <c r="K1990" s="4" t="s">
        <v>9351</v>
      </c>
      <c r="L1990" s="4" t="s">
        <v>9223</v>
      </c>
      <c r="M1990" s="4" t="s">
        <v>9285</v>
      </c>
      <c r="N1990" s="4" t="s">
        <v>9318</v>
      </c>
      <c r="O1990" s="4" t="s">
        <v>9225</v>
      </c>
      <c r="P1990" s="4">
        <v>200</v>
      </c>
      <c r="Q1990" s="4">
        <v>6.5</v>
      </c>
      <c r="R1990" s="4">
        <v>1.0029999999999999</v>
      </c>
      <c r="S1990" s="4">
        <v>97.14</v>
      </c>
      <c r="T1990" s="4">
        <v>9.57</v>
      </c>
      <c r="U1990" s="4">
        <v>787</v>
      </c>
    </row>
    <row r="1991" spans="1:21" x14ac:dyDescent="0.2">
      <c r="A1991" s="12">
        <v>37468</v>
      </c>
      <c r="B1991" s="4" t="s">
        <v>12775</v>
      </c>
      <c r="C1991" s="4" t="s">
        <v>12776</v>
      </c>
      <c r="D1991" s="4"/>
      <c r="E1991" s="4"/>
      <c r="F1991" s="4" t="s">
        <v>9276</v>
      </c>
      <c r="G1991" s="4" t="s">
        <v>9218</v>
      </c>
      <c r="H1991" s="4" t="s">
        <v>9219</v>
      </c>
      <c r="I1991" s="4" t="s">
        <v>9220</v>
      </c>
      <c r="J1991" s="4" t="s">
        <v>9468</v>
      </c>
      <c r="K1991" s="4" t="s">
        <v>9469</v>
      </c>
      <c r="L1991" s="4" t="s">
        <v>9470</v>
      </c>
      <c r="M1991" s="4" t="s">
        <v>9470</v>
      </c>
      <c r="N1991" s="4" t="s">
        <v>9469</v>
      </c>
      <c r="O1991" s="4" t="s">
        <v>9282</v>
      </c>
      <c r="P1991" s="4">
        <v>100</v>
      </c>
      <c r="Q1991" s="4">
        <v>6.5</v>
      </c>
      <c r="R1991" s="4">
        <v>1.0029999999999999</v>
      </c>
      <c r="S1991" s="4">
        <v>92.9</v>
      </c>
      <c r="T1991" s="4">
        <v>14.38</v>
      </c>
      <c r="U1991" s="4">
        <v>1267</v>
      </c>
    </row>
    <row r="1992" spans="1:21" x14ac:dyDescent="0.2">
      <c r="A1992" s="12">
        <v>37468</v>
      </c>
      <c r="B1992" s="4" t="s">
        <v>12777</v>
      </c>
      <c r="C1992" s="4" t="s">
        <v>10103</v>
      </c>
      <c r="D1992" s="4"/>
      <c r="E1992" s="4"/>
      <c r="F1992" s="4" t="s">
        <v>9228</v>
      </c>
      <c r="G1992" s="4" t="s">
        <v>9218</v>
      </c>
      <c r="H1992" s="4" t="s">
        <v>9219</v>
      </c>
      <c r="I1992" s="4" t="s">
        <v>9220</v>
      </c>
      <c r="J1992" s="4" t="s">
        <v>10104</v>
      </c>
      <c r="K1992" s="4" t="s">
        <v>10105</v>
      </c>
      <c r="L1992" s="4" t="s">
        <v>9223</v>
      </c>
      <c r="M1992" s="4" t="s">
        <v>9285</v>
      </c>
      <c r="N1992" s="4" t="s">
        <v>9286</v>
      </c>
      <c r="O1992" s="4" t="s">
        <v>9282</v>
      </c>
      <c r="P1992" s="4">
        <v>250</v>
      </c>
      <c r="Q1992" s="4">
        <v>9.75</v>
      </c>
      <c r="R1992" s="4">
        <v>9.8360000000000003</v>
      </c>
      <c r="S1992" s="4">
        <v>97.5</v>
      </c>
      <c r="T1992" s="4">
        <v>10.15</v>
      </c>
      <c r="U1992" s="4">
        <v>563</v>
      </c>
    </row>
    <row r="1993" spans="1:21" x14ac:dyDescent="0.2">
      <c r="A1993" s="12">
        <v>37468</v>
      </c>
      <c r="B1993" s="4" t="s">
        <v>12778</v>
      </c>
      <c r="C1993" s="4" t="s">
        <v>12779</v>
      </c>
      <c r="D1993" s="4"/>
      <c r="E1993" s="4"/>
      <c r="F1993" s="4" t="s">
        <v>9365</v>
      </c>
      <c r="G1993" s="4" t="s">
        <v>9218</v>
      </c>
      <c r="H1993" s="4" t="s">
        <v>9219</v>
      </c>
      <c r="I1993" s="4" t="s">
        <v>9220</v>
      </c>
      <c r="J1993" s="4" t="s">
        <v>9523</v>
      </c>
      <c r="K1993" s="4" t="s">
        <v>9524</v>
      </c>
      <c r="L1993" s="4" t="s">
        <v>9223</v>
      </c>
      <c r="M1993" s="4" t="s">
        <v>9285</v>
      </c>
      <c r="N1993" s="4" t="s">
        <v>9525</v>
      </c>
      <c r="O1993" s="4" t="s">
        <v>9231</v>
      </c>
      <c r="P1993" s="4">
        <v>215</v>
      </c>
      <c r="Q1993" s="4">
        <v>10</v>
      </c>
      <c r="R1993" s="4">
        <v>5.46</v>
      </c>
      <c r="S1993" s="4">
        <v>102</v>
      </c>
      <c r="T1993" s="4">
        <v>9.52</v>
      </c>
      <c r="U1993" s="4">
        <v>565</v>
      </c>
    </row>
    <row r="1994" spans="1:21" x14ac:dyDescent="0.2">
      <c r="A1994" s="12">
        <v>37468</v>
      </c>
      <c r="B1994" s="4" t="s">
        <v>12780</v>
      </c>
      <c r="C1994" s="4" t="s">
        <v>12781</v>
      </c>
      <c r="D1994" s="4"/>
      <c r="E1994" s="4"/>
      <c r="F1994" s="4" t="s">
        <v>9261</v>
      </c>
      <c r="G1994" s="4" t="s">
        <v>9218</v>
      </c>
      <c r="H1994" s="4" t="s">
        <v>9219</v>
      </c>
      <c r="I1994" s="4" t="s">
        <v>9220</v>
      </c>
      <c r="J1994" s="4" t="s">
        <v>9796</v>
      </c>
      <c r="K1994" s="4" t="s">
        <v>9957</v>
      </c>
      <c r="L1994" s="4" t="s">
        <v>9223</v>
      </c>
      <c r="M1994" s="4" t="s">
        <v>9285</v>
      </c>
      <c r="N1994" s="4" t="s">
        <v>9433</v>
      </c>
      <c r="O1994" s="4" t="s">
        <v>9282</v>
      </c>
      <c r="P1994" s="4">
        <v>130</v>
      </c>
      <c r="Q1994" s="4">
        <v>12</v>
      </c>
      <c r="R1994" s="4">
        <v>1.0029999999999999</v>
      </c>
      <c r="S1994" s="4">
        <v>87.25</v>
      </c>
      <c r="T1994" s="4">
        <v>27.43</v>
      </c>
      <c r="U1994" s="4">
        <v>2568</v>
      </c>
    </row>
    <row r="1995" spans="1:21" x14ac:dyDescent="0.2">
      <c r="A1995" s="12">
        <v>37468</v>
      </c>
      <c r="B1995" s="4" t="s">
        <v>12782</v>
      </c>
      <c r="C1995" s="4" t="s">
        <v>12783</v>
      </c>
      <c r="D1995" s="4"/>
      <c r="E1995" s="4"/>
      <c r="F1995" s="4" t="s">
        <v>9228</v>
      </c>
      <c r="G1995" s="4" t="s">
        <v>9218</v>
      </c>
      <c r="H1995" s="4" t="s">
        <v>9219</v>
      </c>
      <c r="I1995" s="4" t="s">
        <v>9220</v>
      </c>
      <c r="J1995" s="4" t="s">
        <v>9454</v>
      </c>
      <c r="K1995" s="4" t="s">
        <v>9455</v>
      </c>
      <c r="L1995" s="4" t="s">
        <v>9223</v>
      </c>
      <c r="M1995" s="4" t="s">
        <v>9246</v>
      </c>
      <c r="N1995" s="4" t="s">
        <v>9456</v>
      </c>
      <c r="O1995" s="4" t="s">
        <v>9231</v>
      </c>
      <c r="P1995" s="4">
        <v>150</v>
      </c>
      <c r="Q1995" s="4">
        <v>13.375</v>
      </c>
      <c r="R1995" s="4">
        <v>5.3369999999999997</v>
      </c>
      <c r="S1995" s="4">
        <v>105</v>
      </c>
      <c r="T1995" s="4">
        <v>12.07</v>
      </c>
      <c r="U1995" s="4">
        <v>817</v>
      </c>
    </row>
    <row r="1996" spans="1:21" x14ac:dyDescent="0.2">
      <c r="A1996" s="12">
        <v>37468</v>
      </c>
      <c r="B1996" s="4" t="s">
        <v>12784</v>
      </c>
      <c r="C1996" s="4" t="s">
        <v>12785</v>
      </c>
      <c r="D1996" s="4"/>
      <c r="E1996" s="4"/>
      <c r="F1996" s="4" t="s">
        <v>9308</v>
      </c>
      <c r="G1996" s="4" t="s">
        <v>9218</v>
      </c>
      <c r="H1996" s="4" t="s">
        <v>9219</v>
      </c>
      <c r="I1996" s="4" t="s">
        <v>9220</v>
      </c>
      <c r="J1996" s="4" t="s">
        <v>9309</v>
      </c>
      <c r="K1996" s="4" t="s">
        <v>9514</v>
      </c>
      <c r="L1996" s="4" t="s">
        <v>9223</v>
      </c>
      <c r="M1996" s="4" t="s">
        <v>9311</v>
      </c>
      <c r="N1996" s="4" t="s">
        <v>9312</v>
      </c>
      <c r="O1996" s="4" t="s">
        <v>9282</v>
      </c>
      <c r="P1996" s="4">
        <v>1000</v>
      </c>
      <c r="Q1996" s="4">
        <v>8.875</v>
      </c>
      <c r="R1996" s="4">
        <v>6.5439999999999996</v>
      </c>
      <c r="S1996" s="4">
        <v>98.75</v>
      </c>
      <c r="T1996" s="4">
        <v>9.1300000000000008</v>
      </c>
      <c r="U1996" s="4">
        <v>519</v>
      </c>
    </row>
    <row r="1997" spans="1:21" x14ac:dyDescent="0.2">
      <c r="A1997" s="12">
        <v>37468</v>
      </c>
      <c r="B1997" s="4" t="s">
        <v>12786</v>
      </c>
      <c r="C1997" s="4" t="s">
        <v>9692</v>
      </c>
      <c r="D1997" s="4"/>
      <c r="E1997" s="4"/>
      <c r="F1997" s="4" t="s">
        <v>9249</v>
      </c>
      <c r="G1997" s="4" t="s">
        <v>9218</v>
      </c>
      <c r="H1997" s="4" t="s">
        <v>9219</v>
      </c>
      <c r="I1997" s="4" t="s">
        <v>9220</v>
      </c>
      <c r="J1997" s="4" t="s">
        <v>9234</v>
      </c>
      <c r="K1997" s="4" t="s">
        <v>9605</v>
      </c>
      <c r="L1997" s="4" t="s">
        <v>9223</v>
      </c>
      <c r="M1997" s="4" t="s">
        <v>9236</v>
      </c>
      <c r="N1997" s="4" t="s">
        <v>9606</v>
      </c>
      <c r="O1997" s="4" t="s">
        <v>9225</v>
      </c>
      <c r="P1997" s="4">
        <v>500</v>
      </c>
      <c r="Q1997" s="4">
        <v>7.875</v>
      </c>
      <c r="R1997" s="4">
        <v>1.0029999999999999</v>
      </c>
      <c r="S1997" s="4">
        <v>101</v>
      </c>
      <c r="T1997" s="4">
        <v>6.82</v>
      </c>
      <c r="U1997" s="4">
        <v>513</v>
      </c>
    </row>
    <row r="1998" spans="1:21" x14ac:dyDescent="0.2">
      <c r="A1998" s="12">
        <v>37468</v>
      </c>
      <c r="B1998" s="4" t="s">
        <v>12787</v>
      </c>
      <c r="C1998" s="4" t="s">
        <v>556</v>
      </c>
      <c r="D1998" s="4"/>
      <c r="E1998" s="4"/>
      <c r="F1998" s="4" t="s">
        <v>9453</v>
      </c>
      <c r="G1998" s="4" t="s">
        <v>9218</v>
      </c>
      <c r="H1998" s="4" t="s">
        <v>9219</v>
      </c>
      <c r="I1998" s="4" t="s">
        <v>9220</v>
      </c>
      <c r="J1998" s="4" t="s">
        <v>9468</v>
      </c>
      <c r="K1998" s="4" t="s">
        <v>9469</v>
      </c>
      <c r="L1998" s="4" t="s">
        <v>9470</v>
      </c>
      <c r="M1998" s="4" t="s">
        <v>9470</v>
      </c>
      <c r="N1998" s="4" t="s">
        <v>9469</v>
      </c>
      <c r="O1998" s="4" t="s">
        <v>9282</v>
      </c>
      <c r="P1998" s="4">
        <v>389.3</v>
      </c>
      <c r="Q1998" s="4">
        <v>6.25</v>
      </c>
      <c r="R1998" s="4">
        <v>1.0029999999999999</v>
      </c>
      <c r="S1998" s="4">
        <v>97.5</v>
      </c>
      <c r="T1998" s="4">
        <v>8.92</v>
      </c>
      <c r="U1998" s="4">
        <v>722</v>
      </c>
    </row>
    <row r="1999" spans="1:21" x14ac:dyDescent="0.2">
      <c r="A1999" s="12">
        <v>37468</v>
      </c>
      <c r="B1999" s="4" t="s">
        <v>12788</v>
      </c>
      <c r="C1999" s="4" t="s">
        <v>12789</v>
      </c>
      <c r="D1999" s="4"/>
      <c r="E1999" s="4"/>
      <c r="F1999" s="4" t="s">
        <v>9365</v>
      </c>
      <c r="G1999" s="4" t="s">
        <v>9218</v>
      </c>
      <c r="H1999" s="4" t="s">
        <v>9219</v>
      </c>
      <c r="I1999" s="4" t="s">
        <v>9220</v>
      </c>
      <c r="J1999" s="4" t="s">
        <v>9366</v>
      </c>
      <c r="K1999" s="4" t="s">
        <v>10600</v>
      </c>
      <c r="L1999" s="4" t="s">
        <v>9223</v>
      </c>
      <c r="M1999" s="4" t="s">
        <v>9368</v>
      </c>
      <c r="N1999" s="4" t="s">
        <v>11634</v>
      </c>
      <c r="O1999" s="4" t="s">
        <v>9225</v>
      </c>
      <c r="P1999" s="4">
        <v>500</v>
      </c>
      <c r="Q1999" s="4">
        <v>10.75</v>
      </c>
      <c r="R1999" s="4">
        <v>6.8360000000000003</v>
      </c>
      <c r="S1999" s="4">
        <v>98</v>
      </c>
      <c r="T1999" s="4">
        <v>11.17</v>
      </c>
      <c r="U1999" s="4">
        <v>722</v>
      </c>
    </row>
    <row r="2000" spans="1:21" x14ac:dyDescent="0.2">
      <c r="A2000" s="12">
        <v>37468</v>
      </c>
      <c r="B2000" s="4" t="s">
        <v>12790</v>
      </c>
      <c r="C2000" s="4" t="s">
        <v>12791</v>
      </c>
      <c r="D2000" s="4"/>
      <c r="E2000" s="4"/>
      <c r="F2000" s="4" t="s">
        <v>9217</v>
      </c>
      <c r="G2000" s="4" t="s">
        <v>9218</v>
      </c>
      <c r="H2000" s="4" t="s">
        <v>9219</v>
      </c>
      <c r="I2000" s="4" t="s">
        <v>9220</v>
      </c>
      <c r="J2000" s="4" t="s">
        <v>9279</v>
      </c>
      <c r="K2000" s="4" t="s">
        <v>9280</v>
      </c>
      <c r="L2000" s="4" t="s">
        <v>9223</v>
      </c>
      <c r="M2000" s="4" t="s">
        <v>9246</v>
      </c>
      <c r="N2000" s="4" t="s">
        <v>9281</v>
      </c>
      <c r="O2000" s="4" t="s">
        <v>9225</v>
      </c>
      <c r="P2000" s="4">
        <v>300</v>
      </c>
      <c r="Q2000" s="4">
        <v>7.95</v>
      </c>
      <c r="R2000" s="4">
        <v>1.0029999999999999</v>
      </c>
      <c r="S2000" s="4">
        <v>101.16</v>
      </c>
      <c r="T2000" s="4">
        <v>6.73</v>
      </c>
      <c r="U2000" s="4">
        <v>504</v>
      </c>
    </row>
    <row r="2001" spans="1:21" x14ac:dyDescent="0.2">
      <c r="A2001" s="12">
        <v>37468</v>
      </c>
      <c r="B2001" s="4" t="s">
        <v>12792</v>
      </c>
      <c r="C2001" s="4" t="s">
        <v>12793</v>
      </c>
      <c r="D2001" s="4"/>
      <c r="E2001" s="4"/>
      <c r="F2001" s="4" t="s">
        <v>9365</v>
      </c>
      <c r="G2001" s="4" t="s">
        <v>9218</v>
      </c>
      <c r="H2001" s="4" t="s">
        <v>9219</v>
      </c>
      <c r="I2001" s="4" t="s">
        <v>9220</v>
      </c>
      <c r="J2001" s="4" t="s">
        <v>11090</v>
      </c>
      <c r="K2001" s="4" t="s">
        <v>11090</v>
      </c>
      <c r="L2001" s="4" t="s">
        <v>9223</v>
      </c>
      <c r="M2001" s="4" t="s">
        <v>9236</v>
      </c>
      <c r="N2001" s="4" t="s">
        <v>9342</v>
      </c>
      <c r="O2001" s="4" t="s">
        <v>9231</v>
      </c>
      <c r="P2001" s="4">
        <v>150</v>
      </c>
      <c r="Q2001" s="4">
        <v>10.25</v>
      </c>
      <c r="R2001" s="4">
        <v>5.0000000000000001E-3</v>
      </c>
      <c r="S2001" s="4">
        <v>103.44</v>
      </c>
      <c r="T2001" s="4">
        <v>1.7</v>
      </c>
      <c r="U2001" s="4">
        <v>-84</v>
      </c>
    </row>
    <row r="2002" spans="1:21" x14ac:dyDescent="0.2">
      <c r="A2002" s="12">
        <v>37468</v>
      </c>
      <c r="B2002" s="4" t="s">
        <v>12794</v>
      </c>
      <c r="C2002" s="4" t="s">
        <v>12795</v>
      </c>
      <c r="D2002" s="4"/>
      <c r="E2002" s="4"/>
      <c r="F2002" s="4" t="s">
        <v>9249</v>
      </c>
      <c r="G2002" s="4" t="s">
        <v>9218</v>
      </c>
      <c r="H2002" s="4" t="s">
        <v>9219</v>
      </c>
      <c r="I2002" s="4" t="s">
        <v>9220</v>
      </c>
      <c r="J2002" s="4" t="s">
        <v>9279</v>
      </c>
      <c r="K2002" s="4" t="s">
        <v>9414</v>
      </c>
      <c r="L2002" s="4" t="s">
        <v>9223</v>
      </c>
      <c r="M2002" s="4" t="s">
        <v>9246</v>
      </c>
      <c r="N2002" s="4" t="s">
        <v>9415</v>
      </c>
      <c r="O2002" s="4" t="s">
        <v>9282</v>
      </c>
      <c r="P2002" s="4">
        <v>120</v>
      </c>
      <c r="Q2002" s="4">
        <v>9.25</v>
      </c>
      <c r="R2002" s="4">
        <v>1.46</v>
      </c>
      <c r="S2002" s="4">
        <v>101.63</v>
      </c>
      <c r="T2002" s="4">
        <v>8.0399999999999991</v>
      </c>
      <c r="U2002" s="4">
        <v>520</v>
      </c>
    </row>
    <row r="2003" spans="1:21" x14ac:dyDescent="0.2">
      <c r="A2003" s="12">
        <v>37468</v>
      </c>
      <c r="B2003" s="4" t="s">
        <v>12796</v>
      </c>
      <c r="C2003" s="4" t="s">
        <v>12795</v>
      </c>
      <c r="D2003" s="4"/>
      <c r="E2003" s="4"/>
      <c r="F2003" s="4" t="s">
        <v>9308</v>
      </c>
      <c r="G2003" s="4" t="s">
        <v>9218</v>
      </c>
      <c r="H2003" s="4" t="s">
        <v>9219</v>
      </c>
      <c r="I2003" s="4" t="s">
        <v>9220</v>
      </c>
      <c r="J2003" s="4" t="s">
        <v>9279</v>
      </c>
      <c r="K2003" s="4" t="s">
        <v>9414</v>
      </c>
      <c r="L2003" s="4" t="s">
        <v>9223</v>
      </c>
      <c r="M2003" s="4" t="s">
        <v>9246</v>
      </c>
      <c r="N2003" s="4" t="s">
        <v>9415</v>
      </c>
      <c r="O2003" s="4" t="s">
        <v>9231</v>
      </c>
      <c r="P2003" s="4">
        <v>200</v>
      </c>
      <c r="Q2003" s="4">
        <v>8.375</v>
      </c>
      <c r="R2003" s="4">
        <v>9.7509999999999994</v>
      </c>
      <c r="S2003" s="4">
        <v>96.5</v>
      </c>
      <c r="T2003" s="4">
        <v>8.92</v>
      </c>
      <c r="U2003" s="4">
        <v>435</v>
      </c>
    </row>
    <row r="2004" spans="1:21" x14ac:dyDescent="0.2">
      <c r="A2004" s="12">
        <v>37468</v>
      </c>
      <c r="B2004" s="4" t="s">
        <v>12797</v>
      </c>
      <c r="C2004" s="4" t="s">
        <v>9946</v>
      </c>
      <c r="D2004" s="4"/>
      <c r="E2004" s="4"/>
      <c r="F2004" s="4" t="s">
        <v>9261</v>
      </c>
      <c r="G2004" s="4" t="s">
        <v>9218</v>
      </c>
      <c r="H2004" s="4" t="s">
        <v>9219</v>
      </c>
      <c r="I2004" s="4" t="s">
        <v>9220</v>
      </c>
      <c r="J2004" s="4" t="s">
        <v>9256</v>
      </c>
      <c r="K2004" s="4" t="s">
        <v>9257</v>
      </c>
      <c r="L2004" s="4" t="s">
        <v>9223</v>
      </c>
      <c r="M2004" s="4" t="s">
        <v>9252</v>
      </c>
      <c r="N2004" s="4" t="s">
        <v>9258</v>
      </c>
      <c r="O2004" s="4" t="s">
        <v>9225</v>
      </c>
      <c r="P2004" s="4">
        <v>121.8</v>
      </c>
      <c r="Q2004" s="4">
        <v>9.5</v>
      </c>
      <c r="R2004" s="4">
        <v>1.0029999999999999</v>
      </c>
      <c r="S2004" s="4">
        <v>57.5</v>
      </c>
      <c r="T2004" s="4">
        <v>78.33</v>
      </c>
      <c r="U2004" s="4">
        <v>7642</v>
      </c>
    </row>
    <row r="2005" spans="1:21" x14ac:dyDescent="0.2">
      <c r="A2005" s="12">
        <v>37468</v>
      </c>
      <c r="B2005" s="4" t="s">
        <v>12798</v>
      </c>
      <c r="C2005" s="4" t="s">
        <v>11636</v>
      </c>
      <c r="D2005" s="4"/>
      <c r="E2005" s="4"/>
      <c r="F2005" s="4" t="s">
        <v>9228</v>
      </c>
      <c r="G2005" s="4" t="s">
        <v>9218</v>
      </c>
      <c r="H2005" s="4" t="s">
        <v>9219</v>
      </c>
      <c r="I2005" s="4" t="s">
        <v>9220</v>
      </c>
      <c r="J2005" s="4" t="s">
        <v>9666</v>
      </c>
      <c r="K2005" s="4" t="s">
        <v>9861</v>
      </c>
      <c r="L2005" s="4" t="s">
        <v>9223</v>
      </c>
      <c r="M2005" s="4" t="s">
        <v>9246</v>
      </c>
      <c r="N2005" s="4" t="s">
        <v>9617</v>
      </c>
      <c r="O2005" s="4" t="s">
        <v>9231</v>
      </c>
      <c r="P2005" s="4">
        <v>350</v>
      </c>
      <c r="Q2005" s="4">
        <v>9.375</v>
      </c>
      <c r="R2005" s="4">
        <v>7.5069999999999997</v>
      </c>
      <c r="S2005" s="4">
        <v>102</v>
      </c>
      <c r="T2005" s="4">
        <v>9</v>
      </c>
      <c r="U2005" s="4">
        <v>450</v>
      </c>
    </row>
    <row r="2006" spans="1:21" x14ac:dyDescent="0.2">
      <c r="A2006" s="12">
        <v>37468</v>
      </c>
      <c r="B2006" s="4" t="s">
        <v>12799</v>
      </c>
      <c r="C2006" s="4" t="s">
        <v>12800</v>
      </c>
      <c r="D2006" s="4"/>
      <c r="E2006" s="4"/>
      <c r="F2006" s="4" t="s">
        <v>9365</v>
      </c>
      <c r="G2006" s="4" t="s">
        <v>9218</v>
      </c>
      <c r="H2006" s="4" t="s">
        <v>9219</v>
      </c>
      <c r="I2006" s="4" t="s">
        <v>9220</v>
      </c>
      <c r="J2006" s="4" t="s">
        <v>9279</v>
      </c>
      <c r="K2006" s="4" t="s">
        <v>9280</v>
      </c>
      <c r="L2006" s="4" t="s">
        <v>9223</v>
      </c>
      <c r="M2006" s="4" t="s">
        <v>9246</v>
      </c>
      <c r="N2006" s="4" t="s">
        <v>9281</v>
      </c>
      <c r="O2006" s="4" t="s">
        <v>9282</v>
      </c>
      <c r="P2006" s="4">
        <v>175</v>
      </c>
      <c r="Q2006" s="4">
        <v>10</v>
      </c>
      <c r="R2006" s="4">
        <v>4.1000000000000002E-2</v>
      </c>
      <c r="S2006" s="4">
        <v>102.82</v>
      </c>
      <c r="T2006" s="4">
        <v>1.7</v>
      </c>
      <c r="U2006" s="4">
        <v>-9</v>
      </c>
    </row>
    <row r="2007" spans="1:21" x14ac:dyDescent="0.2">
      <c r="A2007" s="12">
        <v>37468</v>
      </c>
      <c r="B2007" s="4" t="s">
        <v>12801</v>
      </c>
      <c r="C2007" s="4" t="s">
        <v>11781</v>
      </c>
      <c r="D2007" s="4"/>
      <c r="E2007" s="4"/>
      <c r="F2007" s="4" t="s">
        <v>9365</v>
      </c>
      <c r="G2007" s="4" t="s">
        <v>9218</v>
      </c>
      <c r="H2007" s="4" t="s">
        <v>9219</v>
      </c>
      <c r="I2007" s="4" t="s">
        <v>9220</v>
      </c>
      <c r="J2007" s="4" t="s">
        <v>9250</v>
      </c>
      <c r="K2007" s="4" t="s">
        <v>9682</v>
      </c>
      <c r="L2007" s="4" t="s">
        <v>9223</v>
      </c>
      <c r="M2007" s="4" t="s">
        <v>9252</v>
      </c>
      <c r="N2007" s="4" t="s">
        <v>9253</v>
      </c>
      <c r="O2007" s="4" t="s">
        <v>9225</v>
      </c>
      <c r="P2007" s="4">
        <v>100</v>
      </c>
      <c r="Q2007" s="4">
        <v>6.5</v>
      </c>
      <c r="R2007" s="4">
        <v>1.0409999999999999</v>
      </c>
      <c r="S2007" s="4">
        <v>99</v>
      </c>
      <c r="T2007" s="4">
        <v>7.51</v>
      </c>
      <c r="U2007" s="4">
        <v>579</v>
      </c>
    </row>
    <row r="2008" spans="1:21" x14ac:dyDescent="0.2">
      <c r="A2008" s="12">
        <v>37468</v>
      </c>
      <c r="B2008" s="4" t="s">
        <v>12802</v>
      </c>
      <c r="C2008" s="4" t="s">
        <v>12803</v>
      </c>
      <c r="D2008" s="4"/>
      <c r="E2008" s="4"/>
      <c r="F2008" s="4" t="s">
        <v>9228</v>
      </c>
      <c r="G2008" s="4" t="s">
        <v>9218</v>
      </c>
      <c r="H2008" s="4" t="s">
        <v>9219</v>
      </c>
      <c r="I2008" s="4" t="s">
        <v>9220</v>
      </c>
      <c r="J2008" s="4" t="s">
        <v>9268</v>
      </c>
      <c r="K2008" s="4" t="s">
        <v>9578</v>
      </c>
      <c r="L2008" s="4" t="s">
        <v>9223</v>
      </c>
      <c r="M2008" s="4" t="s">
        <v>9268</v>
      </c>
      <c r="N2008" s="4" t="s">
        <v>9579</v>
      </c>
      <c r="O2008" s="4" t="s">
        <v>9231</v>
      </c>
      <c r="P2008" s="4">
        <v>245</v>
      </c>
      <c r="Q2008" s="4">
        <v>12.75</v>
      </c>
      <c r="R2008" s="4">
        <v>6.5049999999999999</v>
      </c>
      <c r="S2008" s="4">
        <v>95</v>
      </c>
      <c r="T2008" s="4">
        <v>13.94</v>
      </c>
      <c r="U2008" s="4">
        <v>1013</v>
      </c>
    </row>
    <row r="2009" spans="1:21" x14ac:dyDescent="0.2">
      <c r="A2009" s="12">
        <v>37468</v>
      </c>
      <c r="B2009" s="4" t="s">
        <v>12804</v>
      </c>
      <c r="C2009" s="4" t="s">
        <v>12805</v>
      </c>
      <c r="D2009" s="4"/>
      <c r="E2009" s="4"/>
      <c r="F2009" s="4" t="s">
        <v>9217</v>
      </c>
      <c r="G2009" s="4" t="s">
        <v>9218</v>
      </c>
      <c r="H2009" s="4" t="s">
        <v>9219</v>
      </c>
      <c r="I2009" s="4" t="s">
        <v>9220</v>
      </c>
      <c r="J2009" s="4" t="s">
        <v>9474</v>
      </c>
      <c r="K2009" s="4" t="s">
        <v>12806</v>
      </c>
      <c r="L2009" s="4" t="s">
        <v>9223</v>
      </c>
      <c r="M2009" s="4" t="s">
        <v>9270</v>
      </c>
      <c r="N2009" s="4" t="s">
        <v>9474</v>
      </c>
      <c r="O2009" s="4" t="s">
        <v>9225</v>
      </c>
      <c r="P2009" s="4">
        <v>100</v>
      </c>
      <c r="Q2009" s="4">
        <v>7.5</v>
      </c>
      <c r="R2009" s="4">
        <v>1.0029999999999999</v>
      </c>
      <c r="S2009" s="4">
        <v>102.95</v>
      </c>
      <c r="T2009" s="4">
        <v>4.45</v>
      </c>
      <c r="U2009" s="4">
        <v>277</v>
      </c>
    </row>
    <row r="2010" spans="1:21" x14ac:dyDescent="0.2">
      <c r="A2010" s="12">
        <v>37468</v>
      </c>
      <c r="B2010" s="4" t="s">
        <v>12807</v>
      </c>
      <c r="C2010" s="4" t="s">
        <v>12808</v>
      </c>
      <c r="D2010" s="4" t="s">
        <v>9160</v>
      </c>
      <c r="E2010" s="4" t="s">
        <v>13746</v>
      </c>
      <c r="F2010" s="4" t="s">
        <v>9261</v>
      </c>
      <c r="G2010" s="4" t="s">
        <v>9218</v>
      </c>
      <c r="H2010" s="4" t="s">
        <v>9219</v>
      </c>
      <c r="I2010" s="4" t="s">
        <v>9220</v>
      </c>
      <c r="J2010" s="4" t="s">
        <v>10909</v>
      </c>
      <c r="K2010" s="4" t="s">
        <v>12809</v>
      </c>
      <c r="L2010" s="4" t="s">
        <v>9223</v>
      </c>
      <c r="M2010" s="4" t="s">
        <v>9304</v>
      </c>
      <c r="N2010" s="4" t="s">
        <v>9385</v>
      </c>
      <c r="O2010" s="4" t="s">
        <v>9231</v>
      </c>
      <c r="P2010" s="4">
        <v>100</v>
      </c>
      <c r="Q2010" s="4">
        <v>10.25</v>
      </c>
      <c r="R2010" s="4">
        <v>3.7890000000000001</v>
      </c>
      <c r="S2010" s="4">
        <v>45.5</v>
      </c>
      <c r="T2010" s="4">
        <v>38.799999999999997</v>
      </c>
      <c r="U2010" s="4">
        <v>3577</v>
      </c>
    </row>
    <row r="2011" spans="1:21" x14ac:dyDescent="0.2">
      <c r="A2011" s="12">
        <v>37468</v>
      </c>
      <c r="B2011" s="4" t="s">
        <v>12810</v>
      </c>
      <c r="C2011" s="4" t="s">
        <v>12811</v>
      </c>
      <c r="D2011" s="4"/>
      <c r="E2011" s="4"/>
      <c r="F2011" s="4" t="s">
        <v>9217</v>
      </c>
      <c r="G2011" s="4" t="s">
        <v>9218</v>
      </c>
      <c r="H2011" s="4" t="s">
        <v>9673</v>
      </c>
      <c r="I2011" s="4" t="s">
        <v>12295</v>
      </c>
      <c r="J2011" s="4" t="s">
        <v>9322</v>
      </c>
      <c r="K2011" s="4" t="s">
        <v>9323</v>
      </c>
      <c r="L2011" s="4" t="s">
        <v>9223</v>
      </c>
      <c r="M2011" s="4" t="s">
        <v>9311</v>
      </c>
      <c r="N2011" s="4" t="s">
        <v>9461</v>
      </c>
      <c r="O2011" s="4" t="s">
        <v>9225</v>
      </c>
      <c r="P2011" s="4">
        <v>600</v>
      </c>
      <c r="Q2011" s="4">
        <v>4.95</v>
      </c>
      <c r="R2011" s="4">
        <v>1.0029999999999999</v>
      </c>
      <c r="S2011" s="4">
        <v>90.5</v>
      </c>
      <c r="T2011" s="4">
        <v>15.57</v>
      </c>
      <c r="U2011" s="4">
        <v>1386</v>
      </c>
    </row>
    <row r="2012" spans="1:21" x14ac:dyDescent="0.2">
      <c r="A2012" s="12">
        <v>37468</v>
      </c>
      <c r="B2012" s="4" t="s">
        <v>12812</v>
      </c>
      <c r="C2012" s="4" t="s">
        <v>12813</v>
      </c>
      <c r="D2012" s="4"/>
      <c r="E2012" s="4"/>
      <c r="F2012" s="4" t="s">
        <v>9276</v>
      </c>
      <c r="G2012" s="4" t="s">
        <v>9218</v>
      </c>
      <c r="H2012" s="4" t="s">
        <v>9219</v>
      </c>
      <c r="I2012" s="4" t="s">
        <v>9220</v>
      </c>
      <c r="J2012" s="4" t="s">
        <v>9709</v>
      </c>
      <c r="K2012" s="4" t="s">
        <v>9710</v>
      </c>
      <c r="L2012" s="4" t="s">
        <v>9223</v>
      </c>
      <c r="M2012" s="4" t="s">
        <v>9285</v>
      </c>
      <c r="N2012" s="4" t="s">
        <v>9286</v>
      </c>
      <c r="O2012" s="4" t="s">
        <v>9225</v>
      </c>
      <c r="P2012" s="4">
        <v>535</v>
      </c>
      <c r="Q2012" s="4">
        <v>10.75</v>
      </c>
      <c r="R2012" s="4">
        <v>6.0030000000000001</v>
      </c>
      <c r="S2012" s="4">
        <v>103.5</v>
      </c>
      <c r="T2012" s="4">
        <v>9.9600000000000009</v>
      </c>
      <c r="U2012" s="4">
        <v>622</v>
      </c>
    </row>
    <row r="2013" spans="1:21" x14ac:dyDescent="0.2">
      <c r="A2013" s="12">
        <v>37468</v>
      </c>
      <c r="B2013" s="4" t="s">
        <v>12814</v>
      </c>
      <c r="C2013" s="4" t="s">
        <v>12815</v>
      </c>
      <c r="D2013" s="4"/>
      <c r="E2013" s="4"/>
      <c r="F2013" s="4" t="s">
        <v>9276</v>
      </c>
      <c r="G2013" s="4" t="s">
        <v>9218</v>
      </c>
      <c r="H2013" s="4" t="s">
        <v>9219</v>
      </c>
      <c r="I2013" s="4" t="s">
        <v>9220</v>
      </c>
      <c r="J2013" s="4" t="s">
        <v>10379</v>
      </c>
      <c r="K2013" s="4" t="s">
        <v>11912</v>
      </c>
      <c r="L2013" s="4" t="s">
        <v>9223</v>
      </c>
      <c r="M2013" s="4" t="s">
        <v>10351</v>
      </c>
      <c r="N2013" s="4" t="s">
        <v>10381</v>
      </c>
      <c r="O2013" s="4" t="s">
        <v>9225</v>
      </c>
      <c r="P2013" s="4">
        <v>175</v>
      </c>
      <c r="Q2013" s="4">
        <v>8.75</v>
      </c>
      <c r="R2013" s="4">
        <v>6.7510000000000003</v>
      </c>
      <c r="S2013" s="4">
        <v>100.75</v>
      </c>
      <c r="T2013" s="4">
        <v>8.6</v>
      </c>
      <c r="U2013" s="4">
        <v>464</v>
      </c>
    </row>
    <row r="2014" spans="1:21" x14ac:dyDescent="0.2">
      <c r="A2014" s="12">
        <v>37468</v>
      </c>
      <c r="B2014" s="4" t="s">
        <v>12816</v>
      </c>
      <c r="C2014" s="4" t="s">
        <v>12815</v>
      </c>
      <c r="D2014" s="4"/>
      <c r="E2014" s="4"/>
      <c r="F2014" s="4" t="s">
        <v>9276</v>
      </c>
      <c r="G2014" s="4" t="s">
        <v>9218</v>
      </c>
      <c r="H2014" s="4" t="s">
        <v>9219</v>
      </c>
      <c r="I2014" s="4" t="s">
        <v>9220</v>
      </c>
      <c r="J2014" s="4" t="s">
        <v>10379</v>
      </c>
      <c r="K2014" s="4" t="s">
        <v>11912</v>
      </c>
      <c r="L2014" s="4" t="s">
        <v>9223</v>
      </c>
      <c r="M2014" s="4" t="s">
        <v>10351</v>
      </c>
      <c r="N2014" s="4" t="s">
        <v>10381</v>
      </c>
      <c r="O2014" s="4" t="s">
        <v>9225</v>
      </c>
      <c r="P2014" s="4">
        <v>225</v>
      </c>
      <c r="Q2014" s="4">
        <v>9</v>
      </c>
      <c r="R2014" s="4">
        <v>9.7509999999999994</v>
      </c>
      <c r="S2014" s="4">
        <v>101</v>
      </c>
      <c r="T2014" s="4">
        <v>8.84</v>
      </c>
      <c r="U2014" s="4">
        <v>434</v>
      </c>
    </row>
    <row r="2015" spans="1:21" x14ac:dyDescent="0.2">
      <c r="A2015" s="12">
        <v>37468</v>
      </c>
      <c r="B2015" s="4" t="s">
        <v>12817</v>
      </c>
      <c r="C2015" s="4" t="s">
        <v>12818</v>
      </c>
      <c r="D2015" s="4"/>
      <c r="E2015" s="4"/>
      <c r="F2015" s="4" t="s">
        <v>9249</v>
      </c>
      <c r="G2015" s="4" t="s">
        <v>9218</v>
      </c>
      <c r="H2015" s="4" t="s">
        <v>9219</v>
      </c>
      <c r="I2015" s="4" t="s">
        <v>9350</v>
      </c>
      <c r="J2015" s="4" t="s">
        <v>9234</v>
      </c>
      <c r="K2015" s="4" t="s">
        <v>9341</v>
      </c>
      <c r="L2015" s="4" t="s">
        <v>9223</v>
      </c>
      <c r="M2015" s="4" t="s">
        <v>9236</v>
      </c>
      <c r="N2015" s="4" t="s">
        <v>9342</v>
      </c>
      <c r="O2015" s="4" t="s">
        <v>9282</v>
      </c>
      <c r="P2015" s="4">
        <v>450</v>
      </c>
      <c r="Q2015" s="4">
        <v>8.375</v>
      </c>
      <c r="R2015" s="4">
        <v>9.7509999999999994</v>
      </c>
      <c r="S2015" s="4">
        <v>97.5</v>
      </c>
      <c r="T2015" s="4">
        <v>8.76</v>
      </c>
      <c r="U2015" s="4">
        <v>424</v>
      </c>
    </row>
    <row r="2016" spans="1:21" x14ac:dyDescent="0.2">
      <c r="A2016" s="12">
        <v>37499</v>
      </c>
      <c r="B2016" s="4" t="s">
        <v>12819</v>
      </c>
      <c r="C2016" s="4" t="s">
        <v>1923</v>
      </c>
      <c r="D2016" s="4" t="s">
        <v>817</v>
      </c>
      <c r="E2016" s="4" t="s">
        <v>13747</v>
      </c>
      <c r="F2016" s="4" t="s">
        <v>9557</v>
      </c>
      <c r="G2016" s="4" t="s">
        <v>9218</v>
      </c>
      <c r="H2016" s="4" t="s">
        <v>9219</v>
      </c>
      <c r="I2016" s="4" t="s">
        <v>9350</v>
      </c>
      <c r="J2016" s="4" t="s">
        <v>9268</v>
      </c>
      <c r="K2016" s="4" t="s">
        <v>9578</v>
      </c>
      <c r="L2016" s="4" t="s">
        <v>9223</v>
      </c>
      <c r="M2016" s="4" t="s">
        <v>9268</v>
      </c>
      <c r="N2016" s="4" t="s">
        <v>9579</v>
      </c>
      <c r="O2016" s="4" t="s">
        <v>9225</v>
      </c>
      <c r="P2016" s="4">
        <v>998.6</v>
      </c>
      <c r="Q2016" s="4">
        <v>7.65</v>
      </c>
      <c r="R2016" s="4">
        <v>4.0410000000000004</v>
      </c>
      <c r="S2016" s="4">
        <v>10.5</v>
      </c>
      <c r="T2016" s="4">
        <v>103.62</v>
      </c>
      <c r="U2016" s="4">
        <v>10089</v>
      </c>
    </row>
    <row r="2017" spans="1:21" x14ac:dyDescent="0.2">
      <c r="A2017" s="12">
        <v>37499</v>
      </c>
      <c r="B2017" s="4" t="s">
        <v>12820</v>
      </c>
      <c r="C2017" s="4" t="s">
        <v>1923</v>
      </c>
      <c r="D2017" s="4" t="s">
        <v>817</v>
      </c>
      <c r="E2017" s="4" t="s">
        <v>13748</v>
      </c>
      <c r="F2017" s="4" t="s">
        <v>9557</v>
      </c>
      <c r="G2017" s="4" t="s">
        <v>9218</v>
      </c>
      <c r="H2017" s="4" t="s">
        <v>9219</v>
      </c>
      <c r="I2017" s="4" t="s">
        <v>9350</v>
      </c>
      <c r="J2017" s="4" t="s">
        <v>9268</v>
      </c>
      <c r="K2017" s="4" t="s">
        <v>9578</v>
      </c>
      <c r="L2017" s="4" t="s">
        <v>9223</v>
      </c>
      <c r="M2017" s="4" t="s">
        <v>9268</v>
      </c>
      <c r="N2017" s="4" t="s">
        <v>9579</v>
      </c>
      <c r="O2017" s="4" t="s">
        <v>9225</v>
      </c>
      <c r="P2017" s="4">
        <v>250</v>
      </c>
      <c r="Q2017" s="4">
        <v>7.625</v>
      </c>
      <c r="R2017" s="4">
        <v>2.5369999999999999</v>
      </c>
      <c r="S2017" s="4">
        <v>10.5</v>
      </c>
      <c r="T2017" s="4">
        <v>150.33000000000001</v>
      </c>
      <c r="U2017" s="4">
        <v>14805</v>
      </c>
    </row>
    <row r="2018" spans="1:21" x14ac:dyDescent="0.2">
      <c r="A2018" s="12">
        <v>37499</v>
      </c>
      <c r="B2018" s="4" t="s">
        <v>12821</v>
      </c>
      <c r="C2018" s="4" t="s">
        <v>12822</v>
      </c>
      <c r="D2018" s="4"/>
      <c r="E2018" s="4"/>
      <c r="F2018" s="4" t="s">
        <v>9228</v>
      </c>
      <c r="G2018" s="4" t="s">
        <v>9218</v>
      </c>
      <c r="H2018" s="4" t="s">
        <v>9219</v>
      </c>
      <c r="I2018" s="4" t="s">
        <v>9220</v>
      </c>
      <c r="J2018" s="4" t="s">
        <v>10409</v>
      </c>
      <c r="K2018" s="4" t="s">
        <v>10410</v>
      </c>
      <c r="L2018" s="4" t="s">
        <v>9223</v>
      </c>
      <c r="M2018" s="4" t="s">
        <v>9368</v>
      </c>
      <c r="N2018" s="4" t="s">
        <v>10411</v>
      </c>
      <c r="O2018" s="4" t="s">
        <v>9231</v>
      </c>
      <c r="P2018" s="4">
        <v>200</v>
      </c>
      <c r="Q2018" s="4">
        <v>9.25</v>
      </c>
      <c r="R2018" s="4">
        <v>7.8710000000000004</v>
      </c>
      <c r="S2018" s="4">
        <v>98.75</v>
      </c>
      <c r="T2018" s="4">
        <v>9.4700000000000006</v>
      </c>
      <c r="U2018" s="4">
        <v>558</v>
      </c>
    </row>
    <row r="2019" spans="1:21" x14ac:dyDescent="0.2">
      <c r="A2019" s="12">
        <v>37499</v>
      </c>
      <c r="B2019" s="4" t="s">
        <v>12823</v>
      </c>
      <c r="C2019" s="4" t="s">
        <v>12824</v>
      </c>
      <c r="D2019" s="4"/>
      <c r="E2019" s="4"/>
      <c r="F2019" s="4" t="s">
        <v>9217</v>
      </c>
      <c r="G2019" s="4" t="s">
        <v>9218</v>
      </c>
      <c r="H2019" s="4" t="s">
        <v>9219</v>
      </c>
      <c r="I2019" s="4" t="s">
        <v>9220</v>
      </c>
      <c r="J2019" s="4" t="s">
        <v>9468</v>
      </c>
      <c r="K2019" s="4" t="s">
        <v>9469</v>
      </c>
      <c r="L2019" s="4" t="s">
        <v>9470</v>
      </c>
      <c r="M2019" s="4" t="s">
        <v>9470</v>
      </c>
      <c r="N2019" s="4" t="s">
        <v>9469</v>
      </c>
      <c r="O2019" s="4" t="s">
        <v>9225</v>
      </c>
      <c r="P2019" s="4">
        <v>175</v>
      </c>
      <c r="Q2019" s="4">
        <v>8.625</v>
      </c>
      <c r="R2019" s="4">
        <v>1.0029999999999999</v>
      </c>
      <c r="S2019" s="4">
        <v>98.04</v>
      </c>
      <c r="T2019" s="4">
        <v>11.25</v>
      </c>
      <c r="U2019" s="4">
        <v>952</v>
      </c>
    </row>
    <row r="2020" spans="1:21" x14ac:dyDescent="0.2">
      <c r="A2020" s="12">
        <v>37499</v>
      </c>
      <c r="B2020" s="4" t="s">
        <v>12825</v>
      </c>
      <c r="C2020" s="4" t="s">
        <v>9857</v>
      </c>
      <c r="D2020" s="4"/>
      <c r="E2020" s="4"/>
      <c r="F2020" s="4" t="s">
        <v>9249</v>
      </c>
      <c r="G2020" s="4" t="s">
        <v>9218</v>
      </c>
      <c r="H2020" s="4" t="s">
        <v>9219</v>
      </c>
      <c r="I2020" s="4" t="s">
        <v>9220</v>
      </c>
      <c r="J2020" s="4" t="s">
        <v>9345</v>
      </c>
      <c r="K2020" s="4" t="s">
        <v>9346</v>
      </c>
      <c r="L2020" s="4" t="s">
        <v>9223</v>
      </c>
      <c r="M2020" s="4" t="s">
        <v>9246</v>
      </c>
      <c r="N2020" s="4" t="s">
        <v>9347</v>
      </c>
      <c r="O2020" s="4" t="s">
        <v>9225</v>
      </c>
      <c r="P2020" s="4">
        <v>350</v>
      </c>
      <c r="Q2020" s="4">
        <v>8.375</v>
      </c>
      <c r="R2020" s="4">
        <v>7.6219999999999999</v>
      </c>
      <c r="S2020" s="4">
        <v>101</v>
      </c>
      <c r="T2020" s="4">
        <v>8.19</v>
      </c>
      <c r="U2020" s="4">
        <v>393</v>
      </c>
    </row>
    <row r="2021" spans="1:21" x14ac:dyDescent="0.2">
      <c r="A2021" s="12">
        <v>37499</v>
      </c>
      <c r="B2021" s="4" t="s">
        <v>12826</v>
      </c>
      <c r="C2021" s="4" t="s">
        <v>12827</v>
      </c>
      <c r="D2021" s="4"/>
      <c r="E2021" s="4"/>
      <c r="F2021" s="4" t="s">
        <v>9228</v>
      </c>
      <c r="G2021" s="4" t="s">
        <v>9218</v>
      </c>
      <c r="H2021" s="4" t="s">
        <v>9219</v>
      </c>
      <c r="I2021" s="4" t="s">
        <v>9220</v>
      </c>
      <c r="J2021" s="4" t="s">
        <v>9309</v>
      </c>
      <c r="K2021" s="4" t="s">
        <v>9310</v>
      </c>
      <c r="L2021" s="4" t="s">
        <v>9223</v>
      </c>
      <c r="M2021" s="4" t="s">
        <v>9311</v>
      </c>
      <c r="N2021" s="4" t="s">
        <v>9312</v>
      </c>
      <c r="O2021" s="4" t="s">
        <v>9231</v>
      </c>
      <c r="P2021" s="4">
        <v>250</v>
      </c>
      <c r="Q2021" s="4">
        <v>10.75</v>
      </c>
      <c r="R2021" s="4">
        <v>7.8710000000000004</v>
      </c>
      <c r="S2021" s="4">
        <v>102</v>
      </c>
      <c r="T2021" s="4">
        <v>10.37</v>
      </c>
      <c r="U2021" s="4">
        <v>621</v>
      </c>
    </row>
    <row r="2022" spans="1:21" x14ac:dyDescent="0.2">
      <c r="A2022" s="12">
        <v>37499</v>
      </c>
      <c r="B2022" s="4" t="s">
        <v>12828</v>
      </c>
      <c r="C2022" s="4" t="s">
        <v>12829</v>
      </c>
      <c r="D2022" s="4"/>
      <c r="E2022" s="4"/>
      <c r="F2022" s="4" t="s">
        <v>9228</v>
      </c>
      <c r="G2022" s="4" t="s">
        <v>9218</v>
      </c>
      <c r="H2022" s="4" t="s">
        <v>9219</v>
      </c>
      <c r="I2022" s="4" t="s">
        <v>9220</v>
      </c>
      <c r="J2022" s="4" t="s">
        <v>9221</v>
      </c>
      <c r="K2022" s="4" t="s">
        <v>9447</v>
      </c>
      <c r="L2022" s="4" t="s">
        <v>9223</v>
      </c>
      <c r="M2022" s="4" t="s">
        <v>9221</v>
      </c>
      <c r="N2022" s="4" t="s">
        <v>9224</v>
      </c>
      <c r="O2022" s="4" t="s">
        <v>9231</v>
      </c>
      <c r="P2022" s="4">
        <v>175</v>
      </c>
      <c r="Q2022" s="4">
        <v>9.25</v>
      </c>
      <c r="R2022" s="4">
        <v>6.6219999999999999</v>
      </c>
      <c r="S2022" s="4">
        <v>99</v>
      </c>
      <c r="T2022" s="4">
        <v>9.4499999999999993</v>
      </c>
      <c r="U2022" s="4">
        <v>582</v>
      </c>
    </row>
    <row r="2023" spans="1:21" x14ac:dyDescent="0.2">
      <c r="A2023" s="12">
        <v>37499</v>
      </c>
      <c r="B2023" s="4" t="s">
        <v>12830</v>
      </c>
      <c r="C2023" s="4" t="s">
        <v>12831</v>
      </c>
      <c r="D2023" s="4"/>
      <c r="E2023" s="4"/>
      <c r="F2023" s="4" t="s">
        <v>9308</v>
      </c>
      <c r="G2023" s="4" t="s">
        <v>9218</v>
      </c>
      <c r="H2023" s="4" t="s">
        <v>10355</v>
      </c>
      <c r="I2023" s="4" t="s">
        <v>12042</v>
      </c>
      <c r="J2023" s="4" t="s">
        <v>9396</v>
      </c>
      <c r="K2023" s="4" t="s">
        <v>12832</v>
      </c>
      <c r="L2023" s="4" t="s">
        <v>9223</v>
      </c>
      <c r="M2023" s="4" t="s">
        <v>9236</v>
      </c>
      <c r="N2023" s="4" t="s">
        <v>9295</v>
      </c>
      <c r="O2023" s="4" t="s">
        <v>9225</v>
      </c>
      <c r="P2023" s="4">
        <v>260</v>
      </c>
      <c r="Q2023" s="4">
        <v>10.25</v>
      </c>
      <c r="R2023" s="4">
        <v>9.4600000000000009</v>
      </c>
      <c r="S2023" s="4">
        <v>95.5</v>
      </c>
      <c r="T2023" s="4">
        <v>11.03</v>
      </c>
      <c r="U2023" s="4">
        <v>693</v>
      </c>
    </row>
    <row r="2024" spans="1:21" x14ac:dyDescent="0.2">
      <c r="A2024" s="12">
        <v>37499</v>
      </c>
      <c r="B2024" s="4" t="s">
        <v>12833</v>
      </c>
      <c r="C2024" s="4" t="s">
        <v>12834</v>
      </c>
      <c r="D2024" s="4"/>
      <c r="E2024" s="4"/>
      <c r="F2024" s="4" t="s">
        <v>9308</v>
      </c>
      <c r="G2024" s="4" t="s">
        <v>9218</v>
      </c>
      <c r="H2024" s="4" t="s">
        <v>9219</v>
      </c>
      <c r="I2024" s="4" t="s">
        <v>9350</v>
      </c>
      <c r="J2024" s="4" t="s">
        <v>9234</v>
      </c>
      <c r="K2024" s="4" t="s">
        <v>9341</v>
      </c>
      <c r="L2024" s="4" t="s">
        <v>9223</v>
      </c>
      <c r="M2024" s="4" t="s">
        <v>9236</v>
      </c>
      <c r="N2024" s="4" t="s">
        <v>9342</v>
      </c>
      <c r="O2024" s="4" t="s">
        <v>9231</v>
      </c>
      <c r="P2024" s="4">
        <v>142.69999999999999</v>
      </c>
      <c r="Q2024" s="4">
        <v>8.75</v>
      </c>
      <c r="R2024" s="4">
        <v>4.1000000000000002E-2</v>
      </c>
      <c r="S2024" s="4">
        <v>104.66</v>
      </c>
      <c r="T2024" s="4">
        <v>1.24</v>
      </c>
      <c r="U2024" s="4">
        <v>-51</v>
      </c>
    </row>
    <row r="2025" spans="1:21" x14ac:dyDescent="0.2">
      <c r="A2025" s="12">
        <v>37499</v>
      </c>
      <c r="B2025" s="4" t="s">
        <v>12835</v>
      </c>
      <c r="C2025" s="4" t="s">
        <v>12626</v>
      </c>
      <c r="D2025" s="4"/>
      <c r="E2025" s="4"/>
      <c r="F2025" s="4" t="s">
        <v>9365</v>
      </c>
      <c r="G2025" s="4" t="s">
        <v>9218</v>
      </c>
      <c r="H2025" s="4" t="s">
        <v>9219</v>
      </c>
      <c r="I2025" s="4" t="s">
        <v>9220</v>
      </c>
      <c r="J2025" s="4" t="s">
        <v>9250</v>
      </c>
      <c r="K2025" s="4" t="s">
        <v>11220</v>
      </c>
      <c r="L2025" s="4" t="s">
        <v>9223</v>
      </c>
      <c r="M2025" s="4" t="s">
        <v>9252</v>
      </c>
      <c r="N2025" s="4" t="s">
        <v>9953</v>
      </c>
      <c r="O2025" s="4" t="s">
        <v>9231</v>
      </c>
      <c r="P2025" s="4">
        <v>175</v>
      </c>
      <c r="Q2025" s="4">
        <v>9.75</v>
      </c>
      <c r="R2025" s="4">
        <v>5.46</v>
      </c>
      <c r="S2025" s="4">
        <v>100.13</v>
      </c>
      <c r="T2025" s="4">
        <v>9.7200000000000006</v>
      </c>
      <c r="U2025" s="4">
        <v>587</v>
      </c>
    </row>
    <row r="2026" spans="1:21" x14ac:dyDescent="0.2">
      <c r="A2026" s="12">
        <v>37499</v>
      </c>
      <c r="B2026" s="4" t="s">
        <v>12836</v>
      </c>
      <c r="C2026" s="4" t="s">
        <v>10938</v>
      </c>
      <c r="D2026" s="4"/>
      <c r="E2026" s="4"/>
      <c r="F2026" s="4" t="s">
        <v>9217</v>
      </c>
      <c r="G2026" s="4" t="s">
        <v>9218</v>
      </c>
      <c r="H2026" s="4" t="s">
        <v>9219</v>
      </c>
      <c r="I2026" s="4" t="s">
        <v>9220</v>
      </c>
      <c r="J2026" s="4" t="s">
        <v>9366</v>
      </c>
      <c r="K2026" s="4" t="s">
        <v>9372</v>
      </c>
      <c r="L2026" s="4" t="s">
        <v>9223</v>
      </c>
      <c r="M2026" s="4" t="s">
        <v>9368</v>
      </c>
      <c r="N2026" s="4" t="s">
        <v>9369</v>
      </c>
      <c r="O2026" s="4" t="s">
        <v>9225</v>
      </c>
      <c r="P2026" s="4">
        <v>125</v>
      </c>
      <c r="Q2026" s="4">
        <v>6.87</v>
      </c>
      <c r="R2026" s="4">
        <v>1.0409999999999999</v>
      </c>
      <c r="S2026" s="4">
        <v>102.37</v>
      </c>
      <c r="T2026" s="4">
        <v>4.51</v>
      </c>
      <c r="U2026" s="4">
        <v>277</v>
      </c>
    </row>
    <row r="2027" spans="1:21" x14ac:dyDescent="0.2">
      <c r="A2027" s="12">
        <v>37499</v>
      </c>
      <c r="B2027" s="4" t="s">
        <v>12837</v>
      </c>
      <c r="C2027" s="4" t="s">
        <v>12838</v>
      </c>
      <c r="D2027" s="4"/>
      <c r="E2027" s="4"/>
      <c r="F2027" s="4" t="s">
        <v>9217</v>
      </c>
      <c r="G2027" s="4" t="s">
        <v>9218</v>
      </c>
      <c r="H2027" s="4" t="s">
        <v>9219</v>
      </c>
      <c r="I2027" s="4" t="s">
        <v>9220</v>
      </c>
      <c r="J2027" s="4" t="s">
        <v>9318</v>
      </c>
      <c r="K2027" s="4" t="s">
        <v>10095</v>
      </c>
      <c r="L2027" s="4" t="s">
        <v>9223</v>
      </c>
      <c r="M2027" s="4" t="s">
        <v>9285</v>
      </c>
      <c r="N2027" s="4" t="s">
        <v>9318</v>
      </c>
      <c r="O2027" s="4" t="s">
        <v>9225</v>
      </c>
      <c r="P2027" s="4">
        <v>200</v>
      </c>
      <c r="Q2027" s="4">
        <v>6.375</v>
      </c>
      <c r="R2027" s="4">
        <v>1.0029999999999999</v>
      </c>
      <c r="S2027" s="4">
        <v>93.07</v>
      </c>
      <c r="T2027" s="4">
        <v>14.04</v>
      </c>
      <c r="U2027" s="4">
        <v>1230</v>
      </c>
    </row>
    <row r="2028" spans="1:21" x14ac:dyDescent="0.2">
      <c r="A2028" s="12">
        <v>37499</v>
      </c>
      <c r="B2028" s="4" t="s">
        <v>12839</v>
      </c>
      <c r="C2028" s="4" t="s">
        <v>12840</v>
      </c>
      <c r="D2028" s="4" t="s">
        <v>29</v>
      </c>
      <c r="E2028" s="4" t="s">
        <v>13749</v>
      </c>
      <c r="F2028" s="4" t="s">
        <v>9228</v>
      </c>
      <c r="G2028" s="4" t="s">
        <v>9218</v>
      </c>
      <c r="H2028" s="4" t="s">
        <v>9219</v>
      </c>
      <c r="I2028" s="4" t="s">
        <v>9220</v>
      </c>
      <c r="J2028" s="4" t="s">
        <v>9234</v>
      </c>
      <c r="K2028" s="4" t="s">
        <v>9605</v>
      </c>
      <c r="L2028" s="4" t="s">
        <v>9223</v>
      </c>
      <c r="M2028" s="4" t="s">
        <v>9236</v>
      </c>
      <c r="N2028" s="4" t="s">
        <v>9606</v>
      </c>
      <c r="O2028" s="4" t="s">
        <v>9231</v>
      </c>
      <c r="P2028" s="4">
        <v>200</v>
      </c>
      <c r="Q2028" s="4">
        <v>11</v>
      </c>
      <c r="R2028" s="4">
        <v>9.7050000000000001</v>
      </c>
      <c r="S2028" s="4">
        <v>73</v>
      </c>
      <c r="T2028" s="4">
        <v>16.7</v>
      </c>
      <c r="U2028" s="4">
        <v>1271</v>
      </c>
    </row>
    <row r="2029" spans="1:21" x14ac:dyDescent="0.2">
      <c r="A2029" s="12">
        <v>37499</v>
      </c>
      <c r="B2029" s="4" t="s">
        <v>12841</v>
      </c>
      <c r="C2029" s="4" t="s">
        <v>12842</v>
      </c>
      <c r="D2029" s="4"/>
      <c r="E2029" s="4"/>
      <c r="F2029" s="4" t="s">
        <v>9217</v>
      </c>
      <c r="G2029" s="4" t="s">
        <v>9530</v>
      </c>
      <c r="H2029" s="4" t="s">
        <v>9882</v>
      </c>
      <c r="I2029" s="4" t="s">
        <v>10563</v>
      </c>
      <c r="J2029" s="4" t="s">
        <v>9709</v>
      </c>
      <c r="K2029" s="4" t="s">
        <v>9710</v>
      </c>
      <c r="L2029" s="4" t="s">
        <v>9223</v>
      </c>
      <c r="M2029" s="4" t="s">
        <v>9311</v>
      </c>
      <c r="N2029" s="4" t="s">
        <v>9461</v>
      </c>
      <c r="O2029" s="4" t="s">
        <v>9225</v>
      </c>
      <c r="P2029" s="4">
        <v>150</v>
      </c>
      <c r="Q2029" s="4">
        <v>8.93</v>
      </c>
      <c r="R2029" s="4">
        <v>1.0820000000000001</v>
      </c>
      <c r="S2029" s="4">
        <v>104.5</v>
      </c>
      <c r="T2029" s="4">
        <v>6.57</v>
      </c>
      <c r="U2029" s="4">
        <v>402</v>
      </c>
    </row>
    <row r="2030" spans="1:21" x14ac:dyDescent="0.2">
      <c r="A2030" s="12">
        <v>37499</v>
      </c>
      <c r="B2030" s="4" t="s">
        <v>12843</v>
      </c>
      <c r="C2030" s="4" t="s">
        <v>12844</v>
      </c>
      <c r="D2030" s="4"/>
      <c r="E2030" s="4"/>
      <c r="F2030" s="4" t="s">
        <v>9365</v>
      </c>
      <c r="G2030" s="4" t="s">
        <v>9218</v>
      </c>
      <c r="H2030" s="4" t="s">
        <v>9219</v>
      </c>
      <c r="I2030" s="4" t="s">
        <v>9350</v>
      </c>
      <c r="J2030" s="4" t="s">
        <v>9495</v>
      </c>
      <c r="K2030" s="4" t="s">
        <v>9496</v>
      </c>
      <c r="L2030" s="4" t="s">
        <v>9223</v>
      </c>
      <c r="M2030" s="4" t="s">
        <v>9252</v>
      </c>
      <c r="N2030" s="4" t="s">
        <v>9426</v>
      </c>
      <c r="O2030" s="4" t="s">
        <v>9282</v>
      </c>
      <c r="P2030" s="4">
        <v>125</v>
      </c>
      <c r="Q2030" s="4">
        <v>11.25</v>
      </c>
      <c r="R2030" s="4">
        <v>6.6219999999999999</v>
      </c>
      <c r="S2030" s="4">
        <v>97</v>
      </c>
      <c r="T2030" s="4">
        <v>11.91</v>
      </c>
      <c r="U2030" s="4">
        <v>834</v>
      </c>
    </row>
    <row r="2031" spans="1:21" x14ac:dyDescent="0.2">
      <c r="A2031" s="12">
        <v>37499</v>
      </c>
      <c r="B2031" s="4" t="s">
        <v>12845</v>
      </c>
      <c r="C2031" s="4" t="s">
        <v>10636</v>
      </c>
      <c r="D2031" s="4"/>
      <c r="E2031" s="4"/>
      <c r="F2031" s="4" t="s">
        <v>9276</v>
      </c>
      <c r="G2031" s="4" t="s">
        <v>9218</v>
      </c>
      <c r="H2031" s="4" t="s">
        <v>9219</v>
      </c>
      <c r="I2031" s="4" t="s">
        <v>9220</v>
      </c>
      <c r="J2031" s="4" t="s">
        <v>9345</v>
      </c>
      <c r="K2031" s="4" t="s">
        <v>9346</v>
      </c>
      <c r="L2031" s="4" t="s">
        <v>9223</v>
      </c>
      <c r="M2031" s="4" t="s">
        <v>9246</v>
      </c>
      <c r="N2031" s="4" t="s">
        <v>9347</v>
      </c>
      <c r="O2031" s="4" t="s">
        <v>9225</v>
      </c>
      <c r="P2031" s="4">
        <v>100</v>
      </c>
      <c r="Q2031" s="4">
        <v>8</v>
      </c>
      <c r="R2031" s="4">
        <v>9.5850000000000009</v>
      </c>
      <c r="S2031" s="4">
        <v>93</v>
      </c>
      <c r="T2031" s="4">
        <v>9.11</v>
      </c>
      <c r="U2031" s="4">
        <v>492</v>
      </c>
    </row>
    <row r="2032" spans="1:21" x14ac:dyDescent="0.2">
      <c r="A2032" s="12">
        <v>37499</v>
      </c>
      <c r="B2032" s="4" t="s">
        <v>12846</v>
      </c>
      <c r="C2032" s="4" t="s">
        <v>10636</v>
      </c>
      <c r="D2032" s="4"/>
      <c r="E2032" s="4"/>
      <c r="F2032" s="4" t="s">
        <v>9365</v>
      </c>
      <c r="G2032" s="4" t="s">
        <v>9218</v>
      </c>
      <c r="H2032" s="4" t="s">
        <v>9219</v>
      </c>
      <c r="I2032" s="4" t="s">
        <v>9220</v>
      </c>
      <c r="J2032" s="4" t="s">
        <v>9345</v>
      </c>
      <c r="K2032" s="4" t="s">
        <v>9346</v>
      </c>
      <c r="L2032" s="4" t="s">
        <v>9223</v>
      </c>
      <c r="M2032" s="4" t="s">
        <v>9246</v>
      </c>
      <c r="N2032" s="4" t="s">
        <v>9347</v>
      </c>
      <c r="O2032" s="4" t="s">
        <v>9231</v>
      </c>
      <c r="P2032" s="4">
        <v>150</v>
      </c>
      <c r="Q2032" s="4">
        <v>8.875</v>
      </c>
      <c r="R2032" s="4">
        <v>9.5850000000000009</v>
      </c>
      <c r="S2032" s="4">
        <v>90</v>
      </c>
      <c r="T2032" s="4">
        <v>10.56</v>
      </c>
      <c r="U2032" s="4">
        <v>642</v>
      </c>
    </row>
    <row r="2033" spans="1:21" x14ac:dyDescent="0.2">
      <c r="A2033" s="12">
        <v>37499</v>
      </c>
      <c r="B2033" s="4" t="s">
        <v>12847</v>
      </c>
      <c r="C2033" s="4" t="s">
        <v>12848</v>
      </c>
      <c r="D2033" s="4"/>
      <c r="E2033" s="4"/>
      <c r="F2033" s="4" t="s">
        <v>9261</v>
      </c>
      <c r="G2033" s="4" t="s">
        <v>9218</v>
      </c>
      <c r="H2033" s="4" t="s">
        <v>9219</v>
      </c>
      <c r="I2033" s="4" t="s">
        <v>9220</v>
      </c>
      <c r="J2033" s="4" t="s">
        <v>9332</v>
      </c>
      <c r="K2033" s="4" t="s">
        <v>9333</v>
      </c>
      <c r="L2033" s="4" t="s">
        <v>9223</v>
      </c>
      <c r="M2033" s="4" t="s">
        <v>9311</v>
      </c>
      <c r="N2033" s="4" t="s">
        <v>9461</v>
      </c>
      <c r="O2033" s="4" t="s">
        <v>9231</v>
      </c>
      <c r="P2033" s="4">
        <v>100</v>
      </c>
      <c r="Q2033" s="4">
        <v>10</v>
      </c>
      <c r="R2033" s="4">
        <v>3.6219999999999999</v>
      </c>
      <c r="S2033" s="4">
        <v>100</v>
      </c>
      <c r="T2033" s="4">
        <v>9.99</v>
      </c>
      <c r="U2033" s="4">
        <v>653</v>
      </c>
    </row>
    <row r="2034" spans="1:21" x14ac:dyDescent="0.2">
      <c r="A2034" s="12">
        <v>37499</v>
      </c>
      <c r="B2034" s="4" t="s">
        <v>12849</v>
      </c>
      <c r="C2034" s="4" t="s">
        <v>12776</v>
      </c>
      <c r="D2034" s="4"/>
      <c r="E2034" s="4"/>
      <c r="F2034" s="4" t="s">
        <v>9276</v>
      </c>
      <c r="G2034" s="4" t="s">
        <v>9218</v>
      </c>
      <c r="H2034" s="4" t="s">
        <v>9219</v>
      </c>
      <c r="I2034" s="4" t="s">
        <v>9220</v>
      </c>
      <c r="J2034" s="4" t="s">
        <v>9468</v>
      </c>
      <c r="K2034" s="4" t="s">
        <v>9469</v>
      </c>
      <c r="L2034" s="4" t="s">
        <v>9470</v>
      </c>
      <c r="M2034" s="4" t="s">
        <v>9470</v>
      </c>
      <c r="N2034" s="4" t="s">
        <v>9469</v>
      </c>
      <c r="O2034" s="4" t="s">
        <v>9282</v>
      </c>
      <c r="P2034" s="4">
        <v>100</v>
      </c>
      <c r="Q2034" s="4">
        <v>6</v>
      </c>
      <c r="R2034" s="4">
        <v>1.0409999999999999</v>
      </c>
      <c r="S2034" s="4">
        <v>86.27</v>
      </c>
      <c r="T2034" s="4">
        <v>21.42</v>
      </c>
      <c r="U2034" s="4">
        <v>1965</v>
      </c>
    </row>
    <row r="2035" spans="1:21" x14ac:dyDescent="0.2">
      <c r="A2035" s="12">
        <v>37499</v>
      </c>
      <c r="B2035" s="4" t="s">
        <v>12850</v>
      </c>
      <c r="C2035" s="4" t="s">
        <v>12851</v>
      </c>
      <c r="D2035" s="4"/>
      <c r="E2035" s="4"/>
      <c r="F2035" s="4" t="s">
        <v>9365</v>
      </c>
      <c r="G2035" s="4" t="s">
        <v>9218</v>
      </c>
      <c r="H2035" s="4" t="s">
        <v>9219</v>
      </c>
      <c r="I2035" s="4" t="s">
        <v>9220</v>
      </c>
      <c r="J2035" s="4" t="s">
        <v>9431</v>
      </c>
      <c r="K2035" s="4" t="s">
        <v>9432</v>
      </c>
      <c r="L2035" s="4" t="s">
        <v>9223</v>
      </c>
      <c r="M2035" s="4" t="s">
        <v>9285</v>
      </c>
      <c r="N2035" s="4" t="s">
        <v>9433</v>
      </c>
      <c r="O2035" s="4" t="s">
        <v>9225</v>
      </c>
      <c r="P2035" s="4">
        <v>175</v>
      </c>
      <c r="Q2035" s="4">
        <v>9.75</v>
      </c>
      <c r="R2035" s="4">
        <v>5.79</v>
      </c>
      <c r="S2035" s="4">
        <v>101.5</v>
      </c>
      <c r="T2035" s="4">
        <v>9.4</v>
      </c>
      <c r="U2035" s="4">
        <v>576</v>
      </c>
    </row>
    <row r="2036" spans="1:21" x14ac:dyDescent="0.2">
      <c r="A2036" s="12">
        <v>37499</v>
      </c>
      <c r="B2036" s="4" t="s">
        <v>12852</v>
      </c>
      <c r="C2036" s="4" t="s">
        <v>12853</v>
      </c>
      <c r="D2036" s="4"/>
      <c r="E2036" s="4"/>
      <c r="F2036" s="4" t="s">
        <v>9276</v>
      </c>
      <c r="G2036" s="4" t="s">
        <v>9218</v>
      </c>
      <c r="H2036" s="4" t="s">
        <v>9219</v>
      </c>
      <c r="I2036" s="4" t="s">
        <v>9220</v>
      </c>
      <c r="J2036" s="4" t="s">
        <v>9454</v>
      </c>
      <c r="K2036" s="4" t="s">
        <v>12854</v>
      </c>
      <c r="L2036" s="4" t="s">
        <v>9223</v>
      </c>
      <c r="M2036" s="4" t="s">
        <v>9311</v>
      </c>
      <c r="N2036" s="4" t="s">
        <v>9461</v>
      </c>
      <c r="O2036" s="4" t="s">
        <v>9225</v>
      </c>
      <c r="P2036" s="4">
        <v>200</v>
      </c>
      <c r="Q2036" s="4">
        <v>7.5</v>
      </c>
      <c r="R2036" s="4">
        <v>6.7889999999999997</v>
      </c>
      <c r="S2036" s="4">
        <v>102.25</v>
      </c>
      <c r="T2036" s="4">
        <v>7.07</v>
      </c>
      <c r="U2036" s="4">
        <v>340</v>
      </c>
    </row>
    <row r="2037" spans="1:21" x14ac:dyDescent="0.2">
      <c r="A2037" s="12">
        <v>37499</v>
      </c>
      <c r="B2037" s="4" t="s">
        <v>12855</v>
      </c>
      <c r="C2037" s="4" t="s">
        <v>12856</v>
      </c>
      <c r="D2037" s="4"/>
      <c r="E2037" s="4"/>
      <c r="F2037" s="4" t="s">
        <v>9365</v>
      </c>
      <c r="G2037" s="4" t="s">
        <v>9218</v>
      </c>
      <c r="H2037" s="4" t="s">
        <v>9219</v>
      </c>
      <c r="I2037" s="4" t="s">
        <v>9220</v>
      </c>
      <c r="J2037" s="4" t="s">
        <v>9234</v>
      </c>
      <c r="K2037" s="4" t="s">
        <v>9341</v>
      </c>
      <c r="L2037" s="4" t="s">
        <v>9223</v>
      </c>
      <c r="M2037" s="4" t="s">
        <v>9236</v>
      </c>
      <c r="N2037" s="4" t="s">
        <v>9342</v>
      </c>
      <c r="O2037" s="4" t="s">
        <v>9225</v>
      </c>
      <c r="P2037" s="4">
        <v>300</v>
      </c>
      <c r="Q2037" s="4">
        <v>9.6</v>
      </c>
      <c r="R2037" s="4">
        <v>7.5369999999999999</v>
      </c>
      <c r="S2037" s="4">
        <v>102</v>
      </c>
      <c r="T2037" s="4">
        <v>9.2200000000000006</v>
      </c>
      <c r="U2037" s="4">
        <v>505</v>
      </c>
    </row>
    <row r="2038" spans="1:21" x14ac:dyDescent="0.2">
      <c r="A2038" s="12">
        <v>37499</v>
      </c>
      <c r="B2038" s="4" t="s">
        <v>12857</v>
      </c>
      <c r="C2038" s="4" t="s">
        <v>12858</v>
      </c>
      <c r="D2038" s="4"/>
      <c r="E2038" s="4"/>
      <c r="F2038" s="4" t="s">
        <v>9365</v>
      </c>
      <c r="G2038" s="4" t="s">
        <v>9218</v>
      </c>
      <c r="H2038" s="4" t="s">
        <v>9219</v>
      </c>
      <c r="I2038" s="4" t="s">
        <v>9220</v>
      </c>
      <c r="J2038" s="4" t="s">
        <v>9279</v>
      </c>
      <c r="K2038" s="4" t="s">
        <v>9280</v>
      </c>
      <c r="L2038" s="4" t="s">
        <v>9223</v>
      </c>
      <c r="M2038" s="4" t="s">
        <v>9246</v>
      </c>
      <c r="N2038" s="4" t="s">
        <v>9281</v>
      </c>
      <c r="O2038" s="4" t="s">
        <v>9282</v>
      </c>
      <c r="P2038" s="4">
        <v>152.6</v>
      </c>
      <c r="Q2038" s="4">
        <v>11.653</v>
      </c>
      <c r="R2038" s="4">
        <v>5.2489999999999997</v>
      </c>
      <c r="S2038" s="4">
        <v>92</v>
      </c>
      <c r="T2038" s="4">
        <v>13.83</v>
      </c>
      <c r="U2038" s="4">
        <v>1062</v>
      </c>
    </row>
    <row r="2039" spans="1:21" x14ac:dyDescent="0.2">
      <c r="A2039" s="12">
        <v>37499</v>
      </c>
      <c r="B2039" s="4" t="s">
        <v>12859</v>
      </c>
      <c r="C2039" s="4" t="s">
        <v>3143</v>
      </c>
      <c r="D2039" s="4" t="s">
        <v>928</v>
      </c>
      <c r="E2039" s="4" t="s">
        <v>13750</v>
      </c>
      <c r="F2039" s="4" t="s">
        <v>9557</v>
      </c>
      <c r="G2039" s="4" t="s">
        <v>9218</v>
      </c>
      <c r="H2039" s="4" t="s">
        <v>10456</v>
      </c>
      <c r="I2039" s="4" t="s">
        <v>10457</v>
      </c>
      <c r="J2039" s="4" t="s">
        <v>10104</v>
      </c>
      <c r="K2039" s="4" t="s">
        <v>10458</v>
      </c>
      <c r="L2039" s="4" t="s">
        <v>9223</v>
      </c>
      <c r="M2039" s="4" t="s">
        <v>9285</v>
      </c>
      <c r="N2039" s="4" t="s">
        <v>9433</v>
      </c>
      <c r="O2039" s="4" t="s">
        <v>9282</v>
      </c>
      <c r="P2039" s="4">
        <v>340</v>
      </c>
      <c r="Q2039" s="4">
        <v>9.375</v>
      </c>
      <c r="R2039" s="4">
        <v>5</v>
      </c>
      <c r="S2039" s="4">
        <v>29.75</v>
      </c>
      <c r="T2039" s="4">
        <v>46.86</v>
      </c>
      <c r="U2039" s="4">
        <v>4940</v>
      </c>
    </row>
    <row r="2040" spans="1:21" x14ac:dyDescent="0.2">
      <c r="A2040" s="12">
        <v>37499</v>
      </c>
      <c r="B2040" s="4" t="s">
        <v>12860</v>
      </c>
      <c r="C2040" s="4" t="s">
        <v>12861</v>
      </c>
      <c r="D2040" s="4"/>
      <c r="E2040" s="4"/>
      <c r="F2040" s="4" t="s">
        <v>9365</v>
      </c>
      <c r="G2040" s="4" t="s">
        <v>9218</v>
      </c>
      <c r="H2040" s="4" t="s">
        <v>9219</v>
      </c>
      <c r="I2040" s="4" t="s">
        <v>9220</v>
      </c>
      <c r="J2040" s="4" t="s">
        <v>10078</v>
      </c>
      <c r="K2040" s="4" t="s">
        <v>10823</v>
      </c>
      <c r="L2040" s="4" t="s">
        <v>9223</v>
      </c>
      <c r="M2040" s="4" t="s">
        <v>9311</v>
      </c>
      <c r="N2040" s="4" t="s">
        <v>9324</v>
      </c>
      <c r="O2040" s="4" t="s">
        <v>9225</v>
      </c>
      <c r="P2040" s="4">
        <v>250</v>
      </c>
      <c r="Q2040" s="4">
        <v>10</v>
      </c>
      <c r="R2040" s="4">
        <v>5.7050000000000001</v>
      </c>
      <c r="S2040" s="4">
        <v>101</v>
      </c>
      <c r="T2040" s="4">
        <v>9.76</v>
      </c>
      <c r="U2040" s="4">
        <v>614</v>
      </c>
    </row>
    <row r="2041" spans="1:21" x14ac:dyDescent="0.2">
      <c r="A2041" s="12">
        <v>37499</v>
      </c>
      <c r="B2041" s="4" t="s">
        <v>12862</v>
      </c>
      <c r="C2041" s="4" t="s">
        <v>1228</v>
      </c>
      <c r="D2041" s="4" t="s">
        <v>13751</v>
      </c>
      <c r="E2041" s="4" t="s">
        <v>13752</v>
      </c>
      <c r="F2041" s="4" t="s">
        <v>9365</v>
      </c>
      <c r="G2041" s="4" t="s">
        <v>9218</v>
      </c>
      <c r="H2041" s="4" t="s">
        <v>9219</v>
      </c>
      <c r="I2041" s="4" t="s">
        <v>9220</v>
      </c>
      <c r="J2041" s="4" t="s">
        <v>9468</v>
      </c>
      <c r="K2041" s="4" t="s">
        <v>11745</v>
      </c>
      <c r="L2041" s="4" t="s">
        <v>9470</v>
      </c>
      <c r="M2041" s="4" t="s">
        <v>9470</v>
      </c>
      <c r="N2041" s="4" t="s">
        <v>9742</v>
      </c>
      <c r="O2041" s="4" t="s">
        <v>9225</v>
      </c>
      <c r="P2041" s="4">
        <v>350</v>
      </c>
      <c r="Q2041" s="4">
        <v>8.25</v>
      </c>
      <c r="R2041" s="4">
        <v>8.0410000000000004</v>
      </c>
      <c r="S2041" s="4">
        <v>21</v>
      </c>
      <c r="T2041" s="4">
        <v>45.73</v>
      </c>
      <c r="U2041" s="4">
        <v>4235</v>
      </c>
    </row>
    <row r="2042" spans="1:21" x14ac:dyDescent="0.2">
      <c r="A2042" s="12">
        <v>37499</v>
      </c>
      <c r="B2042" s="4" t="s">
        <v>12863</v>
      </c>
      <c r="C2042" s="4" t="s">
        <v>12864</v>
      </c>
      <c r="D2042" s="4" t="s">
        <v>29</v>
      </c>
      <c r="E2042" s="4" t="s">
        <v>13753</v>
      </c>
      <c r="F2042" s="4" t="s">
        <v>9249</v>
      </c>
      <c r="G2042" s="4" t="s">
        <v>9218</v>
      </c>
      <c r="H2042" s="4" t="s">
        <v>9219</v>
      </c>
      <c r="I2042" s="4" t="s">
        <v>9220</v>
      </c>
      <c r="J2042" s="4" t="s">
        <v>9468</v>
      </c>
      <c r="K2042" s="4" t="s">
        <v>11745</v>
      </c>
      <c r="L2042" s="4" t="s">
        <v>9470</v>
      </c>
      <c r="M2042" s="4" t="s">
        <v>9470</v>
      </c>
      <c r="N2042" s="4" t="s">
        <v>9742</v>
      </c>
      <c r="O2042" s="4" t="s">
        <v>9225</v>
      </c>
      <c r="P2042" s="4">
        <v>450.8</v>
      </c>
      <c r="Q2042" s="4">
        <v>8.9619999999999997</v>
      </c>
      <c r="R2042" s="4">
        <v>13.538</v>
      </c>
      <c r="S2042" s="4">
        <v>66.52</v>
      </c>
      <c r="T2042" s="4">
        <v>14.74</v>
      </c>
      <c r="U2042" s="4">
        <v>1316</v>
      </c>
    </row>
    <row r="2043" spans="1:21" x14ac:dyDescent="0.2">
      <c r="A2043" s="12">
        <v>37499</v>
      </c>
      <c r="B2043" s="4" t="s">
        <v>12865</v>
      </c>
      <c r="C2043" s="4" t="s">
        <v>12864</v>
      </c>
      <c r="D2043" s="4" t="s">
        <v>29</v>
      </c>
      <c r="E2043" s="4" t="s">
        <v>13754</v>
      </c>
      <c r="F2043" s="4" t="s">
        <v>9249</v>
      </c>
      <c r="G2043" s="4" t="s">
        <v>9218</v>
      </c>
      <c r="H2043" s="4" t="s">
        <v>9219</v>
      </c>
      <c r="I2043" s="4" t="s">
        <v>9220</v>
      </c>
      <c r="J2043" s="4" t="s">
        <v>9468</v>
      </c>
      <c r="K2043" s="4" t="s">
        <v>11745</v>
      </c>
      <c r="L2043" s="4" t="s">
        <v>9470</v>
      </c>
      <c r="M2043" s="4" t="s">
        <v>9470</v>
      </c>
      <c r="N2043" s="4" t="s">
        <v>9742</v>
      </c>
      <c r="O2043" s="4" t="s">
        <v>9282</v>
      </c>
      <c r="P2043" s="4">
        <v>300</v>
      </c>
      <c r="Q2043" s="4">
        <v>9.4789999999999992</v>
      </c>
      <c r="R2043" s="4">
        <v>22.041</v>
      </c>
      <c r="S2043" s="4">
        <v>65.5</v>
      </c>
      <c r="T2043" s="4">
        <v>14.82</v>
      </c>
      <c r="U2043" s="4">
        <v>1071</v>
      </c>
    </row>
    <row r="2044" spans="1:21" x14ac:dyDescent="0.2">
      <c r="A2044" s="12">
        <v>37499</v>
      </c>
      <c r="B2044" s="4" t="s">
        <v>12866</v>
      </c>
      <c r="C2044" s="4" t="s">
        <v>12867</v>
      </c>
      <c r="D2044" s="4"/>
      <c r="E2044" s="4"/>
      <c r="F2044" s="4" t="s">
        <v>9365</v>
      </c>
      <c r="G2044" s="4" t="s">
        <v>9218</v>
      </c>
      <c r="H2044" s="4" t="s">
        <v>9219</v>
      </c>
      <c r="I2044" s="4" t="s">
        <v>9220</v>
      </c>
      <c r="J2044" s="4" t="s">
        <v>9468</v>
      </c>
      <c r="K2044" s="4" t="s">
        <v>9469</v>
      </c>
      <c r="L2044" s="4" t="s">
        <v>9470</v>
      </c>
      <c r="M2044" s="4" t="s">
        <v>9470</v>
      </c>
      <c r="N2044" s="4" t="s">
        <v>9469</v>
      </c>
      <c r="O2044" s="4" t="s">
        <v>9225</v>
      </c>
      <c r="P2044" s="4">
        <v>210</v>
      </c>
      <c r="Q2044" s="4">
        <v>6</v>
      </c>
      <c r="R2044" s="4">
        <v>1.0409999999999999</v>
      </c>
      <c r="S2044" s="4">
        <v>95</v>
      </c>
      <c r="T2044" s="4">
        <v>11.23</v>
      </c>
      <c r="U2044" s="4">
        <v>948</v>
      </c>
    </row>
    <row r="2045" spans="1:21" x14ac:dyDescent="0.2">
      <c r="A2045" s="12">
        <v>37499</v>
      </c>
      <c r="B2045" s="4" t="s">
        <v>12868</v>
      </c>
      <c r="C2045" s="4" t="s">
        <v>12869</v>
      </c>
      <c r="D2045" s="4"/>
      <c r="E2045" s="4"/>
      <c r="F2045" s="4" t="s">
        <v>9276</v>
      </c>
      <c r="G2045" s="4" t="s">
        <v>9218</v>
      </c>
      <c r="H2045" s="4" t="s">
        <v>9219</v>
      </c>
      <c r="I2045" s="4" t="s">
        <v>9220</v>
      </c>
      <c r="J2045" s="4" t="s">
        <v>11026</v>
      </c>
      <c r="K2045" s="4" t="s">
        <v>12870</v>
      </c>
      <c r="L2045" s="4" t="s">
        <v>9223</v>
      </c>
      <c r="M2045" s="4" t="s">
        <v>9236</v>
      </c>
      <c r="N2045" s="4" t="s">
        <v>9295</v>
      </c>
      <c r="O2045" s="4" t="s">
        <v>9225</v>
      </c>
      <c r="P2045" s="4">
        <v>150</v>
      </c>
      <c r="Q2045" s="4">
        <v>6.75</v>
      </c>
      <c r="R2045" s="4">
        <v>6.0410000000000004</v>
      </c>
      <c r="S2045" s="4">
        <v>91</v>
      </c>
      <c r="T2045" s="4">
        <v>8.6999999999999993</v>
      </c>
      <c r="U2045" s="4">
        <v>519</v>
      </c>
    </row>
    <row r="2046" spans="1:21" x14ac:dyDescent="0.2">
      <c r="A2046" s="12">
        <v>37499</v>
      </c>
      <c r="B2046" s="4" t="s">
        <v>12871</v>
      </c>
      <c r="C2046" s="4" t="s">
        <v>12869</v>
      </c>
      <c r="D2046" s="4"/>
      <c r="E2046" s="4"/>
      <c r="F2046" s="4" t="s">
        <v>9276</v>
      </c>
      <c r="G2046" s="4" t="s">
        <v>9218</v>
      </c>
      <c r="H2046" s="4" t="s">
        <v>9219</v>
      </c>
      <c r="I2046" s="4" t="s">
        <v>9220</v>
      </c>
      <c r="J2046" s="4" t="s">
        <v>11026</v>
      </c>
      <c r="K2046" s="4" t="s">
        <v>12870</v>
      </c>
      <c r="L2046" s="4" t="s">
        <v>9223</v>
      </c>
      <c r="M2046" s="4" t="s">
        <v>9236</v>
      </c>
      <c r="N2046" s="4" t="s">
        <v>9295</v>
      </c>
      <c r="O2046" s="4" t="s">
        <v>9225</v>
      </c>
      <c r="P2046" s="4">
        <v>250</v>
      </c>
      <c r="Q2046" s="4">
        <v>7</v>
      </c>
      <c r="R2046" s="4">
        <v>8.7509999999999994</v>
      </c>
      <c r="S2046" s="4">
        <v>91</v>
      </c>
      <c r="T2046" s="4">
        <v>8.4700000000000006</v>
      </c>
      <c r="U2046" s="4">
        <v>441</v>
      </c>
    </row>
    <row r="2047" spans="1:21" x14ac:dyDescent="0.2">
      <c r="A2047" s="12">
        <v>37499</v>
      </c>
      <c r="B2047" s="4" t="s">
        <v>12872</v>
      </c>
      <c r="C2047" s="4" t="s">
        <v>12873</v>
      </c>
      <c r="D2047" s="4"/>
      <c r="E2047" s="4"/>
      <c r="F2047" s="4" t="s">
        <v>9276</v>
      </c>
      <c r="G2047" s="4" t="s">
        <v>9218</v>
      </c>
      <c r="H2047" s="4" t="s">
        <v>9219</v>
      </c>
      <c r="I2047" s="4" t="s">
        <v>9350</v>
      </c>
      <c r="J2047" s="4" t="s">
        <v>9268</v>
      </c>
      <c r="K2047" s="4" t="s">
        <v>9269</v>
      </c>
      <c r="L2047" s="4" t="s">
        <v>9223</v>
      </c>
      <c r="M2047" s="4" t="s">
        <v>9270</v>
      </c>
      <c r="N2047" s="4" t="s">
        <v>9271</v>
      </c>
      <c r="O2047" s="4" t="s">
        <v>9225</v>
      </c>
      <c r="P2047" s="4">
        <v>200</v>
      </c>
      <c r="Q2047" s="4">
        <v>6</v>
      </c>
      <c r="R2047" s="4">
        <v>1.0029999999999999</v>
      </c>
      <c r="S2047" s="4">
        <v>81.5</v>
      </c>
      <c r="T2047" s="4">
        <v>28.55</v>
      </c>
      <c r="U2047" s="4">
        <v>2678</v>
      </c>
    </row>
    <row r="2048" spans="1:21" x14ac:dyDescent="0.2">
      <c r="A2048" s="12">
        <v>37499</v>
      </c>
      <c r="B2048" s="4" t="s">
        <v>12874</v>
      </c>
      <c r="C2048" s="4" t="s">
        <v>10272</v>
      </c>
      <c r="D2048" s="4"/>
      <c r="E2048" s="4"/>
      <c r="F2048" s="4" t="s">
        <v>9308</v>
      </c>
      <c r="G2048" s="4" t="s">
        <v>9218</v>
      </c>
      <c r="H2048" s="4" t="s">
        <v>9219</v>
      </c>
      <c r="I2048" s="4" t="s">
        <v>9220</v>
      </c>
      <c r="J2048" s="4" t="s">
        <v>9234</v>
      </c>
      <c r="K2048" s="4" t="s">
        <v>9294</v>
      </c>
      <c r="L2048" s="4" t="s">
        <v>9223</v>
      </c>
      <c r="M2048" s="4" t="s">
        <v>9236</v>
      </c>
      <c r="N2048" s="4" t="s">
        <v>9295</v>
      </c>
      <c r="O2048" s="4" t="s">
        <v>9225</v>
      </c>
      <c r="P2048" s="4">
        <v>235.6</v>
      </c>
      <c r="Q2048" s="4">
        <v>10.125</v>
      </c>
      <c r="R2048" s="4">
        <v>5.2080000000000002</v>
      </c>
      <c r="S2048" s="4">
        <v>100</v>
      </c>
      <c r="T2048" s="4">
        <v>10.119999999999999</v>
      </c>
      <c r="U2048" s="4">
        <v>632</v>
      </c>
    </row>
    <row r="2049" spans="1:21" x14ac:dyDescent="0.2">
      <c r="A2049" s="12">
        <v>37499</v>
      </c>
      <c r="B2049" s="4" t="s">
        <v>12875</v>
      </c>
      <c r="C2049" s="4" t="s">
        <v>12876</v>
      </c>
      <c r="D2049" s="4"/>
      <c r="E2049" s="4"/>
      <c r="F2049" s="4" t="s">
        <v>9228</v>
      </c>
      <c r="G2049" s="4" t="s">
        <v>9218</v>
      </c>
      <c r="H2049" s="4" t="s">
        <v>9219</v>
      </c>
      <c r="I2049" s="4" t="s">
        <v>9220</v>
      </c>
      <c r="J2049" s="4" t="s">
        <v>9796</v>
      </c>
      <c r="K2049" s="4" t="s">
        <v>9957</v>
      </c>
      <c r="L2049" s="4" t="s">
        <v>9264</v>
      </c>
      <c r="M2049" s="4" t="s">
        <v>9265</v>
      </c>
      <c r="N2049" s="4" t="s">
        <v>9266</v>
      </c>
      <c r="O2049" s="4" t="s">
        <v>9225</v>
      </c>
      <c r="P2049" s="4">
        <v>112.8</v>
      </c>
      <c r="Q2049" s="4">
        <v>12</v>
      </c>
      <c r="R2049" s="4">
        <v>1.9179999999999999</v>
      </c>
      <c r="S2049" s="4">
        <v>100.5</v>
      </c>
      <c r="T2049" s="4">
        <v>11.69</v>
      </c>
      <c r="U2049" s="4">
        <v>956</v>
      </c>
    </row>
    <row r="2050" spans="1:21" x14ac:dyDescent="0.2">
      <c r="A2050" s="12">
        <v>37499</v>
      </c>
      <c r="B2050" s="4" t="s">
        <v>12877</v>
      </c>
      <c r="C2050" s="4" t="s">
        <v>12878</v>
      </c>
      <c r="D2050" s="4" t="s">
        <v>13751</v>
      </c>
      <c r="E2050" s="4" t="s">
        <v>13755</v>
      </c>
      <c r="F2050" s="4" t="s">
        <v>9557</v>
      </c>
      <c r="G2050" s="4" t="s">
        <v>9218</v>
      </c>
      <c r="H2050" s="4" t="s">
        <v>9219</v>
      </c>
      <c r="I2050" s="4" t="s">
        <v>9220</v>
      </c>
      <c r="J2050" s="4" t="s">
        <v>9268</v>
      </c>
      <c r="K2050" s="4" t="s">
        <v>9473</v>
      </c>
      <c r="L2050" s="4" t="s">
        <v>9223</v>
      </c>
      <c r="M2050" s="4" t="s">
        <v>9268</v>
      </c>
      <c r="N2050" s="4" t="s">
        <v>9299</v>
      </c>
      <c r="O2050" s="4" t="s">
        <v>9225</v>
      </c>
      <c r="P2050" s="4">
        <v>200</v>
      </c>
      <c r="Q2050" s="4">
        <v>10.75</v>
      </c>
      <c r="R2050" s="4">
        <v>7.5369999999999999</v>
      </c>
      <c r="S2050" s="4">
        <v>16.5</v>
      </c>
      <c r="T2050" s="4">
        <v>68.959999999999994</v>
      </c>
      <c r="U2050" s="4">
        <v>6602</v>
      </c>
    </row>
    <row r="2051" spans="1:21" x14ac:dyDescent="0.2">
      <c r="A2051" s="12">
        <v>37499</v>
      </c>
      <c r="B2051" s="4" t="s">
        <v>12879</v>
      </c>
      <c r="C2051" s="4" t="s">
        <v>10566</v>
      </c>
      <c r="D2051" s="4"/>
      <c r="E2051" s="4"/>
      <c r="F2051" s="4" t="s">
        <v>9453</v>
      </c>
      <c r="G2051" s="4" t="s">
        <v>9218</v>
      </c>
      <c r="H2051" s="4" t="s">
        <v>9219</v>
      </c>
      <c r="I2051" s="4" t="s">
        <v>9220</v>
      </c>
      <c r="J2051" s="4" t="s">
        <v>9309</v>
      </c>
      <c r="K2051" s="4" t="s">
        <v>9310</v>
      </c>
      <c r="L2051" s="4" t="s">
        <v>9223</v>
      </c>
      <c r="M2051" s="4" t="s">
        <v>9311</v>
      </c>
      <c r="N2051" s="4" t="s">
        <v>9312</v>
      </c>
      <c r="O2051" s="4" t="s">
        <v>9231</v>
      </c>
      <c r="P2051" s="4">
        <v>110</v>
      </c>
      <c r="Q2051" s="4">
        <v>10.5</v>
      </c>
      <c r="R2051" s="4">
        <v>1.0029999999999999</v>
      </c>
      <c r="S2051" s="4">
        <v>91</v>
      </c>
      <c r="T2051" s="4">
        <v>22.55</v>
      </c>
      <c r="U2051" s="4">
        <v>2079</v>
      </c>
    </row>
    <row r="2052" spans="1:21" x14ac:dyDescent="0.2">
      <c r="A2052" s="12">
        <v>37499</v>
      </c>
      <c r="B2052" s="4" t="s">
        <v>12880</v>
      </c>
      <c r="C2052" s="4" t="s">
        <v>12881</v>
      </c>
      <c r="D2052" s="4"/>
      <c r="E2052" s="4"/>
      <c r="F2052" s="4" t="s">
        <v>9228</v>
      </c>
      <c r="G2052" s="4" t="s">
        <v>9218</v>
      </c>
      <c r="H2052" s="4" t="s">
        <v>9219</v>
      </c>
      <c r="I2052" s="4" t="s">
        <v>9220</v>
      </c>
      <c r="J2052" s="4" t="s">
        <v>10465</v>
      </c>
      <c r="K2052" s="4" t="s">
        <v>12882</v>
      </c>
      <c r="L2052" s="4" t="s">
        <v>9223</v>
      </c>
      <c r="M2052" s="4" t="s">
        <v>9246</v>
      </c>
      <c r="N2052" s="4" t="s">
        <v>10467</v>
      </c>
      <c r="O2052" s="4" t="s">
        <v>9231</v>
      </c>
      <c r="P2052" s="4">
        <v>150</v>
      </c>
      <c r="Q2052" s="4">
        <v>9.5</v>
      </c>
      <c r="R2052" s="4">
        <v>5.585</v>
      </c>
      <c r="S2052" s="4">
        <v>103</v>
      </c>
      <c r="T2052" s="4">
        <v>8.81</v>
      </c>
      <c r="U2052" s="4">
        <v>522</v>
      </c>
    </row>
    <row r="2053" spans="1:21" x14ac:dyDescent="0.2">
      <c r="A2053" s="12">
        <v>37499</v>
      </c>
      <c r="B2053" s="4" t="s">
        <v>12883</v>
      </c>
      <c r="C2053" s="4" t="s">
        <v>12884</v>
      </c>
      <c r="D2053" s="4"/>
      <c r="E2053" s="4"/>
      <c r="F2053" s="4" t="s">
        <v>9453</v>
      </c>
      <c r="G2053" s="4" t="s">
        <v>9218</v>
      </c>
      <c r="H2053" s="4" t="s">
        <v>9219</v>
      </c>
      <c r="I2053" s="4" t="s">
        <v>9220</v>
      </c>
      <c r="J2053" s="4" t="s">
        <v>9245</v>
      </c>
      <c r="K2053" s="4" t="s">
        <v>9245</v>
      </c>
      <c r="L2053" s="4" t="s">
        <v>9223</v>
      </c>
      <c r="M2053" s="4" t="s">
        <v>9246</v>
      </c>
      <c r="N2053" s="4" t="s">
        <v>9245</v>
      </c>
      <c r="O2053" s="4" t="s">
        <v>9282</v>
      </c>
      <c r="P2053" s="4">
        <v>100.9</v>
      </c>
      <c r="Q2053" s="4">
        <v>9.1999999999999993</v>
      </c>
      <c r="R2053" s="4">
        <v>5.5570000000000004</v>
      </c>
      <c r="S2053" s="4">
        <v>81.16</v>
      </c>
      <c r="T2053" s="4">
        <v>14.21</v>
      </c>
      <c r="U2053" s="4">
        <v>1427</v>
      </c>
    </row>
    <row r="2054" spans="1:21" x14ac:dyDescent="0.2">
      <c r="A2054" s="12">
        <v>37499</v>
      </c>
      <c r="B2054" s="4" t="s">
        <v>12885</v>
      </c>
      <c r="C2054" s="4" t="s">
        <v>1138</v>
      </c>
      <c r="D2054" s="4"/>
      <c r="E2054" s="4"/>
      <c r="F2054" s="4" t="s">
        <v>9557</v>
      </c>
      <c r="G2054" s="4" t="s">
        <v>9218</v>
      </c>
      <c r="H2054" s="4" t="s">
        <v>9219</v>
      </c>
      <c r="I2054" s="4" t="s">
        <v>9220</v>
      </c>
      <c r="J2054" s="4" t="s">
        <v>9245</v>
      </c>
      <c r="K2054" s="4" t="s">
        <v>9245</v>
      </c>
      <c r="L2054" s="4" t="s">
        <v>9223</v>
      </c>
      <c r="M2054" s="4" t="s">
        <v>9246</v>
      </c>
      <c r="N2054" s="4" t="s">
        <v>9245</v>
      </c>
      <c r="O2054" s="4" t="s">
        <v>9282</v>
      </c>
      <c r="P2054" s="4">
        <v>100</v>
      </c>
      <c r="Q2054" s="4">
        <v>9.625</v>
      </c>
      <c r="R2054" s="4">
        <v>1.0029999999999999</v>
      </c>
      <c r="S2054" s="4">
        <v>46</v>
      </c>
      <c r="T2054" s="4">
        <v>112.54</v>
      </c>
      <c r="U2054" s="4">
        <v>11053</v>
      </c>
    </row>
    <row r="2055" spans="1:21" x14ac:dyDescent="0.2">
      <c r="A2055" s="12">
        <v>37499</v>
      </c>
      <c r="B2055" s="4" t="s">
        <v>12886</v>
      </c>
      <c r="C2055" s="4" t="s">
        <v>12047</v>
      </c>
      <c r="D2055" s="4"/>
      <c r="E2055" s="4"/>
      <c r="F2055" s="4" t="s">
        <v>9217</v>
      </c>
      <c r="G2055" s="4" t="s">
        <v>9218</v>
      </c>
      <c r="H2055" s="4" t="s">
        <v>9219</v>
      </c>
      <c r="I2055" s="4" t="s">
        <v>9220</v>
      </c>
      <c r="J2055" s="4" t="s">
        <v>9468</v>
      </c>
      <c r="K2055" s="4" t="s">
        <v>9469</v>
      </c>
      <c r="L2055" s="4" t="s">
        <v>9470</v>
      </c>
      <c r="M2055" s="4" t="s">
        <v>9470</v>
      </c>
      <c r="N2055" s="4" t="s">
        <v>9469</v>
      </c>
      <c r="O2055" s="4" t="s">
        <v>9282</v>
      </c>
      <c r="P2055" s="4">
        <v>365</v>
      </c>
      <c r="Q2055" s="4">
        <v>7.875</v>
      </c>
      <c r="R2055" s="4">
        <v>4.6660000000000004</v>
      </c>
      <c r="S2055" s="4">
        <v>95.98</v>
      </c>
      <c r="T2055" s="4">
        <v>8.94</v>
      </c>
      <c r="U2055" s="4">
        <v>583</v>
      </c>
    </row>
    <row r="2056" spans="1:21" x14ac:dyDescent="0.2">
      <c r="A2056" s="12">
        <v>37499</v>
      </c>
      <c r="B2056" s="4" t="s">
        <v>12887</v>
      </c>
      <c r="C2056" s="4" t="s">
        <v>12047</v>
      </c>
      <c r="D2056" s="4"/>
      <c r="E2056" s="4"/>
      <c r="F2056" s="4" t="s">
        <v>9276</v>
      </c>
      <c r="G2056" s="4" t="s">
        <v>9218</v>
      </c>
      <c r="H2056" s="4" t="s">
        <v>9219</v>
      </c>
      <c r="I2056" s="4" t="s">
        <v>9220</v>
      </c>
      <c r="J2056" s="4" t="s">
        <v>9468</v>
      </c>
      <c r="K2056" s="4" t="s">
        <v>9469</v>
      </c>
      <c r="L2056" s="4" t="s">
        <v>9470</v>
      </c>
      <c r="M2056" s="4" t="s">
        <v>9470</v>
      </c>
      <c r="N2056" s="4" t="s">
        <v>9469</v>
      </c>
      <c r="O2056" s="4" t="s">
        <v>9225</v>
      </c>
      <c r="P2056" s="4">
        <v>400</v>
      </c>
      <c r="Q2056" s="4">
        <v>9.75</v>
      </c>
      <c r="R2056" s="4">
        <v>4.6660000000000004</v>
      </c>
      <c r="S2056" s="4">
        <v>92.07</v>
      </c>
      <c r="T2056" s="4">
        <v>12.01</v>
      </c>
      <c r="U2056" s="4">
        <v>893</v>
      </c>
    </row>
    <row r="2057" spans="1:21" x14ac:dyDescent="0.2">
      <c r="A2057" s="12">
        <v>37499</v>
      </c>
      <c r="B2057" s="4" t="s">
        <v>12888</v>
      </c>
      <c r="C2057" s="4" t="s">
        <v>9430</v>
      </c>
      <c r="D2057" s="4"/>
      <c r="E2057" s="4"/>
      <c r="F2057" s="4" t="s">
        <v>9308</v>
      </c>
      <c r="G2057" s="4" t="s">
        <v>9218</v>
      </c>
      <c r="H2057" s="4" t="s">
        <v>9219</v>
      </c>
      <c r="I2057" s="4" t="s">
        <v>9220</v>
      </c>
      <c r="J2057" s="4" t="s">
        <v>9431</v>
      </c>
      <c r="K2057" s="4" t="s">
        <v>9432</v>
      </c>
      <c r="L2057" s="4" t="s">
        <v>9223</v>
      </c>
      <c r="M2057" s="4" t="s">
        <v>9285</v>
      </c>
      <c r="N2057" s="4" t="s">
        <v>9433</v>
      </c>
      <c r="O2057" s="4" t="s">
        <v>9225</v>
      </c>
      <c r="P2057" s="4">
        <v>120</v>
      </c>
      <c r="Q2057" s="4">
        <v>10.5</v>
      </c>
      <c r="R2057" s="4">
        <v>6.5839999999999996</v>
      </c>
      <c r="S2057" s="4">
        <v>95</v>
      </c>
      <c r="T2057" s="4">
        <v>11.6</v>
      </c>
      <c r="U2057" s="4">
        <v>804</v>
      </c>
    </row>
    <row r="2058" spans="1:21" x14ac:dyDescent="0.2">
      <c r="A2058" s="12">
        <v>37499</v>
      </c>
      <c r="B2058" s="4" t="s">
        <v>12889</v>
      </c>
      <c r="C2058" s="4" t="s">
        <v>12890</v>
      </c>
      <c r="D2058" s="4"/>
      <c r="E2058" s="4"/>
      <c r="F2058" s="4" t="s">
        <v>9228</v>
      </c>
      <c r="G2058" s="4" t="s">
        <v>9218</v>
      </c>
      <c r="H2058" s="4" t="s">
        <v>9219</v>
      </c>
      <c r="I2058" s="4" t="s">
        <v>9220</v>
      </c>
      <c r="J2058" s="4" t="s">
        <v>9221</v>
      </c>
      <c r="K2058" s="4" t="s">
        <v>9849</v>
      </c>
      <c r="L2058" s="4" t="s">
        <v>9223</v>
      </c>
      <c r="M2058" s="4" t="s">
        <v>9221</v>
      </c>
      <c r="N2058" s="4" t="s">
        <v>9230</v>
      </c>
      <c r="O2058" s="4" t="s">
        <v>9231</v>
      </c>
      <c r="P2058" s="4">
        <v>125</v>
      </c>
      <c r="Q2058" s="4">
        <v>9</v>
      </c>
      <c r="R2058" s="4">
        <v>3.375</v>
      </c>
      <c r="S2058" s="4">
        <v>92</v>
      </c>
      <c r="T2058" s="4">
        <v>11.94</v>
      </c>
      <c r="U2058" s="4">
        <v>925</v>
      </c>
    </row>
    <row r="2059" spans="1:21" x14ac:dyDescent="0.2">
      <c r="A2059" s="12">
        <v>37529</v>
      </c>
      <c r="B2059" s="4" t="s">
        <v>12891</v>
      </c>
      <c r="C2059" s="4" t="s">
        <v>12892</v>
      </c>
      <c r="D2059" s="4" t="s">
        <v>13751</v>
      </c>
      <c r="E2059" s="4" t="s">
        <v>13756</v>
      </c>
      <c r="F2059" s="4" t="s">
        <v>9261</v>
      </c>
      <c r="G2059" s="4" t="s">
        <v>9218</v>
      </c>
      <c r="H2059" s="4" t="s">
        <v>9219</v>
      </c>
      <c r="I2059" s="4" t="s">
        <v>9220</v>
      </c>
      <c r="J2059" s="4" t="s">
        <v>9641</v>
      </c>
      <c r="K2059" s="4" t="s">
        <v>12893</v>
      </c>
      <c r="L2059" s="4" t="s">
        <v>9223</v>
      </c>
      <c r="M2059" s="4" t="s">
        <v>9285</v>
      </c>
      <c r="N2059" s="4" t="s">
        <v>9332</v>
      </c>
      <c r="O2059" s="4" t="s">
        <v>9225</v>
      </c>
      <c r="P2059" s="4">
        <v>100</v>
      </c>
      <c r="Q2059" s="4">
        <v>8</v>
      </c>
      <c r="R2059" s="4">
        <v>5.4560000000000004</v>
      </c>
      <c r="S2059" s="4">
        <v>30</v>
      </c>
      <c r="T2059" s="4">
        <v>40.99</v>
      </c>
      <c r="U2059" s="4">
        <v>3837</v>
      </c>
    </row>
    <row r="2060" spans="1:21" x14ac:dyDescent="0.2">
      <c r="A2060" s="12">
        <v>37529</v>
      </c>
      <c r="B2060" s="4" t="s">
        <v>12894</v>
      </c>
      <c r="C2060" s="4" t="s">
        <v>12611</v>
      </c>
      <c r="D2060" s="4"/>
      <c r="E2060" s="4"/>
      <c r="F2060" s="4" t="s">
        <v>9276</v>
      </c>
      <c r="G2060" s="4" t="s">
        <v>9218</v>
      </c>
      <c r="H2060" s="4" t="s">
        <v>9219</v>
      </c>
      <c r="I2060" s="4" t="s">
        <v>9220</v>
      </c>
      <c r="J2060" s="4" t="s">
        <v>9279</v>
      </c>
      <c r="K2060" s="4" t="s">
        <v>9280</v>
      </c>
      <c r="L2060" s="4" t="s">
        <v>9223</v>
      </c>
      <c r="M2060" s="4" t="s">
        <v>9246</v>
      </c>
      <c r="N2060" s="4" t="s">
        <v>9281</v>
      </c>
      <c r="O2060" s="4" t="s">
        <v>9225</v>
      </c>
      <c r="P2060" s="4">
        <v>200</v>
      </c>
      <c r="Q2060" s="4">
        <v>9.25</v>
      </c>
      <c r="R2060" s="4">
        <v>1.0029999999999999</v>
      </c>
      <c r="S2060" s="4">
        <v>104</v>
      </c>
      <c r="T2060" s="4">
        <v>5.1100000000000003</v>
      </c>
      <c r="U2060" s="4">
        <v>368</v>
      </c>
    </row>
    <row r="2061" spans="1:21" x14ac:dyDescent="0.2">
      <c r="A2061" s="12">
        <v>37529</v>
      </c>
      <c r="B2061" s="4" t="s">
        <v>12895</v>
      </c>
      <c r="C2061" s="4" t="s">
        <v>12896</v>
      </c>
      <c r="D2061" s="4"/>
      <c r="E2061" s="4"/>
      <c r="F2061" s="4" t="s">
        <v>9308</v>
      </c>
      <c r="G2061" s="4" t="s">
        <v>9218</v>
      </c>
      <c r="H2061" s="4" t="s">
        <v>9219</v>
      </c>
      <c r="I2061" s="4" t="s">
        <v>9220</v>
      </c>
      <c r="J2061" s="4" t="s">
        <v>9234</v>
      </c>
      <c r="K2061" s="4" t="s">
        <v>9341</v>
      </c>
      <c r="L2061" s="4" t="s">
        <v>9223</v>
      </c>
      <c r="M2061" s="4" t="s">
        <v>9236</v>
      </c>
      <c r="N2061" s="4" t="s">
        <v>9342</v>
      </c>
      <c r="O2061" s="4" t="s">
        <v>9225</v>
      </c>
      <c r="P2061" s="4">
        <v>250</v>
      </c>
      <c r="Q2061" s="4">
        <v>9</v>
      </c>
      <c r="R2061" s="4">
        <v>7.8739999999999997</v>
      </c>
      <c r="S2061" s="4">
        <v>102.5</v>
      </c>
      <c r="T2061" s="4">
        <v>8.5500000000000007</v>
      </c>
      <c r="U2061" s="4">
        <v>473</v>
      </c>
    </row>
    <row r="2062" spans="1:21" x14ac:dyDescent="0.2">
      <c r="A2062" s="12">
        <v>37529</v>
      </c>
      <c r="B2062" s="4" t="s">
        <v>12897</v>
      </c>
      <c r="C2062" s="4" t="s">
        <v>3016</v>
      </c>
      <c r="D2062" s="4" t="s">
        <v>9193</v>
      </c>
      <c r="E2062" s="4" t="s">
        <v>13757</v>
      </c>
      <c r="F2062" s="4" t="s">
        <v>9557</v>
      </c>
      <c r="G2062" s="4" t="s">
        <v>9218</v>
      </c>
      <c r="H2062" s="4" t="s">
        <v>9219</v>
      </c>
      <c r="I2062" s="4" t="s">
        <v>9220</v>
      </c>
      <c r="J2062" s="4" t="s">
        <v>9302</v>
      </c>
      <c r="K2062" s="4" t="s">
        <v>9736</v>
      </c>
      <c r="L2062" s="4" t="s">
        <v>9264</v>
      </c>
      <c r="M2062" s="4" t="s">
        <v>9302</v>
      </c>
      <c r="N2062" s="4" t="s">
        <v>9737</v>
      </c>
      <c r="O2062" s="4" t="s">
        <v>9225</v>
      </c>
      <c r="P2062" s="4">
        <v>150.80000000000001</v>
      </c>
      <c r="Q2062" s="4">
        <v>9</v>
      </c>
      <c r="R2062" s="4">
        <v>4.0410000000000004</v>
      </c>
      <c r="S2062" s="4">
        <v>12</v>
      </c>
      <c r="T2062" s="4">
        <v>102.05</v>
      </c>
      <c r="U2062" s="4">
        <v>9998</v>
      </c>
    </row>
    <row r="2063" spans="1:21" x14ac:dyDescent="0.2">
      <c r="A2063" s="12">
        <v>37529</v>
      </c>
      <c r="B2063" s="4" t="s">
        <v>12898</v>
      </c>
      <c r="C2063" s="4" t="s">
        <v>3016</v>
      </c>
      <c r="D2063" s="4" t="s">
        <v>9143</v>
      </c>
      <c r="E2063" s="4" t="s">
        <v>13758</v>
      </c>
      <c r="F2063" s="4" t="s">
        <v>9557</v>
      </c>
      <c r="G2063" s="4" t="s">
        <v>9218</v>
      </c>
      <c r="H2063" s="4" t="s">
        <v>9219</v>
      </c>
      <c r="I2063" s="4" t="s">
        <v>9220</v>
      </c>
      <c r="J2063" s="4" t="s">
        <v>9302</v>
      </c>
      <c r="K2063" s="4" t="s">
        <v>9736</v>
      </c>
      <c r="L2063" s="4" t="s">
        <v>9264</v>
      </c>
      <c r="M2063" s="4" t="s">
        <v>9302</v>
      </c>
      <c r="N2063" s="4" t="s">
        <v>9737</v>
      </c>
      <c r="O2063" s="4" t="s">
        <v>9225</v>
      </c>
      <c r="P2063" s="4">
        <v>150.80000000000001</v>
      </c>
      <c r="Q2063" s="4">
        <v>6.8</v>
      </c>
      <c r="R2063" s="4">
        <v>4.7069999999999999</v>
      </c>
      <c r="S2063" s="4">
        <v>22.5</v>
      </c>
      <c r="T2063" s="4">
        <v>52.58</v>
      </c>
      <c r="U2063" s="4">
        <v>5015</v>
      </c>
    </row>
    <row r="2064" spans="1:21" x14ac:dyDescent="0.2">
      <c r="A2064" s="12">
        <v>37529</v>
      </c>
      <c r="B2064" s="4" t="s">
        <v>12899</v>
      </c>
      <c r="C2064" s="4" t="s">
        <v>3016</v>
      </c>
      <c r="D2064" s="4" t="s">
        <v>9193</v>
      </c>
      <c r="E2064" s="4" t="s">
        <v>13759</v>
      </c>
      <c r="F2064" s="4" t="s">
        <v>9557</v>
      </c>
      <c r="G2064" s="4" t="s">
        <v>9218</v>
      </c>
      <c r="H2064" s="4" t="s">
        <v>9219</v>
      </c>
      <c r="I2064" s="4" t="s">
        <v>9220</v>
      </c>
      <c r="J2064" s="4" t="s">
        <v>9302</v>
      </c>
      <c r="K2064" s="4" t="s">
        <v>9736</v>
      </c>
      <c r="L2064" s="4" t="s">
        <v>9264</v>
      </c>
      <c r="M2064" s="4" t="s">
        <v>9302</v>
      </c>
      <c r="N2064" s="4" t="s">
        <v>9737</v>
      </c>
      <c r="O2064" s="4" t="s">
        <v>9225</v>
      </c>
      <c r="P2064" s="4">
        <v>399.2</v>
      </c>
      <c r="Q2064" s="4">
        <v>9</v>
      </c>
      <c r="R2064" s="4">
        <v>5.5410000000000004</v>
      </c>
      <c r="S2064" s="4">
        <v>22.5</v>
      </c>
      <c r="T2064" s="4">
        <v>54.03</v>
      </c>
      <c r="U2064" s="4">
        <v>5151</v>
      </c>
    </row>
    <row r="2065" spans="1:21" x14ac:dyDescent="0.2">
      <c r="A2065" s="12">
        <v>37529</v>
      </c>
      <c r="B2065" s="4" t="s">
        <v>12900</v>
      </c>
      <c r="C2065" s="4" t="s">
        <v>3016</v>
      </c>
      <c r="D2065" s="4" t="s">
        <v>9143</v>
      </c>
      <c r="E2065" s="4" t="s">
        <v>13760</v>
      </c>
      <c r="F2065" s="4" t="s">
        <v>9557</v>
      </c>
      <c r="G2065" s="4" t="s">
        <v>9218</v>
      </c>
      <c r="H2065" s="4" t="s">
        <v>9219</v>
      </c>
      <c r="I2065" s="4" t="s">
        <v>9220</v>
      </c>
      <c r="J2065" s="4" t="s">
        <v>9302</v>
      </c>
      <c r="K2065" s="4" t="s">
        <v>9736</v>
      </c>
      <c r="L2065" s="4" t="s">
        <v>9264</v>
      </c>
      <c r="M2065" s="4" t="s">
        <v>9302</v>
      </c>
      <c r="N2065" s="4" t="s">
        <v>9737</v>
      </c>
      <c r="O2065" s="4" t="s">
        <v>9225</v>
      </c>
      <c r="P2065" s="4">
        <v>362.4</v>
      </c>
      <c r="Q2065" s="4">
        <v>10.75</v>
      </c>
      <c r="R2065" s="4">
        <v>6.7069999999999999</v>
      </c>
      <c r="S2065" s="4">
        <v>23</v>
      </c>
      <c r="T2065" s="4">
        <v>53.99</v>
      </c>
      <c r="U2065" s="4">
        <v>5137</v>
      </c>
    </row>
    <row r="2066" spans="1:21" x14ac:dyDescent="0.2">
      <c r="A2066" s="12">
        <v>37529</v>
      </c>
      <c r="B2066" s="4" t="s">
        <v>12901</v>
      </c>
      <c r="C2066" s="4" t="s">
        <v>12053</v>
      </c>
      <c r="D2066" s="4"/>
      <c r="E2066" s="4"/>
      <c r="F2066" s="4" t="s">
        <v>9308</v>
      </c>
      <c r="G2066" s="4" t="s">
        <v>9218</v>
      </c>
      <c r="H2066" s="4" t="s">
        <v>9219</v>
      </c>
      <c r="I2066" s="4" t="s">
        <v>9220</v>
      </c>
      <c r="J2066" s="4" t="s">
        <v>10379</v>
      </c>
      <c r="K2066" s="4" t="s">
        <v>11415</v>
      </c>
      <c r="L2066" s="4" t="s">
        <v>9223</v>
      </c>
      <c r="M2066" s="4" t="s">
        <v>10351</v>
      </c>
      <c r="N2066" s="4" t="s">
        <v>10381</v>
      </c>
      <c r="O2066" s="4" t="s">
        <v>9225</v>
      </c>
      <c r="P2066" s="4">
        <v>375</v>
      </c>
      <c r="Q2066" s="4">
        <v>9.25</v>
      </c>
      <c r="R2066" s="4">
        <v>6.54</v>
      </c>
      <c r="S2066" s="4">
        <v>99.25</v>
      </c>
      <c r="T2066" s="4">
        <v>9.4</v>
      </c>
      <c r="U2066" s="4">
        <v>634</v>
      </c>
    </row>
    <row r="2067" spans="1:21" x14ac:dyDescent="0.2">
      <c r="A2067" s="12">
        <v>37529</v>
      </c>
      <c r="B2067" s="4" t="s">
        <v>12902</v>
      </c>
      <c r="C2067" s="4" t="s">
        <v>12903</v>
      </c>
      <c r="D2067" s="4"/>
      <c r="E2067" s="4"/>
      <c r="F2067" s="4" t="s">
        <v>9276</v>
      </c>
      <c r="G2067" s="4" t="s">
        <v>9218</v>
      </c>
      <c r="H2067" s="4" t="s">
        <v>9219</v>
      </c>
      <c r="I2067" s="4" t="s">
        <v>9220</v>
      </c>
      <c r="J2067" s="4" t="s">
        <v>9499</v>
      </c>
      <c r="K2067" s="4" t="s">
        <v>9508</v>
      </c>
      <c r="L2067" s="4" t="s">
        <v>9223</v>
      </c>
      <c r="M2067" s="4" t="s">
        <v>9410</v>
      </c>
      <c r="N2067" s="4" t="s">
        <v>9501</v>
      </c>
      <c r="O2067" s="4" t="s">
        <v>9225</v>
      </c>
      <c r="P2067" s="4">
        <v>250</v>
      </c>
      <c r="Q2067" s="4">
        <v>10.125</v>
      </c>
      <c r="R2067" s="4">
        <v>5.4560000000000004</v>
      </c>
      <c r="S2067" s="4">
        <v>100</v>
      </c>
      <c r="T2067" s="4">
        <v>10.119999999999999</v>
      </c>
      <c r="U2067" s="4">
        <v>682</v>
      </c>
    </row>
    <row r="2068" spans="1:21" x14ac:dyDescent="0.2">
      <c r="A2068" s="12">
        <v>37529</v>
      </c>
      <c r="B2068" s="4" t="s">
        <v>12904</v>
      </c>
      <c r="C2068" s="4" t="s">
        <v>10763</v>
      </c>
      <c r="D2068" s="4"/>
      <c r="E2068" s="4"/>
      <c r="F2068" s="4" t="s">
        <v>9308</v>
      </c>
      <c r="G2068" s="4" t="s">
        <v>9218</v>
      </c>
      <c r="H2068" s="4" t="s">
        <v>9219</v>
      </c>
      <c r="I2068" s="4" t="s">
        <v>9220</v>
      </c>
      <c r="J2068" s="4" t="s">
        <v>9221</v>
      </c>
      <c r="K2068" s="4" t="s">
        <v>9447</v>
      </c>
      <c r="L2068" s="4" t="s">
        <v>9223</v>
      </c>
      <c r="M2068" s="4" t="s">
        <v>9221</v>
      </c>
      <c r="N2068" s="4" t="s">
        <v>9448</v>
      </c>
      <c r="O2068" s="4" t="s">
        <v>9225</v>
      </c>
      <c r="P2068" s="4">
        <v>700</v>
      </c>
      <c r="Q2068" s="4">
        <v>9.125</v>
      </c>
      <c r="R2068" s="4">
        <v>6.2919999999999998</v>
      </c>
      <c r="S2068" s="4">
        <v>94.5</v>
      </c>
      <c r="T2068" s="4">
        <v>10.33</v>
      </c>
      <c r="U2068" s="4">
        <v>736</v>
      </c>
    </row>
    <row r="2069" spans="1:21" x14ac:dyDescent="0.2">
      <c r="A2069" s="12">
        <v>37529</v>
      </c>
      <c r="B2069" s="4" t="s">
        <v>12905</v>
      </c>
      <c r="C2069" s="4" t="s">
        <v>12450</v>
      </c>
      <c r="D2069" s="4" t="s">
        <v>13761</v>
      </c>
      <c r="E2069" s="4" t="s">
        <v>13762</v>
      </c>
      <c r="F2069" s="4" t="s">
        <v>9261</v>
      </c>
      <c r="G2069" s="4" t="s">
        <v>9218</v>
      </c>
      <c r="H2069" s="4" t="s">
        <v>9219</v>
      </c>
      <c r="I2069" s="4" t="s">
        <v>9220</v>
      </c>
      <c r="J2069" s="4" t="s">
        <v>9611</v>
      </c>
      <c r="K2069" s="4" t="s">
        <v>11321</v>
      </c>
      <c r="L2069" s="4" t="s">
        <v>9223</v>
      </c>
      <c r="M2069" s="4" t="s">
        <v>9246</v>
      </c>
      <c r="N2069" s="4" t="s">
        <v>9489</v>
      </c>
      <c r="O2069" s="4" t="s">
        <v>9231</v>
      </c>
      <c r="P2069" s="4">
        <v>335</v>
      </c>
      <c r="Q2069" s="4">
        <v>10.5</v>
      </c>
      <c r="R2069" s="4">
        <v>6.5839999999999996</v>
      </c>
      <c r="S2069" s="4">
        <v>12</v>
      </c>
      <c r="T2069" s="4">
        <v>91.17</v>
      </c>
      <c r="U2069" s="4">
        <v>8896</v>
      </c>
    </row>
    <row r="2070" spans="1:21" x14ac:dyDescent="0.2">
      <c r="A2070" s="12">
        <v>37529</v>
      </c>
      <c r="B2070" s="4" t="s">
        <v>12906</v>
      </c>
      <c r="C2070" s="4" t="s">
        <v>12907</v>
      </c>
      <c r="D2070" s="4" t="s">
        <v>13763</v>
      </c>
      <c r="E2070" s="4" t="s">
        <v>13764</v>
      </c>
      <c r="F2070" s="4" t="s">
        <v>9557</v>
      </c>
      <c r="G2070" s="4" t="s">
        <v>9218</v>
      </c>
      <c r="H2070" s="4" t="s">
        <v>9219</v>
      </c>
      <c r="I2070" s="4" t="s">
        <v>9220</v>
      </c>
      <c r="J2070" s="4" t="s">
        <v>9234</v>
      </c>
      <c r="K2070" s="4" t="s">
        <v>9605</v>
      </c>
      <c r="L2070" s="4" t="s">
        <v>9223</v>
      </c>
      <c r="M2070" s="4" t="s">
        <v>9236</v>
      </c>
      <c r="N2070" s="4" t="s">
        <v>9606</v>
      </c>
      <c r="O2070" s="4" t="s">
        <v>9225</v>
      </c>
      <c r="P2070" s="4">
        <v>235</v>
      </c>
      <c r="Q2070" s="4">
        <v>11</v>
      </c>
      <c r="R2070" s="4">
        <v>7.0030000000000001</v>
      </c>
      <c r="S2070" s="4">
        <v>43</v>
      </c>
      <c r="T2070" s="4">
        <v>31.71</v>
      </c>
      <c r="U2070" s="4">
        <v>2881</v>
      </c>
    </row>
    <row r="2071" spans="1:21" x14ac:dyDescent="0.2">
      <c r="A2071" s="12">
        <v>37529</v>
      </c>
      <c r="B2071" s="4" t="s">
        <v>12908</v>
      </c>
      <c r="C2071" s="4" t="s">
        <v>10469</v>
      </c>
      <c r="D2071" s="4" t="s">
        <v>29</v>
      </c>
      <c r="E2071" s="4" t="s">
        <v>13765</v>
      </c>
      <c r="F2071" s="4" t="s">
        <v>9276</v>
      </c>
      <c r="G2071" s="4" t="s">
        <v>9218</v>
      </c>
      <c r="H2071" s="4" t="s">
        <v>9219</v>
      </c>
      <c r="I2071" s="4" t="s">
        <v>9220</v>
      </c>
      <c r="J2071" s="4" t="s">
        <v>9366</v>
      </c>
      <c r="K2071" s="4" t="s">
        <v>10470</v>
      </c>
      <c r="L2071" s="4" t="s">
        <v>9223</v>
      </c>
      <c r="M2071" s="4" t="s">
        <v>9368</v>
      </c>
      <c r="N2071" s="4" t="s">
        <v>9369</v>
      </c>
      <c r="O2071" s="4" t="s">
        <v>9225</v>
      </c>
      <c r="P2071" s="4">
        <v>998</v>
      </c>
      <c r="Q2071" s="4">
        <v>7.625</v>
      </c>
      <c r="R2071" s="4">
        <v>9.6690000000000005</v>
      </c>
      <c r="S2071" s="4">
        <v>69.5</v>
      </c>
      <c r="T2071" s="4">
        <v>13.32</v>
      </c>
      <c r="U2071" s="4">
        <v>970</v>
      </c>
    </row>
    <row r="2072" spans="1:21" x14ac:dyDescent="0.2">
      <c r="A2072" s="12">
        <v>37529</v>
      </c>
      <c r="B2072" s="4" t="s">
        <v>12909</v>
      </c>
      <c r="C2072" s="4" t="s">
        <v>12910</v>
      </c>
      <c r="D2072" s="4"/>
      <c r="E2072" s="4"/>
      <c r="F2072" s="4" t="s">
        <v>9228</v>
      </c>
      <c r="G2072" s="4" t="s">
        <v>9218</v>
      </c>
      <c r="H2072" s="4" t="s">
        <v>9219</v>
      </c>
      <c r="I2072" s="4" t="s">
        <v>9220</v>
      </c>
      <c r="J2072" s="4" t="s">
        <v>9318</v>
      </c>
      <c r="K2072" s="4" t="s">
        <v>9731</v>
      </c>
      <c r="L2072" s="4" t="s">
        <v>9223</v>
      </c>
      <c r="M2072" s="4" t="s">
        <v>9285</v>
      </c>
      <c r="N2072" s="4" t="s">
        <v>9318</v>
      </c>
      <c r="O2072" s="4" t="s">
        <v>9225</v>
      </c>
      <c r="P2072" s="4">
        <v>300</v>
      </c>
      <c r="Q2072" s="4">
        <v>9.875</v>
      </c>
      <c r="R2072" s="4">
        <v>5.4180000000000001</v>
      </c>
      <c r="S2072" s="4">
        <v>100</v>
      </c>
      <c r="T2072" s="4">
        <v>9.8699999999999992</v>
      </c>
      <c r="U2072" s="4">
        <v>684</v>
      </c>
    </row>
    <row r="2073" spans="1:21" x14ac:dyDescent="0.2">
      <c r="A2073" s="12">
        <v>37529</v>
      </c>
      <c r="B2073" s="4" t="s">
        <v>12911</v>
      </c>
      <c r="C2073" s="4" t="s">
        <v>12912</v>
      </c>
      <c r="D2073" s="4"/>
      <c r="E2073" s="4"/>
      <c r="F2073" s="4" t="s">
        <v>9249</v>
      </c>
      <c r="G2073" s="4" t="s">
        <v>9218</v>
      </c>
      <c r="H2073" s="4" t="s">
        <v>9219</v>
      </c>
      <c r="I2073" s="4" t="s">
        <v>9220</v>
      </c>
      <c r="J2073" s="4" t="s">
        <v>10409</v>
      </c>
      <c r="K2073" s="4" t="s">
        <v>10411</v>
      </c>
      <c r="L2073" s="4" t="s">
        <v>9223</v>
      </c>
      <c r="M2073" s="4" t="s">
        <v>9368</v>
      </c>
      <c r="N2073" s="4" t="s">
        <v>10411</v>
      </c>
      <c r="O2073" s="4" t="s">
        <v>9225</v>
      </c>
      <c r="P2073" s="4">
        <v>100</v>
      </c>
      <c r="Q2073" s="4">
        <v>6</v>
      </c>
      <c r="R2073" s="4">
        <v>1.0409999999999999</v>
      </c>
      <c r="S2073" s="4">
        <v>94</v>
      </c>
      <c r="T2073" s="4">
        <v>12.3</v>
      </c>
      <c r="U2073" s="4">
        <v>1087</v>
      </c>
    </row>
    <row r="2074" spans="1:21" x14ac:dyDescent="0.2">
      <c r="A2074" s="12">
        <v>37529</v>
      </c>
      <c r="B2074" s="4" t="s">
        <v>12913</v>
      </c>
      <c r="C2074" s="4" t="s">
        <v>12914</v>
      </c>
      <c r="D2074" s="4"/>
      <c r="E2074" s="4"/>
      <c r="F2074" s="4" t="s">
        <v>9249</v>
      </c>
      <c r="G2074" s="4" t="s">
        <v>9218</v>
      </c>
      <c r="H2074" s="4" t="s">
        <v>9219</v>
      </c>
      <c r="I2074" s="4" t="s">
        <v>9220</v>
      </c>
      <c r="J2074" s="4" t="s">
        <v>10417</v>
      </c>
      <c r="K2074" s="4" t="s">
        <v>10417</v>
      </c>
      <c r="L2074" s="4" t="s">
        <v>9223</v>
      </c>
      <c r="M2074" s="4" t="s">
        <v>9311</v>
      </c>
      <c r="N2074" s="4" t="s">
        <v>9324</v>
      </c>
      <c r="O2074" s="4" t="s">
        <v>9231</v>
      </c>
      <c r="P2074" s="4">
        <v>175</v>
      </c>
      <c r="Q2074" s="4">
        <v>8.375</v>
      </c>
      <c r="R2074" s="4">
        <v>9.7080000000000002</v>
      </c>
      <c r="S2074" s="4">
        <v>93</v>
      </c>
      <c r="T2074" s="4">
        <v>9.49</v>
      </c>
      <c r="U2074" s="4">
        <v>579</v>
      </c>
    </row>
    <row r="2075" spans="1:21" x14ac:dyDescent="0.2">
      <c r="A2075" s="12">
        <v>37529</v>
      </c>
      <c r="B2075" s="4" t="s">
        <v>12915</v>
      </c>
      <c r="C2075" s="4" t="s">
        <v>12916</v>
      </c>
      <c r="D2075" s="4"/>
      <c r="E2075" s="4"/>
      <c r="F2075" s="4" t="s">
        <v>9276</v>
      </c>
      <c r="G2075" s="4" t="s">
        <v>9218</v>
      </c>
      <c r="H2075" s="4" t="s">
        <v>9219</v>
      </c>
      <c r="I2075" s="4" t="s">
        <v>9220</v>
      </c>
      <c r="J2075" s="4" t="s">
        <v>9338</v>
      </c>
      <c r="K2075" s="4" t="s">
        <v>10137</v>
      </c>
      <c r="L2075" s="4" t="s">
        <v>9223</v>
      </c>
      <c r="M2075" s="4" t="s">
        <v>9311</v>
      </c>
      <c r="N2075" s="4" t="s">
        <v>9338</v>
      </c>
      <c r="O2075" s="4" t="s">
        <v>9231</v>
      </c>
      <c r="P2075" s="4">
        <v>750</v>
      </c>
      <c r="Q2075" s="4">
        <v>7.625</v>
      </c>
      <c r="R2075" s="4">
        <v>7.7069999999999999</v>
      </c>
      <c r="S2075" s="4">
        <v>103</v>
      </c>
      <c r="T2075" s="4">
        <v>7.11</v>
      </c>
      <c r="U2075" s="4">
        <v>323</v>
      </c>
    </row>
    <row r="2076" spans="1:21" x14ac:dyDescent="0.2">
      <c r="A2076" s="12">
        <v>37529</v>
      </c>
      <c r="B2076" s="4" t="s">
        <v>12917</v>
      </c>
      <c r="C2076" s="4" t="s">
        <v>3118</v>
      </c>
      <c r="D2076" s="4" t="s">
        <v>817</v>
      </c>
      <c r="E2076" s="4" t="s">
        <v>13766</v>
      </c>
      <c r="F2076" s="4" t="s">
        <v>2552</v>
      </c>
      <c r="G2076" s="4" t="s">
        <v>9218</v>
      </c>
      <c r="H2076" s="4" t="s">
        <v>9219</v>
      </c>
      <c r="I2076" s="4" t="s">
        <v>9350</v>
      </c>
      <c r="J2076" s="4" t="s">
        <v>9268</v>
      </c>
      <c r="K2076" s="4" t="s">
        <v>9578</v>
      </c>
      <c r="L2076" s="4" t="s">
        <v>9223</v>
      </c>
      <c r="M2076" s="4" t="s">
        <v>9268</v>
      </c>
      <c r="N2076" s="4" t="s">
        <v>9579</v>
      </c>
      <c r="O2076" s="4" t="s">
        <v>9225</v>
      </c>
      <c r="P2076" s="4">
        <v>250</v>
      </c>
      <c r="Q2076" s="4">
        <v>12</v>
      </c>
      <c r="R2076" s="4">
        <v>4.8739999999999997</v>
      </c>
      <c r="S2076" s="4">
        <v>11.25</v>
      </c>
      <c r="T2076" s="4">
        <v>115.06</v>
      </c>
      <c r="U2076" s="4">
        <v>11289</v>
      </c>
    </row>
    <row r="2077" spans="1:21" x14ac:dyDescent="0.2">
      <c r="A2077" s="12">
        <v>37529</v>
      </c>
      <c r="B2077" s="4" t="s">
        <v>12918</v>
      </c>
      <c r="C2077" s="4" t="s">
        <v>3118</v>
      </c>
      <c r="D2077" s="4" t="s">
        <v>817</v>
      </c>
      <c r="E2077" s="4" t="s">
        <v>13767</v>
      </c>
      <c r="F2077" s="4" t="s">
        <v>2552</v>
      </c>
      <c r="G2077" s="4" t="s">
        <v>9218</v>
      </c>
      <c r="H2077" s="4" t="s">
        <v>9219</v>
      </c>
      <c r="I2077" s="4" t="s">
        <v>9350</v>
      </c>
      <c r="J2077" s="4" t="s">
        <v>9268</v>
      </c>
      <c r="K2077" s="4" t="s">
        <v>9578</v>
      </c>
      <c r="L2077" s="4" t="s">
        <v>9223</v>
      </c>
      <c r="M2077" s="4" t="s">
        <v>9268</v>
      </c>
      <c r="N2077" s="4" t="s">
        <v>9579</v>
      </c>
      <c r="O2077" s="4" t="s">
        <v>9225</v>
      </c>
      <c r="P2077" s="4">
        <v>170</v>
      </c>
      <c r="Q2077" s="4">
        <v>10.75</v>
      </c>
      <c r="R2077" s="4">
        <v>5.0880000000000001</v>
      </c>
      <c r="S2077" s="4">
        <v>10.38</v>
      </c>
      <c r="T2077" s="4">
        <v>107.84</v>
      </c>
      <c r="U2077" s="4">
        <v>10574</v>
      </c>
    </row>
    <row r="2078" spans="1:21" x14ac:dyDescent="0.2">
      <c r="A2078" s="12">
        <v>37529</v>
      </c>
      <c r="B2078" s="4" t="s">
        <v>12919</v>
      </c>
      <c r="C2078" s="4" t="s">
        <v>3118</v>
      </c>
      <c r="D2078" s="4" t="s">
        <v>817</v>
      </c>
      <c r="E2078" s="4" t="s">
        <v>13267</v>
      </c>
      <c r="F2078" s="4" t="s">
        <v>2552</v>
      </c>
      <c r="G2078" s="4" t="s">
        <v>9218</v>
      </c>
      <c r="H2078" s="4" t="s">
        <v>9219</v>
      </c>
      <c r="I2078" s="4" t="s">
        <v>9350</v>
      </c>
      <c r="J2078" s="4" t="s">
        <v>9268</v>
      </c>
      <c r="K2078" s="4" t="s">
        <v>9578</v>
      </c>
      <c r="L2078" s="4" t="s">
        <v>9223</v>
      </c>
      <c r="M2078" s="4" t="s">
        <v>9268</v>
      </c>
      <c r="N2078" s="4" t="s">
        <v>9579</v>
      </c>
      <c r="O2078" s="4" t="s">
        <v>9225</v>
      </c>
      <c r="P2078" s="4">
        <v>971</v>
      </c>
      <c r="Q2078" s="4">
        <v>9.9499999999999993</v>
      </c>
      <c r="R2078" s="4">
        <v>5.7080000000000002</v>
      </c>
      <c r="S2078" s="4">
        <v>10.5</v>
      </c>
      <c r="T2078" s="4">
        <v>75.97</v>
      </c>
      <c r="U2078" s="4">
        <v>7351</v>
      </c>
    </row>
    <row r="2079" spans="1:21" x14ac:dyDescent="0.2">
      <c r="A2079" s="12">
        <v>37529</v>
      </c>
      <c r="B2079" s="4" t="s">
        <v>12920</v>
      </c>
      <c r="C2079" s="4" t="s">
        <v>3118</v>
      </c>
      <c r="D2079" s="4" t="s">
        <v>817</v>
      </c>
      <c r="E2079" s="4" t="s">
        <v>13768</v>
      </c>
      <c r="F2079" s="4" t="s">
        <v>2552</v>
      </c>
      <c r="G2079" s="4" t="s">
        <v>9218</v>
      </c>
      <c r="H2079" s="4" t="s">
        <v>9219</v>
      </c>
      <c r="I2079" s="4" t="s">
        <v>9350</v>
      </c>
      <c r="J2079" s="4" t="s">
        <v>9268</v>
      </c>
      <c r="K2079" s="4" t="s">
        <v>9578</v>
      </c>
      <c r="L2079" s="4" t="s">
        <v>9223</v>
      </c>
      <c r="M2079" s="4" t="s">
        <v>9268</v>
      </c>
      <c r="N2079" s="4" t="s">
        <v>9579</v>
      </c>
      <c r="O2079" s="4" t="s">
        <v>9225</v>
      </c>
      <c r="P2079" s="4">
        <v>225</v>
      </c>
      <c r="Q2079" s="4">
        <v>10.625</v>
      </c>
      <c r="R2079" s="4">
        <v>6.0869999999999997</v>
      </c>
      <c r="S2079" s="4">
        <v>11</v>
      </c>
      <c r="T2079" s="4">
        <v>100.82</v>
      </c>
      <c r="U2079" s="4">
        <v>9866</v>
      </c>
    </row>
    <row r="2080" spans="1:21" x14ac:dyDescent="0.2">
      <c r="A2080" s="12">
        <v>37529</v>
      </c>
      <c r="B2080" s="4" t="s">
        <v>12921</v>
      </c>
      <c r="C2080" s="4" t="s">
        <v>12922</v>
      </c>
      <c r="D2080" s="4" t="s">
        <v>29</v>
      </c>
      <c r="E2080" s="4" t="s">
        <v>13769</v>
      </c>
      <c r="F2080" s="4" t="s">
        <v>9217</v>
      </c>
      <c r="G2080" s="4" t="s">
        <v>9218</v>
      </c>
      <c r="H2080" s="4" t="s">
        <v>9219</v>
      </c>
      <c r="I2080" s="4" t="s">
        <v>9220</v>
      </c>
      <c r="J2080" s="4" t="s">
        <v>9454</v>
      </c>
      <c r="K2080" s="4" t="s">
        <v>12854</v>
      </c>
      <c r="L2080" s="4" t="s">
        <v>9223</v>
      </c>
      <c r="M2080" s="4" t="s">
        <v>9246</v>
      </c>
      <c r="N2080" s="4" t="s">
        <v>12923</v>
      </c>
      <c r="O2080" s="4" t="s">
        <v>9225</v>
      </c>
      <c r="P2080" s="4">
        <v>100</v>
      </c>
      <c r="Q2080" s="4">
        <v>5</v>
      </c>
      <c r="R2080" s="4">
        <v>42.253999999999998</v>
      </c>
      <c r="S2080" s="4">
        <v>61.5</v>
      </c>
      <c r="T2080" s="4">
        <v>8.65</v>
      </c>
      <c r="U2080" s="4">
        <v>354</v>
      </c>
    </row>
    <row r="2081" spans="1:21" x14ac:dyDescent="0.2">
      <c r="A2081" s="12">
        <v>37529</v>
      </c>
      <c r="B2081" s="4" t="s">
        <v>12924</v>
      </c>
      <c r="C2081" s="4" t="s">
        <v>12925</v>
      </c>
      <c r="D2081" s="4"/>
      <c r="E2081" s="4"/>
      <c r="F2081" s="4" t="s">
        <v>9365</v>
      </c>
      <c r="G2081" s="4" t="s">
        <v>9218</v>
      </c>
      <c r="H2081" s="4" t="s">
        <v>9219</v>
      </c>
      <c r="I2081" s="4" t="s">
        <v>9220</v>
      </c>
      <c r="J2081" s="4" t="s">
        <v>9396</v>
      </c>
      <c r="K2081" s="4" t="s">
        <v>11495</v>
      </c>
      <c r="L2081" s="4" t="s">
        <v>9264</v>
      </c>
      <c r="M2081" s="4" t="s">
        <v>9554</v>
      </c>
      <c r="N2081" s="4" t="s">
        <v>9554</v>
      </c>
      <c r="O2081" s="4" t="s">
        <v>9225</v>
      </c>
      <c r="P2081" s="4">
        <v>125</v>
      </c>
      <c r="Q2081" s="4">
        <v>11.875</v>
      </c>
      <c r="R2081" s="4">
        <v>1.0029999999999999</v>
      </c>
      <c r="S2081" s="4">
        <v>99.25</v>
      </c>
      <c r="T2081" s="4">
        <v>12.69</v>
      </c>
      <c r="U2081" s="4">
        <v>1127</v>
      </c>
    </row>
    <row r="2082" spans="1:21" x14ac:dyDescent="0.2">
      <c r="A2082" s="12">
        <v>37529</v>
      </c>
      <c r="B2082" s="4" t="s">
        <v>12926</v>
      </c>
      <c r="C2082" s="4" t="s">
        <v>12927</v>
      </c>
      <c r="D2082" s="4"/>
      <c r="E2082" s="4"/>
      <c r="F2082" s="4" t="s">
        <v>9365</v>
      </c>
      <c r="G2082" s="4" t="s">
        <v>9218</v>
      </c>
      <c r="H2082" s="4" t="s">
        <v>9219</v>
      </c>
      <c r="I2082" s="4" t="s">
        <v>9220</v>
      </c>
      <c r="J2082" s="4" t="s">
        <v>9552</v>
      </c>
      <c r="K2082" s="4" t="s">
        <v>10042</v>
      </c>
      <c r="L2082" s="4" t="s">
        <v>9264</v>
      </c>
      <c r="M2082" s="4" t="s">
        <v>9554</v>
      </c>
      <c r="N2082" s="4" t="s">
        <v>9554</v>
      </c>
      <c r="O2082" s="4" t="s">
        <v>9231</v>
      </c>
      <c r="P2082" s="4">
        <v>100</v>
      </c>
      <c r="Q2082" s="4">
        <v>12</v>
      </c>
      <c r="R2082" s="4">
        <v>2.7069999999999999</v>
      </c>
      <c r="S2082" s="4">
        <v>98</v>
      </c>
      <c r="T2082" s="4">
        <v>12.88</v>
      </c>
      <c r="U2082" s="4">
        <v>1091</v>
      </c>
    </row>
    <row r="2083" spans="1:21" x14ac:dyDescent="0.2">
      <c r="A2083" s="12">
        <v>37529</v>
      </c>
      <c r="B2083" s="4" t="s">
        <v>12928</v>
      </c>
      <c r="C2083" s="4" t="s">
        <v>12215</v>
      </c>
      <c r="D2083" s="4"/>
      <c r="E2083" s="4"/>
      <c r="F2083" s="4" t="s">
        <v>9249</v>
      </c>
      <c r="G2083" s="4" t="s">
        <v>9218</v>
      </c>
      <c r="H2083" s="4" t="s">
        <v>9219</v>
      </c>
      <c r="I2083" s="4" t="s">
        <v>9220</v>
      </c>
      <c r="J2083" s="4" t="s">
        <v>9976</v>
      </c>
      <c r="K2083" s="4" t="s">
        <v>9977</v>
      </c>
      <c r="L2083" s="4" t="s">
        <v>9223</v>
      </c>
      <c r="M2083" s="4" t="s">
        <v>9304</v>
      </c>
      <c r="N2083" s="4" t="s">
        <v>9305</v>
      </c>
      <c r="O2083" s="4" t="s">
        <v>9225</v>
      </c>
      <c r="P2083" s="4">
        <v>200</v>
      </c>
      <c r="Q2083" s="4">
        <v>6.75</v>
      </c>
      <c r="R2083" s="4">
        <v>6.5010000000000003</v>
      </c>
      <c r="S2083" s="4">
        <v>111.61</v>
      </c>
      <c r="T2083" s="4">
        <v>4.66</v>
      </c>
      <c r="U2083" s="4">
        <v>159</v>
      </c>
    </row>
    <row r="2084" spans="1:21" x14ac:dyDescent="0.2">
      <c r="A2084" s="12">
        <v>37529</v>
      </c>
      <c r="B2084" s="4" t="s">
        <v>12929</v>
      </c>
      <c r="C2084" s="4" t="s">
        <v>12215</v>
      </c>
      <c r="D2084" s="4"/>
      <c r="E2084" s="4"/>
      <c r="F2084" s="4" t="s">
        <v>9249</v>
      </c>
      <c r="G2084" s="4" t="s">
        <v>9218</v>
      </c>
      <c r="H2084" s="4" t="s">
        <v>9219</v>
      </c>
      <c r="I2084" s="4" t="s">
        <v>9220</v>
      </c>
      <c r="J2084" s="4" t="s">
        <v>9976</v>
      </c>
      <c r="K2084" s="4" t="s">
        <v>9977</v>
      </c>
      <c r="L2084" s="4" t="s">
        <v>9223</v>
      </c>
      <c r="M2084" s="4" t="s">
        <v>9304</v>
      </c>
      <c r="N2084" s="4" t="s">
        <v>9305</v>
      </c>
      <c r="O2084" s="4" t="s">
        <v>9225</v>
      </c>
      <c r="P2084" s="4">
        <v>400</v>
      </c>
      <c r="Q2084" s="4">
        <v>7.375</v>
      </c>
      <c r="R2084" s="4">
        <v>26.501000000000001</v>
      </c>
      <c r="S2084" s="4">
        <v>119.48</v>
      </c>
      <c r="T2084" s="4">
        <v>5.91</v>
      </c>
      <c r="U2084" s="4">
        <v>119</v>
      </c>
    </row>
    <row r="2085" spans="1:21" x14ac:dyDescent="0.2">
      <c r="A2085" s="12">
        <v>37529</v>
      </c>
      <c r="B2085" s="4" t="s">
        <v>12930</v>
      </c>
      <c r="C2085" s="4" t="s">
        <v>12215</v>
      </c>
      <c r="D2085" s="4"/>
      <c r="E2085" s="4"/>
      <c r="F2085" s="4" t="s">
        <v>9249</v>
      </c>
      <c r="G2085" s="4" t="s">
        <v>9218</v>
      </c>
      <c r="H2085" s="4" t="s">
        <v>9219</v>
      </c>
      <c r="I2085" s="4" t="s">
        <v>9220</v>
      </c>
      <c r="J2085" s="4" t="s">
        <v>9976</v>
      </c>
      <c r="K2085" s="4" t="s">
        <v>9977</v>
      </c>
      <c r="L2085" s="4" t="s">
        <v>9223</v>
      </c>
      <c r="M2085" s="4" t="s">
        <v>9304</v>
      </c>
      <c r="N2085" s="4" t="s">
        <v>9305</v>
      </c>
      <c r="O2085" s="4" t="s">
        <v>9225</v>
      </c>
      <c r="P2085" s="4">
        <v>250</v>
      </c>
      <c r="Q2085" s="4">
        <v>10</v>
      </c>
      <c r="R2085" s="4">
        <v>3.0880000000000001</v>
      </c>
      <c r="S2085" s="4">
        <v>120.71</v>
      </c>
      <c r="T2085" s="4">
        <v>4.29</v>
      </c>
      <c r="U2085" s="4">
        <v>180</v>
      </c>
    </row>
    <row r="2086" spans="1:21" x14ac:dyDescent="0.2">
      <c r="A2086" s="12">
        <v>37529</v>
      </c>
      <c r="B2086" s="4" t="s">
        <v>12931</v>
      </c>
      <c r="C2086" s="4" t="s">
        <v>12932</v>
      </c>
      <c r="D2086" s="4" t="s">
        <v>29</v>
      </c>
      <c r="E2086" s="4" t="s">
        <v>13770</v>
      </c>
      <c r="F2086" s="4" t="s">
        <v>9453</v>
      </c>
      <c r="G2086" s="4" t="s">
        <v>9218</v>
      </c>
      <c r="H2086" s="4" t="s">
        <v>9219</v>
      </c>
      <c r="I2086" s="4" t="s">
        <v>9220</v>
      </c>
      <c r="J2086" s="4" t="s">
        <v>10221</v>
      </c>
      <c r="K2086" s="4" t="s">
        <v>10479</v>
      </c>
      <c r="L2086" s="4" t="s">
        <v>9223</v>
      </c>
      <c r="M2086" s="4" t="s">
        <v>9221</v>
      </c>
      <c r="N2086" s="4" t="s">
        <v>10223</v>
      </c>
      <c r="O2086" s="4" t="s">
        <v>9282</v>
      </c>
      <c r="P2086" s="4">
        <v>157.5</v>
      </c>
      <c r="Q2086" s="4">
        <v>11.875</v>
      </c>
      <c r="R2086" s="4">
        <v>5.0030000000000001</v>
      </c>
      <c r="S2086" s="4">
        <v>68.5</v>
      </c>
      <c r="T2086" s="4">
        <v>22.73</v>
      </c>
      <c r="U2086" s="4">
        <v>2017</v>
      </c>
    </row>
    <row r="2087" spans="1:21" x14ac:dyDescent="0.2">
      <c r="A2087" s="12">
        <v>37529</v>
      </c>
      <c r="B2087" s="4" t="s">
        <v>12933</v>
      </c>
      <c r="C2087" s="4" t="s">
        <v>12934</v>
      </c>
      <c r="D2087" s="4"/>
      <c r="E2087" s="4"/>
      <c r="F2087" s="4" t="s">
        <v>9249</v>
      </c>
      <c r="G2087" s="4" t="s">
        <v>9218</v>
      </c>
      <c r="H2087" s="4" t="s">
        <v>9219</v>
      </c>
      <c r="I2087" s="4" t="s">
        <v>9220</v>
      </c>
      <c r="J2087" s="4" t="s">
        <v>9234</v>
      </c>
      <c r="K2087" s="4" t="s">
        <v>9605</v>
      </c>
      <c r="L2087" s="4" t="s">
        <v>9223</v>
      </c>
      <c r="M2087" s="4" t="s">
        <v>9304</v>
      </c>
      <c r="N2087" s="4" t="s">
        <v>9305</v>
      </c>
      <c r="O2087" s="4" t="s">
        <v>9225</v>
      </c>
      <c r="P2087" s="4">
        <v>100</v>
      </c>
      <c r="Q2087" s="4">
        <v>6.625</v>
      </c>
      <c r="R2087" s="4">
        <v>3.0409999999999999</v>
      </c>
      <c r="S2087" s="4">
        <v>109.44</v>
      </c>
      <c r="T2087" s="4">
        <v>3.33</v>
      </c>
      <c r="U2087" s="4">
        <v>126</v>
      </c>
    </row>
    <row r="2088" spans="1:21" x14ac:dyDescent="0.2">
      <c r="A2088" s="12">
        <v>37529</v>
      </c>
      <c r="B2088" s="4" t="s">
        <v>12935</v>
      </c>
      <c r="C2088" s="4" t="s">
        <v>11154</v>
      </c>
      <c r="D2088" s="4"/>
      <c r="E2088" s="4"/>
      <c r="F2088" s="4" t="s">
        <v>9365</v>
      </c>
      <c r="G2088" s="4" t="s">
        <v>9218</v>
      </c>
      <c r="H2088" s="4" t="s">
        <v>9219</v>
      </c>
      <c r="I2088" s="4" t="s">
        <v>9220</v>
      </c>
      <c r="J2088" s="4" t="s">
        <v>9309</v>
      </c>
      <c r="K2088" s="4" t="s">
        <v>9514</v>
      </c>
      <c r="L2088" s="4" t="s">
        <v>9223</v>
      </c>
      <c r="M2088" s="4" t="s">
        <v>9311</v>
      </c>
      <c r="N2088" s="4" t="s">
        <v>9312</v>
      </c>
      <c r="O2088" s="4" t="s">
        <v>9231</v>
      </c>
      <c r="P2088" s="4">
        <v>200</v>
      </c>
      <c r="Q2088" s="4">
        <v>9</v>
      </c>
      <c r="R2088" s="4">
        <v>3.6680000000000001</v>
      </c>
      <c r="S2088" s="4">
        <v>103.5</v>
      </c>
      <c r="T2088" s="4">
        <v>7.88</v>
      </c>
      <c r="U2088" s="4">
        <v>427</v>
      </c>
    </row>
    <row r="2089" spans="1:21" x14ac:dyDescent="0.2">
      <c r="A2089" s="12">
        <v>37529</v>
      </c>
      <c r="B2089" s="4" t="s">
        <v>12936</v>
      </c>
      <c r="C2089" s="4" t="s">
        <v>12937</v>
      </c>
      <c r="D2089" s="4"/>
      <c r="E2089" s="4"/>
      <c r="F2089" s="4" t="s">
        <v>9365</v>
      </c>
      <c r="G2089" s="4" t="s">
        <v>9218</v>
      </c>
      <c r="H2089" s="4" t="s">
        <v>9219</v>
      </c>
      <c r="I2089" s="4" t="s">
        <v>9220</v>
      </c>
      <c r="J2089" s="4" t="s">
        <v>9279</v>
      </c>
      <c r="K2089" s="4" t="s">
        <v>9280</v>
      </c>
      <c r="L2089" s="4" t="s">
        <v>9223</v>
      </c>
      <c r="M2089" s="4" t="s">
        <v>9246</v>
      </c>
      <c r="N2089" s="4" t="s">
        <v>9281</v>
      </c>
      <c r="O2089" s="4" t="s">
        <v>9231</v>
      </c>
      <c r="P2089" s="4">
        <v>150</v>
      </c>
      <c r="Q2089" s="4">
        <v>9.75</v>
      </c>
      <c r="R2089" s="4">
        <v>4.9000000000000002E-2</v>
      </c>
      <c r="S2089" s="4">
        <v>104.19</v>
      </c>
      <c r="T2089" s="4">
        <v>1.69</v>
      </c>
      <c r="U2089" s="4">
        <v>18</v>
      </c>
    </row>
    <row r="2090" spans="1:21" x14ac:dyDescent="0.2">
      <c r="A2090" s="12">
        <v>37529</v>
      </c>
      <c r="B2090" s="4" t="s">
        <v>12938</v>
      </c>
      <c r="C2090" s="4" t="s">
        <v>9648</v>
      </c>
      <c r="D2090" s="4"/>
      <c r="E2090" s="4"/>
      <c r="F2090" s="4" t="s">
        <v>9365</v>
      </c>
      <c r="G2090" s="4" t="s">
        <v>9218</v>
      </c>
      <c r="H2090" s="4" t="s">
        <v>9219</v>
      </c>
      <c r="I2090" s="4" t="s">
        <v>9220</v>
      </c>
      <c r="J2090" s="4" t="s">
        <v>9309</v>
      </c>
      <c r="K2090" s="4" t="s">
        <v>9310</v>
      </c>
      <c r="L2090" s="4" t="s">
        <v>9223</v>
      </c>
      <c r="M2090" s="4" t="s">
        <v>9285</v>
      </c>
      <c r="N2090" s="4" t="s">
        <v>9525</v>
      </c>
      <c r="O2090" s="4" t="s">
        <v>9225</v>
      </c>
      <c r="P2090" s="4">
        <v>400</v>
      </c>
      <c r="Q2090" s="4">
        <v>8.375</v>
      </c>
      <c r="R2090" s="4">
        <v>9.7509999999999994</v>
      </c>
      <c r="S2090" s="4">
        <v>99.5</v>
      </c>
      <c r="T2090" s="4">
        <v>8.4499999999999993</v>
      </c>
      <c r="U2090" s="4">
        <v>463</v>
      </c>
    </row>
    <row r="2091" spans="1:21" x14ac:dyDescent="0.2">
      <c r="A2091" s="12">
        <v>37529</v>
      </c>
      <c r="B2091" s="4" t="s">
        <v>12939</v>
      </c>
      <c r="C2091" s="4" t="s">
        <v>12940</v>
      </c>
      <c r="D2091" s="4"/>
      <c r="E2091" s="4"/>
      <c r="F2091" s="4" t="s">
        <v>9365</v>
      </c>
      <c r="G2091" s="4" t="s">
        <v>9218</v>
      </c>
      <c r="H2091" s="4" t="s">
        <v>10355</v>
      </c>
      <c r="I2091" s="4" t="s">
        <v>10356</v>
      </c>
      <c r="J2091" s="4" t="s">
        <v>9279</v>
      </c>
      <c r="K2091" s="4" t="s">
        <v>9280</v>
      </c>
      <c r="L2091" s="4" t="s">
        <v>9223</v>
      </c>
      <c r="M2091" s="4" t="s">
        <v>9246</v>
      </c>
      <c r="N2091" s="4" t="s">
        <v>9281</v>
      </c>
      <c r="O2091" s="4" t="s">
        <v>9231</v>
      </c>
      <c r="P2091" s="4">
        <v>200</v>
      </c>
      <c r="Q2091" s="4">
        <v>8.875</v>
      </c>
      <c r="R2091" s="4">
        <v>6.8739999999999997</v>
      </c>
      <c r="S2091" s="4">
        <v>100.5</v>
      </c>
      <c r="T2091" s="4">
        <v>8.77</v>
      </c>
      <c r="U2091" s="4">
        <v>513</v>
      </c>
    </row>
    <row r="2092" spans="1:21" x14ac:dyDescent="0.2">
      <c r="A2092" s="12">
        <v>37529</v>
      </c>
      <c r="B2092" s="4" t="s">
        <v>12941</v>
      </c>
      <c r="C2092" s="4" t="s">
        <v>12942</v>
      </c>
      <c r="D2092" s="4" t="s">
        <v>9190</v>
      </c>
      <c r="E2092" s="4" t="s">
        <v>13771</v>
      </c>
      <c r="F2092" s="4" t="s">
        <v>2552</v>
      </c>
      <c r="G2092" s="4" t="s">
        <v>9218</v>
      </c>
      <c r="H2092" s="4" t="s">
        <v>9673</v>
      </c>
      <c r="I2092" s="4" t="s">
        <v>9695</v>
      </c>
      <c r="J2092" s="4" t="s">
        <v>9268</v>
      </c>
      <c r="K2092" s="4" t="s">
        <v>9578</v>
      </c>
      <c r="L2092" s="4" t="s">
        <v>9223</v>
      </c>
      <c r="M2092" s="4" t="s">
        <v>9268</v>
      </c>
      <c r="N2092" s="4" t="s">
        <v>9870</v>
      </c>
      <c r="O2092" s="4" t="s">
        <v>9225</v>
      </c>
      <c r="P2092" s="4">
        <v>150</v>
      </c>
      <c r="Q2092" s="4">
        <v>13</v>
      </c>
      <c r="R2092" s="4">
        <v>6.6219999999999999</v>
      </c>
      <c r="S2092" s="4">
        <v>11.5</v>
      </c>
      <c r="T2092" s="4">
        <v>112.62</v>
      </c>
      <c r="U2092" s="4">
        <v>11070</v>
      </c>
    </row>
    <row r="2093" spans="1:21" x14ac:dyDescent="0.2">
      <c r="A2093" s="12">
        <v>37529</v>
      </c>
      <c r="B2093" s="4" t="s">
        <v>12943</v>
      </c>
      <c r="C2093" s="4" t="s">
        <v>2699</v>
      </c>
      <c r="D2093" s="4" t="s">
        <v>13763</v>
      </c>
      <c r="E2093" s="4" t="s">
        <v>13772</v>
      </c>
      <c r="F2093" s="4" t="s">
        <v>2552</v>
      </c>
      <c r="G2093" s="4" t="s">
        <v>9218</v>
      </c>
      <c r="H2093" s="4" t="s">
        <v>9673</v>
      </c>
      <c r="I2093" s="4" t="s">
        <v>9674</v>
      </c>
      <c r="J2093" s="4" t="s">
        <v>9268</v>
      </c>
      <c r="K2093" s="4" t="s">
        <v>9869</v>
      </c>
      <c r="L2093" s="4" t="s">
        <v>9223</v>
      </c>
      <c r="M2093" s="4" t="s">
        <v>9221</v>
      </c>
      <c r="N2093" s="4" t="s">
        <v>9448</v>
      </c>
      <c r="O2093" s="4" t="s">
        <v>9225</v>
      </c>
      <c r="P2093" s="4">
        <v>300</v>
      </c>
      <c r="Q2093" s="4">
        <v>9.625</v>
      </c>
      <c r="R2093" s="4">
        <v>4.0030000000000001</v>
      </c>
      <c r="S2093" s="4">
        <v>17</v>
      </c>
      <c r="T2093" s="4">
        <v>83.29</v>
      </c>
      <c r="U2093" s="4">
        <v>8110</v>
      </c>
    </row>
    <row r="2094" spans="1:21" x14ac:dyDescent="0.2">
      <c r="A2094" s="12">
        <v>37529</v>
      </c>
      <c r="B2094" s="4" t="s">
        <v>12944</v>
      </c>
      <c r="C2094" s="4" t="s">
        <v>2699</v>
      </c>
      <c r="D2094" s="4" t="s">
        <v>830</v>
      </c>
      <c r="E2094" s="4" t="s">
        <v>13773</v>
      </c>
      <c r="F2094" s="4" t="s">
        <v>2552</v>
      </c>
      <c r="G2094" s="4" t="s">
        <v>9218</v>
      </c>
      <c r="H2094" s="4" t="s">
        <v>9673</v>
      </c>
      <c r="I2094" s="4" t="s">
        <v>9674</v>
      </c>
      <c r="J2094" s="4" t="s">
        <v>9268</v>
      </c>
      <c r="K2094" s="4" t="s">
        <v>9869</v>
      </c>
      <c r="L2094" s="4" t="s">
        <v>9223</v>
      </c>
      <c r="M2094" s="4" t="s">
        <v>9221</v>
      </c>
      <c r="N2094" s="4" t="s">
        <v>9448</v>
      </c>
      <c r="O2094" s="4" t="s">
        <v>9225</v>
      </c>
      <c r="P2094" s="4">
        <v>1536.4</v>
      </c>
      <c r="Q2094" s="4">
        <v>11</v>
      </c>
      <c r="R2094" s="4">
        <v>5.0030000000000001</v>
      </c>
      <c r="S2094" s="4">
        <v>17</v>
      </c>
      <c r="T2094" s="4">
        <v>78.989999999999995</v>
      </c>
      <c r="U2094" s="4">
        <v>7671</v>
      </c>
    </row>
    <row r="2095" spans="1:21" x14ac:dyDescent="0.2">
      <c r="A2095" s="12">
        <v>37529</v>
      </c>
      <c r="B2095" s="4" t="s">
        <v>12945</v>
      </c>
      <c r="C2095" s="4" t="s">
        <v>12946</v>
      </c>
      <c r="D2095" s="4" t="s">
        <v>29</v>
      </c>
      <c r="E2095" s="4" t="s">
        <v>13774</v>
      </c>
      <c r="F2095" s="4" t="s">
        <v>9365</v>
      </c>
      <c r="G2095" s="4" t="s">
        <v>9218</v>
      </c>
      <c r="H2095" s="4" t="s">
        <v>9219</v>
      </c>
      <c r="I2095" s="4" t="s">
        <v>9220</v>
      </c>
      <c r="J2095" s="4" t="s">
        <v>9234</v>
      </c>
      <c r="K2095" s="4" t="s">
        <v>9605</v>
      </c>
      <c r="L2095" s="4" t="s">
        <v>9223</v>
      </c>
      <c r="M2095" s="4" t="s">
        <v>9236</v>
      </c>
      <c r="N2095" s="4" t="s">
        <v>9606</v>
      </c>
      <c r="O2095" s="4" t="s">
        <v>9231</v>
      </c>
      <c r="P2095" s="4">
        <v>450</v>
      </c>
      <c r="Q2095" s="4">
        <v>9.625</v>
      </c>
      <c r="R2095" s="4">
        <v>9.5030000000000001</v>
      </c>
      <c r="S2095" s="4">
        <v>56</v>
      </c>
      <c r="T2095" s="4">
        <v>20.22</v>
      </c>
      <c r="U2095" s="4">
        <v>1679</v>
      </c>
    </row>
    <row r="2096" spans="1:21" x14ac:dyDescent="0.2">
      <c r="A2096" s="12">
        <v>37529</v>
      </c>
      <c r="B2096" s="4" t="s">
        <v>12947</v>
      </c>
      <c r="C2096" s="4" t="s">
        <v>10650</v>
      </c>
      <c r="D2096" s="4"/>
      <c r="E2096" s="4"/>
      <c r="F2096" s="4" t="s">
        <v>9365</v>
      </c>
      <c r="G2096" s="4" t="s">
        <v>9218</v>
      </c>
      <c r="H2096" s="4" t="s">
        <v>9219</v>
      </c>
      <c r="I2096" s="4" t="s">
        <v>9220</v>
      </c>
      <c r="J2096" s="4" t="s">
        <v>10651</v>
      </c>
      <c r="K2096" s="4" t="s">
        <v>10652</v>
      </c>
      <c r="L2096" s="4" t="s">
        <v>9223</v>
      </c>
      <c r="M2096" s="4" t="s">
        <v>9236</v>
      </c>
      <c r="N2096" s="4" t="s">
        <v>9295</v>
      </c>
      <c r="O2096" s="4" t="s">
        <v>9225</v>
      </c>
      <c r="P2096" s="4">
        <v>250</v>
      </c>
      <c r="Q2096" s="4">
        <v>8.875</v>
      </c>
      <c r="R2096" s="4">
        <v>9.6229999999999993</v>
      </c>
      <c r="S2096" s="4">
        <v>86</v>
      </c>
      <c r="T2096" s="4">
        <v>11.29</v>
      </c>
      <c r="U2096" s="4">
        <v>768</v>
      </c>
    </row>
    <row r="2097" spans="1:21" x14ac:dyDescent="0.2">
      <c r="A2097" s="12">
        <v>37529</v>
      </c>
      <c r="B2097" s="4" t="s">
        <v>12948</v>
      </c>
      <c r="C2097" s="4" t="s">
        <v>12949</v>
      </c>
      <c r="D2097" s="4"/>
      <c r="E2097" s="4"/>
      <c r="F2097" s="4" t="s">
        <v>9228</v>
      </c>
      <c r="G2097" s="4" t="s">
        <v>9218</v>
      </c>
      <c r="H2097" s="4" t="s">
        <v>9219</v>
      </c>
      <c r="I2097" s="4" t="s">
        <v>9220</v>
      </c>
      <c r="J2097" s="4" t="s">
        <v>9332</v>
      </c>
      <c r="K2097" s="4" t="s">
        <v>9333</v>
      </c>
      <c r="L2097" s="4" t="s">
        <v>9223</v>
      </c>
      <c r="M2097" s="4" t="s">
        <v>9311</v>
      </c>
      <c r="N2097" s="4" t="s">
        <v>9461</v>
      </c>
      <c r="O2097" s="4" t="s">
        <v>9225</v>
      </c>
      <c r="P2097" s="4">
        <v>250</v>
      </c>
      <c r="Q2097" s="4">
        <v>7.125</v>
      </c>
      <c r="R2097" s="4">
        <v>1.0409999999999999</v>
      </c>
      <c r="S2097" s="4">
        <v>89</v>
      </c>
      <c r="T2097" s="4">
        <v>19.27</v>
      </c>
      <c r="U2097" s="4">
        <v>1784</v>
      </c>
    </row>
    <row r="2098" spans="1:21" x14ac:dyDescent="0.2">
      <c r="A2098" s="12">
        <v>37529</v>
      </c>
      <c r="B2098" s="4" t="s">
        <v>12950</v>
      </c>
      <c r="C2098" s="4" t="s">
        <v>12951</v>
      </c>
      <c r="D2098" s="4"/>
      <c r="E2098" s="4"/>
      <c r="F2098" s="4" t="s">
        <v>9217</v>
      </c>
      <c r="G2098" s="4" t="s">
        <v>9218</v>
      </c>
      <c r="H2098" s="4" t="s">
        <v>9219</v>
      </c>
      <c r="I2098" s="4" t="s">
        <v>9220</v>
      </c>
      <c r="J2098" s="4" t="s">
        <v>9468</v>
      </c>
      <c r="K2098" s="4" t="s">
        <v>10019</v>
      </c>
      <c r="L2098" s="4" t="s">
        <v>9470</v>
      </c>
      <c r="M2098" s="4" t="s">
        <v>9470</v>
      </c>
      <c r="N2098" s="4" t="s">
        <v>9742</v>
      </c>
      <c r="O2098" s="4" t="s">
        <v>9225</v>
      </c>
      <c r="P2098" s="4">
        <v>100</v>
      </c>
      <c r="Q2098" s="4">
        <v>6.375</v>
      </c>
      <c r="R2098" s="4">
        <v>2.6680000000000001</v>
      </c>
      <c r="S2098" s="4">
        <v>82</v>
      </c>
      <c r="T2098" s="4">
        <v>14.76</v>
      </c>
      <c r="U2098" s="4">
        <v>1281</v>
      </c>
    </row>
    <row r="2099" spans="1:21" x14ac:dyDescent="0.2">
      <c r="A2099" s="12">
        <v>37529</v>
      </c>
      <c r="B2099" s="4" t="s">
        <v>12952</v>
      </c>
      <c r="C2099" s="4" t="s">
        <v>12953</v>
      </c>
      <c r="D2099" s="4"/>
      <c r="E2099" s="4"/>
      <c r="F2099" s="4" t="s">
        <v>9228</v>
      </c>
      <c r="G2099" s="4" t="s">
        <v>9218</v>
      </c>
      <c r="H2099" s="4" t="s">
        <v>9219</v>
      </c>
      <c r="I2099" s="4" t="s">
        <v>9220</v>
      </c>
      <c r="J2099" s="4" t="s">
        <v>10221</v>
      </c>
      <c r="K2099" s="4" t="s">
        <v>10479</v>
      </c>
      <c r="L2099" s="4" t="s">
        <v>9223</v>
      </c>
      <c r="M2099" s="4" t="s">
        <v>9221</v>
      </c>
      <c r="N2099" s="4" t="s">
        <v>9289</v>
      </c>
      <c r="O2099" s="4" t="s">
        <v>9225</v>
      </c>
      <c r="P2099" s="4">
        <v>250</v>
      </c>
      <c r="Q2099" s="4">
        <v>10.875</v>
      </c>
      <c r="R2099" s="4">
        <v>5.7080000000000002</v>
      </c>
      <c r="S2099" s="4">
        <v>100</v>
      </c>
      <c r="T2099" s="4">
        <v>10.87</v>
      </c>
      <c r="U2099" s="4">
        <v>779</v>
      </c>
    </row>
    <row r="2100" spans="1:21" x14ac:dyDescent="0.2">
      <c r="A2100" s="12">
        <v>37529</v>
      </c>
      <c r="B2100" s="4" t="s">
        <v>12954</v>
      </c>
      <c r="C2100" s="4" t="s">
        <v>12955</v>
      </c>
      <c r="D2100" s="4"/>
      <c r="E2100" s="4"/>
      <c r="F2100" s="4" t="s">
        <v>9365</v>
      </c>
      <c r="G2100" s="4" t="s">
        <v>9218</v>
      </c>
      <c r="H2100" s="4" t="s">
        <v>9219</v>
      </c>
      <c r="I2100" s="4" t="s">
        <v>9220</v>
      </c>
      <c r="J2100" s="4" t="s">
        <v>9611</v>
      </c>
      <c r="K2100" s="4" t="s">
        <v>10082</v>
      </c>
      <c r="L2100" s="4" t="s">
        <v>9223</v>
      </c>
      <c r="M2100" s="4" t="s">
        <v>9221</v>
      </c>
      <c r="N2100" s="4" t="s">
        <v>9289</v>
      </c>
      <c r="O2100" s="4" t="s">
        <v>9225</v>
      </c>
      <c r="P2100" s="4">
        <v>215</v>
      </c>
      <c r="Q2100" s="4">
        <v>10.25</v>
      </c>
      <c r="R2100" s="4">
        <v>6.4550000000000001</v>
      </c>
      <c r="S2100" s="4">
        <v>94</v>
      </c>
      <c r="T2100" s="4">
        <v>11.59</v>
      </c>
      <c r="U2100" s="4">
        <v>861</v>
      </c>
    </row>
    <row r="2101" spans="1:21" x14ac:dyDescent="0.2">
      <c r="A2101" s="12">
        <v>37529</v>
      </c>
      <c r="B2101" s="4" t="s">
        <v>12956</v>
      </c>
      <c r="C2101" s="4" t="s">
        <v>12957</v>
      </c>
      <c r="D2101" s="4"/>
      <c r="E2101" s="4"/>
      <c r="F2101" s="4" t="s">
        <v>9228</v>
      </c>
      <c r="G2101" s="4" t="s">
        <v>9218</v>
      </c>
      <c r="H2101" s="4" t="s">
        <v>9219</v>
      </c>
      <c r="I2101" s="4" t="s">
        <v>9220</v>
      </c>
      <c r="J2101" s="4" t="s">
        <v>9611</v>
      </c>
      <c r="K2101" s="4" t="s">
        <v>10082</v>
      </c>
      <c r="L2101" s="4" t="s">
        <v>9223</v>
      </c>
      <c r="M2101" s="4" t="s">
        <v>9221</v>
      </c>
      <c r="N2101" s="4" t="s">
        <v>9289</v>
      </c>
      <c r="O2101" s="4" t="s">
        <v>9231</v>
      </c>
      <c r="P2101" s="4">
        <v>100</v>
      </c>
      <c r="Q2101" s="4">
        <v>10.375</v>
      </c>
      <c r="R2101" s="4">
        <v>4.6219999999999999</v>
      </c>
      <c r="S2101" s="4">
        <v>85</v>
      </c>
      <c r="T2101" s="4">
        <v>15.53</v>
      </c>
      <c r="U2101" s="4">
        <v>1304</v>
      </c>
    </row>
    <row r="2102" spans="1:21" x14ac:dyDescent="0.2">
      <c r="A2102" s="12">
        <v>37560</v>
      </c>
      <c r="B2102" s="4" t="s">
        <v>12958</v>
      </c>
      <c r="C2102" s="4" t="s">
        <v>12959</v>
      </c>
      <c r="D2102" s="4"/>
      <c r="E2102" s="4"/>
      <c r="F2102" s="4" t="s">
        <v>12960</v>
      </c>
      <c r="G2102" s="4" t="s">
        <v>9218</v>
      </c>
      <c r="H2102" s="4" t="s">
        <v>9219</v>
      </c>
      <c r="I2102" s="4" t="s">
        <v>9220</v>
      </c>
      <c r="J2102" s="4" t="s">
        <v>9396</v>
      </c>
      <c r="K2102" s="4" t="s">
        <v>9654</v>
      </c>
      <c r="L2102" s="4" t="s">
        <v>9264</v>
      </c>
      <c r="M2102" s="4" t="s">
        <v>9265</v>
      </c>
      <c r="N2102" s="4" t="s">
        <v>9398</v>
      </c>
      <c r="O2102" s="4" t="s">
        <v>9225</v>
      </c>
      <c r="P2102" s="4">
        <v>150</v>
      </c>
      <c r="Q2102" s="4">
        <v>9.125</v>
      </c>
      <c r="R2102" s="4">
        <v>1.0029999999999999</v>
      </c>
      <c r="S2102" s="4">
        <v>86</v>
      </c>
      <c r="T2102" s="4">
        <v>25.9</v>
      </c>
      <c r="U2102" s="4">
        <v>2450</v>
      </c>
    </row>
    <row r="2103" spans="1:21" x14ac:dyDescent="0.2">
      <c r="A2103" s="12">
        <v>37560</v>
      </c>
      <c r="B2103" s="4" t="s">
        <v>12961</v>
      </c>
      <c r="C2103" s="4" t="s">
        <v>10150</v>
      </c>
      <c r="D2103" s="4" t="s">
        <v>29</v>
      </c>
      <c r="E2103" s="4" t="s">
        <v>13775</v>
      </c>
      <c r="F2103" s="4" t="s">
        <v>9557</v>
      </c>
      <c r="G2103" s="4" t="s">
        <v>9218</v>
      </c>
      <c r="H2103" s="4" t="s">
        <v>9219</v>
      </c>
      <c r="I2103" s="4" t="s">
        <v>9220</v>
      </c>
      <c r="J2103" s="4" t="s">
        <v>9234</v>
      </c>
      <c r="K2103" s="4" t="s">
        <v>9341</v>
      </c>
      <c r="L2103" s="4" t="s">
        <v>9223</v>
      </c>
      <c r="M2103" s="4" t="s">
        <v>9236</v>
      </c>
      <c r="N2103" s="4" t="s">
        <v>9342</v>
      </c>
      <c r="O2103" s="4" t="s">
        <v>9225</v>
      </c>
      <c r="P2103" s="4">
        <v>188.8</v>
      </c>
      <c r="Q2103" s="4">
        <v>11.5</v>
      </c>
      <c r="R2103" s="4">
        <v>2.0030000000000001</v>
      </c>
      <c r="S2103" s="4">
        <v>44</v>
      </c>
      <c r="T2103" s="4">
        <v>65.680000000000007</v>
      </c>
      <c r="U2103" s="4">
        <v>6380</v>
      </c>
    </row>
    <row r="2104" spans="1:21" x14ac:dyDescent="0.2">
      <c r="A2104" s="12">
        <v>37560</v>
      </c>
      <c r="B2104" s="4" t="s">
        <v>12962</v>
      </c>
      <c r="C2104" s="4" t="s">
        <v>12963</v>
      </c>
      <c r="D2104" s="4" t="s">
        <v>29</v>
      </c>
      <c r="E2104" s="4" t="s">
        <v>13776</v>
      </c>
      <c r="F2104" s="4" t="s">
        <v>9557</v>
      </c>
      <c r="G2104" s="4" t="s">
        <v>9530</v>
      </c>
      <c r="H2104" s="4" t="s">
        <v>9882</v>
      </c>
      <c r="I2104" s="4" t="s">
        <v>10563</v>
      </c>
      <c r="J2104" s="4" t="s">
        <v>9268</v>
      </c>
      <c r="K2104" s="4" t="s">
        <v>9578</v>
      </c>
      <c r="L2104" s="4" t="s">
        <v>9223</v>
      </c>
      <c r="M2104" s="4" t="s">
        <v>9268</v>
      </c>
      <c r="N2104" s="4" t="s">
        <v>9579</v>
      </c>
      <c r="O2104" s="4" t="s">
        <v>9231</v>
      </c>
      <c r="P2104" s="4">
        <v>268.60000000000002</v>
      </c>
      <c r="Q2104" s="4">
        <v>12.125</v>
      </c>
      <c r="R2104" s="4">
        <v>3.5369999999999999</v>
      </c>
      <c r="S2104" s="4">
        <v>34</v>
      </c>
      <c r="T2104" s="4">
        <v>57.8</v>
      </c>
      <c r="U2104" s="4">
        <v>5568</v>
      </c>
    </row>
    <row r="2105" spans="1:21" x14ac:dyDescent="0.2">
      <c r="A2105" s="12">
        <v>37560</v>
      </c>
      <c r="B2105" s="4" t="s">
        <v>12964</v>
      </c>
      <c r="C2105" s="4" t="s">
        <v>12963</v>
      </c>
      <c r="D2105" s="4" t="s">
        <v>29</v>
      </c>
      <c r="E2105" s="4" t="s">
        <v>13777</v>
      </c>
      <c r="F2105" s="4" t="s">
        <v>9557</v>
      </c>
      <c r="G2105" s="4" t="s">
        <v>9530</v>
      </c>
      <c r="H2105" s="4" t="s">
        <v>9882</v>
      </c>
      <c r="I2105" s="4" t="s">
        <v>10563</v>
      </c>
      <c r="J2105" s="4" t="s">
        <v>9268</v>
      </c>
      <c r="K2105" s="4" t="s">
        <v>9578</v>
      </c>
      <c r="L2105" s="4" t="s">
        <v>9223</v>
      </c>
      <c r="M2105" s="4" t="s">
        <v>9268</v>
      </c>
      <c r="N2105" s="4" t="s">
        <v>9579</v>
      </c>
      <c r="O2105" s="4" t="s">
        <v>9231</v>
      </c>
      <c r="P2105" s="4">
        <v>299.2</v>
      </c>
      <c r="Q2105" s="4">
        <v>12.625</v>
      </c>
      <c r="R2105" s="4">
        <v>6.5369999999999999</v>
      </c>
      <c r="S2105" s="4">
        <v>34</v>
      </c>
      <c r="T2105" s="4">
        <v>43.92</v>
      </c>
      <c r="U2105" s="4">
        <v>4112</v>
      </c>
    </row>
    <row r="2106" spans="1:21" x14ac:dyDescent="0.2">
      <c r="A2106" s="12">
        <v>37560</v>
      </c>
      <c r="B2106" s="4" t="s">
        <v>12965</v>
      </c>
      <c r="C2106" s="4" t="s">
        <v>12966</v>
      </c>
      <c r="D2106" s="4"/>
      <c r="E2106" s="4"/>
      <c r="F2106" s="4" t="s">
        <v>9228</v>
      </c>
      <c r="G2106" s="4" t="s">
        <v>9218</v>
      </c>
      <c r="H2106" s="4" t="s">
        <v>9219</v>
      </c>
      <c r="I2106" s="4" t="s">
        <v>9220</v>
      </c>
      <c r="J2106" s="4" t="s">
        <v>9256</v>
      </c>
      <c r="K2106" s="4" t="s">
        <v>12967</v>
      </c>
      <c r="L2106" s="4" t="s">
        <v>9223</v>
      </c>
      <c r="M2106" s="4" t="s">
        <v>9304</v>
      </c>
      <c r="N2106" s="4" t="s">
        <v>9385</v>
      </c>
      <c r="O2106" s="4" t="s">
        <v>9231</v>
      </c>
      <c r="P2106" s="4">
        <v>175</v>
      </c>
      <c r="Q2106" s="4">
        <v>10.125</v>
      </c>
      <c r="R2106" s="4">
        <v>7.4550000000000001</v>
      </c>
      <c r="S2106" s="4">
        <v>98.13</v>
      </c>
      <c r="T2106" s="4">
        <v>10.49</v>
      </c>
      <c r="U2106" s="4">
        <v>698</v>
      </c>
    </row>
    <row r="2107" spans="1:21" x14ac:dyDescent="0.2">
      <c r="A2107" s="12">
        <v>37560</v>
      </c>
      <c r="B2107" s="4" t="s">
        <v>12968</v>
      </c>
      <c r="C2107" s="4" t="s">
        <v>12969</v>
      </c>
      <c r="D2107" s="4" t="s">
        <v>9193</v>
      </c>
      <c r="E2107" s="4" t="s">
        <v>13778</v>
      </c>
      <c r="F2107" s="4" t="s">
        <v>9557</v>
      </c>
      <c r="G2107" s="4" t="s">
        <v>9218</v>
      </c>
      <c r="H2107" s="4" t="s">
        <v>9219</v>
      </c>
      <c r="I2107" s="4" t="s">
        <v>10921</v>
      </c>
      <c r="J2107" s="4" t="s">
        <v>9268</v>
      </c>
      <c r="K2107" s="4" t="s">
        <v>9578</v>
      </c>
      <c r="L2107" s="4" t="s">
        <v>9223</v>
      </c>
      <c r="M2107" s="4" t="s">
        <v>9268</v>
      </c>
      <c r="N2107" s="4" t="s">
        <v>9870</v>
      </c>
      <c r="O2107" s="4" t="s">
        <v>9225</v>
      </c>
      <c r="P2107" s="4">
        <v>402.6</v>
      </c>
      <c r="Q2107" s="4">
        <v>13.375</v>
      </c>
      <c r="R2107" s="4">
        <v>7.9560000000000004</v>
      </c>
      <c r="S2107" s="4">
        <v>19</v>
      </c>
      <c r="T2107" s="4">
        <v>72.38</v>
      </c>
      <c r="U2107" s="4">
        <v>7007</v>
      </c>
    </row>
    <row r="2108" spans="1:21" x14ac:dyDescent="0.2">
      <c r="A2108" s="12">
        <v>37560</v>
      </c>
      <c r="B2108" s="4" t="s">
        <v>12970</v>
      </c>
      <c r="C2108" s="4" t="s">
        <v>12971</v>
      </c>
      <c r="D2108" s="4"/>
      <c r="E2108" s="4"/>
      <c r="F2108" s="4" t="s">
        <v>12960</v>
      </c>
      <c r="G2108" s="4" t="s">
        <v>9218</v>
      </c>
      <c r="H2108" s="4" t="s">
        <v>9219</v>
      </c>
      <c r="I2108" s="4" t="s">
        <v>9220</v>
      </c>
      <c r="J2108" s="4" t="s">
        <v>9801</v>
      </c>
      <c r="K2108" s="4" t="s">
        <v>9802</v>
      </c>
      <c r="L2108" s="4" t="s">
        <v>9264</v>
      </c>
      <c r="M2108" s="4" t="s">
        <v>9554</v>
      </c>
      <c r="N2108" s="4" t="s">
        <v>9554</v>
      </c>
      <c r="O2108" s="4" t="s">
        <v>9231</v>
      </c>
      <c r="P2108" s="4">
        <v>100</v>
      </c>
      <c r="Q2108" s="4">
        <v>9.125</v>
      </c>
      <c r="R2108" s="4">
        <v>7.9000000000000001E-2</v>
      </c>
      <c r="S2108" s="4">
        <v>105.14</v>
      </c>
      <c r="T2108" s="4">
        <v>1.59</v>
      </c>
      <c r="U2108" s="4">
        <v>9</v>
      </c>
    </row>
    <row r="2109" spans="1:21" x14ac:dyDescent="0.2">
      <c r="A2109" s="12">
        <v>37560</v>
      </c>
      <c r="B2109" s="4" t="s">
        <v>12972</v>
      </c>
      <c r="C2109" s="4" t="s">
        <v>12973</v>
      </c>
      <c r="D2109" s="4" t="s">
        <v>29</v>
      </c>
      <c r="E2109" s="4" t="s">
        <v>13779</v>
      </c>
      <c r="F2109" s="4" t="s">
        <v>9261</v>
      </c>
      <c r="G2109" s="4" t="s">
        <v>9218</v>
      </c>
      <c r="H2109" s="4" t="s">
        <v>9219</v>
      </c>
      <c r="I2109" s="4" t="s">
        <v>9220</v>
      </c>
      <c r="J2109" s="4" t="s">
        <v>9709</v>
      </c>
      <c r="K2109" s="4" t="s">
        <v>9710</v>
      </c>
      <c r="L2109" s="4" t="s">
        <v>9223</v>
      </c>
      <c r="M2109" s="4" t="s">
        <v>9285</v>
      </c>
      <c r="N2109" s="4" t="s">
        <v>9286</v>
      </c>
      <c r="O2109" s="4" t="s">
        <v>9282</v>
      </c>
      <c r="P2109" s="4">
        <v>115.5</v>
      </c>
      <c r="Q2109" s="4">
        <v>9.5</v>
      </c>
      <c r="R2109" s="4">
        <v>5.5380000000000003</v>
      </c>
      <c r="S2109" s="4">
        <v>33</v>
      </c>
      <c r="T2109" s="4">
        <v>40.869999999999997</v>
      </c>
      <c r="U2109" s="4">
        <v>3807</v>
      </c>
    </row>
    <row r="2110" spans="1:21" x14ac:dyDescent="0.2">
      <c r="A2110" s="12">
        <v>37560</v>
      </c>
      <c r="B2110" s="4" t="s">
        <v>12974</v>
      </c>
      <c r="C2110" s="4" t="s">
        <v>12975</v>
      </c>
      <c r="D2110" s="4"/>
      <c r="E2110" s="4"/>
      <c r="F2110" s="4" t="s">
        <v>9228</v>
      </c>
      <c r="G2110" s="4" t="s">
        <v>9218</v>
      </c>
      <c r="H2110" s="4" t="s">
        <v>9219</v>
      </c>
      <c r="I2110" s="4" t="s">
        <v>9220</v>
      </c>
      <c r="J2110" s="4" t="s">
        <v>9666</v>
      </c>
      <c r="K2110" s="4" t="s">
        <v>11074</v>
      </c>
      <c r="L2110" s="4" t="s">
        <v>9223</v>
      </c>
      <c r="M2110" s="4" t="s">
        <v>9246</v>
      </c>
      <c r="N2110" s="4" t="s">
        <v>9532</v>
      </c>
      <c r="O2110" s="4" t="s">
        <v>9282</v>
      </c>
      <c r="P2110" s="4">
        <v>110</v>
      </c>
      <c r="Q2110" s="4">
        <v>10.5</v>
      </c>
      <c r="R2110" s="4">
        <v>5.4180000000000001</v>
      </c>
      <c r="S2110" s="4">
        <v>85</v>
      </c>
      <c r="T2110" s="4">
        <v>14.59</v>
      </c>
      <c r="U2110" s="4">
        <v>1170</v>
      </c>
    </row>
    <row r="2111" spans="1:21" x14ac:dyDescent="0.2">
      <c r="A2111" s="12">
        <v>37560</v>
      </c>
      <c r="B2111" s="4" t="s">
        <v>12976</v>
      </c>
      <c r="C2111" s="4" t="s">
        <v>10682</v>
      </c>
      <c r="D2111" s="4"/>
      <c r="E2111" s="4"/>
      <c r="F2111" s="4" t="s">
        <v>9365</v>
      </c>
      <c r="G2111" s="4" t="s">
        <v>9218</v>
      </c>
      <c r="H2111" s="4" t="s">
        <v>9219</v>
      </c>
      <c r="I2111" s="4" t="s">
        <v>9220</v>
      </c>
      <c r="J2111" s="4" t="s">
        <v>9332</v>
      </c>
      <c r="K2111" s="4" t="s">
        <v>9333</v>
      </c>
      <c r="L2111" s="4" t="s">
        <v>9223</v>
      </c>
      <c r="M2111" s="4" t="s">
        <v>9285</v>
      </c>
      <c r="N2111" s="4" t="s">
        <v>9332</v>
      </c>
      <c r="O2111" s="4" t="s">
        <v>9225</v>
      </c>
      <c r="P2111" s="4">
        <v>100</v>
      </c>
      <c r="Q2111" s="4">
        <v>8.625</v>
      </c>
      <c r="R2111" s="4">
        <v>4.1230000000000002</v>
      </c>
      <c r="S2111" s="4">
        <v>81.5</v>
      </c>
      <c r="T2111" s="4">
        <v>14.77</v>
      </c>
      <c r="U2111" s="4">
        <v>1224</v>
      </c>
    </row>
    <row r="2112" spans="1:21" x14ac:dyDescent="0.2">
      <c r="A2112" s="12">
        <v>37560</v>
      </c>
      <c r="B2112" s="4" t="s">
        <v>12977</v>
      </c>
      <c r="C2112" s="4" t="s">
        <v>10682</v>
      </c>
      <c r="D2112" s="4"/>
      <c r="E2112" s="4"/>
      <c r="F2112" s="4" t="s">
        <v>9365</v>
      </c>
      <c r="G2112" s="4" t="s">
        <v>9218</v>
      </c>
      <c r="H2112" s="4" t="s">
        <v>9219</v>
      </c>
      <c r="I2112" s="4" t="s">
        <v>9220</v>
      </c>
      <c r="J2112" s="4" t="s">
        <v>9332</v>
      </c>
      <c r="K2112" s="4" t="s">
        <v>9333</v>
      </c>
      <c r="L2112" s="4" t="s">
        <v>9223</v>
      </c>
      <c r="M2112" s="4" t="s">
        <v>9285</v>
      </c>
      <c r="N2112" s="4" t="s">
        <v>9332</v>
      </c>
      <c r="O2112" s="4" t="s">
        <v>9225</v>
      </c>
      <c r="P2112" s="4">
        <v>155</v>
      </c>
      <c r="Q2112" s="4">
        <v>8</v>
      </c>
      <c r="R2112" s="4">
        <v>6.085</v>
      </c>
      <c r="S2112" s="4">
        <v>79</v>
      </c>
      <c r="T2112" s="4">
        <v>13.11</v>
      </c>
      <c r="U2112" s="4">
        <v>999</v>
      </c>
    </row>
    <row r="2113" spans="1:21" x14ac:dyDescent="0.2">
      <c r="A2113" s="12">
        <v>37560</v>
      </c>
      <c r="B2113" s="4" t="s">
        <v>12978</v>
      </c>
      <c r="C2113" s="4" t="s">
        <v>12979</v>
      </c>
      <c r="D2113" s="4"/>
      <c r="E2113" s="4"/>
      <c r="F2113" s="4" t="s">
        <v>9453</v>
      </c>
      <c r="G2113" s="4" t="s">
        <v>9218</v>
      </c>
      <c r="H2113" s="4" t="s">
        <v>9673</v>
      </c>
      <c r="I2113" s="4" t="s">
        <v>9674</v>
      </c>
      <c r="J2113" s="4" t="s">
        <v>9454</v>
      </c>
      <c r="K2113" s="4" t="s">
        <v>10357</v>
      </c>
      <c r="L2113" s="4" t="s">
        <v>9223</v>
      </c>
      <c r="M2113" s="4" t="s">
        <v>9246</v>
      </c>
      <c r="N2113" s="4" t="s">
        <v>9456</v>
      </c>
      <c r="O2113" s="4" t="s">
        <v>9282</v>
      </c>
      <c r="P2113" s="4">
        <v>175</v>
      </c>
      <c r="Q2113" s="4">
        <v>9.75</v>
      </c>
      <c r="R2113" s="4">
        <v>5.6230000000000002</v>
      </c>
      <c r="S2113" s="4">
        <v>80</v>
      </c>
      <c r="T2113" s="4">
        <v>15.15</v>
      </c>
      <c r="U2113" s="4">
        <v>1219</v>
      </c>
    </row>
    <row r="2114" spans="1:21" x14ac:dyDescent="0.2">
      <c r="A2114" s="12">
        <v>37560</v>
      </c>
      <c r="B2114" s="4" t="s">
        <v>12980</v>
      </c>
      <c r="C2114" s="4" t="s">
        <v>12981</v>
      </c>
      <c r="D2114" s="4" t="s">
        <v>29</v>
      </c>
      <c r="E2114" s="4" t="s">
        <v>13780</v>
      </c>
      <c r="F2114" s="4" t="s">
        <v>9365</v>
      </c>
      <c r="G2114" s="4" t="s">
        <v>9218</v>
      </c>
      <c r="H2114" s="4" t="s">
        <v>9219</v>
      </c>
      <c r="I2114" s="4" t="s">
        <v>9220</v>
      </c>
      <c r="J2114" s="4" t="s">
        <v>9345</v>
      </c>
      <c r="K2114" s="4" t="s">
        <v>12982</v>
      </c>
      <c r="L2114" s="4" t="s">
        <v>9223</v>
      </c>
      <c r="M2114" s="4" t="s">
        <v>9246</v>
      </c>
      <c r="N2114" s="4" t="s">
        <v>9347</v>
      </c>
      <c r="O2114" s="4" t="s">
        <v>9225</v>
      </c>
      <c r="P2114" s="4">
        <v>150</v>
      </c>
      <c r="Q2114" s="4">
        <v>11.25</v>
      </c>
      <c r="R2114" s="4">
        <v>4.4550000000000001</v>
      </c>
      <c r="S2114" s="4">
        <v>69</v>
      </c>
      <c r="T2114" s="4">
        <v>22.65</v>
      </c>
      <c r="U2114" s="4">
        <v>2008</v>
      </c>
    </row>
    <row r="2115" spans="1:21" x14ac:dyDescent="0.2">
      <c r="A2115" s="12">
        <v>37560</v>
      </c>
      <c r="B2115" s="4" t="s">
        <v>12983</v>
      </c>
      <c r="C2115" s="4" t="s">
        <v>12984</v>
      </c>
      <c r="D2115" s="4" t="s">
        <v>29</v>
      </c>
      <c r="E2115" s="4" t="s">
        <v>13781</v>
      </c>
      <c r="F2115" s="4" t="s">
        <v>9228</v>
      </c>
      <c r="G2115" s="4" t="s">
        <v>9218</v>
      </c>
      <c r="H2115" s="4" t="s">
        <v>9219</v>
      </c>
      <c r="I2115" s="4" t="s">
        <v>9220</v>
      </c>
      <c r="J2115" s="4" t="s">
        <v>9442</v>
      </c>
      <c r="K2115" s="4" t="s">
        <v>10016</v>
      </c>
      <c r="L2115" s="4" t="s">
        <v>9223</v>
      </c>
      <c r="M2115" s="4" t="s">
        <v>9270</v>
      </c>
      <c r="N2115" s="4" t="s">
        <v>9271</v>
      </c>
      <c r="O2115" s="4" t="s">
        <v>9231</v>
      </c>
      <c r="P2115" s="4">
        <v>100</v>
      </c>
      <c r="Q2115" s="4">
        <v>9</v>
      </c>
      <c r="R2115" s="4">
        <v>5.2549999999999999</v>
      </c>
      <c r="S2115" s="4">
        <v>74</v>
      </c>
      <c r="T2115" s="4">
        <v>16.600000000000001</v>
      </c>
      <c r="U2115" s="4">
        <v>1372</v>
      </c>
    </row>
    <row r="2116" spans="1:21" x14ac:dyDescent="0.2">
      <c r="A2116" s="12">
        <v>37560</v>
      </c>
      <c r="B2116" s="4" t="s">
        <v>12985</v>
      </c>
      <c r="C2116" s="4" t="s">
        <v>12986</v>
      </c>
      <c r="D2116" s="4"/>
      <c r="E2116" s="4"/>
      <c r="F2116" s="4" t="s">
        <v>9249</v>
      </c>
      <c r="G2116" s="4" t="s">
        <v>9218</v>
      </c>
      <c r="H2116" s="4" t="s">
        <v>9219</v>
      </c>
      <c r="I2116" s="4" t="s">
        <v>9350</v>
      </c>
      <c r="J2116" s="4" t="s">
        <v>9454</v>
      </c>
      <c r="K2116" s="4" t="s">
        <v>10357</v>
      </c>
      <c r="L2116" s="4" t="s">
        <v>9223</v>
      </c>
      <c r="M2116" s="4" t="s">
        <v>9246</v>
      </c>
      <c r="N2116" s="4" t="s">
        <v>9456</v>
      </c>
      <c r="O2116" s="4" t="s">
        <v>9225</v>
      </c>
      <c r="P2116" s="4">
        <v>200</v>
      </c>
      <c r="Q2116" s="4">
        <v>10.375</v>
      </c>
      <c r="R2116" s="4">
        <v>7.7039999999999997</v>
      </c>
      <c r="S2116" s="4">
        <v>103</v>
      </c>
      <c r="T2116" s="4">
        <v>9.8000000000000007</v>
      </c>
      <c r="U2116" s="4">
        <v>587</v>
      </c>
    </row>
    <row r="2117" spans="1:21" x14ac:dyDescent="0.2">
      <c r="A2117" s="12">
        <v>37560</v>
      </c>
      <c r="B2117" s="4" t="s">
        <v>12987</v>
      </c>
      <c r="C2117" s="4" t="s">
        <v>12988</v>
      </c>
      <c r="D2117" s="4"/>
      <c r="E2117" s="4"/>
      <c r="F2117" s="4" t="s">
        <v>9249</v>
      </c>
      <c r="G2117" s="4" t="s">
        <v>9218</v>
      </c>
      <c r="H2117" s="4" t="s">
        <v>9219</v>
      </c>
      <c r="I2117" s="4" t="s">
        <v>9220</v>
      </c>
      <c r="J2117" s="4" t="s">
        <v>9250</v>
      </c>
      <c r="K2117" s="4" t="s">
        <v>9251</v>
      </c>
      <c r="L2117" s="4" t="s">
        <v>9223</v>
      </c>
      <c r="M2117" s="4" t="s">
        <v>9252</v>
      </c>
      <c r="N2117" s="4" t="s">
        <v>9253</v>
      </c>
      <c r="O2117" s="4" t="s">
        <v>9225</v>
      </c>
      <c r="P2117" s="4">
        <v>150</v>
      </c>
      <c r="Q2117" s="4">
        <v>6.125</v>
      </c>
      <c r="R2117" s="4">
        <v>1.0029999999999999</v>
      </c>
      <c r="S2117" s="4">
        <v>99.17</v>
      </c>
      <c r="T2117" s="4">
        <v>7</v>
      </c>
      <c r="U2117" s="4">
        <v>564</v>
      </c>
    </row>
    <row r="2118" spans="1:21" x14ac:dyDescent="0.2">
      <c r="A2118" s="12">
        <v>37560</v>
      </c>
      <c r="B2118" s="4" t="s">
        <v>12989</v>
      </c>
      <c r="C2118" s="4" t="s">
        <v>1383</v>
      </c>
      <c r="D2118" s="4" t="s">
        <v>13782</v>
      </c>
      <c r="E2118" s="4" t="s">
        <v>13783</v>
      </c>
      <c r="F2118" s="4" t="s">
        <v>2552</v>
      </c>
      <c r="G2118" s="4" t="s">
        <v>9218</v>
      </c>
      <c r="H2118" s="4" t="s">
        <v>9219</v>
      </c>
      <c r="I2118" s="4" t="s">
        <v>9350</v>
      </c>
      <c r="J2118" s="4" t="s">
        <v>9523</v>
      </c>
      <c r="K2118" s="4" t="s">
        <v>9524</v>
      </c>
      <c r="L2118" s="4" t="s">
        <v>9223</v>
      </c>
      <c r="M2118" s="4" t="s">
        <v>9285</v>
      </c>
      <c r="N2118" s="4" t="s">
        <v>9525</v>
      </c>
      <c r="O2118" s="4" t="s">
        <v>9225</v>
      </c>
      <c r="P2118" s="4">
        <v>388</v>
      </c>
      <c r="Q2118" s="4">
        <v>8.75</v>
      </c>
      <c r="R2118" s="4">
        <v>1.3720000000000001</v>
      </c>
      <c r="S2118" s="4">
        <v>18</v>
      </c>
      <c r="T2118" s="4">
        <v>203.24</v>
      </c>
      <c r="U2118" s="4">
        <v>20192</v>
      </c>
    </row>
    <row r="2119" spans="1:21" x14ac:dyDescent="0.2">
      <c r="A2119" s="12">
        <v>37560</v>
      </c>
      <c r="B2119" s="4" t="s">
        <v>12990</v>
      </c>
      <c r="C2119" s="4" t="s">
        <v>1383</v>
      </c>
      <c r="D2119" s="4" t="s">
        <v>3086</v>
      </c>
      <c r="E2119" s="4" t="s">
        <v>13784</v>
      </c>
      <c r="F2119" s="4" t="s">
        <v>2552</v>
      </c>
      <c r="G2119" s="4" t="s">
        <v>9218</v>
      </c>
      <c r="H2119" s="4" t="s">
        <v>9219</v>
      </c>
      <c r="I2119" s="4" t="s">
        <v>9350</v>
      </c>
      <c r="J2119" s="4" t="s">
        <v>9523</v>
      </c>
      <c r="K2119" s="4" t="s">
        <v>9524</v>
      </c>
      <c r="L2119" s="4" t="s">
        <v>9223</v>
      </c>
      <c r="M2119" s="4" t="s">
        <v>9285</v>
      </c>
      <c r="N2119" s="4" t="s">
        <v>9525</v>
      </c>
      <c r="O2119" s="4" t="s">
        <v>9225</v>
      </c>
      <c r="P2119" s="4">
        <v>125</v>
      </c>
      <c r="Q2119" s="4">
        <v>9.25</v>
      </c>
      <c r="R2119" s="4">
        <v>5.0410000000000004</v>
      </c>
      <c r="S2119" s="4">
        <v>18</v>
      </c>
      <c r="T2119" s="4">
        <v>68.209999999999994</v>
      </c>
      <c r="U2119" s="4">
        <v>6565</v>
      </c>
    </row>
    <row r="2120" spans="1:21" x14ac:dyDescent="0.2">
      <c r="A2120" s="12">
        <v>37560</v>
      </c>
      <c r="B2120" s="4" t="s">
        <v>12991</v>
      </c>
      <c r="C2120" s="4" t="s">
        <v>1383</v>
      </c>
      <c r="D2120" s="4"/>
      <c r="E2120" s="4"/>
      <c r="F2120" s="4" t="s">
        <v>12960</v>
      </c>
      <c r="G2120" s="4" t="s">
        <v>9218</v>
      </c>
      <c r="H2120" s="4" t="s">
        <v>9219</v>
      </c>
      <c r="I2120" s="4" t="s">
        <v>9350</v>
      </c>
      <c r="J2120" s="4" t="s">
        <v>9523</v>
      </c>
      <c r="K2120" s="4" t="s">
        <v>9524</v>
      </c>
      <c r="L2120" s="4" t="s">
        <v>9223</v>
      </c>
      <c r="M2120" s="4" t="s">
        <v>9285</v>
      </c>
      <c r="N2120" s="4" t="s">
        <v>9525</v>
      </c>
      <c r="O2120" s="4" t="s">
        <v>9282</v>
      </c>
      <c r="P2120" s="4">
        <v>160</v>
      </c>
      <c r="Q2120" s="4">
        <v>12</v>
      </c>
      <c r="R2120" s="4">
        <v>1.667</v>
      </c>
      <c r="S2120" s="4">
        <v>89</v>
      </c>
      <c r="T2120" s="4">
        <v>20.04</v>
      </c>
      <c r="U2120" s="4">
        <v>1842</v>
      </c>
    </row>
    <row r="2121" spans="1:21" x14ac:dyDescent="0.2">
      <c r="A2121" s="12">
        <v>37560</v>
      </c>
      <c r="B2121" s="4" t="s">
        <v>12992</v>
      </c>
      <c r="C2121" s="4" t="s">
        <v>12993</v>
      </c>
      <c r="D2121" s="4"/>
      <c r="E2121" s="4"/>
      <c r="F2121" s="4" t="s">
        <v>9365</v>
      </c>
      <c r="G2121" s="4" t="s">
        <v>9218</v>
      </c>
      <c r="H2121" s="4" t="s">
        <v>9219</v>
      </c>
      <c r="I2121" s="4" t="s">
        <v>9220</v>
      </c>
      <c r="J2121" s="4" t="s">
        <v>9268</v>
      </c>
      <c r="K2121" s="4" t="s">
        <v>9298</v>
      </c>
      <c r="L2121" s="4" t="s">
        <v>9223</v>
      </c>
      <c r="M2121" s="4" t="s">
        <v>9221</v>
      </c>
      <c r="N2121" s="4" t="s">
        <v>9448</v>
      </c>
      <c r="O2121" s="4" t="s">
        <v>9225</v>
      </c>
      <c r="P2121" s="4">
        <v>999.9</v>
      </c>
      <c r="Q2121" s="4">
        <v>10.375</v>
      </c>
      <c r="R2121" s="4">
        <v>3.9180000000000001</v>
      </c>
      <c r="S2121" s="4">
        <v>103</v>
      </c>
      <c r="T2121" s="4">
        <v>9.44</v>
      </c>
      <c r="U2121" s="4">
        <v>668</v>
      </c>
    </row>
    <row r="2122" spans="1:21" x14ac:dyDescent="0.2">
      <c r="A2122" s="12">
        <v>37560</v>
      </c>
      <c r="B2122" s="4" t="s">
        <v>12994</v>
      </c>
      <c r="C2122" s="4" t="s">
        <v>3089</v>
      </c>
      <c r="D2122" s="4" t="s">
        <v>29</v>
      </c>
      <c r="E2122" s="4" t="s">
        <v>13785</v>
      </c>
      <c r="F2122" s="4" t="s">
        <v>9228</v>
      </c>
      <c r="G2122" s="4" t="s">
        <v>9218</v>
      </c>
      <c r="H2122" s="4" t="s">
        <v>9219</v>
      </c>
      <c r="I2122" s="4" t="s">
        <v>9220</v>
      </c>
      <c r="J2122" s="4" t="s">
        <v>9256</v>
      </c>
      <c r="K2122" s="4" t="s">
        <v>9888</v>
      </c>
      <c r="L2122" s="4" t="s">
        <v>9223</v>
      </c>
      <c r="M2122" s="4" t="s">
        <v>9304</v>
      </c>
      <c r="N2122" s="4" t="s">
        <v>9385</v>
      </c>
      <c r="O2122" s="4" t="s">
        <v>9231</v>
      </c>
      <c r="P2122" s="4">
        <v>260</v>
      </c>
      <c r="Q2122" s="4">
        <v>9.875</v>
      </c>
      <c r="R2122" s="4">
        <v>9.5</v>
      </c>
      <c r="S2122" s="4">
        <v>56.5</v>
      </c>
      <c r="T2122" s="4">
        <v>20.420000000000002</v>
      </c>
      <c r="U2122" s="4">
        <v>1676</v>
      </c>
    </row>
    <row r="2123" spans="1:21" x14ac:dyDescent="0.2">
      <c r="A2123" s="12">
        <v>37560</v>
      </c>
      <c r="B2123" s="4" t="s">
        <v>12995</v>
      </c>
      <c r="C2123" s="4" t="s">
        <v>12996</v>
      </c>
      <c r="D2123" s="4"/>
      <c r="E2123" s="4"/>
      <c r="F2123" s="4" t="s">
        <v>9217</v>
      </c>
      <c r="G2123" s="4" t="s">
        <v>9218</v>
      </c>
      <c r="H2123" s="4" t="s">
        <v>9219</v>
      </c>
      <c r="I2123" s="4" t="s">
        <v>9220</v>
      </c>
      <c r="J2123" s="4" t="s">
        <v>9523</v>
      </c>
      <c r="K2123" s="4" t="s">
        <v>9524</v>
      </c>
      <c r="L2123" s="4" t="s">
        <v>9223</v>
      </c>
      <c r="M2123" s="4" t="s">
        <v>9285</v>
      </c>
      <c r="N2123" s="4" t="s">
        <v>9525</v>
      </c>
      <c r="O2123" s="4" t="s">
        <v>9225</v>
      </c>
      <c r="P2123" s="4">
        <v>250</v>
      </c>
      <c r="Q2123" s="4">
        <v>6.7</v>
      </c>
      <c r="R2123" s="4">
        <v>1.0409999999999999</v>
      </c>
      <c r="S2123" s="4">
        <v>96.49</v>
      </c>
      <c r="T2123" s="4">
        <v>10.34</v>
      </c>
      <c r="U2123" s="4">
        <v>897</v>
      </c>
    </row>
    <row r="2124" spans="1:21" x14ac:dyDescent="0.2">
      <c r="A2124" s="12">
        <v>37560</v>
      </c>
      <c r="B2124" s="4" t="s">
        <v>12997</v>
      </c>
      <c r="C2124" s="4" t="s">
        <v>12758</v>
      </c>
      <c r="D2124" s="4"/>
      <c r="E2124" s="4"/>
      <c r="F2124" s="4" t="s">
        <v>9217</v>
      </c>
      <c r="G2124" s="4" t="s">
        <v>9218</v>
      </c>
      <c r="H2124" s="4" t="s">
        <v>9219</v>
      </c>
      <c r="I2124" s="4" t="s">
        <v>9220</v>
      </c>
      <c r="J2124" s="4" t="s">
        <v>9801</v>
      </c>
      <c r="K2124" s="4" t="s">
        <v>9865</v>
      </c>
      <c r="L2124" s="4" t="s">
        <v>9264</v>
      </c>
      <c r="M2124" s="4" t="s">
        <v>9265</v>
      </c>
      <c r="N2124" s="4" t="s">
        <v>9398</v>
      </c>
      <c r="O2124" s="4" t="s">
        <v>9225</v>
      </c>
      <c r="P2124" s="4">
        <v>800</v>
      </c>
      <c r="Q2124" s="4">
        <v>7.125</v>
      </c>
      <c r="R2124" s="4">
        <v>2.7509999999999999</v>
      </c>
      <c r="S2124" s="4">
        <v>108.36</v>
      </c>
      <c r="T2124" s="4">
        <v>3.89</v>
      </c>
      <c r="U2124" s="4">
        <v>184</v>
      </c>
    </row>
    <row r="2125" spans="1:21" x14ac:dyDescent="0.2">
      <c r="A2125" s="12">
        <v>37560</v>
      </c>
      <c r="B2125" s="4" t="s">
        <v>12998</v>
      </c>
      <c r="C2125" s="4" t="s">
        <v>12999</v>
      </c>
      <c r="D2125" s="4"/>
      <c r="E2125" s="4"/>
      <c r="F2125" s="4" t="s">
        <v>9249</v>
      </c>
      <c r="G2125" s="4" t="s">
        <v>9530</v>
      </c>
      <c r="H2125" s="4" t="s">
        <v>10321</v>
      </c>
      <c r="I2125" s="4" t="s">
        <v>11235</v>
      </c>
      <c r="J2125" s="4" t="s">
        <v>9552</v>
      </c>
      <c r="K2125" s="4" t="s">
        <v>11007</v>
      </c>
      <c r="L2125" s="4" t="s">
        <v>9264</v>
      </c>
      <c r="M2125" s="4" t="s">
        <v>9554</v>
      </c>
      <c r="N2125" s="4" t="s">
        <v>9554</v>
      </c>
      <c r="O2125" s="4" t="s">
        <v>11563</v>
      </c>
      <c r="P2125" s="4">
        <v>300</v>
      </c>
      <c r="Q2125" s="4">
        <v>11.75</v>
      </c>
      <c r="R2125" s="4">
        <v>2.3319999999999999</v>
      </c>
      <c r="S2125" s="4">
        <v>115.75</v>
      </c>
      <c r="T2125" s="4">
        <v>4.55</v>
      </c>
      <c r="U2125" s="4">
        <v>264</v>
      </c>
    </row>
    <row r="2126" spans="1:21" x14ac:dyDescent="0.2">
      <c r="A2126" s="12">
        <v>37560</v>
      </c>
      <c r="B2126" s="4" t="s">
        <v>13000</v>
      </c>
      <c r="C2126" s="4" t="s">
        <v>13001</v>
      </c>
      <c r="D2126" s="4"/>
      <c r="E2126" s="4"/>
      <c r="F2126" s="4" t="s">
        <v>9228</v>
      </c>
      <c r="G2126" s="4" t="s">
        <v>9218</v>
      </c>
      <c r="H2126" s="4" t="s">
        <v>9219</v>
      </c>
      <c r="I2126" s="4" t="s">
        <v>9220</v>
      </c>
      <c r="J2126" s="4" t="s">
        <v>9318</v>
      </c>
      <c r="K2126" s="4" t="s">
        <v>9731</v>
      </c>
      <c r="L2126" s="4" t="s">
        <v>9223</v>
      </c>
      <c r="M2126" s="4" t="s">
        <v>9236</v>
      </c>
      <c r="N2126" s="4" t="s">
        <v>9295</v>
      </c>
      <c r="O2126" s="4" t="s">
        <v>9225</v>
      </c>
      <c r="P2126" s="4">
        <v>120</v>
      </c>
      <c r="Q2126" s="4">
        <v>10.375</v>
      </c>
      <c r="R2126" s="4">
        <v>4.5839999999999996</v>
      </c>
      <c r="S2126" s="4">
        <v>97.25</v>
      </c>
      <c r="T2126" s="4">
        <v>11.15</v>
      </c>
      <c r="U2126" s="4">
        <v>843</v>
      </c>
    </row>
    <row r="2127" spans="1:21" x14ac:dyDescent="0.2">
      <c r="A2127" s="12">
        <v>37560</v>
      </c>
      <c r="B2127" s="4" t="s">
        <v>13002</v>
      </c>
      <c r="C2127" s="4" t="s">
        <v>13003</v>
      </c>
      <c r="D2127" s="4"/>
      <c r="E2127" s="4"/>
      <c r="F2127" s="4" t="s">
        <v>9228</v>
      </c>
      <c r="G2127" s="4" t="s">
        <v>9218</v>
      </c>
      <c r="H2127" s="4" t="s">
        <v>9219</v>
      </c>
      <c r="I2127" s="4" t="s">
        <v>9220</v>
      </c>
      <c r="J2127" s="4" t="s">
        <v>9495</v>
      </c>
      <c r="K2127" s="4" t="s">
        <v>12218</v>
      </c>
      <c r="L2127" s="4" t="s">
        <v>9223</v>
      </c>
      <c r="M2127" s="4" t="s">
        <v>9252</v>
      </c>
      <c r="N2127" s="4" t="s">
        <v>9426</v>
      </c>
      <c r="O2127" s="4" t="s">
        <v>9231</v>
      </c>
      <c r="P2127" s="4">
        <v>155</v>
      </c>
      <c r="Q2127" s="4">
        <v>11.25</v>
      </c>
      <c r="R2127" s="4">
        <v>9.4179999999999993</v>
      </c>
      <c r="S2127" s="4">
        <v>95</v>
      </c>
      <c r="T2127" s="4">
        <v>12.15</v>
      </c>
      <c r="U2127" s="4">
        <v>836</v>
      </c>
    </row>
    <row r="2128" spans="1:21" x14ac:dyDescent="0.2">
      <c r="A2128" s="12">
        <v>37560</v>
      </c>
      <c r="B2128" s="4" t="s">
        <v>13004</v>
      </c>
      <c r="C2128" s="4" t="s">
        <v>11211</v>
      </c>
      <c r="D2128" s="4"/>
      <c r="E2128" s="4"/>
      <c r="F2128" s="4" t="s">
        <v>9217</v>
      </c>
      <c r="G2128" s="4" t="s">
        <v>9218</v>
      </c>
      <c r="H2128" s="4" t="s">
        <v>9219</v>
      </c>
      <c r="I2128" s="4" t="s">
        <v>9220</v>
      </c>
      <c r="J2128" s="4" t="s">
        <v>9279</v>
      </c>
      <c r="K2128" s="4" t="s">
        <v>9414</v>
      </c>
      <c r="L2128" s="4" t="s">
        <v>9223</v>
      </c>
      <c r="M2128" s="4" t="s">
        <v>9246</v>
      </c>
      <c r="N2128" s="4" t="s">
        <v>9415</v>
      </c>
      <c r="O2128" s="4" t="s">
        <v>9225</v>
      </c>
      <c r="P2128" s="4">
        <v>250</v>
      </c>
      <c r="Q2128" s="4">
        <v>6.75</v>
      </c>
      <c r="R2128" s="4">
        <v>1.0409999999999999</v>
      </c>
      <c r="S2128" s="4">
        <v>100.01</v>
      </c>
      <c r="T2128" s="4">
        <v>6.74</v>
      </c>
      <c r="U2128" s="4">
        <v>537</v>
      </c>
    </row>
    <row r="2129" spans="1:21" x14ac:dyDescent="0.2">
      <c r="A2129" s="12">
        <v>37560</v>
      </c>
      <c r="B2129" s="4" t="s">
        <v>13005</v>
      </c>
      <c r="C2129" s="4" t="s">
        <v>13006</v>
      </c>
      <c r="D2129" s="4"/>
      <c r="E2129" s="4"/>
      <c r="F2129" s="4" t="s">
        <v>9365</v>
      </c>
      <c r="G2129" s="4" t="s">
        <v>9218</v>
      </c>
      <c r="H2129" s="4" t="s">
        <v>9219</v>
      </c>
      <c r="I2129" s="4" t="s">
        <v>9220</v>
      </c>
      <c r="J2129" s="4" t="s">
        <v>10001</v>
      </c>
      <c r="K2129" s="4" t="s">
        <v>10002</v>
      </c>
      <c r="L2129" s="4" t="s">
        <v>9223</v>
      </c>
      <c r="M2129" s="4" t="s">
        <v>9252</v>
      </c>
      <c r="N2129" s="4" t="s">
        <v>9953</v>
      </c>
      <c r="O2129" s="4" t="s">
        <v>9225</v>
      </c>
      <c r="P2129" s="4">
        <v>350</v>
      </c>
      <c r="Q2129" s="4">
        <v>6.8</v>
      </c>
      <c r="R2129" s="4">
        <v>1.0029999999999999</v>
      </c>
      <c r="S2129" s="4">
        <v>96.75</v>
      </c>
      <c r="T2129" s="4">
        <v>10.3</v>
      </c>
      <c r="U2129" s="4">
        <v>895</v>
      </c>
    </row>
    <row r="2130" spans="1:21" x14ac:dyDescent="0.2">
      <c r="A2130" s="12">
        <v>37560</v>
      </c>
      <c r="B2130" s="4" t="s">
        <v>13007</v>
      </c>
      <c r="C2130" s="4" t="s">
        <v>13008</v>
      </c>
      <c r="D2130" s="4" t="s">
        <v>29</v>
      </c>
      <c r="E2130" s="4" t="s">
        <v>13786</v>
      </c>
      <c r="F2130" s="4" t="s">
        <v>9308</v>
      </c>
      <c r="G2130" s="4" t="s">
        <v>9218</v>
      </c>
      <c r="H2130" s="4" t="s">
        <v>9219</v>
      </c>
      <c r="I2130" s="4" t="s">
        <v>9220</v>
      </c>
      <c r="J2130" s="4" t="s">
        <v>9611</v>
      </c>
      <c r="K2130" s="4" t="s">
        <v>10082</v>
      </c>
      <c r="L2130" s="4" t="s">
        <v>9223</v>
      </c>
      <c r="M2130" s="4" t="s">
        <v>9221</v>
      </c>
      <c r="N2130" s="4" t="s">
        <v>9289</v>
      </c>
      <c r="O2130" s="4" t="s">
        <v>9225</v>
      </c>
      <c r="P2130" s="4">
        <v>350</v>
      </c>
      <c r="Q2130" s="4">
        <v>9.625</v>
      </c>
      <c r="R2130" s="4">
        <v>9.3719999999999999</v>
      </c>
      <c r="S2130" s="4">
        <v>70.5</v>
      </c>
      <c r="T2130" s="4">
        <v>15.74</v>
      </c>
      <c r="U2130" s="4">
        <v>1200</v>
      </c>
    </row>
    <row r="2131" spans="1:21" x14ac:dyDescent="0.2">
      <c r="A2131" s="12">
        <v>37560</v>
      </c>
      <c r="B2131" s="4" t="s">
        <v>13009</v>
      </c>
      <c r="C2131" s="4" t="s">
        <v>13010</v>
      </c>
      <c r="D2131" s="4" t="s">
        <v>29</v>
      </c>
      <c r="E2131" s="4" t="s">
        <v>13787</v>
      </c>
      <c r="F2131" s="4" t="s">
        <v>2552</v>
      </c>
      <c r="G2131" s="4" t="s">
        <v>9218</v>
      </c>
      <c r="H2131" s="4" t="s">
        <v>9673</v>
      </c>
      <c r="I2131" s="4" t="s">
        <v>9674</v>
      </c>
      <c r="J2131" s="4" t="s">
        <v>9268</v>
      </c>
      <c r="K2131" s="4" t="s">
        <v>9269</v>
      </c>
      <c r="L2131" s="4" t="s">
        <v>9223</v>
      </c>
      <c r="M2131" s="4" t="s">
        <v>9270</v>
      </c>
      <c r="N2131" s="4" t="s">
        <v>9271</v>
      </c>
      <c r="O2131" s="4" t="s">
        <v>9225</v>
      </c>
      <c r="P2131" s="4">
        <v>769</v>
      </c>
      <c r="Q2131" s="4">
        <v>7.75</v>
      </c>
      <c r="R2131" s="4">
        <v>7.8739999999999997</v>
      </c>
      <c r="S2131" s="4">
        <v>10.5</v>
      </c>
      <c r="T2131" s="4">
        <v>76.89</v>
      </c>
      <c r="U2131" s="4">
        <v>7456</v>
      </c>
    </row>
    <row r="2132" spans="1:21" x14ac:dyDescent="0.2">
      <c r="A2132" s="12">
        <v>37560</v>
      </c>
      <c r="B2132" s="4" t="s">
        <v>13011</v>
      </c>
      <c r="C2132" s="4" t="s">
        <v>13012</v>
      </c>
      <c r="D2132" s="4" t="s">
        <v>29</v>
      </c>
      <c r="E2132" s="4" t="s">
        <v>13788</v>
      </c>
      <c r="F2132" s="4" t="s">
        <v>9228</v>
      </c>
      <c r="G2132" s="4" t="s">
        <v>9218</v>
      </c>
      <c r="H2132" s="4" t="s">
        <v>9219</v>
      </c>
      <c r="I2132" s="4" t="s">
        <v>9220</v>
      </c>
      <c r="J2132" s="4" t="s">
        <v>9499</v>
      </c>
      <c r="K2132" s="4" t="s">
        <v>9508</v>
      </c>
      <c r="L2132" s="4" t="s">
        <v>9223</v>
      </c>
      <c r="M2132" s="4" t="s">
        <v>9410</v>
      </c>
      <c r="N2132" s="4" t="s">
        <v>9501</v>
      </c>
      <c r="O2132" s="4" t="s">
        <v>9231</v>
      </c>
      <c r="P2132" s="4">
        <v>250</v>
      </c>
      <c r="Q2132" s="4">
        <v>11</v>
      </c>
      <c r="R2132" s="4">
        <v>9.6229999999999993</v>
      </c>
      <c r="S2132" s="4">
        <v>71</v>
      </c>
      <c r="T2132" s="4">
        <v>17.28</v>
      </c>
      <c r="U2132" s="4">
        <v>1357</v>
      </c>
    </row>
    <row r="2133" spans="1:21" x14ac:dyDescent="0.2">
      <c r="A2133" s="12">
        <v>37560</v>
      </c>
      <c r="B2133" s="4" t="s">
        <v>13013</v>
      </c>
      <c r="C2133" s="4" t="s">
        <v>1228</v>
      </c>
      <c r="D2133" s="4" t="s">
        <v>13763</v>
      </c>
      <c r="E2133" s="4" t="s">
        <v>13789</v>
      </c>
      <c r="F2133" s="4" t="s">
        <v>9557</v>
      </c>
      <c r="G2133" s="4" t="s">
        <v>9218</v>
      </c>
      <c r="H2133" s="4" t="s">
        <v>9219</v>
      </c>
      <c r="I2133" s="4" t="s">
        <v>9220</v>
      </c>
      <c r="J2133" s="4" t="s">
        <v>9468</v>
      </c>
      <c r="K2133" s="4" t="s">
        <v>11745</v>
      </c>
      <c r="L2133" s="4" t="s">
        <v>9470</v>
      </c>
      <c r="M2133" s="4" t="s">
        <v>9470</v>
      </c>
      <c r="N2133" s="4" t="s">
        <v>9742</v>
      </c>
      <c r="O2133" s="4" t="s">
        <v>9225</v>
      </c>
      <c r="P2133" s="4">
        <v>350</v>
      </c>
      <c r="Q2133" s="4">
        <v>7.75</v>
      </c>
      <c r="R2133" s="4">
        <v>8.4160000000000004</v>
      </c>
      <c r="S2133" s="4">
        <v>19.5</v>
      </c>
      <c r="T2133" s="4">
        <v>46.94</v>
      </c>
      <c r="U2133" s="4">
        <v>4262</v>
      </c>
    </row>
    <row r="2134" spans="1:21" x14ac:dyDescent="0.2">
      <c r="A2134" s="12">
        <v>37560</v>
      </c>
      <c r="B2134" s="4" t="s">
        <v>13014</v>
      </c>
      <c r="C2134" s="4" t="s">
        <v>1228</v>
      </c>
      <c r="D2134" s="4" t="s">
        <v>13763</v>
      </c>
      <c r="E2134" s="4" t="s">
        <v>13790</v>
      </c>
      <c r="F2134" s="4" t="s">
        <v>9557</v>
      </c>
      <c r="G2134" s="4" t="s">
        <v>9218</v>
      </c>
      <c r="H2134" s="4" t="s">
        <v>9219</v>
      </c>
      <c r="I2134" s="4" t="s">
        <v>9220</v>
      </c>
      <c r="J2134" s="4" t="s">
        <v>9468</v>
      </c>
      <c r="K2134" s="4" t="s">
        <v>11745</v>
      </c>
      <c r="L2134" s="4" t="s">
        <v>9470</v>
      </c>
      <c r="M2134" s="4" t="s">
        <v>9470</v>
      </c>
      <c r="N2134" s="4" t="s">
        <v>9742</v>
      </c>
      <c r="O2134" s="4" t="s">
        <v>9225</v>
      </c>
      <c r="P2134" s="4">
        <v>500</v>
      </c>
      <c r="Q2134" s="4">
        <v>8.625</v>
      </c>
      <c r="R2134" s="4">
        <v>28.416</v>
      </c>
      <c r="S2134" s="4">
        <v>19.5</v>
      </c>
      <c r="T2134" s="4">
        <v>45.78</v>
      </c>
      <c r="U2134" s="4">
        <v>4131</v>
      </c>
    </row>
    <row r="2135" spans="1:21" x14ac:dyDescent="0.2">
      <c r="A2135" s="12">
        <v>37560</v>
      </c>
      <c r="B2135" s="4" t="s">
        <v>13015</v>
      </c>
      <c r="C2135" s="4" t="s">
        <v>13016</v>
      </c>
      <c r="D2135" s="4" t="s">
        <v>13761</v>
      </c>
      <c r="E2135" s="4" t="s">
        <v>13791</v>
      </c>
      <c r="F2135" s="4" t="s">
        <v>2552</v>
      </c>
      <c r="G2135" s="4" t="s">
        <v>9218</v>
      </c>
      <c r="H2135" s="4" t="s">
        <v>9219</v>
      </c>
      <c r="I2135" s="4" t="s">
        <v>9220</v>
      </c>
      <c r="J2135" s="4" t="s">
        <v>12659</v>
      </c>
      <c r="K2135" s="4" t="s">
        <v>13017</v>
      </c>
      <c r="L2135" s="4" t="s">
        <v>9264</v>
      </c>
      <c r="M2135" s="4" t="s">
        <v>9265</v>
      </c>
      <c r="N2135" s="4" t="s">
        <v>9266</v>
      </c>
      <c r="O2135" s="4" t="s">
        <v>9231</v>
      </c>
      <c r="P2135" s="4">
        <v>100</v>
      </c>
      <c r="Q2135" s="4">
        <v>11</v>
      </c>
      <c r="R2135" s="4">
        <v>4.0030000000000001</v>
      </c>
      <c r="S2135" s="4">
        <v>20</v>
      </c>
      <c r="T2135" s="4">
        <v>78.78</v>
      </c>
      <c r="U2135" s="4">
        <v>7641</v>
      </c>
    </row>
    <row r="2136" spans="1:21" x14ac:dyDescent="0.2">
      <c r="A2136" s="12">
        <v>37560</v>
      </c>
      <c r="B2136" s="4" t="s">
        <v>13018</v>
      </c>
      <c r="C2136" s="4" t="s">
        <v>13019</v>
      </c>
      <c r="D2136" s="4" t="s">
        <v>9193</v>
      </c>
      <c r="E2136" s="4" t="s">
        <v>13792</v>
      </c>
      <c r="F2136" s="4" t="s">
        <v>9228</v>
      </c>
      <c r="G2136" s="4" t="s">
        <v>9218</v>
      </c>
      <c r="H2136" s="4" t="s">
        <v>9219</v>
      </c>
      <c r="I2136" s="4" t="s">
        <v>9220</v>
      </c>
      <c r="J2136" s="4" t="s">
        <v>9468</v>
      </c>
      <c r="K2136" s="4" t="s">
        <v>9742</v>
      </c>
      <c r="L2136" s="4" t="s">
        <v>9470</v>
      </c>
      <c r="M2136" s="4" t="s">
        <v>9470</v>
      </c>
      <c r="N2136" s="4" t="s">
        <v>9469</v>
      </c>
      <c r="O2136" s="4" t="s">
        <v>9225</v>
      </c>
      <c r="P2136" s="4">
        <v>1000</v>
      </c>
      <c r="Q2136" s="4">
        <v>10.375</v>
      </c>
      <c r="R2136" s="4">
        <v>8.5399999999999991</v>
      </c>
      <c r="S2136" s="4">
        <v>20</v>
      </c>
      <c r="T2136" s="4">
        <v>55.23</v>
      </c>
      <c r="U2136" s="4">
        <v>5245</v>
      </c>
    </row>
    <row r="2137" spans="1:21" x14ac:dyDescent="0.2">
      <c r="A2137" s="12">
        <v>37560</v>
      </c>
      <c r="B2137" s="4" t="s">
        <v>13020</v>
      </c>
      <c r="C2137" s="4" t="s">
        <v>11819</v>
      </c>
      <c r="D2137" s="4"/>
      <c r="E2137" s="4"/>
      <c r="F2137" s="4" t="s">
        <v>9249</v>
      </c>
      <c r="G2137" s="4" t="s">
        <v>9218</v>
      </c>
      <c r="H2137" s="4" t="s">
        <v>9219</v>
      </c>
      <c r="I2137" s="4" t="s">
        <v>9220</v>
      </c>
      <c r="J2137" s="4" t="s">
        <v>9250</v>
      </c>
      <c r="K2137" s="4" t="s">
        <v>9362</v>
      </c>
      <c r="L2137" s="4" t="s">
        <v>9223</v>
      </c>
      <c r="M2137" s="4" t="s">
        <v>9252</v>
      </c>
      <c r="N2137" s="4" t="s">
        <v>9253</v>
      </c>
      <c r="O2137" s="4" t="s">
        <v>9225</v>
      </c>
      <c r="P2137" s="4">
        <v>245.6</v>
      </c>
      <c r="Q2137" s="4">
        <v>6.125</v>
      </c>
      <c r="R2137" s="4">
        <v>1.0409999999999999</v>
      </c>
      <c r="S2137" s="4">
        <v>99.5</v>
      </c>
      <c r="T2137" s="4">
        <v>6.63</v>
      </c>
      <c r="U2137" s="4">
        <v>526</v>
      </c>
    </row>
    <row r="2138" spans="1:21" x14ac:dyDescent="0.2">
      <c r="A2138" s="12">
        <v>37560</v>
      </c>
      <c r="B2138" s="4" t="s">
        <v>13021</v>
      </c>
      <c r="C2138" s="4" t="s">
        <v>13022</v>
      </c>
      <c r="D2138" s="4"/>
      <c r="E2138" s="4"/>
      <c r="F2138" s="4" t="s">
        <v>9308</v>
      </c>
      <c r="G2138" s="4" t="s">
        <v>9218</v>
      </c>
      <c r="H2138" s="4" t="s">
        <v>9673</v>
      </c>
      <c r="I2138" s="4" t="s">
        <v>13023</v>
      </c>
      <c r="J2138" s="4" t="s">
        <v>10651</v>
      </c>
      <c r="K2138" s="4" t="s">
        <v>10652</v>
      </c>
      <c r="L2138" s="4" t="s">
        <v>9223</v>
      </c>
      <c r="M2138" s="4" t="s">
        <v>9236</v>
      </c>
      <c r="N2138" s="4" t="s">
        <v>9295</v>
      </c>
      <c r="O2138" s="4" t="s">
        <v>9225</v>
      </c>
      <c r="P2138" s="4">
        <v>250</v>
      </c>
      <c r="Q2138" s="4">
        <v>6.25</v>
      </c>
      <c r="R2138" s="4">
        <v>1.052</v>
      </c>
      <c r="S2138" s="4">
        <v>42</v>
      </c>
      <c r="T2138" s="4">
        <v>114.25</v>
      </c>
      <c r="U2138" s="4">
        <v>11271</v>
      </c>
    </row>
    <row r="2139" spans="1:21" x14ac:dyDescent="0.2">
      <c r="A2139" s="12">
        <v>37560</v>
      </c>
      <c r="B2139" s="4" t="s">
        <v>13024</v>
      </c>
      <c r="C2139" s="4" t="s">
        <v>13025</v>
      </c>
      <c r="D2139" s="4"/>
      <c r="E2139" s="4"/>
      <c r="F2139" s="4" t="s">
        <v>9365</v>
      </c>
      <c r="G2139" s="4" t="s">
        <v>9218</v>
      </c>
      <c r="H2139" s="4" t="s">
        <v>9219</v>
      </c>
      <c r="I2139" s="4" t="s">
        <v>9220</v>
      </c>
      <c r="J2139" s="4" t="s">
        <v>9279</v>
      </c>
      <c r="K2139" s="4" t="s">
        <v>9280</v>
      </c>
      <c r="L2139" s="4" t="s">
        <v>9223</v>
      </c>
      <c r="M2139" s="4" t="s">
        <v>9246</v>
      </c>
      <c r="N2139" s="4" t="s">
        <v>9281</v>
      </c>
      <c r="O2139" s="4" t="s">
        <v>9282</v>
      </c>
      <c r="P2139" s="4">
        <v>215</v>
      </c>
      <c r="Q2139" s="4">
        <v>11</v>
      </c>
      <c r="R2139" s="4">
        <v>7.6219999999999999</v>
      </c>
      <c r="S2139" s="4">
        <v>91.25</v>
      </c>
      <c r="T2139" s="4">
        <v>12.83</v>
      </c>
      <c r="U2139" s="4">
        <v>939</v>
      </c>
    </row>
    <row r="2140" spans="1:21" x14ac:dyDescent="0.2">
      <c r="A2140" s="12">
        <v>37560</v>
      </c>
      <c r="B2140" s="4" t="s">
        <v>13026</v>
      </c>
      <c r="C2140" s="4" t="s">
        <v>13027</v>
      </c>
      <c r="D2140" s="4"/>
      <c r="E2140" s="4"/>
      <c r="F2140" s="4" t="s">
        <v>9276</v>
      </c>
      <c r="G2140" s="4" t="s">
        <v>9218</v>
      </c>
      <c r="H2140" s="4" t="s">
        <v>9219</v>
      </c>
      <c r="I2140" s="4" t="s">
        <v>9220</v>
      </c>
      <c r="J2140" s="4" t="s">
        <v>10001</v>
      </c>
      <c r="K2140" s="4" t="s">
        <v>10002</v>
      </c>
      <c r="L2140" s="4" t="s">
        <v>9223</v>
      </c>
      <c r="M2140" s="4" t="s">
        <v>9252</v>
      </c>
      <c r="N2140" s="4" t="s">
        <v>9953</v>
      </c>
      <c r="O2140" s="4" t="s">
        <v>9225</v>
      </c>
      <c r="P2140" s="4">
        <v>250</v>
      </c>
      <c r="Q2140" s="4">
        <v>9.25</v>
      </c>
      <c r="R2140" s="4">
        <v>5.5</v>
      </c>
      <c r="S2140" s="4">
        <v>101</v>
      </c>
      <c r="T2140" s="4">
        <v>9.02</v>
      </c>
      <c r="U2140" s="4">
        <v>545</v>
      </c>
    </row>
    <row r="2141" spans="1:21" x14ac:dyDescent="0.2">
      <c r="A2141" s="12">
        <v>37560</v>
      </c>
      <c r="B2141" s="4" t="s">
        <v>13028</v>
      </c>
      <c r="C2141" s="4" t="s">
        <v>12126</v>
      </c>
      <c r="D2141" s="4"/>
      <c r="E2141" s="4"/>
      <c r="F2141" s="4" t="s">
        <v>9308</v>
      </c>
      <c r="G2141" s="4" t="s">
        <v>9218</v>
      </c>
      <c r="H2141" s="4" t="s">
        <v>9219</v>
      </c>
      <c r="I2141" s="4" t="s">
        <v>9220</v>
      </c>
      <c r="J2141" s="4" t="s">
        <v>9468</v>
      </c>
      <c r="K2141" s="4" t="s">
        <v>9469</v>
      </c>
      <c r="L2141" s="4" t="s">
        <v>9470</v>
      </c>
      <c r="M2141" s="4" t="s">
        <v>9470</v>
      </c>
      <c r="N2141" s="4" t="s">
        <v>9469</v>
      </c>
      <c r="O2141" s="4" t="s">
        <v>9225</v>
      </c>
      <c r="P2141" s="4">
        <v>1000</v>
      </c>
      <c r="Q2141" s="4">
        <v>8.9499999999999993</v>
      </c>
      <c r="R2141" s="4">
        <v>1.008</v>
      </c>
      <c r="S2141" s="4">
        <v>97.75</v>
      </c>
      <c r="T2141" s="4">
        <v>11.38</v>
      </c>
      <c r="U2141" s="4">
        <v>1002</v>
      </c>
    </row>
    <row r="2142" spans="1:21" x14ac:dyDescent="0.2">
      <c r="A2142" s="12">
        <v>37560</v>
      </c>
      <c r="B2142" s="4" t="s">
        <v>13029</v>
      </c>
      <c r="C2142" s="4" t="s">
        <v>12878</v>
      </c>
      <c r="D2142" s="4" t="s">
        <v>841</v>
      </c>
      <c r="E2142" s="4" t="s">
        <v>13793</v>
      </c>
      <c r="F2142" s="4" t="s">
        <v>9557</v>
      </c>
      <c r="G2142" s="4" t="s">
        <v>9218</v>
      </c>
      <c r="H2142" s="4" t="s">
        <v>9219</v>
      </c>
      <c r="I2142" s="4" t="s">
        <v>9220</v>
      </c>
      <c r="J2142" s="4" t="s">
        <v>9268</v>
      </c>
      <c r="K2142" s="4" t="s">
        <v>9473</v>
      </c>
      <c r="L2142" s="4" t="s">
        <v>9223</v>
      </c>
      <c r="M2142" s="4" t="s">
        <v>9268</v>
      </c>
      <c r="N2142" s="4" t="s">
        <v>9299</v>
      </c>
      <c r="O2142" s="4" t="s">
        <v>9225</v>
      </c>
      <c r="P2142" s="4">
        <v>225.2</v>
      </c>
      <c r="Q2142" s="4">
        <v>12</v>
      </c>
      <c r="R2142" s="4">
        <v>5.7050000000000001</v>
      </c>
      <c r="S2142" s="4">
        <v>18.5</v>
      </c>
      <c r="T2142" s="4">
        <v>58.57</v>
      </c>
      <c r="U2142" s="4">
        <v>5586</v>
      </c>
    </row>
    <row r="2143" spans="1:21" x14ac:dyDescent="0.2">
      <c r="A2143" s="12">
        <v>37560</v>
      </c>
      <c r="B2143" s="4" t="s">
        <v>13030</v>
      </c>
      <c r="C2143" s="4" t="s">
        <v>12878</v>
      </c>
      <c r="D2143" s="4" t="s">
        <v>841</v>
      </c>
      <c r="E2143" s="4" t="s">
        <v>13794</v>
      </c>
      <c r="F2143" s="4" t="s">
        <v>9557</v>
      </c>
      <c r="G2143" s="4" t="s">
        <v>9218</v>
      </c>
      <c r="H2143" s="4" t="s">
        <v>9219</v>
      </c>
      <c r="I2143" s="4" t="s">
        <v>9220</v>
      </c>
      <c r="J2143" s="4" t="s">
        <v>9268</v>
      </c>
      <c r="K2143" s="4" t="s">
        <v>9473</v>
      </c>
      <c r="L2143" s="4" t="s">
        <v>9223</v>
      </c>
      <c r="M2143" s="4" t="s">
        <v>9268</v>
      </c>
      <c r="N2143" s="4" t="s">
        <v>9299</v>
      </c>
      <c r="O2143" s="4" t="s">
        <v>9225</v>
      </c>
      <c r="P2143" s="4">
        <v>586.79999999999995</v>
      </c>
      <c r="Q2143" s="4">
        <v>11.25</v>
      </c>
      <c r="R2143" s="4">
        <v>6.4550000000000001</v>
      </c>
      <c r="S2143" s="4">
        <v>17</v>
      </c>
      <c r="T2143" s="4">
        <v>48.47</v>
      </c>
      <c r="U2143" s="4">
        <v>4546</v>
      </c>
    </row>
    <row r="2144" spans="1:21" x14ac:dyDescent="0.2">
      <c r="A2144" s="12">
        <v>37560</v>
      </c>
      <c r="B2144" s="4" t="s">
        <v>13031</v>
      </c>
      <c r="C2144" s="4" t="s">
        <v>12878</v>
      </c>
      <c r="D2144" s="4" t="s">
        <v>841</v>
      </c>
      <c r="E2144" s="4" t="s">
        <v>13795</v>
      </c>
      <c r="F2144" s="4" t="s">
        <v>9557</v>
      </c>
      <c r="G2144" s="4" t="s">
        <v>9218</v>
      </c>
      <c r="H2144" s="4" t="s">
        <v>9219</v>
      </c>
      <c r="I2144" s="4" t="s">
        <v>9220</v>
      </c>
      <c r="J2144" s="4" t="s">
        <v>9268</v>
      </c>
      <c r="K2144" s="4" t="s">
        <v>9473</v>
      </c>
      <c r="L2144" s="4" t="s">
        <v>9223</v>
      </c>
      <c r="M2144" s="4" t="s">
        <v>9268</v>
      </c>
      <c r="N2144" s="4" t="s">
        <v>9299</v>
      </c>
      <c r="O2144" s="4" t="s">
        <v>9225</v>
      </c>
      <c r="P2144" s="4">
        <v>559.79999999999995</v>
      </c>
      <c r="Q2144" s="4">
        <v>12.875</v>
      </c>
      <c r="R2144" s="4">
        <v>7.37</v>
      </c>
      <c r="S2144" s="4">
        <v>15</v>
      </c>
      <c r="T2144" s="4">
        <v>44.24</v>
      </c>
      <c r="U2144" s="4">
        <v>4097</v>
      </c>
    </row>
    <row r="2145" spans="1:21" x14ac:dyDescent="0.2">
      <c r="A2145" s="12">
        <v>37560</v>
      </c>
      <c r="B2145" s="4" t="s">
        <v>13032</v>
      </c>
      <c r="C2145" s="4" t="s">
        <v>12878</v>
      </c>
      <c r="D2145" s="4" t="s">
        <v>841</v>
      </c>
      <c r="E2145" s="4" t="s">
        <v>13796</v>
      </c>
      <c r="F2145" s="4" t="s">
        <v>9557</v>
      </c>
      <c r="G2145" s="4" t="s">
        <v>9218</v>
      </c>
      <c r="H2145" s="4" t="s">
        <v>9219</v>
      </c>
      <c r="I2145" s="4" t="s">
        <v>9220</v>
      </c>
      <c r="J2145" s="4" t="s">
        <v>9268</v>
      </c>
      <c r="K2145" s="4" t="s">
        <v>9473</v>
      </c>
      <c r="L2145" s="4" t="s">
        <v>9223</v>
      </c>
      <c r="M2145" s="4" t="s">
        <v>9268</v>
      </c>
      <c r="N2145" s="4" t="s">
        <v>9299</v>
      </c>
      <c r="O2145" s="4" t="s">
        <v>9225</v>
      </c>
      <c r="P2145" s="4">
        <v>200</v>
      </c>
      <c r="Q2145" s="4">
        <v>12.5</v>
      </c>
      <c r="R2145" s="4">
        <v>8.0410000000000004</v>
      </c>
      <c r="S2145" s="4">
        <v>21.5</v>
      </c>
      <c r="T2145" s="4">
        <v>61.08</v>
      </c>
      <c r="U2145" s="4">
        <v>5842</v>
      </c>
    </row>
    <row r="2146" spans="1:21" x14ac:dyDescent="0.2">
      <c r="A2146" s="12">
        <v>37560</v>
      </c>
      <c r="B2146" s="4" t="s">
        <v>13033</v>
      </c>
      <c r="C2146" s="4" t="s">
        <v>1423</v>
      </c>
      <c r="D2146" s="4"/>
      <c r="E2146" s="4"/>
      <c r="F2146" s="4" t="s">
        <v>9365</v>
      </c>
      <c r="G2146" s="4" t="s">
        <v>9218</v>
      </c>
      <c r="H2146" s="4" t="s">
        <v>9219</v>
      </c>
      <c r="I2146" s="4" t="s">
        <v>9220</v>
      </c>
      <c r="J2146" s="4" t="s">
        <v>13034</v>
      </c>
      <c r="K2146" s="4" t="s">
        <v>13035</v>
      </c>
      <c r="L2146" s="4" t="s">
        <v>9223</v>
      </c>
      <c r="M2146" s="4" t="s">
        <v>9304</v>
      </c>
      <c r="N2146" s="4" t="s">
        <v>9385</v>
      </c>
      <c r="O2146" s="4" t="s">
        <v>9282</v>
      </c>
      <c r="P2146" s="4">
        <v>115</v>
      </c>
      <c r="Q2146" s="4">
        <v>11.25</v>
      </c>
      <c r="R2146" s="4">
        <v>1.456</v>
      </c>
      <c r="S2146" s="4">
        <v>99</v>
      </c>
      <c r="T2146" s="4">
        <v>12.01</v>
      </c>
      <c r="U2146" s="4">
        <v>1046</v>
      </c>
    </row>
    <row r="2147" spans="1:21" x14ac:dyDescent="0.2">
      <c r="A2147" s="12">
        <v>37560</v>
      </c>
      <c r="B2147" s="4" t="s">
        <v>13036</v>
      </c>
      <c r="C2147" s="4" t="s">
        <v>13037</v>
      </c>
      <c r="D2147" s="4"/>
      <c r="E2147" s="4"/>
      <c r="F2147" s="4" t="s">
        <v>9365</v>
      </c>
      <c r="G2147" s="4" t="s">
        <v>9218</v>
      </c>
      <c r="H2147" s="4" t="s">
        <v>9219</v>
      </c>
      <c r="I2147" s="4" t="s">
        <v>9220</v>
      </c>
      <c r="J2147" s="4" t="s">
        <v>10409</v>
      </c>
      <c r="K2147" s="4" t="s">
        <v>13038</v>
      </c>
      <c r="L2147" s="4" t="s">
        <v>9223</v>
      </c>
      <c r="M2147" s="4" t="s">
        <v>9368</v>
      </c>
      <c r="N2147" s="4" t="s">
        <v>10411</v>
      </c>
      <c r="O2147" s="4" t="s">
        <v>9231</v>
      </c>
      <c r="P2147" s="4">
        <v>150</v>
      </c>
      <c r="Q2147" s="4">
        <v>8.125</v>
      </c>
      <c r="R2147" s="4">
        <v>7.6219999999999999</v>
      </c>
      <c r="S2147" s="4">
        <v>100</v>
      </c>
      <c r="T2147" s="4">
        <v>8.1199999999999992</v>
      </c>
      <c r="U2147" s="4">
        <v>404</v>
      </c>
    </row>
    <row r="2148" spans="1:21" x14ac:dyDescent="0.2">
      <c r="A2148" s="12">
        <v>37560</v>
      </c>
      <c r="B2148" s="4" t="s">
        <v>13039</v>
      </c>
      <c r="C2148" s="4" t="s">
        <v>1994</v>
      </c>
      <c r="D2148" s="4" t="s">
        <v>9179</v>
      </c>
      <c r="E2148" s="4" t="s">
        <v>13797</v>
      </c>
      <c r="F2148" s="4" t="s">
        <v>9557</v>
      </c>
      <c r="G2148" s="4" t="s">
        <v>9218</v>
      </c>
      <c r="H2148" s="4" t="s">
        <v>9673</v>
      </c>
      <c r="I2148" s="4" t="s">
        <v>9674</v>
      </c>
      <c r="J2148" s="4" t="s">
        <v>9468</v>
      </c>
      <c r="K2148" s="4" t="s">
        <v>10019</v>
      </c>
      <c r="L2148" s="4" t="s">
        <v>9470</v>
      </c>
      <c r="M2148" s="4" t="s">
        <v>9470</v>
      </c>
      <c r="N2148" s="4" t="s">
        <v>9469</v>
      </c>
      <c r="O2148" s="4" t="s">
        <v>9225</v>
      </c>
      <c r="P2148" s="4">
        <v>650</v>
      </c>
      <c r="Q2148" s="4">
        <v>6.45</v>
      </c>
      <c r="R2148" s="4">
        <v>2.5369999999999999</v>
      </c>
      <c r="S2148" s="4">
        <v>18.5</v>
      </c>
      <c r="T2148" s="4">
        <v>99.38</v>
      </c>
      <c r="U2148" s="4">
        <v>9747</v>
      </c>
    </row>
    <row r="2149" spans="1:21" x14ac:dyDescent="0.2">
      <c r="A2149" s="12">
        <v>37560</v>
      </c>
      <c r="B2149" s="4" t="s">
        <v>13040</v>
      </c>
      <c r="C2149" s="4" t="s">
        <v>1994</v>
      </c>
      <c r="D2149" s="4" t="s">
        <v>9179</v>
      </c>
      <c r="E2149" s="4" t="s">
        <v>13798</v>
      </c>
      <c r="F2149" s="4" t="s">
        <v>9557</v>
      </c>
      <c r="G2149" s="4" t="s">
        <v>9218</v>
      </c>
      <c r="H2149" s="4" t="s">
        <v>9673</v>
      </c>
      <c r="I2149" s="4" t="s">
        <v>9674</v>
      </c>
      <c r="J2149" s="4" t="s">
        <v>9468</v>
      </c>
      <c r="K2149" s="4" t="s">
        <v>10019</v>
      </c>
      <c r="L2149" s="4" t="s">
        <v>9470</v>
      </c>
      <c r="M2149" s="4" t="s">
        <v>9470</v>
      </c>
      <c r="N2149" s="4" t="s">
        <v>9469</v>
      </c>
      <c r="O2149" s="4" t="s">
        <v>9225</v>
      </c>
      <c r="P2149" s="4">
        <v>500</v>
      </c>
      <c r="Q2149" s="4">
        <v>6.75</v>
      </c>
      <c r="R2149" s="4">
        <v>6.5369999999999999</v>
      </c>
      <c r="S2149" s="4">
        <v>18.5</v>
      </c>
      <c r="T2149" s="4">
        <v>49.3</v>
      </c>
      <c r="U2149" s="4">
        <v>4636</v>
      </c>
    </row>
    <row r="2150" spans="1:21" x14ac:dyDescent="0.2">
      <c r="A2150" s="12">
        <v>37560</v>
      </c>
      <c r="B2150" s="4" t="s">
        <v>13041</v>
      </c>
      <c r="C2150" s="4" t="s">
        <v>13042</v>
      </c>
      <c r="D2150" s="4" t="s">
        <v>29</v>
      </c>
      <c r="E2150" s="4" t="s">
        <v>13799</v>
      </c>
      <c r="F2150" s="4" t="s">
        <v>12960</v>
      </c>
      <c r="G2150" s="4" t="s">
        <v>9218</v>
      </c>
      <c r="H2150" s="4" t="s">
        <v>9219</v>
      </c>
      <c r="I2150" s="4" t="s">
        <v>9220</v>
      </c>
      <c r="J2150" s="4" t="s">
        <v>9396</v>
      </c>
      <c r="K2150" s="4" t="s">
        <v>9439</v>
      </c>
      <c r="L2150" s="4" t="s">
        <v>9223</v>
      </c>
      <c r="M2150" s="4" t="s">
        <v>9246</v>
      </c>
      <c r="N2150" s="4" t="s">
        <v>9281</v>
      </c>
      <c r="O2150" s="4" t="s">
        <v>9282</v>
      </c>
      <c r="P2150" s="4">
        <v>116.5</v>
      </c>
      <c r="Q2150" s="4">
        <v>15.5</v>
      </c>
      <c r="R2150" s="4">
        <v>2.6219999999999999</v>
      </c>
      <c r="S2150" s="4">
        <v>55.5</v>
      </c>
      <c r="T2150" s="4">
        <v>46.45</v>
      </c>
      <c r="U2150" s="4">
        <v>4449</v>
      </c>
    </row>
    <row r="2151" spans="1:21" x14ac:dyDescent="0.2">
      <c r="A2151" s="12">
        <v>37560</v>
      </c>
      <c r="B2151" s="4" t="s">
        <v>13043</v>
      </c>
      <c r="C2151" s="4" t="s">
        <v>12179</v>
      </c>
      <c r="D2151" s="4"/>
      <c r="E2151" s="4"/>
      <c r="F2151" s="4" t="s">
        <v>9453</v>
      </c>
      <c r="G2151" s="4" t="s">
        <v>9218</v>
      </c>
      <c r="H2151" s="4" t="s">
        <v>9219</v>
      </c>
      <c r="I2151" s="4" t="s">
        <v>9220</v>
      </c>
      <c r="J2151" s="4" t="s">
        <v>9396</v>
      </c>
      <c r="K2151" s="4" t="s">
        <v>9439</v>
      </c>
      <c r="L2151" s="4" t="s">
        <v>9223</v>
      </c>
      <c r="M2151" s="4" t="s">
        <v>9246</v>
      </c>
      <c r="N2151" s="4" t="s">
        <v>9281</v>
      </c>
      <c r="O2151" s="4" t="s">
        <v>9282</v>
      </c>
      <c r="P2151" s="4">
        <v>242.1</v>
      </c>
      <c r="Q2151" s="4">
        <v>11.75</v>
      </c>
      <c r="R2151" s="4">
        <v>1.0409999999999999</v>
      </c>
      <c r="S2151" s="4">
        <v>90</v>
      </c>
      <c r="T2151" s="4">
        <v>23.09</v>
      </c>
      <c r="U2151" s="4">
        <v>2170</v>
      </c>
    </row>
    <row r="2152" spans="1:21" x14ac:dyDescent="0.2">
      <c r="A2152" s="12">
        <v>37560</v>
      </c>
      <c r="B2152" s="4" t="s">
        <v>13044</v>
      </c>
      <c r="C2152" s="4" t="s">
        <v>13045</v>
      </c>
      <c r="D2152" s="4"/>
      <c r="E2152" s="4"/>
      <c r="F2152" s="4" t="s">
        <v>9228</v>
      </c>
      <c r="G2152" s="4" t="s">
        <v>9218</v>
      </c>
      <c r="H2152" s="4" t="s">
        <v>9219</v>
      </c>
      <c r="I2152" s="4" t="s">
        <v>9220</v>
      </c>
      <c r="J2152" s="4" t="s">
        <v>9322</v>
      </c>
      <c r="K2152" s="4" t="s">
        <v>9323</v>
      </c>
      <c r="L2152" s="4" t="s">
        <v>9223</v>
      </c>
      <c r="M2152" s="4" t="s">
        <v>9311</v>
      </c>
      <c r="N2152" s="4" t="s">
        <v>9461</v>
      </c>
      <c r="O2152" s="4" t="s">
        <v>9225</v>
      </c>
      <c r="P2152" s="4">
        <v>125</v>
      </c>
      <c r="Q2152" s="4">
        <v>7.25</v>
      </c>
      <c r="R2152" s="4">
        <v>4.085</v>
      </c>
      <c r="S2152" s="4">
        <v>86.5</v>
      </c>
      <c r="T2152" s="4">
        <v>11.48</v>
      </c>
      <c r="U2152" s="4">
        <v>895</v>
      </c>
    </row>
    <row r="2153" spans="1:21" x14ac:dyDescent="0.2">
      <c r="A2153" s="12">
        <v>37560</v>
      </c>
      <c r="B2153" s="4" t="s">
        <v>13046</v>
      </c>
      <c r="C2153" s="4" t="s">
        <v>1138</v>
      </c>
      <c r="D2153" s="4"/>
      <c r="E2153" s="4"/>
      <c r="F2153" s="4" t="s">
        <v>9217</v>
      </c>
      <c r="G2153" s="4" t="s">
        <v>9218</v>
      </c>
      <c r="H2153" s="4" t="s">
        <v>9219</v>
      </c>
      <c r="I2153" s="4" t="s">
        <v>9220</v>
      </c>
      <c r="J2153" s="4" t="s">
        <v>9245</v>
      </c>
      <c r="K2153" s="4" t="s">
        <v>9245</v>
      </c>
      <c r="L2153" s="4" t="s">
        <v>9223</v>
      </c>
      <c r="M2153" s="4" t="s">
        <v>9246</v>
      </c>
      <c r="N2153" s="4" t="s">
        <v>9245</v>
      </c>
      <c r="O2153" s="4" t="s">
        <v>9225</v>
      </c>
      <c r="P2153" s="4">
        <v>123</v>
      </c>
      <c r="Q2153" s="4">
        <v>6.76</v>
      </c>
      <c r="R2153" s="4">
        <v>5.4560000000000004</v>
      </c>
      <c r="S2153" s="4">
        <v>78.959999999999994</v>
      </c>
      <c r="T2153" s="4">
        <v>12.14</v>
      </c>
      <c r="U2153" s="4">
        <v>918</v>
      </c>
    </row>
    <row r="2154" spans="1:21" x14ac:dyDescent="0.2">
      <c r="A2154" s="12">
        <v>37560</v>
      </c>
      <c r="B2154" s="4" t="s">
        <v>13047</v>
      </c>
      <c r="C2154" s="4" t="s">
        <v>1138</v>
      </c>
      <c r="D2154" s="4" t="s">
        <v>29</v>
      </c>
      <c r="E2154" s="4" t="s">
        <v>13800</v>
      </c>
      <c r="F2154" s="4" t="s">
        <v>9557</v>
      </c>
      <c r="G2154" s="4" t="s">
        <v>9218</v>
      </c>
      <c r="H2154" s="4" t="s">
        <v>9219</v>
      </c>
      <c r="I2154" s="4" t="s">
        <v>9220</v>
      </c>
      <c r="J2154" s="4" t="s">
        <v>9245</v>
      </c>
      <c r="K2154" s="4" t="s">
        <v>9245</v>
      </c>
      <c r="L2154" s="4" t="s">
        <v>9223</v>
      </c>
      <c r="M2154" s="4" t="s">
        <v>9246</v>
      </c>
      <c r="N2154" s="4" t="s">
        <v>9245</v>
      </c>
      <c r="O2154" s="4" t="s">
        <v>9282</v>
      </c>
      <c r="P2154" s="4">
        <v>162.69999999999999</v>
      </c>
      <c r="Q2154" s="4">
        <v>10.375</v>
      </c>
      <c r="R2154" s="4">
        <v>10.332000000000001</v>
      </c>
      <c r="S2154" s="4">
        <v>27</v>
      </c>
      <c r="T2154" s="4">
        <v>40.71</v>
      </c>
      <c r="U2154" s="4">
        <v>3757</v>
      </c>
    </row>
    <row r="2155" spans="1:21" x14ac:dyDescent="0.2">
      <c r="A2155" s="12">
        <v>37560</v>
      </c>
      <c r="B2155" s="4" t="s">
        <v>13048</v>
      </c>
      <c r="C2155" s="4" t="s">
        <v>11841</v>
      </c>
      <c r="D2155" s="4"/>
      <c r="E2155" s="4"/>
      <c r="F2155" s="4" t="s">
        <v>9308</v>
      </c>
      <c r="G2155" s="4" t="s">
        <v>9218</v>
      </c>
      <c r="H2155" s="4" t="s">
        <v>9219</v>
      </c>
      <c r="I2155" s="4" t="s">
        <v>9220</v>
      </c>
      <c r="J2155" s="4" t="s">
        <v>11614</v>
      </c>
      <c r="K2155" s="4" t="s">
        <v>11615</v>
      </c>
      <c r="L2155" s="4" t="s">
        <v>9223</v>
      </c>
      <c r="M2155" s="4" t="s">
        <v>9270</v>
      </c>
      <c r="N2155" s="4" t="s">
        <v>11842</v>
      </c>
      <c r="O2155" s="4" t="s">
        <v>9225</v>
      </c>
      <c r="P2155" s="4">
        <v>600</v>
      </c>
      <c r="Q2155" s="4">
        <v>5.5</v>
      </c>
      <c r="R2155" s="4">
        <v>1.0409999999999999</v>
      </c>
      <c r="S2155" s="4">
        <v>93.5</v>
      </c>
      <c r="T2155" s="4">
        <v>12.35</v>
      </c>
      <c r="U2155" s="4">
        <v>1098</v>
      </c>
    </row>
    <row r="2156" spans="1:21" x14ac:dyDescent="0.2">
      <c r="A2156" s="12">
        <v>37590</v>
      </c>
      <c r="B2156" s="4" t="s">
        <v>13049</v>
      </c>
      <c r="C2156" s="4" t="s">
        <v>13050</v>
      </c>
      <c r="D2156" s="4"/>
      <c r="E2156" s="4"/>
      <c r="F2156" s="4" t="s">
        <v>9228</v>
      </c>
      <c r="G2156" s="4" t="s">
        <v>9218</v>
      </c>
      <c r="H2156" s="4" t="s">
        <v>9219</v>
      </c>
      <c r="I2156" s="4" t="s">
        <v>9220</v>
      </c>
      <c r="J2156" s="4" t="s">
        <v>9976</v>
      </c>
      <c r="K2156" s="4" t="s">
        <v>9977</v>
      </c>
      <c r="L2156" s="4" t="s">
        <v>9223</v>
      </c>
      <c r="M2156" s="4" t="s">
        <v>9304</v>
      </c>
      <c r="N2156" s="4" t="s">
        <v>9305</v>
      </c>
      <c r="O2156" s="4" t="s">
        <v>9231</v>
      </c>
      <c r="P2156" s="4">
        <v>150</v>
      </c>
      <c r="Q2156" s="4">
        <v>9.75</v>
      </c>
      <c r="R2156" s="4">
        <v>7.4160000000000004</v>
      </c>
      <c r="S2156" s="4">
        <v>101.25</v>
      </c>
      <c r="T2156" s="4">
        <v>9.51</v>
      </c>
      <c r="U2156" s="4">
        <v>532</v>
      </c>
    </row>
    <row r="2157" spans="1:21" x14ac:dyDescent="0.2">
      <c r="A2157" s="12">
        <v>37590</v>
      </c>
      <c r="B2157" s="4" t="s">
        <v>13051</v>
      </c>
      <c r="C2157" s="4" t="s">
        <v>13052</v>
      </c>
      <c r="D2157" s="4"/>
      <c r="E2157" s="4"/>
      <c r="F2157" s="4" t="s">
        <v>9228</v>
      </c>
      <c r="G2157" s="4" t="s">
        <v>9218</v>
      </c>
      <c r="H2157" s="4" t="s">
        <v>9219</v>
      </c>
      <c r="I2157" s="4" t="s">
        <v>9220</v>
      </c>
      <c r="J2157" s="4" t="s">
        <v>9332</v>
      </c>
      <c r="K2157" s="4" t="s">
        <v>9333</v>
      </c>
      <c r="L2157" s="4" t="s">
        <v>9223</v>
      </c>
      <c r="M2157" s="4" t="s">
        <v>9285</v>
      </c>
      <c r="N2157" s="4" t="s">
        <v>9332</v>
      </c>
      <c r="O2157" s="4" t="s">
        <v>9231</v>
      </c>
      <c r="P2157" s="4">
        <v>165</v>
      </c>
      <c r="Q2157" s="4">
        <v>9.75</v>
      </c>
      <c r="R2157" s="4">
        <v>7.3730000000000002</v>
      </c>
      <c r="S2157" s="4">
        <v>106</v>
      </c>
      <c r="T2157" s="4">
        <v>8.6300000000000008</v>
      </c>
      <c r="U2157" s="4">
        <v>446</v>
      </c>
    </row>
    <row r="2158" spans="1:21" x14ac:dyDescent="0.2">
      <c r="A2158" s="12">
        <v>37590</v>
      </c>
      <c r="B2158" s="4" t="s">
        <v>13053</v>
      </c>
      <c r="C2158" s="4" t="s">
        <v>13054</v>
      </c>
      <c r="D2158" s="4"/>
      <c r="E2158" s="4"/>
      <c r="F2158" s="4" t="s">
        <v>9249</v>
      </c>
      <c r="G2158" s="4" t="s">
        <v>9218</v>
      </c>
      <c r="H2158" s="4" t="s">
        <v>9219</v>
      </c>
      <c r="I2158" s="4" t="s">
        <v>9220</v>
      </c>
      <c r="J2158" s="4" t="s">
        <v>10078</v>
      </c>
      <c r="K2158" s="4" t="s">
        <v>13055</v>
      </c>
      <c r="L2158" s="4" t="s">
        <v>9223</v>
      </c>
      <c r="M2158" s="4" t="s">
        <v>9311</v>
      </c>
      <c r="N2158" s="4" t="s">
        <v>9324</v>
      </c>
      <c r="O2158" s="4" t="s">
        <v>9225</v>
      </c>
      <c r="P2158" s="4">
        <v>300</v>
      </c>
      <c r="Q2158" s="4">
        <v>6.25</v>
      </c>
      <c r="R2158" s="4">
        <v>1.0029999999999999</v>
      </c>
      <c r="S2158" s="4">
        <v>96.75</v>
      </c>
      <c r="T2158" s="4">
        <v>9.73</v>
      </c>
      <c r="U2158" s="4">
        <v>824</v>
      </c>
    </row>
    <row r="2159" spans="1:21" x14ac:dyDescent="0.2">
      <c r="A2159" s="12">
        <v>37590</v>
      </c>
      <c r="B2159" s="4" t="s">
        <v>13056</v>
      </c>
      <c r="C2159" s="4" t="s">
        <v>13057</v>
      </c>
      <c r="D2159" s="4"/>
      <c r="E2159" s="4"/>
      <c r="F2159" s="4" t="s">
        <v>9365</v>
      </c>
      <c r="G2159" s="4" t="s">
        <v>9218</v>
      </c>
      <c r="H2159" s="4" t="s">
        <v>9219</v>
      </c>
      <c r="I2159" s="4" t="s">
        <v>9350</v>
      </c>
      <c r="J2159" s="4" t="s">
        <v>9234</v>
      </c>
      <c r="K2159" s="4" t="s">
        <v>9341</v>
      </c>
      <c r="L2159" s="4" t="s">
        <v>9223</v>
      </c>
      <c r="M2159" s="4" t="s">
        <v>9236</v>
      </c>
      <c r="N2159" s="4" t="s">
        <v>9342</v>
      </c>
      <c r="O2159" s="4" t="s">
        <v>9225</v>
      </c>
      <c r="P2159" s="4">
        <v>165</v>
      </c>
      <c r="Q2159" s="4">
        <v>9.9</v>
      </c>
      <c r="R2159" s="4">
        <v>6.4550000000000001</v>
      </c>
      <c r="S2159" s="4">
        <v>104</v>
      </c>
      <c r="T2159" s="4">
        <v>9.07</v>
      </c>
      <c r="U2159" s="4">
        <v>544</v>
      </c>
    </row>
    <row r="2160" spans="1:21" x14ac:dyDescent="0.2">
      <c r="A2160" s="12">
        <v>37590</v>
      </c>
      <c r="B2160" s="4" t="s">
        <v>13058</v>
      </c>
      <c r="C2160" s="4" t="s">
        <v>13059</v>
      </c>
      <c r="D2160" s="4"/>
      <c r="E2160" s="4"/>
      <c r="F2160" s="4" t="s">
        <v>9557</v>
      </c>
      <c r="G2160" s="4" t="s">
        <v>9218</v>
      </c>
      <c r="H2160" s="4" t="s">
        <v>9673</v>
      </c>
      <c r="I2160" s="4" t="s">
        <v>9674</v>
      </c>
      <c r="J2160" s="4" t="s">
        <v>9309</v>
      </c>
      <c r="K2160" s="4" t="s">
        <v>9514</v>
      </c>
      <c r="L2160" s="4" t="s">
        <v>9223</v>
      </c>
      <c r="M2160" s="4" t="s">
        <v>9311</v>
      </c>
      <c r="N2160" s="4" t="s">
        <v>9312</v>
      </c>
      <c r="O2160" s="4" t="s">
        <v>9225</v>
      </c>
      <c r="P2160" s="4">
        <v>200</v>
      </c>
      <c r="Q2160" s="4">
        <v>6.75</v>
      </c>
      <c r="R2160" s="4">
        <v>1.0409999999999999</v>
      </c>
      <c r="S2160" s="4">
        <v>88</v>
      </c>
      <c r="T2160" s="4">
        <v>20.07</v>
      </c>
      <c r="U2160" s="4">
        <v>1857</v>
      </c>
    </row>
    <row r="2161" spans="1:21" x14ac:dyDescent="0.2">
      <c r="A2161" s="12">
        <v>37590</v>
      </c>
      <c r="B2161" s="4" t="s">
        <v>13060</v>
      </c>
      <c r="C2161" s="4" t="s">
        <v>13061</v>
      </c>
      <c r="D2161" s="4"/>
      <c r="E2161" s="4"/>
      <c r="F2161" s="4" t="s">
        <v>9557</v>
      </c>
      <c r="G2161" s="4" t="s">
        <v>9218</v>
      </c>
      <c r="H2161" s="4" t="s">
        <v>9673</v>
      </c>
      <c r="I2161" s="4" t="s">
        <v>13062</v>
      </c>
      <c r="J2161" s="4" t="s">
        <v>9309</v>
      </c>
      <c r="K2161" s="4" t="s">
        <v>9514</v>
      </c>
      <c r="L2161" s="4" t="s">
        <v>9223</v>
      </c>
      <c r="M2161" s="4" t="s">
        <v>9311</v>
      </c>
      <c r="N2161" s="4" t="s">
        <v>9312</v>
      </c>
      <c r="O2161" s="4" t="s">
        <v>9225</v>
      </c>
      <c r="P2161" s="4">
        <v>200</v>
      </c>
      <c r="Q2161" s="4">
        <v>6.75</v>
      </c>
      <c r="R2161" s="4">
        <v>1.0409999999999999</v>
      </c>
      <c r="S2161" s="4">
        <v>88</v>
      </c>
      <c r="T2161" s="4">
        <v>20.07</v>
      </c>
      <c r="U2161" s="4">
        <v>1857</v>
      </c>
    </row>
    <row r="2162" spans="1:21" x14ac:dyDescent="0.2">
      <c r="A2162" s="12">
        <v>37590</v>
      </c>
      <c r="B2162" s="4" t="s">
        <v>13063</v>
      </c>
      <c r="C2162" s="4" t="s">
        <v>13064</v>
      </c>
      <c r="D2162" s="4"/>
      <c r="E2162" s="4"/>
      <c r="F2162" s="4" t="s">
        <v>12960</v>
      </c>
      <c r="G2162" s="4" t="s">
        <v>9218</v>
      </c>
      <c r="H2162" s="4" t="s">
        <v>9219</v>
      </c>
      <c r="I2162" s="4" t="s">
        <v>9220</v>
      </c>
      <c r="J2162" s="4" t="s">
        <v>9388</v>
      </c>
      <c r="K2162" s="4" t="s">
        <v>9389</v>
      </c>
      <c r="L2162" s="4" t="s">
        <v>9223</v>
      </c>
      <c r="M2162" s="4" t="s">
        <v>9252</v>
      </c>
      <c r="N2162" s="4" t="s">
        <v>9953</v>
      </c>
      <c r="O2162" s="4" t="s">
        <v>9231</v>
      </c>
      <c r="P2162" s="4">
        <v>120</v>
      </c>
      <c r="Q2162" s="4">
        <v>10.125</v>
      </c>
      <c r="R2162" s="4">
        <v>1.0409999999999999</v>
      </c>
      <c r="S2162" s="4">
        <v>74.5</v>
      </c>
      <c r="T2162" s="4">
        <v>42.94</v>
      </c>
      <c r="U2162" s="4">
        <v>4148</v>
      </c>
    </row>
    <row r="2163" spans="1:21" x14ac:dyDescent="0.2">
      <c r="A2163" s="12">
        <v>37590</v>
      </c>
      <c r="B2163" s="4" t="s">
        <v>13065</v>
      </c>
      <c r="C2163" s="4" t="s">
        <v>13066</v>
      </c>
      <c r="D2163" s="4"/>
      <c r="E2163" s="4"/>
      <c r="F2163" s="4" t="s">
        <v>9217</v>
      </c>
      <c r="G2163" s="4" t="s">
        <v>9218</v>
      </c>
      <c r="H2163" s="4" t="s">
        <v>9219</v>
      </c>
      <c r="I2163" s="4" t="s">
        <v>9220</v>
      </c>
      <c r="J2163" s="4" t="s">
        <v>9474</v>
      </c>
      <c r="K2163" s="4" t="s">
        <v>12165</v>
      </c>
      <c r="L2163" s="4" t="s">
        <v>9223</v>
      </c>
      <c r="M2163" s="4" t="s">
        <v>9368</v>
      </c>
      <c r="N2163" s="4" t="s">
        <v>10411</v>
      </c>
      <c r="O2163" s="4" t="s">
        <v>9225</v>
      </c>
      <c r="P2163" s="4">
        <v>115</v>
      </c>
      <c r="Q2163" s="4">
        <v>6.8</v>
      </c>
      <c r="R2163" s="4">
        <v>2.8740000000000001</v>
      </c>
      <c r="S2163" s="4">
        <v>98.68</v>
      </c>
      <c r="T2163" s="4">
        <v>7.31</v>
      </c>
      <c r="U2163" s="4">
        <v>479</v>
      </c>
    </row>
    <row r="2164" spans="1:21" x14ac:dyDescent="0.2">
      <c r="A2164" s="12">
        <v>37590</v>
      </c>
      <c r="B2164" s="4" t="s">
        <v>13067</v>
      </c>
      <c r="C2164" s="4" t="s">
        <v>13068</v>
      </c>
      <c r="D2164" s="4"/>
      <c r="E2164" s="4"/>
      <c r="F2164" s="4" t="s">
        <v>9453</v>
      </c>
      <c r="G2164" s="4" t="s">
        <v>9218</v>
      </c>
      <c r="H2164" s="4" t="s">
        <v>9219</v>
      </c>
      <c r="I2164" s="4" t="s">
        <v>9220</v>
      </c>
      <c r="J2164" s="4" t="s">
        <v>9250</v>
      </c>
      <c r="K2164" s="4" t="s">
        <v>9823</v>
      </c>
      <c r="L2164" s="4" t="s">
        <v>9223</v>
      </c>
      <c r="M2164" s="4" t="s">
        <v>9311</v>
      </c>
      <c r="N2164" s="4" t="s">
        <v>9338</v>
      </c>
      <c r="O2164" s="4" t="s">
        <v>9231</v>
      </c>
      <c r="P2164" s="4">
        <v>225</v>
      </c>
      <c r="Q2164" s="4">
        <v>10.75</v>
      </c>
      <c r="R2164" s="4">
        <v>4.3730000000000002</v>
      </c>
      <c r="S2164" s="4">
        <v>100</v>
      </c>
      <c r="T2164" s="4">
        <v>10.74</v>
      </c>
      <c r="U2164" s="4">
        <v>711</v>
      </c>
    </row>
    <row r="2165" spans="1:21" x14ac:dyDescent="0.2">
      <c r="A2165" s="12">
        <v>37590</v>
      </c>
      <c r="B2165" s="4" t="s">
        <v>13069</v>
      </c>
      <c r="C2165" s="4" t="s">
        <v>13070</v>
      </c>
      <c r="D2165" s="4"/>
      <c r="E2165" s="4"/>
      <c r="F2165" s="4" t="s">
        <v>9249</v>
      </c>
      <c r="G2165" s="4" t="s">
        <v>9218</v>
      </c>
      <c r="H2165" s="4" t="s">
        <v>9219</v>
      </c>
      <c r="I2165" s="4" t="s">
        <v>9350</v>
      </c>
      <c r="J2165" s="4" t="s">
        <v>9302</v>
      </c>
      <c r="K2165" s="4" t="s">
        <v>9828</v>
      </c>
      <c r="L2165" s="4" t="s">
        <v>9264</v>
      </c>
      <c r="M2165" s="4" t="s">
        <v>9302</v>
      </c>
      <c r="N2165" s="4" t="s">
        <v>9829</v>
      </c>
      <c r="O2165" s="4" t="s">
        <v>9225</v>
      </c>
      <c r="P2165" s="4">
        <v>100</v>
      </c>
      <c r="Q2165" s="4">
        <v>7.75</v>
      </c>
      <c r="R2165" s="4">
        <v>1.0409999999999999</v>
      </c>
      <c r="S2165" s="4">
        <v>95.02</v>
      </c>
      <c r="T2165" s="4">
        <v>13</v>
      </c>
      <c r="U2165" s="4">
        <v>1149</v>
      </c>
    </row>
    <row r="2166" spans="1:21" x14ac:dyDescent="0.2">
      <c r="A2166" s="12">
        <v>37590</v>
      </c>
      <c r="B2166" s="4" t="s">
        <v>13071</v>
      </c>
      <c r="C2166" s="4" t="s">
        <v>12639</v>
      </c>
      <c r="D2166" s="4" t="s">
        <v>9170</v>
      </c>
      <c r="E2166" s="4" t="s">
        <v>13801</v>
      </c>
      <c r="F2166" s="4" t="s">
        <v>2552</v>
      </c>
      <c r="G2166" s="4" t="s">
        <v>9218</v>
      </c>
      <c r="H2166" s="4" t="s">
        <v>9219</v>
      </c>
      <c r="I2166" s="4" t="s">
        <v>9220</v>
      </c>
      <c r="J2166" s="4" t="s">
        <v>9268</v>
      </c>
      <c r="K2166" s="4" t="s">
        <v>9869</v>
      </c>
      <c r="L2166" s="4" t="s">
        <v>9223</v>
      </c>
      <c r="M2166" s="4" t="s">
        <v>9268</v>
      </c>
      <c r="N2166" s="4" t="s">
        <v>9870</v>
      </c>
      <c r="O2166" s="4" t="s">
        <v>9225</v>
      </c>
      <c r="P2166" s="4">
        <v>269.60000000000002</v>
      </c>
      <c r="Q2166" s="4">
        <v>12.125</v>
      </c>
      <c r="R2166" s="4">
        <v>5.2110000000000003</v>
      </c>
      <c r="S2166" s="4">
        <v>2</v>
      </c>
      <c r="T2166" s="4">
        <v>387.27</v>
      </c>
      <c r="U2166" s="4">
        <v>38612</v>
      </c>
    </row>
    <row r="2167" spans="1:21" x14ac:dyDescent="0.2">
      <c r="A2167" s="12">
        <v>37590</v>
      </c>
      <c r="B2167" s="4" t="s">
        <v>13072</v>
      </c>
      <c r="C2167" s="4" t="s">
        <v>12639</v>
      </c>
      <c r="D2167" s="4" t="s">
        <v>9170</v>
      </c>
      <c r="E2167" s="4" t="s">
        <v>13802</v>
      </c>
      <c r="F2167" s="4" t="s">
        <v>2552</v>
      </c>
      <c r="G2167" s="4" t="s">
        <v>9218</v>
      </c>
      <c r="H2167" s="4" t="s">
        <v>9219</v>
      </c>
      <c r="I2167" s="4" t="s">
        <v>9220</v>
      </c>
      <c r="J2167" s="4" t="s">
        <v>9268</v>
      </c>
      <c r="K2167" s="4" t="s">
        <v>9869</v>
      </c>
      <c r="L2167" s="4" t="s">
        <v>9223</v>
      </c>
      <c r="M2167" s="4" t="s">
        <v>9268</v>
      </c>
      <c r="N2167" s="4" t="s">
        <v>9870</v>
      </c>
      <c r="O2167" s="4" t="s">
        <v>9225</v>
      </c>
      <c r="P2167" s="4">
        <v>114.5</v>
      </c>
      <c r="Q2167" s="4">
        <v>11.875</v>
      </c>
      <c r="R2167" s="4">
        <v>7.1260000000000003</v>
      </c>
      <c r="S2167" s="4">
        <v>11</v>
      </c>
      <c r="T2167" s="4">
        <v>107.44</v>
      </c>
      <c r="U2167" s="4">
        <v>10515</v>
      </c>
    </row>
    <row r="2168" spans="1:21" x14ac:dyDescent="0.2">
      <c r="A2168" s="12">
        <v>37590</v>
      </c>
      <c r="B2168" s="4" t="s">
        <v>13073</v>
      </c>
      <c r="C2168" s="4" t="s">
        <v>13074</v>
      </c>
      <c r="D2168" s="4"/>
      <c r="E2168" s="4"/>
      <c r="F2168" s="4" t="s">
        <v>9249</v>
      </c>
      <c r="G2168" s="4" t="s">
        <v>9218</v>
      </c>
      <c r="H2168" s="4" t="s">
        <v>10355</v>
      </c>
      <c r="I2168" s="4" t="s">
        <v>12042</v>
      </c>
      <c r="J2168" s="4" t="s">
        <v>12444</v>
      </c>
      <c r="K2168" s="4" t="s">
        <v>12444</v>
      </c>
      <c r="L2168" s="4" t="s">
        <v>9470</v>
      </c>
      <c r="M2168" s="4" t="s">
        <v>9470</v>
      </c>
      <c r="N2168" s="4" t="s">
        <v>12445</v>
      </c>
      <c r="O2168" s="4" t="s">
        <v>9225</v>
      </c>
      <c r="P2168" s="4">
        <v>400</v>
      </c>
      <c r="Q2168" s="4">
        <v>7</v>
      </c>
      <c r="R2168" s="4">
        <v>5.56</v>
      </c>
      <c r="S2168" s="4">
        <v>99.63</v>
      </c>
      <c r="T2168" s="4">
        <v>7.08</v>
      </c>
      <c r="U2168" s="4">
        <v>366</v>
      </c>
    </row>
    <row r="2169" spans="1:21" x14ac:dyDescent="0.2">
      <c r="A2169" s="12">
        <v>37590</v>
      </c>
      <c r="B2169" s="4" t="s">
        <v>13075</v>
      </c>
      <c r="C2169" s="4" t="s">
        <v>10455</v>
      </c>
      <c r="D2169" s="4" t="s">
        <v>29</v>
      </c>
      <c r="E2169" s="4" t="s">
        <v>13256</v>
      </c>
      <c r="F2169" s="4" t="s">
        <v>9557</v>
      </c>
      <c r="G2169" s="4" t="s">
        <v>9218</v>
      </c>
      <c r="H2169" s="4" t="s">
        <v>10456</v>
      </c>
      <c r="I2169" s="4" t="s">
        <v>10457</v>
      </c>
      <c r="J2169" s="4" t="s">
        <v>10104</v>
      </c>
      <c r="K2169" s="4" t="s">
        <v>10458</v>
      </c>
      <c r="L2169" s="4" t="s">
        <v>9223</v>
      </c>
      <c r="M2169" s="4" t="s">
        <v>9285</v>
      </c>
      <c r="N2169" s="4" t="s">
        <v>9433</v>
      </c>
      <c r="O2169" s="4" t="s">
        <v>9282</v>
      </c>
      <c r="P2169" s="4">
        <v>300</v>
      </c>
      <c r="Q2169" s="4">
        <v>9</v>
      </c>
      <c r="R2169" s="4">
        <v>12.003</v>
      </c>
      <c r="S2169" s="4">
        <v>23.25</v>
      </c>
      <c r="T2169" s="4">
        <v>40.340000000000003</v>
      </c>
      <c r="U2169" s="4">
        <v>6142</v>
      </c>
    </row>
    <row r="2170" spans="1:21" x14ac:dyDescent="0.2">
      <c r="A2170" s="12">
        <v>37590</v>
      </c>
      <c r="B2170" s="4" t="s">
        <v>13076</v>
      </c>
      <c r="C2170" s="4" t="s">
        <v>13077</v>
      </c>
      <c r="D2170" s="4"/>
      <c r="E2170" s="4"/>
      <c r="F2170" s="4" t="s">
        <v>9365</v>
      </c>
      <c r="G2170" s="4" t="s">
        <v>9218</v>
      </c>
      <c r="H2170" s="4" t="s">
        <v>9219</v>
      </c>
      <c r="I2170" s="4" t="s">
        <v>9220</v>
      </c>
      <c r="J2170" s="4" t="s">
        <v>9309</v>
      </c>
      <c r="K2170" s="4" t="s">
        <v>9514</v>
      </c>
      <c r="L2170" s="4" t="s">
        <v>9223</v>
      </c>
      <c r="M2170" s="4" t="s">
        <v>9311</v>
      </c>
      <c r="N2170" s="4" t="s">
        <v>9312</v>
      </c>
      <c r="O2170" s="4" t="s">
        <v>9231</v>
      </c>
      <c r="P2170" s="4">
        <v>250</v>
      </c>
      <c r="Q2170" s="4">
        <v>8.875</v>
      </c>
      <c r="R2170" s="4">
        <v>7.6680000000000001</v>
      </c>
      <c r="S2170" s="4">
        <v>104.5</v>
      </c>
      <c r="T2170" s="4">
        <v>8.07</v>
      </c>
      <c r="U2170" s="4">
        <v>380</v>
      </c>
    </row>
    <row r="2171" spans="1:21" x14ac:dyDescent="0.2">
      <c r="A2171" s="12">
        <v>37590</v>
      </c>
      <c r="B2171" s="4" t="s">
        <v>13078</v>
      </c>
      <c r="C2171" s="4" t="s">
        <v>13079</v>
      </c>
      <c r="D2171" s="4" t="s">
        <v>29</v>
      </c>
      <c r="E2171" s="4" t="s">
        <v>13803</v>
      </c>
      <c r="F2171" s="4" t="s">
        <v>9557</v>
      </c>
      <c r="G2171" s="4" t="s">
        <v>9218</v>
      </c>
      <c r="H2171" s="4" t="s">
        <v>9219</v>
      </c>
      <c r="I2171" s="4" t="s">
        <v>9220</v>
      </c>
      <c r="J2171" s="4" t="s">
        <v>9318</v>
      </c>
      <c r="K2171" s="4" t="s">
        <v>10095</v>
      </c>
      <c r="L2171" s="4" t="s">
        <v>9223</v>
      </c>
      <c r="M2171" s="4" t="s">
        <v>9285</v>
      </c>
      <c r="N2171" s="4" t="s">
        <v>9318</v>
      </c>
      <c r="O2171" s="4" t="s">
        <v>9231</v>
      </c>
      <c r="P2171" s="4">
        <v>275</v>
      </c>
      <c r="Q2171" s="4">
        <v>9.5</v>
      </c>
      <c r="R2171" s="4">
        <v>4.5839999999999996</v>
      </c>
      <c r="S2171" s="4">
        <v>72</v>
      </c>
      <c r="T2171" s="4">
        <v>18.88</v>
      </c>
      <c r="U2171" s="4">
        <v>1581</v>
      </c>
    </row>
    <row r="2172" spans="1:21" x14ac:dyDescent="0.2">
      <c r="A2172" s="12">
        <v>37590</v>
      </c>
      <c r="B2172" s="4" t="s">
        <v>13080</v>
      </c>
      <c r="C2172" s="4" t="s">
        <v>13079</v>
      </c>
      <c r="D2172" s="4" t="s">
        <v>29</v>
      </c>
      <c r="E2172" s="4" t="s">
        <v>13804</v>
      </c>
      <c r="F2172" s="4" t="s">
        <v>9557</v>
      </c>
      <c r="G2172" s="4" t="s">
        <v>9218</v>
      </c>
      <c r="H2172" s="4" t="s">
        <v>9219</v>
      </c>
      <c r="I2172" s="4" t="s">
        <v>9220</v>
      </c>
      <c r="J2172" s="4" t="s">
        <v>9318</v>
      </c>
      <c r="K2172" s="4" t="s">
        <v>10095</v>
      </c>
      <c r="L2172" s="4" t="s">
        <v>9223</v>
      </c>
      <c r="M2172" s="4" t="s">
        <v>9285</v>
      </c>
      <c r="N2172" s="4" t="s">
        <v>9318</v>
      </c>
      <c r="O2172" s="4" t="s">
        <v>9231</v>
      </c>
      <c r="P2172" s="4">
        <v>200</v>
      </c>
      <c r="Q2172" s="4">
        <v>9.5</v>
      </c>
      <c r="R2172" s="4">
        <v>4.5839999999999996</v>
      </c>
      <c r="S2172" s="4">
        <v>72</v>
      </c>
      <c r="T2172" s="4">
        <v>18.88</v>
      </c>
      <c r="U2172" s="4">
        <v>1581</v>
      </c>
    </row>
    <row r="2173" spans="1:21" x14ac:dyDescent="0.2">
      <c r="A2173" s="12">
        <v>37590</v>
      </c>
      <c r="B2173" s="4" t="s">
        <v>13081</v>
      </c>
      <c r="C2173" s="4" t="s">
        <v>9317</v>
      </c>
      <c r="D2173" s="4"/>
      <c r="E2173" s="4"/>
      <c r="F2173" s="4" t="s">
        <v>9557</v>
      </c>
      <c r="G2173" s="4" t="s">
        <v>9218</v>
      </c>
      <c r="H2173" s="4" t="s">
        <v>9219</v>
      </c>
      <c r="I2173" s="4" t="s">
        <v>9220</v>
      </c>
      <c r="J2173" s="4" t="s">
        <v>9318</v>
      </c>
      <c r="K2173" s="4" t="s">
        <v>9319</v>
      </c>
      <c r="L2173" s="4" t="s">
        <v>9223</v>
      </c>
      <c r="M2173" s="4" t="s">
        <v>9285</v>
      </c>
      <c r="N2173" s="4" t="s">
        <v>9318</v>
      </c>
      <c r="O2173" s="4" t="s">
        <v>9225</v>
      </c>
      <c r="P2173" s="4">
        <v>175</v>
      </c>
      <c r="Q2173" s="4">
        <v>11.75</v>
      </c>
      <c r="R2173" s="4">
        <v>2.0030000000000001</v>
      </c>
      <c r="S2173" s="4">
        <v>85</v>
      </c>
      <c r="T2173" s="4">
        <v>25.7</v>
      </c>
      <c r="U2173" s="4">
        <v>1924</v>
      </c>
    </row>
    <row r="2174" spans="1:21" x14ac:dyDescent="0.2">
      <c r="A2174" s="12">
        <v>37590</v>
      </c>
      <c r="B2174" s="4" t="s">
        <v>13082</v>
      </c>
      <c r="C2174" s="4" t="s">
        <v>13083</v>
      </c>
      <c r="D2174" s="4"/>
      <c r="E2174" s="4"/>
      <c r="F2174" s="4" t="s">
        <v>9365</v>
      </c>
      <c r="G2174" s="4" t="s">
        <v>9218</v>
      </c>
      <c r="H2174" s="4" t="s">
        <v>9219</v>
      </c>
      <c r="I2174" s="4" t="s">
        <v>9220</v>
      </c>
      <c r="J2174" s="4" t="s">
        <v>9666</v>
      </c>
      <c r="K2174" s="4" t="s">
        <v>10577</v>
      </c>
      <c r="L2174" s="4" t="s">
        <v>9223</v>
      </c>
      <c r="M2174" s="4" t="s">
        <v>9246</v>
      </c>
      <c r="N2174" s="4" t="s">
        <v>9281</v>
      </c>
      <c r="O2174" s="4" t="s">
        <v>9282</v>
      </c>
      <c r="P2174" s="4">
        <v>125</v>
      </c>
      <c r="Q2174" s="4">
        <v>11.875</v>
      </c>
      <c r="R2174" s="4">
        <v>5.173</v>
      </c>
      <c r="S2174" s="4">
        <v>104.25</v>
      </c>
      <c r="T2174" s="4">
        <v>10.77</v>
      </c>
      <c r="U2174" s="4">
        <v>733</v>
      </c>
    </row>
    <row r="2175" spans="1:21" x14ac:dyDescent="0.2">
      <c r="A2175" s="12">
        <v>37590</v>
      </c>
      <c r="B2175" s="4" t="s">
        <v>13084</v>
      </c>
      <c r="C2175" s="4" t="s">
        <v>13085</v>
      </c>
      <c r="D2175" s="4"/>
      <c r="E2175" s="4"/>
      <c r="F2175" s="4" t="s">
        <v>9217</v>
      </c>
      <c r="G2175" s="4" t="s">
        <v>9218</v>
      </c>
      <c r="H2175" s="4" t="s">
        <v>9219</v>
      </c>
      <c r="I2175" s="4" t="s">
        <v>9220</v>
      </c>
      <c r="J2175" s="4" t="s">
        <v>9468</v>
      </c>
      <c r="K2175" s="4" t="s">
        <v>9469</v>
      </c>
      <c r="L2175" s="4" t="s">
        <v>9470</v>
      </c>
      <c r="M2175" s="4" t="s">
        <v>9470</v>
      </c>
      <c r="N2175" s="4" t="s">
        <v>9469</v>
      </c>
      <c r="O2175" s="4" t="s">
        <v>9282</v>
      </c>
      <c r="P2175" s="4">
        <v>135</v>
      </c>
      <c r="Q2175" s="4">
        <v>7.6</v>
      </c>
      <c r="R2175" s="4">
        <v>1.0409999999999999</v>
      </c>
      <c r="S2175" s="4">
        <v>101.28</v>
      </c>
      <c r="T2175" s="4">
        <v>6.31</v>
      </c>
      <c r="U2175" s="4">
        <v>479</v>
      </c>
    </row>
    <row r="2176" spans="1:21" x14ac:dyDescent="0.2">
      <c r="A2176" s="12">
        <v>37590</v>
      </c>
      <c r="B2176" s="4" t="s">
        <v>13086</v>
      </c>
      <c r="C2176" s="4" t="s">
        <v>13087</v>
      </c>
      <c r="D2176" s="4" t="s">
        <v>866</v>
      </c>
      <c r="E2176" s="4" t="s">
        <v>13805</v>
      </c>
      <c r="F2176" s="4" t="s">
        <v>2552</v>
      </c>
      <c r="G2176" s="4" t="s">
        <v>9218</v>
      </c>
      <c r="H2176" s="4" t="s">
        <v>9219</v>
      </c>
      <c r="I2176" s="4" t="s">
        <v>9220</v>
      </c>
      <c r="J2176" s="4" t="s">
        <v>10221</v>
      </c>
      <c r="K2176" s="4" t="s">
        <v>13088</v>
      </c>
      <c r="L2176" s="4" t="s">
        <v>9223</v>
      </c>
      <c r="M2176" s="4" t="s">
        <v>9221</v>
      </c>
      <c r="N2176" s="4" t="s">
        <v>10223</v>
      </c>
      <c r="O2176" s="4" t="s">
        <v>9231</v>
      </c>
      <c r="P2176" s="4">
        <v>290</v>
      </c>
      <c r="Q2176" s="4">
        <v>11.25</v>
      </c>
      <c r="R2176" s="4">
        <v>8.5399999999999991</v>
      </c>
      <c r="S2176" s="4">
        <v>5</v>
      </c>
      <c r="T2176" s="4">
        <v>217.47</v>
      </c>
      <c r="U2176" s="4">
        <v>21635</v>
      </c>
    </row>
    <row r="2177" spans="1:21" x14ac:dyDescent="0.2">
      <c r="A2177" s="12">
        <v>37590</v>
      </c>
      <c r="B2177" s="4" t="s">
        <v>13089</v>
      </c>
      <c r="C2177" s="4" t="s">
        <v>13010</v>
      </c>
      <c r="D2177" s="4" t="s">
        <v>29</v>
      </c>
      <c r="E2177" s="4" t="s">
        <v>13806</v>
      </c>
      <c r="F2177" s="4" t="s">
        <v>2552</v>
      </c>
      <c r="G2177" s="4" t="s">
        <v>9218</v>
      </c>
      <c r="H2177" s="4" t="s">
        <v>9673</v>
      </c>
      <c r="I2177" s="4" t="s">
        <v>9674</v>
      </c>
      <c r="J2177" s="4" t="s">
        <v>9268</v>
      </c>
      <c r="K2177" s="4" t="s">
        <v>9269</v>
      </c>
      <c r="L2177" s="4" t="s">
        <v>9223</v>
      </c>
      <c r="M2177" s="4" t="s">
        <v>9270</v>
      </c>
      <c r="N2177" s="4" t="s">
        <v>9271</v>
      </c>
      <c r="O2177" s="4" t="s">
        <v>9225</v>
      </c>
      <c r="P2177" s="4">
        <v>769.9</v>
      </c>
      <c r="Q2177" s="4">
        <v>8.375</v>
      </c>
      <c r="R2177" s="4">
        <v>27.792000000000002</v>
      </c>
      <c r="S2177" s="4">
        <v>14</v>
      </c>
      <c r="T2177" s="4">
        <v>59.27</v>
      </c>
      <c r="U2177" s="4">
        <v>5655</v>
      </c>
    </row>
    <row r="2178" spans="1:21" x14ac:dyDescent="0.2">
      <c r="A2178" s="12">
        <v>37590</v>
      </c>
      <c r="B2178" s="4" t="s">
        <v>13090</v>
      </c>
      <c r="C2178" s="4" t="s">
        <v>13091</v>
      </c>
      <c r="D2178" s="4" t="s">
        <v>13807</v>
      </c>
      <c r="E2178" s="4" t="s">
        <v>13808</v>
      </c>
      <c r="F2178" s="4" t="s">
        <v>2552</v>
      </c>
      <c r="G2178" s="4" t="s">
        <v>9218</v>
      </c>
      <c r="H2178" s="4" t="s">
        <v>9219</v>
      </c>
      <c r="I2178" s="4" t="s">
        <v>9350</v>
      </c>
      <c r="J2178" s="4" t="s">
        <v>9268</v>
      </c>
      <c r="K2178" s="4" t="s">
        <v>9578</v>
      </c>
      <c r="L2178" s="4" t="s">
        <v>9223</v>
      </c>
      <c r="M2178" s="4" t="s">
        <v>9268</v>
      </c>
      <c r="N2178" s="4" t="s">
        <v>9299</v>
      </c>
      <c r="O2178" s="4" t="s">
        <v>9225</v>
      </c>
      <c r="P2178" s="4">
        <v>418</v>
      </c>
      <c r="Q2178" s="4">
        <v>14</v>
      </c>
      <c r="R2178" s="4">
        <v>3.5009999999999999</v>
      </c>
      <c r="S2178" s="4">
        <v>2</v>
      </c>
      <c r="T2178" s="4">
        <v>688.7</v>
      </c>
      <c r="U2178" s="4">
        <v>69048</v>
      </c>
    </row>
    <row r="2179" spans="1:21" x14ac:dyDescent="0.2">
      <c r="A2179" s="12">
        <v>37590</v>
      </c>
      <c r="B2179" s="4" t="s">
        <v>13092</v>
      </c>
      <c r="C2179" s="4" t="s">
        <v>13093</v>
      </c>
      <c r="D2179" s="4"/>
      <c r="E2179" s="4"/>
      <c r="F2179" s="4" t="s">
        <v>12960</v>
      </c>
      <c r="G2179" s="4" t="s">
        <v>9218</v>
      </c>
      <c r="H2179" s="4" t="s">
        <v>9219</v>
      </c>
      <c r="I2179" s="4" t="s">
        <v>9220</v>
      </c>
      <c r="J2179" s="4" t="s">
        <v>9468</v>
      </c>
      <c r="K2179" s="4" t="s">
        <v>9469</v>
      </c>
      <c r="L2179" s="4" t="s">
        <v>9470</v>
      </c>
      <c r="M2179" s="4" t="s">
        <v>9470</v>
      </c>
      <c r="N2179" s="4" t="s">
        <v>9742</v>
      </c>
      <c r="O2179" s="4" t="s">
        <v>9282</v>
      </c>
      <c r="P2179" s="4">
        <v>126.5</v>
      </c>
      <c r="Q2179" s="4">
        <v>8.0649999999999995</v>
      </c>
      <c r="R2179" s="4">
        <v>2.0409999999999999</v>
      </c>
      <c r="S2179" s="4">
        <v>84.51</v>
      </c>
      <c r="T2179" s="4">
        <v>17.399999999999999</v>
      </c>
      <c r="U2179" s="4">
        <v>3369</v>
      </c>
    </row>
    <row r="2180" spans="1:21" x14ac:dyDescent="0.2">
      <c r="A2180" s="12">
        <v>37590</v>
      </c>
      <c r="B2180" s="4" t="s">
        <v>13094</v>
      </c>
      <c r="C2180" s="4" t="s">
        <v>13093</v>
      </c>
      <c r="D2180" s="4"/>
      <c r="E2180" s="4"/>
      <c r="F2180" s="4" t="s">
        <v>12960</v>
      </c>
      <c r="G2180" s="4" t="s">
        <v>9218</v>
      </c>
      <c r="H2180" s="4" t="s">
        <v>9219</v>
      </c>
      <c r="I2180" s="4" t="s">
        <v>9220</v>
      </c>
      <c r="J2180" s="4" t="s">
        <v>9468</v>
      </c>
      <c r="K2180" s="4" t="s">
        <v>9469</v>
      </c>
      <c r="L2180" s="4" t="s">
        <v>9470</v>
      </c>
      <c r="M2180" s="4" t="s">
        <v>9470</v>
      </c>
      <c r="N2180" s="4" t="s">
        <v>9469</v>
      </c>
      <c r="O2180" s="4" t="s">
        <v>9282</v>
      </c>
      <c r="P2180" s="4">
        <v>130</v>
      </c>
      <c r="Q2180" s="4">
        <v>8.8420000000000005</v>
      </c>
      <c r="R2180" s="4">
        <v>12.54</v>
      </c>
      <c r="S2180" s="4">
        <v>77.11</v>
      </c>
      <c r="T2180" s="4">
        <v>12.5</v>
      </c>
      <c r="U2180" s="4">
        <v>1082</v>
      </c>
    </row>
    <row r="2181" spans="1:21" x14ac:dyDescent="0.2">
      <c r="A2181" s="12">
        <v>37590</v>
      </c>
      <c r="B2181" s="4" t="s">
        <v>13095</v>
      </c>
      <c r="C2181" s="4" t="s">
        <v>13093</v>
      </c>
      <c r="D2181" s="4" t="s">
        <v>29</v>
      </c>
      <c r="E2181" s="4" t="s">
        <v>13809</v>
      </c>
      <c r="F2181" s="4" t="s">
        <v>12960</v>
      </c>
      <c r="G2181" s="4" t="s">
        <v>9218</v>
      </c>
      <c r="H2181" s="4" t="s">
        <v>9219</v>
      </c>
      <c r="I2181" s="4" t="s">
        <v>9220</v>
      </c>
      <c r="J2181" s="4" t="s">
        <v>9468</v>
      </c>
      <c r="K2181" s="4" t="s">
        <v>9469</v>
      </c>
      <c r="L2181" s="4" t="s">
        <v>9470</v>
      </c>
      <c r="M2181" s="4" t="s">
        <v>9470</v>
      </c>
      <c r="N2181" s="4" t="s">
        <v>9742</v>
      </c>
      <c r="O2181" s="4" t="s">
        <v>9282</v>
      </c>
      <c r="P2181" s="4">
        <v>300</v>
      </c>
      <c r="Q2181" s="4">
        <v>9.2919999999999998</v>
      </c>
      <c r="R2181" s="4">
        <v>22.041</v>
      </c>
      <c r="S2181" s="4">
        <v>73.91</v>
      </c>
      <c r="T2181" s="4">
        <v>12.88</v>
      </c>
      <c r="U2181" s="4">
        <v>837</v>
      </c>
    </row>
    <row r="2182" spans="1:21" x14ac:dyDescent="0.2">
      <c r="A2182" s="12">
        <v>37590</v>
      </c>
      <c r="B2182" s="4" t="s">
        <v>13096</v>
      </c>
      <c r="C2182" s="4" t="s">
        <v>13097</v>
      </c>
      <c r="D2182" s="4"/>
      <c r="E2182" s="4"/>
      <c r="F2182" s="4" t="s">
        <v>9217</v>
      </c>
      <c r="G2182" s="4" t="s">
        <v>9218</v>
      </c>
      <c r="H2182" s="4" t="s">
        <v>9219</v>
      </c>
      <c r="I2182" s="4" t="s">
        <v>9220</v>
      </c>
      <c r="J2182" s="4" t="s">
        <v>9454</v>
      </c>
      <c r="K2182" s="4" t="s">
        <v>10357</v>
      </c>
      <c r="L2182" s="4" t="s">
        <v>9223</v>
      </c>
      <c r="M2182" s="4" t="s">
        <v>9246</v>
      </c>
      <c r="N2182" s="4" t="s">
        <v>9456</v>
      </c>
      <c r="O2182" s="4" t="s">
        <v>9225</v>
      </c>
      <c r="P2182" s="4">
        <v>100</v>
      </c>
      <c r="Q2182" s="4">
        <v>8</v>
      </c>
      <c r="R2182" s="4">
        <v>1.0029999999999999</v>
      </c>
      <c r="S2182" s="4">
        <v>101.89</v>
      </c>
      <c r="T2182" s="4">
        <v>6.03</v>
      </c>
      <c r="U2182" s="4">
        <v>454</v>
      </c>
    </row>
    <row r="2183" spans="1:21" x14ac:dyDescent="0.2">
      <c r="A2183" s="12">
        <v>37590</v>
      </c>
      <c r="B2183" s="4" t="s">
        <v>13098</v>
      </c>
      <c r="C2183" s="4" t="s">
        <v>13099</v>
      </c>
      <c r="D2183" s="4"/>
      <c r="E2183" s="4"/>
      <c r="F2183" s="4" t="s">
        <v>9249</v>
      </c>
      <c r="G2183" s="4" t="s">
        <v>9530</v>
      </c>
      <c r="H2183" s="4" t="s">
        <v>9882</v>
      </c>
      <c r="I2183" s="4" t="s">
        <v>10563</v>
      </c>
      <c r="J2183" s="4" t="s">
        <v>9931</v>
      </c>
      <c r="K2183" s="4" t="s">
        <v>9932</v>
      </c>
      <c r="L2183" s="4" t="s">
        <v>9223</v>
      </c>
      <c r="M2183" s="4" t="s">
        <v>9304</v>
      </c>
      <c r="N2183" s="4" t="s">
        <v>9933</v>
      </c>
      <c r="O2183" s="4" t="s">
        <v>9225</v>
      </c>
      <c r="P2183" s="4">
        <v>150.1</v>
      </c>
      <c r="Q2183" s="4">
        <v>9.75</v>
      </c>
      <c r="R2183" s="4">
        <v>1.331</v>
      </c>
      <c r="S2183" s="4">
        <v>107.75</v>
      </c>
      <c r="T2183" s="4">
        <v>3.73</v>
      </c>
      <c r="U2183" s="4">
        <v>201</v>
      </c>
    </row>
    <row r="2184" spans="1:21" x14ac:dyDescent="0.2">
      <c r="A2184" s="12">
        <v>37590</v>
      </c>
      <c r="B2184" s="4" t="s">
        <v>13100</v>
      </c>
      <c r="C2184" s="4" t="s">
        <v>13101</v>
      </c>
      <c r="D2184" s="4"/>
      <c r="E2184" s="4"/>
      <c r="F2184" s="4" t="s">
        <v>9365</v>
      </c>
      <c r="G2184" s="4" t="s">
        <v>9218</v>
      </c>
      <c r="H2184" s="4" t="s">
        <v>9219</v>
      </c>
      <c r="I2184" s="4" t="s">
        <v>9220</v>
      </c>
      <c r="J2184" s="4" t="s">
        <v>9611</v>
      </c>
      <c r="K2184" s="4" t="s">
        <v>9611</v>
      </c>
      <c r="L2184" s="4" t="s">
        <v>9223</v>
      </c>
      <c r="M2184" s="4" t="s">
        <v>9246</v>
      </c>
      <c r="N2184" s="4" t="s">
        <v>9489</v>
      </c>
      <c r="O2184" s="4" t="s">
        <v>9231</v>
      </c>
      <c r="P2184" s="4">
        <v>120</v>
      </c>
      <c r="Q2184" s="4">
        <v>9.125</v>
      </c>
      <c r="R2184" s="4">
        <v>0.622</v>
      </c>
      <c r="S2184" s="4">
        <v>104</v>
      </c>
      <c r="T2184" s="4">
        <v>7.28</v>
      </c>
      <c r="U2184" s="4">
        <v>414</v>
      </c>
    </row>
    <row r="2185" spans="1:21" x14ac:dyDescent="0.2">
      <c r="A2185" s="12">
        <v>37590</v>
      </c>
      <c r="B2185" s="4" t="s">
        <v>13102</v>
      </c>
      <c r="C2185" s="4" t="s">
        <v>13103</v>
      </c>
      <c r="D2185" s="4"/>
      <c r="E2185" s="4"/>
      <c r="F2185" s="4" t="s">
        <v>9228</v>
      </c>
      <c r="G2185" s="4" t="s">
        <v>9218</v>
      </c>
      <c r="H2185" s="4" t="s">
        <v>9219</v>
      </c>
      <c r="I2185" s="4" t="s">
        <v>9220</v>
      </c>
      <c r="J2185" s="4" t="s">
        <v>9250</v>
      </c>
      <c r="K2185" s="4" t="s">
        <v>12190</v>
      </c>
      <c r="L2185" s="4" t="s">
        <v>9223</v>
      </c>
      <c r="M2185" s="4" t="s">
        <v>9246</v>
      </c>
      <c r="N2185" s="4" t="s">
        <v>9532</v>
      </c>
      <c r="O2185" s="4" t="s">
        <v>9231</v>
      </c>
      <c r="P2185" s="4">
        <v>100</v>
      </c>
      <c r="Q2185" s="4">
        <v>9.5</v>
      </c>
      <c r="R2185" s="4">
        <v>1.0029999999999999</v>
      </c>
      <c r="S2185" s="4">
        <v>98.75</v>
      </c>
      <c r="T2185" s="4">
        <v>10.85</v>
      </c>
      <c r="U2185" s="4">
        <v>936</v>
      </c>
    </row>
    <row r="2186" spans="1:21" x14ac:dyDescent="0.2">
      <c r="A2186" s="12">
        <v>37590</v>
      </c>
      <c r="B2186" s="4" t="s">
        <v>13104</v>
      </c>
      <c r="C2186" s="4" t="s">
        <v>13105</v>
      </c>
      <c r="D2186" s="4"/>
      <c r="E2186" s="4"/>
      <c r="F2186" s="4" t="s">
        <v>9365</v>
      </c>
      <c r="G2186" s="4" t="s">
        <v>9218</v>
      </c>
      <c r="H2186" s="4" t="s">
        <v>9219</v>
      </c>
      <c r="I2186" s="4" t="s">
        <v>9220</v>
      </c>
      <c r="J2186" s="4" t="s">
        <v>9256</v>
      </c>
      <c r="K2186" s="4" t="s">
        <v>9257</v>
      </c>
      <c r="L2186" s="4" t="s">
        <v>9223</v>
      </c>
      <c r="M2186" s="4" t="s">
        <v>9304</v>
      </c>
      <c r="N2186" s="4" t="s">
        <v>9385</v>
      </c>
      <c r="O2186" s="4" t="s">
        <v>9231</v>
      </c>
      <c r="P2186" s="4">
        <v>225</v>
      </c>
      <c r="Q2186" s="4">
        <v>8.875</v>
      </c>
      <c r="R2186" s="4">
        <v>7.54</v>
      </c>
      <c r="S2186" s="4">
        <v>100.5</v>
      </c>
      <c r="T2186" s="4">
        <v>8.7799999999999994</v>
      </c>
      <c r="U2186" s="4">
        <v>452</v>
      </c>
    </row>
    <row r="2187" spans="1:21" x14ac:dyDescent="0.2">
      <c r="A2187" s="12">
        <v>37590</v>
      </c>
      <c r="B2187" s="4" t="s">
        <v>13106</v>
      </c>
      <c r="C2187" s="4" t="s">
        <v>13107</v>
      </c>
      <c r="D2187" s="4"/>
      <c r="E2187" s="4"/>
      <c r="F2187" s="4" t="s">
        <v>9365</v>
      </c>
      <c r="G2187" s="4" t="s">
        <v>9218</v>
      </c>
      <c r="H2187" s="4" t="s">
        <v>9219</v>
      </c>
      <c r="I2187" s="4" t="s">
        <v>9220</v>
      </c>
      <c r="J2187" s="4" t="s">
        <v>9221</v>
      </c>
      <c r="K2187" s="4" t="s">
        <v>9849</v>
      </c>
      <c r="L2187" s="4" t="s">
        <v>9223</v>
      </c>
      <c r="M2187" s="4" t="s">
        <v>9221</v>
      </c>
      <c r="N2187" s="4" t="s">
        <v>9230</v>
      </c>
      <c r="O2187" s="4" t="s">
        <v>9231</v>
      </c>
      <c r="P2187" s="4">
        <v>200</v>
      </c>
      <c r="Q2187" s="4">
        <v>9</v>
      </c>
      <c r="R2187" s="4">
        <v>2.5000000000000001E-2</v>
      </c>
      <c r="S2187" s="4">
        <v>104.71</v>
      </c>
      <c r="T2187" s="4">
        <v>0.53</v>
      </c>
      <c r="U2187" s="4">
        <v>-70</v>
      </c>
    </row>
    <row r="2188" spans="1:21" x14ac:dyDescent="0.2">
      <c r="A2188" s="12">
        <v>37590</v>
      </c>
      <c r="B2188" s="4" t="s">
        <v>13108</v>
      </c>
      <c r="C2188" s="4" t="s">
        <v>13109</v>
      </c>
      <c r="D2188" s="4"/>
      <c r="E2188" s="4"/>
      <c r="F2188" s="4" t="s">
        <v>9217</v>
      </c>
      <c r="G2188" s="4" t="s">
        <v>9218</v>
      </c>
      <c r="H2188" s="4" t="s">
        <v>9219</v>
      </c>
      <c r="I2188" s="4" t="s">
        <v>9220</v>
      </c>
      <c r="J2188" s="4" t="s">
        <v>9256</v>
      </c>
      <c r="K2188" s="4" t="s">
        <v>9257</v>
      </c>
      <c r="L2188" s="4" t="s">
        <v>9223</v>
      </c>
      <c r="M2188" s="4" t="s">
        <v>9252</v>
      </c>
      <c r="N2188" s="4" t="s">
        <v>9359</v>
      </c>
      <c r="O2188" s="4" t="s">
        <v>9231</v>
      </c>
      <c r="P2188" s="4">
        <v>239.3</v>
      </c>
      <c r="Q2188" s="4">
        <v>5</v>
      </c>
      <c r="R2188" s="4">
        <v>1.0409999999999999</v>
      </c>
      <c r="S2188" s="4">
        <v>96</v>
      </c>
      <c r="T2188" s="4">
        <v>9.11</v>
      </c>
      <c r="U2188" s="4">
        <v>801</v>
      </c>
    </row>
    <row r="2189" spans="1:21" x14ac:dyDescent="0.2">
      <c r="A2189" s="12">
        <v>37590</v>
      </c>
      <c r="B2189" s="4" t="s">
        <v>13110</v>
      </c>
      <c r="C2189" s="4" t="s">
        <v>12940</v>
      </c>
      <c r="D2189" s="4"/>
      <c r="E2189" s="4"/>
      <c r="F2189" s="4" t="s">
        <v>9365</v>
      </c>
      <c r="G2189" s="4" t="s">
        <v>9218</v>
      </c>
      <c r="H2189" s="4" t="s">
        <v>10355</v>
      </c>
      <c r="I2189" s="4" t="s">
        <v>10356</v>
      </c>
      <c r="J2189" s="4" t="s">
        <v>9279</v>
      </c>
      <c r="K2189" s="4" t="s">
        <v>9280</v>
      </c>
      <c r="L2189" s="4" t="s">
        <v>9223</v>
      </c>
      <c r="M2189" s="4" t="s">
        <v>9246</v>
      </c>
      <c r="N2189" s="4" t="s">
        <v>9281</v>
      </c>
      <c r="O2189" s="4" t="s">
        <v>9231</v>
      </c>
      <c r="P2189" s="4">
        <v>100</v>
      </c>
      <c r="Q2189" s="4">
        <v>8.625</v>
      </c>
      <c r="R2189" s="4">
        <v>7.3999999999999996E-2</v>
      </c>
      <c r="S2189" s="4">
        <v>104.87</v>
      </c>
      <c r="T2189" s="4">
        <v>1.06</v>
      </c>
      <c r="U2189" s="4">
        <v>-16</v>
      </c>
    </row>
    <row r="2190" spans="1:21" x14ac:dyDescent="0.2">
      <c r="A2190" s="12">
        <v>37590</v>
      </c>
      <c r="B2190" s="4" t="s">
        <v>13111</v>
      </c>
      <c r="C2190" s="4" t="s">
        <v>13112</v>
      </c>
      <c r="D2190" s="4" t="s">
        <v>6410</v>
      </c>
      <c r="E2190" s="4" t="s">
        <v>13810</v>
      </c>
      <c r="F2190" s="4" t="s">
        <v>2552</v>
      </c>
      <c r="G2190" s="4" t="s">
        <v>9218</v>
      </c>
      <c r="H2190" s="4" t="s">
        <v>9673</v>
      </c>
      <c r="I2190" s="4" t="s">
        <v>9674</v>
      </c>
      <c r="J2190" s="4" t="s">
        <v>9268</v>
      </c>
      <c r="K2190" s="4" t="s">
        <v>9869</v>
      </c>
      <c r="L2190" s="4" t="s">
        <v>9223</v>
      </c>
      <c r="M2190" s="4" t="s">
        <v>9221</v>
      </c>
      <c r="N2190" s="4" t="s">
        <v>9448</v>
      </c>
      <c r="O2190" s="4" t="s">
        <v>9225</v>
      </c>
      <c r="P2190" s="4">
        <v>350</v>
      </c>
      <c r="Q2190" s="4">
        <v>11.25</v>
      </c>
      <c r="R2190" s="4">
        <v>5.9210000000000003</v>
      </c>
      <c r="S2190" s="4">
        <v>17</v>
      </c>
      <c r="T2190" s="4">
        <v>77.78</v>
      </c>
      <c r="U2190" s="4">
        <v>7162</v>
      </c>
    </row>
    <row r="2191" spans="1:21" x14ac:dyDescent="0.2">
      <c r="A2191" s="12">
        <v>37590</v>
      </c>
      <c r="B2191" s="4" t="s">
        <v>13113</v>
      </c>
      <c r="C2191" s="4" t="s">
        <v>12071</v>
      </c>
      <c r="D2191" s="4"/>
      <c r="E2191" s="4"/>
      <c r="F2191" s="4" t="s">
        <v>9228</v>
      </c>
      <c r="G2191" s="4" t="s">
        <v>9218</v>
      </c>
      <c r="H2191" s="4" t="s">
        <v>9219</v>
      </c>
      <c r="I2191" s="4" t="s">
        <v>9350</v>
      </c>
      <c r="J2191" s="4" t="s">
        <v>9268</v>
      </c>
      <c r="K2191" s="4" t="s">
        <v>9699</v>
      </c>
      <c r="L2191" s="4" t="s">
        <v>9223</v>
      </c>
      <c r="M2191" s="4" t="s">
        <v>9268</v>
      </c>
      <c r="N2191" s="4" t="s">
        <v>9299</v>
      </c>
      <c r="O2191" s="4" t="s">
        <v>9225</v>
      </c>
      <c r="P2191" s="4">
        <v>196.3</v>
      </c>
      <c r="Q2191" s="4">
        <v>14</v>
      </c>
      <c r="R2191" s="4">
        <v>1.0820000000000001</v>
      </c>
      <c r="S2191" s="4">
        <v>74.5</v>
      </c>
      <c r="T2191" s="4">
        <v>46.4</v>
      </c>
      <c r="U2191" s="4">
        <v>4493</v>
      </c>
    </row>
    <row r="2192" spans="1:21" x14ac:dyDescent="0.2">
      <c r="A2192" s="12">
        <v>37590</v>
      </c>
      <c r="B2192" s="4" t="s">
        <v>13114</v>
      </c>
      <c r="C2192" s="4" t="s">
        <v>13115</v>
      </c>
      <c r="D2192" s="4"/>
      <c r="E2192" s="4"/>
      <c r="F2192" s="4" t="s">
        <v>9249</v>
      </c>
      <c r="G2192" s="4" t="s">
        <v>9218</v>
      </c>
      <c r="H2192" s="4" t="s">
        <v>9219</v>
      </c>
      <c r="I2192" s="4" t="s">
        <v>9220</v>
      </c>
      <c r="J2192" s="4" t="s">
        <v>9345</v>
      </c>
      <c r="K2192" s="4" t="s">
        <v>9346</v>
      </c>
      <c r="L2192" s="4" t="s">
        <v>9223</v>
      </c>
      <c r="M2192" s="4" t="s">
        <v>9246</v>
      </c>
      <c r="N2192" s="4" t="s">
        <v>9347</v>
      </c>
      <c r="O2192" s="4" t="s">
        <v>9231</v>
      </c>
      <c r="P2192" s="4">
        <v>100</v>
      </c>
      <c r="Q2192" s="4">
        <v>8.75</v>
      </c>
      <c r="R2192" s="4">
        <v>7.3999999999999996E-2</v>
      </c>
      <c r="S2192" s="4">
        <v>103.49</v>
      </c>
      <c r="T2192" s="4">
        <v>1.05</v>
      </c>
      <c r="U2192" s="4">
        <v>-18</v>
      </c>
    </row>
    <row r="2193" spans="1:21" x14ac:dyDescent="0.2">
      <c r="A2193" s="12">
        <v>37590</v>
      </c>
      <c r="B2193" s="4" t="s">
        <v>13116</v>
      </c>
      <c r="C2193" s="4" t="s">
        <v>12884</v>
      </c>
      <c r="D2193" s="4" t="s">
        <v>9137</v>
      </c>
      <c r="E2193" s="4" t="s">
        <v>13811</v>
      </c>
      <c r="F2193" s="4" t="s">
        <v>9557</v>
      </c>
      <c r="G2193" s="4" t="s">
        <v>9218</v>
      </c>
      <c r="H2193" s="4" t="s">
        <v>9219</v>
      </c>
      <c r="I2193" s="4" t="s">
        <v>9220</v>
      </c>
      <c r="J2193" s="4" t="s">
        <v>9245</v>
      </c>
      <c r="K2193" s="4" t="s">
        <v>9245</v>
      </c>
      <c r="L2193" s="4" t="s">
        <v>9223</v>
      </c>
      <c r="M2193" s="4" t="s">
        <v>9246</v>
      </c>
      <c r="N2193" s="4" t="s">
        <v>9245</v>
      </c>
      <c r="O2193" s="4" t="s">
        <v>9225</v>
      </c>
      <c r="P2193" s="4">
        <v>300</v>
      </c>
      <c r="Q2193" s="4">
        <v>10.25</v>
      </c>
      <c r="R2193" s="4">
        <v>18.622</v>
      </c>
      <c r="S2193" s="4">
        <v>10</v>
      </c>
      <c r="T2193" s="4">
        <v>100.47</v>
      </c>
      <c r="U2193" s="4">
        <v>9827</v>
      </c>
    </row>
    <row r="2194" spans="1:21" x14ac:dyDescent="0.2">
      <c r="A2194" s="12">
        <v>37590</v>
      </c>
      <c r="B2194" s="4" t="s">
        <v>13117</v>
      </c>
      <c r="C2194" s="4" t="s">
        <v>12884</v>
      </c>
      <c r="D2194" s="4" t="s">
        <v>9137</v>
      </c>
      <c r="E2194" s="4" t="s">
        <v>13811</v>
      </c>
      <c r="F2194" s="4" t="s">
        <v>9557</v>
      </c>
      <c r="G2194" s="4" t="s">
        <v>9218</v>
      </c>
      <c r="H2194" s="4" t="s">
        <v>9219</v>
      </c>
      <c r="I2194" s="4" t="s">
        <v>9220</v>
      </c>
      <c r="J2194" s="4" t="s">
        <v>9245</v>
      </c>
      <c r="K2194" s="4" t="s">
        <v>9245</v>
      </c>
      <c r="L2194" s="4" t="s">
        <v>9223</v>
      </c>
      <c r="M2194" s="4" t="s">
        <v>9246</v>
      </c>
      <c r="N2194" s="4" t="s">
        <v>9245</v>
      </c>
      <c r="O2194" s="4" t="s">
        <v>9225</v>
      </c>
      <c r="P2194" s="4">
        <v>250</v>
      </c>
      <c r="Q2194" s="4">
        <v>9.75</v>
      </c>
      <c r="R2194" s="4">
        <v>18.707000000000001</v>
      </c>
      <c r="S2194" s="4">
        <v>10</v>
      </c>
      <c r="T2194" s="4">
        <v>95.28</v>
      </c>
      <c r="U2194" s="4">
        <v>9289</v>
      </c>
    </row>
    <row r="2195" spans="1:21" x14ac:dyDescent="0.2">
      <c r="A2195" s="12">
        <v>37590</v>
      </c>
      <c r="B2195" s="4" t="s">
        <v>13118</v>
      </c>
      <c r="C2195" s="4" t="s">
        <v>12884</v>
      </c>
      <c r="D2195" s="4"/>
      <c r="E2195" s="4"/>
      <c r="F2195" s="4" t="s">
        <v>9557</v>
      </c>
      <c r="G2195" s="4" t="s">
        <v>9218</v>
      </c>
      <c r="H2195" s="4" t="s">
        <v>9219</v>
      </c>
      <c r="I2195" s="4" t="s">
        <v>9220</v>
      </c>
      <c r="J2195" s="4" t="s">
        <v>9245</v>
      </c>
      <c r="K2195" s="4" t="s">
        <v>9245</v>
      </c>
      <c r="L2195" s="4" t="s">
        <v>9223</v>
      </c>
      <c r="M2195" s="4" t="s">
        <v>9246</v>
      </c>
      <c r="N2195" s="4" t="s">
        <v>9245</v>
      </c>
      <c r="O2195" s="4" t="s">
        <v>9225</v>
      </c>
      <c r="P2195" s="4">
        <v>150</v>
      </c>
      <c r="Q2195" s="4">
        <v>9</v>
      </c>
      <c r="R2195" s="4">
        <v>1.0409999999999999</v>
      </c>
      <c r="S2195" s="4">
        <v>15</v>
      </c>
      <c r="T2195" s="4">
        <v>335.44</v>
      </c>
      <c r="U2195" s="4">
        <v>33474</v>
      </c>
    </row>
    <row r="2196" spans="1:21" x14ac:dyDescent="0.2">
      <c r="A2196" s="12">
        <v>37590</v>
      </c>
      <c r="B2196" s="4" t="s">
        <v>13119</v>
      </c>
      <c r="C2196" s="4" t="s">
        <v>12884</v>
      </c>
      <c r="D2196" s="4" t="s">
        <v>9137</v>
      </c>
      <c r="E2196" s="4" t="s">
        <v>13811</v>
      </c>
      <c r="F2196" s="4" t="s">
        <v>9557</v>
      </c>
      <c r="G2196" s="4" t="s">
        <v>9218</v>
      </c>
      <c r="H2196" s="4" t="s">
        <v>9219</v>
      </c>
      <c r="I2196" s="4" t="s">
        <v>9220</v>
      </c>
      <c r="J2196" s="4" t="s">
        <v>9245</v>
      </c>
      <c r="K2196" s="4" t="s">
        <v>9245</v>
      </c>
      <c r="L2196" s="4" t="s">
        <v>9223</v>
      </c>
      <c r="M2196" s="4" t="s">
        <v>9246</v>
      </c>
      <c r="N2196" s="4" t="s">
        <v>9245</v>
      </c>
      <c r="O2196" s="4" t="s">
        <v>9225</v>
      </c>
      <c r="P2196" s="4">
        <v>200</v>
      </c>
      <c r="Q2196" s="4">
        <v>9.125</v>
      </c>
      <c r="R2196" s="4">
        <v>9.1259999999999994</v>
      </c>
      <c r="S2196" s="4">
        <v>10</v>
      </c>
      <c r="T2196" s="4">
        <v>90.65</v>
      </c>
      <c r="U2196" s="4">
        <v>8824</v>
      </c>
    </row>
    <row r="2197" spans="1:21" x14ac:dyDescent="0.2">
      <c r="A2197" s="12">
        <v>37590</v>
      </c>
      <c r="B2197" s="4" t="s">
        <v>13120</v>
      </c>
      <c r="C2197" s="4" t="s">
        <v>12884</v>
      </c>
      <c r="D2197" s="4" t="s">
        <v>9137</v>
      </c>
      <c r="E2197" s="4" t="s">
        <v>13812</v>
      </c>
      <c r="F2197" s="4" t="s">
        <v>9557</v>
      </c>
      <c r="G2197" s="4" t="s">
        <v>9218</v>
      </c>
      <c r="H2197" s="4" t="s">
        <v>9219</v>
      </c>
      <c r="I2197" s="4" t="s">
        <v>9220</v>
      </c>
      <c r="J2197" s="4" t="s">
        <v>9245</v>
      </c>
      <c r="K2197" s="4" t="s">
        <v>9245</v>
      </c>
      <c r="L2197" s="4" t="s">
        <v>9223</v>
      </c>
      <c r="M2197" s="4" t="s">
        <v>9246</v>
      </c>
      <c r="N2197" s="4" t="s">
        <v>9245</v>
      </c>
      <c r="O2197" s="4" t="s">
        <v>9225</v>
      </c>
      <c r="P2197" s="4">
        <v>370.2</v>
      </c>
      <c r="Q2197" s="4">
        <v>10.67</v>
      </c>
      <c r="R2197" s="4">
        <v>1.4179999999999999</v>
      </c>
      <c r="S2197" s="4">
        <v>14</v>
      </c>
      <c r="T2197" s="4">
        <v>255.91</v>
      </c>
      <c r="U2197" s="4">
        <v>24335</v>
      </c>
    </row>
    <row r="2198" spans="1:21" x14ac:dyDescent="0.2">
      <c r="A2198" s="12">
        <v>37590</v>
      </c>
      <c r="B2198" s="4" t="s">
        <v>13121</v>
      </c>
      <c r="C2198" s="4" t="s">
        <v>12884</v>
      </c>
      <c r="D2198" s="4" t="s">
        <v>9137</v>
      </c>
      <c r="E2198" s="4" t="s">
        <v>13813</v>
      </c>
      <c r="F2198" s="4" t="s">
        <v>9557</v>
      </c>
      <c r="G2198" s="4" t="s">
        <v>9218</v>
      </c>
      <c r="H2198" s="4" t="s">
        <v>9219</v>
      </c>
      <c r="I2198" s="4" t="s">
        <v>9220</v>
      </c>
      <c r="J2198" s="4" t="s">
        <v>9245</v>
      </c>
      <c r="K2198" s="4" t="s">
        <v>9245</v>
      </c>
      <c r="L2198" s="4" t="s">
        <v>9223</v>
      </c>
      <c r="M2198" s="4" t="s">
        <v>9246</v>
      </c>
      <c r="N2198" s="4" t="s">
        <v>9245</v>
      </c>
      <c r="O2198" s="4" t="s">
        <v>9225</v>
      </c>
      <c r="P2198" s="4">
        <v>371</v>
      </c>
      <c r="Q2198" s="4">
        <v>11.21</v>
      </c>
      <c r="R2198" s="4">
        <v>11.416</v>
      </c>
      <c r="S2198" s="4">
        <v>11</v>
      </c>
      <c r="T2198" s="4">
        <v>109.37</v>
      </c>
      <c r="U2198" s="4">
        <v>9846</v>
      </c>
    </row>
    <row r="2199" spans="1:21" x14ac:dyDescent="0.2">
      <c r="A2199" s="12">
        <v>37590</v>
      </c>
      <c r="B2199" s="4" t="s">
        <v>13122</v>
      </c>
      <c r="C2199" s="4" t="s">
        <v>2088</v>
      </c>
      <c r="D2199" s="4" t="s">
        <v>13814</v>
      </c>
      <c r="E2199" s="4" t="s">
        <v>13815</v>
      </c>
      <c r="F2199" s="4" t="s">
        <v>12960</v>
      </c>
      <c r="G2199" s="4" t="s">
        <v>9218</v>
      </c>
      <c r="H2199" s="4" t="s">
        <v>9219</v>
      </c>
      <c r="I2199" s="4" t="s">
        <v>9220</v>
      </c>
      <c r="J2199" s="4" t="s">
        <v>9322</v>
      </c>
      <c r="K2199" s="4" t="s">
        <v>12025</v>
      </c>
      <c r="L2199" s="4" t="s">
        <v>9223</v>
      </c>
      <c r="M2199" s="4" t="s">
        <v>9410</v>
      </c>
      <c r="N2199" s="4" t="s">
        <v>9501</v>
      </c>
      <c r="O2199" s="4" t="s">
        <v>9231</v>
      </c>
      <c r="P2199" s="4">
        <v>125</v>
      </c>
      <c r="Q2199" s="4">
        <v>11</v>
      </c>
      <c r="R2199" s="4">
        <v>4.5010000000000003</v>
      </c>
      <c r="S2199" s="4">
        <v>26</v>
      </c>
      <c r="T2199" s="4">
        <v>60.04</v>
      </c>
      <c r="U2199" s="4">
        <v>5720</v>
      </c>
    </row>
    <row r="2200" spans="1:21" x14ac:dyDescent="0.2">
      <c r="A2200" s="12">
        <v>37590</v>
      </c>
      <c r="B2200" s="4" t="s">
        <v>13123</v>
      </c>
      <c r="C2200" s="4" t="s">
        <v>2088</v>
      </c>
      <c r="D2200" s="4" t="s">
        <v>13814</v>
      </c>
      <c r="E2200" s="4" t="s">
        <v>13816</v>
      </c>
      <c r="F2200" s="4" t="s">
        <v>9557</v>
      </c>
      <c r="G2200" s="4" t="s">
        <v>9218</v>
      </c>
      <c r="H2200" s="4" t="s">
        <v>9219</v>
      </c>
      <c r="I2200" s="4" t="s">
        <v>9220</v>
      </c>
      <c r="J2200" s="4" t="s">
        <v>9322</v>
      </c>
      <c r="K2200" s="4" t="s">
        <v>12025</v>
      </c>
      <c r="L2200" s="4" t="s">
        <v>9223</v>
      </c>
      <c r="M2200" s="4" t="s">
        <v>9410</v>
      </c>
      <c r="N2200" s="4" t="s">
        <v>9501</v>
      </c>
      <c r="O2200" s="4" t="s">
        <v>9231</v>
      </c>
      <c r="P2200" s="4">
        <v>125</v>
      </c>
      <c r="Q2200" s="4">
        <v>12</v>
      </c>
      <c r="R2200" s="4">
        <v>6.5010000000000003</v>
      </c>
      <c r="S2200" s="4">
        <v>8.5</v>
      </c>
      <c r="T2200" s="4">
        <v>142.41999999999999</v>
      </c>
      <c r="U2200" s="4">
        <v>14044</v>
      </c>
    </row>
    <row r="2201" spans="1:21" x14ac:dyDescent="0.2">
      <c r="A2201" s="12">
        <v>37590</v>
      </c>
      <c r="B2201" s="4" t="s">
        <v>13124</v>
      </c>
      <c r="C2201" s="4" t="s">
        <v>13125</v>
      </c>
      <c r="D2201" s="4"/>
      <c r="E2201" s="4"/>
      <c r="F2201" s="4" t="s">
        <v>9228</v>
      </c>
      <c r="G2201" s="4" t="s">
        <v>9218</v>
      </c>
      <c r="H2201" s="4" t="s">
        <v>9219</v>
      </c>
      <c r="I2201" s="4" t="s">
        <v>9220</v>
      </c>
      <c r="J2201" s="4" t="s">
        <v>9796</v>
      </c>
      <c r="K2201" s="4" t="s">
        <v>9957</v>
      </c>
      <c r="L2201" s="4" t="s">
        <v>9223</v>
      </c>
      <c r="M2201" s="4" t="s">
        <v>9236</v>
      </c>
      <c r="N2201" s="4" t="s">
        <v>9878</v>
      </c>
      <c r="O2201" s="4" t="s">
        <v>9225</v>
      </c>
      <c r="P2201" s="4">
        <v>175</v>
      </c>
      <c r="Q2201" s="4">
        <v>6.125</v>
      </c>
      <c r="R2201" s="4">
        <v>1.0029999999999999</v>
      </c>
      <c r="S2201" s="4">
        <v>79</v>
      </c>
      <c r="T2201" s="4">
        <v>32.270000000000003</v>
      </c>
      <c r="U2201" s="4">
        <v>3080</v>
      </c>
    </row>
    <row r="2202" spans="1:21" x14ac:dyDescent="0.2">
      <c r="A2202" s="12">
        <v>37590</v>
      </c>
      <c r="B2202" s="4" t="s">
        <v>13126</v>
      </c>
      <c r="C2202" s="4" t="s">
        <v>11841</v>
      </c>
      <c r="D2202" s="4"/>
      <c r="E2202" s="4"/>
      <c r="F2202" s="4" t="s">
        <v>9308</v>
      </c>
      <c r="G2202" s="4" t="s">
        <v>9218</v>
      </c>
      <c r="H2202" s="4" t="s">
        <v>9219</v>
      </c>
      <c r="I2202" s="4" t="s">
        <v>9220</v>
      </c>
      <c r="J2202" s="4" t="s">
        <v>11614</v>
      </c>
      <c r="K2202" s="4" t="s">
        <v>11615</v>
      </c>
      <c r="L2202" s="4" t="s">
        <v>9223</v>
      </c>
      <c r="M2202" s="4" t="s">
        <v>9270</v>
      </c>
      <c r="N2202" s="4" t="s">
        <v>11842</v>
      </c>
      <c r="O2202" s="4" t="s">
        <v>9225</v>
      </c>
      <c r="P2202" s="4">
        <v>250</v>
      </c>
      <c r="Q2202" s="4">
        <v>5.25</v>
      </c>
      <c r="R2202" s="4">
        <v>1.0409999999999999</v>
      </c>
      <c r="S2202" s="4">
        <v>96.25</v>
      </c>
      <c r="T2202" s="4">
        <v>9.1</v>
      </c>
      <c r="U2202" s="4">
        <v>758</v>
      </c>
    </row>
    <row r="2203" spans="1:21" x14ac:dyDescent="0.2">
      <c r="A2203" s="12">
        <v>37621</v>
      </c>
      <c r="B2203" s="4" t="s">
        <v>13127</v>
      </c>
      <c r="C2203" s="4" t="s">
        <v>13128</v>
      </c>
      <c r="D2203" s="4"/>
      <c r="E2203" s="4"/>
      <c r="F2203" s="4" t="s">
        <v>9276</v>
      </c>
      <c r="G2203" s="4" t="s">
        <v>9218</v>
      </c>
      <c r="H2203" s="4" t="s">
        <v>9219</v>
      </c>
      <c r="I2203" s="4" t="s">
        <v>9220</v>
      </c>
      <c r="J2203" s="4" t="s">
        <v>9709</v>
      </c>
      <c r="K2203" s="4" t="s">
        <v>9710</v>
      </c>
      <c r="L2203" s="4" t="s">
        <v>9223</v>
      </c>
      <c r="M2203" s="4" t="s">
        <v>9285</v>
      </c>
      <c r="N2203" s="4" t="s">
        <v>9286</v>
      </c>
      <c r="O2203" s="4" t="s">
        <v>9225</v>
      </c>
      <c r="P2203" s="4">
        <v>550</v>
      </c>
      <c r="Q2203" s="4">
        <v>7.75</v>
      </c>
      <c r="R2203" s="4">
        <v>7.4550000000000001</v>
      </c>
      <c r="S2203" s="4">
        <v>100.75</v>
      </c>
      <c r="T2203" s="4">
        <v>7.62</v>
      </c>
      <c r="U2203" s="4">
        <v>374</v>
      </c>
    </row>
    <row r="2204" spans="1:21" x14ac:dyDescent="0.2">
      <c r="A2204" s="12">
        <v>37621</v>
      </c>
      <c r="B2204" s="4" t="s">
        <v>13129</v>
      </c>
      <c r="C2204" s="4" t="s">
        <v>13130</v>
      </c>
      <c r="D2204" s="4"/>
      <c r="E2204" s="4"/>
      <c r="F2204" s="4" t="s">
        <v>9557</v>
      </c>
      <c r="G2204" s="4" t="s">
        <v>9530</v>
      </c>
      <c r="H2204" s="4" t="s">
        <v>10321</v>
      </c>
      <c r="I2204" s="4" t="s">
        <v>13131</v>
      </c>
      <c r="J2204" s="4" t="s">
        <v>9523</v>
      </c>
      <c r="K2204" s="4" t="s">
        <v>9524</v>
      </c>
      <c r="L2204" s="4" t="s">
        <v>9223</v>
      </c>
      <c r="M2204" s="4" t="s">
        <v>9285</v>
      </c>
      <c r="N2204" s="4" t="s">
        <v>9525</v>
      </c>
      <c r="O2204" s="4" t="s">
        <v>9225</v>
      </c>
      <c r="P2204" s="4">
        <v>111.3</v>
      </c>
      <c r="Q2204" s="4">
        <v>13</v>
      </c>
      <c r="R2204" s="4">
        <v>4.8739999999999997</v>
      </c>
      <c r="S2204" s="4">
        <v>85</v>
      </c>
      <c r="T2204" s="4">
        <v>17.71</v>
      </c>
      <c r="U2204" s="4">
        <v>1510</v>
      </c>
    </row>
    <row r="2205" spans="1:21" x14ac:dyDescent="0.2">
      <c r="A2205" s="12">
        <v>37621</v>
      </c>
      <c r="B2205" s="4" t="s">
        <v>13132</v>
      </c>
      <c r="C2205" s="4" t="s">
        <v>13133</v>
      </c>
      <c r="D2205" s="4"/>
      <c r="E2205" s="4"/>
      <c r="F2205" s="4" t="s">
        <v>9228</v>
      </c>
      <c r="G2205" s="4" t="s">
        <v>9218</v>
      </c>
      <c r="H2205" s="4" t="s">
        <v>9219</v>
      </c>
      <c r="I2205" s="4" t="s">
        <v>9220</v>
      </c>
      <c r="J2205" s="4" t="s">
        <v>9221</v>
      </c>
      <c r="K2205" s="4" t="s">
        <v>9849</v>
      </c>
      <c r="L2205" s="4" t="s">
        <v>9223</v>
      </c>
      <c r="M2205" s="4" t="s">
        <v>9221</v>
      </c>
      <c r="N2205" s="4" t="s">
        <v>9230</v>
      </c>
      <c r="O2205" s="4" t="s">
        <v>9231</v>
      </c>
      <c r="P2205" s="4">
        <v>275</v>
      </c>
      <c r="Q2205" s="4">
        <v>9.75</v>
      </c>
      <c r="R2205" s="4">
        <v>1.915</v>
      </c>
      <c r="S2205" s="4">
        <v>103.5</v>
      </c>
      <c r="T2205" s="4">
        <v>8.3699999999999992</v>
      </c>
      <c r="U2205" s="4">
        <v>544</v>
      </c>
    </row>
    <row r="2206" spans="1:21" x14ac:dyDescent="0.2">
      <c r="A2206" s="12">
        <v>37621</v>
      </c>
      <c r="B2206" s="4" t="s">
        <v>13134</v>
      </c>
      <c r="C2206" s="4" t="s">
        <v>12595</v>
      </c>
      <c r="D2206" s="4"/>
      <c r="E2206" s="4"/>
      <c r="F2206" s="4" t="s">
        <v>9276</v>
      </c>
      <c r="G2206" s="4" t="s">
        <v>9218</v>
      </c>
      <c r="H2206" s="4" t="s">
        <v>9219</v>
      </c>
      <c r="I2206" s="4" t="s">
        <v>9220</v>
      </c>
      <c r="J2206" s="4" t="s">
        <v>10465</v>
      </c>
      <c r="K2206" s="4" t="s">
        <v>10677</v>
      </c>
      <c r="L2206" s="4" t="s">
        <v>9223</v>
      </c>
      <c r="M2206" s="4" t="s">
        <v>9246</v>
      </c>
      <c r="N2206" s="4" t="s">
        <v>10467</v>
      </c>
      <c r="O2206" s="4" t="s">
        <v>9225</v>
      </c>
      <c r="P2206" s="4">
        <v>225</v>
      </c>
      <c r="Q2206" s="4">
        <v>7.375</v>
      </c>
      <c r="R2206" s="4">
        <v>1.0029999999999999</v>
      </c>
      <c r="S2206" s="4">
        <v>100</v>
      </c>
      <c r="T2206" s="4">
        <v>7.38</v>
      </c>
      <c r="U2206" s="4">
        <v>616</v>
      </c>
    </row>
    <row r="2207" spans="1:21" x14ac:dyDescent="0.2">
      <c r="A2207" s="12">
        <v>37621</v>
      </c>
      <c r="B2207" s="4" t="s">
        <v>13135</v>
      </c>
      <c r="C2207" s="4" t="s">
        <v>13136</v>
      </c>
      <c r="D2207" s="4" t="s">
        <v>9165</v>
      </c>
      <c r="E2207" s="4" t="s">
        <v>13817</v>
      </c>
      <c r="F2207" s="4" t="s">
        <v>12960</v>
      </c>
      <c r="G2207" s="4" t="s">
        <v>9218</v>
      </c>
      <c r="H2207" s="4" t="s">
        <v>9219</v>
      </c>
      <c r="I2207" s="4" t="s">
        <v>9220</v>
      </c>
      <c r="J2207" s="4" t="s">
        <v>9454</v>
      </c>
      <c r="K2207" s="4" t="s">
        <v>10357</v>
      </c>
      <c r="L2207" s="4" t="s">
        <v>9223</v>
      </c>
      <c r="M2207" s="4" t="s">
        <v>9246</v>
      </c>
      <c r="N2207" s="4" t="s">
        <v>9456</v>
      </c>
      <c r="O2207" s="4" t="s">
        <v>9225</v>
      </c>
      <c r="P2207" s="4">
        <v>134.69999999999999</v>
      </c>
      <c r="Q2207" s="4">
        <v>11.25</v>
      </c>
      <c r="R2207" s="4">
        <v>5.0030000000000001</v>
      </c>
      <c r="S2207" s="4">
        <v>32</v>
      </c>
      <c r="T2207" s="4">
        <v>48.43</v>
      </c>
      <c r="U2207" s="4">
        <v>4594</v>
      </c>
    </row>
    <row r="2208" spans="1:21" x14ac:dyDescent="0.2">
      <c r="A2208" s="12">
        <v>37621</v>
      </c>
      <c r="B2208" s="4" t="s">
        <v>13137</v>
      </c>
      <c r="C2208" s="4" t="s">
        <v>13138</v>
      </c>
      <c r="D2208" s="4"/>
      <c r="E2208" s="4"/>
      <c r="F2208" s="4" t="s">
        <v>9276</v>
      </c>
      <c r="G2208" s="4" t="s">
        <v>9218</v>
      </c>
      <c r="H2208" s="4" t="s">
        <v>9219</v>
      </c>
      <c r="I2208" s="4" t="s">
        <v>9220</v>
      </c>
      <c r="J2208" s="4" t="s">
        <v>9396</v>
      </c>
      <c r="K2208" s="4" t="s">
        <v>9409</v>
      </c>
      <c r="L2208" s="4" t="s">
        <v>9223</v>
      </c>
      <c r="M2208" s="4" t="s">
        <v>9410</v>
      </c>
      <c r="N2208" s="4" t="s">
        <v>9411</v>
      </c>
      <c r="O2208" s="4" t="s">
        <v>9225</v>
      </c>
      <c r="P2208" s="4">
        <v>175</v>
      </c>
      <c r="Q2208" s="4">
        <v>9.25</v>
      </c>
      <c r="R2208" s="4">
        <v>6.3319999999999999</v>
      </c>
      <c r="S2208" s="4">
        <v>78</v>
      </c>
      <c r="T2208" s="4">
        <v>14.7</v>
      </c>
      <c r="U2208" s="4">
        <v>1164</v>
      </c>
    </row>
    <row r="2209" spans="1:21" x14ac:dyDescent="0.2">
      <c r="A2209" s="12">
        <v>37621</v>
      </c>
      <c r="B2209" s="4" t="s">
        <v>13139</v>
      </c>
      <c r="C2209" s="4" t="s">
        <v>13140</v>
      </c>
      <c r="D2209" s="4"/>
      <c r="E2209" s="4"/>
      <c r="F2209" s="4" t="s">
        <v>9261</v>
      </c>
      <c r="G2209" s="4" t="s">
        <v>9218</v>
      </c>
      <c r="H2209" s="4" t="s">
        <v>9219</v>
      </c>
      <c r="I2209" s="4" t="s">
        <v>9220</v>
      </c>
      <c r="J2209" s="4" t="s">
        <v>9309</v>
      </c>
      <c r="K2209" s="4" t="s">
        <v>9514</v>
      </c>
      <c r="L2209" s="4" t="s">
        <v>9223</v>
      </c>
      <c r="M2209" s="4" t="s">
        <v>9311</v>
      </c>
      <c r="N2209" s="4" t="s">
        <v>9312</v>
      </c>
      <c r="O2209" s="4" t="s">
        <v>9282</v>
      </c>
      <c r="P2209" s="4">
        <v>150</v>
      </c>
      <c r="Q2209" s="4">
        <v>11.25</v>
      </c>
      <c r="R2209" s="4">
        <v>2.2490000000000001</v>
      </c>
      <c r="S2209" s="4">
        <v>98.5</v>
      </c>
      <c r="T2209" s="4">
        <v>12.01</v>
      </c>
      <c r="U2209" s="4">
        <v>1026</v>
      </c>
    </row>
    <row r="2210" spans="1:21" x14ac:dyDescent="0.2">
      <c r="A2210" s="12">
        <v>37621</v>
      </c>
      <c r="B2210" s="4" t="s">
        <v>13141</v>
      </c>
      <c r="C2210" s="4" t="s">
        <v>13142</v>
      </c>
      <c r="D2210" s="4" t="s">
        <v>9176</v>
      </c>
      <c r="E2210" s="4" t="s">
        <v>13818</v>
      </c>
      <c r="F2210" s="4" t="s">
        <v>9557</v>
      </c>
      <c r="G2210" s="4" t="s">
        <v>9218</v>
      </c>
      <c r="H2210" s="4" t="s">
        <v>9219</v>
      </c>
      <c r="I2210" s="4" t="s">
        <v>9220</v>
      </c>
      <c r="J2210" s="4" t="s">
        <v>9221</v>
      </c>
      <c r="K2210" s="4" t="s">
        <v>9447</v>
      </c>
      <c r="L2210" s="4" t="s">
        <v>9223</v>
      </c>
      <c r="M2210" s="4" t="s">
        <v>9221</v>
      </c>
      <c r="N2210" s="4" t="s">
        <v>9448</v>
      </c>
      <c r="O2210" s="4" t="s">
        <v>9225</v>
      </c>
      <c r="P2210" s="4">
        <v>224.2</v>
      </c>
      <c r="Q2210" s="4">
        <v>14.5</v>
      </c>
      <c r="R2210" s="4">
        <v>5.5380000000000003</v>
      </c>
      <c r="S2210" s="4">
        <v>23</v>
      </c>
      <c r="T2210" s="4">
        <v>58.83</v>
      </c>
      <c r="U2210" s="4">
        <v>5631</v>
      </c>
    </row>
    <row r="2211" spans="1:21" x14ac:dyDescent="0.2">
      <c r="A2211" s="12">
        <v>37621</v>
      </c>
      <c r="B2211" s="4" t="s">
        <v>13143</v>
      </c>
      <c r="C2211" s="4" t="s">
        <v>2762</v>
      </c>
      <c r="D2211" s="4" t="s">
        <v>29</v>
      </c>
      <c r="E2211" s="4" t="s">
        <v>13819</v>
      </c>
      <c r="F2211" s="4" t="s">
        <v>9276</v>
      </c>
      <c r="G2211" s="4" t="s">
        <v>9218</v>
      </c>
      <c r="H2211" s="4" t="s">
        <v>9219</v>
      </c>
      <c r="I2211" s="4" t="s">
        <v>9220</v>
      </c>
      <c r="J2211" s="4" t="s">
        <v>9245</v>
      </c>
      <c r="K2211" s="4" t="s">
        <v>9245</v>
      </c>
      <c r="L2211" s="4" t="s">
        <v>9223</v>
      </c>
      <c r="M2211" s="4" t="s">
        <v>9246</v>
      </c>
      <c r="N2211" s="4" t="s">
        <v>9245</v>
      </c>
      <c r="O2211" s="4" t="s">
        <v>9282</v>
      </c>
      <c r="P2211" s="4">
        <v>103.1</v>
      </c>
      <c r="Q2211" s="4">
        <v>7.68</v>
      </c>
      <c r="R2211" s="4">
        <v>11.005000000000001</v>
      </c>
      <c r="S2211" s="4">
        <v>45.22</v>
      </c>
      <c r="T2211" s="4">
        <v>20.309999999999999</v>
      </c>
      <c r="U2211" s="4">
        <v>2372</v>
      </c>
    </row>
    <row r="2212" spans="1:21" x14ac:dyDescent="0.2">
      <c r="A2212" s="12">
        <v>37621</v>
      </c>
      <c r="B2212" s="4" t="s">
        <v>13144</v>
      </c>
      <c r="C2212" s="4" t="s">
        <v>2762</v>
      </c>
      <c r="D2212" s="4" t="s">
        <v>29</v>
      </c>
      <c r="E2212" s="4" t="s">
        <v>13820</v>
      </c>
      <c r="F2212" s="4" t="s">
        <v>9249</v>
      </c>
      <c r="G2212" s="4" t="s">
        <v>9218</v>
      </c>
      <c r="H2212" s="4" t="s">
        <v>9219</v>
      </c>
      <c r="I2212" s="4" t="s">
        <v>9220</v>
      </c>
      <c r="J2212" s="4" t="s">
        <v>9245</v>
      </c>
      <c r="K2212" s="4" t="s">
        <v>9245</v>
      </c>
      <c r="L2212" s="4" t="s">
        <v>9223</v>
      </c>
      <c r="M2212" s="4" t="s">
        <v>9246</v>
      </c>
      <c r="N2212" s="4" t="s">
        <v>9245</v>
      </c>
      <c r="O2212" s="4" t="s">
        <v>9282</v>
      </c>
      <c r="P2212" s="4">
        <v>101.3</v>
      </c>
      <c r="Q2212" s="4">
        <v>7.63</v>
      </c>
      <c r="R2212" s="4">
        <v>12.005000000000001</v>
      </c>
      <c r="S2212" s="4">
        <v>42.88</v>
      </c>
      <c r="T2212" s="4">
        <v>20.66</v>
      </c>
      <c r="U2212" s="4">
        <v>2503</v>
      </c>
    </row>
    <row r="2213" spans="1:21" x14ac:dyDescent="0.2">
      <c r="A2213" s="12">
        <v>37621</v>
      </c>
      <c r="B2213" s="4" t="s">
        <v>13145</v>
      </c>
      <c r="C2213" s="4" t="s">
        <v>13146</v>
      </c>
      <c r="D2213" s="4"/>
      <c r="E2213" s="4"/>
      <c r="F2213" s="4" t="s">
        <v>9308</v>
      </c>
      <c r="G2213" s="4" t="s">
        <v>9218</v>
      </c>
      <c r="H2213" s="4" t="s">
        <v>9219</v>
      </c>
      <c r="I2213" s="4" t="s">
        <v>9220</v>
      </c>
      <c r="J2213" s="4" t="s">
        <v>9279</v>
      </c>
      <c r="K2213" s="4" t="s">
        <v>9280</v>
      </c>
      <c r="L2213" s="4" t="s">
        <v>9223</v>
      </c>
      <c r="M2213" s="4" t="s">
        <v>9246</v>
      </c>
      <c r="N2213" s="4" t="s">
        <v>9281</v>
      </c>
      <c r="O2213" s="4" t="s">
        <v>9231</v>
      </c>
      <c r="P2213" s="4">
        <v>250</v>
      </c>
      <c r="Q2213" s="4">
        <v>9.5</v>
      </c>
      <c r="R2213" s="4">
        <v>0.53700000000000003</v>
      </c>
      <c r="S2213" s="4">
        <v>104.75</v>
      </c>
      <c r="T2213" s="4">
        <v>6.26</v>
      </c>
      <c r="U2213" s="4">
        <v>424</v>
      </c>
    </row>
    <row r="2214" spans="1:21" x14ac:dyDescent="0.2">
      <c r="A2214" s="12">
        <v>37621</v>
      </c>
      <c r="B2214" s="4" t="s">
        <v>13147</v>
      </c>
      <c r="C2214" s="4" t="s">
        <v>9919</v>
      </c>
      <c r="D2214" s="4"/>
      <c r="E2214" s="4"/>
      <c r="F2214" s="4" t="s">
        <v>9365</v>
      </c>
      <c r="G2214" s="4" t="s">
        <v>9218</v>
      </c>
      <c r="H2214" s="4" t="s">
        <v>9219</v>
      </c>
      <c r="I2214" s="4" t="s">
        <v>9220</v>
      </c>
      <c r="J2214" s="4" t="s">
        <v>9468</v>
      </c>
      <c r="K2214" s="4" t="s">
        <v>9469</v>
      </c>
      <c r="L2214" s="4" t="s">
        <v>9470</v>
      </c>
      <c r="M2214" s="4" t="s">
        <v>9470</v>
      </c>
      <c r="N2214" s="4" t="s">
        <v>9469</v>
      </c>
      <c r="O2214" s="4" t="s">
        <v>9225</v>
      </c>
      <c r="P2214" s="4">
        <v>300</v>
      </c>
      <c r="Q2214" s="4">
        <v>6.75</v>
      </c>
      <c r="R2214" s="4">
        <v>1.0409999999999999</v>
      </c>
      <c r="S2214" s="4">
        <v>93</v>
      </c>
      <c r="T2214" s="4">
        <v>14.23</v>
      </c>
      <c r="U2214" s="4">
        <v>1299</v>
      </c>
    </row>
    <row r="2215" spans="1:21" x14ac:dyDescent="0.2">
      <c r="A2215" s="12">
        <v>37621</v>
      </c>
      <c r="B2215" s="4" t="s">
        <v>13148</v>
      </c>
      <c r="C2215" s="4" t="s">
        <v>13149</v>
      </c>
      <c r="D2215" s="4" t="s">
        <v>13821</v>
      </c>
      <c r="E2215" s="4" t="s">
        <v>13822</v>
      </c>
      <c r="F2215" s="4" t="s">
        <v>9557</v>
      </c>
      <c r="G2215" s="4" t="s">
        <v>9530</v>
      </c>
      <c r="H2215" s="4" t="s">
        <v>9882</v>
      </c>
      <c r="I2215" s="4" t="s">
        <v>10563</v>
      </c>
      <c r="J2215" s="4" t="s">
        <v>9523</v>
      </c>
      <c r="K2215" s="4" t="s">
        <v>9524</v>
      </c>
      <c r="L2215" s="4" t="s">
        <v>9223</v>
      </c>
      <c r="M2215" s="4" t="s">
        <v>9285</v>
      </c>
      <c r="N2215" s="4" t="s">
        <v>9525</v>
      </c>
      <c r="O2215" s="4" t="s">
        <v>9225</v>
      </c>
      <c r="P2215" s="4">
        <v>175</v>
      </c>
      <c r="Q2215" s="4">
        <v>13.75</v>
      </c>
      <c r="R2215" s="4">
        <v>6.5369999999999999</v>
      </c>
      <c r="S2215" s="4">
        <v>35</v>
      </c>
      <c r="T2215" s="4">
        <v>45.43</v>
      </c>
      <c r="U2215" s="4">
        <v>4274</v>
      </c>
    </row>
    <row r="2216" spans="1:21" x14ac:dyDescent="0.2">
      <c r="A2216" s="12">
        <v>37621</v>
      </c>
      <c r="B2216" s="4" t="s">
        <v>13150</v>
      </c>
      <c r="C2216" s="4" t="s">
        <v>13151</v>
      </c>
      <c r="D2216" s="4" t="s">
        <v>6240</v>
      </c>
      <c r="E2216" s="4" t="s">
        <v>13352</v>
      </c>
      <c r="F2216" s="4" t="s">
        <v>9557</v>
      </c>
      <c r="G2216" s="4" t="s">
        <v>9218</v>
      </c>
      <c r="H2216" s="4" t="s">
        <v>9673</v>
      </c>
      <c r="I2216" s="4" t="s">
        <v>11647</v>
      </c>
      <c r="J2216" s="4" t="s">
        <v>9756</v>
      </c>
      <c r="K2216" s="4" t="s">
        <v>13152</v>
      </c>
      <c r="L2216" s="4" t="s">
        <v>9223</v>
      </c>
      <c r="M2216" s="4" t="s">
        <v>9270</v>
      </c>
      <c r="N2216" s="4" t="s">
        <v>9271</v>
      </c>
      <c r="O2216" s="4" t="s">
        <v>9225</v>
      </c>
      <c r="P2216" s="4">
        <v>149</v>
      </c>
      <c r="Q2216" s="4">
        <v>14</v>
      </c>
      <c r="R2216" s="4">
        <v>6.4989999999999997</v>
      </c>
      <c r="S2216" s="4">
        <v>0.01</v>
      </c>
      <c r="T2216" s="4">
        <v>8767.39</v>
      </c>
      <c r="U2216" s="4">
        <v>910623</v>
      </c>
    </row>
    <row r="2217" spans="1:21" x14ac:dyDescent="0.2">
      <c r="A2217" s="12">
        <v>37621</v>
      </c>
      <c r="B2217" s="4" t="s">
        <v>13153</v>
      </c>
      <c r="C2217" s="4" t="s">
        <v>13154</v>
      </c>
      <c r="D2217" s="4"/>
      <c r="E2217" s="4"/>
      <c r="F2217" s="4" t="s">
        <v>9365</v>
      </c>
      <c r="G2217" s="4" t="s">
        <v>9218</v>
      </c>
      <c r="H2217" s="4" t="s">
        <v>9219</v>
      </c>
      <c r="I2217" s="4" t="s">
        <v>9220</v>
      </c>
      <c r="J2217" s="4" t="s">
        <v>9234</v>
      </c>
      <c r="K2217" s="4" t="s">
        <v>9341</v>
      </c>
      <c r="L2217" s="4" t="s">
        <v>9223</v>
      </c>
      <c r="M2217" s="4" t="s">
        <v>9236</v>
      </c>
      <c r="N2217" s="4" t="s">
        <v>9342</v>
      </c>
      <c r="O2217" s="4" t="s">
        <v>9231</v>
      </c>
      <c r="P2217" s="4">
        <v>150</v>
      </c>
      <c r="Q2217" s="4">
        <v>8.375</v>
      </c>
      <c r="R2217" s="4">
        <v>7.4550000000000001</v>
      </c>
      <c r="S2217" s="4">
        <v>104</v>
      </c>
      <c r="T2217" s="4">
        <v>7.66</v>
      </c>
      <c r="U2217" s="4">
        <v>384</v>
      </c>
    </row>
    <row r="2218" spans="1:21" x14ac:dyDescent="0.2">
      <c r="A2218" s="12">
        <v>37621</v>
      </c>
      <c r="B2218" s="4" t="s">
        <v>13155</v>
      </c>
      <c r="C2218" s="4" t="s">
        <v>13156</v>
      </c>
      <c r="D2218" s="4"/>
      <c r="E2218" s="4"/>
      <c r="F2218" s="4" t="s">
        <v>9228</v>
      </c>
      <c r="G2218" s="4" t="s">
        <v>9218</v>
      </c>
      <c r="H2218" s="4" t="s">
        <v>9219</v>
      </c>
      <c r="I2218" s="4" t="s">
        <v>9220</v>
      </c>
      <c r="J2218" s="4" t="s">
        <v>9366</v>
      </c>
      <c r="K2218" s="4" t="s">
        <v>9367</v>
      </c>
      <c r="L2218" s="4" t="s">
        <v>9223</v>
      </c>
      <c r="M2218" s="4" t="s">
        <v>9368</v>
      </c>
      <c r="N2218" s="4" t="s">
        <v>9369</v>
      </c>
      <c r="O2218" s="4" t="s">
        <v>9225</v>
      </c>
      <c r="P2218" s="4">
        <v>150</v>
      </c>
      <c r="Q2218" s="4">
        <v>9.5</v>
      </c>
      <c r="R2218" s="4">
        <v>7.4989999999999997</v>
      </c>
      <c r="S2218" s="4">
        <v>97</v>
      </c>
      <c r="T2218" s="4">
        <v>10.08</v>
      </c>
      <c r="U2218" s="4">
        <v>670</v>
      </c>
    </row>
    <row r="2219" spans="1:21" x14ac:dyDescent="0.2">
      <c r="A2219" s="12">
        <v>37621</v>
      </c>
      <c r="B2219" s="4" t="s">
        <v>13157</v>
      </c>
      <c r="C2219" s="4" t="s">
        <v>13158</v>
      </c>
      <c r="D2219" s="4"/>
      <c r="E2219" s="4"/>
      <c r="F2219" s="4" t="s">
        <v>9308</v>
      </c>
      <c r="G2219" s="4" t="s">
        <v>9218</v>
      </c>
      <c r="H2219" s="4" t="s">
        <v>9219</v>
      </c>
      <c r="I2219" s="4" t="s">
        <v>9220</v>
      </c>
      <c r="J2219" s="4" t="s">
        <v>9234</v>
      </c>
      <c r="K2219" s="4" t="s">
        <v>9341</v>
      </c>
      <c r="L2219" s="4" t="s">
        <v>9223</v>
      </c>
      <c r="M2219" s="4" t="s">
        <v>9236</v>
      </c>
      <c r="N2219" s="4" t="s">
        <v>9342</v>
      </c>
      <c r="O2219" s="4" t="s">
        <v>9231</v>
      </c>
      <c r="P2219" s="4">
        <v>100</v>
      </c>
      <c r="Q2219" s="4">
        <v>10.5</v>
      </c>
      <c r="R2219" s="4">
        <v>4.1000000000000002E-2</v>
      </c>
      <c r="S2219" s="4">
        <v>105.6</v>
      </c>
      <c r="T2219" s="4">
        <v>1.25</v>
      </c>
      <c r="U2219" s="4">
        <v>-2</v>
      </c>
    </row>
    <row r="2220" spans="1:21" x14ac:dyDescent="0.2">
      <c r="A2220" s="12">
        <v>37621</v>
      </c>
      <c r="B2220" s="4" t="s">
        <v>13159</v>
      </c>
      <c r="C2220" s="4" t="s">
        <v>13160</v>
      </c>
      <c r="D2220" s="4" t="s">
        <v>29</v>
      </c>
      <c r="E2220" s="4" t="s">
        <v>13823</v>
      </c>
      <c r="F2220" s="4" t="s">
        <v>9228</v>
      </c>
      <c r="G2220" s="4" t="s">
        <v>9218</v>
      </c>
      <c r="H2220" s="4" t="s">
        <v>9219</v>
      </c>
      <c r="I2220" s="4" t="s">
        <v>9220</v>
      </c>
      <c r="J2220" s="4" t="s">
        <v>9396</v>
      </c>
      <c r="K2220" s="4" t="s">
        <v>12832</v>
      </c>
      <c r="L2220" s="4" t="s">
        <v>9223</v>
      </c>
      <c r="M2220" s="4" t="s">
        <v>9246</v>
      </c>
      <c r="N2220" s="4" t="s">
        <v>9489</v>
      </c>
      <c r="O2220" s="4" t="s">
        <v>9282</v>
      </c>
      <c r="P2220" s="4">
        <v>200</v>
      </c>
      <c r="Q2220" s="4">
        <v>11.125</v>
      </c>
      <c r="R2220" s="4">
        <v>9.4559999999999995</v>
      </c>
      <c r="S2220" s="4">
        <v>75</v>
      </c>
      <c r="T2220" s="4">
        <v>16.420000000000002</v>
      </c>
      <c r="U2220" s="4">
        <v>1284</v>
      </c>
    </row>
    <row r="2221" spans="1:21" x14ac:dyDescent="0.2">
      <c r="A2221" s="12">
        <v>37621</v>
      </c>
      <c r="B2221" s="4" t="s">
        <v>13161</v>
      </c>
      <c r="C2221" s="4" t="s">
        <v>10518</v>
      </c>
      <c r="D2221" s="4"/>
      <c r="E2221" s="4"/>
      <c r="F2221" s="4" t="s">
        <v>9365</v>
      </c>
      <c r="G2221" s="4" t="s">
        <v>9218</v>
      </c>
      <c r="H2221" s="4" t="s">
        <v>9219</v>
      </c>
      <c r="I2221" s="4" t="s">
        <v>9220</v>
      </c>
      <c r="J2221" s="4" t="s">
        <v>9221</v>
      </c>
      <c r="K2221" s="4" t="s">
        <v>10110</v>
      </c>
      <c r="L2221" s="4" t="s">
        <v>9223</v>
      </c>
      <c r="M2221" s="4" t="s">
        <v>9221</v>
      </c>
      <c r="N2221" s="4" t="s">
        <v>9289</v>
      </c>
      <c r="O2221" s="4" t="s">
        <v>9231</v>
      </c>
      <c r="P2221" s="4">
        <v>250</v>
      </c>
      <c r="Q2221" s="4">
        <v>9.25</v>
      </c>
      <c r="R2221" s="4">
        <v>0.06</v>
      </c>
      <c r="S2221" s="4">
        <v>103.55</v>
      </c>
      <c r="T2221" s="4">
        <v>1.25</v>
      </c>
      <c r="U2221" s="4">
        <v>1</v>
      </c>
    </row>
    <row r="2222" spans="1:21" x14ac:dyDescent="0.2">
      <c r="A2222" s="12">
        <v>37621</v>
      </c>
      <c r="B2222" s="4" t="s">
        <v>13162</v>
      </c>
      <c r="C2222" s="4" t="s">
        <v>10518</v>
      </c>
      <c r="D2222" s="4"/>
      <c r="E2222" s="4"/>
      <c r="F2222" s="4" t="s">
        <v>9365</v>
      </c>
      <c r="G2222" s="4" t="s">
        <v>9218</v>
      </c>
      <c r="H2222" s="4" t="s">
        <v>9219</v>
      </c>
      <c r="I2222" s="4" t="s">
        <v>9220</v>
      </c>
      <c r="J2222" s="4" t="s">
        <v>9221</v>
      </c>
      <c r="K2222" s="4" t="s">
        <v>10110</v>
      </c>
      <c r="L2222" s="4" t="s">
        <v>9223</v>
      </c>
      <c r="M2222" s="4" t="s">
        <v>9221</v>
      </c>
      <c r="N2222" s="4" t="s">
        <v>9289</v>
      </c>
      <c r="O2222" s="4" t="s">
        <v>9231</v>
      </c>
      <c r="P2222" s="4">
        <v>290</v>
      </c>
      <c r="Q2222" s="4">
        <v>9.25</v>
      </c>
      <c r="R2222" s="4">
        <v>0.06</v>
      </c>
      <c r="S2222" s="4">
        <v>105.09</v>
      </c>
      <c r="T2222" s="4">
        <v>1.25</v>
      </c>
      <c r="U2222" s="4">
        <v>1</v>
      </c>
    </row>
    <row r="2223" spans="1:21" x14ac:dyDescent="0.2">
      <c r="A2223" s="12">
        <v>37621</v>
      </c>
      <c r="B2223" s="4" t="s">
        <v>13163</v>
      </c>
      <c r="C2223" s="4" t="s">
        <v>13164</v>
      </c>
      <c r="D2223" s="4"/>
      <c r="E2223" s="4"/>
      <c r="F2223" s="4" t="s">
        <v>9453</v>
      </c>
      <c r="G2223" s="4" t="s">
        <v>9218</v>
      </c>
      <c r="H2223" s="4" t="s">
        <v>9219</v>
      </c>
      <c r="I2223" s="4" t="s">
        <v>9220</v>
      </c>
      <c r="J2223" s="4" t="s">
        <v>9250</v>
      </c>
      <c r="K2223" s="4" t="s">
        <v>9358</v>
      </c>
      <c r="L2223" s="4" t="s">
        <v>9223</v>
      </c>
      <c r="M2223" s="4" t="s">
        <v>9252</v>
      </c>
      <c r="N2223" s="4" t="s">
        <v>9359</v>
      </c>
      <c r="O2223" s="4" t="s">
        <v>9231</v>
      </c>
      <c r="P2223" s="4">
        <v>250</v>
      </c>
      <c r="Q2223" s="4">
        <v>10.625</v>
      </c>
      <c r="R2223" s="4">
        <v>0.622</v>
      </c>
      <c r="S2223" s="4">
        <v>102.66</v>
      </c>
      <c r="T2223" s="4">
        <v>6.18</v>
      </c>
      <c r="U2223" s="4">
        <v>498</v>
      </c>
    </row>
    <row r="2224" spans="1:21" x14ac:dyDescent="0.2">
      <c r="A2224" s="12">
        <v>37621</v>
      </c>
      <c r="B2224" s="4" t="s">
        <v>13165</v>
      </c>
      <c r="C2224" s="4" t="s">
        <v>13166</v>
      </c>
      <c r="D2224" s="4"/>
      <c r="E2224" s="4"/>
      <c r="F2224" s="4" t="s">
        <v>9308</v>
      </c>
      <c r="G2224" s="4" t="s">
        <v>9218</v>
      </c>
      <c r="H2224" s="4" t="s">
        <v>9219</v>
      </c>
      <c r="I2224" s="4" t="s">
        <v>9220</v>
      </c>
      <c r="J2224" s="4" t="s">
        <v>9221</v>
      </c>
      <c r="K2224" s="4" t="s">
        <v>9713</v>
      </c>
      <c r="L2224" s="4" t="s">
        <v>9223</v>
      </c>
      <c r="M2224" s="4" t="s">
        <v>9221</v>
      </c>
      <c r="N2224" s="4" t="s">
        <v>9289</v>
      </c>
      <c r="O2224" s="4" t="s">
        <v>9225</v>
      </c>
      <c r="P2224" s="4">
        <v>100</v>
      </c>
      <c r="Q2224" s="4">
        <v>7.125</v>
      </c>
      <c r="R2224" s="4">
        <v>1.2509999999999999</v>
      </c>
      <c r="S2224" s="4">
        <v>104.5</v>
      </c>
      <c r="T2224" s="4">
        <v>3.41</v>
      </c>
      <c r="U2224" s="4">
        <v>209</v>
      </c>
    </row>
    <row r="2225" spans="1:21" x14ac:dyDescent="0.2">
      <c r="A2225" s="12">
        <v>37621</v>
      </c>
      <c r="B2225" s="4" t="s">
        <v>13167</v>
      </c>
      <c r="C2225" s="4" t="s">
        <v>13168</v>
      </c>
      <c r="D2225" s="4"/>
      <c r="E2225" s="4"/>
      <c r="F2225" s="4" t="s">
        <v>9228</v>
      </c>
      <c r="G2225" s="4" t="s">
        <v>9218</v>
      </c>
      <c r="H2225" s="4" t="s">
        <v>9219</v>
      </c>
      <c r="I2225" s="4" t="s">
        <v>9220</v>
      </c>
      <c r="J2225" s="4" t="s">
        <v>10465</v>
      </c>
      <c r="K2225" s="4" t="s">
        <v>10677</v>
      </c>
      <c r="L2225" s="4" t="s">
        <v>9223</v>
      </c>
      <c r="M2225" s="4" t="s">
        <v>9246</v>
      </c>
      <c r="N2225" s="4" t="s">
        <v>10467</v>
      </c>
      <c r="O2225" s="4" t="s">
        <v>9231</v>
      </c>
      <c r="P2225" s="4">
        <v>150</v>
      </c>
      <c r="Q2225" s="4">
        <v>10.25</v>
      </c>
      <c r="R2225" s="4">
        <v>9.4559999999999995</v>
      </c>
      <c r="S2225" s="4">
        <v>96.5</v>
      </c>
      <c r="T2225" s="4">
        <v>10.85</v>
      </c>
      <c r="U2225" s="4">
        <v>713</v>
      </c>
    </row>
    <row r="2226" spans="1:21" x14ac:dyDescent="0.2">
      <c r="A2226" s="12">
        <v>37621</v>
      </c>
      <c r="B2226" s="4" t="s">
        <v>13169</v>
      </c>
      <c r="C2226" s="4" t="s">
        <v>13170</v>
      </c>
      <c r="D2226" s="4"/>
      <c r="E2226" s="4"/>
      <c r="F2226" s="4" t="s">
        <v>9217</v>
      </c>
      <c r="G2226" s="4" t="s">
        <v>9218</v>
      </c>
      <c r="H2226" s="4" t="s">
        <v>9219</v>
      </c>
      <c r="I2226" s="4" t="s">
        <v>9220</v>
      </c>
      <c r="J2226" s="4" t="s">
        <v>9666</v>
      </c>
      <c r="K2226" s="4" t="s">
        <v>9667</v>
      </c>
      <c r="L2226" s="4" t="s">
        <v>9223</v>
      </c>
      <c r="M2226" s="4" t="s">
        <v>9246</v>
      </c>
      <c r="N2226" s="4" t="s">
        <v>9281</v>
      </c>
      <c r="O2226" s="4" t="s">
        <v>9225</v>
      </c>
      <c r="P2226" s="4">
        <v>392</v>
      </c>
      <c r="Q2226" s="4">
        <v>7.875</v>
      </c>
      <c r="R2226" s="4">
        <v>1.3720000000000001</v>
      </c>
      <c r="S2226" s="4">
        <v>104</v>
      </c>
      <c r="T2226" s="4">
        <v>4.82</v>
      </c>
      <c r="U2226" s="4">
        <v>346</v>
      </c>
    </row>
    <row r="2227" spans="1:21" x14ac:dyDescent="0.2">
      <c r="A2227" s="12">
        <v>37621</v>
      </c>
      <c r="B2227" s="4" t="s">
        <v>13171</v>
      </c>
      <c r="C2227" s="4" t="s">
        <v>13170</v>
      </c>
      <c r="D2227" s="4"/>
      <c r="E2227" s="4"/>
      <c r="F2227" s="4" t="s">
        <v>9217</v>
      </c>
      <c r="G2227" s="4" t="s">
        <v>9218</v>
      </c>
      <c r="H2227" s="4" t="s">
        <v>9219</v>
      </c>
      <c r="I2227" s="4" t="s">
        <v>9220</v>
      </c>
      <c r="J2227" s="4" t="s">
        <v>9666</v>
      </c>
      <c r="K2227" s="4" t="s">
        <v>9667</v>
      </c>
      <c r="L2227" s="4" t="s">
        <v>9223</v>
      </c>
      <c r="M2227" s="4" t="s">
        <v>9246</v>
      </c>
      <c r="N2227" s="4" t="s">
        <v>9281</v>
      </c>
      <c r="O2227" s="4" t="s">
        <v>9225</v>
      </c>
      <c r="P2227" s="4">
        <v>600</v>
      </c>
      <c r="Q2227" s="4">
        <v>8.375</v>
      </c>
      <c r="R2227" s="4">
        <v>6.37</v>
      </c>
      <c r="S2227" s="4">
        <v>111</v>
      </c>
      <c r="T2227" s="4">
        <v>6.25</v>
      </c>
      <c r="U2227" s="4">
        <v>313</v>
      </c>
    </row>
    <row r="2228" spans="1:21" x14ac:dyDescent="0.2">
      <c r="A2228" s="12">
        <v>37621</v>
      </c>
      <c r="B2228" s="4" t="s">
        <v>13172</v>
      </c>
      <c r="C2228" s="4" t="s">
        <v>13173</v>
      </c>
      <c r="D2228" s="4"/>
      <c r="E2228" s="4"/>
      <c r="F2228" s="4" t="s">
        <v>9308</v>
      </c>
      <c r="G2228" s="4" t="s">
        <v>9218</v>
      </c>
      <c r="H2228" s="4" t="s">
        <v>9219</v>
      </c>
      <c r="I2228" s="4" t="s">
        <v>9350</v>
      </c>
      <c r="J2228" s="4" t="s">
        <v>9666</v>
      </c>
      <c r="K2228" s="4" t="s">
        <v>11074</v>
      </c>
      <c r="L2228" s="4" t="s">
        <v>9223</v>
      </c>
      <c r="M2228" s="4" t="s">
        <v>9246</v>
      </c>
      <c r="N2228" s="4" t="s">
        <v>9532</v>
      </c>
      <c r="O2228" s="4" t="s">
        <v>9225</v>
      </c>
      <c r="P2228" s="4">
        <v>260</v>
      </c>
      <c r="Q2228" s="4">
        <v>10.5</v>
      </c>
      <c r="R2228" s="4">
        <v>5.0880000000000001</v>
      </c>
      <c r="S2228" s="4">
        <v>105</v>
      </c>
      <c r="T2228" s="4">
        <v>9.24</v>
      </c>
      <c r="U2228" s="4">
        <v>600</v>
      </c>
    </row>
    <row r="2229" spans="1:21" x14ac:dyDescent="0.2">
      <c r="A2229" s="12">
        <v>37621</v>
      </c>
      <c r="B2229" s="4" t="s">
        <v>13174</v>
      </c>
      <c r="C2229" s="4" t="s">
        <v>13173</v>
      </c>
      <c r="D2229" s="4"/>
      <c r="E2229" s="4"/>
      <c r="F2229" s="4" t="s">
        <v>9308</v>
      </c>
      <c r="G2229" s="4" t="s">
        <v>9218</v>
      </c>
      <c r="H2229" s="4" t="s">
        <v>9219</v>
      </c>
      <c r="I2229" s="4" t="s">
        <v>9350</v>
      </c>
      <c r="J2229" s="4" t="s">
        <v>9666</v>
      </c>
      <c r="K2229" s="4" t="s">
        <v>11074</v>
      </c>
      <c r="L2229" s="4" t="s">
        <v>9223</v>
      </c>
      <c r="M2229" s="4" t="s">
        <v>9246</v>
      </c>
      <c r="N2229" s="4" t="s">
        <v>9532</v>
      </c>
      <c r="O2229" s="4" t="s">
        <v>9225</v>
      </c>
      <c r="P2229" s="4">
        <v>137</v>
      </c>
      <c r="Q2229" s="4">
        <v>10.5</v>
      </c>
      <c r="R2229" s="4">
        <v>5.0880000000000001</v>
      </c>
      <c r="S2229" s="4">
        <v>105</v>
      </c>
      <c r="T2229" s="4">
        <v>9.24</v>
      </c>
      <c r="U2229" s="4">
        <v>600</v>
      </c>
    </row>
    <row r="2230" spans="1:21" x14ac:dyDescent="0.2">
      <c r="A2230" s="12">
        <v>37621</v>
      </c>
      <c r="B2230" s="4" t="s">
        <v>13175</v>
      </c>
      <c r="C2230" s="4" t="s">
        <v>13176</v>
      </c>
      <c r="D2230" s="4"/>
      <c r="E2230" s="4"/>
      <c r="F2230" s="4" t="s">
        <v>9365</v>
      </c>
      <c r="G2230" s="4" t="s">
        <v>9218</v>
      </c>
      <c r="H2230" s="4" t="s">
        <v>9219</v>
      </c>
      <c r="I2230" s="4" t="s">
        <v>9220</v>
      </c>
      <c r="J2230" s="4" t="s">
        <v>9309</v>
      </c>
      <c r="K2230" s="4" t="s">
        <v>9310</v>
      </c>
      <c r="L2230" s="4" t="s">
        <v>9223</v>
      </c>
      <c r="M2230" s="4" t="s">
        <v>9285</v>
      </c>
      <c r="N2230" s="4" t="s">
        <v>9525</v>
      </c>
      <c r="O2230" s="4" t="s">
        <v>9225</v>
      </c>
      <c r="P2230" s="4">
        <v>700</v>
      </c>
      <c r="Q2230" s="4">
        <v>8.25</v>
      </c>
      <c r="R2230" s="4">
        <v>7.7510000000000003</v>
      </c>
      <c r="S2230" s="4">
        <v>102</v>
      </c>
      <c r="T2230" s="4">
        <v>7.9</v>
      </c>
      <c r="U2230" s="4">
        <v>402</v>
      </c>
    </row>
    <row r="2231" spans="1:21" x14ac:dyDescent="0.2">
      <c r="A2231" s="12">
        <v>37621</v>
      </c>
      <c r="B2231" s="4" t="s">
        <v>13177</v>
      </c>
      <c r="C2231" s="4" t="s">
        <v>13178</v>
      </c>
      <c r="D2231" s="4"/>
      <c r="E2231" s="4"/>
      <c r="F2231" s="4" t="s">
        <v>9365</v>
      </c>
      <c r="G2231" s="4" t="s">
        <v>9218</v>
      </c>
      <c r="H2231" s="4" t="s">
        <v>9219</v>
      </c>
      <c r="I2231" s="4" t="s">
        <v>9220</v>
      </c>
      <c r="J2231" s="4" t="s">
        <v>9976</v>
      </c>
      <c r="K2231" s="4" t="s">
        <v>13179</v>
      </c>
      <c r="L2231" s="4" t="s">
        <v>9223</v>
      </c>
      <c r="M2231" s="4" t="s">
        <v>9246</v>
      </c>
      <c r="N2231" s="4" t="s">
        <v>9489</v>
      </c>
      <c r="O2231" s="4" t="s">
        <v>9231</v>
      </c>
      <c r="P2231" s="4">
        <v>300</v>
      </c>
      <c r="Q2231" s="4">
        <v>9.625</v>
      </c>
      <c r="R2231" s="4">
        <v>7.37</v>
      </c>
      <c r="S2231" s="4">
        <v>105.25</v>
      </c>
      <c r="T2231" s="4">
        <v>8.64</v>
      </c>
      <c r="U2231" s="4">
        <v>492</v>
      </c>
    </row>
    <row r="2232" spans="1:21" x14ac:dyDescent="0.2">
      <c r="A2232" s="12">
        <v>37621</v>
      </c>
      <c r="B2232" s="4" t="s">
        <v>13180</v>
      </c>
      <c r="C2232" s="4" t="s">
        <v>13181</v>
      </c>
      <c r="D2232" s="4"/>
      <c r="E2232" s="4"/>
      <c r="F2232" s="4" t="s">
        <v>9228</v>
      </c>
      <c r="G2232" s="4" t="s">
        <v>9218</v>
      </c>
      <c r="H2232" s="4" t="s">
        <v>9219</v>
      </c>
      <c r="I2232" s="4" t="s">
        <v>9220</v>
      </c>
      <c r="J2232" s="4" t="s">
        <v>9221</v>
      </c>
      <c r="K2232" s="4" t="s">
        <v>9406</v>
      </c>
      <c r="L2232" s="4" t="s">
        <v>9223</v>
      </c>
      <c r="M2232" s="4" t="s">
        <v>9221</v>
      </c>
      <c r="N2232" s="4" t="s">
        <v>9289</v>
      </c>
      <c r="O2232" s="4" t="s">
        <v>9225</v>
      </c>
      <c r="P2232" s="4">
        <v>100</v>
      </c>
      <c r="Q2232" s="4">
        <v>10.25</v>
      </c>
      <c r="R2232" s="4">
        <v>1.4179999999999999</v>
      </c>
      <c r="S2232" s="4">
        <v>98.13</v>
      </c>
      <c r="T2232" s="4">
        <v>11.71</v>
      </c>
      <c r="U2232" s="4">
        <v>1032</v>
      </c>
    </row>
    <row r="2233" spans="1:21" x14ac:dyDescent="0.2">
      <c r="A2233" s="12">
        <v>37621</v>
      </c>
      <c r="B2233" s="4" t="s">
        <v>13182</v>
      </c>
      <c r="C2233" s="4" t="s">
        <v>12565</v>
      </c>
      <c r="D2233" s="4"/>
      <c r="E2233" s="4"/>
      <c r="F2233" s="4" t="s">
        <v>9365</v>
      </c>
      <c r="G2233" s="4" t="s">
        <v>9218</v>
      </c>
      <c r="H2233" s="4" t="s">
        <v>9219</v>
      </c>
      <c r="I2233" s="4" t="s">
        <v>9220</v>
      </c>
      <c r="J2233" s="4" t="s">
        <v>10651</v>
      </c>
      <c r="K2233" s="4" t="s">
        <v>10652</v>
      </c>
      <c r="L2233" s="4" t="s">
        <v>9223</v>
      </c>
      <c r="M2233" s="4" t="s">
        <v>9236</v>
      </c>
      <c r="N2233" s="4" t="s">
        <v>9295</v>
      </c>
      <c r="O2233" s="4" t="s">
        <v>9231</v>
      </c>
      <c r="P2233" s="4">
        <v>104.3</v>
      </c>
      <c r="Q2233" s="4">
        <v>14</v>
      </c>
      <c r="R2233" s="4">
        <v>1.0409999999999999</v>
      </c>
      <c r="S2233" s="4">
        <v>114</v>
      </c>
      <c r="T2233" s="4">
        <v>6.46</v>
      </c>
      <c r="U2233" s="4">
        <v>492</v>
      </c>
    </row>
    <row r="2234" spans="1:21" x14ac:dyDescent="0.2">
      <c r="A2234" s="12">
        <v>37621</v>
      </c>
      <c r="B2234" s="4" t="s">
        <v>13183</v>
      </c>
      <c r="C2234" s="4" t="s">
        <v>12358</v>
      </c>
      <c r="D2234" s="4"/>
      <c r="E2234" s="4"/>
      <c r="F2234" s="4" t="s">
        <v>9365</v>
      </c>
      <c r="G2234" s="4" t="s">
        <v>9218</v>
      </c>
      <c r="H2234" s="4" t="s">
        <v>9219</v>
      </c>
      <c r="I2234" s="4" t="s">
        <v>9220</v>
      </c>
      <c r="J2234" s="4" t="s">
        <v>10221</v>
      </c>
      <c r="K2234" s="4" t="s">
        <v>10222</v>
      </c>
      <c r="L2234" s="4" t="s">
        <v>9223</v>
      </c>
      <c r="M2234" s="4" t="s">
        <v>9221</v>
      </c>
      <c r="N2234" s="4" t="s">
        <v>10223</v>
      </c>
      <c r="O2234" s="4" t="s">
        <v>9231</v>
      </c>
      <c r="P2234" s="4">
        <v>255</v>
      </c>
      <c r="Q2234" s="4">
        <v>9.625</v>
      </c>
      <c r="R2234" s="4">
        <v>0.06</v>
      </c>
      <c r="S2234" s="4">
        <v>103.69</v>
      </c>
      <c r="T2234" s="4">
        <v>1.25</v>
      </c>
      <c r="U2234" s="4">
        <v>1</v>
      </c>
    </row>
    <row r="2235" spans="1:21" x14ac:dyDescent="0.2">
      <c r="A2235" s="12">
        <v>37621</v>
      </c>
      <c r="B2235" s="4" t="s">
        <v>13184</v>
      </c>
      <c r="C2235" s="4" t="s">
        <v>12856</v>
      </c>
      <c r="D2235" s="4"/>
      <c r="E2235" s="4"/>
      <c r="F2235" s="4" t="s">
        <v>9365</v>
      </c>
      <c r="G2235" s="4" t="s">
        <v>9218</v>
      </c>
      <c r="H2235" s="4" t="s">
        <v>9219</v>
      </c>
      <c r="I2235" s="4" t="s">
        <v>9220</v>
      </c>
      <c r="J2235" s="4" t="s">
        <v>9234</v>
      </c>
      <c r="K2235" s="4" t="s">
        <v>9341</v>
      </c>
      <c r="L2235" s="4" t="s">
        <v>9223</v>
      </c>
      <c r="M2235" s="4" t="s">
        <v>9236</v>
      </c>
      <c r="N2235" s="4" t="s">
        <v>9342</v>
      </c>
      <c r="O2235" s="4" t="s">
        <v>9225</v>
      </c>
      <c r="P2235" s="4">
        <v>129.5</v>
      </c>
      <c r="Q2235" s="4">
        <v>10</v>
      </c>
      <c r="R2235" s="4">
        <v>0.41599999999999998</v>
      </c>
      <c r="S2235" s="4">
        <v>104.5</v>
      </c>
      <c r="T2235" s="4">
        <v>6.83</v>
      </c>
      <c r="U2235" s="4">
        <v>485</v>
      </c>
    </row>
    <row r="2236" spans="1:21" x14ac:dyDescent="0.2">
      <c r="A2236" s="12">
        <v>37621</v>
      </c>
      <c r="B2236" s="4" t="s">
        <v>13185</v>
      </c>
      <c r="C2236" s="4" t="s">
        <v>13091</v>
      </c>
      <c r="D2236" s="4" t="s">
        <v>9187</v>
      </c>
      <c r="E2236" s="4" t="s">
        <v>13824</v>
      </c>
      <c r="F2236" s="4" t="s">
        <v>2552</v>
      </c>
      <c r="G2236" s="4" t="s">
        <v>9218</v>
      </c>
      <c r="H2236" s="4" t="s">
        <v>9219</v>
      </c>
      <c r="I2236" s="4" t="s">
        <v>9350</v>
      </c>
      <c r="J2236" s="4" t="s">
        <v>9268</v>
      </c>
      <c r="K2236" s="4" t="s">
        <v>9578</v>
      </c>
      <c r="L2236" s="4" t="s">
        <v>9223</v>
      </c>
      <c r="M2236" s="4" t="s">
        <v>9268</v>
      </c>
      <c r="N2236" s="4" t="s">
        <v>9299</v>
      </c>
      <c r="O2236" s="4" t="s">
        <v>9225</v>
      </c>
      <c r="P2236" s="4">
        <v>270</v>
      </c>
      <c r="Q2236" s="4">
        <v>12</v>
      </c>
      <c r="R2236" s="4">
        <v>6.4160000000000004</v>
      </c>
      <c r="S2236" s="4">
        <v>3</v>
      </c>
      <c r="T2236" s="4">
        <v>117.42</v>
      </c>
      <c r="U2236" s="4">
        <v>11501</v>
      </c>
    </row>
    <row r="2237" spans="1:21" x14ac:dyDescent="0.2">
      <c r="A2237" s="12">
        <v>37621</v>
      </c>
      <c r="B2237" s="4" t="s">
        <v>13186</v>
      </c>
      <c r="C2237" s="4" t="s">
        <v>13187</v>
      </c>
      <c r="D2237" s="4"/>
      <c r="E2237" s="4"/>
      <c r="F2237" s="4" t="s">
        <v>9217</v>
      </c>
      <c r="G2237" s="4" t="s">
        <v>9218</v>
      </c>
      <c r="H2237" s="4" t="s">
        <v>9219</v>
      </c>
      <c r="I2237" s="4" t="s">
        <v>9220</v>
      </c>
      <c r="J2237" s="4" t="s">
        <v>9318</v>
      </c>
      <c r="K2237" s="4" t="s">
        <v>9731</v>
      </c>
      <c r="L2237" s="4" t="s">
        <v>9223</v>
      </c>
      <c r="M2237" s="4" t="s">
        <v>9285</v>
      </c>
      <c r="N2237" s="4" t="s">
        <v>9318</v>
      </c>
      <c r="O2237" s="4" t="s">
        <v>9225</v>
      </c>
      <c r="P2237" s="4">
        <v>100</v>
      </c>
      <c r="Q2237" s="4">
        <v>9.25</v>
      </c>
      <c r="R2237" s="4">
        <v>5.4560000000000004</v>
      </c>
      <c r="S2237" s="4">
        <v>104.25</v>
      </c>
      <c r="T2237" s="4">
        <v>8.26</v>
      </c>
      <c r="U2237" s="4">
        <v>541</v>
      </c>
    </row>
    <row r="2238" spans="1:21" x14ac:dyDescent="0.2">
      <c r="A2238" s="12">
        <v>37621</v>
      </c>
      <c r="B2238" s="4" t="s">
        <v>13188</v>
      </c>
      <c r="C2238" s="4" t="s">
        <v>1228</v>
      </c>
      <c r="D2238" s="4" t="s">
        <v>866</v>
      </c>
      <c r="E2238" s="4" t="s">
        <v>13825</v>
      </c>
      <c r="F2238" s="4" t="s">
        <v>9557</v>
      </c>
      <c r="G2238" s="4" t="s">
        <v>9218</v>
      </c>
      <c r="H2238" s="4" t="s">
        <v>9219</v>
      </c>
      <c r="I2238" s="4" t="s">
        <v>9220</v>
      </c>
      <c r="J2238" s="4" t="s">
        <v>9468</v>
      </c>
      <c r="K2238" s="4" t="s">
        <v>11745</v>
      </c>
      <c r="L2238" s="4" t="s">
        <v>9470</v>
      </c>
      <c r="M2238" s="4" t="s">
        <v>9470</v>
      </c>
      <c r="N2238" s="4" t="s">
        <v>9742</v>
      </c>
      <c r="O2238" s="4" t="s">
        <v>9225</v>
      </c>
      <c r="P2238" s="4">
        <v>250</v>
      </c>
      <c r="Q2238" s="4">
        <v>7.5</v>
      </c>
      <c r="R2238" s="4">
        <v>4.4550000000000001</v>
      </c>
      <c r="S2238" s="4">
        <v>26</v>
      </c>
      <c r="T2238" s="4">
        <v>51.43</v>
      </c>
      <c r="U2238" s="4">
        <v>4847</v>
      </c>
    </row>
    <row r="2239" spans="1:21" x14ac:dyDescent="0.2">
      <c r="A2239" s="12">
        <v>37621</v>
      </c>
      <c r="B2239" s="4" t="s">
        <v>13189</v>
      </c>
      <c r="C2239" s="4" t="s">
        <v>1228</v>
      </c>
      <c r="D2239" s="4" t="s">
        <v>13814</v>
      </c>
      <c r="E2239" s="4" t="s">
        <v>13826</v>
      </c>
      <c r="F2239" s="4" t="s">
        <v>9557</v>
      </c>
      <c r="G2239" s="4" t="s">
        <v>9218</v>
      </c>
      <c r="H2239" s="4" t="s">
        <v>9219</v>
      </c>
      <c r="I2239" s="4" t="s">
        <v>9220</v>
      </c>
      <c r="J2239" s="4" t="s">
        <v>9468</v>
      </c>
      <c r="K2239" s="4" t="s">
        <v>11745</v>
      </c>
      <c r="L2239" s="4" t="s">
        <v>9470</v>
      </c>
      <c r="M2239" s="4" t="s">
        <v>9470</v>
      </c>
      <c r="N2239" s="4" t="s">
        <v>9742</v>
      </c>
      <c r="O2239" s="4" t="s">
        <v>9225</v>
      </c>
      <c r="P2239" s="4">
        <v>300</v>
      </c>
      <c r="Q2239" s="4">
        <v>7.5</v>
      </c>
      <c r="R2239" s="4">
        <v>6.4160000000000004</v>
      </c>
      <c r="S2239" s="4">
        <v>26</v>
      </c>
      <c r="T2239" s="4">
        <v>40.64</v>
      </c>
      <c r="U2239" s="4">
        <v>3774</v>
      </c>
    </row>
    <row r="2240" spans="1:21" x14ac:dyDescent="0.2">
      <c r="A2240" s="12">
        <v>37621</v>
      </c>
      <c r="B2240" s="4" t="s">
        <v>13190</v>
      </c>
      <c r="C2240" s="4" t="s">
        <v>9904</v>
      </c>
      <c r="D2240" s="4"/>
      <c r="E2240" s="4"/>
      <c r="F2240" s="4" t="s">
        <v>9308</v>
      </c>
      <c r="G2240" s="4" t="s">
        <v>9218</v>
      </c>
      <c r="H2240" s="4" t="s">
        <v>9219</v>
      </c>
      <c r="I2240" s="4" t="s">
        <v>9220</v>
      </c>
      <c r="J2240" s="4" t="s">
        <v>9709</v>
      </c>
      <c r="K2240" s="4" t="s">
        <v>9905</v>
      </c>
      <c r="L2240" s="4" t="s">
        <v>9223</v>
      </c>
      <c r="M2240" s="4" t="s">
        <v>9285</v>
      </c>
      <c r="N2240" s="4" t="s">
        <v>9286</v>
      </c>
      <c r="O2240" s="4" t="s">
        <v>9282</v>
      </c>
      <c r="P2240" s="4">
        <v>305</v>
      </c>
      <c r="Q2240" s="4">
        <v>10</v>
      </c>
      <c r="R2240" s="4">
        <v>5.5380000000000003</v>
      </c>
      <c r="S2240" s="4">
        <v>101.5</v>
      </c>
      <c r="T2240" s="4">
        <v>9.64</v>
      </c>
      <c r="U2240" s="4">
        <v>652</v>
      </c>
    </row>
    <row r="2241" spans="1:21" x14ac:dyDescent="0.2">
      <c r="A2241" s="12">
        <v>37621</v>
      </c>
      <c r="B2241" s="4" t="s">
        <v>13191</v>
      </c>
      <c r="C2241" s="4" t="s">
        <v>13192</v>
      </c>
      <c r="D2241" s="4"/>
      <c r="E2241" s="4"/>
      <c r="F2241" s="4" t="s">
        <v>9228</v>
      </c>
      <c r="G2241" s="4" t="s">
        <v>9218</v>
      </c>
      <c r="H2241" s="4" t="s">
        <v>9219</v>
      </c>
      <c r="I2241" s="4" t="s">
        <v>9220</v>
      </c>
      <c r="J2241" s="4" t="s">
        <v>9322</v>
      </c>
      <c r="K2241" s="4" t="s">
        <v>11677</v>
      </c>
      <c r="L2241" s="4" t="s">
        <v>9223</v>
      </c>
      <c r="M2241" s="4" t="s">
        <v>9252</v>
      </c>
      <c r="N2241" s="4" t="s">
        <v>9359</v>
      </c>
      <c r="O2241" s="4" t="s">
        <v>9225</v>
      </c>
      <c r="P2241" s="4">
        <v>165</v>
      </c>
      <c r="Q2241" s="4">
        <v>11.875</v>
      </c>
      <c r="R2241" s="4">
        <v>6.5839999999999996</v>
      </c>
      <c r="S2241" s="4">
        <v>101.5</v>
      </c>
      <c r="T2241" s="4">
        <v>11.54</v>
      </c>
      <c r="U2241" s="4">
        <v>844</v>
      </c>
    </row>
    <row r="2242" spans="1:21" x14ac:dyDescent="0.2">
      <c r="A2242" s="12">
        <v>37621</v>
      </c>
      <c r="B2242" s="4" t="s">
        <v>13193</v>
      </c>
      <c r="C2242" s="4" t="s">
        <v>556</v>
      </c>
      <c r="D2242" s="4"/>
      <c r="E2242" s="4"/>
      <c r="F2242" s="4" t="s">
        <v>9453</v>
      </c>
      <c r="G2242" s="4" t="s">
        <v>9218</v>
      </c>
      <c r="H2242" s="4" t="s">
        <v>9219</v>
      </c>
      <c r="I2242" s="4" t="s">
        <v>9220</v>
      </c>
      <c r="J2242" s="4" t="s">
        <v>9468</v>
      </c>
      <c r="K2242" s="4" t="s">
        <v>9469</v>
      </c>
      <c r="L2242" s="4" t="s">
        <v>9470</v>
      </c>
      <c r="M2242" s="4" t="s">
        <v>9470</v>
      </c>
      <c r="N2242" s="4" t="s">
        <v>9469</v>
      </c>
      <c r="O2242" s="4" t="s">
        <v>9282</v>
      </c>
      <c r="P2242" s="4">
        <v>342.9</v>
      </c>
      <c r="Q2242" s="4">
        <v>6.25</v>
      </c>
      <c r="R2242" s="4">
        <v>1.167</v>
      </c>
      <c r="S2242" s="4">
        <v>98.5</v>
      </c>
      <c r="T2242" s="4">
        <v>7.62</v>
      </c>
      <c r="U2242" s="4">
        <v>634</v>
      </c>
    </row>
    <row r="2243" spans="1:21" x14ac:dyDescent="0.2">
      <c r="A2243" s="12">
        <v>37621</v>
      </c>
      <c r="B2243" s="4" t="s">
        <v>13194</v>
      </c>
      <c r="C2243" s="4" t="s">
        <v>12271</v>
      </c>
      <c r="D2243" s="4"/>
      <c r="E2243" s="4"/>
      <c r="F2243" s="4" t="s">
        <v>9365</v>
      </c>
      <c r="G2243" s="4" t="s">
        <v>9218</v>
      </c>
      <c r="H2243" s="4" t="s">
        <v>9219</v>
      </c>
      <c r="I2243" s="4" t="s">
        <v>9220</v>
      </c>
      <c r="J2243" s="4" t="s">
        <v>9268</v>
      </c>
      <c r="K2243" s="4" t="s">
        <v>9298</v>
      </c>
      <c r="L2243" s="4" t="s">
        <v>9223</v>
      </c>
      <c r="M2243" s="4" t="s">
        <v>9221</v>
      </c>
      <c r="N2243" s="4" t="s">
        <v>9448</v>
      </c>
      <c r="O2243" s="4" t="s">
        <v>9225</v>
      </c>
      <c r="P2243" s="4">
        <v>800</v>
      </c>
      <c r="Q2243" s="4">
        <v>8.5</v>
      </c>
      <c r="R2243" s="4">
        <v>9.0879999999999992</v>
      </c>
      <c r="S2243" s="4">
        <v>95.5</v>
      </c>
      <c r="T2243" s="4">
        <v>9.24</v>
      </c>
      <c r="U2243" s="4">
        <v>551</v>
      </c>
    </row>
    <row r="2244" spans="1:21" x14ac:dyDescent="0.2">
      <c r="A2244" s="12">
        <v>37621</v>
      </c>
      <c r="B2244" s="4" t="s">
        <v>13195</v>
      </c>
      <c r="C2244" s="4" t="s">
        <v>11819</v>
      </c>
      <c r="D2244" s="4"/>
      <c r="E2244" s="4"/>
      <c r="F2244" s="4" t="s">
        <v>9249</v>
      </c>
      <c r="G2244" s="4" t="s">
        <v>9218</v>
      </c>
      <c r="H2244" s="4" t="s">
        <v>9219</v>
      </c>
      <c r="I2244" s="4" t="s">
        <v>9220</v>
      </c>
      <c r="J2244" s="4" t="s">
        <v>9250</v>
      </c>
      <c r="K2244" s="4" t="s">
        <v>9251</v>
      </c>
      <c r="L2244" s="4" t="s">
        <v>9223</v>
      </c>
      <c r="M2244" s="4" t="s">
        <v>9252</v>
      </c>
      <c r="N2244" s="4" t="s">
        <v>9253</v>
      </c>
      <c r="O2244" s="4" t="s">
        <v>9225</v>
      </c>
      <c r="P2244" s="4">
        <v>230.2</v>
      </c>
      <c r="Q2244" s="4">
        <v>9</v>
      </c>
      <c r="R2244" s="4">
        <v>9.5850000000000009</v>
      </c>
      <c r="S2244" s="4">
        <v>102</v>
      </c>
      <c r="T2244" s="4">
        <v>8.69</v>
      </c>
      <c r="U2244" s="4">
        <v>490</v>
      </c>
    </row>
    <row r="2245" spans="1:21" x14ac:dyDescent="0.2">
      <c r="A2245" s="12">
        <v>37621</v>
      </c>
      <c r="B2245" s="4" t="s">
        <v>13196</v>
      </c>
      <c r="C2245" s="4" t="s">
        <v>13197</v>
      </c>
      <c r="D2245" s="4"/>
      <c r="E2245" s="4"/>
      <c r="F2245" s="4" t="s">
        <v>9249</v>
      </c>
      <c r="G2245" s="4" t="s">
        <v>9218</v>
      </c>
      <c r="H2245" s="4" t="s">
        <v>9219</v>
      </c>
      <c r="I2245" s="4" t="s">
        <v>9220</v>
      </c>
      <c r="J2245" s="4" t="s">
        <v>11090</v>
      </c>
      <c r="K2245" s="4" t="s">
        <v>11090</v>
      </c>
      <c r="L2245" s="4" t="s">
        <v>9223</v>
      </c>
      <c r="M2245" s="4" t="s">
        <v>9236</v>
      </c>
      <c r="N2245" s="4" t="s">
        <v>9878</v>
      </c>
      <c r="O2245" s="4" t="s">
        <v>9225</v>
      </c>
      <c r="P2245" s="4">
        <v>200</v>
      </c>
      <c r="Q2245" s="4">
        <v>7.75</v>
      </c>
      <c r="R2245" s="4">
        <v>9.7899999999999991</v>
      </c>
      <c r="S2245" s="4">
        <v>104</v>
      </c>
      <c r="T2245" s="4">
        <v>7.17</v>
      </c>
      <c r="U2245" s="4">
        <v>330</v>
      </c>
    </row>
    <row r="2246" spans="1:21" x14ac:dyDescent="0.2">
      <c r="A2246" s="12">
        <v>37621</v>
      </c>
      <c r="B2246" s="4" t="s">
        <v>13198</v>
      </c>
      <c r="C2246" s="4" t="s">
        <v>13199</v>
      </c>
      <c r="D2246" s="4"/>
      <c r="E2246" s="4"/>
      <c r="F2246" s="4" t="s">
        <v>9365</v>
      </c>
      <c r="G2246" s="4" t="s">
        <v>9218</v>
      </c>
      <c r="H2246" s="4" t="s">
        <v>9219</v>
      </c>
      <c r="I2246" s="4" t="s">
        <v>9220</v>
      </c>
      <c r="J2246" s="4" t="s">
        <v>9234</v>
      </c>
      <c r="K2246" s="4" t="s">
        <v>9341</v>
      </c>
      <c r="L2246" s="4" t="s">
        <v>9223</v>
      </c>
      <c r="M2246" s="4" t="s">
        <v>9236</v>
      </c>
      <c r="N2246" s="4" t="s">
        <v>9342</v>
      </c>
      <c r="O2246" s="4" t="s">
        <v>9231</v>
      </c>
      <c r="P2246" s="4">
        <v>200</v>
      </c>
      <c r="Q2246" s="4">
        <v>8.75</v>
      </c>
      <c r="R2246" s="4">
        <v>7.4989999999999997</v>
      </c>
      <c r="S2246" s="4">
        <v>104</v>
      </c>
      <c r="T2246" s="4">
        <v>8.0299999999999994</v>
      </c>
      <c r="U2246" s="4">
        <v>423</v>
      </c>
    </row>
    <row r="2247" spans="1:21" x14ac:dyDescent="0.2">
      <c r="A2247" s="12">
        <v>37621</v>
      </c>
      <c r="B2247" s="4" t="s">
        <v>13200</v>
      </c>
      <c r="C2247" s="4" t="s">
        <v>13201</v>
      </c>
      <c r="D2247" s="4"/>
      <c r="E2247" s="4"/>
      <c r="F2247" s="4" t="s">
        <v>9276</v>
      </c>
      <c r="G2247" s="4" t="s">
        <v>9218</v>
      </c>
      <c r="H2247" s="4" t="s">
        <v>9219</v>
      </c>
      <c r="I2247" s="4" t="s">
        <v>9220</v>
      </c>
      <c r="J2247" s="4" t="s">
        <v>9234</v>
      </c>
      <c r="K2247" s="4" t="s">
        <v>9605</v>
      </c>
      <c r="L2247" s="4" t="s">
        <v>9223</v>
      </c>
      <c r="M2247" s="4" t="s">
        <v>9236</v>
      </c>
      <c r="N2247" s="4" t="s">
        <v>9606</v>
      </c>
      <c r="O2247" s="4" t="s">
        <v>9231</v>
      </c>
      <c r="P2247" s="4">
        <v>250.7</v>
      </c>
      <c r="Q2247" s="4">
        <v>12.5</v>
      </c>
      <c r="R2247" s="4">
        <v>6.0410000000000004</v>
      </c>
      <c r="S2247" s="4">
        <v>110</v>
      </c>
      <c r="T2247" s="4">
        <v>10.24</v>
      </c>
      <c r="U2247" s="4">
        <v>669</v>
      </c>
    </row>
    <row r="2248" spans="1:21" x14ac:dyDescent="0.2">
      <c r="A2248" s="12">
        <v>37621</v>
      </c>
      <c r="B2248" s="4" t="s">
        <v>13202</v>
      </c>
      <c r="C2248" s="4" t="s">
        <v>13203</v>
      </c>
      <c r="D2248" s="4"/>
      <c r="E2248" s="4"/>
      <c r="F2248" s="4" t="s">
        <v>9228</v>
      </c>
      <c r="G2248" s="4" t="s">
        <v>9218</v>
      </c>
      <c r="H2248" s="4" t="s">
        <v>9219</v>
      </c>
      <c r="I2248" s="4" t="s">
        <v>9220</v>
      </c>
      <c r="J2248" s="4" t="s">
        <v>9234</v>
      </c>
      <c r="K2248" s="4" t="s">
        <v>9605</v>
      </c>
      <c r="L2248" s="4" t="s">
        <v>9223</v>
      </c>
      <c r="M2248" s="4" t="s">
        <v>9252</v>
      </c>
      <c r="N2248" s="4" t="s">
        <v>9359</v>
      </c>
      <c r="O2248" s="4" t="s">
        <v>9231</v>
      </c>
      <c r="P2248" s="4">
        <v>104.2</v>
      </c>
      <c r="Q2248" s="4">
        <v>11.5</v>
      </c>
      <c r="R2248" s="4">
        <v>6.7510000000000003</v>
      </c>
      <c r="S2248" s="4">
        <v>96</v>
      </c>
      <c r="T2248" s="4">
        <v>12.38</v>
      </c>
      <c r="U2248" s="4">
        <v>917</v>
      </c>
    </row>
    <row r="2249" spans="1:21" x14ac:dyDescent="0.2">
      <c r="A2249" s="12">
        <v>37621</v>
      </c>
      <c r="B2249" s="4" t="s">
        <v>13204</v>
      </c>
      <c r="C2249" s="4" t="s">
        <v>13205</v>
      </c>
      <c r="D2249" s="4"/>
      <c r="E2249" s="4"/>
      <c r="F2249" s="4" t="s">
        <v>9308</v>
      </c>
      <c r="G2249" s="4" t="s">
        <v>9218</v>
      </c>
      <c r="H2249" s="4" t="s">
        <v>9219</v>
      </c>
      <c r="I2249" s="4" t="s">
        <v>9220</v>
      </c>
      <c r="J2249" s="4" t="s">
        <v>10221</v>
      </c>
      <c r="K2249" s="4" t="s">
        <v>10479</v>
      </c>
      <c r="L2249" s="4" t="s">
        <v>9223</v>
      </c>
      <c r="M2249" s="4" t="s">
        <v>9221</v>
      </c>
      <c r="N2249" s="4" t="s">
        <v>10223</v>
      </c>
      <c r="O2249" s="4" t="s">
        <v>9231</v>
      </c>
      <c r="P2249" s="4">
        <v>150</v>
      </c>
      <c r="Q2249" s="4">
        <v>9.125</v>
      </c>
      <c r="R2249" s="4">
        <v>3.4159999999999999</v>
      </c>
      <c r="S2249" s="4">
        <v>100</v>
      </c>
      <c r="T2249" s="4">
        <v>9.1199999999999992</v>
      </c>
      <c r="U2249" s="4">
        <v>616</v>
      </c>
    </row>
    <row r="2250" spans="1:21" x14ac:dyDescent="0.2">
      <c r="A2250" s="12">
        <v>37621</v>
      </c>
      <c r="B2250" s="4" t="s">
        <v>13206</v>
      </c>
      <c r="C2250" s="4" t="s">
        <v>13207</v>
      </c>
      <c r="D2250" s="4"/>
      <c r="E2250" s="4"/>
      <c r="F2250" s="4" t="s">
        <v>9228</v>
      </c>
      <c r="G2250" s="4" t="s">
        <v>9218</v>
      </c>
      <c r="H2250" s="4" t="s">
        <v>9219</v>
      </c>
      <c r="I2250" s="4" t="s">
        <v>9220</v>
      </c>
      <c r="J2250" s="4" t="s">
        <v>9221</v>
      </c>
      <c r="K2250" s="4" t="s">
        <v>9229</v>
      </c>
      <c r="L2250" s="4" t="s">
        <v>9223</v>
      </c>
      <c r="M2250" s="4" t="s">
        <v>9221</v>
      </c>
      <c r="N2250" s="4" t="s">
        <v>9230</v>
      </c>
      <c r="O2250" s="4" t="s">
        <v>9231</v>
      </c>
      <c r="P2250" s="4">
        <v>100</v>
      </c>
      <c r="Q2250" s="4">
        <v>9.5</v>
      </c>
      <c r="R2250" s="4">
        <v>0.06</v>
      </c>
      <c r="S2250" s="4">
        <v>104.98</v>
      </c>
      <c r="T2250" s="4">
        <v>1.25</v>
      </c>
      <c r="U2250" s="4">
        <v>1</v>
      </c>
    </row>
    <row r="2251" spans="1:21" x14ac:dyDescent="0.2">
      <c r="A2251" s="12">
        <v>37621</v>
      </c>
      <c r="B2251" s="4" t="s">
        <v>13208</v>
      </c>
      <c r="C2251" s="4" t="s">
        <v>11468</v>
      </c>
      <c r="D2251" s="4"/>
      <c r="E2251" s="4"/>
      <c r="F2251" s="4" t="s">
        <v>9308</v>
      </c>
      <c r="G2251" s="4" t="s">
        <v>9218</v>
      </c>
      <c r="H2251" s="4" t="s">
        <v>9219</v>
      </c>
      <c r="I2251" s="4" t="s">
        <v>9220</v>
      </c>
      <c r="J2251" s="4" t="s">
        <v>9611</v>
      </c>
      <c r="K2251" s="4" t="s">
        <v>10955</v>
      </c>
      <c r="L2251" s="4" t="s">
        <v>9223</v>
      </c>
      <c r="M2251" s="4" t="s">
        <v>9368</v>
      </c>
      <c r="N2251" s="4" t="s">
        <v>10956</v>
      </c>
      <c r="O2251" s="4" t="s">
        <v>9225</v>
      </c>
      <c r="P2251" s="4">
        <v>172.2</v>
      </c>
      <c r="Q2251" s="4">
        <v>7.7</v>
      </c>
      <c r="R2251" s="4">
        <v>6.2880000000000003</v>
      </c>
      <c r="S2251" s="4">
        <v>94</v>
      </c>
      <c r="T2251" s="4">
        <v>8.9600000000000009</v>
      </c>
      <c r="U2251" s="4">
        <v>586</v>
      </c>
    </row>
    <row r="2252" spans="1:21" x14ac:dyDescent="0.2">
      <c r="A2252" s="12">
        <v>37621</v>
      </c>
      <c r="B2252" s="4" t="s">
        <v>13209</v>
      </c>
      <c r="C2252" s="4" t="s">
        <v>13210</v>
      </c>
      <c r="D2252" s="4"/>
      <c r="E2252" s="4"/>
      <c r="F2252" s="4" t="s">
        <v>9365</v>
      </c>
      <c r="G2252" s="4" t="s">
        <v>9218</v>
      </c>
      <c r="H2252" s="4" t="s">
        <v>9219</v>
      </c>
      <c r="I2252" s="4" t="s">
        <v>9220</v>
      </c>
      <c r="J2252" s="4" t="s">
        <v>9221</v>
      </c>
      <c r="K2252" s="4" t="s">
        <v>9849</v>
      </c>
      <c r="L2252" s="4" t="s">
        <v>9223</v>
      </c>
      <c r="M2252" s="4" t="s">
        <v>9221</v>
      </c>
      <c r="N2252" s="4" t="s">
        <v>9230</v>
      </c>
      <c r="O2252" s="4" t="s">
        <v>9231</v>
      </c>
      <c r="P2252" s="4">
        <v>250</v>
      </c>
      <c r="Q2252" s="4">
        <v>8.75</v>
      </c>
      <c r="R2252" s="4">
        <v>8.2000000000000003E-2</v>
      </c>
      <c r="S2252" s="4">
        <v>104.97</v>
      </c>
      <c r="T2252" s="4">
        <v>1.25</v>
      </c>
      <c r="U2252" s="4">
        <v>3</v>
      </c>
    </row>
    <row r="2253" spans="1:21" x14ac:dyDescent="0.2">
      <c r="A2253" s="12">
        <v>37621</v>
      </c>
      <c r="B2253" s="4" t="s">
        <v>13211</v>
      </c>
      <c r="C2253" s="4" t="s">
        <v>13212</v>
      </c>
      <c r="D2253" s="4"/>
      <c r="E2253" s="4"/>
      <c r="F2253" s="4" t="s">
        <v>9365</v>
      </c>
      <c r="G2253" s="4" t="s">
        <v>9218</v>
      </c>
      <c r="H2253" s="4" t="s">
        <v>9219</v>
      </c>
      <c r="I2253" s="4" t="s">
        <v>9220</v>
      </c>
      <c r="J2253" s="4" t="s">
        <v>9709</v>
      </c>
      <c r="K2253" s="4" t="s">
        <v>9710</v>
      </c>
      <c r="L2253" s="4" t="s">
        <v>9223</v>
      </c>
      <c r="M2253" s="4" t="s">
        <v>9285</v>
      </c>
      <c r="N2253" s="4" t="s">
        <v>9286</v>
      </c>
      <c r="O2253" s="4" t="s">
        <v>9225</v>
      </c>
      <c r="P2253" s="4">
        <v>200</v>
      </c>
      <c r="Q2253" s="4">
        <v>9.5</v>
      </c>
      <c r="R2253" s="4">
        <v>5.2050000000000001</v>
      </c>
      <c r="S2253" s="4">
        <v>104.75</v>
      </c>
      <c r="T2253" s="4">
        <v>8.35</v>
      </c>
      <c r="U2253" s="4">
        <v>535</v>
      </c>
    </row>
    <row r="2254" spans="1:21" x14ac:dyDescent="0.2">
      <c r="A2254" s="12">
        <v>37621</v>
      </c>
      <c r="B2254" s="4" t="s">
        <v>13213</v>
      </c>
      <c r="C2254" s="4" t="s">
        <v>13214</v>
      </c>
      <c r="D2254" s="4"/>
      <c r="E2254" s="4"/>
      <c r="F2254" s="4" t="s">
        <v>9276</v>
      </c>
      <c r="G2254" s="4" t="s">
        <v>9218</v>
      </c>
      <c r="H2254" s="4" t="s">
        <v>9673</v>
      </c>
      <c r="I2254" s="4" t="s">
        <v>11830</v>
      </c>
      <c r="J2254" s="4" t="s">
        <v>9796</v>
      </c>
      <c r="K2254" s="4" t="s">
        <v>9957</v>
      </c>
      <c r="L2254" s="4" t="s">
        <v>9223</v>
      </c>
      <c r="M2254" s="4" t="s">
        <v>9246</v>
      </c>
      <c r="N2254" s="4" t="s">
        <v>9456</v>
      </c>
      <c r="O2254" s="4" t="s">
        <v>9225</v>
      </c>
      <c r="P2254" s="4">
        <v>175</v>
      </c>
      <c r="Q2254" s="4">
        <v>10.5</v>
      </c>
      <c r="R2254" s="4">
        <v>4.1000000000000002E-2</v>
      </c>
      <c r="S2254" s="4">
        <v>102.98</v>
      </c>
      <c r="T2254" s="4">
        <v>1.25</v>
      </c>
      <c r="U2254" s="4">
        <v>-2</v>
      </c>
    </row>
    <row r="2255" spans="1:21" x14ac:dyDescent="0.2">
      <c r="A2255" s="12">
        <v>37621</v>
      </c>
      <c r="B2255" s="4" t="s">
        <v>13215</v>
      </c>
      <c r="C2255" s="4" t="s">
        <v>13216</v>
      </c>
      <c r="D2255" s="4"/>
      <c r="E2255" s="4"/>
      <c r="F2255" s="4" t="s">
        <v>9308</v>
      </c>
      <c r="G2255" s="4" t="s">
        <v>9218</v>
      </c>
      <c r="H2255" s="4" t="s">
        <v>9219</v>
      </c>
      <c r="I2255" s="4" t="s">
        <v>9220</v>
      </c>
      <c r="J2255" s="4" t="s">
        <v>9345</v>
      </c>
      <c r="K2255" s="4" t="s">
        <v>9346</v>
      </c>
      <c r="L2255" s="4" t="s">
        <v>9223</v>
      </c>
      <c r="M2255" s="4" t="s">
        <v>9246</v>
      </c>
      <c r="N2255" s="4" t="s">
        <v>9347</v>
      </c>
      <c r="O2255" s="4" t="s">
        <v>9225</v>
      </c>
      <c r="P2255" s="4">
        <v>200</v>
      </c>
      <c r="Q2255" s="4">
        <v>9</v>
      </c>
      <c r="R2255" s="4">
        <v>7.4989999999999997</v>
      </c>
      <c r="S2255" s="4">
        <v>97</v>
      </c>
      <c r="T2255" s="4">
        <v>9.57</v>
      </c>
      <c r="U2255" s="4">
        <v>617</v>
      </c>
    </row>
    <row r="2256" spans="1:21" x14ac:dyDescent="0.2">
      <c r="A2256" s="12">
        <v>37621</v>
      </c>
      <c r="B2256" s="4" t="s">
        <v>13217</v>
      </c>
      <c r="C2256" s="4" t="s">
        <v>13216</v>
      </c>
      <c r="D2256" s="4"/>
      <c r="E2256" s="4"/>
      <c r="F2256" s="4" t="s">
        <v>9228</v>
      </c>
      <c r="G2256" s="4" t="s">
        <v>9218</v>
      </c>
      <c r="H2256" s="4" t="s">
        <v>9219</v>
      </c>
      <c r="I2256" s="4" t="s">
        <v>9220</v>
      </c>
      <c r="J2256" s="4" t="s">
        <v>9345</v>
      </c>
      <c r="K2256" s="4" t="s">
        <v>9346</v>
      </c>
      <c r="L2256" s="4" t="s">
        <v>9223</v>
      </c>
      <c r="M2256" s="4" t="s">
        <v>9246</v>
      </c>
      <c r="N2256" s="4" t="s">
        <v>9347</v>
      </c>
      <c r="O2256" s="4" t="s">
        <v>9231</v>
      </c>
      <c r="P2256" s="4">
        <v>150</v>
      </c>
      <c r="Q2256" s="4">
        <v>10.375</v>
      </c>
      <c r="R2256" s="4">
        <v>9.5</v>
      </c>
      <c r="S2256" s="4">
        <v>94.5</v>
      </c>
      <c r="T2256" s="4">
        <v>11.34</v>
      </c>
      <c r="U2256" s="4">
        <v>763</v>
      </c>
    </row>
    <row r="2257" spans="1:21" x14ac:dyDescent="0.2">
      <c r="A2257" s="12">
        <v>37621</v>
      </c>
      <c r="B2257" s="4" t="s">
        <v>13218</v>
      </c>
      <c r="C2257" s="4" t="s">
        <v>13219</v>
      </c>
      <c r="D2257" s="4"/>
      <c r="E2257" s="4"/>
      <c r="F2257" s="4" t="s">
        <v>9217</v>
      </c>
      <c r="G2257" s="4" t="s">
        <v>9218</v>
      </c>
      <c r="H2257" s="4" t="s">
        <v>9219</v>
      </c>
      <c r="I2257" s="4" t="s">
        <v>10921</v>
      </c>
      <c r="J2257" s="4" t="s">
        <v>9322</v>
      </c>
      <c r="K2257" s="4" t="s">
        <v>9323</v>
      </c>
      <c r="L2257" s="4" t="s">
        <v>9223</v>
      </c>
      <c r="M2257" s="4" t="s">
        <v>9311</v>
      </c>
      <c r="N2257" s="4" t="s">
        <v>9461</v>
      </c>
      <c r="O2257" s="4" t="s">
        <v>9225</v>
      </c>
      <c r="P2257" s="4">
        <v>105</v>
      </c>
      <c r="Q2257" s="4">
        <v>6.375</v>
      </c>
      <c r="R2257" s="4">
        <v>1.0409999999999999</v>
      </c>
      <c r="S2257" s="4">
        <v>97</v>
      </c>
      <c r="T2257" s="4">
        <v>9.4700000000000006</v>
      </c>
      <c r="U2257" s="4">
        <v>824</v>
      </c>
    </row>
    <row r="2258" spans="1:21" x14ac:dyDescent="0.2">
      <c r="A2258" s="12">
        <v>37621</v>
      </c>
      <c r="B2258" s="4" t="s">
        <v>13220</v>
      </c>
      <c r="C2258" s="4" t="s">
        <v>12884</v>
      </c>
      <c r="D2258" s="4" t="s">
        <v>29</v>
      </c>
      <c r="E2258" s="4" t="s">
        <v>13827</v>
      </c>
      <c r="F2258" s="4" t="s">
        <v>9365</v>
      </c>
      <c r="G2258" s="4" t="s">
        <v>9218</v>
      </c>
      <c r="H2258" s="4" t="s">
        <v>9219</v>
      </c>
      <c r="I2258" s="4" t="s">
        <v>9220</v>
      </c>
      <c r="J2258" s="4" t="s">
        <v>9245</v>
      </c>
      <c r="K2258" s="4" t="s">
        <v>9245</v>
      </c>
      <c r="L2258" s="4" t="s">
        <v>9223</v>
      </c>
      <c r="M2258" s="4" t="s">
        <v>9246</v>
      </c>
      <c r="N2258" s="4" t="s">
        <v>9245</v>
      </c>
      <c r="O2258" s="4" t="s">
        <v>9282</v>
      </c>
      <c r="P2258" s="4">
        <v>186.4</v>
      </c>
      <c r="Q2258" s="4">
        <v>8.0299999999999994</v>
      </c>
      <c r="R2258" s="4">
        <v>8.4990000000000006</v>
      </c>
      <c r="S2258" s="4">
        <v>35.71</v>
      </c>
      <c r="T2258" s="4">
        <v>28.45</v>
      </c>
      <c r="U2258" s="4">
        <v>3204</v>
      </c>
    </row>
    <row r="2259" spans="1:21" x14ac:dyDescent="0.2">
      <c r="A2259" s="12">
        <v>37621</v>
      </c>
      <c r="B2259" s="4" t="s">
        <v>13221</v>
      </c>
      <c r="C2259" s="4" t="s">
        <v>12332</v>
      </c>
      <c r="D2259" s="4" t="s">
        <v>29</v>
      </c>
      <c r="E2259" s="4" t="s">
        <v>13828</v>
      </c>
      <c r="F2259" s="4" t="s">
        <v>2552</v>
      </c>
      <c r="G2259" s="4" t="s">
        <v>9218</v>
      </c>
      <c r="H2259" s="4" t="s">
        <v>9673</v>
      </c>
      <c r="I2259" s="4" t="s">
        <v>9695</v>
      </c>
      <c r="J2259" s="4" t="s">
        <v>9268</v>
      </c>
      <c r="K2259" s="4" t="s">
        <v>9578</v>
      </c>
      <c r="L2259" s="4" t="s">
        <v>9223</v>
      </c>
      <c r="M2259" s="4" t="s">
        <v>9221</v>
      </c>
      <c r="N2259" s="4" t="s">
        <v>9448</v>
      </c>
      <c r="O2259" s="4" t="s">
        <v>9225</v>
      </c>
      <c r="P2259" s="4">
        <v>735</v>
      </c>
      <c r="Q2259" s="4">
        <v>12.5</v>
      </c>
      <c r="R2259" s="4">
        <v>6.5839999999999996</v>
      </c>
      <c r="S2259" s="4">
        <v>6</v>
      </c>
      <c r="T2259" s="4">
        <v>82.34</v>
      </c>
      <c r="U2259" s="4">
        <v>7962</v>
      </c>
    </row>
    <row r="2260" spans="1:21" x14ac:dyDescent="0.2">
      <c r="A2260" s="12">
        <v>37621</v>
      </c>
      <c r="B2260" s="4" t="s">
        <v>13222</v>
      </c>
      <c r="C2260" s="4" t="s">
        <v>12332</v>
      </c>
      <c r="D2260" s="4" t="s">
        <v>29</v>
      </c>
      <c r="E2260" s="4" t="s">
        <v>13829</v>
      </c>
      <c r="F2260" s="4" t="s">
        <v>2552</v>
      </c>
      <c r="G2260" s="4" t="s">
        <v>9218</v>
      </c>
      <c r="H2260" s="4" t="s">
        <v>9673</v>
      </c>
      <c r="I2260" s="4" t="s">
        <v>9695</v>
      </c>
      <c r="J2260" s="4" t="s">
        <v>9268</v>
      </c>
      <c r="K2260" s="4" t="s">
        <v>9578</v>
      </c>
      <c r="L2260" s="4" t="s">
        <v>9223</v>
      </c>
      <c r="M2260" s="4" t="s">
        <v>9221</v>
      </c>
      <c r="N2260" s="4" t="s">
        <v>9448</v>
      </c>
      <c r="O2260" s="4" t="s">
        <v>9225</v>
      </c>
      <c r="P2260" s="4">
        <v>478</v>
      </c>
      <c r="Q2260" s="4">
        <v>13.375</v>
      </c>
      <c r="R2260" s="4">
        <v>6.8360000000000003</v>
      </c>
      <c r="S2260" s="4">
        <v>6</v>
      </c>
      <c r="T2260" s="4">
        <v>78.260000000000005</v>
      </c>
      <c r="U2260" s="4">
        <v>7550</v>
      </c>
    </row>
    <row r="2261" spans="1:21" x14ac:dyDescent="0.2">
      <c r="A2261" s="12">
        <v>37621</v>
      </c>
      <c r="B2261" s="4" t="s">
        <v>13223</v>
      </c>
      <c r="C2261" s="4" t="s">
        <v>12332</v>
      </c>
      <c r="D2261" s="4" t="s">
        <v>29</v>
      </c>
      <c r="E2261" s="4" t="s">
        <v>13830</v>
      </c>
      <c r="F2261" s="4" t="s">
        <v>2552</v>
      </c>
      <c r="G2261" s="4" t="s">
        <v>9218</v>
      </c>
      <c r="H2261" s="4" t="s">
        <v>9673</v>
      </c>
      <c r="I2261" s="4" t="s">
        <v>9695</v>
      </c>
      <c r="J2261" s="4" t="s">
        <v>9268</v>
      </c>
      <c r="K2261" s="4" t="s">
        <v>9578</v>
      </c>
      <c r="L2261" s="4" t="s">
        <v>9223</v>
      </c>
      <c r="M2261" s="4" t="s">
        <v>9221</v>
      </c>
      <c r="N2261" s="4" t="s">
        <v>9448</v>
      </c>
      <c r="O2261" s="4" t="s">
        <v>9225</v>
      </c>
      <c r="P2261" s="4">
        <v>1000</v>
      </c>
      <c r="Q2261" s="4">
        <v>13.75</v>
      </c>
      <c r="R2261" s="4">
        <v>7.0880000000000001</v>
      </c>
      <c r="S2261" s="4">
        <v>6</v>
      </c>
      <c r="T2261" s="4">
        <v>73.72</v>
      </c>
      <c r="U2261" s="4">
        <v>7082</v>
      </c>
    </row>
    <row r="2262" spans="1:21" x14ac:dyDescent="0.2">
      <c r="A2262" s="12">
        <v>37621</v>
      </c>
      <c r="B2262" s="4" t="s">
        <v>13224</v>
      </c>
      <c r="C2262" s="4" t="s">
        <v>13225</v>
      </c>
      <c r="D2262" s="4"/>
      <c r="E2262" s="4"/>
      <c r="F2262" s="4" t="s">
        <v>9453</v>
      </c>
      <c r="G2262" s="4" t="s">
        <v>9218</v>
      </c>
      <c r="H2262" s="4" t="s">
        <v>9219</v>
      </c>
      <c r="I2262" s="4" t="s">
        <v>9220</v>
      </c>
      <c r="J2262" s="4" t="s">
        <v>9279</v>
      </c>
      <c r="K2262" s="4" t="s">
        <v>9280</v>
      </c>
      <c r="L2262" s="4" t="s">
        <v>9223</v>
      </c>
      <c r="M2262" s="4" t="s">
        <v>9246</v>
      </c>
      <c r="N2262" s="4" t="s">
        <v>9281</v>
      </c>
      <c r="O2262" s="4" t="s">
        <v>9282</v>
      </c>
      <c r="P2262" s="4">
        <v>850</v>
      </c>
      <c r="Q2262" s="4">
        <v>11</v>
      </c>
      <c r="R2262" s="4">
        <v>6.4550000000000001</v>
      </c>
      <c r="S2262" s="4">
        <v>104.5</v>
      </c>
      <c r="T2262" s="4">
        <v>10.029999999999999</v>
      </c>
      <c r="U2262" s="4">
        <v>673</v>
      </c>
    </row>
    <row r="2263" spans="1:21" x14ac:dyDescent="0.2">
      <c r="A2263" s="12">
        <v>37621</v>
      </c>
      <c r="B2263" s="4" t="s">
        <v>13226</v>
      </c>
      <c r="C2263" s="4" t="s">
        <v>2088</v>
      </c>
      <c r="D2263" s="4" t="s">
        <v>13831</v>
      </c>
      <c r="E2263" s="4" t="s">
        <v>13832</v>
      </c>
      <c r="F2263" s="4" t="s">
        <v>9557</v>
      </c>
      <c r="G2263" s="4" t="s">
        <v>9218</v>
      </c>
      <c r="H2263" s="4" t="s">
        <v>9219</v>
      </c>
      <c r="I2263" s="4" t="s">
        <v>9220</v>
      </c>
      <c r="J2263" s="4" t="s">
        <v>9322</v>
      </c>
      <c r="K2263" s="4" t="s">
        <v>12025</v>
      </c>
      <c r="L2263" s="4" t="s">
        <v>9223</v>
      </c>
      <c r="M2263" s="4" t="s">
        <v>9410</v>
      </c>
      <c r="N2263" s="4" t="s">
        <v>9501</v>
      </c>
      <c r="O2263" s="4" t="s">
        <v>9225</v>
      </c>
      <c r="P2263" s="4">
        <v>205</v>
      </c>
      <c r="Q2263" s="4">
        <v>9.5</v>
      </c>
      <c r="R2263" s="4">
        <v>2.4990000000000001</v>
      </c>
      <c r="S2263" s="4">
        <v>22</v>
      </c>
      <c r="T2263" s="4">
        <v>97.97</v>
      </c>
      <c r="U2263" s="4">
        <v>9615</v>
      </c>
    </row>
  </sheetData>
  <autoFilter ref="A1:U226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3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7.5703125" bestFit="1" customWidth="1"/>
    <col min="2" max="2" width="13.7109375" bestFit="1" customWidth="1"/>
    <col min="3" max="3" width="21.85546875" bestFit="1" customWidth="1"/>
    <col min="4" max="4" width="16.7109375" bestFit="1" customWidth="1"/>
    <col min="5" max="5" width="179.42578125" bestFit="1" customWidth="1"/>
    <col min="6" max="6" width="11.42578125" bestFit="1" customWidth="1"/>
    <col min="7" max="7" width="11.7109375" bestFit="1" customWidth="1"/>
    <col min="8" max="8" width="22.28515625" bestFit="1" customWidth="1"/>
    <col min="9" max="9" width="20.85546875" bestFit="1" customWidth="1"/>
    <col min="10" max="10" width="24.42578125" bestFit="1" customWidth="1"/>
    <col min="11" max="11" width="27.7109375" bestFit="1" customWidth="1"/>
    <col min="12" max="12" width="31.85546875" bestFit="1" customWidth="1"/>
    <col min="13" max="13" width="29.7109375" bestFit="1" customWidth="1"/>
    <col min="14" max="14" width="45.5703125" bestFit="1" customWidth="1"/>
    <col min="15" max="15" width="26.42578125" bestFit="1" customWidth="1"/>
    <col min="16" max="16" width="26.28515625" bestFit="1" customWidth="1"/>
    <col min="17" max="17" width="16.28515625" bestFit="1" customWidth="1"/>
    <col min="18" max="18" width="38.7109375" bestFit="1" customWidth="1"/>
    <col min="19" max="19" width="10.28515625" bestFit="1" customWidth="1"/>
    <col min="20" max="20" width="9.7109375" bestFit="1" customWidth="1"/>
    <col min="21" max="21" width="9.5703125" bestFit="1" customWidth="1"/>
  </cols>
  <sheetData>
    <row r="1" spans="1:21" x14ac:dyDescent="0.2">
      <c r="A1" s="13" t="s">
        <v>9198</v>
      </c>
      <c r="B1" s="3" t="s">
        <v>9199</v>
      </c>
      <c r="C1" s="3" t="s">
        <v>9200</v>
      </c>
      <c r="D1" s="3" t="s">
        <v>13229</v>
      </c>
      <c r="E1" s="3" t="s">
        <v>13230</v>
      </c>
      <c r="F1" s="3" t="s">
        <v>13227</v>
      </c>
      <c r="G1" s="3" t="s">
        <v>9201</v>
      </c>
      <c r="H1" s="3" t="s">
        <v>9202</v>
      </c>
      <c r="I1" s="3" t="s">
        <v>9203</v>
      </c>
      <c r="J1" s="3" t="s">
        <v>9204</v>
      </c>
      <c r="K1" s="3" t="s">
        <v>9205</v>
      </c>
      <c r="L1" s="3" t="s">
        <v>9206</v>
      </c>
      <c r="M1" s="3" t="s">
        <v>9207</v>
      </c>
      <c r="N1" s="3" t="s">
        <v>9208</v>
      </c>
      <c r="O1" s="3" t="s">
        <v>13978</v>
      </c>
      <c r="P1" s="3" t="s">
        <v>13977</v>
      </c>
      <c r="Q1" s="3" t="s">
        <v>13976</v>
      </c>
      <c r="R1" s="3" t="s">
        <v>13228</v>
      </c>
      <c r="S1" s="3" t="s">
        <v>13973</v>
      </c>
      <c r="T1" s="3" t="s">
        <v>13974</v>
      </c>
      <c r="U1" s="3" t="s">
        <v>13975</v>
      </c>
    </row>
    <row r="2" spans="1:21" x14ac:dyDescent="0.2">
      <c r="A2" s="12">
        <v>35430</v>
      </c>
      <c r="B2" s="4" t="s">
        <v>9267</v>
      </c>
      <c r="C2" s="4" t="s">
        <v>710</v>
      </c>
      <c r="D2" s="4" t="s">
        <v>9154</v>
      </c>
      <c r="E2" s="4" t="s">
        <v>13231</v>
      </c>
      <c r="F2" s="4" t="s">
        <v>9261</v>
      </c>
      <c r="G2" s="4" t="s">
        <v>9218</v>
      </c>
      <c r="H2" s="4" t="s">
        <v>9219</v>
      </c>
      <c r="I2" s="4" t="s">
        <v>9220</v>
      </c>
      <c r="J2" s="4" t="s">
        <v>9268</v>
      </c>
      <c r="K2" s="4" t="s">
        <v>9269</v>
      </c>
      <c r="L2" s="4" t="s">
        <v>13836</v>
      </c>
      <c r="M2" s="4" t="s">
        <v>13837</v>
      </c>
      <c r="N2" s="4" t="s">
        <v>13998</v>
      </c>
      <c r="O2" s="4" t="s">
        <v>9225</v>
      </c>
      <c r="P2" s="6">
        <v>285.8</v>
      </c>
      <c r="Q2" s="9">
        <v>14</v>
      </c>
      <c r="R2" s="7">
        <v>5.37</v>
      </c>
      <c r="S2" s="8">
        <v>17</v>
      </c>
      <c r="T2" s="7">
        <v>57.84</v>
      </c>
      <c r="U2" s="6">
        <v>8353</v>
      </c>
    </row>
    <row r="3" spans="1:21" x14ac:dyDescent="0.2">
      <c r="A3" s="12">
        <v>35430</v>
      </c>
      <c r="B3" s="4" t="s">
        <v>9287</v>
      </c>
      <c r="C3" s="4" t="s">
        <v>9288</v>
      </c>
      <c r="D3" s="4" t="s">
        <v>9149</v>
      </c>
      <c r="E3" s="4" t="s">
        <v>13232</v>
      </c>
      <c r="F3" s="4" t="s">
        <v>600</v>
      </c>
      <c r="G3" s="4" t="s">
        <v>9218</v>
      </c>
      <c r="H3" s="4" t="s">
        <v>9219</v>
      </c>
      <c r="I3" s="4" t="s">
        <v>9220</v>
      </c>
      <c r="J3" s="4" t="s">
        <v>9221</v>
      </c>
      <c r="K3" s="4" t="s">
        <v>9222</v>
      </c>
      <c r="L3" s="4" t="s">
        <v>13836</v>
      </c>
      <c r="M3" s="4" t="s">
        <v>13840</v>
      </c>
      <c r="N3" s="4" t="s">
        <v>13842</v>
      </c>
      <c r="O3" s="4" t="s">
        <v>9225</v>
      </c>
      <c r="P3" s="6">
        <v>517.4</v>
      </c>
      <c r="Q3" s="9">
        <v>0</v>
      </c>
      <c r="R3" s="7">
        <v>1.288</v>
      </c>
      <c r="S3" s="8">
        <v>15</v>
      </c>
      <c r="T3" s="7">
        <v>3.66</v>
      </c>
      <c r="U3" s="6">
        <v>9302</v>
      </c>
    </row>
    <row r="4" spans="1:21" x14ac:dyDescent="0.2">
      <c r="A4" s="12">
        <v>35430</v>
      </c>
      <c r="B4" s="4" t="s">
        <v>9290</v>
      </c>
      <c r="C4" s="4" t="s">
        <v>9291</v>
      </c>
      <c r="D4" s="4" t="s">
        <v>9149</v>
      </c>
      <c r="E4" s="4" t="s">
        <v>13233</v>
      </c>
      <c r="F4" s="4" t="s">
        <v>600</v>
      </c>
      <c r="G4" s="4" t="s">
        <v>9218</v>
      </c>
      <c r="H4" s="4" t="s">
        <v>9219</v>
      </c>
      <c r="I4" s="4" t="s">
        <v>9220</v>
      </c>
      <c r="J4" s="4" t="s">
        <v>9221</v>
      </c>
      <c r="K4" s="4" t="s">
        <v>9222</v>
      </c>
      <c r="L4" s="4" t="s">
        <v>13836</v>
      </c>
      <c r="M4" s="4" t="s">
        <v>13840</v>
      </c>
      <c r="N4" s="4" t="s">
        <v>13842</v>
      </c>
      <c r="O4" s="4" t="s">
        <v>9282</v>
      </c>
      <c r="P4" s="6">
        <v>251.7</v>
      </c>
      <c r="Q4" s="9">
        <v>0</v>
      </c>
      <c r="R4" s="7">
        <v>1.288</v>
      </c>
      <c r="S4" s="8">
        <v>13</v>
      </c>
      <c r="T4" s="7">
        <v>3.94</v>
      </c>
      <c r="U4" s="6">
        <v>9275</v>
      </c>
    </row>
    <row r="5" spans="1:21" x14ac:dyDescent="0.2">
      <c r="A5" s="12">
        <v>35550</v>
      </c>
      <c r="B5" s="4" t="s">
        <v>9506</v>
      </c>
      <c r="C5" s="4" t="s">
        <v>9507</v>
      </c>
      <c r="D5" s="5">
        <v>35558</v>
      </c>
      <c r="E5" s="4" t="s">
        <v>13234</v>
      </c>
      <c r="F5" s="4" t="s">
        <v>9453</v>
      </c>
      <c r="G5" s="4" t="s">
        <v>9218</v>
      </c>
      <c r="H5" s="4" t="s">
        <v>9219</v>
      </c>
      <c r="I5" s="4" t="s">
        <v>9220</v>
      </c>
      <c r="J5" s="4" t="s">
        <v>9499</v>
      </c>
      <c r="K5" s="4" t="s">
        <v>9508</v>
      </c>
      <c r="L5" s="4" t="s">
        <v>13836</v>
      </c>
      <c r="M5" s="4" t="s">
        <v>13845</v>
      </c>
      <c r="N5" s="4" t="s">
        <v>13846</v>
      </c>
      <c r="O5" s="4" t="s">
        <v>9225</v>
      </c>
      <c r="P5" s="6">
        <v>100</v>
      </c>
      <c r="Q5" s="9">
        <v>12</v>
      </c>
      <c r="R5" s="7">
        <v>7.2080000000000002</v>
      </c>
      <c r="S5" s="8">
        <v>45</v>
      </c>
      <c r="T5" s="7">
        <v>31.83</v>
      </c>
      <c r="U5" s="6">
        <v>2521</v>
      </c>
    </row>
    <row r="6" spans="1:21" x14ac:dyDescent="0.2">
      <c r="A6" s="12">
        <v>35550</v>
      </c>
      <c r="B6" s="4" t="s">
        <v>9509</v>
      </c>
      <c r="C6" s="4" t="s">
        <v>9507</v>
      </c>
      <c r="D6" s="5">
        <v>35558</v>
      </c>
      <c r="E6" s="4" t="s">
        <v>13235</v>
      </c>
      <c r="F6" s="4" t="s">
        <v>9453</v>
      </c>
      <c r="G6" s="4" t="s">
        <v>9218</v>
      </c>
      <c r="H6" s="4" t="s">
        <v>9219</v>
      </c>
      <c r="I6" s="4" t="s">
        <v>9220</v>
      </c>
      <c r="J6" s="4" t="s">
        <v>9499</v>
      </c>
      <c r="K6" s="4" t="s">
        <v>9508</v>
      </c>
      <c r="L6" s="4" t="s">
        <v>13836</v>
      </c>
      <c r="M6" s="4" t="s">
        <v>13845</v>
      </c>
      <c r="N6" s="4" t="s">
        <v>13846</v>
      </c>
      <c r="O6" s="4" t="s">
        <v>9225</v>
      </c>
      <c r="P6" s="6">
        <v>199.9</v>
      </c>
      <c r="Q6" s="9">
        <v>11.125</v>
      </c>
      <c r="R6" s="7">
        <v>8.2550000000000008</v>
      </c>
      <c r="S6" s="8">
        <v>45</v>
      </c>
      <c r="T6" s="7">
        <v>28.92</v>
      </c>
      <c r="U6" s="6">
        <v>2225</v>
      </c>
    </row>
    <row r="7" spans="1:21" x14ac:dyDescent="0.2">
      <c r="A7" s="12">
        <v>35581</v>
      </c>
      <c r="B7" s="4" t="s">
        <v>9594</v>
      </c>
      <c r="C7" s="4" t="s">
        <v>9595</v>
      </c>
      <c r="D7" s="5">
        <v>35632</v>
      </c>
      <c r="E7" s="4" t="s">
        <v>13236</v>
      </c>
      <c r="F7" s="4" t="s">
        <v>9228</v>
      </c>
      <c r="G7" s="4" t="s">
        <v>9218</v>
      </c>
      <c r="H7" s="4" t="s">
        <v>9219</v>
      </c>
      <c r="I7" s="4" t="s">
        <v>9220</v>
      </c>
      <c r="J7" s="4" t="s">
        <v>9250</v>
      </c>
      <c r="K7" s="4" t="s">
        <v>9596</v>
      </c>
      <c r="L7" s="4" t="s">
        <v>13836</v>
      </c>
      <c r="M7" s="4" t="s">
        <v>13847</v>
      </c>
      <c r="N7" s="4" t="s">
        <v>9602</v>
      </c>
      <c r="O7" s="4" t="s">
        <v>9231</v>
      </c>
      <c r="P7" s="6">
        <v>200</v>
      </c>
      <c r="Q7" s="9">
        <v>9.125</v>
      </c>
      <c r="R7" s="7">
        <v>5.8739999999999997</v>
      </c>
      <c r="S7" s="8">
        <v>52.5</v>
      </c>
      <c r="T7" s="7">
        <v>24.93</v>
      </c>
      <c r="U7" s="6">
        <v>1839</v>
      </c>
    </row>
    <row r="8" spans="1:21" x14ac:dyDescent="0.2">
      <c r="A8" s="12">
        <v>35611</v>
      </c>
      <c r="B8" s="4" t="s">
        <v>9614</v>
      </c>
      <c r="C8" s="4" t="s">
        <v>9615</v>
      </c>
      <c r="D8" s="5">
        <v>35625</v>
      </c>
      <c r="E8" s="4" t="s">
        <v>13237</v>
      </c>
      <c r="F8" s="4" t="s">
        <v>9557</v>
      </c>
      <c r="G8" s="4" t="s">
        <v>9218</v>
      </c>
      <c r="H8" s="4" t="s">
        <v>9219</v>
      </c>
      <c r="I8" s="4" t="s">
        <v>9220</v>
      </c>
      <c r="J8" s="4" t="s">
        <v>9250</v>
      </c>
      <c r="K8" s="4" t="s">
        <v>9616</v>
      </c>
      <c r="L8" s="4" t="s">
        <v>13836</v>
      </c>
      <c r="M8" s="4" t="s">
        <v>13936</v>
      </c>
      <c r="N8" s="4" t="s">
        <v>13853</v>
      </c>
      <c r="O8" s="4" t="s">
        <v>9231</v>
      </c>
      <c r="P8" s="6">
        <v>125</v>
      </c>
      <c r="Q8" s="9">
        <v>11.25</v>
      </c>
      <c r="R8" s="7">
        <v>8.0410000000000004</v>
      </c>
      <c r="S8" s="8">
        <v>21.5</v>
      </c>
      <c r="T8" s="7">
        <v>56.09</v>
      </c>
      <c r="U8" s="6">
        <v>4975</v>
      </c>
    </row>
    <row r="9" spans="1:21" x14ac:dyDescent="0.2">
      <c r="A9" s="12">
        <v>35611</v>
      </c>
      <c r="B9" s="4" t="s">
        <v>9627</v>
      </c>
      <c r="C9" s="4" t="s">
        <v>9626</v>
      </c>
      <c r="D9" s="5">
        <v>35622</v>
      </c>
      <c r="E9" s="4" t="s">
        <v>13238</v>
      </c>
      <c r="F9" s="4" t="s">
        <v>9557</v>
      </c>
      <c r="G9" s="4" t="s">
        <v>9218</v>
      </c>
      <c r="H9" s="4" t="s">
        <v>9219</v>
      </c>
      <c r="I9" s="4" t="s">
        <v>9220</v>
      </c>
      <c r="J9" s="4" t="s">
        <v>9250</v>
      </c>
      <c r="K9" s="4" t="s">
        <v>9558</v>
      </c>
      <c r="L9" s="4" t="s">
        <v>13836</v>
      </c>
      <c r="M9" s="4" t="s">
        <v>13847</v>
      </c>
      <c r="N9" s="4" t="s">
        <v>13855</v>
      </c>
      <c r="O9" s="4" t="s">
        <v>9231</v>
      </c>
      <c r="P9" s="6">
        <v>722.4</v>
      </c>
      <c r="Q9" s="9">
        <v>11.25</v>
      </c>
      <c r="R9" s="7">
        <v>7.3390000000000004</v>
      </c>
      <c r="S9" s="8">
        <v>41</v>
      </c>
      <c r="T9" s="7">
        <v>34.4</v>
      </c>
      <c r="U9" s="6">
        <v>2665</v>
      </c>
    </row>
    <row r="10" spans="1:21" x14ac:dyDescent="0.2">
      <c r="A10" s="12">
        <v>35611</v>
      </c>
      <c r="B10" s="4" t="s">
        <v>9659</v>
      </c>
      <c r="C10" s="4" t="s">
        <v>9595</v>
      </c>
      <c r="D10" s="5">
        <v>35632</v>
      </c>
      <c r="E10" s="4" t="s">
        <v>13236</v>
      </c>
      <c r="F10" s="4" t="s">
        <v>9261</v>
      </c>
      <c r="G10" s="4" t="s">
        <v>9218</v>
      </c>
      <c r="H10" s="4" t="s">
        <v>9219</v>
      </c>
      <c r="I10" s="4" t="s">
        <v>9220</v>
      </c>
      <c r="J10" s="4" t="s">
        <v>9250</v>
      </c>
      <c r="K10" s="4" t="s">
        <v>9596</v>
      </c>
      <c r="L10" s="4" t="s">
        <v>13836</v>
      </c>
      <c r="M10" s="4" t="s">
        <v>13847</v>
      </c>
      <c r="N10" s="4" t="s">
        <v>9602</v>
      </c>
      <c r="O10" s="4" t="s">
        <v>9231</v>
      </c>
      <c r="P10" s="6">
        <v>200</v>
      </c>
      <c r="Q10" s="9">
        <v>9.125</v>
      </c>
      <c r="R10" s="7">
        <v>5.7919999999999998</v>
      </c>
      <c r="S10" s="8">
        <v>31.5</v>
      </c>
      <c r="T10" s="7">
        <v>40.590000000000003</v>
      </c>
      <c r="U10" s="6">
        <v>3421</v>
      </c>
    </row>
    <row r="11" spans="1:21" x14ac:dyDescent="0.2">
      <c r="A11" s="12">
        <v>35642</v>
      </c>
      <c r="B11" s="4" t="s">
        <v>9684</v>
      </c>
      <c r="C11" s="4" t="s">
        <v>9626</v>
      </c>
      <c r="D11" s="5">
        <v>35622</v>
      </c>
      <c r="E11" s="4" t="s">
        <v>13239</v>
      </c>
      <c r="F11" s="4" t="s">
        <v>9557</v>
      </c>
      <c r="G11" s="4" t="s">
        <v>9218</v>
      </c>
      <c r="H11" s="4" t="s">
        <v>9219</v>
      </c>
      <c r="I11" s="4" t="s">
        <v>9220</v>
      </c>
      <c r="J11" s="4" t="s">
        <v>9250</v>
      </c>
      <c r="K11" s="4" t="s">
        <v>9558</v>
      </c>
      <c r="L11" s="4" t="s">
        <v>13836</v>
      </c>
      <c r="M11" s="4" t="s">
        <v>13847</v>
      </c>
      <c r="N11" s="4" t="s">
        <v>13855</v>
      </c>
      <c r="O11" s="4" t="s">
        <v>9231</v>
      </c>
      <c r="P11" s="6">
        <v>125</v>
      </c>
      <c r="Q11" s="9">
        <v>11.375</v>
      </c>
      <c r="R11" s="7">
        <v>6.1260000000000003</v>
      </c>
      <c r="S11" s="8">
        <v>40.25</v>
      </c>
      <c r="T11" s="7">
        <v>40.06</v>
      </c>
      <c r="U11" s="6">
        <v>3029</v>
      </c>
    </row>
    <row r="12" spans="1:21" x14ac:dyDescent="0.2">
      <c r="A12" s="12">
        <v>35673</v>
      </c>
      <c r="B12" s="4" t="s">
        <v>9732</v>
      </c>
      <c r="C12" s="4" t="s">
        <v>9733</v>
      </c>
      <c r="D12" s="5">
        <v>35678</v>
      </c>
      <c r="E12" s="4" t="s">
        <v>13240</v>
      </c>
      <c r="F12" s="4" t="s">
        <v>9557</v>
      </c>
      <c r="G12" s="4" t="s">
        <v>9218</v>
      </c>
      <c r="H12" s="4" t="s">
        <v>9219</v>
      </c>
      <c r="I12" s="4" t="s">
        <v>9220</v>
      </c>
      <c r="J12" s="4" t="s">
        <v>9250</v>
      </c>
      <c r="K12" s="4" t="s">
        <v>9657</v>
      </c>
      <c r="L12" s="4" t="s">
        <v>13836</v>
      </c>
      <c r="M12" s="4" t="s">
        <v>13847</v>
      </c>
      <c r="N12" s="4" t="s">
        <v>9602</v>
      </c>
      <c r="O12" s="4" t="s">
        <v>9231</v>
      </c>
      <c r="P12" s="6">
        <v>100</v>
      </c>
      <c r="Q12" s="9">
        <v>9.625</v>
      </c>
      <c r="R12" s="7">
        <v>5.8710000000000004</v>
      </c>
      <c r="S12" s="8">
        <v>18</v>
      </c>
      <c r="T12" s="7">
        <v>64.47</v>
      </c>
      <c r="U12" s="6">
        <v>5829</v>
      </c>
    </row>
    <row r="13" spans="1:21" x14ac:dyDescent="0.2">
      <c r="A13" s="12">
        <v>35764</v>
      </c>
      <c r="B13" s="4" t="s">
        <v>9891</v>
      </c>
      <c r="C13" s="4" t="s">
        <v>9892</v>
      </c>
      <c r="D13" s="5">
        <v>35828</v>
      </c>
      <c r="E13" s="4" t="s">
        <v>13241</v>
      </c>
      <c r="F13" s="4" t="s">
        <v>9453</v>
      </c>
      <c r="G13" s="4" t="s">
        <v>9218</v>
      </c>
      <c r="H13" s="4" t="s">
        <v>9219</v>
      </c>
      <c r="I13" s="4" t="s">
        <v>9220</v>
      </c>
      <c r="J13" s="4" t="s">
        <v>9256</v>
      </c>
      <c r="K13" s="4" t="s">
        <v>9257</v>
      </c>
      <c r="L13" s="4" t="s">
        <v>13836</v>
      </c>
      <c r="M13" s="4" t="s">
        <v>13847</v>
      </c>
      <c r="N13" s="4" t="s">
        <v>13859</v>
      </c>
      <c r="O13" s="4" t="s">
        <v>9231</v>
      </c>
      <c r="P13" s="6">
        <v>400</v>
      </c>
      <c r="Q13" s="9">
        <v>10.5</v>
      </c>
      <c r="R13" s="7">
        <v>7.6680000000000001</v>
      </c>
      <c r="S13" s="8">
        <v>35</v>
      </c>
      <c r="T13" s="7">
        <v>35.700000000000003</v>
      </c>
      <c r="U13" s="6">
        <v>2980</v>
      </c>
    </row>
    <row r="14" spans="1:21" x14ac:dyDescent="0.2">
      <c r="A14" s="12">
        <v>35764</v>
      </c>
      <c r="B14" s="4" t="s">
        <v>9950</v>
      </c>
      <c r="C14" s="4" t="s">
        <v>9951</v>
      </c>
      <c r="D14" s="5">
        <v>35827</v>
      </c>
      <c r="E14" s="4" t="s">
        <v>13242</v>
      </c>
      <c r="F14" s="4" t="s">
        <v>9557</v>
      </c>
      <c r="G14" s="4" t="s">
        <v>9218</v>
      </c>
      <c r="H14" s="4" t="s">
        <v>9219</v>
      </c>
      <c r="I14" s="4" t="s">
        <v>9220</v>
      </c>
      <c r="J14" s="4" t="s">
        <v>9388</v>
      </c>
      <c r="K14" s="4" t="s">
        <v>9952</v>
      </c>
      <c r="L14" s="4" t="s">
        <v>13836</v>
      </c>
      <c r="M14" s="4" t="s">
        <v>13847</v>
      </c>
      <c r="N14" s="4" t="s">
        <v>9602</v>
      </c>
      <c r="O14" s="4" t="s">
        <v>9225</v>
      </c>
      <c r="P14" s="6">
        <v>135</v>
      </c>
      <c r="Q14" s="9">
        <v>10.25</v>
      </c>
      <c r="R14" s="7">
        <v>5.6660000000000004</v>
      </c>
      <c r="S14" s="8">
        <v>50</v>
      </c>
      <c r="T14" s="7">
        <v>28.52</v>
      </c>
      <c r="U14" s="6">
        <v>2265</v>
      </c>
    </row>
    <row r="15" spans="1:21" x14ac:dyDescent="0.2">
      <c r="A15" s="12">
        <v>35795</v>
      </c>
      <c r="B15" s="4" t="s">
        <v>9980</v>
      </c>
      <c r="C15" s="4" t="s">
        <v>9981</v>
      </c>
      <c r="D15" s="4" t="s">
        <v>9158</v>
      </c>
      <c r="E15" s="4" t="s">
        <v>13243</v>
      </c>
      <c r="F15" s="4" t="s">
        <v>9228</v>
      </c>
      <c r="G15" s="4" t="s">
        <v>9218</v>
      </c>
      <c r="H15" s="4" t="s">
        <v>9219</v>
      </c>
      <c r="I15" s="4" t="s">
        <v>9220</v>
      </c>
      <c r="J15" s="4" t="s">
        <v>9250</v>
      </c>
      <c r="K15" s="4" t="s">
        <v>9982</v>
      </c>
      <c r="L15" s="4" t="s">
        <v>13836</v>
      </c>
      <c r="M15" s="4" t="s">
        <v>13847</v>
      </c>
      <c r="N15" s="4" t="s">
        <v>9602</v>
      </c>
      <c r="O15" s="4" t="s">
        <v>9231</v>
      </c>
      <c r="P15" s="6">
        <v>100</v>
      </c>
      <c r="Q15" s="9">
        <v>11.875</v>
      </c>
      <c r="R15" s="7">
        <v>8.0410000000000004</v>
      </c>
      <c r="S15" s="8">
        <v>52</v>
      </c>
      <c r="T15" s="7">
        <v>26.63</v>
      </c>
      <c r="U15" s="6">
        <v>2084</v>
      </c>
    </row>
    <row r="16" spans="1:21" x14ac:dyDescent="0.2">
      <c r="A16" s="12">
        <v>35795</v>
      </c>
      <c r="B16" s="4" t="s">
        <v>9997</v>
      </c>
      <c r="C16" s="4" t="s">
        <v>9998</v>
      </c>
      <c r="D16" s="5">
        <v>36042</v>
      </c>
      <c r="E16" s="4" t="s">
        <v>13244</v>
      </c>
      <c r="F16" s="4" t="s">
        <v>9365</v>
      </c>
      <c r="G16" s="4" t="s">
        <v>9218</v>
      </c>
      <c r="H16" s="4" t="s">
        <v>9673</v>
      </c>
      <c r="I16" s="4" t="s">
        <v>9695</v>
      </c>
      <c r="J16" s="4" t="s">
        <v>9318</v>
      </c>
      <c r="K16" s="4" t="s">
        <v>9319</v>
      </c>
      <c r="L16" s="4" t="s">
        <v>13836</v>
      </c>
      <c r="M16" s="4" t="s">
        <v>13866</v>
      </c>
      <c r="N16" s="4" t="s">
        <v>13864</v>
      </c>
      <c r="O16" s="4" t="s">
        <v>9282</v>
      </c>
      <c r="P16" s="6">
        <v>200</v>
      </c>
      <c r="Q16" s="9">
        <v>11.25</v>
      </c>
      <c r="R16" s="7">
        <v>9.4550000000000001</v>
      </c>
      <c r="S16" s="8">
        <v>70</v>
      </c>
      <c r="T16" s="7">
        <v>17.95</v>
      </c>
      <c r="U16" s="6">
        <v>1070</v>
      </c>
    </row>
    <row r="17" spans="1:21" x14ac:dyDescent="0.2">
      <c r="A17" s="12">
        <v>35826</v>
      </c>
      <c r="B17" s="4" t="s">
        <v>10013</v>
      </c>
      <c r="C17" s="4" t="s">
        <v>9892</v>
      </c>
      <c r="D17" s="5">
        <v>35828</v>
      </c>
      <c r="E17" s="4" t="s">
        <v>13241</v>
      </c>
      <c r="F17" s="4" t="s">
        <v>9261</v>
      </c>
      <c r="G17" s="4" t="s">
        <v>9218</v>
      </c>
      <c r="H17" s="4" t="s">
        <v>9219</v>
      </c>
      <c r="I17" s="4" t="s">
        <v>9220</v>
      </c>
      <c r="J17" s="4" t="s">
        <v>9256</v>
      </c>
      <c r="K17" s="4" t="s">
        <v>9257</v>
      </c>
      <c r="L17" s="4" t="s">
        <v>13836</v>
      </c>
      <c r="M17" s="4" t="s">
        <v>13847</v>
      </c>
      <c r="N17" s="4" t="s">
        <v>13859</v>
      </c>
      <c r="O17" s="4" t="s">
        <v>9231</v>
      </c>
      <c r="P17" s="6">
        <v>400</v>
      </c>
      <c r="Q17" s="9">
        <v>10.5</v>
      </c>
      <c r="R17" s="7">
        <v>7.4989999999999997</v>
      </c>
      <c r="S17" s="8">
        <v>47</v>
      </c>
      <c r="T17" s="7">
        <v>27.57</v>
      </c>
      <c r="U17" s="6">
        <v>2207</v>
      </c>
    </row>
    <row r="18" spans="1:21" x14ac:dyDescent="0.2">
      <c r="A18" s="12">
        <v>35826</v>
      </c>
      <c r="B18" s="4" t="s">
        <v>10027</v>
      </c>
      <c r="C18" s="4" t="s">
        <v>10028</v>
      </c>
      <c r="D18" s="5">
        <v>35855</v>
      </c>
      <c r="E18" s="4" t="s">
        <v>13245</v>
      </c>
      <c r="F18" s="4" t="s">
        <v>9557</v>
      </c>
      <c r="G18" s="4" t="s">
        <v>9218</v>
      </c>
      <c r="H18" s="4" t="s">
        <v>9219</v>
      </c>
      <c r="I18" s="4" t="s">
        <v>9220</v>
      </c>
      <c r="J18" s="4" t="s">
        <v>9256</v>
      </c>
      <c r="K18" s="4" t="s">
        <v>9257</v>
      </c>
      <c r="L18" s="4" t="s">
        <v>13836</v>
      </c>
      <c r="M18" s="4" t="s">
        <v>13847</v>
      </c>
      <c r="N18" s="4" t="s">
        <v>13859</v>
      </c>
      <c r="O18" s="4" t="s">
        <v>9225</v>
      </c>
      <c r="P18" s="6">
        <v>595.5</v>
      </c>
      <c r="Q18" s="9">
        <v>12</v>
      </c>
      <c r="R18" s="7">
        <v>6.585</v>
      </c>
      <c r="S18" s="8">
        <v>45</v>
      </c>
      <c r="T18" s="7">
        <v>32.869999999999997</v>
      </c>
      <c r="U18" s="6">
        <v>2741</v>
      </c>
    </row>
    <row r="19" spans="1:21" x14ac:dyDescent="0.2">
      <c r="A19" s="12">
        <v>35826</v>
      </c>
      <c r="B19" s="4" t="s">
        <v>10038</v>
      </c>
      <c r="C19" s="4" t="s">
        <v>10039</v>
      </c>
      <c r="D19" s="4" t="s">
        <v>585</v>
      </c>
      <c r="E19" s="4" t="s">
        <v>13246</v>
      </c>
      <c r="F19" s="4" t="s">
        <v>9365</v>
      </c>
      <c r="G19" s="4" t="s">
        <v>9218</v>
      </c>
      <c r="H19" s="4" t="s">
        <v>9219</v>
      </c>
      <c r="I19" s="4" t="s">
        <v>9220</v>
      </c>
      <c r="J19" s="4" t="s">
        <v>9221</v>
      </c>
      <c r="K19" s="4" t="s">
        <v>9766</v>
      </c>
      <c r="L19" s="4" t="s">
        <v>13836</v>
      </c>
      <c r="M19" s="4" t="s">
        <v>13840</v>
      </c>
      <c r="N19" s="4" t="s">
        <v>13982</v>
      </c>
      <c r="O19" s="4" t="s">
        <v>9225</v>
      </c>
      <c r="P19" s="6">
        <v>443</v>
      </c>
      <c r="Q19" s="9">
        <v>14</v>
      </c>
      <c r="R19" s="7">
        <v>8.2850000000000001</v>
      </c>
      <c r="S19" s="8">
        <v>72.25</v>
      </c>
      <c r="T19" s="7">
        <v>20.059999999999999</v>
      </c>
      <c r="U19" s="6">
        <v>1572</v>
      </c>
    </row>
    <row r="20" spans="1:21" x14ac:dyDescent="0.2">
      <c r="A20" s="12">
        <v>35854</v>
      </c>
      <c r="B20" s="4" t="s">
        <v>10073</v>
      </c>
      <c r="C20" s="4" t="s">
        <v>10074</v>
      </c>
      <c r="D20" s="5">
        <v>35755</v>
      </c>
      <c r="E20" s="4" t="s">
        <v>13247</v>
      </c>
      <c r="F20" s="4" t="s">
        <v>9261</v>
      </c>
      <c r="G20" s="4" t="s">
        <v>9218</v>
      </c>
      <c r="H20" s="4" t="s">
        <v>9219</v>
      </c>
      <c r="I20" s="4" t="s">
        <v>9220</v>
      </c>
      <c r="J20" s="4" t="s">
        <v>9388</v>
      </c>
      <c r="K20" s="4" t="s">
        <v>9389</v>
      </c>
      <c r="L20" s="4" t="s">
        <v>13836</v>
      </c>
      <c r="M20" s="4" t="s">
        <v>13847</v>
      </c>
      <c r="N20" s="4" t="s">
        <v>9602</v>
      </c>
      <c r="O20" s="4" t="s">
        <v>9225</v>
      </c>
      <c r="P20" s="6">
        <v>122.5</v>
      </c>
      <c r="Q20" s="9">
        <v>11</v>
      </c>
      <c r="R20" s="7">
        <v>4.375</v>
      </c>
      <c r="S20" s="8">
        <v>74.25</v>
      </c>
      <c r="T20" s="7">
        <v>20.100000000000001</v>
      </c>
      <c r="U20" s="6">
        <v>1451</v>
      </c>
    </row>
    <row r="21" spans="1:21" x14ac:dyDescent="0.2">
      <c r="A21" s="12">
        <v>35885</v>
      </c>
      <c r="B21" s="4" t="s">
        <v>10098</v>
      </c>
      <c r="C21" s="4" t="s">
        <v>10099</v>
      </c>
      <c r="D21" s="5">
        <v>36133</v>
      </c>
      <c r="E21" s="4" t="s">
        <v>13248</v>
      </c>
      <c r="F21" s="4" t="s">
        <v>9228</v>
      </c>
      <c r="G21" s="4" t="s">
        <v>9218</v>
      </c>
      <c r="H21" s="4" t="s">
        <v>9219</v>
      </c>
      <c r="I21" s="4" t="s">
        <v>9220</v>
      </c>
      <c r="J21" s="4" t="s">
        <v>9221</v>
      </c>
      <c r="K21" s="4" t="s">
        <v>9447</v>
      </c>
      <c r="L21" s="4" t="s">
        <v>13836</v>
      </c>
      <c r="M21" s="4" t="s">
        <v>13840</v>
      </c>
      <c r="N21" s="4" t="s">
        <v>13983</v>
      </c>
      <c r="O21" s="4" t="s">
        <v>9225</v>
      </c>
      <c r="P21" s="6">
        <v>125</v>
      </c>
      <c r="Q21" s="9">
        <v>14</v>
      </c>
      <c r="R21" s="7">
        <v>6.5410000000000004</v>
      </c>
      <c r="S21" s="8">
        <v>30</v>
      </c>
      <c r="T21" s="7">
        <v>52.63</v>
      </c>
      <c r="U21" s="6">
        <v>4687</v>
      </c>
    </row>
    <row r="22" spans="1:21" x14ac:dyDescent="0.2">
      <c r="A22" s="12">
        <v>35885</v>
      </c>
      <c r="B22" s="4" t="s">
        <v>10143</v>
      </c>
      <c r="C22" s="4" t="s">
        <v>9951</v>
      </c>
      <c r="D22" s="5">
        <v>35828</v>
      </c>
      <c r="E22" s="4" t="s">
        <v>13242</v>
      </c>
      <c r="F22" s="4" t="s">
        <v>9557</v>
      </c>
      <c r="G22" s="4" t="s">
        <v>9218</v>
      </c>
      <c r="H22" s="4" t="s">
        <v>9219</v>
      </c>
      <c r="I22" s="4" t="s">
        <v>9220</v>
      </c>
      <c r="J22" s="4" t="s">
        <v>9388</v>
      </c>
      <c r="K22" s="4" t="s">
        <v>9952</v>
      </c>
      <c r="L22" s="4" t="s">
        <v>13836</v>
      </c>
      <c r="M22" s="4" t="s">
        <v>13847</v>
      </c>
      <c r="N22" s="4" t="s">
        <v>9602</v>
      </c>
      <c r="O22" s="4" t="s">
        <v>9225</v>
      </c>
      <c r="P22" s="6">
        <v>135</v>
      </c>
      <c r="Q22" s="9">
        <v>10.25</v>
      </c>
      <c r="R22" s="7">
        <v>5.3339999999999996</v>
      </c>
      <c r="S22" s="8">
        <v>48.75</v>
      </c>
      <c r="T22" s="7">
        <v>30.1</v>
      </c>
      <c r="U22" s="6">
        <v>2441</v>
      </c>
    </row>
    <row r="23" spans="1:21" x14ac:dyDescent="0.2">
      <c r="A23" s="12">
        <v>35946</v>
      </c>
      <c r="B23" s="4" t="s">
        <v>10232</v>
      </c>
      <c r="C23" s="4" t="s">
        <v>10233</v>
      </c>
      <c r="D23" s="5">
        <v>35930</v>
      </c>
      <c r="E23" s="4" t="s">
        <v>13833</v>
      </c>
      <c r="F23" s="4" t="s">
        <v>9557</v>
      </c>
      <c r="G23" s="4" t="s">
        <v>9218</v>
      </c>
      <c r="H23" s="4" t="s">
        <v>9219</v>
      </c>
      <c r="I23" s="4" t="s">
        <v>9220</v>
      </c>
      <c r="J23" s="4" t="s">
        <v>9396</v>
      </c>
      <c r="K23" s="4" t="s">
        <v>9654</v>
      </c>
      <c r="L23" s="4" t="s">
        <v>13874</v>
      </c>
      <c r="M23" s="4" t="s">
        <v>13875</v>
      </c>
      <c r="N23" s="4" t="s">
        <v>13875</v>
      </c>
      <c r="O23" s="4" t="s">
        <v>9225</v>
      </c>
      <c r="P23" s="6">
        <v>300</v>
      </c>
      <c r="Q23" s="9">
        <v>12.75</v>
      </c>
      <c r="R23" s="7">
        <v>6.0030000000000001</v>
      </c>
      <c r="S23" s="8">
        <v>47.5</v>
      </c>
      <c r="T23" s="7">
        <v>33.65</v>
      </c>
      <c r="U23" s="6">
        <v>2799</v>
      </c>
    </row>
    <row r="24" spans="1:21" x14ac:dyDescent="0.2">
      <c r="A24" s="12">
        <v>35946</v>
      </c>
      <c r="B24" s="4" t="s">
        <v>10273</v>
      </c>
      <c r="C24" s="4" t="s">
        <v>10274</v>
      </c>
      <c r="D24" s="4"/>
      <c r="E24" s="4" t="s">
        <v>13250</v>
      </c>
      <c r="F24" s="4" t="s">
        <v>9453</v>
      </c>
      <c r="G24" s="4" t="s">
        <v>9218</v>
      </c>
      <c r="H24" s="4" t="s">
        <v>9219</v>
      </c>
      <c r="I24" s="4" t="s">
        <v>9220</v>
      </c>
      <c r="J24" s="4" t="s">
        <v>9221</v>
      </c>
      <c r="K24" s="4" t="s">
        <v>9849</v>
      </c>
      <c r="L24" s="4" t="s">
        <v>13836</v>
      </c>
      <c r="M24" s="4" t="s">
        <v>13840</v>
      </c>
      <c r="N24" s="4" t="s">
        <v>13982</v>
      </c>
      <c r="O24" s="4" t="s">
        <v>9282</v>
      </c>
      <c r="P24" s="6">
        <v>153.4</v>
      </c>
      <c r="Q24" s="9">
        <v>13.5</v>
      </c>
      <c r="R24" s="7">
        <v>7.17</v>
      </c>
      <c r="S24" s="8">
        <v>69.5</v>
      </c>
      <c r="T24" s="7">
        <v>10.9</v>
      </c>
      <c r="U24" s="6">
        <v>497</v>
      </c>
    </row>
    <row r="25" spans="1:21" x14ac:dyDescent="0.2">
      <c r="A25" s="12">
        <v>35976</v>
      </c>
      <c r="B25" s="4" t="s">
        <v>10295</v>
      </c>
      <c r="C25" s="4" t="s">
        <v>10296</v>
      </c>
      <c r="D25" s="5">
        <v>36053</v>
      </c>
      <c r="E25" s="4" t="s">
        <v>13251</v>
      </c>
      <c r="F25" s="4" t="s">
        <v>600</v>
      </c>
      <c r="G25" s="4" t="s">
        <v>9218</v>
      </c>
      <c r="H25" s="4" t="s">
        <v>9219</v>
      </c>
      <c r="I25" s="4" t="s">
        <v>9220</v>
      </c>
      <c r="J25" s="4" t="s">
        <v>9268</v>
      </c>
      <c r="K25" s="4" t="s">
        <v>9473</v>
      </c>
      <c r="L25" s="4" t="s">
        <v>13836</v>
      </c>
      <c r="M25" s="4" t="s">
        <v>13837</v>
      </c>
      <c r="N25" s="4" t="s">
        <v>13877</v>
      </c>
      <c r="O25" s="4" t="s">
        <v>9225</v>
      </c>
      <c r="P25" s="6">
        <v>275</v>
      </c>
      <c r="Q25" s="9">
        <v>12.25</v>
      </c>
      <c r="R25" s="7">
        <v>4.2110000000000003</v>
      </c>
      <c r="S25" s="8">
        <v>21.5</v>
      </c>
      <c r="T25" s="7">
        <v>75.87</v>
      </c>
      <c r="U25" s="6">
        <v>7026</v>
      </c>
    </row>
    <row r="26" spans="1:21" x14ac:dyDescent="0.2">
      <c r="A26" s="12">
        <v>35976</v>
      </c>
      <c r="B26" s="4" t="s">
        <v>10319</v>
      </c>
      <c r="C26" s="4" t="s">
        <v>10320</v>
      </c>
      <c r="D26" s="4" t="s">
        <v>872</v>
      </c>
      <c r="E26" s="4" t="s">
        <v>13252</v>
      </c>
      <c r="F26" s="4" t="s">
        <v>600</v>
      </c>
      <c r="G26" s="4" t="s">
        <v>9530</v>
      </c>
      <c r="H26" s="4" t="s">
        <v>10321</v>
      </c>
      <c r="I26" s="4" t="s">
        <v>10322</v>
      </c>
      <c r="J26" s="4" t="s">
        <v>10001</v>
      </c>
      <c r="K26" s="4" t="s">
        <v>10323</v>
      </c>
      <c r="L26" s="4" t="s">
        <v>13874</v>
      </c>
      <c r="M26" s="4" t="s">
        <v>13880</v>
      </c>
      <c r="N26" s="4" t="s">
        <v>13881</v>
      </c>
      <c r="O26" s="4" t="s">
        <v>9225</v>
      </c>
      <c r="P26" s="6">
        <v>122</v>
      </c>
      <c r="Q26" s="9">
        <v>13</v>
      </c>
      <c r="R26" s="7">
        <v>2.9590000000000001</v>
      </c>
      <c r="S26" s="8">
        <v>38</v>
      </c>
      <c r="T26" s="7">
        <v>60.29</v>
      </c>
      <c r="U26" s="6">
        <v>5469</v>
      </c>
    </row>
    <row r="27" spans="1:21" x14ac:dyDescent="0.2">
      <c r="A27" s="12">
        <v>35976</v>
      </c>
      <c r="B27" s="4" t="s">
        <v>10329</v>
      </c>
      <c r="C27" s="4" t="s">
        <v>444</v>
      </c>
      <c r="D27" s="4" t="s">
        <v>872</v>
      </c>
      <c r="E27" s="4" t="s">
        <v>13253</v>
      </c>
      <c r="F27" s="4" t="s">
        <v>600</v>
      </c>
      <c r="G27" s="4" t="s">
        <v>9218</v>
      </c>
      <c r="H27" s="4" t="s">
        <v>9673</v>
      </c>
      <c r="I27" s="4" t="s">
        <v>9695</v>
      </c>
      <c r="J27" s="4" t="s">
        <v>10001</v>
      </c>
      <c r="K27" s="4" t="s">
        <v>10323</v>
      </c>
      <c r="L27" s="4" t="s">
        <v>13874</v>
      </c>
      <c r="M27" s="4" t="s">
        <v>13880</v>
      </c>
      <c r="N27" s="4" t="s">
        <v>13882</v>
      </c>
      <c r="O27" s="4" t="s">
        <v>9282</v>
      </c>
      <c r="P27" s="6">
        <v>260</v>
      </c>
      <c r="Q27" s="9">
        <v>11.375</v>
      </c>
      <c r="R27" s="7">
        <v>7.9589999999999996</v>
      </c>
      <c r="S27" s="8">
        <v>34</v>
      </c>
      <c r="T27" s="7">
        <v>38.29</v>
      </c>
      <c r="U27" s="6">
        <v>3270</v>
      </c>
    </row>
    <row r="28" spans="1:21" x14ac:dyDescent="0.2">
      <c r="A28" s="12">
        <v>36007</v>
      </c>
      <c r="B28" s="4" t="s">
        <v>10401</v>
      </c>
      <c r="C28" s="4" t="s">
        <v>10400</v>
      </c>
      <c r="D28" s="5">
        <v>35991</v>
      </c>
      <c r="E28" s="4" t="s">
        <v>13254</v>
      </c>
      <c r="F28" s="4" t="s">
        <v>9228</v>
      </c>
      <c r="G28" s="4" t="s">
        <v>9218</v>
      </c>
      <c r="H28" s="4" t="s">
        <v>9219</v>
      </c>
      <c r="I28" s="4" t="s">
        <v>9220</v>
      </c>
      <c r="J28" s="4" t="s">
        <v>9366</v>
      </c>
      <c r="K28" s="4" t="s">
        <v>9372</v>
      </c>
      <c r="L28" s="4" t="s">
        <v>13836</v>
      </c>
      <c r="M28" s="4" t="s">
        <v>13885</v>
      </c>
      <c r="N28" s="4" t="s">
        <v>13886</v>
      </c>
      <c r="O28" s="4" t="s">
        <v>9231</v>
      </c>
      <c r="P28" s="6">
        <v>294</v>
      </c>
      <c r="Q28" s="9">
        <v>10.5</v>
      </c>
      <c r="R28" s="7">
        <v>9.2550000000000008</v>
      </c>
      <c r="S28" s="8">
        <v>66.25</v>
      </c>
      <c r="T28" s="7">
        <v>18.149999999999999</v>
      </c>
      <c r="U28" s="6">
        <v>1252</v>
      </c>
    </row>
    <row r="29" spans="1:21" x14ac:dyDescent="0.2">
      <c r="A29" s="12">
        <v>36038</v>
      </c>
      <c r="B29" s="4" t="s">
        <v>10421</v>
      </c>
      <c r="C29" s="4" t="s">
        <v>3405</v>
      </c>
      <c r="D29" s="4" t="s">
        <v>9151</v>
      </c>
      <c r="E29" s="4" t="s">
        <v>13255</v>
      </c>
      <c r="F29" s="4" t="s">
        <v>9228</v>
      </c>
      <c r="G29" s="4" t="s">
        <v>9218</v>
      </c>
      <c r="H29" s="4" t="s">
        <v>9219</v>
      </c>
      <c r="I29" s="4" t="s">
        <v>9220</v>
      </c>
      <c r="J29" s="4" t="s">
        <v>9709</v>
      </c>
      <c r="K29" s="4" t="s">
        <v>9710</v>
      </c>
      <c r="L29" s="4" t="s">
        <v>13836</v>
      </c>
      <c r="M29" s="4" t="s">
        <v>13866</v>
      </c>
      <c r="N29" s="4" t="s">
        <v>13889</v>
      </c>
      <c r="O29" s="4" t="s">
        <v>9225</v>
      </c>
      <c r="P29" s="6">
        <v>200</v>
      </c>
      <c r="Q29" s="9">
        <v>10.875</v>
      </c>
      <c r="R29" s="7">
        <v>9.2899999999999991</v>
      </c>
      <c r="S29" s="8">
        <v>64</v>
      </c>
      <c r="T29" s="7">
        <v>19.36</v>
      </c>
      <c r="U29" s="6">
        <v>1421</v>
      </c>
    </row>
    <row r="30" spans="1:21" x14ac:dyDescent="0.2">
      <c r="A30" s="12">
        <v>36038</v>
      </c>
      <c r="B30" s="4" t="s">
        <v>10454</v>
      </c>
      <c r="C30" s="4" t="s">
        <v>10455</v>
      </c>
      <c r="D30" s="4"/>
      <c r="E30" s="4" t="s">
        <v>13256</v>
      </c>
      <c r="F30" s="4" t="s">
        <v>9217</v>
      </c>
      <c r="G30" s="4" t="s">
        <v>9218</v>
      </c>
      <c r="H30" s="4" t="s">
        <v>10456</v>
      </c>
      <c r="I30" s="4" t="s">
        <v>10457</v>
      </c>
      <c r="J30" s="4" t="s">
        <v>10104</v>
      </c>
      <c r="K30" s="4" t="s">
        <v>10458</v>
      </c>
      <c r="L30" s="4" t="s">
        <v>13836</v>
      </c>
      <c r="M30" s="4" t="s">
        <v>13866</v>
      </c>
      <c r="N30" s="4" t="s">
        <v>13925</v>
      </c>
      <c r="O30" s="4" t="s">
        <v>9282</v>
      </c>
      <c r="P30" s="6">
        <v>300</v>
      </c>
      <c r="Q30" s="9">
        <v>9</v>
      </c>
      <c r="R30" s="7">
        <v>16.251999999999999</v>
      </c>
      <c r="S30" s="8">
        <v>70</v>
      </c>
      <c r="T30" s="7">
        <v>13.63</v>
      </c>
      <c r="U30" s="6">
        <v>947</v>
      </c>
    </row>
    <row r="31" spans="1:21" x14ac:dyDescent="0.2">
      <c r="A31" s="12">
        <v>36038</v>
      </c>
      <c r="B31" s="4" t="s">
        <v>10509</v>
      </c>
      <c r="C31" s="4" t="s">
        <v>467</v>
      </c>
      <c r="D31" s="4" t="s">
        <v>9145</v>
      </c>
      <c r="E31" s="4" t="s">
        <v>13257</v>
      </c>
      <c r="F31" s="4" t="s">
        <v>9261</v>
      </c>
      <c r="G31" s="4" t="s">
        <v>9218</v>
      </c>
      <c r="H31" s="4" t="s">
        <v>9673</v>
      </c>
      <c r="I31" s="4" t="s">
        <v>9695</v>
      </c>
      <c r="J31" s="4" t="s">
        <v>9523</v>
      </c>
      <c r="K31" s="4" t="s">
        <v>9524</v>
      </c>
      <c r="L31" s="4" t="s">
        <v>13836</v>
      </c>
      <c r="M31" s="4" t="s">
        <v>13866</v>
      </c>
      <c r="N31" s="4" t="s">
        <v>13931</v>
      </c>
      <c r="O31" s="4" t="s">
        <v>9282</v>
      </c>
      <c r="P31" s="6">
        <v>450</v>
      </c>
      <c r="Q31" s="9">
        <v>11.75</v>
      </c>
      <c r="R31" s="7">
        <v>7.085</v>
      </c>
      <c r="S31" s="8">
        <v>53</v>
      </c>
      <c r="T31" s="7">
        <v>26.93</v>
      </c>
      <c r="U31" s="6">
        <v>2184</v>
      </c>
    </row>
    <row r="32" spans="1:21" x14ac:dyDescent="0.2">
      <c r="A32" s="12">
        <v>36099</v>
      </c>
      <c r="B32" s="4" t="s">
        <v>10619</v>
      </c>
      <c r="C32" s="4" t="s">
        <v>467</v>
      </c>
      <c r="D32" s="4" t="s">
        <v>9145</v>
      </c>
      <c r="E32" s="4" t="s">
        <v>13257</v>
      </c>
      <c r="F32" s="4" t="s">
        <v>9261</v>
      </c>
      <c r="G32" s="4" t="s">
        <v>9530</v>
      </c>
      <c r="H32" s="4" t="s">
        <v>10321</v>
      </c>
      <c r="I32" s="4" t="s">
        <v>10620</v>
      </c>
      <c r="J32" s="4" t="s">
        <v>9523</v>
      </c>
      <c r="K32" s="4" t="s">
        <v>9524</v>
      </c>
      <c r="L32" s="4" t="s">
        <v>13874</v>
      </c>
      <c r="M32" s="4" t="s">
        <v>13880</v>
      </c>
      <c r="N32" s="4" t="s">
        <v>13881</v>
      </c>
      <c r="O32" s="4" t="s">
        <v>9282</v>
      </c>
      <c r="P32" s="6">
        <v>450</v>
      </c>
      <c r="Q32" s="9">
        <v>11.75</v>
      </c>
      <c r="R32" s="7">
        <v>6.9180000000000001</v>
      </c>
      <c r="S32" s="8">
        <v>71</v>
      </c>
      <c r="T32" s="7">
        <v>19.57</v>
      </c>
      <c r="U32" s="6">
        <v>1503</v>
      </c>
    </row>
    <row r="33" spans="1:21" x14ac:dyDescent="0.2">
      <c r="A33" s="12">
        <v>36099</v>
      </c>
      <c r="B33" s="4" t="s">
        <v>10623</v>
      </c>
      <c r="C33" s="4" t="s">
        <v>2262</v>
      </c>
      <c r="D33" s="4" t="s">
        <v>3551</v>
      </c>
      <c r="E33" s="4" t="s">
        <v>13258</v>
      </c>
      <c r="F33" s="4" t="s">
        <v>9557</v>
      </c>
      <c r="G33" s="4" t="s">
        <v>9218</v>
      </c>
      <c r="H33" s="4" t="s">
        <v>9219</v>
      </c>
      <c r="I33" s="4" t="s">
        <v>9220</v>
      </c>
      <c r="J33" s="4" t="s">
        <v>9454</v>
      </c>
      <c r="K33" s="4" t="s">
        <v>10624</v>
      </c>
      <c r="L33" s="4" t="s">
        <v>13836</v>
      </c>
      <c r="M33" s="4" t="s">
        <v>13892</v>
      </c>
      <c r="N33" s="4" t="s">
        <v>13989</v>
      </c>
      <c r="O33" s="4" t="s">
        <v>9231</v>
      </c>
      <c r="P33" s="6">
        <v>100</v>
      </c>
      <c r="Q33" s="9">
        <v>12.25</v>
      </c>
      <c r="R33" s="7">
        <v>7.0410000000000004</v>
      </c>
      <c r="S33" s="8">
        <v>5</v>
      </c>
      <c r="T33" s="7">
        <v>236.14</v>
      </c>
      <c r="U33" s="6">
        <v>23110</v>
      </c>
    </row>
    <row r="34" spans="1:21" x14ac:dyDescent="0.2">
      <c r="A34" s="12">
        <v>36099</v>
      </c>
      <c r="B34" s="4" t="s">
        <v>10634</v>
      </c>
      <c r="C34" s="4" t="s">
        <v>1830</v>
      </c>
      <c r="D34" s="4" t="s">
        <v>4375</v>
      </c>
      <c r="E34" s="4" t="s">
        <v>13259</v>
      </c>
      <c r="F34" s="4" t="s">
        <v>9453</v>
      </c>
      <c r="G34" s="4" t="s">
        <v>9530</v>
      </c>
      <c r="H34" s="4" t="s">
        <v>9882</v>
      </c>
      <c r="I34" s="4" t="s">
        <v>10563</v>
      </c>
      <c r="J34" s="4" t="s">
        <v>9256</v>
      </c>
      <c r="K34" s="4" t="s">
        <v>9832</v>
      </c>
      <c r="L34" s="4" t="s">
        <v>13836</v>
      </c>
      <c r="M34" s="4" t="s">
        <v>13984</v>
      </c>
      <c r="N34" s="4" t="s">
        <v>13897</v>
      </c>
      <c r="O34" s="4" t="s">
        <v>9225</v>
      </c>
      <c r="P34" s="6">
        <v>144</v>
      </c>
      <c r="Q34" s="9">
        <v>11.5</v>
      </c>
      <c r="R34" s="7">
        <v>6.2080000000000002</v>
      </c>
      <c r="S34" s="8">
        <v>28</v>
      </c>
      <c r="T34" s="7">
        <v>49.51</v>
      </c>
      <c r="U34" s="6">
        <v>4506</v>
      </c>
    </row>
    <row r="35" spans="1:21" x14ac:dyDescent="0.2">
      <c r="A35" s="12">
        <v>36099</v>
      </c>
      <c r="B35" s="4" t="s">
        <v>10639</v>
      </c>
      <c r="C35" s="4" t="s">
        <v>9996</v>
      </c>
      <c r="D35" s="5">
        <v>36100</v>
      </c>
      <c r="E35" s="4" t="s">
        <v>13260</v>
      </c>
      <c r="F35" s="4" t="s">
        <v>9261</v>
      </c>
      <c r="G35" s="4" t="s">
        <v>9218</v>
      </c>
      <c r="H35" s="4" t="s">
        <v>9219</v>
      </c>
      <c r="I35" s="4" t="s">
        <v>9220</v>
      </c>
      <c r="J35" s="4" t="s">
        <v>9234</v>
      </c>
      <c r="K35" s="4" t="s">
        <v>9341</v>
      </c>
      <c r="L35" s="4" t="s">
        <v>13836</v>
      </c>
      <c r="M35" s="4" t="s">
        <v>13900</v>
      </c>
      <c r="N35" s="4" t="s">
        <v>13901</v>
      </c>
      <c r="O35" s="4" t="s">
        <v>9225</v>
      </c>
      <c r="P35" s="6">
        <v>164.7</v>
      </c>
      <c r="Q35" s="9">
        <v>10.75</v>
      </c>
      <c r="R35" s="7">
        <v>8.0030000000000001</v>
      </c>
      <c r="S35" s="8">
        <v>49.5</v>
      </c>
      <c r="T35" s="7">
        <v>26.07</v>
      </c>
      <c r="U35" s="6">
        <v>2147</v>
      </c>
    </row>
    <row r="36" spans="1:21" x14ac:dyDescent="0.2">
      <c r="A36" s="12">
        <v>36099</v>
      </c>
      <c r="B36" s="4" t="s">
        <v>10656</v>
      </c>
      <c r="C36" s="4" t="s">
        <v>3059</v>
      </c>
      <c r="D36" s="4" t="s">
        <v>9138</v>
      </c>
      <c r="E36" s="4" t="s">
        <v>13261</v>
      </c>
      <c r="F36" s="4" t="s">
        <v>9365</v>
      </c>
      <c r="G36" s="4" t="s">
        <v>9218</v>
      </c>
      <c r="H36" s="4" t="s">
        <v>9219</v>
      </c>
      <c r="I36" s="4" t="s">
        <v>9220</v>
      </c>
      <c r="J36" s="4" t="s">
        <v>9268</v>
      </c>
      <c r="K36" s="4" t="s">
        <v>9869</v>
      </c>
      <c r="L36" s="4" t="s">
        <v>13836</v>
      </c>
      <c r="M36" s="4" t="s">
        <v>13834</v>
      </c>
      <c r="N36" s="4" t="s">
        <v>13987</v>
      </c>
      <c r="O36" s="4" t="s">
        <v>9225</v>
      </c>
      <c r="P36" s="6">
        <v>646.29999999999995</v>
      </c>
      <c r="Q36" s="9">
        <v>11.25</v>
      </c>
      <c r="R36" s="7">
        <v>8.7040000000000006</v>
      </c>
      <c r="S36" s="8">
        <v>66.75</v>
      </c>
      <c r="T36" s="7">
        <v>18.59</v>
      </c>
      <c r="U36" s="6">
        <v>1460</v>
      </c>
    </row>
    <row r="37" spans="1:21" x14ac:dyDescent="0.2">
      <c r="A37" s="12">
        <v>36099</v>
      </c>
      <c r="B37" s="4" t="s">
        <v>10657</v>
      </c>
      <c r="C37" s="4" t="s">
        <v>3232</v>
      </c>
      <c r="D37" s="4" t="s">
        <v>1438</v>
      </c>
      <c r="E37" s="4" t="s">
        <v>13262</v>
      </c>
      <c r="F37" s="4" t="s">
        <v>9228</v>
      </c>
      <c r="G37" s="4" t="s">
        <v>9218</v>
      </c>
      <c r="H37" s="4" t="s">
        <v>9219</v>
      </c>
      <c r="I37" s="4" t="s">
        <v>9220</v>
      </c>
      <c r="J37" s="4" t="s">
        <v>9268</v>
      </c>
      <c r="K37" s="4" t="s">
        <v>9869</v>
      </c>
      <c r="L37" s="4" t="s">
        <v>13836</v>
      </c>
      <c r="M37" s="4" t="s">
        <v>13834</v>
      </c>
      <c r="N37" s="4" t="s">
        <v>13987</v>
      </c>
      <c r="O37" s="4" t="s">
        <v>9225</v>
      </c>
      <c r="P37" s="6">
        <v>601</v>
      </c>
      <c r="Q37" s="9">
        <v>11.125</v>
      </c>
      <c r="R37" s="7">
        <v>8.9559999999999995</v>
      </c>
      <c r="S37" s="8">
        <v>52</v>
      </c>
      <c r="T37" s="7">
        <v>14.17</v>
      </c>
      <c r="U37" s="6">
        <v>943</v>
      </c>
    </row>
    <row r="38" spans="1:21" x14ac:dyDescent="0.2">
      <c r="A38" s="12">
        <v>36099</v>
      </c>
      <c r="B38" s="4" t="s">
        <v>10658</v>
      </c>
      <c r="C38" s="4" t="s">
        <v>10659</v>
      </c>
      <c r="D38" s="4"/>
      <c r="E38" s="4" t="s">
        <v>13263</v>
      </c>
      <c r="F38" s="4" t="s">
        <v>9217</v>
      </c>
      <c r="G38" s="4" t="s">
        <v>9218</v>
      </c>
      <c r="H38" s="4" t="s">
        <v>9219</v>
      </c>
      <c r="I38" s="4" t="s">
        <v>9220</v>
      </c>
      <c r="J38" s="4" t="s">
        <v>9268</v>
      </c>
      <c r="K38" s="4" t="s">
        <v>9869</v>
      </c>
      <c r="L38" s="4" t="s">
        <v>13836</v>
      </c>
      <c r="M38" s="4" t="s">
        <v>13834</v>
      </c>
      <c r="N38" s="4" t="s">
        <v>13987</v>
      </c>
      <c r="O38" s="4" t="s">
        <v>9225</v>
      </c>
      <c r="P38" s="6">
        <v>555.9</v>
      </c>
      <c r="Q38" s="9">
        <v>9.4700000000000006</v>
      </c>
      <c r="R38" s="7">
        <v>8.9559999999999995</v>
      </c>
      <c r="S38" s="8">
        <v>74</v>
      </c>
      <c r="T38" s="7">
        <v>10.51</v>
      </c>
      <c r="U38" s="6">
        <v>576</v>
      </c>
    </row>
    <row r="39" spans="1:21" x14ac:dyDescent="0.2">
      <c r="A39" s="12">
        <v>36099</v>
      </c>
      <c r="B39" s="4" t="s">
        <v>10662</v>
      </c>
      <c r="C39" s="4" t="s">
        <v>10663</v>
      </c>
      <c r="D39" s="5">
        <v>36114</v>
      </c>
      <c r="E39" s="4" t="s">
        <v>13264</v>
      </c>
      <c r="F39" s="4" t="s">
        <v>9557</v>
      </c>
      <c r="G39" s="4" t="s">
        <v>9218</v>
      </c>
      <c r="H39" s="4" t="s">
        <v>9219</v>
      </c>
      <c r="I39" s="4" t="s">
        <v>9220</v>
      </c>
      <c r="J39" s="4" t="s">
        <v>9221</v>
      </c>
      <c r="K39" s="4" t="s">
        <v>9447</v>
      </c>
      <c r="L39" s="4" t="s">
        <v>13836</v>
      </c>
      <c r="M39" s="4" t="s">
        <v>13840</v>
      </c>
      <c r="N39" s="4" t="s">
        <v>13983</v>
      </c>
      <c r="O39" s="4" t="s">
        <v>9231</v>
      </c>
      <c r="P39" s="6">
        <v>332</v>
      </c>
      <c r="Q39" s="9">
        <v>13.125</v>
      </c>
      <c r="R39" s="7">
        <v>5.585</v>
      </c>
      <c r="S39" s="8">
        <v>25</v>
      </c>
      <c r="T39" s="7">
        <v>42.3</v>
      </c>
      <c r="U39" s="6">
        <v>3782</v>
      </c>
    </row>
    <row r="40" spans="1:21" x14ac:dyDescent="0.2">
      <c r="A40" s="12">
        <v>36099</v>
      </c>
      <c r="B40" s="4" t="s">
        <v>10664</v>
      </c>
      <c r="C40" s="4" t="s">
        <v>10665</v>
      </c>
      <c r="D40" s="5">
        <v>36114</v>
      </c>
      <c r="E40" s="4" t="s">
        <v>13265</v>
      </c>
      <c r="F40" s="4" t="s">
        <v>9261</v>
      </c>
      <c r="G40" s="4" t="s">
        <v>9218</v>
      </c>
      <c r="H40" s="4" t="s">
        <v>9219</v>
      </c>
      <c r="I40" s="4" t="s">
        <v>9220</v>
      </c>
      <c r="J40" s="4" t="s">
        <v>9268</v>
      </c>
      <c r="K40" s="4" t="s">
        <v>9578</v>
      </c>
      <c r="L40" s="4" t="s">
        <v>13836</v>
      </c>
      <c r="M40" s="4" t="s">
        <v>13834</v>
      </c>
      <c r="N40" s="4" t="s">
        <v>13905</v>
      </c>
      <c r="O40" s="4" t="s">
        <v>9225</v>
      </c>
      <c r="P40" s="6">
        <v>467.4</v>
      </c>
      <c r="Q40" s="9">
        <v>10.875</v>
      </c>
      <c r="R40" s="7">
        <v>9.3719999999999999</v>
      </c>
      <c r="S40" s="8">
        <v>40</v>
      </c>
      <c r="T40" s="7">
        <v>20.87</v>
      </c>
      <c r="U40" s="6">
        <v>2591</v>
      </c>
    </row>
    <row r="41" spans="1:21" x14ac:dyDescent="0.2">
      <c r="A41" s="12">
        <v>36099</v>
      </c>
      <c r="B41" s="4" t="s">
        <v>10668</v>
      </c>
      <c r="C41" s="4" t="s">
        <v>10669</v>
      </c>
      <c r="D41" s="4"/>
      <c r="E41" s="4" t="s">
        <v>13266</v>
      </c>
      <c r="F41" s="4" t="s">
        <v>9453</v>
      </c>
      <c r="G41" s="4" t="s">
        <v>9218</v>
      </c>
      <c r="H41" s="4" t="s">
        <v>9219</v>
      </c>
      <c r="I41" s="4" t="s">
        <v>9220</v>
      </c>
      <c r="J41" s="4" t="s">
        <v>9756</v>
      </c>
      <c r="K41" s="4" t="s">
        <v>9757</v>
      </c>
      <c r="L41" s="4" t="s">
        <v>13836</v>
      </c>
      <c r="M41" s="4" t="s">
        <v>13847</v>
      </c>
      <c r="N41" s="4" t="s">
        <v>13915</v>
      </c>
      <c r="O41" s="4" t="s">
        <v>9225</v>
      </c>
      <c r="P41" s="6">
        <v>530</v>
      </c>
      <c r="Q41" s="9">
        <v>10</v>
      </c>
      <c r="R41" s="7">
        <v>9.5</v>
      </c>
      <c r="S41" s="8">
        <v>55</v>
      </c>
      <c r="T41" s="7">
        <v>11.96</v>
      </c>
      <c r="U41" s="6">
        <v>715</v>
      </c>
    </row>
    <row r="42" spans="1:21" x14ac:dyDescent="0.2">
      <c r="A42" s="12">
        <v>36099</v>
      </c>
      <c r="B42" s="4" t="s">
        <v>10671</v>
      </c>
      <c r="C42" s="4" t="s">
        <v>3118</v>
      </c>
      <c r="D42" s="4" t="s">
        <v>817</v>
      </c>
      <c r="E42" s="4" t="s">
        <v>13267</v>
      </c>
      <c r="F42" s="4" t="s">
        <v>9228</v>
      </c>
      <c r="G42" s="4" t="s">
        <v>9218</v>
      </c>
      <c r="H42" s="4" t="s">
        <v>9219</v>
      </c>
      <c r="I42" s="4" t="s">
        <v>9350</v>
      </c>
      <c r="J42" s="4" t="s">
        <v>9268</v>
      </c>
      <c r="K42" s="4" t="s">
        <v>9578</v>
      </c>
      <c r="L42" s="4" t="s">
        <v>13836</v>
      </c>
      <c r="M42" s="4" t="s">
        <v>13834</v>
      </c>
      <c r="N42" s="4" t="s">
        <v>13987</v>
      </c>
      <c r="O42" s="4" t="s">
        <v>9225</v>
      </c>
      <c r="P42" s="6">
        <v>971</v>
      </c>
      <c r="Q42" s="9">
        <v>9.9499999999999993</v>
      </c>
      <c r="R42" s="7">
        <v>9.6229999999999993</v>
      </c>
      <c r="S42" s="8">
        <v>54</v>
      </c>
      <c r="T42" s="7">
        <v>11.99</v>
      </c>
      <c r="U42" s="6">
        <v>716</v>
      </c>
    </row>
    <row r="43" spans="1:21" x14ac:dyDescent="0.2">
      <c r="A43" s="12">
        <v>36129</v>
      </c>
      <c r="B43" s="4" t="s">
        <v>10689</v>
      </c>
      <c r="C43" s="4" t="s">
        <v>10690</v>
      </c>
      <c r="D43" s="5">
        <v>36109</v>
      </c>
      <c r="E43" s="4" t="s">
        <v>13268</v>
      </c>
      <c r="F43" s="4" t="s">
        <v>9228</v>
      </c>
      <c r="G43" s="4" t="s">
        <v>9218</v>
      </c>
      <c r="H43" s="4" t="s">
        <v>9219</v>
      </c>
      <c r="I43" s="4" t="s">
        <v>9220</v>
      </c>
      <c r="J43" s="4" t="s">
        <v>9418</v>
      </c>
      <c r="K43" s="4" t="s">
        <v>9419</v>
      </c>
      <c r="L43" s="4" t="s">
        <v>13836</v>
      </c>
      <c r="M43" s="4" t="s">
        <v>13984</v>
      </c>
      <c r="N43" s="4" t="s">
        <v>13985</v>
      </c>
      <c r="O43" s="4" t="s">
        <v>9231</v>
      </c>
      <c r="P43" s="6">
        <v>100</v>
      </c>
      <c r="Q43" s="9">
        <v>10.375</v>
      </c>
      <c r="R43" s="7">
        <v>8.9209999999999994</v>
      </c>
      <c r="S43" s="8">
        <v>55</v>
      </c>
      <c r="T43" s="7">
        <v>22.14</v>
      </c>
      <c r="U43" s="6">
        <v>1730</v>
      </c>
    </row>
    <row r="44" spans="1:21" x14ac:dyDescent="0.2">
      <c r="A44" s="12">
        <v>36129</v>
      </c>
      <c r="B44" s="4" t="s">
        <v>10693</v>
      </c>
      <c r="C44" s="4" t="s">
        <v>10694</v>
      </c>
      <c r="D44" s="5">
        <v>36109</v>
      </c>
      <c r="E44" s="4" t="s">
        <v>13269</v>
      </c>
      <c r="F44" s="4" t="s">
        <v>9228</v>
      </c>
      <c r="G44" s="4" t="s">
        <v>9218</v>
      </c>
      <c r="H44" s="4" t="s">
        <v>9673</v>
      </c>
      <c r="I44" s="4" t="s">
        <v>10695</v>
      </c>
      <c r="J44" s="4" t="s">
        <v>9268</v>
      </c>
      <c r="K44" s="4" t="s">
        <v>9869</v>
      </c>
      <c r="L44" s="4" t="s">
        <v>13836</v>
      </c>
      <c r="M44" s="4" t="s">
        <v>13909</v>
      </c>
      <c r="N44" s="4" t="s">
        <v>13910</v>
      </c>
      <c r="O44" s="4" t="s">
        <v>9225</v>
      </c>
      <c r="P44" s="6">
        <v>157</v>
      </c>
      <c r="Q44" s="9">
        <v>12.5</v>
      </c>
      <c r="R44" s="7">
        <v>8.173</v>
      </c>
      <c r="S44" s="8">
        <v>66.5</v>
      </c>
      <c r="T44" s="7">
        <v>12.86</v>
      </c>
      <c r="U44" s="6">
        <v>794</v>
      </c>
    </row>
    <row r="45" spans="1:21" x14ac:dyDescent="0.2">
      <c r="A45" s="12">
        <v>36129</v>
      </c>
      <c r="B45" s="4" t="s">
        <v>10696</v>
      </c>
      <c r="C45" s="4" t="s">
        <v>10697</v>
      </c>
      <c r="D45" s="5">
        <v>36130</v>
      </c>
      <c r="E45" s="4" t="s">
        <v>13270</v>
      </c>
      <c r="F45" s="4" t="s">
        <v>9261</v>
      </c>
      <c r="G45" s="4" t="s">
        <v>9218</v>
      </c>
      <c r="H45" s="4" t="s">
        <v>9219</v>
      </c>
      <c r="I45" s="4" t="s">
        <v>9220</v>
      </c>
      <c r="J45" s="4" t="s">
        <v>9309</v>
      </c>
      <c r="K45" s="4" t="s">
        <v>9310</v>
      </c>
      <c r="L45" s="4" t="s">
        <v>13836</v>
      </c>
      <c r="M45" s="4" t="s">
        <v>13909</v>
      </c>
      <c r="N45" s="4" t="s">
        <v>13913</v>
      </c>
      <c r="O45" s="4" t="s">
        <v>9282</v>
      </c>
      <c r="P45" s="6">
        <v>165</v>
      </c>
      <c r="Q45" s="9">
        <v>12.75</v>
      </c>
      <c r="R45" s="7">
        <v>4.5010000000000003</v>
      </c>
      <c r="S45" s="8">
        <v>47</v>
      </c>
      <c r="T45" s="7">
        <v>38.35</v>
      </c>
      <c r="U45" s="6">
        <v>3369</v>
      </c>
    </row>
    <row r="46" spans="1:21" x14ac:dyDescent="0.2">
      <c r="A46" s="12">
        <v>36129</v>
      </c>
      <c r="B46" s="4" t="s">
        <v>10698</v>
      </c>
      <c r="C46" s="4" t="s">
        <v>10699</v>
      </c>
      <c r="D46" s="4" t="s">
        <v>3941</v>
      </c>
      <c r="E46" s="4" t="s">
        <v>13271</v>
      </c>
      <c r="F46" s="4" t="s">
        <v>9261</v>
      </c>
      <c r="G46" s="4" t="s">
        <v>9218</v>
      </c>
      <c r="H46" s="4" t="s">
        <v>9219</v>
      </c>
      <c r="I46" s="4" t="s">
        <v>9220</v>
      </c>
      <c r="J46" s="4" t="s">
        <v>9250</v>
      </c>
      <c r="K46" s="4" t="s">
        <v>9682</v>
      </c>
      <c r="L46" s="4" t="s">
        <v>13836</v>
      </c>
      <c r="M46" s="4" t="s">
        <v>13847</v>
      </c>
      <c r="N46" s="4" t="s">
        <v>13915</v>
      </c>
      <c r="O46" s="4" t="s">
        <v>9225</v>
      </c>
      <c r="P46" s="6">
        <v>195</v>
      </c>
      <c r="Q46" s="9">
        <v>12.5</v>
      </c>
      <c r="R46" s="7">
        <v>4.5839999999999996</v>
      </c>
      <c r="S46" s="8">
        <v>53</v>
      </c>
      <c r="T46" s="7">
        <v>33.08</v>
      </c>
      <c r="U46" s="6">
        <v>2842</v>
      </c>
    </row>
    <row r="47" spans="1:21" x14ac:dyDescent="0.2">
      <c r="A47" s="12">
        <v>36129</v>
      </c>
      <c r="B47" s="4" t="s">
        <v>10720</v>
      </c>
      <c r="C47" s="4" t="s">
        <v>10721</v>
      </c>
      <c r="D47" s="5">
        <v>36220</v>
      </c>
      <c r="E47" s="4" t="s">
        <v>13272</v>
      </c>
      <c r="F47" s="4" t="s">
        <v>9557</v>
      </c>
      <c r="G47" s="4" t="s">
        <v>9218</v>
      </c>
      <c r="H47" s="4" t="s">
        <v>9219</v>
      </c>
      <c r="I47" s="4" t="s">
        <v>9220</v>
      </c>
      <c r="J47" s="4" t="s">
        <v>9256</v>
      </c>
      <c r="K47" s="4" t="s">
        <v>9257</v>
      </c>
      <c r="L47" s="4" t="s">
        <v>13836</v>
      </c>
      <c r="M47" s="4" t="s">
        <v>13847</v>
      </c>
      <c r="N47" s="4" t="s">
        <v>13859</v>
      </c>
      <c r="O47" s="4" t="s">
        <v>9231</v>
      </c>
      <c r="P47" s="6">
        <v>400</v>
      </c>
      <c r="Q47" s="9">
        <v>9.625</v>
      </c>
      <c r="R47" s="7">
        <v>6.3730000000000002</v>
      </c>
      <c r="S47" s="8">
        <v>15</v>
      </c>
      <c r="T47" s="7">
        <v>71.819999999999993</v>
      </c>
      <c r="U47" s="6">
        <v>6716</v>
      </c>
    </row>
    <row r="48" spans="1:21" x14ac:dyDescent="0.2">
      <c r="A48" s="12">
        <v>36129</v>
      </c>
      <c r="B48" s="4" t="s">
        <v>10729</v>
      </c>
      <c r="C48" s="4" t="s">
        <v>339</v>
      </c>
      <c r="D48" s="4" t="s">
        <v>1069</v>
      </c>
      <c r="E48" s="4" t="s">
        <v>13273</v>
      </c>
      <c r="F48" s="4" t="s">
        <v>9228</v>
      </c>
      <c r="G48" s="4" t="s">
        <v>9218</v>
      </c>
      <c r="H48" s="4" t="s">
        <v>9219</v>
      </c>
      <c r="I48" s="4" t="s">
        <v>9220</v>
      </c>
      <c r="J48" s="4" t="s">
        <v>9756</v>
      </c>
      <c r="K48" s="4" t="s">
        <v>9757</v>
      </c>
      <c r="L48" s="4" t="s">
        <v>13836</v>
      </c>
      <c r="M48" s="4" t="s">
        <v>13847</v>
      </c>
      <c r="N48" s="4" t="s">
        <v>13915</v>
      </c>
      <c r="O48" s="4" t="s">
        <v>9231</v>
      </c>
      <c r="P48" s="6">
        <v>300</v>
      </c>
      <c r="Q48" s="9">
        <v>9</v>
      </c>
      <c r="R48" s="7">
        <v>6.0410000000000004</v>
      </c>
      <c r="S48" s="8">
        <v>48.25</v>
      </c>
      <c r="T48" s="7">
        <v>26.71</v>
      </c>
      <c r="U48" s="6">
        <v>2323</v>
      </c>
    </row>
    <row r="49" spans="1:21" x14ac:dyDescent="0.2">
      <c r="A49" s="12">
        <v>36160</v>
      </c>
      <c r="B49" s="4" t="s">
        <v>10751</v>
      </c>
      <c r="C49" s="4" t="s">
        <v>10752</v>
      </c>
      <c r="D49" s="4" t="s">
        <v>2148</v>
      </c>
      <c r="E49" s="4" t="s">
        <v>13274</v>
      </c>
      <c r="F49" s="4" t="s">
        <v>9557</v>
      </c>
      <c r="G49" s="4" t="s">
        <v>9218</v>
      </c>
      <c r="H49" s="4" t="s">
        <v>9219</v>
      </c>
      <c r="I49" s="4" t="s">
        <v>9220</v>
      </c>
      <c r="J49" s="4" t="s">
        <v>9611</v>
      </c>
      <c r="K49" s="4" t="s">
        <v>10753</v>
      </c>
      <c r="L49" s="4" t="s">
        <v>13836</v>
      </c>
      <c r="M49" s="4" t="s">
        <v>13847</v>
      </c>
      <c r="N49" s="4" t="s">
        <v>9602</v>
      </c>
      <c r="O49" s="4" t="s">
        <v>9225</v>
      </c>
      <c r="P49" s="6">
        <v>100</v>
      </c>
      <c r="Q49" s="9">
        <v>10.5</v>
      </c>
      <c r="R49" s="7">
        <v>8.4990000000000006</v>
      </c>
      <c r="S49" s="8">
        <v>6</v>
      </c>
      <c r="T49" s="7">
        <v>175.06</v>
      </c>
      <c r="U49" s="6">
        <v>14542</v>
      </c>
    </row>
    <row r="50" spans="1:21" x14ac:dyDescent="0.2">
      <c r="A50" s="12">
        <v>36160</v>
      </c>
      <c r="B50" s="4" t="s">
        <v>10764</v>
      </c>
      <c r="C50" s="4" t="s">
        <v>9971</v>
      </c>
      <c r="D50" s="5">
        <v>36175</v>
      </c>
      <c r="E50" s="4" t="s">
        <v>13275</v>
      </c>
      <c r="F50" s="4" t="s">
        <v>9261</v>
      </c>
      <c r="G50" s="4" t="s">
        <v>9218</v>
      </c>
      <c r="H50" s="4" t="s">
        <v>9219</v>
      </c>
      <c r="I50" s="4" t="s">
        <v>9220</v>
      </c>
      <c r="J50" s="4" t="s">
        <v>9709</v>
      </c>
      <c r="K50" s="4" t="s">
        <v>9710</v>
      </c>
      <c r="L50" s="4" t="s">
        <v>13836</v>
      </c>
      <c r="M50" s="4" t="s">
        <v>13866</v>
      </c>
      <c r="N50" s="4" t="s">
        <v>13889</v>
      </c>
      <c r="O50" s="4" t="s">
        <v>9225</v>
      </c>
      <c r="P50" s="6">
        <v>190</v>
      </c>
      <c r="Q50" s="9">
        <v>9.5</v>
      </c>
      <c r="R50" s="7">
        <v>5.0410000000000004</v>
      </c>
      <c r="S50" s="8">
        <v>16</v>
      </c>
      <c r="T50" s="7">
        <v>75.47</v>
      </c>
      <c r="U50" s="6">
        <v>7073</v>
      </c>
    </row>
    <row r="51" spans="1:21" x14ac:dyDescent="0.2">
      <c r="A51" s="12">
        <v>36160</v>
      </c>
      <c r="B51" s="4" t="s">
        <v>10770</v>
      </c>
      <c r="C51" s="4" t="s">
        <v>10771</v>
      </c>
      <c r="D51" s="4" t="s">
        <v>9197</v>
      </c>
      <c r="E51" s="4" t="s">
        <v>13276</v>
      </c>
      <c r="F51" s="4" t="s">
        <v>9557</v>
      </c>
      <c r="G51" s="4" t="s">
        <v>9218</v>
      </c>
      <c r="H51" s="4" t="s">
        <v>9219</v>
      </c>
      <c r="I51" s="4" t="s">
        <v>9220</v>
      </c>
      <c r="J51" s="4" t="s">
        <v>9468</v>
      </c>
      <c r="K51" s="4" t="s">
        <v>9469</v>
      </c>
      <c r="L51" s="4" t="s">
        <v>13922</v>
      </c>
      <c r="M51" s="4" t="s">
        <v>13922</v>
      </c>
      <c r="N51" s="4" t="s">
        <v>13921</v>
      </c>
      <c r="O51" s="4" t="s">
        <v>9282</v>
      </c>
      <c r="P51" s="6">
        <v>230</v>
      </c>
      <c r="Q51" s="9">
        <v>8.6649999999999991</v>
      </c>
      <c r="R51" s="7">
        <v>18.003</v>
      </c>
      <c r="S51" s="8">
        <v>30</v>
      </c>
      <c r="T51" s="7">
        <v>29.38</v>
      </c>
      <c r="U51" s="6">
        <v>3502</v>
      </c>
    </row>
    <row r="52" spans="1:21" x14ac:dyDescent="0.2">
      <c r="A52" s="12">
        <v>36160</v>
      </c>
      <c r="B52" s="4" t="s">
        <v>10772</v>
      </c>
      <c r="C52" s="4" t="s">
        <v>10721</v>
      </c>
      <c r="D52" s="5">
        <v>36144</v>
      </c>
      <c r="E52" s="4" t="s">
        <v>13277</v>
      </c>
      <c r="F52" s="4" t="s">
        <v>9557</v>
      </c>
      <c r="G52" s="4" t="s">
        <v>9218</v>
      </c>
      <c r="H52" s="4" t="s">
        <v>9219</v>
      </c>
      <c r="I52" s="4" t="s">
        <v>9220</v>
      </c>
      <c r="J52" s="4" t="s">
        <v>9256</v>
      </c>
      <c r="K52" s="4" t="s">
        <v>9257</v>
      </c>
      <c r="L52" s="4" t="s">
        <v>13836</v>
      </c>
      <c r="M52" s="4" t="s">
        <v>13847</v>
      </c>
      <c r="N52" s="4" t="s">
        <v>13859</v>
      </c>
      <c r="O52" s="4" t="s">
        <v>9225</v>
      </c>
      <c r="P52" s="6">
        <v>200</v>
      </c>
      <c r="Q52" s="9">
        <v>8.625</v>
      </c>
      <c r="R52" s="7">
        <v>4.9560000000000004</v>
      </c>
      <c r="S52" s="8">
        <v>49</v>
      </c>
      <c r="T52" s="7">
        <v>28.41</v>
      </c>
      <c r="U52" s="6">
        <v>2371</v>
      </c>
    </row>
    <row r="53" spans="1:21" x14ac:dyDescent="0.2">
      <c r="A53" s="12">
        <v>36191</v>
      </c>
      <c r="B53" s="4" t="s">
        <v>10778</v>
      </c>
      <c r="C53" s="4" t="s">
        <v>10779</v>
      </c>
      <c r="D53" s="5">
        <v>36175</v>
      </c>
      <c r="E53" s="4" t="s">
        <v>13278</v>
      </c>
      <c r="F53" s="4" t="s">
        <v>9453</v>
      </c>
      <c r="G53" s="4" t="s">
        <v>9530</v>
      </c>
      <c r="H53" s="4" t="s">
        <v>10780</v>
      </c>
      <c r="I53" s="4" t="s">
        <v>10781</v>
      </c>
      <c r="J53" s="4" t="s">
        <v>9268</v>
      </c>
      <c r="K53" s="4" t="s">
        <v>9578</v>
      </c>
      <c r="L53" s="4" t="s">
        <v>13836</v>
      </c>
      <c r="M53" s="4" t="s">
        <v>13834</v>
      </c>
      <c r="N53" s="4" t="s">
        <v>13987</v>
      </c>
      <c r="O53" s="4" t="s">
        <v>9231</v>
      </c>
      <c r="P53" s="6">
        <v>183</v>
      </c>
      <c r="Q53" s="9">
        <v>12.5</v>
      </c>
      <c r="R53" s="7">
        <v>8.7889999999999997</v>
      </c>
      <c r="S53" s="8">
        <v>50</v>
      </c>
      <c r="T53" s="7">
        <v>15.79</v>
      </c>
      <c r="U53" s="6">
        <v>1094</v>
      </c>
    </row>
    <row r="54" spans="1:21" x14ac:dyDescent="0.2">
      <c r="A54" s="12">
        <v>36191</v>
      </c>
      <c r="B54" s="4" t="s">
        <v>10784</v>
      </c>
      <c r="C54" s="4" t="s">
        <v>9971</v>
      </c>
      <c r="D54" s="5">
        <v>36175</v>
      </c>
      <c r="E54" s="4" t="s">
        <v>13275</v>
      </c>
      <c r="F54" s="4" t="s">
        <v>9557</v>
      </c>
      <c r="G54" s="4" t="s">
        <v>9218</v>
      </c>
      <c r="H54" s="4" t="s">
        <v>9219</v>
      </c>
      <c r="I54" s="4" t="s">
        <v>9220</v>
      </c>
      <c r="J54" s="4" t="s">
        <v>9709</v>
      </c>
      <c r="K54" s="4" t="s">
        <v>9710</v>
      </c>
      <c r="L54" s="4" t="s">
        <v>13836</v>
      </c>
      <c r="M54" s="4" t="s">
        <v>13866</v>
      </c>
      <c r="N54" s="4" t="s">
        <v>13889</v>
      </c>
      <c r="O54" s="4" t="s">
        <v>9225</v>
      </c>
      <c r="P54" s="6">
        <v>135</v>
      </c>
      <c r="Q54" s="9">
        <v>11.125</v>
      </c>
      <c r="R54" s="7">
        <v>2.1179999999999999</v>
      </c>
      <c r="S54" s="8">
        <v>17.5</v>
      </c>
      <c r="T54" s="7">
        <v>139.1</v>
      </c>
      <c r="U54" s="6">
        <v>13484</v>
      </c>
    </row>
    <row r="55" spans="1:21" x14ac:dyDescent="0.2">
      <c r="A55" s="12">
        <v>36191</v>
      </c>
      <c r="B55" s="4" t="s">
        <v>10787</v>
      </c>
      <c r="C55" s="4" t="s">
        <v>10788</v>
      </c>
      <c r="D55" s="4"/>
      <c r="E55" s="4" t="s">
        <v>13279</v>
      </c>
      <c r="F55" s="4" t="s">
        <v>9261</v>
      </c>
      <c r="G55" s="4" t="s">
        <v>9218</v>
      </c>
      <c r="H55" s="4" t="s">
        <v>9219</v>
      </c>
      <c r="I55" s="4" t="s">
        <v>9220</v>
      </c>
      <c r="J55" s="4" t="s">
        <v>9666</v>
      </c>
      <c r="K55" s="4" t="s">
        <v>9861</v>
      </c>
      <c r="L55" s="4" t="s">
        <v>13836</v>
      </c>
      <c r="M55" s="4" t="s">
        <v>13936</v>
      </c>
      <c r="N55" s="4" t="s">
        <v>13853</v>
      </c>
      <c r="O55" s="4" t="s">
        <v>9231</v>
      </c>
      <c r="P55" s="6">
        <v>110</v>
      </c>
      <c r="Q55" s="9">
        <v>10.625</v>
      </c>
      <c r="R55" s="7">
        <v>8.4990000000000006</v>
      </c>
      <c r="S55" s="8">
        <v>65</v>
      </c>
      <c r="T55" s="7">
        <v>19.11</v>
      </c>
      <c r="U55" s="6">
        <v>1430</v>
      </c>
    </row>
    <row r="56" spans="1:21" x14ac:dyDescent="0.2">
      <c r="A56" s="12">
        <v>36191</v>
      </c>
      <c r="B56" s="4" t="s">
        <v>10796</v>
      </c>
      <c r="C56" s="4" t="s">
        <v>2657</v>
      </c>
      <c r="D56" s="5">
        <v>36175</v>
      </c>
      <c r="E56" s="4" t="s">
        <v>13280</v>
      </c>
      <c r="F56" s="4" t="s">
        <v>2552</v>
      </c>
      <c r="G56" s="4" t="s">
        <v>9218</v>
      </c>
      <c r="H56" s="4" t="s">
        <v>9219</v>
      </c>
      <c r="I56" s="4" t="s">
        <v>9350</v>
      </c>
      <c r="J56" s="4" t="s">
        <v>10104</v>
      </c>
      <c r="K56" s="4" t="s">
        <v>10797</v>
      </c>
      <c r="L56" s="4" t="s">
        <v>13836</v>
      </c>
      <c r="M56" s="4" t="s">
        <v>13866</v>
      </c>
      <c r="N56" s="4" t="s">
        <v>13925</v>
      </c>
      <c r="O56" s="4" t="s">
        <v>9231</v>
      </c>
      <c r="P56" s="6">
        <v>175</v>
      </c>
      <c r="Q56" s="9">
        <v>12.75</v>
      </c>
      <c r="R56" s="7">
        <v>7.5369999999999999</v>
      </c>
      <c r="S56" s="8">
        <v>43</v>
      </c>
      <c r="T56" s="7">
        <v>34.24</v>
      </c>
      <c r="U56" s="6">
        <v>2949</v>
      </c>
    </row>
    <row r="57" spans="1:21" x14ac:dyDescent="0.2">
      <c r="A57" s="12">
        <v>36191</v>
      </c>
      <c r="B57" s="4" t="s">
        <v>10800</v>
      </c>
      <c r="C57" s="4" t="s">
        <v>10801</v>
      </c>
      <c r="D57" s="5">
        <v>36209</v>
      </c>
      <c r="E57" s="4" t="s">
        <v>13281</v>
      </c>
      <c r="F57" s="4" t="s">
        <v>9557</v>
      </c>
      <c r="G57" s="4" t="s">
        <v>9218</v>
      </c>
      <c r="H57" s="4" t="s">
        <v>9219</v>
      </c>
      <c r="I57" s="4" t="s">
        <v>9220</v>
      </c>
      <c r="J57" s="4" t="s">
        <v>9268</v>
      </c>
      <c r="K57" s="4" t="s">
        <v>9869</v>
      </c>
      <c r="L57" s="4" t="s">
        <v>13836</v>
      </c>
      <c r="M57" s="4" t="s">
        <v>13834</v>
      </c>
      <c r="N57" s="4" t="s">
        <v>13987</v>
      </c>
      <c r="O57" s="4" t="s">
        <v>9225</v>
      </c>
      <c r="P57" s="6">
        <v>152.69999999999999</v>
      </c>
      <c r="Q57" s="9">
        <v>14.625</v>
      </c>
      <c r="R57" s="7">
        <v>5.5380000000000003</v>
      </c>
      <c r="S57" s="8">
        <v>9</v>
      </c>
      <c r="T57" s="7">
        <v>77.67</v>
      </c>
      <c r="U57" s="6">
        <v>15690</v>
      </c>
    </row>
    <row r="58" spans="1:21" x14ac:dyDescent="0.2">
      <c r="A58" s="12">
        <v>36219</v>
      </c>
      <c r="B58" s="4" t="s">
        <v>10818</v>
      </c>
      <c r="C58" s="4" t="s">
        <v>10819</v>
      </c>
      <c r="D58" s="5">
        <v>36240</v>
      </c>
      <c r="E58" s="4" t="s">
        <v>13282</v>
      </c>
      <c r="F58" s="4" t="s">
        <v>9261</v>
      </c>
      <c r="G58" s="4" t="s">
        <v>9218</v>
      </c>
      <c r="H58" s="4" t="s">
        <v>9219</v>
      </c>
      <c r="I58" s="4" t="s">
        <v>9220</v>
      </c>
      <c r="J58" s="4" t="s">
        <v>9234</v>
      </c>
      <c r="K58" s="4" t="s">
        <v>9341</v>
      </c>
      <c r="L58" s="4" t="s">
        <v>13836</v>
      </c>
      <c r="M58" s="4" t="s">
        <v>13900</v>
      </c>
      <c r="N58" s="4" t="s">
        <v>13926</v>
      </c>
      <c r="O58" s="4" t="s">
        <v>9231</v>
      </c>
      <c r="P58" s="6">
        <v>175</v>
      </c>
      <c r="Q58" s="9">
        <v>9.5</v>
      </c>
      <c r="R58" s="7">
        <v>7.6740000000000004</v>
      </c>
      <c r="S58" s="8">
        <v>38</v>
      </c>
      <c r="T58" s="7">
        <v>31.12</v>
      </c>
      <c r="U58" s="6">
        <v>2573</v>
      </c>
    </row>
    <row r="59" spans="1:21" x14ac:dyDescent="0.2">
      <c r="A59" s="12">
        <v>36219</v>
      </c>
      <c r="B59" s="4" t="s">
        <v>10820</v>
      </c>
      <c r="C59" s="4" t="s">
        <v>10819</v>
      </c>
      <c r="D59" s="5">
        <v>36240</v>
      </c>
      <c r="E59" s="4" t="s">
        <v>13283</v>
      </c>
      <c r="F59" s="4" t="s">
        <v>9261</v>
      </c>
      <c r="G59" s="4" t="s">
        <v>9218</v>
      </c>
      <c r="H59" s="4" t="s">
        <v>9219</v>
      </c>
      <c r="I59" s="4" t="s">
        <v>9220</v>
      </c>
      <c r="J59" s="4" t="s">
        <v>9234</v>
      </c>
      <c r="K59" s="4" t="s">
        <v>9341</v>
      </c>
      <c r="L59" s="4" t="s">
        <v>13836</v>
      </c>
      <c r="M59" s="4" t="s">
        <v>13900</v>
      </c>
      <c r="N59" s="4" t="s">
        <v>13926</v>
      </c>
      <c r="O59" s="4" t="s">
        <v>9231</v>
      </c>
      <c r="P59" s="6">
        <v>200</v>
      </c>
      <c r="Q59" s="9">
        <v>8.5</v>
      </c>
      <c r="R59" s="7">
        <v>7.9640000000000004</v>
      </c>
      <c r="S59" s="8">
        <v>35</v>
      </c>
      <c r="T59" s="7">
        <v>30.78</v>
      </c>
      <c r="U59" s="6">
        <v>2536</v>
      </c>
    </row>
    <row r="60" spans="1:21" x14ac:dyDescent="0.2">
      <c r="A60" s="12">
        <v>36219</v>
      </c>
      <c r="B60" s="4" t="s">
        <v>10830</v>
      </c>
      <c r="C60" s="4" t="s">
        <v>10721</v>
      </c>
      <c r="D60" s="5">
        <v>36220</v>
      </c>
      <c r="E60" s="4" t="s">
        <v>13284</v>
      </c>
      <c r="F60" s="4" t="s">
        <v>9557</v>
      </c>
      <c r="G60" s="4" t="s">
        <v>9218</v>
      </c>
      <c r="H60" s="4" t="s">
        <v>9219</v>
      </c>
      <c r="I60" s="4" t="s">
        <v>9220</v>
      </c>
      <c r="J60" s="4" t="s">
        <v>9256</v>
      </c>
      <c r="K60" s="4" t="s">
        <v>9257</v>
      </c>
      <c r="L60" s="4" t="s">
        <v>13836</v>
      </c>
      <c r="M60" s="4" t="s">
        <v>13847</v>
      </c>
      <c r="N60" s="4" t="s">
        <v>13859</v>
      </c>
      <c r="O60" s="4" t="s">
        <v>9225</v>
      </c>
      <c r="P60" s="6">
        <v>125</v>
      </c>
      <c r="Q60" s="9">
        <v>10.25</v>
      </c>
      <c r="R60" s="7">
        <v>2.964</v>
      </c>
      <c r="S60" s="8">
        <v>46.5</v>
      </c>
      <c r="T60" s="7">
        <v>44.39</v>
      </c>
      <c r="U60" s="6">
        <v>3913</v>
      </c>
    </row>
    <row r="61" spans="1:21" x14ac:dyDescent="0.2">
      <c r="A61" s="12">
        <v>36219</v>
      </c>
      <c r="B61" s="4" t="s">
        <v>10831</v>
      </c>
      <c r="C61" s="4" t="s">
        <v>10721</v>
      </c>
      <c r="D61" s="5">
        <v>36220</v>
      </c>
      <c r="E61" s="4" t="s">
        <v>13285</v>
      </c>
      <c r="F61" s="4" t="s">
        <v>9557</v>
      </c>
      <c r="G61" s="4" t="s">
        <v>9218</v>
      </c>
      <c r="H61" s="4" t="s">
        <v>9219</v>
      </c>
      <c r="I61" s="4" t="s">
        <v>9220</v>
      </c>
      <c r="J61" s="4" t="s">
        <v>9256</v>
      </c>
      <c r="K61" s="4" t="s">
        <v>9257</v>
      </c>
      <c r="L61" s="4" t="s">
        <v>13836</v>
      </c>
      <c r="M61" s="4" t="s">
        <v>13847</v>
      </c>
      <c r="N61" s="4" t="s">
        <v>13859</v>
      </c>
      <c r="O61" s="4" t="s">
        <v>9225</v>
      </c>
      <c r="P61" s="6">
        <v>100</v>
      </c>
      <c r="Q61" s="9">
        <v>10.375</v>
      </c>
      <c r="R61" s="7">
        <v>5.59</v>
      </c>
      <c r="S61" s="8">
        <v>46.5</v>
      </c>
      <c r="T61" s="7">
        <v>31.13</v>
      </c>
      <c r="U61" s="6">
        <v>2580</v>
      </c>
    </row>
    <row r="62" spans="1:21" x14ac:dyDescent="0.2">
      <c r="A62" s="12">
        <v>36219</v>
      </c>
      <c r="B62" s="4" t="s">
        <v>10832</v>
      </c>
      <c r="C62" s="4" t="s">
        <v>10721</v>
      </c>
      <c r="D62" s="5">
        <v>36220</v>
      </c>
      <c r="E62" s="4" t="s">
        <v>13286</v>
      </c>
      <c r="F62" s="4" t="s">
        <v>9557</v>
      </c>
      <c r="G62" s="4" t="s">
        <v>9218</v>
      </c>
      <c r="H62" s="4" t="s">
        <v>9219</v>
      </c>
      <c r="I62" s="4" t="s">
        <v>9220</v>
      </c>
      <c r="J62" s="4" t="s">
        <v>9256</v>
      </c>
      <c r="K62" s="4" t="s">
        <v>9257</v>
      </c>
      <c r="L62" s="4" t="s">
        <v>13836</v>
      </c>
      <c r="M62" s="4" t="s">
        <v>13847</v>
      </c>
      <c r="N62" s="4" t="s">
        <v>13859</v>
      </c>
      <c r="O62" s="4" t="s">
        <v>9225</v>
      </c>
      <c r="P62" s="6">
        <v>100</v>
      </c>
      <c r="Q62" s="9">
        <v>10.65</v>
      </c>
      <c r="R62" s="7">
        <v>5.6749999999999998</v>
      </c>
      <c r="S62" s="8">
        <v>46.5</v>
      </c>
      <c r="T62" s="7">
        <v>31.37</v>
      </c>
      <c r="U62" s="6">
        <v>2604</v>
      </c>
    </row>
    <row r="63" spans="1:21" x14ac:dyDescent="0.2">
      <c r="A63" s="12">
        <v>36219</v>
      </c>
      <c r="B63" s="4" t="s">
        <v>10833</v>
      </c>
      <c r="C63" s="4" t="s">
        <v>10721</v>
      </c>
      <c r="D63" s="5">
        <v>36220</v>
      </c>
      <c r="E63" s="4" t="s">
        <v>13287</v>
      </c>
      <c r="F63" s="4" t="s">
        <v>9557</v>
      </c>
      <c r="G63" s="4" t="s">
        <v>9218</v>
      </c>
      <c r="H63" s="4" t="s">
        <v>9219</v>
      </c>
      <c r="I63" s="4" t="s">
        <v>9220</v>
      </c>
      <c r="J63" s="4" t="s">
        <v>9256</v>
      </c>
      <c r="K63" s="4" t="s">
        <v>9257</v>
      </c>
      <c r="L63" s="4" t="s">
        <v>13836</v>
      </c>
      <c r="M63" s="4" t="s">
        <v>13847</v>
      </c>
      <c r="N63" s="4" t="s">
        <v>13859</v>
      </c>
      <c r="O63" s="4" t="s">
        <v>9225</v>
      </c>
      <c r="P63" s="6">
        <v>100</v>
      </c>
      <c r="Q63" s="9">
        <v>11.5</v>
      </c>
      <c r="R63" s="7">
        <v>7.1260000000000003</v>
      </c>
      <c r="S63" s="8">
        <v>46.5</v>
      </c>
      <c r="T63" s="7">
        <v>30.1</v>
      </c>
      <c r="U63" s="6">
        <v>2474</v>
      </c>
    </row>
    <row r="64" spans="1:21" x14ac:dyDescent="0.2">
      <c r="A64" s="12">
        <v>36219</v>
      </c>
      <c r="B64" s="4" t="s">
        <v>10841</v>
      </c>
      <c r="C64" s="4" t="s">
        <v>2092</v>
      </c>
      <c r="D64" s="4" t="s">
        <v>566</v>
      </c>
      <c r="E64" s="4" t="s">
        <v>13288</v>
      </c>
      <c r="F64" s="4" t="s">
        <v>9557</v>
      </c>
      <c r="G64" s="4" t="s">
        <v>9218</v>
      </c>
      <c r="H64" s="4" t="s">
        <v>9219</v>
      </c>
      <c r="I64" s="4" t="s">
        <v>9220</v>
      </c>
      <c r="J64" s="4" t="s">
        <v>9396</v>
      </c>
      <c r="K64" s="4" t="s">
        <v>9654</v>
      </c>
      <c r="L64" s="4" t="s">
        <v>13874</v>
      </c>
      <c r="M64" s="4" t="s">
        <v>13875</v>
      </c>
      <c r="N64" s="4" t="s">
        <v>13875</v>
      </c>
      <c r="O64" s="4" t="s">
        <v>9835</v>
      </c>
      <c r="P64" s="6">
        <v>150</v>
      </c>
      <c r="Q64" s="9">
        <v>8.375</v>
      </c>
      <c r="R64" s="7">
        <v>6.3369999999999997</v>
      </c>
      <c r="S64" s="8">
        <v>10</v>
      </c>
      <c r="T64" s="7">
        <v>89.69</v>
      </c>
      <c r="U64" s="6">
        <v>8460</v>
      </c>
    </row>
    <row r="65" spans="1:21" x14ac:dyDescent="0.2">
      <c r="A65" s="12">
        <v>36219</v>
      </c>
      <c r="B65" s="4" t="s">
        <v>10842</v>
      </c>
      <c r="C65" s="4" t="s">
        <v>2092</v>
      </c>
      <c r="D65" s="4" t="s">
        <v>566</v>
      </c>
      <c r="E65" s="4" t="s">
        <v>13289</v>
      </c>
      <c r="F65" s="4" t="s">
        <v>9261</v>
      </c>
      <c r="G65" s="4" t="s">
        <v>9218</v>
      </c>
      <c r="H65" s="4" t="s">
        <v>9219</v>
      </c>
      <c r="I65" s="4" t="s">
        <v>9220</v>
      </c>
      <c r="J65" s="4" t="s">
        <v>9396</v>
      </c>
      <c r="K65" s="4" t="s">
        <v>9654</v>
      </c>
      <c r="L65" s="4" t="s">
        <v>13874</v>
      </c>
      <c r="M65" s="4" t="s">
        <v>13875</v>
      </c>
      <c r="N65" s="4" t="s">
        <v>13875</v>
      </c>
      <c r="O65" s="4" t="s">
        <v>9225</v>
      </c>
      <c r="P65" s="6">
        <v>100</v>
      </c>
      <c r="Q65" s="9">
        <v>7.7</v>
      </c>
      <c r="R65" s="7">
        <v>4.8789999999999996</v>
      </c>
      <c r="S65" s="8">
        <v>40</v>
      </c>
      <c r="T65" s="7">
        <v>33.43</v>
      </c>
      <c r="U65" s="6">
        <v>2814</v>
      </c>
    </row>
    <row r="66" spans="1:21" x14ac:dyDescent="0.2">
      <c r="A66" s="12">
        <v>36219</v>
      </c>
      <c r="B66" s="4" t="s">
        <v>10843</v>
      </c>
      <c r="C66" s="4" t="s">
        <v>10844</v>
      </c>
      <c r="D66" s="5">
        <v>36202</v>
      </c>
      <c r="E66" s="4" t="s">
        <v>13290</v>
      </c>
      <c r="F66" s="4" t="s">
        <v>9557</v>
      </c>
      <c r="G66" s="4" t="s">
        <v>9218</v>
      </c>
      <c r="H66" s="4" t="s">
        <v>9219</v>
      </c>
      <c r="I66" s="4" t="s">
        <v>9220</v>
      </c>
      <c r="J66" s="4" t="s">
        <v>9268</v>
      </c>
      <c r="K66" s="4" t="s">
        <v>9473</v>
      </c>
      <c r="L66" s="4" t="s">
        <v>13836</v>
      </c>
      <c r="M66" s="4" t="s">
        <v>13837</v>
      </c>
      <c r="N66" s="4" t="s">
        <v>13877</v>
      </c>
      <c r="O66" s="4" t="s">
        <v>9225</v>
      </c>
      <c r="P66" s="6">
        <v>150</v>
      </c>
      <c r="Q66" s="9">
        <v>13</v>
      </c>
      <c r="R66" s="7">
        <v>4.6269999999999998</v>
      </c>
      <c r="S66" s="8">
        <v>10</v>
      </c>
      <c r="T66" s="7">
        <v>135.59</v>
      </c>
      <c r="U66" s="6">
        <v>13102</v>
      </c>
    </row>
    <row r="67" spans="1:21" x14ac:dyDescent="0.2">
      <c r="A67" s="12">
        <v>36250</v>
      </c>
      <c r="B67" s="4" t="s">
        <v>10853</v>
      </c>
      <c r="C67" s="4" t="s">
        <v>10854</v>
      </c>
      <c r="D67" s="5">
        <v>36251</v>
      </c>
      <c r="E67" s="4" t="s">
        <v>13291</v>
      </c>
      <c r="F67" s="4" t="s">
        <v>9557</v>
      </c>
      <c r="G67" s="4" t="s">
        <v>9218</v>
      </c>
      <c r="H67" s="4" t="s">
        <v>9219</v>
      </c>
      <c r="I67" s="4" t="s">
        <v>9220</v>
      </c>
      <c r="J67" s="4" t="s">
        <v>9234</v>
      </c>
      <c r="K67" s="4" t="s">
        <v>9341</v>
      </c>
      <c r="L67" s="4" t="s">
        <v>13836</v>
      </c>
      <c r="M67" s="4" t="s">
        <v>13900</v>
      </c>
      <c r="N67" s="4" t="s">
        <v>13926</v>
      </c>
      <c r="O67" s="4" t="s">
        <v>9231</v>
      </c>
      <c r="P67" s="6">
        <v>150</v>
      </c>
      <c r="Q67" s="9">
        <v>8.875</v>
      </c>
      <c r="R67" s="7">
        <v>8.5419999999999998</v>
      </c>
      <c r="S67" s="8">
        <v>40.130000000000003</v>
      </c>
      <c r="T67" s="7">
        <v>27.27</v>
      </c>
      <c r="U67" s="6">
        <v>2187</v>
      </c>
    </row>
    <row r="68" spans="1:21" x14ac:dyDescent="0.2">
      <c r="A68" s="12">
        <v>36250</v>
      </c>
      <c r="B68" s="4" t="s">
        <v>10857</v>
      </c>
      <c r="C68" s="4" t="s">
        <v>10858</v>
      </c>
      <c r="D68" s="4" t="s">
        <v>151</v>
      </c>
      <c r="E68" s="4" t="s">
        <v>13292</v>
      </c>
      <c r="F68" s="4" t="s">
        <v>9557</v>
      </c>
      <c r="G68" s="4" t="s">
        <v>9218</v>
      </c>
      <c r="H68" s="4" t="s">
        <v>9219</v>
      </c>
      <c r="I68" s="4" t="s">
        <v>9220</v>
      </c>
      <c r="J68" s="4" t="s">
        <v>9431</v>
      </c>
      <c r="K68" s="4" t="s">
        <v>9432</v>
      </c>
      <c r="L68" s="4" t="s">
        <v>13836</v>
      </c>
      <c r="M68" s="4" t="s">
        <v>13866</v>
      </c>
      <c r="N68" s="4" t="s">
        <v>13925</v>
      </c>
      <c r="O68" s="4" t="s">
        <v>9282</v>
      </c>
      <c r="P68" s="6">
        <v>190</v>
      </c>
      <c r="Q68" s="9">
        <v>13.5</v>
      </c>
      <c r="R68" s="7">
        <v>4.0410000000000004</v>
      </c>
      <c r="S68" s="8">
        <v>24</v>
      </c>
      <c r="T68" s="7">
        <v>75.45</v>
      </c>
      <c r="U68" s="6">
        <v>7020</v>
      </c>
    </row>
    <row r="69" spans="1:21" x14ac:dyDescent="0.2">
      <c r="A69" s="12">
        <v>36250</v>
      </c>
      <c r="B69" s="4" t="s">
        <v>10861</v>
      </c>
      <c r="C69" s="4" t="s">
        <v>3034</v>
      </c>
      <c r="D69" s="4" t="s">
        <v>2909</v>
      </c>
      <c r="E69" s="4" t="s">
        <v>13293</v>
      </c>
      <c r="F69" s="4" t="s">
        <v>9261</v>
      </c>
      <c r="G69" s="4" t="s">
        <v>9530</v>
      </c>
      <c r="H69" s="4" t="s">
        <v>10321</v>
      </c>
      <c r="I69" s="4" t="s">
        <v>10322</v>
      </c>
      <c r="J69" s="4" t="s">
        <v>9523</v>
      </c>
      <c r="K69" s="4" t="s">
        <v>9524</v>
      </c>
      <c r="L69" s="4" t="s">
        <v>13874</v>
      </c>
      <c r="M69" s="4" t="s">
        <v>13880</v>
      </c>
      <c r="N69" s="4" t="s">
        <v>13881</v>
      </c>
      <c r="O69" s="4" t="s">
        <v>9225</v>
      </c>
      <c r="P69" s="6">
        <v>598.5</v>
      </c>
      <c r="Q69" s="9">
        <v>10</v>
      </c>
      <c r="R69" s="7">
        <v>8.2520000000000007</v>
      </c>
      <c r="S69" s="8">
        <v>48</v>
      </c>
      <c r="T69" s="7">
        <v>25.28</v>
      </c>
      <c r="U69" s="6">
        <v>1988</v>
      </c>
    </row>
    <row r="70" spans="1:21" x14ac:dyDescent="0.2">
      <c r="A70" s="12">
        <v>36250</v>
      </c>
      <c r="B70" s="4" t="s">
        <v>10867</v>
      </c>
      <c r="C70" s="4" t="s">
        <v>10868</v>
      </c>
      <c r="D70" s="5">
        <v>36220</v>
      </c>
      <c r="E70" s="4" t="s">
        <v>13294</v>
      </c>
      <c r="F70" s="4" t="s">
        <v>9557</v>
      </c>
      <c r="G70" s="4" t="s">
        <v>9218</v>
      </c>
      <c r="H70" s="4" t="s">
        <v>9219</v>
      </c>
      <c r="I70" s="4" t="s">
        <v>9220</v>
      </c>
      <c r="J70" s="4" t="s">
        <v>9256</v>
      </c>
      <c r="K70" s="4" t="s">
        <v>9257</v>
      </c>
      <c r="L70" s="4" t="s">
        <v>13836</v>
      </c>
      <c r="M70" s="4" t="s">
        <v>13847</v>
      </c>
      <c r="N70" s="4" t="s">
        <v>13859</v>
      </c>
      <c r="O70" s="4" t="s">
        <v>9225</v>
      </c>
      <c r="P70" s="6">
        <v>107.2</v>
      </c>
      <c r="Q70" s="9">
        <v>11.5</v>
      </c>
      <c r="R70" s="7">
        <v>2.5419999999999998</v>
      </c>
      <c r="S70" s="8">
        <v>47</v>
      </c>
      <c r="T70" s="7">
        <v>50.93</v>
      </c>
      <c r="U70" s="6">
        <v>4576</v>
      </c>
    </row>
    <row r="71" spans="1:21" x14ac:dyDescent="0.2">
      <c r="A71" s="12">
        <v>36250</v>
      </c>
      <c r="B71" s="4" t="s">
        <v>10869</v>
      </c>
      <c r="C71" s="4" t="s">
        <v>309</v>
      </c>
      <c r="D71" s="4" t="s">
        <v>250</v>
      </c>
      <c r="E71" s="4" t="s">
        <v>13295</v>
      </c>
      <c r="F71" s="4" t="s">
        <v>9557</v>
      </c>
      <c r="G71" s="4" t="s">
        <v>9530</v>
      </c>
      <c r="H71" s="4" t="s">
        <v>10321</v>
      </c>
      <c r="I71" s="4" t="s">
        <v>10322</v>
      </c>
      <c r="J71" s="4" t="s">
        <v>9318</v>
      </c>
      <c r="K71" s="4" t="s">
        <v>10870</v>
      </c>
      <c r="L71" s="4" t="s">
        <v>13836</v>
      </c>
      <c r="M71" s="4" t="s">
        <v>13866</v>
      </c>
      <c r="N71" s="4" t="s">
        <v>13931</v>
      </c>
      <c r="O71" s="4" t="s">
        <v>9225</v>
      </c>
      <c r="P71" s="6">
        <v>110</v>
      </c>
      <c r="Q71" s="9">
        <v>9.125</v>
      </c>
      <c r="R71" s="7">
        <v>1.5409999999999999</v>
      </c>
      <c r="S71" s="8">
        <v>14</v>
      </c>
      <c r="T71" s="7">
        <v>217.6</v>
      </c>
      <c r="U71" s="6">
        <v>5968</v>
      </c>
    </row>
    <row r="72" spans="1:21" x14ac:dyDescent="0.2">
      <c r="A72" s="12">
        <v>36250</v>
      </c>
      <c r="B72" s="4" t="s">
        <v>10873</v>
      </c>
      <c r="C72" s="4" t="s">
        <v>10874</v>
      </c>
      <c r="D72" s="5">
        <v>36220</v>
      </c>
      <c r="E72" s="4" t="s">
        <v>13296</v>
      </c>
      <c r="F72" s="4" t="s">
        <v>9557</v>
      </c>
      <c r="G72" s="4" t="s">
        <v>9218</v>
      </c>
      <c r="H72" s="4" t="s">
        <v>9219</v>
      </c>
      <c r="I72" s="4" t="s">
        <v>9220</v>
      </c>
      <c r="J72" s="4" t="s">
        <v>9234</v>
      </c>
      <c r="K72" s="4" t="s">
        <v>9341</v>
      </c>
      <c r="L72" s="4" t="s">
        <v>13922</v>
      </c>
      <c r="M72" s="4" t="s">
        <v>13922</v>
      </c>
      <c r="N72" s="4" t="s">
        <v>13921</v>
      </c>
      <c r="O72" s="4" t="s">
        <v>9282</v>
      </c>
      <c r="P72" s="6">
        <v>475</v>
      </c>
      <c r="Q72" s="9">
        <v>11.5</v>
      </c>
      <c r="R72" s="7">
        <v>3.2080000000000002</v>
      </c>
      <c r="S72" s="8">
        <v>25</v>
      </c>
      <c r="T72" s="7">
        <v>77.599999999999994</v>
      </c>
      <c r="U72" s="6">
        <v>7237</v>
      </c>
    </row>
    <row r="73" spans="1:21" x14ac:dyDescent="0.2">
      <c r="A73" s="12">
        <v>36250</v>
      </c>
      <c r="B73" s="4" t="s">
        <v>10875</v>
      </c>
      <c r="C73" s="4" t="s">
        <v>10874</v>
      </c>
      <c r="D73" s="5">
        <v>36220</v>
      </c>
      <c r="E73" s="4" t="s">
        <v>13297</v>
      </c>
      <c r="F73" s="4" t="s">
        <v>9557</v>
      </c>
      <c r="G73" s="4" t="s">
        <v>9218</v>
      </c>
      <c r="H73" s="4" t="s">
        <v>9219</v>
      </c>
      <c r="I73" s="4" t="s">
        <v>9220</v>
      </c>
      <c r="J73" s="4" t="s">
        <v>9234</v>
      </c>
      <c r="K73" s="4" t="s">
        <v>9341</v>
      </c>
      <c r="L73" s="4" t="s">
        <v>13922</v>
      </c>
      <c r="M73" s="4" t="s">
        <v>13922</v>
      </c>
      <c r="N73" s="4" t="s">
        <v>13921</v>
      </c>
      <c r="O73" s="4" t="s">
        <v>9282</v>
      </c>
      <c r="P73" s="6">
        <v>1122.7</v>
      </c>
      <c r="Q73" s="9">
        <v>13</v>
      </c>
      <c r="R73" s="7">
        <v>3.2080000000000002</v>
      </c>
      <c r="S73" s="8">
        <v>25.13</v>
      </c>
      <c r="T73" s="7">
        <v>76.86</v>
      </c>
      <c r="U73" s="6">
        <v>7613</v>
      </c>
    </row>
    <row r="74" spans="1:21" x14ac:dyDescent="0.2">
      <c r="A74" s="12">
        <v>36280</v>
      </c>
      <c r="B74" s="4" t="s">
        <v>10878</v>
      </c>
      <c r="C74" s="4" t="s">
        <v>681</v>
      </c>
      <c r="D74" s="4" t="s">
        <v>13298</v>
      </c>
      <c r="E74" s="4" t="s">
        <v>13299</v>
      </c>
      <c r="F74" s="4" t="s">
        <v>9228</v>
      </c>
      <c r="G74" s="4" t="s">
        <v>9530</v>
      </c>
      <c r="H74" s="4" t="s">
        <v>9882</v>
      </c>
      <c r="I74" s="4" t="s">
        <v>10563</v>
      </c>
      <c r="J74" s="4" t="s">
        <v>9709</v>
      </c>
      <c r="K74" s="4" t="s">
        <v>9710</v>
      </c>
      <c r="L74" s="4" t="s">
        <v>13836</v>
      </c>
      <c r="M74" s="4" t="s">
        <v>13866</v>
      </c>
      <c r="N74" s="4" t="s">
        <v>13889</v>
      </c>
      <c r="O74" s="4" t="s">
        <v>9225</v>
      </c>
      <c r="P74" s="6">
        <v>189.5</v>
      </c>
      <c r="Q74" s="9">
        <v>11.375</v>
      </c>
      <c r="R74" s="7">
        <v>3</v>
      </c>
      <c r="S74" s="8">
        <v>51</v>
      </c>
      <c r="T74" s="7">
        <v>41.33</v>
      </c>
      <c r="U74" s="6">
        <v>3615</v>
      </c>
    </row>
    <row r="75" spans="1:21" x14ac:dyDescent="0.2">
      <c r="A75" s="12">
        <v>36280</v>
      </c>
      <c r="B75" s="4" t="s">
        <v>10879</v>
      </c>
      <c r="C75" s="4" t="s">
        <v>681</v>
      </c>
      <c r="D75" s="4" t="s">
        <v>4605</v>
      </c>
      <c r="E75" s="4" t="s">
        <v>13300</v>
      </c>
      <c r="F75" s="4" t="s">
        <v>9228</v>
      </c>
      <c r="G75" s="4" t="s">
        <v>9530</v>
      </c>
      <c r="H75" s="4" t="s">
        <v>9882</v>
      </c>
      <c r="I75" s="4" t="s">
        <v>10563</v>
      </c>
      <c r="J75" s="4" t="s">
        <v>9709</v>
      </c>
      <c r="K75" s="4" t="s">
        <v>9710</v>
      </c>
      <c r="L75" s="4" t="s">
        <v>13836</v>
      </c>
      <c r="M75" s="4" t="s">
        <v>13866</v>
      </c>
      <c r="N75" s="4" t="s">
        <v>13889</v>
      </c>
      <c r="O75" s="4" t="s">
        <v>9225</v>
      </c>
      <c r="P75" s="6">
        <v>211.6</v>
      </c>
      <c r="Q75" s="9">
        <v>11.875</v>
      </c>
      <c r="R75" s="7">
        <v>5</v>
      </c>
      <c r="S75" s="8">
        <v>45</v>
      </c>
      <c r="T75" s="7">
        <v>36.619999999999997</v>
      </c>
      <c r="U75" s="6">
        <v>3135</v>
      </c>
    </row>
    <row r="76" spans="1:21" x14ac:dyDescent="0.2">
      <c r="A76" s="12">
        <v>36280</v>
      </c>
      <c r="B76" s="4" t="s">
        <v>10895</v>
      </c>
      <c r="C76" s="4" t="s">
        <v>171</v>
      </c>
      <c r="D76" s="4" t="s">
        <v>13301</v>
      </c>
      <c r="E76" s="4" t="s">
        <v>13302</v>
      </c>
      <c r="F76" s="4" t="s">
        <v>9261</v>
      </c>
      <c r="G76" s="4" t="s">
        <v>9530</v>
      </c>
      <c r="H76" s="4" t="s">
        <v>10321</v>
      </c>
      <c r="I76" s="4" t="s">
        <v>10896</v>
      </c>
      <c r="J76" s="4" t="s">
        <v>9322</v>
      </c>
      <c r="K76" s="4" t="s">
        <v>9323</v>
      </c>
      <c r="L76" s="4" t="s">
        <v>13874</v>
      </c>
      <c r="M76" s="4" t="s">
        <v>13880</v>
      </c>
      <c r="N76" s="4" t="s">
        <v>13881</v>
      </c>
      <c r="O76" s="4" t="s">
        <v>9225</v>
      </c>
      <c r="P76" s="6">
        <v>250</v>
      </c>
      <c r="Q76" s="9">
        <v>8.75</v>
      </c>
      <c r="R76" s="7">
        <v>4.6269999999999998</v>
      </c>
      <c r="S76" s="8">
        <v>25</v>
      </c>
      <c r="T76" s="7">
        <v>54.48</v>
      </c>
      <c r="U76" s="6">
        <v>4920</v>
      </c>
    </row>
    <row r="77" spans="1:21" x14ac:dyDescent="0.2">
      <c r="A77" s="12">
        <v>36280</v>
      </c>
      <c r="B77" s="4" t="s">
        <v>10897</v>
      </c>
      <c r="C77" s="4" t="s">
        <v>10898</v>
      </c>
      <c r="D77" s="4" t="s">
        <v>3221</v>
      </c>
      <c r="E77" s="4" t="s">
        <v>13303</v>
      </c>
      <c r="F77" s="4" t="s">
        <v>9453</v>
      </c>
      <c r="G77" s="4" t="s">
        <v>9218</v>
      </c>
      <c r="H77" s="4" t="s">
        <v>9219</v>
      </c>
      <c r="I77" s="4" t="s">
        <v>9220</v>
      </c>
      <c r="J77" s="4" t="s">
        <v>9250</v>
      </c>
      <c r="K77" s="4" t="s">
        <v>9596</v>
      </c>
      <c r="L77" s="4" t="s">
        <v>13836</v>
      </c>
      <c r="M77" s="4" t="s">
        <v>13847</v>
      </c>
      <c r="N77" s="4" t="s">
        <v>9602</v>
      </c>
      <c r="O77" s="4" t="s">
        <v>9225</v>
      </c>
      <c r="P77" s="6">
        <v>100</v>
      </c>
      <c r="Q77" s="9">
        <v>9.4499999999999993</v>
      </c>
      <c r="R77" s="7">
        <v>13.544</v>
      </c>
      <c r="S77" s="8">
        <v>19.25</v>
      </c>
      <c r="T77" s="7">
        <v>49.51</v>
      </c>
      <c r="U77" s="6">
        <v>4417</v>
      </c>
    </row>
    <row r="78" spans="1:21" x14ac:dyDescent="0.2">
      <c r="A78" s="12">
        <v>36280</v>
      </c>
      <c r="B78" s="4" t="s">
        <v>10917</v>
      </c>
      <c r="C78" s="4" t="s">
        <v>10918</v>
      </c>
      <c r="D78" s="5">
        <v>36265</v>
      </c>
      <c r="E78" s="4" t="s">
        <v>13304</v>
      </c>
      <c r="F78" s="4" t="s">
        <v>9557</v>
      </c>
      <c r="G78" s="4" t="s">
        <v>9218</v>
      </c>
      <c r="H78" s="4" t="s">
        <v>9219</v>
      </c>
      <c r="I78" s="4" t="s">
        <v>9220</v>
      </c>
      <c r="J78" s="4" t="s">
        <v>9495</v>
      </c>
      <c r="K78" s="4" t="s">
        <v>9496</v>
      </c>
      <c r="L78" s="4" t="s">
        <v>13836</v>
      </c>
      <c r="M78" s="4" t="s">
        <v>13936</v>
      </c>
      <c r="N78" s="4" t="s">
        <v>13994</v>
      </c>
      <c r="O78" s="4" t="s">
        <v>9231</v>
      </c>
      <c r="P78" s="6">
        <v>100</v>
      </c>
      <c r="Q78" s="9">
        <v>12.5</v>
      </c>
      <c r="R78" s="7">
        <v>5.5439999999999996</v>
      </c>
      <c r="S78" s="8">
        <v>40.5</v>
      </c>
      <c r="T78" s="7">
        <v>39.840000000000003</v>
      </c>
      <c r="U78" s="6">
        <v>3453</v>
      </c>
    </row>
    <row r="79" spans="1:21" x14ac:dyDescent="0.2">
      <c r="A79" s="12">
        <v>36280</v>
      </c>
      <c r="B79" s="4" t="s">
        <v>10919</v>
      </c>
      <c r="C79" s="4" t="s">
        <v>10920</v>
      </c>
      <c r="D79" s="5">
        <v>36281</v>
      </c>
      <c r="E79" s="4" t="s">
        <v>13305</v>
      </c>
      <c r="F79" s="4" t="s">
        <v>9261</v>
      </c>
      <c r="G79" s="4" t="s">
        <v>9218</v>
      </c>
      <c r="H79" s="4" t="s">
        <v>9219</v>
      </c>
      <c r="I79" s="4" t="s">
        <v>10921</v>
      </c>
      <c r="J79" s="4" t="s">
        <v>9454</v>
      </c>
      <c r="K79" s="4" t="s">
        <v>10357</v>
      </c>
      <c r="L79" s="4" t="s">
        <v>13836</v>
      </c>
      <c r="M79" s="4" t="s">
        <v>13892</v>
      </c>
      <c r="N79" s="4" t="s">
        <v>13991</v>
      </c>
      <c r="O79" s="4" t="s">
        <v>9282</v>
      </c>
      <c r="P79" s="6">
        <v>110</v>
      </c>
      <c r="Q79" s="9">
        <v>10</v>
      </c>
      <c r="R79" s="7">
        <v>6.0030000000000001</v>
      </c>
      <c r="S79" s="8">
        <v>34</v>
      </c>
      <c r="T79" s="7">
        <v>39.39</v>
      </c>
      <c r="U79" s="6">
        <v>3408</v>
      </c>
    </row>
    <row r="80" spans="1:21" x14ac:dyDescent="0.2">
      <c r="A80" s="12">
        <v>36280</v>
      </c>
      <c r="B80" s="4" t="s">
        <v>10924</v>
      </c>
      <c r="C80" s="4" t="s">
        <v>10350</v>
      </c>
      <c r="D80" s="5">
        <v>36283</v>
      </c>
      <c r="E80" s="4" t="s">
        <v>13306</v>
      </c>
      <c r="F80" s="4" t="s">
        <v>9557</v>
      </c>
      <c r="G80" s="4" t="s">
        <v>9218</v>
      </c>
      <c r="H80" s="4" t="s">
        <v>9219</v>
      </c>
      <c r="I80" s="4" t="s">
        <v>9220</v>
      </c>
      <c r="J80" s="4" t="s">
        <v>9366</v>
      </c>
      <c r="K80" s="4" t="s">
        <v>9372</v>
      </c>
      <c r="L80" s="4" t="s">
        <v>13836</v>
      </c>
      <c r="M80" s="4" t="s">
        <v>13885</v>
      </c>
      <c r="N80" s="4" t="s">
        <v>13886</v>
      </c>
      <c r="O80" s="4" t="s">
        <v>9231</v>
      </c>
      <c r="P80" s="6">
        <v>300</v>
      </c>
      <c r="Q80" s="9">
        <v>9.875</v>
      </c>
      <c r="R80" s="7">
        <v>6.0030000000000001</v>
      </c>
      <c r="S80" s="8">
        <v>14</v>
      </c>
      <c r="T80" s="7">
        <v>79.459999999999994</v>
      </c>
      <c r="U80" s="6">
        <v>7414</v>
      </c>
    </row>
    <row r="81" spans="1:21" x14ac:dyDescent="0.2">
      <c r="A81" s="12">
        <v>36311</v>
      </c>
      <c r="B81" s="4" t="s">
        <v>10944</v>
      </c>
      <c r="C81" s="4" t="s">
        <v>10453</v>
      </c>
      <c r="D81" s="5">
        <v>36308</v>
      </c>
      <c r="E81" s="4" t="s">
        <v>13307</v>
      </c>
      <c r="F81" s="4" t="s">
        <v>9557</v>
      </c>
      <c r="G81" s="4" t="s">
        <v>9218</v>
      </c>
      <c r="H81" s="4" t="s">
        <v>9219</v>
      </c>
      <c r="I81" s="4" t="s">
        <v>9220</v>
      </c>
      <c r="J81" s="4" t="s">
        <v>9234</v>
      </c>
      <c r="K81" s="4" t="s">
        <v>9294</v>
      </c>
      <c r="L81" s="4" t="s">
        <v>13836</v>
      </c>
      <c r="M81" s="4" t="s">
        <v>13900</v>
      </c>
      <c r="N81" s="4" t="s">
        <v>13901</v>
      </c>
      <c r="O81" s="4" t="s">
        <v>9225</v>
      </c>
      <c r="P81" s="6">
        <v>275</v>
      </c>
      <c r="Q81" s="9">
        <v>9.5</v>
      </c>
      <c r="R81" s="7">
        <v>8.7119999999999997</v>
      </c>
      <c r="S81" s="8">
        <v>66</v>
      </c>
      <c r="T81" s="7">
        <v>17.149999999999999</v>
      </c>
      <c r="U81" s="6">
        <v>1130</v>
      </c>
    </row>
    <row r="82" spans="1:21" x14ac:dyDescent="0.2">
      <c r="A82" s="12">
        <v>36311</v>
      </c>
      <c r="B82" s="4" t="s">
        <v>10945</v>
      </c>
      <c r="C82" s="4" t="s">
        <v>1812</v>
      </c>
      <c r="D82" s="4" t="s">
        <v>183</v>
      </c>
      <c r="E82" s="4" t="s">
        <v>13308</v>
      </c>
      <c r="F82" s="4" t="s">
        <v>9557</v>
      </c>
      <c r="G82" s="4" t="s">
        <v>9218</v>
      </c>
      <c r="H82" s="4" t="s">
        <v>9219</v>
      </c>
      <c r="I82" s="4" t="s">
        <v>9220</v>
      </c>
      <c r="J82" s="4" t="s">
        <v>9279</v>
      </c>
      <c r="K82" s="4" t="s">
        <v>9280</v>
      </c>
      <c r="L82" s="4" t="s">
        <v>13836</v>
      </c>
      <c r="M82" s="4" t="s">
        <v>13936</v>
      </c>
      <c r="N82" s="4" t="s">
        <v>13941</v>
      </c>
      <c r="O82" s="4" t="s">
        <v>9282</v>
      </c>
      <c r="P82" s="6">
        <v>205</v>
      </c>
      <c r="Q82" s="9">
        <v>12.25</v>
      </c>
      <c r="R82" s="7">
        <v>5.5410000000000004</v>
      </c>
      <c r="S82" s="8">
        <v>42</v>
      </c>
      <c r="T82" s="7">
        <v>38.049999999999997</v>
      </c>
      <c r="U82" s="6">
        <v>3231</v>
      </c>
    </row>
    <row r="83" spans="1:21" x14ac:dyDescent="0.2">
      <c r="A83" s="12">
        <v>36311</v>
      </c>
      <c r="B83" s="4" t="s">
        <v>10951</v>
      </c>
      <c r="C83" s="4" t="s">
        <v>10898</v>
      </c>
      <c r="D83" s="5">
        <v>36322</v>
      </c>
      <c r="E83" s="4" t="s">
        <v>13309</v>
      </c>
      <c r="F83" s="4" t="s">
        <v>9261</v>
      </c>
      <c r="G83" s="4" t="s">
        <v>9218</v>
      </c>
      <c r="H83" s="4" t="s">
        <v>9219</v>
      </c>
      <c r="I83" s="4" t="s">
        <v>9220</v>
      </c>
      <c r="J83" s="4" t="s">
        <v>9250</v>
      </c>
      <c r="K83" s="4" t="s">
        <v>9596</v>
      </c>
      <c r="L83" s="4" t="s">
        <v>13836</v>
      </c>
      <c r="M83" s="4" t="s">
        <v>13847</v>
      </c>
      <c r="N83" s="4" t="s">
        <v>9602</v>
      </c>
      <c r="O83" s="4" t="s">
        <v>9225</v>
      </c>
      <c r="P83" s="6">
        <v>100</v>
      </c>
      <c r="Q83" s="9">
        <v>6.95</v>
      </c>
      <c r="R83" s="7">
        <v>4.375</v>
      </c>
      <c r="S83" s="8">
        <v>15</v>
      </c>
      <c r="T83" s="7">
        <v>74.22</v>
      </c>
      <c r="U83" s="6">
        <v>6849</v>
      </c>
    </row>
    <row r="84" spans="1:21" x14ac:dyDescent="0.2">
      <c r="A84" s="12">
        <v>36311</v>
      </c>
      <c r="B84" s="4" t="s">
        <v>10953</v>
      </c>
      <c r="C84" s="4" t="s">
        <v>10954</v>
      </c>
      <c r="D84" s="5">
        <v>36312</v>
      </c>
      <c r="E84" s="4" t="s">
        <v>13310</v>
      </c>
      <c r="F84" s="4" t="s">
        <v>9557</v>
      </c>
      <c r="G84" s="4" t="s">
        <v>9218</v>
      </c>
      <c r="H84" s="4" t="s">
        <v>9219</v>
      </c>
      <c r="I84" s="4" t="s">
        <v>9220</v>
      </c>
      <c r="J84" s="4" t="s">
        <v>9611</v>
      </c>
      <c r="K84" s="4" t="s">
        <v>10955</v>
      </c>
      <c r="L84" s="4" t="s">
        <v>13836</v>
      </c>
      <c r="M84" s="4" t="s">
        <v>13885</v>
      </c>
      <c r="N84" s="4" t="s">
        <v>13943</v>
      </c>
      <c r="O84" s="4" t="s">
        <v>9225</v>
      </c>
      <c r="P84" s="6">
        <v>225</v>
      </c>
      <c r="Q84" s="9">
        <v>7.5</v>
      </c>
      <c r="R84" s="7">
        <v>1.8740000000000001</v>
      </c>
      <c r="S84" s="8">
        <v>58</v>
      </c>
      <c r="T84" s="7">
        <v>42.03</v>
      </c>
      <c r="U84" s="6">
        <v>3653</v>
      </c>
    </row>
    <row r="85" spans="1:21" x14ac:dyDescent="0.2">
      <c r="A85" s="12">
        <v>36311</v>
      </c>
      <c r="B85" s="4" t="s">
        <v>10957</v>
      </c>
      <c r="C85" s="4" t="s">
        <v>10954</v>
      </c>
      <c r="D85" s="5">
        <v>36312</v>
      </c>
      <c r="E85" s="4" t="s">
        <v>13311</v>
      </c>
      <c r="F85" s="4" t="s">
        <v>9557</v>
      </c>
      <c r="G85" s="4" t="s">
        <v>9218</v>
      </c>
      <c r="H85" s="4" t="s">
        <v>9219</v>
      </c>
      <c r="I85" s="4" t="s">
        <v>9220</v>
      </c>
      <c r="J85" s="4" t="s">
        <v>9611</v>
      </c>
      <c r="K85" s="4" t="s">
        <v>10955</v>
      </c>
      <c r="L85" s="4" t="s">
        <v>13836</v>
      </c>
      <c r="M85" s="4" t="s">
        <v>13885</v>
      </c>
      <c r="N85" s="4" t="s">
        <v>13943</v>
      </c>
      <c r="O85" s="4" t="s">
        <v>9225</v>
      </c>
      <c r="P85" s="6">
        <v>115.7</v>
      </c>
      <c r="Q85" s="9">
        <v>7.75</v>
      </c>
      <c r="R85" s="7">
        <v>2.375</v>
      </c>
      <c r="S85" s="8">
        <v>58</v>
      </c>
      <c r="T85" s="7">
        <v>35.29</v>
      </c>
      <c r="U85" s="6">
        <v>2972</v>
      </c>
    </row>
    <row r="86" spans="1:21" x14ac:dyDescent="0.2">
      <c r="A86" s="12">
        <v>36311</v>
      </c>
      <c r="B86" s="4" t="s">
        <v>10958</v>
      </c>
      <c r="C86" s="4" t="s">
        <v>10954</v>
      </c>
      <c r="D86" s="5">
        <v>36312</v>
      </c>
      <c r="E86" s="4" t="s">
        <v>13312</v>
      </c>
      <c r="F86" s="4" t="s">
        <v>9557</v>
      </c>
      <c r="G86" s="4" t="s">
        <v>9218</v>
      </c>
      <c r="H86" s="4" t="s">
        <v>9219</v>
      </c>
      <c r="I86" s="4" t="s">
        <v>9220</v>
      </c>
      <c r="J86" s="4" t="s">
        <v>9611</v>
      </c>
      <c r="K86" s="4" t="s">
        <v>10955</v>
      </c>
      <c r="L86" s="4" t="s">
        <v>13836</v>
      </c>
      <c r="M86" s="4" t="s">
        <v>13885</v>
      </c>
      <c r="N86" s="4" t="s">
        <v>13943</v>
      </c>
      <c r="O86" s="4" t="s">
        <v>9225</v>
      </c>
      <c r="P86" s="6">
        <v>225</v>
      </c>
      <c r="Q86" s="9">
        <v>8.25</v>
      </c>
      <c r="R86" s="7">
        <v>4.375</v>
      </c>
      <c r="S86" s="8">
        <v>57</v>
      </c>
      <c r="T86" s="7">
        <v>24.93</v>
      </c>
      <c r="U86" s="6">
        <v>1923</v>
      </c>
    </row>
    <row r="87" spans="1:21" x14ac:dyDescent="0.2">
      <c r="A87" s="12">
        <v>36311</v>
      </c>
      <c r="B87" s="4" t="s">
        <v>10959</v>
      </c>
      <c r="C87" s="4" t="s">
        <v>10954</v>
      </c>
      <c r="D87" s="5">
        <v>36312</v>
      </c>
      <c r="E87" s="4" t="s">
        <v>13313</v>
      </c>
      <c r="F87" s="4" t="s">
        <v>9557</v>
      </c>
      <c r="G87" s="4" t="s">
        <v>9218</v>
      </c>
      <c r="H87" s="4" t="s">
        <v>9219</v>
      </c>
      <c r="I87" s="4" t="s">
        <v>9220</v>
      </c>
      <c r="J87" s="4" t="s">
        <v>9611</v>
      </c>
      <c r="K87" s="4" t="s">
        <v>10955</v>
      </c>
      <c r="L87" s="4" t="s">
        <v>13836</v>
      </c>
      <c r="M87" s="4" t="s">
        <v>13885</v>
      </c>
      <c r="N87" s="4" t="s">
        <v>13943</v>
      </c>
      <c r="O87" s="4" t="s">
        <v>9282</v>
      </c>
      <c r="P87" s="6">
        <v>200</v>
      </c>
      <c r="Q87" s="9">
        <v>7.2</v>
      </c>
      <c r="R87" s="7">
        <v>4.0030000000000001</v>
      </c>
      <c r="S87" s="8">
        <v>57</v>
      </c>
      <c r="T87" s="7">
        <v>24.73</v>
      </c>
      <c r="U87" s="6">
        <v>1905</v>
      </c>
    </row>
    <row r="88" spans="1:21" x14ac:dyDescent="0.2">
      <c r="A88" s="12">
        <v>36311</v>
      </c>
      <c r="B88" s="4" t="s">
        <v>10960</v>
      </c>
      <c r="C88" s="4" t="s">
        <v>10954</v>
      </c>
      <c r="D88" s="5">
        <v>36312</v>
      </c>
      <c r="E88" s="4" t="s">
        <v>13313</v>
      </c>
      <c r="F88" s="4" t="s">
        <v>9557</v>
      </c>
      <c r="G88" s="4" t="s">
        <v>9218</v>
      </c>
      <c r="H88" s="4" t="s">
        <v>9219</v>
      </c>
      <c r="I88" s="4" t="s">
        <v>9220</v>
      </c>
      <c r="J88" s="4" t="s">
        <v>9611</v>
      </c>
      <c r="K88" s="4" t="s">
        <v>10955</v>
      </c>
      <c r="L88" s="4" t="s">
        <v>13836</v>
      </c>
      <c r="M88" s="4" t="s">
        <v>13885</v>
      </c>
      <c r="N88" s="4" t="s">
        <v>13943</v>
      </c>
      <c r="O88" s="4" t="s">
        <v>9282</v>
      </c>
      <c r="P88" s="6">
        <v>249</v>
      </c>
      <c r="Q88" s="9">
        <v>7.6</v>
      </c>
      <c r="R88" s="7">
        <v>9.0030000000000001</v>
      </c>
      <c r="S88" s="8">
        <v>57</v>
      </c>
      <c r="T88" s="7">
        <v>17.14</v>
      </c>
      <c r="U88" s="6">
        <v>1128</v>
      </c>
    </row>
    <row r="89" spans="1:21" x14ac:dyDescent="0.2">
      <c r="A89" s="12">
        <v>36311</v>
      </c>
      <c r="B89" s="4" t="s">
        <v>10983</v>
      </c>
      <c r="C89" s="4" t="s">
        <v>10984</v>
      </c>
      <c r="D89" s="4" t="s">
        <v>4776</v>
      </c>
      <c r="E89" s="4" t="s">
        <v>13314</v>
      </c>
      <c r="F89" s="4" t="s">
        <v>9261</v>
      </c>
      <c r="G89" s="4" t="s">
        <v>9218</v>
      </c>
      <c r="H89" s="4" t="s">
        <v>9219</v>
      </c>
      <c r="I89" s="4" t="s">
        <v>9220</v>
      </c>
      <c r="J89" s="4" t="s">
        <v>9250</v>
      </c>
      <c r="K89" s="4" t="s">
        <v>10985</v>
      </c>
      <c r="L89" s="4" t="s">
        <v>13836</v>
      </c>
      <c r="M89" s="4" t="s">
        <v>13847</v>
      </c>
      <c r="N89" s="4" t="s">
        <v>9602</v>
      </c>
      <c r="O89" s="4" t="s">
        <v>9225</v>
      </c>
      <c r="P89" s="6">
        <v>200</v>
      </c>
      <c r="Q89" s="9">
        <v>11.75</v>
      </c>
      <c r="R89" s="7">
        <v>4.7119999999999997</v>
      </c>
      <c r="S89" s="8">
        <v>10.5</v>
      </c>
      <c r="T89" s="7">
        <v>120.32</v>
      </c>
      <c r="U89" s="6">
        <v>11430</v>
      </c>
    </row>
    <row r="90" spans="1:21" x14ac:dyDescent="0.2">
      <c r="A90" s="12">
        <v>36311</v>
      </c>
      <c r="B90" s="4" t="s">
        <v>10990</v>
      </c>
      <c r="C90" s="4" t="s">
        <v>10991</v>
      </c>
      <c r="D90" s="5">
        <v>36342</v>
      </c>
      <c r="E90" s="4" t="s">
        <v>13305</v>
      </c>
      <c r="F90" s="4" t="s">
        <v>2552</v>
      </c>
      <c r="G90" s="4" t="s">
        <v>9218</v>
      </c>
      <c r="H90" s="4" t="s">
        <v>9219</v>
      </c>
      <c r="I90" s="4" t="s">
        <v>9220</v>
      </c>
      <c r="J90" s="4" t="s">
        <v>9366</v>
      </c>
      <c r="K90" s="4" t="s">
        <v>9367</v>
      </c>
      <c r="L90" s="4" t="s">
        <v>13836</v>
      </c>
      <c r="M90" s="4" t="s">
        <v>13885</v>
      </c>
      <c r="N90" s="4" t="s">
        <v>13886</v>
      </c>
      <c r="O90" s="4" t="s">
        <v>9231</v>
      </c>
      <c r="P90" s="6">
        <v>250</v>
      </c>
      <c r="Q90" s="9">
        <v>9.5</v>
      </c>
      <c r="R90" s="7">
        <v>8.0850000000000009</v>
      </c>
      <c r="S90" s="8">
        <v>19</v>
      </c>
      <c r="T90" s="7">
        <v>54.57</v>
      </c>
      <c r="U90" s="6">
        <v>4880</v>
      </c>
    </row>
    <row r="91" spans="1:21" x14ac:dyDescent="0.2">
      <c r="A91" s="12">
        <v>36311</v>
      </c>
      <c r="B91" s="4" t="s">
        <v>10992</v>
      </c>
      <c r="C91" s="4" t="s">
        <v>10993</v>
      </c>
      <c r="D91" s="5">
        <v>36551</v>
      </c>
      <c r="E91" s="4" t="s">
        <v>13315</v>
      </c>
      <c r="F91" s="4" t="s">
        <v>9557</v>
      </c>
      <c r="G91" s="4" t="s">
        <v>9530</v>
      </c>
      <c r="H91" s="4" t="s">
        <v>9882</v>
      </c>
      <c r="I91" s="4" t="s">
        <v>10994</v>
      </c>
      <c r="J91" s="4" t="s">
        <v>9221</v>
      </c>
      <c r="K91" s="4" t="s">
        <v>9447</v>
      </c>
      <c r="L91" s="4" t="s">
        <v>13836</v>
      </c>
      <c r="M91" s="4" t="s">
        <v>13840</v>
      </c>
      <c r="N91" s="4" t="s">
        <v>13983</v>
      </c>
      <c r="O91" s="4" t="s">
        <v>9225</v>
      </c>
      <c r="P91" s="6">
        <v>120</v>
      </c>
      <c r="Q91" s="9">
        <v>12.875</v>
      </c>
      <c r="R91" s="7">
        <v>5.5410000000000004</v>
      </c>
      <c r="S91" s="8">
        <v>23</v>
      </c>
      <c r="T91" s="7">
        <v>65.08</v>
      </c>
      <c r="U91" s="6">
        <v>6000</v>
      </c>
    </row>
    <row r="92" spans="1:21" x14ac:dyDescent="0.2">
      <c r="A92" s="12">
        <v>36311</v>
      </c>
      <c r="B92" s="4" t="s">
        <v>10995</v>
      </c>
      <c r="C92" s="4" t="s">
        <v>10996</v>
      </c>
      <c r="D92" s="4" t="s">
        <v>2454</v>
      </c>
      <c r="E92" s="4" t="s">
        <v>13316</v>
      </c>
      <c r="F92" s="4" t="s">
        <v>9557</v>
      </c>
      <c r="G92" s="4" t="s">
        <v>9530</v>
      </c>
      <c r="H92" s="4" t="s">
        <v>9882</v>
      </c>
      <c r="I92" s="4" t="s">
        <v>10994</v>
      </c>
      <c r="J92" s="4" t="s">
        <v>9221</v>
      </c>
      <c r="K92" s="4" t="s">
        <v>9447</v>
      </c>
      <c r="L92" s="4" t="s">
        <v>13836</v>
      </c>
      <c r="M92" s="4" t="s">
        <v>13840</v>
      </c>
      <c r="N92" s="4" t="s">
        <v>13983</v>
      </c>
      <c r="O92" s="4" t="s">
        <v>9225</v>
      </c>
      <c r="P92" s="6">
        <v>234.6</v>
      </c>
      <c r="Q92" s="9">
        <v>12.625</v>
      </c>
      <c r="R92" s="7">
        <v>5.4889999999999999</v>
      </c>
      <c r="S92" s="8">
        <v>61</v>
      </c>
      <c r="T92" s="7">
        <v>26.51</v>
      </c>
      <c r="U92" s="6">
        <v>2079</v>
      </c>
    </row>
    <row r="93" spans="1:21" x14ac:dyDescent="0.2">
      <c r="A93" s="12">
        <v>36311</v>
      </c>
      <c r="B93" s="4" t="s">
        <v>10997</v>
      </c>
      <c r="C93" s="4" t="s">
        <v>10998</v>
      </c>
      <c r="D93" s="5">
        <v>36290</v>
      </c>
      <c r="E93" s="4" t="s">
        <v>13317</v>
      </c>
      <c r="F93" s="4" t="s">
        <v>2552</v>
      </c>
      <c r="G93" s="4" t="s">
        <v>9218</v>
      </c>
      <c r="H93" s="4" t="s">
        <v>9219</v>
      </c>
      <c r="I93" s="4" t="s">
        <v>9220</v>
      </c>
      <c r="J93" s="4" t="s">
        <v>10001</v>
      </c>
      <c r="K93" s="4" t="s">
        <v>10002</v>
      </c>
      <c r="L93" s="4" t="s">
        <v>13836</v>
      </c>
      <c r="M93" s="4" t="s">
        <v>13847</v>
      </c>
      <c r="N93" s="4" t="s">
        <v>9602</v>
      </c>
      <c r="O93" s="4" t="s">
        <v>9225</v>
      </c>
      <c r="P93" s="6">
        <v>110</v>
      </c>
      <c r="Q93" s="9">
        <v>10.625</v>
      </c>
      <c r="R93" s="7">
        <v>5.7889999999999997</v>
      </c>
      <c r="S93" s="8">
        <v>50</v>
      </c>
      <c r="T93" s="7">
        <v>28.91</v>
      </c>
      <c r="U93" s="6">
        <v>2379</v>
      </c>
    </row>
    <row r="94" spans="1:21" x14ac:dyDescent="0.2">
      <c r="A94" s="12">
        <v>36341</v>
      </c>
      <c r="B94" s="4" t="s">
        <v>11003</v>
      </c>
      <c r="C94" s="4" t="s">
        <v>11004</v>
      </c>
      <c r="D94" s="4" t="s">
        <v>2689</v>
      </c>
      <c r="E94" s="4" t="s">
        <v>13318</v>
      </c>
      <c r="F94" s="4" t="s">
        <v>9365</v>
      </c>
      <c r="G94" s="4" t="s">
        <v>9530</v>
      </c>
      <c r="H94" s="4" t="s">
        <v>9882</v>
      </c>
      <c r="I94" s="4" t="s">
        <v>9883</v>
      </c>
      <c r="J94" s="4" t="s">
        <v>9709</v>
      </c>
      <c r="K94" s="4" t="s">
        <v>9710</v>
      </c>
      <c r="L94" s="4" t="s">
        <v>13836</v>
      </c>
      <c r="M94" s="4" t="s">
        <v>13866</v>
      </c>
      <c r="N94" s="4" t="s">
        <v>13889</v>
      </c>
      <c r="O94" s="4" t="s">
        <v>9225</v>
      </c>
      <c r="P94" s="6">
        <v>100</v>
      </c>
      <c r="Q94" s="9">
        <v>11.25</v>
      </c>
      <c r="R94" s="7">
        <v>4.63</v>
      </c>
      <c r="S94" s="8">
        <v>71</v>
      </c>
      <c r="T94" s="7">
        <v>21.45</v>
      </c>
      <c r="U94" s="6">
        <v>1566</v>
      </c>
    </row>
    <row r="95" spans="1:21" x14ac:dyDescent="0.2">
      <c r="A95" s="12">
        <v>36341</v>
      </c>
      <c r="B95" s="4" t="s">
        <v>11017</v>
      </c>
      <c r="C95" s="4" t="s">
        <v>10573</v>
      </c>
      <c r="D95" s="4"/>
      <c r="E95" s="4" t="s">
        <v>13319</v>
      </c>
      <c r="F95" s="4" t="s">
        <v>9365</v>
      </c>
      <c r="G95" s="4" t="s">
        <v>9530</v>
      </c>
      <c r="H95" s="4" t="s">
        <v>9882</v>
      </c>
      <c r="I95" s="4" t="s">
        <v>10574</v>
      </c>
      <c r="J95" s="4" t="s">
        <v>9268</v>
      </c>
      <c r="K95" s="4" t="s">
        <v>9869</v>
      </c>
      <c r="L95" s="4" t="s">
        <v>13874</v>
      </c>
      <c r="M95" s="4" t="s">
        <v>13880</v>
      </c>
      <c r="N95" s="4" t="s">
        <v>13881</v>
      </c>
      <c r="O95" s="4" t="s">
        <v>9225</v>
      </c>
      <c r="P95" s="6">
        <v>100</v>
      </c>
      <c r="Q95" s="9">
        <v>9.25</v>
      </c>
      <c r="R95" s="7">
        <v>4.5919999999999996</v>
      </c>
      <c r="S95" s="8">
        <v>72</v>
      </c>
      <c r="T95" s="7">
        <v>18.57</v>
      </c>
      <c r="U95" s="6">
        <v>1282</v>
      </c>
    </row>
    <row r="96" spans="1:21" x14ac:dyDescent="0.2">
      <c r="A96" s="12">
        <v>36341</v>
      </c>
      <c r="B96" s="4" t="s">
        <v>11022</v>
      </c>
      <c r="C96" s="4" t="s">
        <v>11023</v>
      </c>
      <c r="D96" s="4"/>
      <c r="E96" s="4" t="s">
        <v>13320</v>
      </c>
      <c r="F96" s="4" t="s">
        <v>9276</v>
      </c>
      <c r="G96" s="4" t="s">
        <v>9530</v>
      </c>
      <c r="H96" s="4" t="s">
        <v>9882</v>
      </c>
      <c r="I96" s="4" t="s">
        <v>9883</v>
      </c>
      <c r="J96" s="4" t="s">
        <v>9268</v>
      </c>
      <c r="K96" s="4" t="s">
        <v>9578</v>
      </c>
      <c r="L96" s="4" t="s">
        <v>13874</v>
      </c>
      <c r="M96" s="4" t="s">
        <v>13880</v>
      </c>
      <c r="N96" s="4" t="s">
        <v>13881</v>
      </c>
      <c r="O96" s="4" t="s">
        <v>9225</v>
      </c>
      <c r="P96" s="6">
        <v>206.7</v>
      </c>
      <c r="Q96" s="9">
        <v>9.75</v>
      </c>
      <c r="R96" s="7">
        <v>7.6269999999999998</v>
      </c>
      <c r="S96" s="8">
        <v>75</v>
      </c>
      <c r="T96" s="7">
        <v>15.44</v>
      </c>
      <c r="U96" s="6">
        <v>952</v>
      </c>
    </row>
    <row r="97" spans="1:21" x14ac:dyDescent="0.2">
      <c r="A97" s="12">
        <v>36341</v>
      </c>
      <c r="B97" s="4" t="s">
        <v>11031</v>
      </c>
      <c r="C97" s="4" t="s">
        <v>11032</v>
      </c>
      <c r="D97" s="5">
        <v>36356</v>
      </c>
      <c r="E97" s="4" t="s">
        <v>13321</v>
      </c>
      <c r="F97" s="4" t="s">
        <v>9557</v>
      </c>
      <c r="G97" s="4" t="s">
        <v>9218</v>
      </c>
      <c r="H97" s="4" t="s">
        <v>9219</v>
      </c>
      <c r="I97" s="4" t="s">
        <v>9220</v>
      </c>
      <c r="J97" s="4" t="s">
        <v>9454</v>
      </c>
      <c r="K97" s="4" t="s">
        <v>10357</v>
      </c>
      <c r="L97" s="4" t="s">
        <v>13836</v>
      </c>
      <c r="M97" s="4" t="s">
        <v>13892</v>
      </c>
      <c r="N97" s="4" t="s">
        <v>13991</v>
      </c>
      <c r="O97" s="4" t="s">
        <v>9225</v>
      </c>
      <c r="P97" s="6">
        <v>126</v>
      </c>
      <c r="Q97" s="9">
        <v>10.25</v>
      </c>
      <c r="R97" s="7">
        <v>8.0410000000000004</v>
      </c>
      <c r="S97" s="8">
        <v>38</v>
      </c>
      <c r="T97" s="7">
        <v>32.19</v>
      </c>
      <c r="U97" s="6">
        <v>2631</v>
      </c>
    </row>
    <row r="98" spans="1:21" x14ac:dyDescent="0.2">
      <c r="A98" s="12">
        <v>36341</v>
      </c>
      <c r="B98" s="4" t="s">
        <v>11038</v>
      </c>
      <c r="C98" s="4" t="s">
        <v>2104</v>
      </c>
      <c r="D98" s="4" t="s">
        <v>13322</v>
      </c>
      <c r="E98" s="4" t="s">
        <v>13323</v>
      </c>
      <c r="F98" s="4" t="s">
        <v>9557</v>
      </c>
      <c r="G98" s="4" t="s">
        <v>9218</v>
      </c>
      <c r="H98" s="4" t="s">
        <v>9219</v>
      </c>
      <c r="I98" s="4" t="s">
        <v>9220</v>
      </c>
      <c r="J98" s="4" t="s">
        <v>9268</v>
      </c>
      <c r="K98" s="4" t="s">
        <v>9298</v>
      </c>
      <c r="L98" s="4" t="s">
        <v>13836</v>
      </c>
      <c r="M98" s="4" t="s">
        <v>13834</v>
      </c>
      <c r="N98" s="4" t="s">
        <v>14000</v>
      </c>
      <c r="O98" s="4" t="s">
        <v>9225</v>
      </c>
      <c r="P98" s="6">
        <v>300</v>
      </c>
      <c r="Q98" s="9">
        <v>13</v>
      </c>
      <c r="R98" s="7">
        <v>6.0410000000000004</v>
      </c>
      <c r="S98" s="8">
        <v>19.5</v>
      </c>
      <c r="T98" s="7">
        <v>73.44</v>
      </c>
      <c r="U98" s="6">
        <v>6770</v>
      </c>
    </row>
    <row r="99" spans="1:21" x14ac:dyDescent="0.2">
      <c r="A99" s="12">
        <v>36341</v>
      </c>
      <c r="B99" s="4" t="s">
        <v>11039</v>
      </c>
      <c r="C99" s="4" t="s">
        <v>2104</v>
      </c>
      <c r="D99" s="4" t="s">
        <v>13322</v>
      </c>
      <c r="E99" s="4" t="s">
        <v>13324</v>
      </c>
      <c r="F99" s="4" t="s">
        <v>9557</v>
      </c>
      <c r="G99" s="4" t="s">
        <v>9218</v>
      </c>
      <c r="H99" s="4" t="s">
        <v>9219</v>
      </c>
      <c r="I99" s="4" t="s">
        <v>9220</v>
      </c>
      <c r="J99" s="4" t="s">
        <v>9268</v>
      </c>
      <c r="K99" s="4" t="s">
        <v>9298</v>
      </c>
      <c r="L99" s="4" t="s">
        <v>13836</v>
      </c>
      <c r="M99" s="4" t="s">
        <v>13834</v>
      </c>
      <c r="N99" s="4" t="s">
        <v>14000</v>
      </c>
      <c r="O99" s="4" t="s">
        <v>9225</v>
      </c>
      <c r="P99" s="6">
        <v>500</v>
      </c>
      <c r="Q99" s="9">
        <v>14</v>
      </c>
      <c r="R99" s="7">
        <v>6.0410000000000004</v>
      </c>
      <c r="S99" s="8">
        <v>19.5</v>
      </c>
      <c r="T99" s="7">
        <v>77.63</v>
      </c>
      <c r="U99" s="6">
        <v>7190</v>
      </c>
    </row>
    <row r="100" spans="1:21" x14ac:dyDescent="0.2">
      <c r="A100" s="12">
        <v>36341</v>
      </c>
      <c r="B100" s="4" t="s">
        <v>11040</v>
      </c>
      <c r="C100" s="4" t="s">
        <v>2104</v>
      </c>
      <c r="D100" s="5">
        <v>36312</v>
      </c>
      <c r="E100" s="4" t="s">
        <v>13325</v>
      </c>
      <c r="F100" s="4" t="s">
        <v>9557</v>
      </c>
      <c r="G100" s="4" t="s">
        <v>9218</v>
      </c>
      <c r="H100" s="4" t="s">
        <v>9219</v>
      </c>
      <c r="I100" s="4" t="s">
        <v>9220</v>
      </c>
      <c r="J100" s="4" t="s">
        <v>9268</v>
      </c>
      <c r="K100" s="4" t="s">
        <v>9298</v>
      </c>
      <c r="L100" s="4" t="s">
        <v>13836</v>
      </c>
      <c r="M100" s="4" t="s">
        <v>13834</v>
      </c>
      <c r="N100" s="4" t="s">
        <v>14000</v>
      </c>
      <c r="O100" s="4" t="s">
        <v>9225</v>
      </c>
      <c r="P100" s="6">
        <v>294.39999999999998</v>
      </c>
      <c r="Q100" s="9">
        <v>11.25</v>
      </c>
      <c r="R100" s="7">
        <v>6.0410000000000004</v>
      </c>
      <c r="S100" s="8">
        <v>19.5</v>
      </c>
      <c r="T100" s="7">
        <v>66.34</v>
      </c>
      <c r="U100" s="6">
        <v>6059</v>
      </c>
    </row>
    <row r="101" spans="1:21" x14ac:dyDescent="0.2">
      <c r="A101" s="12">
        <v>36341</v>
      </c>
      <c r="B101" s="4" t="s">
        <v>11041</v>
      </c>
      <c r="C101" s="4" t="s">
        <v>2104</v>
      </c>
      <c r="D101" s="4" t="s">
        <v>13322</v>
      </c>
      <c r="E101" s="4" t="s">
        <v>13326</v>
      </c>
      <c r="F101" s="4" t="s">
        <v>9557</v>
      </c>
      <c r="G101" s="4" t="s">
        <v>9218</v>
      </c>
      <c r="H101" s="4" t="s">
        <v>9219</v>
      </c>
      <c r="I101" s="4" t="s">
        <v>9220</v>
      </c>
      <c r="J101" s="4" t="s">
        <v>9268</v>
      </c>
      <c r="K101" s="4" t="s">
        <v>9298</v>
      </c>
      <c r="L101" s="4" t="s">
        <v>13836</v>
      </c>
      <c r="M101" s="4" t="s">
        <v>13834</v>
      </c>
      <c r="N101" s="4" t="s">
        <v>14000</v>
      </c>
      <c r="O101" s="4" t="s">
        <v>9225</v>
      </c>
      <c r="P101" s="6">
        <v>350</v>
      </c>
      <c r="Q101" s="9">
        <v>10.875</v>
      </c>
      <c r="R101" s="7">
        <v>6.0410000000000004</v>
      </c>
      <c r="S101" s="8">
        <v>19.5</v>
      </c>
      <c r="T101" s="7">
        <v>64.86</v>
      </c>
      <c r="U101" s="6">
        <v>5911</v>
      </c>
    </row>
    <row r="102" spans="1:21" x14ac:dyDescent="0.2">
      <c r="A102" s="12">
        <v>36341</v>
      </c>
      <c r="B102" s="4" t="s">
        <v>11045</v>
      </c>
      <c r="C102" s="4" t="s">
        <v>11046</v>
      </c>
      <c r="D102" s="4" t="s">
        <v>700</v>
      </c>
      <c r="E102" s="4" t="s">
        <v>13327</v>
      </c>
      <c r="F102" s="4" t="s">
        <v>9308</v>
      </c>
      <c r="G102" s="4" t="s">
        <v>9530</v>
      </c>
      <c r="H102" s="4" t="s">
        <v>9882</v>
      </c>
      <c r="I102" s="4" t="s">
        <v>9883</v>
      </c>
      <c r="J102" s="4" t="s">
        <v>9256</v>
      </c>
      <c r="K102" s="4" t="s">
        <v>11047</v>
      </c>
      <c r="L102" s="4" t="s">
        <v>13836</v>
      </c>
      <c r="M102" s="4" t="s">
        <v>13984</v>
      </c>
      <c r="N102" s="4" t="s">
        <v>13897</v>
      </c>
      <c r="O102" s="4" t="s">
        <v>9225</v>
      </c>
      <c r="P102" s="6">
        <v>225</v>
      </c>
      <c r="Q102" s="9">
        <v>11.75</v>
      </c>
      <c r="R102" s="7">
        <v>8.7539999999999996</v>
      </c>
      <c r="S102" s="8">
        <v>71</v>
      </c>
      <c r="T102" s="7">
        <v>18.559999999999999</v>
      </c>
      <c r="U102" s="6">
        <v>1262</v>
      </c>
    </row>
    <row r="103" spans="1:21" x14ac:dyDescent="0.2">
      <c r="A103" s="12">
        <v>36341</v>
      </c>
      <c r="B103" s="4" t="s">
        <v>11075</v>
      </c>
      <c r="C103" s="4" t="s">
        <v>11076</v>
      </c>
      <c r="D103" s="5">
        <v>36312</v>
      </c>
      <c r="E103" s="4" t="s">
        <v>13328</v>
      </c>
      <c r="F103" s="4" t="s">
        <v>9557</v>
      </c>
      <c r="G103" s="4" t="s">
        <v>9218</v>
      </c>
      <c r="H103" s="4" t="s">
        <v>9219</v>
      </c>
      <c r="I103" s="4" t="s">
        <v>9220</v>
      </c>
      <c r="J103" s="4" t="s">
        <v>9256</v>
      </c>
      <c r="K103" s="4" t="s">
        <v>9384</v>
      </c>
      <c r="L103" s="4" t="s">
        <v>13836</v>
      </c>
      <c r="M103" s="4" t="s">
        <v>13984</v>
      </c>
      <c r="N103" s="4" t="s">
        <v>13897</v>
      </c>
      <c r="O103" s="4" t="s">
        <v>9282</v>
      </c>
      <c r="P103" s="6">
        <v>319.3</v>
      </c>
      <c r="Q103" s="9">
        <v>13</v>
      </c>
      <c r="R103" s="7">
        <v>6.1260000000000003</v>
      </c>
      <c r="S103" s="8">
        <v>12</v>
      </c>
      <c r="T103" s="7">
        <v>102.4</v>
      </c>
      <c r="U103" s="6">
        <v>9654</v>
      </c>
    </row>
    <row r="104" spans="1:21" x14ac:dyDescent="0.2">
      <c r="A104" s="12">
        <v>36341</v>
      </c>
      <c r="B104" s="4" t="s">
        <v>11082</v>
      </c>
      <c r="C104" s="4" t="s">
        <v>10446</v>
      </c>
      <c r="D104" s="5">
        <v>36321</v>
      </c>
      <c r="E104" s="4" t="s">
        <v>13329</v>
      </c>
      <c r="F104" s="4" t="s">
        <v>2552</v>
      </c>
      <c r="G104" s="4" t="s">
        <v>9218</v>
      </c>
      <c r="H104" s="4" t="s">
        <v>9219</v>
      </c>
      <c r="I104" s="4" t="s">
        <v>9220</v>
      </c>
      <c r="J104" s="4" t="s">
        <v>9268</v>
      </c>
      <c r="K104" s="4" t="s">
        <v>9298</v>
      </c>
      <c r="L104" s="4" t="s">
        <v>13836</v>
      </c>
      <c r="M104" s="4" t="s">
        <v>13840</v>
      </c>
      <c r="N104" s="4" t="s">
        <v>13982</v>
      </c>
      <c r="O104" s="4" t="s">
        <v>9231</v>
      </c>
      <c r="P104" s="6">
        <v>275</v>
      </c>
      <c r="Q104" s="9">
        <v>12.25</v>
      </c>
      <c r="R104" s="7">
        <v>7.63</v>
      </c>
      <c r="S104" s="8">
        <v>58.25</v>
      </c>
      <c r="T104" s="7">
        <v>16.03</v>
      </c>
      <c r="U104" s="6">
        <v>1009</v>
      </c>
    </row>
    <row r="105" spans="1:21" x14ac:dyDescent="0.2">
      <c r="A105" s="12">
        <v>36341</v>
      </c>
      <c r="B105" s="4" t="s">
        <v>11091</v>
      </c>
      <c r="C105" s="4" t="s">
        <v>1259</v>
      </c>
      <c r="D105" s="4" t="s">
        <v>13330</v>
      </c>
      <c r="E105" s="4" t="s">
        <v>13331</v>
      </c>
      <c r="F105" s="4" t="s">
        <v>9261</v>
      </c>
      <c r="G105" s="4" t="s">
        <v>9530</v>
      </c>
      <c r="H105" s="4" t="s">
        <v>10321</v>
      </c>
      <c r="I105" s="4" t="s">
        <v>10322</v>
      </c>
      <c r="J105" s="4" t="s">
        <v>9318</v>
      </c>
      <c r="K105" s="4" t="s">
        <v>11092</v>
      </c>
      <c r="L105" s="4" t="s">
        <v>13874</v>
      </c>
      <c r="M105" s="4" t="s">
        <v>13880</v>
      </c>
      <c r="N105" s="4" t="s">
        <v>13881</v>
      </c>
      <c r="O105" s="4" t="s">
        <v>9282</v>
      </c>
      <c r="P105" s="6">
        <v>185</v>
      </c>
      <c r="Q105" s="9">
        <v>11.375</v>
      </c>
      <c r="R105" s="7">
        <v>4.4219999999999997</v>
      </c>
      <c r="S105" s="8">
        <v>28</v>
      </c>
      <c r="T105" s="7">
        <v>52.52</v>
      </c>
      <c r="U105" s="6">
        <v>5224</v>
      </c>
    </row>
    <row r="106" spans="1:21" x14ac:dyDescent="0.2">
      <c r="A106" s="12">
        <v>36341</v>
      </c>
      <c r="B106" s="4" t="s">
        <v>11093</v>
      </c>
      <c r="C106" s="4" t="s">
        <v>11094</v>
      </c>
      <c r="D106" s="5">
        <v>36312</v>
      </c>
      <c r="E106" s="4" t="s">
        <v>13332</v>
      </c>
      <c r="F106" s="4" t="s">
        <v>9557</v>
      </c>
      <c r="G106" s="4" t="s">
        <v>9218</v>
      </c>
      <c r="H106" s="4" t="s">
        <v>9219</v>
      </c>
      <c r="I106" s="4" t="s">
        <v>9220</v>
      </c>
      <c r="J106" s="4" t="s">
        <v>9454</v>
      </c>
      <c r="K106" s="4" t="s">
        <v>10624</v>
      </c>
      <c r="L106" s="4" t="s">
        <v>13836</v>
      </c>
      <c r="M106" s="4" t="s">
        <v>13892</v>
      </c>
      <c r="N106" s="4" t="s">
        <v>13989</v>
      </c>
      <c r="O106" s="4" t="s">
        <v>9231</v>
      </c>
      <c r="P106" s="6">
        <v>100</v>
      </c>
      <c r="Q106" s="9">
        <v>10.75</v>
      </c>
      <c r="R106" s="7">
        <v>1.4590000000000001</v>
      </c>
      <c r="S106" s="8">
        <v>18</v>
      </c>
      <c r="T106" s="7">
        <v>198.09</v>
      </c>
      <c r="U106" s="6">
        <v>19200</v>
      </c>
    </row>
    <row r="107" spans="1:21" x14ac:dyDescent="0.2">
      <c r="A107" s="12">
        <v>36372</v>
      </c>
      <c r="B107" s="4" t="s">
        <v>11103</v>
      </c>
      <c r="C107" s="4" t="s">
        <v>11104</v>
      </c>
      <c r="D107" s="4"/>
      <c r="E107" s="4" t="s">
        <v>13333</v>
      </c>
      <c r="F107" s="4" t="s">
        <v>9228</v>
      </c>
      <c r="G107" s="4" t="s">
        <v>9218</v>
      </c>
      <c r="H107" s="4" t="s">
        <v>9219</v>
      </c>
      <c r="I107" s="4" t="s">
        <v>9220</v>
      </c>
      <c r="J107" s="4" t="s">
        <v>9454</v>
      </c>
      <c r="K107" s="4" t="s">
        <v>10357</v>
      </c>
      <c r="L107" s="4" t="s">
        <v>13836</v>
      </c>
      <c r="M107" s="4" t="s">
        <v>13892</v>
      </c>
      <c r="N107" s="4" t="s">
        <v>13991</v>
      </c>
      <c r="O107" s="4" t="s">
        <v>9225</v>
      </c>
      <c r="P107" s="6">
        <v>150</v>
      </c>
      <c r="Q107" s="9">
        <v>7.125</v>
      </c>
      <c r="R107" s="7">
        <v>4.2930000000000001</v>
      </c>
      <c r="S107" s="8">
        <v>71.06</v>
      </c>
      <c r="T107" s="7">
        <v>16.86</v>
      </c>
      <c r="U107" s="6">
        <v>1095</v>
      </c>
    </row>
    <row r="108" spans="1:21" x14ac:dyDescent="0.2">
      <c r="A108" s="12">
        <v>36372</v>
      </c>
      <c r="B108" s="4" t="s">
        <v>11105</v>
      </c>
      <c r="C108" s="4" t="s">
        <v>11104</v>
      </c>
      <c r="D108" s="4"/>
      <c r="E108" s="4" t="s">
        <v>13334</v>
      </c>
      <c r="F108" s="4" t="s">
        <v>9228</v>
      </c>
      <c r="G108" s="4" t="s">
        <v>9218</v>
      </c>
      <c r="H108" s="4" t="s">
        <v>9219</v>
      </c>
      <c r="I108" s="4" t="s">
        <v>9220</v>
      </c>
      <c r="J108" s="4" t="s">
        <v>9454</v>
      </c>
      <c r="K108" s="4" t="s">
        <v>10357</v>
      </c>
      <c r="L108" s="4" t="s">
        <v>13836</v>
      </c>
      <c r="M108" s="4" t="s">
        <v>13892</v>
      </c>
      <c r="N108" s="4" t="s">
        <v>13991</v>
      </c>
      <c r="O108" s="4" t="s">
        <v>9225</v>
      </c>
      <c r="P108" s="6">
        <v>150</v>
      </c>
      <c r="Q108" s="9">
        <v>8</v>
      </c>
      <c r="R108" s="7">
        <v>24.46</v>
      </c>
      <c r="S108" s="8">
        <v>63.8</v>
      </c>
      <c r="T108" s="7">
        <v>12.9</v>
      </c>
      <c r="U108" s="6">
        <v>662</v>
      </c>
    </row>
    <row r="109" spans="1:21" x14ac:dyDescent="0.2">
      <c r="A109" s="12">
        <v>36372</v>
      </c>
      <c r="B109" s="4" t="s">
        <v>11111</v>
      </c>
      <c r="C109" s="4" t="s">
        <v>11112</v>
      </c>
      <c r="D109" s="5">
        <v>36399</v>
      </c>
      <c r="E109" s="4" t="s">
        <v>13335</v>
      </c>
      <c r="F109" s="4" t="s">
        <v>9261</v>
      </c>
      <c r="G109" s="4" t="s">
        <v>9218</v>
      </c>
      <c r="H109" s="4" t="s">
        <v>9219</v>
      </c>
      <c r="I109" s="4" t="s">
        <v>9220</v>
      </c>
      <c r="J109" s="4" t="s">
        <v>9268</v>
      </c>
      <c r="K109" s="4" t="s">
        <v>9578</v>
      </c>
      <c r="L109" s="4" t="s">
        <v>13836</v>
      </c>
      <c r="M109" s="4" t="s">
        <v>13834</v>
      </c>
      <c r="N109" s="4" t="s">
        <v>13987</v>
      </c>
      <c r="O109" s="4" t="s">
        <v>9231</v>
      </c>
      <c r="P109" s="6">
        <v>460</v>
      </c>
      <c r="Q109" s="9">
        <v>15</v>
      </c>
      <c r="R109" s="7">
        <v>6.0030000000000001</v>
      </c>
      <c r="S109" s="8">
        <v>51</v>
      </c>
      <c r="T109" s="7">
        <v>35.07</v>
      </c>
      <c r="U109" s="6">
        <v>2909</v>
      </c>
    </row>
    <row r="110" spans="1:21" x14ac:dyDescent="0.2">
      <c r="A110" s="12">
        <v>36403</v>
      </c>
      <c r="B110" s="4" t="s">
        <v>11135</v>
      </c>
      <c r="C110" s="4" t="s">
        <v>11136</v>
      </c>
      <c r="D110" s="4" t="s">
        <v>522</v>
      </c>
      <c r="E110" s="4" t="s">
        <v>13336</v>
      </c>
      <c r="F110" s="4" t="s">
        <v>9557</v>
      </c>
      <c r="G110" s="4" t="s">
        <v>9218</v>
      </c>
      <c r="H110" s="4" t="s">
        <v>9219</v>
      </c>
      <c r="I110" s="4" t="s">
        <v>9220</v>
      </c>
      <c r="J110" s="4" t="s">
        <v>9499</v>
      </c>
      <c r="K110" s="4" t="s">
        <v>9508</v>
      </c>
      <c r="L110" s="4" t="s">
        <v>13836</v>
      </c>
      <c r="M110" s="4" t="s">
        <v>13845</v>
      </c>
      <c r="N110" s="4" t="s">
        <v>13846</v>
      </c>
      <c r="O110" s="4" t="s">
        <v>9231</v>
      </c>
      <c r="P110" s="6">
        <v>330</v>
      </c>
      <c r="Q110" s="9">
        <v>9.25</v>
      </c>
      <c r="R110" s="7">
        <v>8.6229999999999993</v>
      </c>
      <c r="S110" s="8">
        <v>11</v>
      </c>
      <c r="T110" s="7">
        <v>84.47</v>
      </c>
      <c r="U110" s="6">
        <v>7851</v>
      </c>
    </row>
    <row r="111" spans="1:21" x14ac:dyDescent="0.2">
      <c r="A111" s="12">
        <v>36403</v>
      </c>
      <c r="B111" s="4" t="s">
        <v>11139</v>
      </c>
      <c r="C111" s="4" t="s">
        <v>2694</v>
      </c>
      <c r="D111" s="4" t="s">
        <v>2869</v>
      </c>
      <c r="E111" s="4" t="s">
        <v>13337</v>
      </c>
      <c r="F111" s="4" t="s">
        <v>9557</v>
      </c>
      <c r="G111" s="4" t="s">
        <v>9218</v>
      </c>
      <c r="H111" s="4" t="s">
        <v>9219</v>
      </c>
      <c r="I111" s="4" t="s">
        <v>9220</v>
      </c>
      <c r="J111" s="4" t="s">
        <v>9234</v>
      </c>
      <c r="K111" s="4" t="s">
        <v>9341</v>
      </c>
      <c r="L111" s="4" t="s">
        <v>13836</v>
      </c>
      <c r="M111" s="4" t="s">
        <v>13900</v>
      </c>
      <c r="N111" s="4" t="s">
        <v>13901</v>
      </c>
      <c r="O111" s="4" t="s">
        <v>9225</v>
      </c>
      <c r="P111" s="6">
        <v>100</v>
      </c>
      <c r="Q111" s="9">
        <v>10.25</v>
      </c>
      <c r="R111" s="7">
        <v>7.085</v>
      </c>
      <c r="S111" s="8">
        <v>31.75</v>
      </c>
      <c r="T111" s="7">
        <v>39.39</v>
      </c>
      <c r="U111" s="6">
        <v>3329</v>
      </c>
    </row>
    <row r="112" spans="1:21" x14ac:dyDescent="0.2">
      <c r="A112" s="12">
        <v>36403</v>
      </c>
      <c r="B112" s="4" t="s">
        <v>11143</v>
      </c>
      <c r="C112" s="4" t="s">
        <v>11144</v>
      </c>
      <c r="D112" s="4" t="s">
        <v>4541</v>
      </c>
      <c r="E112" s="4" t="s">
        <v>13338</v>
      </c>
      <c r="F112" s="4" t="s">
        <v>9557</v>
      </c>
      <c r="G112" s="4" t="s">
        <v>9218</v>
      </c>
      <c r="H112" s="4" t="s">
        <v>9219</v>
      </c>
      <c r="I112" s="4" t="s">
        <v>9350</v>
      </c>
      <c r="J112" s="4" t="s">
        <v>9250</v>
      </c>
      <c r="K112" s="4" t="s">
        <v>9823</v>
      </c>
      <c r="L112" s="4" t="s">
        <v>13836</v>
      </c>
      <c r="M112" s="4" t="s">
        <v>13847</v>
      </c>
      <c r="N112" s="4" t="s">
        <v>9602</v>
      </c>
      <c r="O112" s="4" t="s">
        <v>9282</v>
      </c>
      <c r="P112" s="6">
        <v>654</v>
      </c>
      <c r="Q112" s="9">
        <v>11.5</v>
      </c>
      <c r="R112" s="7">
        <v>3.956</v>
      </c>
      <c r="S112" s="8">
        <v>10</v>
      </c>
      <c r="T112" s="7">
        <v>94.12</v>
      </c>
      <c r="U112" s="6">
        <v>12837</v>
      </c>
    </row>
    <row r="113" spans="1:21" x14ac:dyDescent="0.2">
      <c r="A113" s="12">
        <v>36403</v>
      </c>
      <c r="B113" s="4" t="s">
        <v>11155</v>
      </c>
      <c r="C113" s="4" t="s">
        <v>11156</v>
      </c>
      <c r="D113" s="5">
        <v>36415</v>
      </c>
      <c r="E113" s="4"/>
      <c r="F113" s="4" t="s">
        <v>9453</v>
      </c>
      <c r="G113" s="4" t="s">
        <v>9218</v>
      </c>
      <c r="H113" s="4" t="s">
        <v>9673</v>
      </c>
      <c r="I113" s="4" t="s">
        <v>9695</v>
      </c>
      <c r="J113" s="4" t="s">
        <v>9940</v>
      </c>
      <c r="K113" s="4" t="s">
        <v>11157</v>
      </c>
      <c r="L113" s="4" t="s">
        <v>13836</v>
      </c>
      <c r="M113" s="4" t="s">
        <v>13984</v>
      </c>
      <c r="N113" s="4" t="s">
        <v>13985</v>
      </c>
      <c r="O113" s="4" t="s">
        <v>9225</v>
      </c>
      <c r="P113" s="6">
        <v>150</v>
      </c>
      <c r="Q113" s="9">
        <v>7</v>
      </c>
      <c r="R113" s="7">
        <v>3.5840000000000001</v>
      </c>
      <c r="S113" s="8">
        <v>38.06</v>
      </c>
      <c r="T113" s="7">
        <v>41.8</v>
      </c>
      <c r="U113" s="6">
        <v>3586</v>
      </c>
    </row>
    <row r="114" spans="1:21" x14ac:dyDescent="0.2">
      <c r="A114" s="12">
        <v>36433</v>
      </c>
      <c r="B114" s="4" t="s">
        <v>11165</v>
      </c>
      <c r="C114" s="4" t="s">
        <v>11166</v>
      </c>
      <c r="D114" s="5">
        <v>36434</v>
      </c>
      <c r="E114" s="4" t="s">
        <v>13339</v>
      </c>
      <c r="F114" s="4" t="s">
        <v>9557</v>
      </c>
      <c r="G114" s="4" t="s">
        <v>9218</v>
      </c>
      <c r="H114" s="4" t="s">
        <v>9219</v>
      </c>
      <c r="I114" s="4" t="s">
        <v>9220</v>
      </c>
      <c r="J114" s="4" t="s">
        <v>9709</v>
      </c>
      <c r="K114" s="4" t="s">
        <v>11167</v>
      </c>
      <c r="L114" s="4" t="s">
        <v>13836</v>
      </c>
      <c r="M114" s="4" t="s">
        <v>13866</v>
      </c>
      <c r="N114" s="4" t="s">
        <v>13925</v>
      </c>
      <c r="O114" s="4" t="s">
        <v>9225</v>
      </c>
      <c r="P114" s="6">
        <v>125</v>
      </c>
      <c r="Q114" s="9">
        <v>9.75</v>
      </c>
      <c r="R114" s="7">
        <v>8.0030000000000001</v>
      </c>
      <c r="S114" s="8">
        <v>37</v>
      </c>
      <c r="T114" s="7">
        <v>31.95</v>
      </c>
      <c r="U114" s="6">
        <v>2586</v>
      </c>
    </row>
    <row r="115" spans="1:21" x14ac:dyDescent="0.2">
      <c r="A115" s="12">
        <v>36433</v>
      </c>
      <c r="B115" s="4" t="s">
        <v>11172</v>
      </c>
      <c r="C115" s="4" t="s">
        <v>2664</v>
      </c>
      <c r="D115" s="4" t="s">
        <v>9161</v>
      </c>
      <c r="E115" s="4" t="s">
        <v>13340</v>
      </c>
      <c r="F115" s="4" t="s">
        <v>9557</v>
      </c>
      <c r="G115" s="4" t="s">
        <v>9218</v>
      </c>
      <c r="H115" s="4" t="s">
        <v>9673</v>
      </c>
      <c r="I115" s="4" t="s">
        <v>9674</v>
      </c>
      <c r="J115" s="4" t="s">
        <v>9268</v>
      </c>
      <c r="K115" s="4" t="s">
        <v>9578</v>
      </c>
      <c r="L115" s="4" t="s">
        <v>13836</v>
      </c>
      <c r="M115" s="4" t="s">
        <v>13834</v>
      </c>
      <c r="N115" s="4" t="s">
        <v>13987</v>
      </c>
      <c r="O115" s="4" t="s">
        <v>9225</v>
      </c>
      <c r="P115" s="6">
        <v>150</v>
      </c>
      <c r="Q115" s="9">
        <v>13.5</v>
      </c>
      <c r="R115" s="7">
        <v>6.8739999999999997</v>
      </c>
      <c r="S115" s="8">
        <v>39</v>
      </c>
      <c r="T115" s="7">
        <v>40.03</v>
      </c>
      <c r="U115" s="6">
        <v>3403</v>
      </c>
    </row>
    <row r="116" spans="1:21" x14ac:dyDescent="0.2">
      <c r="A116" s="12">
        <v>36433</v>
      </c>
      <c r="B116" s="4" t="s">
        <v>11173</v>
      </c>
      <c r="C116" s="4" t="s">
        <v>2664</v>
      </c>
      <c r="D116" s="4" t="s">
        <v>9161</v>
      </c>
      <c r="E116" s="4" t="s">
        <v>13341</v>
      </c>
      <c r="F116" s="4" t="s">
        <v>9557</v>
      </c>
      <c r="G116" s="4" t="s">
        <v>9218</v>
      </c>
      <c r="H116" s="4" t="s">
        <v>9673</v>
      </c>
      <c r="I116" s="4" t="s">
        <v>9674</v>
      </c>
      <c r="J116" s="4" t="s">
        <v>9268</v>
      </c>
      <c r="K116" s="4" t="s">
        <v>9578</v>
      </c>
      <c r="L116" s="4" t="s">
        <v>13836</v>
      </c>
      <c r="M116" s="4" t="s">
        <v>13834</v>
      </c>
      <c r="N116" s="4" t="s">
        <v>13987</v>
      </c>
      <c r="O116" s="4" t="s">
        <v>9225</v>
      </c>
      <c r="P116" s="6">
        <v>420</v>
      </c>
      <c r="Q116" s="9">
        <v>15</v>
      </c>
      <c r="R116" s="7">
        <v>7.5839999999999996</v>
      </c>
      <c r="S116" s="8">
        <v>2.88</v>
      </c>
      <c r="T116" s="7">
        <v>88.42</v>
      </c>
      <c r="U116" s="6">
        <v>41504</v>
      </c>
    </row>
    <row r="117" spans="1:21" x14ac:dyDescent="0.2">
      <c r="A117" s="12">
        <v>36433</v>
      </c>
      <c r="B117" s="4" t="s">
        <v>11174</v>
      </c>
      <c r="C117" s="4" t="s">
        <v>3171</v>
      </c>
      <c r="D117" s="4" t="s">
        <v>1516</v>
      </c>
      <c r="E117" s="4" t="s">
        <v>13342</v>
      </c>
      <c r="F117" s="4" t="s">
        <v>9228</v>
      </c>
      <c r="G117" s="4" t="s">
        <v>9218</v>
      </c>
      <c r="H117" s="4" t="s">
        <v>9219</v>
      </c>
      <c r="I117" s="4" t="s">
        <v>9220</v>
      </c>
      <c r="J117" s="4" t="s">
        <v>9256</v>
      </c>
      <c r="K117" s="4" t="s">
        <v>9257</v>
      </c>
      <c r="L117" s="4" t="s">
        <v>13836</v>
      </c>
      <c r="M117" s="4" t="s">
        <v>13847</v>
      </c>
      <c r="N117" s="4" t="s">
        <v>13859</v>
      </c>
      <c r="O117" s="4" t="s">
        <v>9225</v>
      </c>
      <c r="P117" s="6">
        <v>200</v>
      </c>
      <c r="Q117" s="9">
        <v>12</v>
      </c>
      <c r="R117" s="7">
        <v>6.4160000000000004</v>
      </c>
      <c r="S117" s="8">
        <v>70</v>
      </c>
      <c r="T117" s="7">
        <v>20.63</v>
      </c>
      <c r="U117" s="6">
        <v>1460</v>
      </c>
    </row>
    <row r="118" spans="1:21" x14ac:dyDescent="0.2">
      <c r="A118" s="12">
        <v>36433</v>
      </c>
      <c r="B118" s="4" t="s">
        <v>11175</v>
      </c>
      <c r="C118" s="4" t="s">
        <v>3171</v>
      </c>
      <c r="D118" s="4" t="s">
        <v>1516</v>
      </c>
      <c r="E118" s="4" t="s">
        <v>13343</v>
      </c>
      <c r="F118" s="4" t="s">
        <v>9261</v>
      </c>
      <c r="G118" s="4" t="s">
        <v>9218</v>
      </c>
      <c r="H118" s="4" t="s">
        <v>9219</v>
      </c>
      <c r="I118" s="4" t="s">
        <v>9220</v>
      </c>
      <c r="J118" s="4" t="s">
        <v>9256</v>
      </c>
      <c r="K118" s="4" t="s">
        <v>9257</v>
      </c>
      <c r="L118" s="4" t="s">
        <v>13836</v>
      </c>
      <c r="M118" s="4" t="s">
        <v>13847</v>
      </c>
      <c r="N118" s="4" t="s">
        <v>13859</v>
      </c>
      <c r="O118" s="4" t="s">
        <v>9231</v>
      </c>
      <c r="P118" s="6">
        <v>200</v>
      </c>
      <c r="Q118" s="9">
        <v>10.375</v>
      </c>
      <c r="R118" s="7">
        <v>7.9589999999999996</v>
      </c>
      <c r="S118" s="8">
        <v>35</v>
      </c>
      <c r="T118" s="7">
        <v>35.01</v>
      </c>
      <c r="U118" s="6">
        <v>2895</v>
      </c>
    </row>
    <row r="119" spans="1:21" x14ac:dyDescent="0.2">
      <c r="A119" s="12">
        <v>36433</v>
      </c>
      <c r="B119" s="4" t="s">
        <v>11176</v>
      </c>
      <c r="C119" s="4" t="s">
        <v>11177</v>
      </c>
      <c r="D119" s="4" t="s">
        <v>9153</v>
      </c>
      <c r="E119" s="4" t="s">
        <v>13344</v>
      </c>
      <c r="F119" s="4" t="s">
        <v>2552</v>
      </c>
      <c r="G119" s="4" t="s">
        <v>9218</v>
      </c>
      <c r="H119" s="4" t="s">
        <v>9219</v>
      </c>
      <c r="I119" s="4" t="s">
        <v>9220</v>
      </c>
      <c r="J119" s="4" t="s">
        <v>9366</v>
      </c>
      <c r="K119" s="4" t="s">
        <v>9367</v>
      </c>
      <c r="L119" s="4" t="s">
        <v>13836</v>
      </c>
      <c r="M119" s="4" t="s">
        <v>13885</v>
      </c>
      <c r="N119" s="4" t="s">
        <v>13886</v>
      </c>
      <c r="O119" s="4" t="s">
        <v>9231</v>
      </c>
      <c r="P119" s="6">
        <v>150</v>
      </c>
      <c r="Q119" s="9">
        <v>9.5</v>
      </c>
      <c r="R119" s="7">
        <v>6.5010000000000003</v>
      </c>
      <c r="S119" s="8">
        <v>11</v>
      </c>
      <c r="T119" s="7">
        <v>91.82</v>
      </c>
      <c r="U119" s="6">
        <v>8600</v>
      </c>
    </row>
    <row r="120" spans="1:21" x14ac:dyDescent="0.2">
      <c r="A120" s="12">
        <v>36433</v>
      </c>
      <c r="B120" s="4" t="s">
        <v>11178</v>
      </c>
      <c r="C120" s="4" t="s">
        <v>11179</v>
      </c>
      <c r="D120" s="5">
        <v>36434</v>
      </c>
      <c r="E120" s="4" t="s">
        <v>13345</v>
      </c>
      <c r="F120" s="4" t="s">
        <v>9557</v>
      </c>
      <c r="G120" s="4" t="s">
        <v>9218</v>
      </c>
      <c r="H120" s="4" t="s">
        <v>9219</v>
      </c>
      <c r="I120" s="4" t="s">
        <v>9220</v>
      </c>
      <c r="J120" s="4" t="s">
        <v>9234</v>
      </c>
      <c r="K120" s="4" t="s">
        <v>9341</v>
      </c>
      <c r="L120" s="4" t="s">
        <v>13836</v>
      </c>
      <c r="M120" s="4" t="s">
        <v>13900</v>
      </c>
      <c r="N120" s="4" t="s">
        <v>13926</v>
      </c>
      <c r="O120" s="4" t="s">
        <v>9225</v>
      </c>
      <c r="P120" s="6">
        <v>135</v>
      </c>
      <c r="Q120" s="9">
        <v>11.5</v>
      </c>
      <c r="R120" s="7">
        <v>5.5010000000000003</v>
      </c>
      <c r="S120" s="8">
        <v>43.75</v>
      </c>
      <c r="T120" s="7">
        <v>35.369999999999997</v>
      </c>
      <c r="U120" s="6">
        <v>2942</v>
      </c>
    </row>
    <row r="121" spans="1:21" x14ac:dyDescent="0.2">
      <c r="A121" s="12">
        <v>36464</v>
      </c>
      <c r="B121" s="4" t="s">
        <v>11193</v>
      </c>
      <c r="C121" s="4" t="s">
        <v>10150</v>
      </c>
      <c r="D121" s="5">
        <v>36448</v>
      </c>
      <c r="E121" s="4" t="s">
        <v>13346</v>
      </c>
      <c r="F121" s="4" t="s">
        <v>9261</v>
      </c>
      <c r="G121" s="4" t="s">
        <v>9218</v>
      </c>
      <c r="H121" s="4" t="s">
        <v>9219</v>
      </c>
      <c r="I121" s="4" t="s">
        <v>9220</v>
      </c>
      <c r="J121" s="4" t="s">
        <v>9234</v>
      </c>
      <c r="K121" s="4" t="s">
        <v>9341</v>
      </c>
      <c r="L121" s="4" t="s">
        <v>13836</v>
      </c>
      <c r="M121" s="4" t="s">
        <v>13900</v>
      </c>
      <c r="N121" s="4" t="s">
        <v>13926</v>
      </c>
      <c r="O121" s="4" t="s">
        <v>9225</v>
      </c>
      <c r="P121" s="6">
        <v>272.89999999999998</v>
      </c>
      <c r="Q121" s="9">
        <v>11.5</v>
      </c>
      <c r="R121" s="7">
        <v>5.0030000000000001</v>
      </c>
      <c r="S121" s="8">
        <v>64</v>
      </c>
      <c r="T121" s="7">
        <v>24.33</v>
      </c>
      <c r="U121" s="6">
        <v>1823</v>
      </c>
    </row>
    <row r="122" spans="1:21" x14ac:dyDescent="0.2">
      <c r="A122" s="12">
        <v>36464</v>
      </c>
      <c r="B122" s="4" t="s">
        <v>11212</v>
      </c>
      <c r="C122" s="4" t="s">
        <v>326</v>
      </c>
      <c r="D122" s="5">
        <v>36463</v>
      </c>
      <c r="E122" s="4" t="s">
        <v>13347</v>
      </c>
      <c r="F122" s="4" t="s">
        <v>9261</v>
      </c>
      <c r="G122" s="4" t="s">
        <v>9218</v>
      </c>
      <c r="H122" s="4" t="s">
        <v>9219</v>
      </c>
      <c r="I122" s="4" t="s">
        <v>9220</v>
      </c>
      <c r="J122" s="4" t="s">
        <v>9366</v>
      </c>
      <c r="K122" s="4" t="s">
        <v>9372</v>
      </c>
      <c r="L122" s="4" t="s">
        <v>13836</v>
      </c>
      <c r="M122" s="4" t="s">
        <v>13885</v>
      </c>
      <c r="N122" s="4" t="s">
        <v>13886</v>
      </c>
      <c r="O122" s="4" t="s">
        <v>9231</v>
      </c>
      <c r="P122" s="6">
        <v>150</v>
      </c>
      <c r="Q122" s="9">
        <v>10.25</v>
      </c>
      <c r="R122" s="7">
        <v>6.4960000000000004</v>
      </c>
      <c r="S122" s="8">
        <v>10</v>
      </c>
      <c r="T122" s="7">
        <v>106.27</v>
      </c>
      <c r="U122" s="6">
        <v>10053</v>
      </c>
    </row>
    <row r="123" spans="1:21" x14ac:dyDescent="0.2">
      <c r="A123" s="12">
        <v>36464</v>
      </c>
      <c r="B123" s="4" t="s">
        <v>11213</v>
      </c>
      <c r="C123" s="4" t="s">
        <v>326</v>
      </c>
      <c r="D123" s="4" t="s">
        <v>1335</v>
      </c>
      <c r="E123" s="4" t="s">
        <v>13348</v>
      </c>
      <c r="F123" s="4" t="s">
        <v>9261</v>
      </c>
      <c r="G123" s="4" t="s">
        <v>9218</v>
      </c>
      <c r="H123" s="4" t="s">
        <v>9219</v>
      </c>
      <c r="I123" s="4" t="s">
        <v>9220</v>
      </c>
      <c r="J123" s="4" t="s">
        <v>9366</v>
      </c>
      <c r="K123" s="4" t="s">
        <v>9372</v>
      </c>
      <c r="L123" s="4" t="s">
        <v>13836</v>
      </c>
      <c r="M123" s="4" t="s">
        <v>13885</v>
      </c>
      <c r="N123" s="4" t="s">
        <v>13886</v>
      </c>
      <c r="O123" s="4" t="s">
        <v>9231</v>
      </c>
      <c r="P123" s="6">
        <v>450</v>
      </c>
      <c r="Q123" s="9">
        <v>9.5</v>
      </c>
      <c r="R123" s="7">
        <v>7.8739999999999997</v>
      </c>
      <c r="S123" s="8">
        <v>10</v>
      </c>
      <c r="T123" s="7">
        <v>95.24</v>
      </c>
      <c r="U123" s="6">
        <v>8949</v>
      </c>
    </row>
    <row r="124" spans="1:21" x14ac:dyDescent="0.2">
      <c r="A124" s="12">
        <v>36464</v>
      </c>
      <c r="B124" s="4" t="s">
        <v>11214</v>
      </c>
      <c r="C124" s="4" t="s">
        <v>326</v>
      </c>
      <c r="D124" s="4" t="s">
        <v>13349</v>
      </c>
      <c r="E124" s="4" t="s">
        <v>13350</v>
      </c>
      <c r="F124" s="4" t="s">
        <v>9261</v>
      </c>
      <c r="G124" s="4" t="s">
        <v>9218</v>
      </c>
      <c r="H124" s="4" t="s">
        <v>9219</v>
      </c>
      <c r="I124" s="4" t="s">
        <v>9220</v>
      </c>
      <c r="J124" s="4" t="s">
        <v>9366</v>
      </c>
      <c r="K124" s="4" t="s">
        <v>9372</v>
      </c>
      <c r="L124" s="4" t="s">
        <v>13836</v>
      </c>
      <c r="M124" s="4" t="s">
        <v>13885</v>
      </c>
      <c r="N124" s="4" t="s">
        <v>13886</v>
      </c>
      <c r="O124" s="4" t="s">
        <v>9231</v>
      </c>
      <c r="P124" s="6">
        <v>500</v>
      </c>
      <c r="Q124" s="9">
        <v>9.25</v>
      </c>
      <c r="R124" s="7">
        <v>8.2080000000000002</v>
      </c>
      <c r="S124" s="8">
        <v>10</v>
      </c>
      <c r="T124" s="7">
        <v>92.18</v>
      </c>
      <c r="U124" s="6">
        <v>8611</v>
      </c>
    </row>
    <row r="125" spans="1:21" x14ac:dyDescent="0.2">
      <c r="A125" s="12">
        <v>36464</v>
      </c>
      <c r="B125" s="4" t="s">
        <v>11215</v>
      </c>
      <c r="C125" s="4" t="s">
        <v>11216</v>
      </c>
      <c r="D125" s="5">
        <v>36543</v>
      </c>
      <c r="E125" s="4" t="s">
        <v>13351</v>
      </c>
      <c r="F125" s="4" t="s">
        <v>2552</v>
      </c>
      <c r="G125" s="4" t="s">
        <v>9218</v>
      </c>
      <c r="H125" s="4" t="s">
        <v>9219</v>
      </c>
      <c r="I125" s="4" t="s">
        <v>9220</v>
      </c>
      <c r="J125" s="4" t="s">
        <v>9366</v>
      </c>
      <c r="K125" s="4" t="s">
        <v>9372</v>
      </c>
      <c r="L125" s="4" t="s">
        <v>13836</v>
      </c>
      <c r="M125" s="4" t="s">
        <v>13885</v>
      </c>
      <c r="N125" s="4" t="s">
        <v>13886</v>
      </c>
      <c r="O125" s="4" t="s">
        <v>9231</v>
      </c>
      <c r="P125" s="6">
        <v>275</v>
      </c>
      <c r="Q125" s="9">
        <v>9.5</v>
      </c>
      <c r="R125" s="7">
        <v>8.0030000000000001</v>
      </c>
      <c r="S125" s="8">
        <v>10</v>
      </c>
      <c r="T125" s="7">
        <v>96.59</v>
      </c>
      <c r="U125" s="6">
        <v>9046</v>
      </c>
    </row>
    <row r="126" spans="1:21" x14ac:dyDescent="0.2">
      <c r="A126" s="12">
        <v>36464</v>
      </c>
      <c r="B126" s="4" t="s">
        <v>11217</v>
      </c>
      <c r="C126" s="4" t="s">
        <v>11216</v>
      </c>
      <c r="D126" s="5">
        <v>36543</v>
      </c>
      <c r="E126" s="4" t="s">
        <v>13254</v>
      </c>
      <c r="F126" s="4" t="s">
        <v>2552</v>
      </c>
      <c r="G126" s="4" t="s">
        <v>9218</v>
      </c>
      <c r="H126" s="4" t="s">
        <v>9219</v>
      </c>
      <c r="I126" s="4" t="s">
        <v>9220</v>
      </c>
      <c r="J126" s="4" t="s">
        <v>9366</v>
      </c>
      <c r="K126" s="4" t="s">
        <v>9372</v>
      </c>
      <c r="L126" s="4" t="s">
        <v>13836</v>
      </c>
      <c r="M126" s="4" t="s">
        <v>13885</v>
      </c>
      <c r="N126" s="4" t="s">
        <v>13886</v>
      </c>
      <c r="O126" s="4" t="s">
        <v>9231</v>
      </c>
      <c r="P126" s="6">
        <v>294</v>
      </c>
      <c r="Q126" s="9">
        <v>10.5</v>
      </c>
      <c r="R126" s="7">
        <v>8.0030000000000001</v>
      </c>
      <c r="S126" s="8">
        <v>12</v>
      </c>
      <c r="T126" s="7">
        <v>41.21</v>
      </c>
      <c r="U126" s="6">
        <v>8317</v>
      </c>
    </row>
    <row r="127" spans="1:21" x14ac:dyDescent="0.2">
      <c r="A127" s="12">
        <v>36464</v>
      </c>
      <c r="B127" s="4" t="s">
        <v>11221</v>
      </c>
      <c r="C127" s="4" t="s">
        <v>11222</v>
      </c>
      <c r="D127" s="5">
        <v>36461</v>
      </c>
      <c r="E127" s="4" t="s">
        <v>13352</v>
      </c>
      <c r="F127" s="4" t="s">
        <v>9453</v>
      </c>
      <c r="G127" s="4" t="s">
        <v>9218</v>
      </c>
      <c r="H127" s="4" t="s">
        <v>9219</v>
      </c>
      <c r="I127" s="4" t="s">
        <v>9220</v>
      </c>
      <c r="J127" s="4" t="s">
        <v>9221</v>
      </c>
      <c r="K127" s="4" t="s">
        <v>9447</v>
      </c>
      <c r="L127" s="4" t="s">
        <v>13836</v>
      </c>
      <c r="M127" s="4" t="s">
        <v>13834</v>
      </c>
      <c r="N127" s="4" t="s">
        <v>13987</v>
      </c>
      <c r="O127" s="4" t="s">
        <v>9225</v>
      </c>
      <c r="P127" s="6">
        <v>225</v>
      </c>
      <c r="Q127" s="9">
        <v>13</v>
      </c>
      <c r="R127" s="7">
        <v>5.2919999999999998</v>
      </c>
      <c r="S127" s="8">
        <v>69</v>
      </c>
      <c r="T127" s="7">
        <v>23.51</v>
      </c>
      <c r="U127" s="6">
        <v>1739</v>
      </c>
    </row>
    <row r="128" spans="1:21" x14ac:dyDescent="0.2">
      <c r="A128" s="12">
        <v>36464</v>
      </c>
      <c r="B128" s="4" t="s">
        <v>11223</v>
      </c>
      <c r="C128" s="4" t="s">
        <v>11222</v>
      </c>
      <c r="D128" s="5">
        <v>36461</v>
      </c>
      <c r="E128" s="4" t="s">
        <v>13353</v>
      </c>
      <c r="F128" s="4" t="s">
        <v>9453</v>
      </c>
      <c r="G128" s="4" t="s">
        <v>9218</v>
      </c>
      <c r="H128" s="4" t="s">
        <v>9219</v>
      </c>
      <c r="I128" s="4" t="s">
        <v>9220</v>
      </c>
      <c r="J128" s="4" t="s">
        <v>9221</v>
      </c>
      <c r="K128" s="4" t="s">
        <v>9447</v>
      </c>
      <c r="L128" s="4" t="s">
        <v>13836</v>
      </c>
      <c r="M128" s="4" t="s">
        <v>13834</v>
      </c>
      <c r="N128" s="4" t="s">
        <v>13987</v>
      </c>
      <c r="O128" s="4" t="s">
        <v>9225</v>
      </c>
      <c r="P128" s="6">
        <v>200</v>
      </c>
      <c r="Q128" s="9">
        <v>11.5</v>
      </c>
      <c r="R128" s="7">
        <v>8.6669999999999998</v>
      </c>
      <c r="S128" s="8">
        <v>64</v>
      </c>
      <c r="T128" s="7">
        <v>20.54</v>
      </c>
      <c r="U128" s="6">
        <v>1426</v>
      </c>
    </row>
    <row r="129" spans="1:21" x14ac:dyDescent="0.2">
      <c r="A129" s="12">
        <v>36464</v>
      </c>
      <c r="B129" s="4" t="s">
        <v>11226</v>
      </c>
      <c r="C129" s="4" t="s">
        <v>11227</v>
      </c>
      <c r="D129" s="5">
        <v>36479</v>
      </c>
      <c r="E129" s="4" t="s">
        <v>13354</v>
      </c>
      <c r="F129" s="4" t="s">
        <v>9453</v>
      </c>
      <c r="G129" s="4" t="s">
        <v>9218</v>
      </c>
      <c r="H129" s="4" t="s">
        <v>9219</v>
      </c>
      <c r="I129" s="4" t="s">
        <v>9220</v>
      </c>
      <c r="J129" s="4" t="s">
        <v>9454</v>
      </c>
      <c r="K129" s="4" t="s">
        <v>10357</v>
      </c>
      <c r="L129" s="4" t="s">
        <v>13836</v>
      </c>
      <c r="M129" s="4" t="s">
        <v>13892</v>
      </c>
      <c r="N129" s="4" t="s">
        <v>13991</v>
      </c>
      <c r="O129" s="4" t="s">
        <v>9282</v>
      </c>
      <c r="P129" s="6">
        <v>144</v>
      </c>
      <c r="Q129" s="9">
        <v>11.875</v>
      </c>
      <c r="R129" s="7">
        <v>5.0410000000000004</v>
      </c>
      <c r="S129" s="8">
        <v>31</v>
      </c>
      <c r="T129" s="7">
        <v>51.01</v>
      </c>
      <c r="U129" s="6">
        <v>4836</v>
      </c>
    </row>
    <row r="130" spans="1:21" x14ac:dyDescent="0.2">
      <c r="A130" s="12">
        <v>36494</v>
      </c>
      <c r="B130" s="4" t="s">
        <v>11247</v>
      </c>
      <c r="C130" s="4" t="s">
        <v>2267</v>
      </c>
      <c r="D130" s="4" t="s">
        <v>2298</v>
      </c>
      <c r="E130" s="4" t="s">
        <v>13355</v>
      </c>
      <c r="F130" s="4" t="s">
        <v>9261</v>
      </c>
      <c r="G130" s="4" t="s">
        <v>9218</v>
      </c>
      <c r="H130" s="4" t="s">
        <v>9219</v>
      </c>
      <c r="I130" s="4" t="s">
        <v>9220</v>
      </c>
      <c r="J130" s="4" t="s">
        <v>9523</v>
      </c>
      <c r="K130" s="4" t="s">
        <v>9524</v>
      </c>
      <c r="L130" s="4" t="s">
        <v>13836</v>
      </c>
      <c r="M130" s="4" t="s">
        <v>13866</v>
      </c>
      <c r="N130" s="4" t="s">
        <v>13931</v>
      </c>
      <c r="O130" s="4" t="s">
        <v>9231</v>
      </c>
      <c r="P130" s="6">
        <v>130</v>
      </c>
      <c r="Q130" s="9">
        <v>13</v>
      </c>
      <c r="R130" s="7">
        <v>5.9589999999999996</v>
      </c>
      <c r="S130" s="8">
        <v>12</v>
      </c>
      <c r="T130" s="7">
        <v>111.55</v>
      </c>
      <c r="U130" s="6">
        <v>10552</v>
      </c>
    </row>
    <row r="131" spans="1:21" x14ac:dyDescent="0.2">
      <c r="A131" s="12">
        <v>36494</v>
      </c>
      <c r="B131" s="4" t="s">
        <v>11260</v>
      </c>
      <c r="C131" s="4" t="s">
        <v>3122</v>
      </c>
      <c r="D131" s="4" t="s">
        <v>9169</v>
      </c>
      <c r="E131" s="4" t="s">
        <v>13356</v>
      </c>
      <c r="F131" s="4" t="s">
        <v>2552</v>
      </c>
      <c r="G131" s="4" t="s">
        <v>9218</v>
      </c>
      <c r="H131" s="4" t="s">
        <v>9219</v>
      </c>
      <c r="I131" s="4" t="s">
        <v>9220</v>
      </c>
      <c r="J131" s="4" t="s">
        <v>10409</v>
      </c>
      <c r="K131" s="4" t="s">
        <v>10411</v>
      </c>
      <c r="L131" s="4" t="s">
        <v>13836</v>
      </c>
      <c r="M131" s="4" t="s">
        <v>13885</v>
      </c>
      <c r="N131" s="4" t="s">
        <v>13957</v>
      </c>
      <c r="O131" s="4" t="s">
        <v>9231</v>
      </c>
      <c r="P131" s="6">
        <v>100</v>
      </c>
      <c r="Q131" s="9">
        <v>9.75</v>
      </c>
      <c r="R131" s="7">
        <v>7.7069999999999999</v>
      </c>
      <c r="S131" s="8">
        <v>27</v>
      </c>
      <c r="T131" s="7">
        <v>42.21</v>
      </c>
      <c r="U131" s="6">
        <v>3595</v>
      </c>
    </row>
    <row r="132" spans="1:21" x14ac:dyDescent="0.2">
      <c r="A132" s="12">
        <v>36525</v>
      </c>
      <c r="B132" s="4" t="s">
        <v>11294</v>
      </c>
      <c r="C132" s="4" t="s">
        <v>11295</v>
      </c>
      <c r="D132" s="4"/>
      <c r="E132" s="4" t="s">
        <v>13357</v>
      </c>
      <c r="F132" s="4" t="s">
        <v>9453</v>
      </c>
      <c r="G132" s="4" t="s">
        <v>9218</v>
      </c>
      <c r="H132" s="4" t="s">
        <v>9219</v>
      </c>
      <c r="I132" s="4" t="s">
        <v>9220</v>
      </c>
      <c r="J132" s="4" t="s">
        <v>9221</v>
      </c>
      <c r="K132" s="4" t="s">
        <v>9447</v>
      </c>
      <c r="L132" s="4" t="s">
        <v>13836</v>
      </c>
      <c r="M132" s="4" t="s">
        <v>13834</v>
      </c>
      <c r="N132" s="4" t="s">
        <v>13987</v>
      </c>
      <c r="O132" s="4" t="s">
        <v>9225</v>
      </c>
      <c r="P132" s="6">
        <v>114</v>
      </c>
      <c r="Q132" s="9">
        <v>13.25</v>
      </c>
      <c r="R132" s="7">
        <v>9.5839999999999996</v>
      </c>
      <c r="S132" s="8">
        <v>66.5</v>
      </c>
      <c r="T132" s="7">
        <v>12.36</v>
      </c>
      <c r="U132" s="6">
        <v>551</v>
      </c>
    </row>
    <row r="133" spans="1:21" x14ac:dyDescent="0.2">
      <c r="A133" s="12">
        <v>36525</v>
      </c>
      <c r="B133" s="4" t="s">
        <v>11299</v>
      </c>
      <c r="C133" s="4" t="s">
        <v>11300</v>
      </c>
      <c r="D133" s="4"/>
      <c r="E133" s="4" t="s">
        <v>13358</v>
      </c>
      <c r="F133" s="4" t="s">
        <v>9228</v>
      </c>
      <c r="G133" s="4" t="s">
        <v>9218</v>
      </c>
      <c r="H133" s="4" t="s">
        <v>9219</v>
      </c>
      <c r="I133" s="4" t="s">
        <v>9220</v>
      </c>
      <c r="J133" s="4" t="s">
        <v>9332</v>
      </c>
      <c r="K133" s="4" t="s">
        <v>9333</v>
      </c>
      <c r="L133" s="4" t="s">
        <v>13836</v>
      </c>
      <c r="M133" s="4" t="s">
        <v>13866</v>
      </c>
      <c r="N133" s="4" t="s">
        <v>13986</v>
      </c>
      <c r="O133" s="4" t="s">
        <v>9231</v>
      </c>
      <c r="P133" s="6">
        <v>162.80000000000001</v>
      </c>
      <c r="Q133" s="9">
        <v>10.5</v>
      </c>
      <c r="R133" s="7">
        <v>7.4550000000000001</v>
      </c>
      <c r="S133" s="8">
        <v>74.5</v>
      </c>
      <c r="T133" s="7">
        <v>11.2</v>
      </c>
      <c r="U133" s="6">
        <v>450</v>
      </c>
    </row>
    <row r="134" spans="1:21" x14ac:dyDescent="0.2">
      <c r="A134" s="12">
        <v>36525</v>
      </c>
      <c r="B134" s="4" t="s">
        <v>11301</v>
      </c>
      <c r="C134" s="4" t="s">
        <v>10595</v>
      </c>
      <c r="D134" s="4" t="s">
        <v>9140</v>
      </c>
      <c r="E134" s="4" t="s">
        <v>13359</v>
      </c>
      <c r="F134" s="4" t="s">
        <v>9261</v>
      </c>
      <c r="G134" s="4" t="s">
        <v>9218</v>
      </c>
      <c r="H134" s="4" t="s">
        <v>9219</v>
      </c>
      <c r="I134" s="4" t="s">
        <v>9220</v>
      </c>
      <c r="J134" s="4" t="s">
        <v>10001</v>
      </c>
      <c r="K134" s="4" t="s">
        <v>10002</v>
      </c>
      <c r="L134" s="4" t="s">
        <v>13836</v>
      </c>
      <c r="M134" s="4" t="s">
        <v>13847</v>
      </c>
      <c r="N134" s="4" t="s">
        <v>9602</v>
      </c>
      <c r="O134" s="4" t="s">
        <v>9225</v>
      </c>
      <c r="P134" s="6">
        <v>125</v>
      </c>
      <c r="Q134" s="9">
        <v>7</v>
      </c>
      <c r="R134" s="7">
        <v>11.202999999999999</v>
      </c>
      <c r="S134" s="8">
        <v>22.5</v>
      </c>
      <c r="T134" s="7">
        <v>32.99</v>
      </c>
      <c r="U134" s="6">
        <v>2903</v>
      </c>
    </row>
    <row r="135" spans="1:21" x14ac:dyDescent="0.2">
      <c r="A135" s="12">
        <v>36525</v>
      </c>
      <c r="B135" s="4" t="s">
        <v>11302</v>
      </c>
      <c r="C135" s="4" t="s">
        <v>10595</v>
      </c>
      <c r="D135" s="4" t="s">
        <v>9140</v>
      </c>
      <c r="E135" s="4" t="s">
        <v>13360</v>
      </c>
      <c r="F135" s="4" t="s">
        <v>9261</v>
      </c>
      <c r="G135" s="4" t="s">
        <v>9218</v>
      </c>
      <c r="H135" s="4" t="s">
        <v>9219</v>
      </c>
      <c r="I135" s="4" t="s">
        <v>9220</v>
      </c>
      <c r="J135" s="4" t="s">
        <v>10001</v>
      </c>
      <c r="K135" s="4" t="s">
        <v>10002</v>
      </c>
      <c r="L135" s="4" t="s">
        <v>13836</v>
      </c>
      <c r="M135" s="4" t="s">
        <v>13847</v>
      </c>
      <c r="N135" s="4" t="s">
        <v>9602</v>
      </c>
      <c r="O135" s="4" t="s">
        <v>9225</v>
      </c>
      <c r="P135" s="6">
        <v>150</v>
      </c>
      <c r="Q135" s="9">
        <v>6.5</v>
      </c>
      <c r="R135" s="7">
        <v>3.8740000000000001</v>
      </c>
      <c r="S135" s="8">
        <v>34.5</v>
      </c>
      <c r="T135" s="7">
        <v>40.1</v>
      </c>
      <c r="U135" s="6">
        <v>3656</v>
      </c>
    </row>
    <row r="136" spans="1:21" x14ac:dyDescent="0.2">
      <c r="A136" s="12">
        <v>36525</v>
      </c>
      <c r="B136" s="4" t="s">
        <v>11303</v>
      </c>
      <c r="C136" s="4" t="s">
        <v>10595</v>
      </c>
      <c r="D136" s="5">
        <v>36523</v>
      </c>
      <c r="E136" s="4" t="s">
        <v>13360</v>
      </c>
      <c r="F136" s="4" t="s">
        <v>9261</v>
      </c>
      <c r="G136" s="4" t="s">
        <v>9218</v>
      </c>
      <c r="H136" s="4" t="s">
        <v>9219</v>
      </c>
      <c r="I136" s="4" t="s">
        <v>9220</v>
      </c>
      <c r="J136" s="4" t="s">
        <v>10001</v>
      </c>
      <c r="K136" s="4" t="s">
        <v>10002</v>
      </c>
      <c r="L136" s="4" t="s">
        <v>13836</v>
      </c>
      <c r="M136" s="4" t="s">
        <v>13847</v>
      </c>
      <c r="N136" s="4" t="s">
        <v>9602</v>
      </c>
      <c r="O136" s="4" t="s">
        <v>9225</v>
      </c>
      <c r="P136" s="6">
        <v>150</v>
      </c>
      <c r="Q136" s="9">
        <v>7.375</v>
      </c>
      <c r="R136" s="7">
        <v>23.873999999999999</v>
      </c>
      <c r="S136" s="8">
        <v>34.5</v>
      </c>
      <c r="T136" s="7">
        <v>20.27</v>
      </c>
      <c r="U136" s="6">
        <v>1558</v>
      </c>
    </row>
    <row r="137" spans="1:21" x14ac:dyDescent="0.2">
      <c r="A137" s="12">
        <v>36525</v>
      </c>
      <c r="B137" s="4" t="s">
        <v>11304</v>
      </c>
      <c r="C137" s="4" t="s">
        <v>10595</v>
      </c>
      <c r="D137" s="4" t="s">
        <v>9140</v>
      </c>
      <c r="E137" s="4" t="s">
        <v>13361</v>
      </c>
      <c r="F137" s="4" t="s">
        <v>2552</v>
      </c>
      <c r="G137" s="4" t="s">
        <v>9218</v>
      </c>
      <c r="H137" s="4" t="s">
        <v>9219</v>
      </c>
      <c r="I137" s="4" t="s">
        <v>9220</v>
      </c>
      <c r="J137" s="4" t="s">
        <v>10001</v>
      </c>
      <c r="K137" s="4" t="s">
        <v>10002</v>
      </c>
      <c r="L137" s="4" t="s">
        <v>13836</v>
      </c>
      <c r="M137" s="4" t="s">
        <v>13847</v>
      </c>
      <c r="N137" s="4" t="s">
        <v>9602</v>
      </c>
      <c r="O137" s="4" t="s">
        <v>9225</v>
      </c>
      <c r="P137" s="6">
        <v>250</v>
      </c>
      <c r="Q137" s="9">
        <v>8.875</v>
      </c>
      <c r="R137" s="7">
        <v>6.2880000000000003</v>
      </c>
      <c r="S137" s="8">
        <v>10</v>
      </c>
      <c r="T137" s="7">
        <v>82.33</v>
      </c>
      <c r="U137" s="6">
        <v>8721</v>
      </c>
    </row>
    <row r="138" spans="1:21" x14ac:dyDescent="0.2">
      <c r="A138" s="12">
        <v>36525</v>
      </c>
      <c r="B138" s="4" t="s">
        <v>11305</v>
      </c>
      <c r="C138" s="4" t="s">
        <v>11306</v>
      </c>
      <c r="D138" s="5">
        <v>36523</v>
      </c>
      <c r="E138" s="4" t="s">
        <v>13362</v>
      </c>
      <c r="F138" s="4" t="s">
        <v>2552</v>
      </c>
      <c r="G138" s="4" t="s">
        <v>9218</v>
      </c>
      <c r="H138" s="4" t="s">
        <v>9219</v>
      </c>
      <c r="I138" s="4" t="s">
        <v>9220</v>
      </c>
      <c r="J138" s="4" t="s">
        <v>9234</v>
      </c>
      <c r="K138" s="4" t="s">
        <v>9341</v>
      </c>
      <c r="L138" s="4" t="s">
        <v>13836</v>
      </c>
      <c r="M138" s="4" t="s">
        <v>13984</v>
      </c>
      <c r="N138" s="4" t="s">
        <v>13958</v>
      </c>
      <c r="O138" s="4" t="s">
        <v>9231</v>
      </c>
      <c r="P138" s="6">
        <v>100</v>
      </c>
      <c r="Q138" s="9">
        <v>9.5</v>
      </c>
      <c r="R138" s="7">
        <v>7.4550000000000001</v>
      </c>
      <c r="S138" s="8">
        <v>50</v>
      </c>
      <c r="T138" s="7">
        <v>24.34</v>
      </c>
      <c r="U138" s="6">
        <v>1779</v>
      </c>
    </row>
    <row r="139" spans="1:21" x14ac:dyDescent="0.2">
      <c r="A139" s="12">
        <v>36556</v>
      </c>
      <c r="B139" s="4" t="s">
        <v>11309</v>
      </c>
      <c r="C139" s="4" t="s">
        <v>11310</v>
      </c>
      <c r="D139" s="5">
        <v>36535</v>
      </c>
      <c r="E139" s="4" t="s">
        <v>13363</v>
      </c>
      <c r="F139" s="4" t="s">
        <v>9228</v>
      </c>
      <c r="G139" s="4" t="s">
        <v>9218</v>
      </c>
      <c r="H139" s="4" t="s">
        <v>9219</v>
      </c>
      <c r="I139" s="4" t="s">
        <v>9220</v>
      </c>
      <c r="J139" s="4" t="s">
        <v>9256</v>
      </c>
      <c r="K139" s="4" t="s">
        <v>9888</v>
      </c>
      <c r="L139" s="4" t="s">
        <v>13836</v>
      </c>
      <c r="M139" s="4" t="s">
        <v>13984</v>
      </c>
      <c r="N139" s="4" t="s">
        <v>13897</v>
      </c>
      <c r="O139" s="4" t="s">
        <v>9225</v>
      </c>
      <c r="P139" s="6">
        <v>350</v>
      </c>
      <c r="Q139" s="9">
        <v>8.875</v>
      </c>
      <c r="R139" s="7">
        <v>6.7039999999999997</v>
      </c>
      <c r="S139" s="8">
        <v>34.5</v>
      </c>
      <c r="T139" s="7">
        <v>34.44</v>
      </c>
      <c r="U139" s="6">
        <v>2771</v>
      </c>
    </row>
    <row r="140" spans="1:21" x14ac:dyDescent="0.2">
      <c r="A140" s="12">
        <v>36556</v>
      </c>
      <c r="B140" s="4" t="s">
        <v>11311</v>
      </c>
      <c r="C140" s="4" t="s">
        <v>11310</v>
      </c>
      <c r="D140" s="5">
        <v>36535</v>
      </c>
      <c r="E140" s="4" t="s">
        <v>13364</v>
      </c>
      <c r="F140" s="4" t="s">
        <v>9261</v>
      </c>
      <c r="G140" s="4" t="s">
        <v>9218</v>
      </c>
      <c r="H140" s="4" t="s">
        <v>9219</v>
      </c>
      <c r="I140" s="4" t="s">
        <v>9220</v>
      </c>
      <c r="J140" s="4" t="s">
        <v>9256</v>
      </c>
      <c r="K140" s="4" t="s">
        <v>9888</v>
      </c>
      <c r="L140" s="4" t="s">
        <v>13836</v>
      </c>
      <c r="M140" s="4" t="s">
        <v>13984</v>
      </c>
      <c r="N140" s="4" t="s">
        <v>13897</v>
      </c>
      <c r="O140" s="4" t="s">
        <v>9231</v>
      </c>
      <c r="P140" s="6">
        <v>500</v>
      </c>
      <c r="Q140" s="9">
        <v>10.125</v>
      </c>
      <c r="R140" s="7">
        <v>7.452</v>
      </c>
      <c r="S140" s="8">
        <v>16</v>
      </c>
      <c r="T140" s="7">
        <v>67.7</v>
      </c>
      <c r="U140" s="6">
        <v>6105</v>
      </c>
    </row>
    <row r="141" spans="1:21" x14ac:dyDescent="0.2">
      <c r="A141" s="12">
        <v>36556</v>
      </c>
      <c r="B141" s="4" t="s">
        <v>11327</v>
      </c>
      <c r="C141" s="4" t="s">
        <v>10472</v>
      </c>
      <c r="D141" s="5">
        <v>36535</v>
      </c>
      <c r="E141" s="4" t="s">
        <v>13365</v>
      </c>
      <c r="F141" s="4" t="s">
        <v>9557</v>
      </c>
      <c r="G141" s="4" t="s">
        <v>9218</v>
      </c>
      <c r="H141" s="4" t="s">
        <v>9219</v>
      </c>
      <c r="I141" s="4" t="s">
        <v>9220</v>
      </c>
      <c r="J141" s="4" t="s">
        <v>9268</v>
      </c>
      <c r="K141" s="4" t="s">
        <v>9473</v>
      </c>
      <c r="L141" s="4" t="s">
        <v>13836</v>
      </c>
      <c r="M141" s="4" t="s">
        <v>13837</v>
      </c>
      <c r="N141" s="4" t="s">
        <v>13877</v>
      </c>
      <c r="O141" s="4" t="s">
        <v>9231</v>
      </c>
      <c r="P141" s="6">
        <v>300</v>
      </c>
      <c r="Q141" s="9">
        <v>8.875</v>
      </c>
      <c r="R141" s="7">
        <v>6.0030000000000001</v>
      </c>
      <c r="S141" s="8">
        <v>32.25</v>
      </c>
      <c r="T141" s="7">
        <v>38.61</v>
      </c>
      <c r="U141" s="6">
        <v>3183</v>
      </c>
    </row>
    <row r="142" spans="1:21" x14ac:dyDescent="0.2">
      <c r="A142" s="12">
        <v>36556</v>
      </c>
      <c r="B142" s="4" t="s">
        <v>11328</v>
      </c>
      <c r="C142" s="4" t="s">
        <v>10531</v>
      </c>
      <c r="D142" s="5">
        <v>36555</v>
      </c>
      <c r="E142" s="4" t="s">
        <v>13366</v>
      </c>
      <c r="F142" s="4" t="s">
        <v>9228</v>
      </c>
      <c r="G142" s="4" t="s">
        <v>9218</v>
      </c>
      <c r="H142" s="4" t="s">
        <v>9219</v>
      </c>
      <c r="I142" s="4" t="s">
        <v>9220</v>
      </c>
      <c r="J142" s="4" t="s">
        <v>9366</v>
      </c>
      <c r="K142" s="4" t="s">
        <v>9372</v>
      </c>
      <c r="L142" s="4" t="s">
        <v>13836</v>
      </c>
      <c r="M142" s="4" t="s">
        <v>13885</v>
      </c>
      <c r="N142" s="4" t="s">
        <v>13886</v>
      </c>
      <c r="O142" s="4" t="s">
        <v>9231</v>
      </c>
      <c r="P142" s="6">
        <v>325</v>
      </c>
      <c r="Q142" s="9">
        <v>10</v>
      </c>
      <c r="R142" s="7">
        <v>6.5369999999999999</v>
      </c>
      <c r="S142" s="8">
        <v>59.5</v>
      </c>
      <c r="T142" s="7">
        <v>21.94</v>
      </c>
      <c r="U142" s="6">
        <v>1519</v>
      </c>
    </row>
    <row r="143" spans="1:21" x14ac:dyDescent="0.2">
      <c r="A143" s="12">
        <v>36585</v>
      </c>
      <c r="B143" s="4" t="s">
        <v>11333</v>
      </c>
      <c r="C143" s="4" t="s">
        <v>11332</v>
      </c>
      <c r="D143" s="5">
        <v>36605</v>
      </c>
      <c r="E143" s="4" t="s">
        <v>13367</v>
      </c>
      <c r="F143" s="4" t="s">
        <v>9365</v>
      </c>
      <c r="G143" s="4" t="s">
        <v>9218</v>
      </c>
      <c r="H143" s="4" t="s">
        <v>9219</v>
      </c>
      <c r="I143" s="4" t="s">
        <v>9220</v>
      </c>
      <c r="J143" s="4" t="s">
        <v>9268</v>
      </c>
      <c r="K143" s="4" t="s">
        <v>9578</v>
      </c>
      <c r="L143" s="4" t="s">
        <v>13836</v>
      </c>
      <c r="M143" s="4" t="s">
        <v>13834</v>
      </c>
      <c r="N143" s="4" t="s">
        <v>13987</v>
      </c>
      <c r="O143" s="4" t="s">
        <v>9225</v>
      </c>
      <c r="P143" s="6">
        <v>275</v>
      </c>
      <c r="Q143" s="9">
        <v>9.25</v>
      </c>
      <c r="R143" s="7">
        <v>6.9260000000000002</v>
      </c>
      <c r="S143" s="8">
        <v>70.5</v>
      </c>
      <c r="T143" s="7">
        <v>9.17</v>
      </c>
      <c r="U143" s="6">
        <v>223</v>
      </c>
    </row>
    <row r="144" spans="1:21" x14ac:dyDescent="0.2">
      <c r="A144" s="12">
        <v>36585</v>
      </c>
      <c r="B144" s="4" t="s">
        <v>11338</v>
      </c>
      <c r="C144" s="4" t="s">
        <v>11339</v>
      </c>
      <c r="D144" s="5">
        <v>36600</v>
      </c>
      <c r="E144" s="4" t="s">
        <v>13368</v>
      </c>
      <c r="F144" s="4" t="s">
        <v>9261</v>
      </c>
      <c r="G144" s="4" t="s">
        <v>9218</v>
      </c>
      <c r="H144" s="4" t="s">
        <v>9219</v>
      </c>
      <c r="I144" s="4" t="s">
        <v>9220</v>
      </c>
      <c r="J144" s="4" t="s">
        <v>9523</v>
      </c>
      <c r="K144" s="4" t="s">
        <v>9524</v>
      </c>
      <c r="L144" s="4" t="s">
        <v>13836</v>
      </c>
      <c r="M144" s="4" t="s">
        <v>13866</v>
      </c>
      <c r="N144" s="4" t="s">
        <v>13931</v>
      </c>
      <c r="O144" s="4" t="s">
        <v>9231</v>
      </c>
      <c r="P144" s="6">
        <v>250</v>
      </c>
      <c r="Q144" s="9">
        <v>11</v>
      </c>
      <c r="R144" s="7">
        <v>5.5069999999999997</v>
      </c>
      <c r="S144" s="8">
        <v>44.5</v>
      </c>
      <c r="T144" s="7">
        <v>33.89</v>
      </c>
      <c r="U144" s="6">
        <v>2724</v>
      </c>
    </row>
    <row r="145" spans="1:21" x14ac:dyDescent="0.2">
      <c r="A145" s="12">
        <v>36585</v>
      </c>
      <c r="B145" s="4" t="s">
        <v>11340</v>
      </c>
      <c r="C145" s="4" t="s">
        <v>11341</v>
      </c>
      <c r="D145" s="5">
        <v>36600</v>
      </c>
      <c r="E145" s="4" t="s">
        <v>13369</v>
      </c>
      <c r="F145" s="4" t="s">
        <v>9261</v>
      </c>
      <c r="G145" s="4" t="s">
        <v>9218</v>
      </c>
      <c r="H145" s="4" t="s">
        <v>9219</v>
      </c>
      <c r="I145" s="4" t="s">
        <v>9220</v>
      </c>
      <c r="J145" s="4" t="s">
        <v>9318</v>
      </c>
      <c r="K145" s="4" t="s">
        <v>9319</v>
      </c>
      <c r="L145" s="4" t="s">
        <v>13836</v>
      </c>
      <c r="M145" s="4" t="s">
        <v>13866</v>
      </c>
      <c r="N145" s="4" t="s">
        <v>13864</v>
      </c>
      <c r="O145" s="4" t="s">
        <v>9225</v>
      </c>
      <c r="P145" s="6">
        <v>125</v>
      </c>
      <c r="Q145" s="9">
        <v>10.25</v>
      </c>
      <c r="R145" s="7">
        <v>7.0410000000000004</v>
      </c>
      <c r="S145" s="8">
        <v>38</v>
      </c>
      <c r="T145" s="7">
        <v>33.81</v>
      </c>
      <c r="U145" s="6">
        <v>2718</v>
      </c>
    </row>
    <row r="146" spans="1:21" x14ac:dyDescent="0.2">
      <c r="A146" s="12">
        <v>36585</v>
      </c>
      <c r="B146" s="4" t="s">
        <v>11344</v>
      </c>
      <c r="C146" s="4" t="s">
        <v>9730</v>
      </c>
      <c r="D146" s="5">
        <v>36600</v>
      </c>
      <c r="E146" s="4" t="s">
        <v>13370</v>
      </c>
      <c r="F146" s="4" t="s">
        <v>9557</v>
      </c>
      <c r="G146" s="4" t="s">
        <v>9218</v>
      </c>
      <c r="H146" s="4" t="s">
        <v>9219</v>
      </c>
      <c r="I146" s="4" t="s">
        <v>9220</v>
      </c>
      <c r="J146" s="4" t="s">
        <v>9318</v>
      </c>
      <c r="K146" s="4" t="s">
        <v>9731</v>
      </c>
      <c r="L146" s="4" t="s">
        <v>13836</v>
      </c>
      <c r="M146" s="4" t="s">
        <v>13866</v>
      </c>
      <c r="N146" s="4" t="s">
        <v>13864</v>
      </c>
      <c r="O146" s="4" t="s">
        <v>9231</v>
      </c>
      <c r="P146" s="6">
        <v>175</v>
      </c>
      <c r="Q146" s="9">
        <v>9.5</v>
      </c>
      <c r="R146" s="7">
        <v>7.5449999999999999</v>
      </c>
      <c r="S146" s="8">
        <v>31.75</v>
      </c>
      <c r="T146" s="7">
        <v>36.64</v>
      </c>
      <c r="U146" s="6">
        <v>3001</v>
      </c>
    </row>
    <row r="147" spans="1:21" x14ac:dyDescent="0.2">
      <c r="A147" s="12">
        <v>36616</v>
      </c>
      <c r="B147" s="4" t="s">
        <v>11359</v>
      </c>
      <c r="C147" s="4" t="s">
        <v>2759</v>
      </c>
      <c r="D147" s="4" t="s">
        <v>9177</v>
      </c>
      <c r="E147" s="4" t="s">
        <v>13371</v>
      </c>
      <c r="F147" s="4" t="s">
        <v>9261</v>
      </c>
      <c r="G147" s="4" t="s">
        <v>9218</v>
      </c>
      <c r="H147" s="4" t="s">
        <v>9219</v>
      </c>
      <c r="I147" s="4" t="s">
        <v>9220</v>
      </c>
      <c r="J147" s="4" t="s">
        <v>10417</v>
      </c>
      <c r="K147" s="4" t="s">
        <v>10417</v>
      </c>
      <c r="L147" s="4" t="s">
        <v>13836</v>
      </c>
      <c r="M147" s="4" t="s">
        <v>13909</v>
      </c>
      <c r="N147" s="4" t="s">
        <v>13980</v>
      </c>
      <c r="O147" s="4" t="s">
        <v>9225</v>
      </c>
      <c r="P147" s="6">
        <v>150</v>
      </c>
      <c r="Q147" s="9">
        <v>10.75</v>
      </c>
      <c r="R147" s="7">
        <v>6.6269999999999998</v>
      </c>
      <c r="S147" s="8">
        <v>35</v>
      </c>
      <c r="T147" s="7">
        <v>38.340000000000003</v>
      </c>
      <c r="U147" s="6">
        <v>3195</v>
      </c>
    </row>
    <row r="148" spans="1:21" x14ac:dyDescent="0.2">
      <c r="A148" s="12">
        <v>36616</v>
      </c>
      <c r="B148" s="4" t="s">
        <v>11366</v>
      </c>
      <c r="C148" s="4" t="s">
        <v>11367</v>
      </c>
      <c r="D148" s="5">
        <v>36617</v>
      </c>
      <c r="E148" s="4" t="s">
        <v>13372</v>
      </c>
      <c r="F148" s="4" t="s">
        <v>2552</v>
      </c>
      <c r="G148" s="4" t="s">
        <v>9218</v>
      </c>
      <c r="H148" s="4" t="s">
        <v>9219</v>
      </c>
      <c r="I148" s="4" t="s">
        <v>9220</v>
      </c>
      <c r="J148" s="4" t="s">
        <v>9366</v>
      </c>
      <c r="K148" s="4" t="s">
        <v>9367</v>
      </c>
      <c r="L148" s="4" t="s">
        <v>13836</v>
      </c>
      <c r="M148" s="4" t="s">
        <v>13885</v>
      </c>
      <c r="N148" s="4" t="s">
        <v>13886</v>
      </c>
      <c r="O148" s="4" t="s">
        <v>9231</v>
      </c>
      <c r="P148" s="6">
        <v>125</v>
      </c>
      <c r="Q148" s="9">
        <v>9.25</v>
      </c>
      <c r="R148" s="7">
        <v>6.5039999999999996</v>
      </c>
      <c r="S148" s="8">
        <v>10</v>
      </c>
      <c r="T148" s="7">
        <v>97.55</v>
      </c>
      <c r="U148" s="6">
        <v>9088</v>
      </c>
    </row>
    <row r="149" spans="1:21" x14ac:dyDescent="0.2">
      <c r="A149" s="12">
        <v>36616</v>
      </c>
      <c r="B149" s="4" t="s">
        <v>11379</v>
      </c>
      <c r="C149" s="4" t="s">
        <v>11380</v>
      </c>
      <c r="D149" s="4" t="s">
        <v>396</v>
      </c>
      <c r="E149" s="4" t="s">
        <v>13373</v>
      </c>
      <c r="F149" s="4" t="s">
        <v>9557</v>
      </c>
      <c r="G149" s="4" t="s">
        <v>9218</v>
      </c>
      <c r="H149" s="4" t="s">
        <v>9219</v>
      </c>
      <c r="I149" s="4" t="s">
        <v>9350</v>
      </c>
      <c r="J149" s="4" t="s">
        <v>9523</v>
      </c>
      <c r="K149" s="4" t="s">
        <v>9524</v>
      </c>
      <c r="L149" s="4" t="s">
        <v>13836</v>
      </c>
      <c r="M149" s="4" t="s">
        <v>13866</v>
      </c>
      <c r="N149" s="4" t="s">
        <v>13986</v>
      </c>
      <c r="O149" s="4" t="s">
        <v>9225</v>
      </c>
      <c r="P149" s="6">
        <v>125</v>
      </c>
      <c r="Q149" s="9">
        <v>11.125</v>
      </c>
      <c r="R149" s="7">
        <v>6.5419999999999998</v>
      </c>
      <c r="S149" s="8">
        <v>33</v>
      </c>
      <c r="T149" s="7">
        <v>41.48</v>
      </c>
      <c r="U149" s="6">
        <v>3509</v>
      </c>
    </row>
    <row r="150" spans="1:21" x14ac:dyDescent="0.2">
      <c r="A150" s="12">
        <v>36616</v>
      </c>
      <c r="B150" s="4" t="s">
        <v>11383</v>
      </c>
      <c r="C150" s="4" t="s">
        <v>11384</v>
      </c>
      <c r="D150" s="5">
        <v>36774</v>
      </c>
      <c r="E150" s="4" t="s">
        <v>13374</v>
      </c>
      <c r="F150" s="4" t="s">
        <v>2552</v>
      </c>
      <c r="G150" s="4" t="s">
        <v>9218</v>
      </c>
      <c r="H150" s="4" t="s">
        <v>9219</v>
      </c>
      <c r="I150" s="4" t="s">
        <v>9220</v>
      </c>
      <c r="J150" s="4" t="s">
        <v>9666</v>
      </c>
      <c r="K150" s="4" t="s">
        <v>9861</v>
      </c>
      <c r="L150" s="4" t="s">
        <v>13836</v>
      </c>
      <c r="M150" s="4" t="s">
        <v>13936</v>
      </c>
      <c r="N150" s="4" t="s">
        <v>13853</v>
      </c>
      <c r="O150" s="4" t="s">
        <v>9231</v>
      </c>
      <c r="P150" s="6">
        <v>225</v>
      </c>
      <c r="Q150" s="9">
        <v>9.75</v>
      </c>
      <c r="R150" s="7">
        <v>8.0410000000000004</v>
      </c>
      <c r="S150" s="8">
        <v>4</v>
      </c>
      <c r="T150" s="7">
        <v>234.96</v>
      </c>
      <c r="U150" s="6">
        <v>22692</v>
      </c>
    </row>
    <row r="151" spans="1:21" x14ac:dyDescent="0.2">
      <c r="A151" s="12">
        <v>36616</v>
      </c>
      <c r="B151" s="4" t="s">
        <v>11387</v>
      </c>
      <c r="C151" s="4" t="s">
        <v>11388</v>
      </c>
      <c r="D151" s="4" t="s">
        <v>13375</v>
      </c>
      <c r="E151" s="4" t="s">
        <v>13376</v>
      </c>
      <c r="F151" s="4" t="s">
        <v>9365</v>
      </c>
      <c r="G151" s="4" t="s">
        <v>9218</v>
      </c>
      <c r="H151" s="4" t="s">
        <v>9219</v>
      </c>
      <c r="I151" s="4" t="s">
        <v>9220</v>
      </c>
      <c r="J151" s="4" t="s">
        <v>9302</v>
      </c>
      <c r="K151" s="4" t="s">
        <v>9303</v>
      </c>
      <c r="L151" s="4" t="s">
        <v>13874</v>
      </c>
      <c r="M151" s="4" t="s">
        <v>13962</v>
      </c>
      <c r="N151" s="4" t="s">
        <v>14002</v>
      </c>
      <c r="O151" s="4" t="s">
        <v>9225</v>
      </c>
      <c r="P151" s="6">
        <v>100</v>
      </c>
      <c r="Q151" s="9">
        <v>8.75</v>
      </c>
      <c r="R151" s="7">
        <v>25.29</v>
      </c>
      <c r="S151" s="8">
        <v>67.55</v>
      </c>
      <c r="T151" s="7">
        <v>13.21</v>
      </c>
      <c r="U151" s="6">
        <v>701</v>
      </c>
    </row>
    <row r="152" spans="1:21" x14ac:dyDescent="0.2">
      <c r="A152" s="12">
        <v>36646</v>
      </c>
      <c r="B152" s="4" t="s">
        <v>11396</v>
      </c>
      <c r="C152" s="4" t="s">
        <v>3016</v>
      </c>
      <c r="D152" s="4" t="s">
        <v>9143</v>
      </c>
      <c r="E152" s="4" t="s">
        <v>13377</v>
      </c>
      <c r="F152" s="4" t="s">
        <v>9217</v>
      </c>
      <c r="G152" s="4" t="s">
        <v>9218</v>
      </c>
      <c r="H152" s="4" t="s">
        <v>9219</v>
      </c>
      <c r="I152" s="4" t="s">
        <v>9220</v>
      </c>
      <c r="J152" s="4" t="s">
        <v>9302</v>
      </c>
      <c r="K152" s="4" t="s">
        <v>9736</v>
      </c>
      <c r="L152" s="4" t="s">
        <v>13874</v>
      </c>
      <c r="M152" s="4" t="s">
        <v>13962</v>
      </c>
      <c r="N152" s="4" t="s">
        <v>13993</v>
      </c>
      <c r="O152" s="4" t="s">
        <v>9225</v>
      </c>
      <c r="P152" s="6">
        <v>200</v>
      </c>
      <c r="Q152" s="9">
        <v>10.5</v>
      </c>
      <c r="R152" s="7">
        <v>4.6260000000000003</v>
      </c>
      <c r="S152" s="8">
        <v>65</v>
      </c>
      <c r="T152" s="7">
        <v>23.22</v>
      </c>
      <c r="U152" s="6">
        <v>1659</v>
      </c>
    </row>
    <row r="153" spans="1:21" x14ac:dyDescent="0.2">
      <c r="A153" s="12">
        <v>36646</v>
      </c>
      <c r="B153" s="4" t="s">
        <v>11397</v>
      </c>
      <c r="C153" s="4" t="s">
        <v>9910</v>
      </c>
      <c r="D153" s="5">
        <v>36663</v>
      </c>
      <c r="E153" s="4" t="s">
        <v>13378</v>
      </c>
      <c r="F153" s="4" t="s">
        <v>9557</v>
      </c>
      <c r="G153" s="4" t="s">
        <v>9218</v>
      </c>
      <c r="H153" s="4" t="s">
        <v>9219</v>
      </c>
      <c r="I153" s="4" t="s">
        <v>9220</v>
      </c>
      <c r="J153" s="4" t="s">
        <v>9396</v>
      </c>
      <c r="K153" s="4" t="s">
        <v>9654</v>
      </c>
      <c r="L153" s="4" t="s">
        <v>13874</v>
      </c>
      <c r="M153" s="4" t="s">
        <v>13875</v>
      </c>
      <c r="N153" s="4" t="s">
        <v>13875</v>
      </c>
      <c r="O153" s="4" t="s">
        <v>9225</v>
      </c>
      <c r="P153" s="6">
        <v>300</v>
      </c>
      <c r="Q153" s="9">
        <v>8.375</v>
      </c>
      <c r="R153" s="7">
        <v>3.2930000000000001</v>
      </c>
      <c r="S153" s="8">
        <v>10</v>
      </c>
      <c r="T153" s="7">
        <v>127.15</v>
      </c>
      <c r="U153" s="6">
        <v>12043</v>
      </c>
    </row>
    <row r="154" spans="1:21" x14ac:dyDescent="0.2">
      <c r="A154" s="12">
        <v>36646</v>
      </c>
      <c r="B154" s="4" t="s">
        <v>11398</v>
      </c>
      <c r="C154" s="4" t="s">
        <v>9910</v>
      </c>
      <c r="D154" s="5">
        <v>36663</v>
      </c>
      <c r="E154" s="4" t="s">
        <v>13379</v>
      </c>
      <c r="F154" s="4" t="s">
        <v>9557</v>
      </c>
      <c r="G154" s="4" t="s">
        <v>9218</v>
      </c>
      <c r="H154" s="4" t="s">
        <v>9219</v>
      </c>
      <c r="I154" s="4" t="s">
        <v>9220</v>
      </c>
      <c r="J154" s="4" t="s">
        <v>9396</v>
      </c>
      <c r="K154" s="4" t="s">
        <v>9654</v>
      </c>
      <c r="L154" s="4" t="s">
        <v>13874</v>
      </c>
      <c r="M154" s="4" t="s">
        <v>13875</v>
      </c>
      <c r="N154" s="4" t="s">
        <v>13875</v>
      </c>
      <c r="O154" s="4" t="s">
        <v>9225</v>
      </c>
      <c r="P154" s="6">
        <v>200</v>
      </c>
      <c r="Q154" s="9">
        <v>8.125</v>
      </c>
      <c r="R154" s="7">
        <v>7.9210000000000003</v>
      </c>
      <c r="S154" s="8">
        <v>10</v>
      </c>
      <c r="T154" s="7">
        <v>83.49</v>
      </c>
      <c r="U154" s="6">
        <v>7688</v>
      </c>
    </row>
    <row r="155" spans="1:21" x14ac:dyDescent="0.2">
      <c r="A155" s="12">
        <v>36646</v>
      </c>
      <c r="B155" s="4" t="s">
        <v>11401</v>
      </c>
      <c r="C155" s="4" t="s">
        <v>11402</v>
      </c>
      <c r="D155" s="5">
        <v>36661</v>
      </c>
      <c r="E155" s="4" t="s">
        <v>13380</v>
      </c>
      <c r="F155" s="4" t="s">
        <v>9276</v>
      </c>
      <c r="G155" s="4" t="s">
        <v>9218</v>
      </c>
      <c r="H155" s="4" t="s">
        <v>9219</v>
      </c>
      <c r="I155" s="4" t="s">
        <v>9350</v>
      </c>
      <c r="J155" s="4" t="s">
        <v>9454</v>
      </c>
      <c r="K155" s="4" t="s">
        <v>9455</v>
      </c>
      <c r="L155" s="4" t="s">
        <v>13836</v>
      </c>
      <c r="M155" s="4" t="s">
        <v>13892</v>
      </c>
      <c r="N155" s="4" t="s">
        <v>13991</v>
      </c>
      <c r="O155" s="4" t="s">
        <v>9225</v>
      </c>
      <c r="P155" s="6">
        <v>100</v>
      </c>
      <c r="Q155" s="9">
        <v>8.25</v>
      </c>
      <c r="R155" s="7">
        <v>23.041</v>
      </c>
      <c r="S155" s="8">
        <v>34</v>
      </c>
      <c r="T155" s="7">
        <v>24.48</v>
      </c>
      <c r="U155" s="6">
        <v>1803</v>
      </c>
    </row>
    <row r="156" spans="1:21" x14ac:dyDescent="0.2">
      <c r="A156" s="12">
        <v>36646</v>
      </c>
      <c r="B156" s="4" t="s">
        <v>11403</v>
      </c>
      <c r="C156" s="4" t="s">
        <v>10472</v>
      </c>
      <c r="D156" s="5">
        <v>36721</v>
      </c>
      <c r="E156" s="4" t="s">
        <v>13381</v>
      </c>
      <c r="F156" s="4" t="s">
        <v>9557</v>
      </c>
      <c r="G156" s="4" t="s">
        <v>9218</v>
      </c>
      <c r="H156" s="4" t="s">
        <v>9219</v>
      </c>
      <c r="I156" s="4" t="s">
        <v>9220</v>
      </c>
      <c r="J156" s="4" t="s">
        <v>9268</v>
      </c>
      <c r="K156" s="4" t="s">
        <v>9473</v>
      </c>
      <c r="L156" s="4" t="s">
        <v>13836</v>
      </c>
      <c r="M156" s="4" t="s">
        <v>13837</v>
      </c>
      <c r="N156" s="4" t="s">
        <v>13877</v>
      </c>
      <c r="O156" s="4" t="s">
        <v>9231</v>
      </c>
      <c r="P156" s="6">
        <v>400</v>
      </c>
      <c r="Q156" s="9">
        <v>10.125</v>
      </c>
      <c r="R156" s="7">
        <v>7.2549999999999999</v>
      </c>
      <c r="S156" s="8">
        <v>53</v>
      </c>
      <c r="T156" s="7">
        <v>25.35</v>
      </c>
      <c r="U156" s="6">
        <v>1759</v>
      </c>
    </row>
    <row r="157" spans="1:21" x14ac:dyDescent="0.2">
      <c r="A157" s="12">
        <v>36646</v>
      </c>
      <c r="B157" s="4" t="s">
        <v>11404</v>
      </c>
      <c r="C157" s="4" t="s">
        <v>10472</v>
      </c>
      <c r="D157" s="5">
        <v>36721</v>
      </c>
      <c r="E157" s="4" t="s">
        <v>13382</v>
      </c>
      <c r="F157" s="4" t="s">
        <v>9557</v>
      </c>
      <c r="G157" s="4" t="s">
        <v>9218</v>
      </c>
      <c r="H157" s="4" t="s">
        <v>9219</v>
      </c>
      <c r="I157" s="4" t="s">
        <v>9220</v>
      </c>
      <c r="J157" s="4" t="s">
        <v>9268</v>
      </c>
      <c r="K157" s="4" t="s">
        <v>9473</v>
      </c>
      <c r="L157" s="4" t="s">
        <v>13836</v>
      </c>
      <c r="M157" s="4" t="s">
        <v>13837</v>
      </c>
      <c r="N157" s="4" t="s">
        <v>13877</v>
      </c>
      <c r="O157" s="4" t="s">
        <v>9231</v>
      </c>
      <c r="P157" s="6">
        <v>482.2</v>
      </c>
      <c r="Q157" s="9">
        <v>10</v>
      </c>
      <c r="R157" s="7">
        <v>8.4589999999999996</v>
      </c>
      <c r="S157" s="8">
        <v>53</v>
      </c>
      <c r="T157" s="7">
        <v>21.05</v>
      </c>
      <c r="U157" s="6">
        <v>1624</v>
      </c>
    </row>
    <row r="158" spans="1:21" x14ac:dyDescent="0.2">
      <c r="A158" s="12">
        <v>36646</v>
      </c>
      <c r="B158" s="4" t="s">
        <v>11405</v>
      </c>
      <c r="C158" s="4" t="s">
        <v>11406</v>
      </c>
      <c r="D158" s="5">
        <v>36719</v>
      </c>
      <c r="E158" s="4" t="s">
        <v>13383</v>
      </c>
      <c r="F158" s="4" t="s">
        <v>9557</v>
      </c>
      <c r="G158" s="4" t="s">
        <v>9218</v>
      </c>
      <c r="H158" s="4" t="s">
        <v>9219</v>
      </c>
      <c r="I158" s="4" t="s">
        <v>9220</v>
      </c>
      <c r="J158" s="4" t="s">
        <v>9256</v>
      </c>
      <c r="K158" s="4" t="s">
        <v>9257</v>
      </c>
      <c r="L158" s="4" t="s">
        <v>13836</v>
      </c>
      <c r="M158" s="4" t="s">
        <v>13847</v>
      </c>
      <c r="N158" s="4" t="s">
        <v>13859</v>
      </c>
      <c r="O158" s="4" t="s">
        <v>9231</v>
      </c>
      <c r="P158" s="6">
        <v>438.2</v>
      </c>
      <c r="Q158" s="9">
        <v>9.625</v>
      </c>
      <c r="R158" s="7">
        <v>3.0030000000000001</v>
      </c>
      <c r="S158" s="8">
        <v>73</v>
      </c>
      <c r="T158" s="7">
        <v>22.47</v>
      </c>
      <c r="U158" s="6">
        <v>1582</v>
      </c>
    </row>
    <row r="159" spans="1:21" x14ac:dyDescent="0.2">
      <c r="A159" s="12">
        <v>36646</v>
      </c>
      <c r="B159" s="4" t="s">
        <v>11407</v>
      </c>
      <c r="C159" s="4" t="s">
        <v>11406</v>
      </c>
      <c r="D159" s="5">
        <v>36719</v>
      </c>
      <c r="E159" s="4" t="s">
        <v>13384</v>
      </c>
      <c r="F159" s="4" t="s">
        <v>2552</v>
      </c>
      <c r="G159" s="4" t="s">
        <v>9218</v>
      </c>
      <c r="H159" s="4" t="s">
        <v>9219</v>
      </c>
      <c r="I159" s="4" t="s">
        <v>9220</v>
      </c>
      <c r="J159" s="4" t="s">
        <v>9256</v>
      </c>
      <c r="K159" s="4" t="s">
        <v>9257</v>
      </c>
      <c r="L159" s="4" t="s">
        <v>13836</v>
      </c>
      <c r="M159" s="4" t="s">
        <v>13847</v>
      </c>
      <c r="N159" s="4" t="s">
        <v>13859</v>
      </c>
      <c r="O159" s="4" t="s">
        <v>9835</v>
      </c>
      <c r="P159" s="6">
        <v>225.3</v>
      </c>
      <c r="Q159" s="9">
        <v>10.75</v>
      </c>
      <c r="R159" s="7">
        <v>3.5070000000000001</v>
      </c>
      <c r="S159" s="8">
        <v>9</v>
      </c>
      <c r="T159" s="7">
        <v>149.97999999999999</v>
      </c>
      <c r="U159" s="6">
        <v>14318</v>
      </c>
    </row>
    <row r="160" spans="1:21" x14ac:dyDescent="0.2">
      <c r="A160" s="12">
        <v>36646</v>
      </c>
      <c r="B160" s="4" t="s">
        <v>11408</v>
      </c>
      <c r="C160" s="4" t="s">
        <v>11409</v>
      </c>
      <c r="D160" s="4" t="s">
        <v>13385</v>
      </c>
      <c r="E160" s="4" t="s">
        <v>13386</v>
      </c>
      <c r="F160" s="4" t="s">
        <v>2552</v>
      </c>
      <c r="G160" s="4" t="s">
        <v>9218</v>
      </c>
      <c r="H160" s="4" t="s">
        <v>9219</v>
      </c>
      <c r="I160" s="4" t="s">
        <v>9220</v>
      </c>
      <c r="J160" s="4" t="s">
        <v>10465</v>
      </c>
      <c r="K160" s="4" t="s">
        <v>11410</v>
      </c>
      <c r="L160" s="4" t="s">
        <v>13836</v>
      </c>
      <c r="M160" s="4" t="s">
        <v>13852</v>
      </c>
      <c r="N160" s="4" t="s">
        <v>13990</v>
      </c>
      <c r="O160" s="4" t="s">
        <v>9225</v>
      </c>
      <c r="P160" s="6">
        <v>225</v>
      </c>
      <c r="Q160" s="9">
        <v>9.25</v>
      </c>
      <c r="R160" s="7">
        <v>9.0410000000000004</v>
      </c>
      <c r="S160" s="8">
        <v>4.5</v>
      </c>
      <c r="T160" s="7">
        <v>199.65</v>
      </c>
      <c r="U160" s="6">
        <v>19294</v>
      </c>
    </row>
    <row r="161" spans="1:21" x14ac:dyDescent="0.2">
      <c r="A161" s="12">
        <v>36646</v>
      </c>
      <c r="B161" s="4" t="s">
        <v>11411</v>
      </c>
      <c r="C161" s="4" t="s">
        <v>11412</v>
      </c>
      <c r="D161" s="5">
        <v>36800</v>
      </c>
      <c r="E161" s="4" t="s">
        <v>13387</v>
      </c>
      <c r="F161" s="4" t="s">
        <v>9261</v>
      </c>
      <c r="G161" s="4" t="s">
        <v>9218</v>
      </c>
      <c r="H161" s="4" t="s">
        <v>9219</v>
      </c>
      <c r="I161" s="4" t="s">
        <v>9220</v>
      </c>
      <c r="J161" s="4" t="s">
        <v>9666</v>
      </c>
      <c r="K161" s="4" t="s">
        <v>11074</v>
      </c>
      <c r="L161" s="4" t="s">
        <v>13836</v>
      </c>
      <c r="M161" s="4" t="s">
        <v>13936</v>
      </c>
      <c r="N161" s="4" t="s">
        <v>13994</v>
      </c>
      <c r="O161" s="4" t="s">
        <v>9231</v>
      </c>
      <c r="P161" s="6">
        <v>200</v>
      </c>
      <c r="Q161" s="9">
        <v>9.75</v>
      </c>
      <c r="R161" s="7">
        <v>7.4219999999999997</v>
      </c>
      <c r="S161" s="8">
        <v>38</v>
      </c>
      <c r="T161" s="7">
        <v>32.08</v>
      </c>
      <c r="U161" s="6">
        <v>2554</v>
      </c>
    </row>
    <row r="162" spans="1:21" x14ac:dyDescent="0.2">
      <c r="A162" s="12">
        <v>36646</v>
      </c>
      <c r="B162" s="4" t="s">
        <v>11416</v>
      </c>
      <c r="C162" s="4" t="s">
        <v>11417</v>
      </c>
      <c r="D162" s="5">
        <v>36736</v>
      </c>
      <c r="E162" s="4" t="s">
        <v>13388</v>
      </c>
      <c r="F162" s="4" t="s">
        <v>9261</v>
      </c>
      <c r="G162" s="4" t="s">
        <v>9218</v>
      </c>
      <c r="H162" s="4" t="s">
        <v>9219</v>
      </c>
      <c r="I162" s="4" t="s">
        <v>9220</v>
      </c>
      <c r="J162" s="4" t="s">
        <v>9268</v>
      </c>
      <c r="K162" s="4" t="s">
        <v>9578</v>
      </c>
      <c r="L162" s="4" t="s">
        <v>13836</v>
      </c>
      <c r="M162" s="4" t="s">
        <v>13834</v>
      </c>
      <c r="N162" s="4" t="s">
        <v>13987</v>
      </c>
      <c r="O162" s="4" t="s">
        <v>9225</v>
      </c>
      <c r="P162" s="6">
        <v>363.1</v>
      </c>
      <c r="Q162" s="9">
        <v>12.25</v>
      </c>
      <c r="R162" s="7">
        <v>7.7969999999999997</v>
      </c>
      <c r="S162" s="8">
        <v>71.13</v>
      </c>
      <c r="T162" s="7">
        <v>12.39</v>
      </c>
      <c r="U162" s="6">
        <v>568</v>
      </c>
    </row>
    <row r="163" spans="1:21" x14ac:dyDescent="0.2">
      <c r="A163" s="12">
        <v>36677</v>
      </c>
      <c r="B163" s="4" t="s">
        <v>11420</v>
      </c>
      <c r="C163" s="4" t="s">
        <v>11421</v>
      </c>
      <c r="D163" s="4" t="s">
        <v>2607</v>
      </c>
      <c r="E163" s="4" t="s">
        <v>13389</v>
      </c>
      <c r="F163" s="4" t="s">
        <v>9261</v>
      </c>
      <c r="G163" s="4" t="s">
        <v>9218</v>
      </c>
      <c r="H163" s="4" t="s">
        <v>10456</v>
      </c>
      <c r="I163" s="4" t="s">
        <v>10457</v>
      </c>
      <c r="J163" s="4" t="s">
        <v>10104</v>
      </c>
      <c r="K163" s="4" t="s">
        <v>10458</v>
      </c>
      <c r="L163" s="4" t="s">
        <v>13836</v>
      </c>
      <c r="M163" s="4" t="s">
        <v>13866</v>
      </c>
      <c r="N163" s="4" t="s">
        <v>13925</v>
      </c>
      <c r="O163" s="4" t="s">
        <v>9282</v>
      </c>
      <c r="P163" s="6">
        <v>185</v>
      </c>
      <c r="Q163" s="9">
        <v>12.5</v>
      </c>
      <c r="R163" s="7">
        <v>8.5410000000000004</v>
      </c>
      <c r="S163" s="8">
        <v>51</v>
      </c>
      <c r="T163" s="7">
        <v>27.74</v>
      </c>
      <c r="U163" s="6">
        <v>2215</v>
      </c>
    </row>
    <row r="164" spans="1:21" x14ac:dyDescent="0.2">
      <c r="A164" s="12">
        <v>36677</v>
      </c>
      <c r="B164" s="4" t="s">
        <v>11432</v>
      </c>
      <c r="C164" s="4" t="s">
        <v>11431</v>
      </c>
      <c r="D164" s="4"/>
      <c r="E164" s="4" t="s">
        <v>13390</v>
      </c>
      <c r="F164" s="4" t="s">
        <v>9365</v>
      </c>
      <c r="G164" s="4" t="s">
        <v>9218</v>
      </c>
      <c r="H164" s="4" t="s">
        <v>9219</v>
      </c>
      <c r="I164" s="4" t="s">
        <v>9220</v>
      </c>
      <c r="J164" s="4" t="s">
        <v>9221</v>
      </c>
      <c r="K164" s="4" t="s">
        <v>9447</v>
      </c>
      <c r="L164" s="4" t="s">
        <v>13836</v>
      </c>
      <c r="M164" s="4" t="s">
        <v>13840</v>
      </c>
      <c r="N164" s="4" t="s">
        <v>13983</v>
      </c>
      <c r="O164" s="4" t="s">
        <v>9225</v>
      </c>
      <c r="P164" s="6">
        <v>435.3</v>
      </c>
      <c r="Q164" s="9">
        <v>9.2850000000000001</v>
      </c>
      <c r="R164" s="7">
        <v>9.8740000000000006</v>
      </c>
      <c r="S164" s="8">
        <v>73.75</v>
      </c>
      <c r="T164" s="7">
        <v>9.85</v>
      </c>
      <c r="U164" s="6">
        <v>310</v>
      </c>
    </row>
    <row r="165" spans="1:21" x14ac:dyDescent="0.2">
      <c r="A165" s="12">
        <v>36677</v>
      </c>
      <c r="B165" s="4" t="s">
        <v>11435</v>
      </c>
      <c r="C165" s="4" t="s">
        <v>11367</v>
      </c>
      <c r="D165" s="4" t="s">
        <v>9186</v>
      </c>
      <c r="E165" s="4" t="s">
        <v>13391</v>
      </c>
      <c r="F165" s="4" t="s">
        <v>2552</v>
      </c>
      <c r="G165" s="4" t="s">
        <v>9218</v>
      </c>
      <c r="H165" s="4" t="s">
        <v>9219</v>
      </c>
      <c r="I165" s="4" t="s">
        <v>9220</v>
      </c>
      <c r="J165" s="4" t="s">
        <v>9366</v>
      </c>
      <c r="K165" s="4" t="s">
        <v>9367</v>
      </c>
      <c r="L165" s="4" t="s">
        <v>13836</v>
      </c>
      <c r="M165" s="4" t="s">
        <v>13885</v>
      </c>
      <c r="N165" s="4" t="s">
        <v>13886</v>
      </c>
      <c r="O165" s="4" t="s">
        <v>9231</v>
      </c>
      <c r="P165" s="6">
        <v>120</v>
      </c>
      <c r="Q165" s="9">
        <v>9.75</v>
      </c>
      <c r="R165" s="7">
        <v>5.0410000000000004</v>
      </c>
      <c r="S165" s="8">
        <v>14.25</v>
      </c>
      <c r="T165" s="7">
        <v>111.12</v>
      </c>
      <c r="U165" s="6">
        <v>7670</v>
      </c>
    </row>
    <row r="166" spans="1:21" x14ac:dyDescent="0.2">
      <c r="A166" s="12">
        <v>36677</v>
      </c>
      <c r="B166" s="4" t="s">
        <v>11436</v>
      </c>
      <c r="C166" s="4" t="s">
        <v>11367</v>
      </c>
      <c r="D166" s="4" t="s">
        <v>9186</v>
      </c>
      <c r="E166" s="4" t="s">
        <v>13392</v>
      </c>
      <c r="F166" s="4" t="s">
        <v>2552</v>
      </c>
      <c r="G166" s="4" t="s">
        <v>9218</v>
      </c>
      <c r="H166" s="4" t="s">
        <v>9219</v>
      </c>
      <c r="I166" s="4" t="s">
        <v>9220</v>
      </c>
      <c r="J166" s="4" t="s">
        <v>9366</v>
      </c>
      <c r="K166" s="4" t="s">
        <v>9367</v>
      </c>
      <c r="L166" s="4" t="s">
        <v>13836</v>
      </c>
      <c r="M166" s="4" t="s">
        <v>13885</v>
      </c>
      <c r="N166" s="4" t="s">
        <v>13886</v>
      </c>
      <c r="O166" s="4" t="s">
        <v>9231</v>
      </c>
      <c r="P166" s="6">
        <v>125</v>
      </c>
      <c r="Q166" s="9">
        <v>9.875</v>
      </c>
      <c r="R166" s="7">
        <v>8.6259999999999994</v>
      </c>
      <c r="S166" s="8">
        <v>14.25</v>
      </c>
      <c r="T166" s="7">
        <v>70.88</v>
      </c>
      <c r="U166" s="6">
        <v>6415</v>
      </c>
    </row>
    <row r="167" spans="1:21" x14ac:dyDescent="0.2">
      <c r="A167" s="12">
        <v>36677</v>
      </c>
      <c r="B167" s="4" t="s">
        <v>11439</v>
      </c>
      <c r="C167" s="4" t="s">
        <v>1459</v>
      </c>
      <c r="D167" s="4" t="s">
        <v>3753</v>
      </c>
      <c r="E167" s="4" t="s">
        <v>13393</v>
      </c>
      <c r="F167" s="4" t="s">
        <v>9557</v>
      </c>
      <c r="G167" s="4" t="s">
        <v>9530</v>
      </c>
      <c r="H167" s="4" t="s">
        <v>10321</v>
      </c>
      <c r="I167" s="4" t="s">
        <v>10896</v>
      </c>
      <c r="J167" s="4" t="s">
        <v>9611</v>
      </c>
      <c r="K167" s="4" t="s">
        <v>11440</v>
      </c>
      <c r="L167" s="4" t="s">
        <v>13999</v>
      </c>
      <c r="M167" s="4" t="s">
        <v>14001</v>
      </c>
      <c r="N167" s="4" t="s">
        <v>14001</v>
      </c>
      <c r="O167" s="4" t="s">
        <v>9225</v>
      </c>
      <c r="P167" s="6">
        <v>100</v>
      </c>
      <c r="Q167" s="9">
        <v>9.25</v>
      </c>
      <c r="R167" s="7">
        <v>4.0410000000000004</v>
      </c>
      <c r="S167" s="8">
        <v>31</v>
      </c>
      <c r="T167" s="7">
        <v>51.21</v>
      </c>
      <c r="U167" s="6">
        <v>4455</v>
      </c>
    </row>
    <row r="168" spans="1:21" x14ac:dyDescent="0.2">
      <c r="A168" s="12">
        <v>36677</v>
      </c>
      <c r="B168" s="4" t="s">
        <v>11442</v>
      </c>
      <c r="C168" s="4" t="s">
        <v>1459</v>
      </c>
      <c r="D168" s="4" t="s">
        <v>3753</v>
      </c>
      <c r="E168" s="4" t="s">
        <v>13394</v>
      </c>
      <c r="F168" s="4" t="s">
        <v>9557</v>
      </c>
      <c r="G168" s="4" t="s">
        <v>9530</v>
      </c>
      <c r="H168" s="4" t="s">
        <v>10321</v>
      </c>
      <c r="I168" s="4" t="s">
        <v>10896</v>
      </c>
      <c r="J168" s="4" t="s">
        <v>9611</v>
      </c>
      <c r="K168" s="4" t="s">
        <v>11440</v>
      </c>
      <c r="L168" s="4" t="s">
        <v>13999</v>
      </c>
      <c r="M168" s="4" t="s">
        <v>14001</v>
      </c>
      <c r="N168" s="4" t="s">
        <v>14001</v>
      </c>
      <c r="O168" s="4" t="s">
        <v>9225</v>
      </c>
      <c r="P168" s="6">
        <v>188</v>
      </c>
      <c r="Q168" s="9">
        <v>9.5</v>
      </c>
      <c r="R168" s="7">
        <v>7.0410000000000004</v>
      </c>
      <c r="S168" s="8">
        <v>50</v>
      </c>
      <c r="T168" s="7">
        <v>24.89</v>
      </c>
      <c r="U168" s="6">
        <v>1833</v>
      </c>
    </row>
    <row r="169" spans="1:21" x14ac:dyDescent="0.2">
      <c r="A169" s="12">
        <v>36677</v>
      </c>
      <c r="B169" s="4" t="s">
        <v>11445</v>
      </c>
      <c r="C169" s="4" t="s">
        <v>11446</v>
      </c>
      <c r="D169" s="5">
        <v>36692</v>
      </c>
      <c r="E169" s="4" t="s">
        <v>13395</v>
      </c>
      <c r="F169" s="4" t="s">
        <v>2552</v>
      </c>
      <c r="G169" s="4" t="s">
        <v>9218</v>
      </c>
      <c r="H169" s="4" t="s">
        <v>9219</v>
      </c>
      <c r="I169" s="4" t="s">
        <v>9220</v>
      </c>
      <c r="J169" s="4" t="s">
        <v>9366</v>
      </c>
      <c r="K169" s="4" t="s">
        <v>9367</v>
      </c>
      <c r="L169" s="4" t="s">
        <v>13836</v>
      </c>
      <c r="M169" s="4" t="s">
        <v>13885</v>
      </c>
      <c r="N169" s="4" t="s">
        <v>13886</v>
      </c>
      <c r="O169" s="4" t="s">
        <v>9231</v>
      </c>
      <c r="P169" s="6">
        <v>250</v>
      </c>
      <c r="Q169" s="9">
        <v>9</v>
      </c>
      <c r="R169" s="7">
        <v>7.17</v>
      </c>
      <c r="S169" s="8">
        <v>5.13</v>
      </c>
      <c r="T169" s="7">
        <v>166.08</v>
      </c>
      <c r="U169" s="6">
        <v>15832</v>
      </c>
    </row>
    <row r="170" spans="1:21" x14ac:dyDescent="0.2">
      <c r="A170" s="12">
        <v>36677</v>
      </c>
      <c r="B170" s="4" t="s">
        <v>11453</v>
      </c>
      <c r="C170" s="4" t="s">
        <v>11406</v>
      </c>
      <c r="D170" s="5">
        <v>36719</v>
      </c>
      <c r="E170" s="4" t="s">
        <v>13396</v>
      </c>
      <c r="F170" s="4" t="s">
        <v>2552</v>
      </c>
      <c r="G170" s="4" t="s">
        <v>9218</v>
      </c>
      <c r="H170" s="4" t="s">
        <v>9219</v>
      </c>
      <c r="I170" s="4" t="s">
        <v>9220</v>
      </c>
      <c r="J170" s="4" t="s">
        <v>9256</v>
      </c>
      <c r="K170" s="4" t="s">
        <v>9257</v>
      </c>
      <c r="L170" s="4" t="s">
        <v>13836</v>
      </c>
      <c r="M170" s="4" t="s">
        <v>13847</v>
      </c>
      <c r="N170" s="4" t="s">
        <v>13859</v>
      </c>
      <c r="O170" s="4" t="s">
        <v>9231</v>
      </c>
      <c r="P170" s="6">
        <v>199</v>
      </c>
      <c r="Q170" s="9">
        <v>11.625</v>
      </c>
      <c r="R170" s="7">
        <v>2.0409999999999999</v>
      </c>
      <c r="S170" s="8">
        <v>25.75</v>
      </c>
      <c r="T170" s="7">
        <v>108.91</v>
      </c>
      <c r="U170" s="6">
        <v>10201</v>
      </c>
    </row>
    <row r="171" spans="1:21" x14ac:dyDescent="0.2">
      <c r="A171" s="12">
        <v>36677</v>
      </c>
      <c r="B171" s="4" t="s">
        <v>11464</v>
      </c>
      <c r="C171" s="4" t="s">
        <v>11465</v>
      </c>
      <c r="D171" s="5">
        <v>36719</v>
      </c>
      <c r="E171" s="4" t="s">
        <v>13397</v>
      </c>
      <c r="F171" s="4" t="s">
        <v>9557</v>
      </c>
      <c r="G171" s="4" t="s">
        <v>9218</v>
      </c>
      <c r="H171" s="4" t="s">
        <v>9219</v>
      </c>
      <c r="I171" s="4" t="s">
        <v>9220</v>
      </c>
      <c r="J171" s="4" t="s">
        <v>9499</v>
      </c>
      <c r="K171" s="4" t="s">
        <v>9500</v>
      </c>
      <c r="L171" s="4" t="s">
        <v>13836</v>
      </c>
      <c r="M171" s="4" t="s">
        <v>13984</v>
      </c>
      <c r="N171" s="4" t="s">
        <v>13985</v>
      </c>
      <c r="O171" s="4" t="s">
        <v>9231</v>
      </c>
      <c r="P171" s="6">
        <v>100</v>
      </c>
      <c r="Q171" s="9">
        <v>9.875</v>
      </c>
      <c r="R171" s="7">
        <v>6.5419999999999998</v>
      </c>
      <c r="S171" s="8">
        <v>1.75</v>
      </c>
      <c r="T171" s="7">
        <v>492.46</v>
      </c>
      <c r="U171" s="6">
        <v>47783</v>
      </c>
    </row>
    <row r="172" spans="1:21" x14ac:dyDescent="0.2">
      <c r="A172" s="12">
        <v>36677</v>
      </c>
      <c r="B172" s="4" t="s">
        <v>11466</v>
      </c>
      <c r="C172" s="4" t="s">
        <v>11409</v>
      </c>
      <c r="D172" s="4" t="s">
        <v>13398</v>
      </c>
      <c r="E172" s="4" t="s">
        <v>13399</v>
      </c>
      <c r="F172" s="4" t="s">
        <v>2552</v>
      </c>
      <c r="G172" s="4" t="s">
        <v>9218</v>
      </c>
      <c r="H172" s="4" t="s">
        <v>9219</v>
      </c>
      <c r="I172" s="4" t="s">
        <v>9220</v>
      </c>
      <c r="J172" s="4" t="s">
        <v>10465</v>
      </c>
      <c r="K172" s="4" t="s">
        <v>10677</v>
      </c>
      <c r="L172" s="4" t="s">
        <v>13836</v>
      </c>
      <c r="M172" s="4" t="s">
        <v>13852</v>
      </c>
      <c r="N172" s="4" t="s">
        <v>13990</v>
      </c>
      <c r="O172" s="4" t="s">
        <v>9231</v>
      </c>
      <c r="P172" s="6">
        <v>325</v>
      </c>
      <c r="Q172" s="9">
        <v>9.25</v>
      </c>
      <c r="R172" s="7">
        <v>8.0030000000000001</v>
      </c>
      <c r="S172" s="8">
        <v>11</v>
      </c>
      <c r="T172" s="7">
        <v>86.34</v>
      </c>
      <c r="U172" s="6">
        <v>7947</v>
      </c>
    </row>
    <row r="173" spans="1:21" x14ac:dyDescent="0.2">
      <c r="A173" s="12">
        <v>36677</v>
      </c>
      <c r="B173" s="4" t="s">
        <v>11469</v>
      </c>
      <c r="C173" s="4" t="s">
        <v>9602</v>
      </c>
      <c r="D173" s="5">
        <v>36678</v>
      </c>
      <c r="E173" s="4" t="s">
        <v>13400</v>
      </c>
      <c r="F173" s="4" t="s">
        <v>9261</v>
      </c>
      <c r="G173" s="4" t="s">
        <v>9218</v>
      </c>
      <c r="H173" s="4" t="s">
        <v>9219</v>
      </c>
      <c r="I173" s="4" t="s">
        <v>9220</v>
      </c>
      <c r="J173" s="4" t="s">
        <v>9250</v>
      </c>
      <c r="K173" s="4" t="s">
        <v>9593</v>
      </c>
      <c r="L173" s="4" t="s">
        <v>13836</v>
      </c>
      <c r="M173" s="4" t="s">
        <v>13847</v>
      </c>
      <c r="N173" s="4" t="s">
        <v>9602</v>
      </c>
      <c r="O173" s="4" t="s">
        <v>9225</v>
      </c>
      <c r="P173" s="6">
        <v>200</v>
      </c>
      <c r="Q173" s="9">
        <v>8.5</v>
      </c>
      <c r="R173" s="7">
        <v>5.1230000000000002</v>
      </c>
      <c r="S173" s="8">
        <v>15</v>
      </c>
      <c r="T173" s="7">
        <v>73.569999999999993</v>
      </c>
      <c r="U173" s="6">
        <v>6689</v>
      </c>
    </row>
    <row r="174" spans="1:21" x14ac:dyDescent="0.2">
      <c r="A174" s="12">
        <v>36707</v>
      </c>
      <c r="B174" s="4" t="s">
        <v>11474</v>
      </c>
      <c r="C174" s="4" t="s">
        <v>11402</v>
      </c>
      <c r="D174" s="5">
        <v>36661</v>
      </c>
      <c r="E174" s="4" t="s">
        <v>13401</v>
      </c>
      <c r="F174" s="4" t="s">
        <v>9557</v>
      </c>
      <c r="G174" s="4" t="s">
        <v>9218</v>
      </c>
      <c r="H174" s="4" t="s">
        <v>9219</v>
      </c>
      <c r="I174" s="4" t="s">
        <v>9350</v>
      </c>
      <c r="J174" s="4" t="s">
        <v>9454</v>
      </c>
      <c r="K174" s="4" t="s">
        <v>9455</v>
      </c>
      <c r="L174" s="4" t="s">
        <v>13836</v>
      </c>
      <c r="M174" s="4" t="s">
        <v>13892</v>
      </c>
      <c r="N174" s="4" t="s">
        <v>13991</v>
      </c>
      <c r="O174" s="4" t="s">
        <v>9225</v>
      </c>
      <c r="P174" s="6">
        <v>100</v>
      </c>
      <c r="Q174" s="9">
        <v>7.05</v>
      </c>
      <c r="R174" s="7">
        <v>2.8740000000000001</v>
      </c>
      <c r="S174" s="8">
        <v>29</v>
      </c>
      <c r="T174" s="7">
        <v>65.61</v>
      </c>
      <c r="U174" s="6">
        <v>5761</v>
      </c>
    </row>
    <row r="175" spans="1:21" x14ac:dyDescent="0.2">
      <c r="A175" s="12">
        <v>36738</v>
      </c>
      <c r="B175" s="4" t="s">
        <v>11480</v>
      </c>
      <c r="C175" s="4" t="s">
        <v>11481</v>
      </c>
      <c r="D175" s="5">
        <v>36206</v>
      </c>
      <c r="E175" s="4" t="s">
        <v>13402</v>
      </c>
      <c r="F175" s="4" t="s">
        <v>9557</v>
      </c>
      <c r="G175" s="4" t="s">
        <v>9218</v>
      </c>
      <c r="H175" s="4" t="s">
        <v>9673</v>
      </c>
      <c r="I175" s="4" t="s">
        <v>9674</v>
      </c>
      <c r="J175" s="4" t="s">
        <v>9454</v>
      </c>
      <c r="K175" s="4" t="s">
        <v>10357</v>
      </c>
      <c r="L175" s="4" t="s">
        <v>13836</v>
      </c>
      <c r="M175" s="4" t="s">
        <v>13892</v>
      </c>
      <c r="N175" s="4" t="s">
        <v>13991</v>
      </c>
      <c r="O175" s="4" t="s">
        <v>9225</v>
      </c>
      <c r="P175" s="6">
        <v>174.5</v>
      </c>
      <c r="Q175" s="9">
        <v>9.5</v>
      </c>
      <c r="R175" s="7">
        <v>7.5449999999999999</v>
      </c>
      <c r="S175" s="8">
        <v>35</v>
      </c>
      <c r="T175" s="7">
        <v>33.71</v>
      </c>
      <c r="U175" s="6">
        <v>2746</v>
      </c>
    </row>
    <row r="176" spans="1:21" x14ac:dyDescent="0.2">
      <c r="A176" s="12">
        <v>36738</v>
      </c>
      <c r="B176" s="4" t="s">
        <v>11482</v>
      </c>
      <c r="C176" s="4" t="s">
        <v>11483</v>
      </c>
      <c r="D176" s="5">
        <v>36739</v>
      </c>
      <c r="E176" s="4" t="s">
        <v>13403</v>
      </c>
      <c r="F176" s="4" t="s">
        <v>9453</v>
      </c>
      <c r="G176" s="4" t="s">
        <v>9218</v>
      </c>
      <c r="H176" s="4" t="s">
        <v>9219</v>
      </c>
      <c r="I176" s="4" t="s">
        <v>9220</v>
      </c>
      <c r="J176" s="4" t="s">
        <v>9666</v>
      </c>
      <c r="K176" s="4" t="s">
        <v>9861</v>
      </c>
      <c r="L176" s="4" t="s">
        <v>13836</v>
      </c>
      <c r="M176" s="4" t="s">
        <v>13936</v>
      </c>
      <c r="N176" s="4" t="s">
        <v>13853</v>
      </c>
      <c r="O176" s="4" t="s">
        <v>9231</v>
      </c>
      <c r="P176" s="6">
        <v>198</v>
      </c>
      <c r="Q176" s="9">
        <v>9.375</v>
      </c>
      <c r="R176" s="7">
        <v>8.5050000000000008</v>
      </c>
      <c r="S176" s="8">
        <v>43</v>
      </c>
      <c r="T176" s="7">
        <v>26.6</v>
      </c>
      <c r="U176" s="6">
        <v>2035</v>
      </c>
    </row>
    <row r="177" spans="1:21" x14ac:dyDescent="0.2">
      <c r="A177" s="12">
        <v>36738</v>
      </c>
      <c r="B177" s="4" t="s">
        <v>11486</v>
      </c>
      <c r="C177" s="4" t="s">
        <v>11487</v>
      </c>
      <c r="D177" s="4" t="s">
        <v>9185</v>
      </c>
      <c r="E177" s="4" t="s">
        <v>13404</v>
      </c>
      <c r="F177" s="4" t="s">
        <v>9557</v>
      </c>
      <c r="G177" s="4" t="s">
        <v>9218</v>
      </c>
      <c r="H177" s="4" t="s">
        <v>9219</v>
      </c>
      <c r="I177" s="4" t="s">
        <v>9220</v>
      </c>
      <c r="J177" s="4" t="s">
        <v>9388</v>
      </c>
      <c r="K177" s="4" t="s">
        <v>9389</v>
      </c>
      <c r="L177" s="4" t="s">
        <v>13836</v>
      </c>
      <c r="M177" s="4" t="s">
        <v>13847</v>
      </c>
      <c r="N177" s="4" t="s">
        <v>9602</v>
      </c>
      <c r="O177" s="4" t="s">
        <v>9231</v>
      </c>
      <c r="P177" s="6">
        <v>150</v>
      </c>
      <c r="Q177" s="9">
        <v>10</v>
      </c>
      <c r="R177" s="7">
        <v>8.0030000000000001</v>
      </c>
      <c r="S177" s="8">
        <v>10</v>
      </c>
      <c r="T177" s="7">
        <v>101.3</v>
      </c>
      <c r="U177" s="6">
        <v>9451</v>
      </c>
    </row>
    <row r="178" spans="1:21" x14ac:dyDescent="0.2">
      <c r="A178" s="12">
        <v>36738</v>
      </c>
      <c r="B178" s="4" t="s">
        <v>11490</v>
      </c>
      <c r="C178" s="4" t="s">
        <v>11402</v>
      </c>
      <c r="D178" s="5">
        <v>36753</v>
      </c>
      <c r="E178" s="4" t="s">
        <v>13405</v>
      </c>
      <c r="F178" s="4" t="s">
        <v>9557</v>
      </c>
      <c r="G178" s="4" t="s">
        <v>9218</v>
      </c>
      <c r="H178" s="4" t="s">
        <v>9219</v>
      </c>
      <c r="I178" s="4" t="s">
        <v>9350</v>
      </c>
      <c r="J178" s="4" t="s">
        <v>9454</v>
      </c>
      <c r="K178" s="4" t="s">
        <v>9455</v>
      </c>
      <c r="L178" s="4" t="s">
        <v>13836</v>
      </c>
      <c r="M178" s="4" t="s">
        <v>13892</v>
      </c>
      <c r="N178" s="4" t="s">
        <v>13991</v>
      </c>
      <c r="O178" s="4" t="s">
        <v>9225</v>
      </c>
      <c r="P178" s="6">
        <v>200</v>
      </c>
      <c r="Q178" s="9">
        <v>7.7</v>
      </c>
      <c r="R178" s="7">
        <v>2.0409999999999999</v>
      </c>
      <c r="S178" s="8">
        <v>32</v>
      </c>
      <c r="T178" s="7">
        <v>90.42</v>
      </c>
      <c r="U178" s="6">
        <v>7471</v>
      </c>
    </row>
    <row r="179" spans="1:21" x14ac:dyDescent="0.2">
      <c r="A179" s="12">
        <v>36738</v>
      </c>
      <c r="B179" s="4" t="s">
        <v>11491</v>
      </c>
      <c r="C179" s="4" t="s">
        <v>11402</v>
      </c>
      <c r="D179" s="5">
        <v>36753</v>
      </c>
      <c r="E179" s="4" t="s">
        <v>13406</v>
      </c>
      <c r="F179" s="4" t="s">
        <v>9557</v>
      </c>
      <c r="G179" s="4" t="s">
        <v>9218</v>
      </c>
      <c r="H179" s="4" t="s">
        <v>9219</v>
      </c>
      <c r="I179" s="4" t="s">
        <v>9350</v>
      </c>
      <c r="J179" s="4" t="s">
        <v>9454</v>
      </c>
      <c r="K179" s="4" t="s">
        <v>9455</v>
      </c>
      <c r="L179" s="4" t="s">
        <v>13836</v>
      </c>
      <c r="M179" s="4" t="s">
        <v>13892</v>
      </c>
      <c r="N179" s="4" t="s">
        <v>13991</v>
      </c>
      <c r="O179" s="4" t="s">
        <v>9225</v>
      </c>
      <c r="P179" s="6">
        <v>150</v>
      </c>
      <c r="Q179" s="9">
        <v>7.875</v>
      </c>
      <c r="R179" s="7">
        <v>4.7069999999999999</v>
      </c>
      <c r="S179" s="8">
        <v>32</v>
      </c>
      <c r="T179" s="7">
        <v>44.92</v>
      </c>
      <c r="U179" s="6">
        <v>3592</v>
      </c>
    </row>
    <row r="180" spans="1:21" x14ac:dyDescent="0.2">
      <c r="A180" s="12">
        <v>36738</v>
      </c>
      <c r="B180" s="4" t="s">
        <v>11492</v>
      </c>
      <c r="C180" s="4" t="s">
        <v>11402</v>
      </c>
      <c r="D180" s="5">
        <v>36753</v>
      </c>
      <c r="E180" s="4" t="s">
        <v>13407</v>
      </c>
      <c r="F180" s="4" t="s">
        <v>9557</v>
      </c>
      <c r="G180" s="4" t="s">
        <v>9218</v>
      </c>
      <c r="H180" s="4" t="s">
        <v>9219</v>
      </c>
      <c r="I180" s="4" t="s">
        <v>9350</v>
      </c>
      <c r="J180" s="4" t="s">
        <v>9454</v>
      </c>
      <c r="K180" s="4" t="s">
        <v>9455</v>
      </c>
      <c r="L180" s="4" t="s">
        <v>13836</v>
      </c>
      <c r="M180" s="4" t="s">
        <v>13892</v>
      </c>
      <c r="N180" s="4" t="s">
        <v>13991</v>
      </c>
      <c r="O180" s="4" t="s">
        <v>9225</v>
      </c>
      <c r="P180" s="6">
        <v>150</v>
      </c>
      <c r="Q180" s="9">
        <v>8.75</v>
      </c>
      <c r="R180" s="7">
        <v>24.707000000000001</v>
      </c>
      <c r="S180" s="8">
        <v>32</v>
      </c>
      <c r="T180" s="7">
        <v>29.74</v>
      </c>
      <c r="U180" s="6">
        <v>2118</v>
      </c>
    </row>
    <row r="181" spans="1:21" x14ac:dyDescent="0.2">
      <c r="A181" s="12">
        <v>36738</v>
      </c>
      <c r="B181" s="4" t="s">
        <v>11493</v>
      </c>
      <c r="C181" s="4" t="s">
        <v>11402</v>
      </c>
      <c r="D181" s="5">
        <v>36753</v>
      </c>
      <c r="E181" s="4" t="s">
        <v>13408</v>
      </c>
      <c r="F181" s="4" t="s">
        <v>9557</v>
      </c>
      <c r="G181" s="4" t="s">
        <v>9218</v>
      </c>
      <c r="H181" s="4" t="s">
        <v>9219</v>
      </c>
      <c r="I181" s="4" t="s">
        <v>9350</v>
      </c>
      <c r="J181" s="4" t="s">
        <v>9454</v>
      </c>
      <c r="K181" s="4" t="s">
        <v>9455</v>
      </c>
      <c r="L181" s="4" t="s">
        <v>13836</v>
      </c>
      <c r="M181" s="4" t="s">
        <v>13892</v>
      </c>
      <c r="N181" s="4" t="s">
        <v>13991</v>
      </c>
      <c r="O181" s="4" t="s">
        <v>9225</v>
      </c>
      <c r="P181" s="6">
        <v>400</v>
      </c>
      <c r="Q181" s="9">
        <v>7.65</v>
      </c>
      <c r="R181" s="7">
        <v>5.7889999999999997</v>
      </c>
      <c r="S181" s="8">
        <v>30</v>
      </c>
      <c r="T181" s="7">
        <v>40.51</v>
      </c>
      <c r="U181" s="6">
        <v>3250</v>
      </c>
    </row>
    <row r="182" spans="1:21" x14ac:dyDescent="0.2">
      <c r="A182" s="12">
        <v>36738</v>
      </c>
      <c r="B182" s="4" t="s">
        <v>11494</v>
      </c>
      <c r="C182" s="4" t="s">
        <v>631</v>
      </c>
      <c r="D182" s="4" t="s">
        <v>1866</v>
      </c>
      <c r="E182" s="4" t="s">
        <v>13409</v>
      </c>
      <c r="F182" s="4" t="s">
        <v>9276</v>
      </c>
      <c r="G182" s="4" t="s">
        <v>9218</v>
      </c>
      <c r="H182" s="4" t="s">
        <v>9219</v>
      </c>
      <c r="I182" s="4" t="s">
        <v>9220</v>
      </c>
      <c r="J182" s="4" t="s">
        <v>9396</v>
      </c>
      <c r="K182" s="4" t="s">
        <v>11495</v>
      </c>
      <c r="L182" s="4" t="s">
        <v>13874</v>
      </c>
      <c r="M182" s="4" t="s">
        <v>13880</v>
      </c>
      <c r="N182" s="4" t="s">
        <v>13882</v>
      </c>
      <c r="O182" s="4" t="s">
        <v>9225</v>
      </c>
      <c r="P182" s="6">
        <v>200</v>
      </c>
      <c r="Q182" s="9">
        <v>7.875</v>
      </c>
      <c r="R182" s="7">
        <v>3.0030000000000001</v>
      </c>
      <c r="S182" s="8">
        <v>51</v>
      </c>
      <c r="T182" s="7">
        <v>35.83</v>
      </c>
      <c r="U182" s="6">
        <v>2949</v>
      </c>
    </row>
    <row r="183" spans="1:21" x14ac:dyDescent="0.2">
      <c r="A183" s="12">
        <v>36738</v>
      </c>
      <c r="B183" s="4" t="s">
        <v>11496</v>
      </c>
      <c r="C183" s="4" t="s">
        <v>631</v>
      </c>
      <c r="D183" s="4" t="s">
        <v>1866</v>
      </c>
      <c r="E183" s="4" t="s">
        <v>13410</v>
      </c>
      <c r="F183" s="4" t="s">
        <v>9276</v>
      </c>
      <c r="G183" s="4" t="s">
        <v>9218</v>
      </c>
      <c r="H183" s="4" t="s">
        <v>9219</v>
      </c>
      <c r="I183" s="4" t="s">
        <v>9220</v>
      </c>
      <c r="J183" s="4" t="s">
        <v>9396</v>
      </c>
      <c r="K183" s="4" t="s">
        <v>11495</v>
      </c>
      <c r="L183" s="4" t="s">
        <v>13874</v>
      </c>
      <c r="M183" s="4" t="s">
        <v>13880</v>
      </c>
      <c r="N183" s="4" t="s">
        <v>13882</v>
      </c>
      <c r="O183" s="4" t="s">
        <v>9225</v>
      </c>
      <c r="P183" s="6">
        <v>100</v>
      </c>
      <c r="Q183" s="9">
        <v>7.4</v>
      </c>
      <c r="R183" s="7">
        <v>1.5449999999999999</v>
      </c>
      <c r="S183" s="8">
        <v>63</v>
      </c>
      <c r="T183" s="7">
        <v>42.54</v>
      </c>
      <c r="U183" s="6">
        <v>3596</v>
      </c>
    </row>
    <row r="184" spans="1:21" x14ac:dyDescent="0.2">
      <c r="A184" s="12">
        <v>36738</v>
      </c>
      <c r="B184" s="4" t="s">
        <v>11497</v>
      </c>
      <c r="C184" s="4" t="s">
        <v>631</v>
      </c>
      <c r="D184" s="4" t="s">
        <v>1866</v>
      </c>
      <c r="E184" s="4" t="s">
        <v>13411</v>
      </c>
      <c r="F184" s="4" t="s">
        <v>9276</v>
      </c>
      <c r="G184" s="4" t="s">
        <v>9218</v>
      </c>
      <c r="H184" s="4" t="s">
        <v>9219</v>
      </c>
      <c r="I184" s="4" t="s">
        <v>9220</v>
      </c>
      <c r="J184" s="4" t="s">
        <v>9396</v>
      </c>
      <c r="K184" s="4" t="s">
        <v>11495</v>
      </c>
      <c r="L184" s="4" t="s">
        <v>13874</v>
      </c>
      <c r="M184" s="4" t="s">
        <v>13880</v>
      </c>
      <c r="N184" s="4" t="s">
        <v>13882</v>
      </c>
      <c r="O184" s="4" t="s">
        <v>9225</v>
      </c>
      <c r="P184" s="6">
        <v>175</v>
      </c>
      <c r="Q184" s="9">
        <v>7.6</v>
      </c>
      <c r="R184" s="7">
        <v>7.0030000000000001</v>
      </c>
      <c r="S184" s="8">
        <v>38</v>
      </c>
      <c r="T184" s="7">
        <v>28.52</v>
      </c>
      <c r="U184" s="6">
        <v>2228</v>
      </c>
    </row>
    <row r="185" spans="1:21" x14ac:dyDescent="0.2">
      <c r="A185" s="12">
        <v>36769</v>
      </c>
      <c r="B185" s="4" t="s">
        <v>11511</v>
      </c>
      <c r="C185" s="4" t="s">
        <v>11512</v>
      </c>
      <c r="D185" s="5">
        <v>36784</v>
      </c>
      <c r="E185" s="4" t="s">
        <v>13412</v>
      </c>
      <c r="F185" s="4" t="s">
        <v>2552</v>
      </c>
      <c r="G185" s="4" t="s">
        <v>9218</v>
      </c>
      <c r="H185" s="4" t="s">
        <v>9219</v>
      </c>
      <c r="I185" s="4" t="s">
        <v>9220</v>
      </c>
      <c r="J185" s="4" t="s">
        <v>9495</v>
      </c>
      <c r="K185" s="4" t="s">
        <v>9778</v>
      </c>
      <c r="L185" s="4" t="s">
        <v>13836</v>
      </c>
      <c r="M185" s="4" t="s">
        <v>13936</v>
      </c>
      <c r="N185" s="4" t="s">
        <v>13994</v>
      </c>
      <c r="O185" s="4" t="s">
        <v>9231</v>
      </c>
      <c r="P185" s="6">
        <v>250</v>
      </c>
      <c r="Q185" s="9">
        <v>10.875</v>
      </c>
      <c r="R185" s="7">
        <v>5.5369999999999999</v>
      </c>
      <c r="S185" s="8">
        <v>18</v>
      </c>
      <c r="T185" s="7">
        <v>71.55</v>
      </c>
      <c r="U185" s="6">
        <v>6548</v>
      </c>
    </row>
    <row r="186" spans="1:21" x14ac:dyDescent="0.2">
      <c r="A186" s="12">
        <v>36769</v>
      </c>
      <c r="B186" s="4" t="s">
        <v>11513</v>
      </c>
      <c r="C186" s="4" t="s">
        <v>11512</v>
      </c>
      <c r="D186" s="5">
        <v>36784</v>
      </c>
      <c r="E186" s="4" t="s">
        <v>13413</v>
      </c>
      <c r="F186" s="4" t="s">
        <v>2552</v>
      </c>
      <c r="G186" s="4" t="s">
        <v>9218</v>
      </c>
      <c r="H186" s="4" t="s">
        <v>9219</v>
      </c>
      <c r="I186" s="4" t="s">
        <v>9220</v>
      </c>
      <c r="J186" s="4" t="s">
        <v>9495</v>
      </c>
      <c r="K186" s="4" t="s">
        <v>9778</v>
      </c>
      <c r="L186" s="4" t="s">
        <v>13836</v>
      </c>
      <c r="M186" s="4" t="s">
        <v>13936</v>
      </c>
      <c r="N186" s="4" t="s">
        <v>13994</v>
      </c>
      <c r="O186" s="4" t="s">
        <v>9231</v>
      </c>
      <c r="P186" s="6">
        <v>451.5</v>
      </c>
      <c r="Q186" s="9">
        <v>12.25</v>
      </c>
      <c r="R186" s="7">
        <v>5.5369999999999999</v>
      </c>
      <c r="S186" s="8">
        <v>14</v>
      </c>
      <c r="T186" s="7">
        <v>75.16</v>
      </c>
      <c r="U186" s="6">
        <v>8876</v>
      </c>
    </row>
    <row r="187" spans="1:21" x14ac:dyDescent="0.2">
      <c r="A187" s="12">
        <v>36769</v>
      </c>
      <c r="B187" s="4" t="s">
        <v>11515</v>
      </c>
      <c r="C187" s="4" t="s">
        <v>3149</v>
      </c>
      <c r="D187" s="4" t="s">
        <v>300</v>
      </c>
      <c r="E187" s="4" t="s">
        <v>13414</v>
      </c>
      <c r="F187" s="4" t="s">
        <v>9557</v>
      </c>
      <c r="G187" s="4" t="s">
        <v>9218</v>
      </c>
      <c r="H187" s="4" t="s">
        <v>9219</v>
      </c>
      <c r="I187" s="4" t="s">
        <v>9220</v>
      </c>
      <c r="J187" s="4" t="s">
        <v>10001</v>
      </c>
      <c r="K187" s="4" t="s">
        <v>10323</v>
      </c>
      <c r="L187" s="4" t="s">
        <v>13836</v>
      </c>
      <c r="M187" s="4" t="s">
        <v>13847</v>
      </c>
      <c r="N187" s="4" t="s">
        <v>9602</v>
      </c>
      <c r="O187" s="4" t="s">
        <v>9231</v>
      </c>
      <c r="P187" s="6">
        <v>125</v>
      </c>
      <c r="Q187" s="9">
        <v>9.75</v>
      </c>
      <c r="R187" s="7">
        <v>7.0030000000000001</v>
      </c>
      <c r="S187" s="8">
        <v>9</v>
      </c>
      <c r="T187" s="7">
        <v>110.69</v>
      </c>
      <c r="U187" s="6">
        <v>10441</v>
      </c>
    </row>
    <row r="188" spans="1:21" x14ac:dyDescent="0.2">
      <c r="A188" s="12">
        <v>36769</v>
      </c>
      <c r="B188" s="4" t="s">
        <v>11525</v>
      </c>
      <c r="C188" s="4" t="s">
        <v>11526</v>
      </c>
      <c r="D188" s="4" t="s">
        <v>6466</v>
      </c>
      <c r="E188" s="4" t="s">
        <v>13415</v>
      </c>
      <c r="F188" s="4" t="s">
        <v>9261</v>
      </c>
      <c r="G188" s="4" t="s">
        <v>9218</v>
      </c>
      <c r="H188" s="4" t="s">
        <v>9219</v>
      </c>
      <c r="I188" s="4" t="s">
        <v>9220</v>
      </c>
      <c r="J188" s="4" t="s">
        <v>9418</v>
      </c>
      <c r="K188" s="4" t="s">
        <v>9419</v>
      </c>
      <c r="L188" s="4" t="s">
        <v>13836</v>
      </c>
      <c r="M188" s="4" t="s">
        <v>13984</v>
      </c>
      <c r="N188" s="4" t="s">
        <v>13985</v>
      </c>
      <c r="O188" s="4" t="s">
        <v>9231</v>
      </c>
      <c r="P188" s="6">
        <v>100</v>
      </c>
      <c r="Q188" s="9">
        <v>10.875</v>
      </c>
      <c r="R188" s="7">
        <v>7.8330000000000002</v>
      </c>
      <c r="S188" s="8">
        <v>16</v>
      </c>
      <c r="T188" s="7">
        <v>70.47</v>
      </c>
      <c r="U188" s="6">
        <v>6431</v>
      </c>
    </row>
    <row r="189" spans="1:21" x14ac:dyDescent="0.2">
      <c r="A189" s="12">
        <v>36799</v>
      </c>
      <c r="B189" s="4" t="s">
        <v>11537</v>
      </c>
      <c r="C189" s="4" t="s">
        <v>11538</v>
      </c>
      <c r="D189" s="5">
        <v>36800</v>
      </c>
      <c r="E189" s="4" t="s">
        <v>13416</v>
      </c>
      <c r="F189" s="4" t="s">
        <v>9557</v>
      </c>
      <c r="G189" s="4" t="s">
        <v>9218</v>
      </c>
      <c r="H189" s="4" t="s">
        <v>9219</v>
      </c>
      <c r="I189" s="4" t="s">
        <v>9220</v>
      </c>
      <c r="J189" s="4" t="s">
        <v>9442</v>
      </c>
      <c r="K189" s="4" t="s">
        <v>9443</v>
      </c>
      <c r="L189" s="4" t="s">
        <v>13836</v>
      </c>
      <c r="M189" s="4" t="s">
        <v>13837</v>
      </c>
      <c r="N189" s="4" t="s">
        <v>13998</v>
      </c>
      <c r="O189" s="4" t="s">
        <v>9231</v>
      </c>
      <c r="P189" s="6">
        <v>200</v>
      </c>
      <c r="Q189" s="9">
        <v>10.875</v>
      </c>
      <c r="R189" s="7">
        <v>3.5030000000000001</v>
      </c>
      <c r="S189" s="8">
        <v>33.5</v>
      </c>
      <c r="T189" s="7">
        <v>65.44</v>
      </c>
      <c r="U189" s="6">
        <v>5039</v>
      </c>
    </row>
    <row r="190" spans="1:21" x14ac:dyDescent="0.2">
      <c r="A190" s="12">
        <v>36799</v>
      </c>
      <c r="B190" s="4" t="s">
        <v>11539</v>
      </c>
      <c r="C190" s="4" t="s">
        <v>11540</v>
      </c>
      <c r="D190" s="4" t="s">
        <v>9176</v>
      </c>
      <c r="E190" s="4" t="s">
        <v>13417</v>
      </c>
      <c r="F190" s="4" t="s">
        <v>9365</v>
      </c>
      <c r="G190" s="4" t="s">
        <v>9218</v>
      </c>
      <c r="H190" s="4" t="s">
        <v>9219</v>
      </c>
      <c r="I190" s="4" t="s">
        <v>9220</v>
      </c>
      <c r="J190" s="4" t="s">
        <v>9221</v>
      </c>
      <c r="K190" s="4" t="s">
        <v>9447</v>
      </c>
      <c r="L190" s="4" t="s">
        <v>13836</v>
      </c>
      <c r="M190" s="4" t="s">
        <v>13840</v>
      </c>
      <c r="N190" s="4" t="s">
        <v>13982</v>
      </c>
      <c r="O190" s="4" t="s">
        <v>9225</v>
      </c>
      <c r="P190" s="6">
        <v>256.8</v>
      </c>
      <c r="Q190" s="9">
        <v>14.5</v>
      </c>
      <c r="R190" s="7">
        <v>8.3390000000000004</v>
      </c>
      <c r="S190" s="8">
        <v>61.88</v>
      </c>
      <c r="T190" s="7">
        <v>14.7</v>
      </c>
      <c r="U190" s="6">
        <v>861</v>
      </c>
    </row>
    <row r="191" spans="1:21" x14ac:dyDescent="0.2">
      <c r="A191" s="12">
        <v>36799</v>
      </c>
      <c r="B191" s="4" t="s">
        <v>11550</v>
      </c>
      <c r="C191" s="4" t="s">
        <v>11551</v>
      </c>
      <c r="D191" s="4" t="s">
        <v>9164</v>
      </c>
      <c r="E191" s="4" t="s">
        <v>13418</v>
      </c>
      <c r="F191" s="4" t="s">
        <v>9453</v>
      </c>
      <c r="G191" s="4" t="s">
        <v>9218</v>
      </c>
      <c r="H191" s="4" t="s">
        <v>9219</v>
      </c>
      <c r="I191" s="4" t="s">
        <v>9220</v>
      </c>
      <c r="J191" s="4" t="s">
        <v>9418</v>
      </c>
      <c r="K191" s="4" t="s">
        <v>9419</v>
      </c>
      <c r="L191" s="4" t="s">
        <v>13836</v>
      </c>
      <c r="M191" s="4" t="s">
        <v>13984</v>
      </c>
      <c r="N191" s="4" t="s">
        <v>13985</v>
      </c>
      <c r="O191" s="4" t="s">
        <v>9225</v>
      </c>
      <c r="P191" s="6">
        <v>145</v>
      </c>
      <c r="Q191" s="9">
        <v>10.25</v>
      </c>
      <c r="R191" s="7">
        <v>6.7069999999999999</v>
      </c>
      <c r="S191" s="8">
        <v>13.38</v>
      </c>
      <c r="T191" s="7">
        <v>80.89</v>
      </c>
      <c r="U191" s="6">
        <v>7496</v>
      </c>
    </row>
    <row r="192" spans="1:21" x14ac:dyDescent="0.2">
      <c r="A192" s="12">
        <v>36799</v>
      </c>
      <c r="B192" s="4" t="s">
        <v>11553</v>
      </c>
      <c r="C192" s="4" t="s">
        <v>11554</v>
      </c>
      <c r="D192" s="5">
        <v>36800</v>
      </c>
      <c r="E192" s="4" t="s">
        <v>13419</v>
      </c>
      <c r="F192" s="4" t="s">
        <v>9261</v>
      </c>
      <c r="G192" s="4" t="s">
        <v>9218</v>
      </c>
      <c r="H192" s="4" t="s">
        <v>9219</v>
      </c>
      <c r="I192" s="4" t="s">
        <v>9220</v>
      </c>
      <c r="J192" s="4" t="s">
        <v>9221</v>
      </c>
      <c r="K192" s="4" t="s">
        <v>9447</v>
      </c>
      <c r="L192" s="4" t="s">
        <v>13836</v>
      </c>
      <c r="M192" s="4" t="s">
        <v>13840</v>
      </c>
      <c r="N192" s="4" t="s">
        <v>13983</v>
      </c>
      <c r="O192" s="4" t="s">
        <v>9231</v>
      </c>
      <c r="P192" s="6">
        <v>120</v>
      </c>
      <c r="Q192" s="9">
        <v>12.375</v>
      </c>
      <c r="R192" s="7">
        <v>5.0030000000000001</v>
      </c>
      <c r="S192" s="8">
        <v>75</v>
      </c>
      <c r="T192" s="7">
        <v>20.62</v>
      </c>
      <c r="U192" s="6">
        <v>1471</v>
      </c>
    </row>
    <row r="193" spans="1:21" x14ac:dyDescent="0.2">
      <c r="A193" s="12">
        <v>36799</v>
      </c>
      <c r="B193" s="4" t="s">
        <v>11564</v>
      </c>
      <c r="C193" s="4" t="s">
        <v>11565</v>
      </c>
      <c r="D193" s="4" t="s">
        <v>883</v>
      </c>
      <c r="E193" s="4" t="s">
        <v>13420</v>
      </c>
      <c r="F193" s="4" t="s">
        <v>9276</v>
      </c>
      <c r="G193" s="4" t="s">
        <v>9218</v>
      </c>
      <c r="H193" s="4" t="s">
        <v>9219</v>
      </c>
      <c r="I193" s="4" t="s">
        <v>9220</v>
      </c>
      <c r="J193" s="4" t="s">
        <v>9332</v>
      </c>
      <c r="K193" s="4" t="s">
        <v>9333</v>
      </c>
      <c r="L193" s="4" t="s">
        <v>13836</v>
      </c>
      <c r="M193" s="4" t="s">
        <v>13866</v>
      </c>
      <c r="N193" s="4" t="s">
        <v>13986</v>
      </c>
      <c r="O193" s="4" t="s">
        <v>9225</v>
      </c>
      <c r="P193" s="6">
        <v>300</v>
      </c>
      <c r="Q193" s="9">
        <v>7.5</v>
      </c>
      <c r="R193" s="7">
        <v>4.5839999999999996</v>
      </c>
      <c r="S193" s="8">
        <v>40</v>
      </c>
      <c r="T193" s="7">
        <v>34.4</v>
      </c>
      <c r="U193" s="6">
        <v>2851</v>
      </c>
    </row>
    <row r="194" spans="1:21" x14ac:dyDescent="0.2">
      <c r="A194" s="12">
        <v>36799</v>
      </c>
      <c r="B194" s="4" t="s">
        <v>11566</v>
      </c>
      <c r="C194" s="4" t="s">
        <v>11565</v>
      </c>
      <c r="D194" s="4" t="s">
        <v>883</v>
      </c>
      <c r="E194" s="4" t="s">
        <v>13421</v>
      </c>
      <c r="F194" s="4" t="s">
        <v>9276</v>
      </c>
      <c r="G194" s="4" t="s">
        <v>9218</v>
      </c>
      <c r="H194" s="4" t="s">
        <v>9219</v>
      </c>
      <c r="I194" s="4" t="s">
        <v>9220</v>
      </c>
      <c r="J194" s="4" t="s">
        <v>9332</v>
      </c>
      <c r="K194" s="4" t="s">
        <v>9333</v>
      </c>
      <c r="L194" s="4" t="s">
        <v>13836</v>
      </c>
      <c r="M194" s="4" t="s">
        <v>13866</v>
      </c>
      <c r="N194" s="4" t="s">
        <v>13986</v>
      </c>
      <c r="O194" s="4" t="s">
        <v>9225</v>
      </c>
      <c r="P194" s="6">
        <v>250</v>
      </c>
      <c r="Q194" s="9">
        <v>7.7</v>
      </c>
      <c r="R194" s="7">
        <v>7.585</v>
      </c>
      <c r="S194" s="8">
        <v>37.5</v>
      </c>
      <c r="T194" s="7">
        <v>27.93</v>
      </c>
      <c r="U194" s="6">
        <v>2199</v>
      </c>
    </row>
    <row r="195" spans="1:21" x14ac:dyDescent="0.2">
      <c r="A195" s="12">
        <v>36799</v>
      </c>
      <c r="B195" s="4" t="s">
        <v>11567</v>
      </c>
      <c r="C195" s="4" t="s">
        <v>11565</v>
      </c>
      <c r="D195" s="4" t="s">
        <v>883</v>
      </c>
      <c r="E195" s="4" t="s">
        <v>13421</v>
      </c>
      <c r="F195" s="4" t="s">
        <v>9276</v>
      </c>
      <c r="G195" s="4" t="s">
        <v>9218</v>
      </c>
      <c r="H195" s="4" t="s">
        <v>9219</v>
      </c>
      <c r="I195" s="4" t="s">
        <v>9220</v>
      </c>
      <c r="J195" s="4" t="s">
        <v>9332</v>
      </c>
      <c r="K195" s="4" t="s">
        <v>9333</v>
      </c>
      <c r="L195" s="4" t="s">
        <v>13836</v>
      </c>
      <c r="M195" s="4" t="s">
        <v>13866</v>
      </c>
      <c r="N195" s="4" t="s">
        <v>13986</v>
      </c>
      <c r="O195" s="4" t="s">
        <v>9225</v>
      </c>
      <c r="P195" s="6">
        <v>400</v>
      </c>
      <c r="Q195" s="9">
        <v>7.5</v>
      </c>
      <c r="R195" s="7">
        <v>17.835999999999999</v>
      </c>
      <c r="S195" s="8">
        <v>33.5</v>
      </c>
      <c r="T195" s="7">
        <v>21.93</v>
      </c>
      <c r="U195" s="6">
        <v>1723</v>
      </c>
    </row>
    <row r="196" spans="1:21" x14ac:dyDescent="0.2">
      <c r="A196" s="12">
        <v>36799</v>
      </c>
      <c r="B196" s="4" t="s">
        <v>11568</v>
      </c>
      <c r="C196" s="4" t="s">
        <v>11565</v>
      </c>
      <c r="D196" s="4" t="s">
        <v>883</v>
      </c>
      <c r="E196" s="4" t="s">
        <v>13422</v>
      </c>
      <c r="F196" s="4" t="s">
        <v>9276</v>
      </c>
      <c r="G196" s="4" t="s">
        <v>9218</v>
      </c>
      <c r="H196" s="4" t="s">
        <v>9219</v>
      </c>
      <c r="I196" s="4" t="s">
        <v>9220</v>
      </c>
      <c r="J196" s="4" t="s">
        <v>9332</v>
      </c>
      <c r="K196" s="4" t="s">
        <v>9333</v>
      </c>
      <c r="L196" s="4" t="s">
        <v>13836</v>
      </c>
      <c r="M196" s="4" t="s">
        <v>13866</v>
      </c>
      <c r="N196" s="4" t="s">
        <v>13986</v>
      </c>
      <c r="O196" s="4" t="s">
        <v>9225</v>
      </c>
      <c r="P196" s="6">
        <v>250</v>
      </c>
      <c r="Q196" s="9">
        <v>7</v>
      </c>
      <c r="R196" s="7">
        <v>8.4550000000000001</v>
      </c>
      <c r="S196" s="8">
        <v>35.5</v>
      </c>
      <c r="T196" s="7">
        <v>26.41</v>
      </c>
      <c r="U196" s="6">
        <v>2046</v>
      </c>
    </row>
    <row r="197" spans="1:21" x14ac:dyDescent="0.2">
      <c r="A197" s="12">
        <v>36830</v>
      </c>
      <c r="B197" s="4" t="s">
        <v>11576</v>
      </c>
      <c r="C197" s="4" t="s">
        <v>11577</v>
      </c>
      <c r="D197" s="4" t="s">
        <v>3294</v>
      </c>
      <c r="E197" s="4" t="s">
        <v>13423</v>
      </c>
      <c r="F197" s="4" t="s">
        <v>9261</v>
      </c>
      <c r="G197" s="4" t="s">
        <v>9218</v>
      </c>
      <c r="H197" s="4" t="s">
        <v>9219</v>
      </c>
      <c r="I197" s="4" t="s">
        <v>9220</v>
      </c>
      <c r="J197" s="4" t="s">
        <v>9268</v>
      </c>
      <c r="K197" s="4" t="s">
        <v>9298</v>
      </c>
      <c r="L197" s="4" t="s">
        <v>13836</v>
      </c>
      <c r="M197" s="4" t="s">
        <v>13834</v>
      </c>
      <c r="N197" s="4" t="s">
        <v>14000</v>
      </c>
      <c r="O197" s="4" t="s">
        <v>9225</v>
      </c>
      <c r="P197" s="6">
        <v>584.29999999999995</v>
      </c>
      <c r="Q197" s="9">
        <v>13.5</v>
      </c>
      <c r="R197" s="7">
        <v>4.8739999999999997</v>
      </c>
      <c r="S197" s="8">
        <v>18</v>
      </c>
      <c r="T197" s="7">
        <v>86.22</v>
      </c>
      <c r="U197" s="6">
        <v>8032</v>
      </c>
    </row>
    <row r="198" spans="1:21" x14ac:dyDescent="0.2">
      <c r="A198" s="12">
        <v>36830</v>
      </c>
      <c r="B198" s="4" t="s">
        <v>11578</v>
      </c>
      <c r="C198" s="4" t="s">
        <v>11577</v>
      </c>
      <c r="D198" s="4" t="s">
        <v>3294</v>
      </c>
      <c r="E198" s="4" t="s">
        <v>13424</v>
      </c>
      <c r="F198" s="4" t="s">
        <v>9261</v>
      </c>
      <c r="G198" s="4" t="s">
        <v>9218</v>
      </c>
      <c r="H198" s="4" t="s">
        <v>9219</v>
      </c>
      <c r="I198" s="4" t="s">
        <v>9220</v>
      </c>
      <c r="J198" s="4" t="s">
        <v>9268</v>
      </c>
      <c r="K198" s="4" t="s">
        <v>9298</v>
      </c>
      <c r="L198" s="4" t="s">
        <v>13836</v>
      </c>
      <c r="M198" s="4" t="s">
        <v>13834</v>
      </c>
      <c r="N198" s="4" t="s">
        <v>14000</v>
      </c>
      <c r="O198" s="4" t="s">
        <v>9225</v>
      </c>
      <c r="P198" s="6">
        <v>550.29999999999995</v>
      </c>
      <c r="Q198" s="9">
        <v>12.5</v>
      </c>
      <c r="R198" s="7">
        <v>5.4989999999999997</v>
      </c>
      <c r="S198" s="8">
        <v>15</v>
      </c>
      <c r="T198" s="7">
        <v>73.790000000000006</v>
      </c>
      <c r="U198" s="6">
        <v>8565</v>
      </c>
    </row>
    <row r="199" spans="1:21" x14ac:dyDescent="0.2">
      <c r="A199" s="12">
        <v>36830</v>
      </c>
      <c r="B199" s="4" t="s">
        <v>11579</v>
      </c>
      <c r="C199" s="4" t="s">
        <v>11580</v>
      </c>
      <c r="D199" s="4" t="s">
        <v>3294</v>
      </c>
      <c r="E199" s="4" t="s">
        <v>13425</v>
      </c>
      <c r="F199" s="4" t="s">
        <v>9261</v>
      </c>
      <c r="G199" s="4" t="s">
        <v>9218</v>
      </c>
      <c r="H199" s="4" t="s">
        <v>9219</v>
      </c>
      <c r="I199" s="4" t="s">
        <v>9220</v>
      </c>
      <c r="J199" s="4" t="s">
        <v>9268</v>
      </c>
      <c r="K199" s="4" t="s">
        <v>9298</v>
      </c>
      <c r="L199" s="4" t="s">
        <v>13836</v>
      </c>
      <c r="M199" s="4" t="s">
        <v>13834</v>
      </c>
      <c r="N199" s="4" t="s">
        <v>14000</v>
      </c>
      <c r="O199" s="4" t="s">
        <v>9225</v>
      </c>
      <c r="P199" s="6">
        <v>176</v>
      </c>
      <c r="Q199" s="9">
        <v>11.625</v>
      </c>
      <c r="R199" s="7">
        <v>6.37</v>
      </c>
      <c r="S199" s="8">
        <v>14</v>
      </c>
      <c r="T199" s="7">
        <v>55.9</v>
      </c>
      <c r="U199" s="6">
        <v>8130</v>
      </c>
    </row>
    <row r="200" spans="1:21" x14ac:dyDescent="0.2">
      <c r="A200" s="12">
        <v>36830</v>
      </c>
      <c r="B200" s="4" t="s">
        <v>11581</v>
      </c>
      <c r="C200" s="4" t="s">
        <v>11582</v>
      </c>
      <c r="D200" s="4" t="s">
        <v>3294</v>
      </c>
      <c r="E200" s="4" t="s">
        <v>13426</v>
      </c>
      <c r="F200" s="4" t="s">
        <v>9261</v>
      </c>
      <c r="G200" s="4" t="s">
        <v>9218</v>
      </c>
      <c r="H200" s="4" t="s">
        <v>9219</v>
      </c>
      <c r="I200" s="4" t="s">
        <v>9220</v>
      </c>
      <c r="J200" s="4" t="s">
        <v>9268</v>
      </c>
      <c r="K200" s="4" t="s">
        <v>9298</v>
      </c>
      <c r="L200" s="4" t="s">
        <v>13836</v>
      </c>
      <c r="M200" s="4" t="s">
        <v>13834</v>
      </c>
      <c r="N200" s="4" t="s">
        <v>14000</v>
      </c>
      <c r="O200" s="4" t="s">
        <v>9225</v>
      </c>
      <c r="P200" s="6">
        <v>490</v>
      </c>
      <c r="Q200" s="9">
        <v>10</v>
      </c>
      <c r="R200" s="7">
        <v>7.2930000000000001</v>
      </c>
      <c r="S200" s="8">
        <v>10.5</v>
      </c>
      <c r="T200" s="7">
        <v>49.54</v>
      </c>
      <c r="U200" s="6">
        <v>8964</v>
      </c>
    </row>
    <row r="201" spans="1:21" x14ac:dyDescent="0.2">
      <c r="A201" s="12">
        <v>36830</v>
      </c>
      <c r="B201" s="4" t="s">
        <v>11583</v>
      </c>
      <c r="C201" s="4" t="s">
        <v>11582</v>
      </c>
      <c r="D201" s="4" t="s">
        <v>3294</v>
      </c>
      <c r="E201" s="4" t="s">
        <v>13427</v>
      </c>
      <c r="F201" s="4" t="s">
        <v>9261</v>
      </c>
      <c r="G201" s="4" t="s">
        <v>9218</v>
      </c>
      <c r="H201" s="4" t="s">
        <v>9219</v>
      </c>
      <c r="I201" s="4" t="s">
        <v>9220</v>
      </c>
      <c r="J201" s="4" t="s">
        <v>9268</v>
      </c>
      <c r="K201" s="4" t="s">
        <v>9298</v>
      </c>
      <c r="L201" s="4" t="s">
        <v>13836</v>
      </c>
      <c r="M201" s="4" t="s">
        <v>13834</v>
      </c>
      <c r="N201" s="4" t="s">
        <v>14000</v>
      </c>
      <c r="O201" s="4" t="s">
        <v>9225</v>
      </c>
      <c r="P201" s="6">
        <v>405.3</v>
      </c>
      <c r="Q201" s="9">
        <v>9.875</v>
      </c>
      <c r="R201" s="7">
        <v>7.5</v>
      </c>
      <c r="S201" s="8">
        <v>10.5</v>
      </c>
      <c r="T201" s="7">
        <v>47.3</v>
      </c>
      <c r="U201" s="6">
        <v>9023</v>
      </c>
    </row>
    <row r="202" spans="1:21" x14ac:dyDescent="0.2">
      <c r="A202" s="12">
        <v>36830</v>
      </c>
      <c r="B202" s="4" t="s">
        <v>11584</v>
      </c>
      <c r="C202" s="4" t="s">
        <v>11585</v>
      </c>
      <c r="D202" s="5">
        <v>36845</v>
      </c>
      <c r="E202" s="4" t="s">
        <v>13428</v>
      </c>
      <c r="F202" s="4" t="s">
        <v>9557</v>
      </c>
      <c r="G202" s="4" t="s">
        <v>9218</v>
      </c>
      <c r="H202" s="4" t="s">
        <v>9219</v>
      </c>
      <c r="I202" s="4" t="s">
        <v>9220</v>
      </c>
      <c r="J202" s="4" t="s">
        <v>10465</v>
      </c>
      <c r="K202" s="4" t="s">
        <v>11586</v>
      </c>
      <c r="L202" s="4" t="s">
        <v>13836</v>
      </c>
      <c r="M202" s="4" t="s">
        <v>13852</v>
      </c>
      <c r="N202" s="4" t="s">
        <v>13990</v>
      </c>
      <c r="O202" s="4" t="s">
        <v>9231</v>
      </c>
      <c r="P202" s="6">
        <v>180</v>
      </c>
      <c r="Q202" s="9">
        <v>10</v>
      </c>
      <c r="R202" s="7">
        <v>7.5380000000000003</v>
      </c>
      <c r="S202" s="8">
        <v>8</v>
      </c>
      <c r="T202" s="7">
        <v>124.53</v>
      </c>
      <c r="U202" s="6">
        <v>11842</v>
      </c>
    </row>
    <row r="203" spans="1:21" x14ac:dyDescent="0.2">
      <c r="A203" s="12">
        <v>36830</v>
      </c>
      <c r="B203" s="4" t="s">
        <v>11587</v>
      </c>
      <c r="C203" s="4" t="s">
        <v>11588</v>
      </c>
      <c r="D203" s="5">
        <v>36844</v>
      </c>
      <c r="E203" s="4" t="s">
        <v>13429</v>
      </c>
      <c r="F203" s="4" t="s">
        <v>9557</v>
      </c>
      <c r="G203" s="4" t="s">
        <v>9218</v>
      </c>
      <c r="H203" s="4" t="s">
        <v>9219</v>
      </c>
      <c r="I203" s="4" t="s">
        <v>9220</v>
      </c>
      <c r="J203" s="4" t="s">
        <v>9388</v>
      </c>
      <c r="K203" s="4" t="s">
        <v>11589</v>
      </c>
      <c r="L203" s="4" t="s">
        <v>13836</v>
      </c>
      <c r="M203" s="4" t="s">
        <v>13847</v>
      </c>
      <c r="N203" s="4" t="s">
        <v>9602</v>
      </c>
      <c r="O203" s="4" t="s">
        <v>9231</v>
      </c>
      <c r="P203" s="6">
        <v>125</v>
      </c>
      <c r="Q203" s="9">
        <v>10</v>
      </c>
      <c r="R203" s="7">
        <v>6.0410000000000004</v>
      </c>
      <c r="S203" s="8">
        <v>15.63</v>
      </c>
      <c r="T203" s="7">
        <v>73.11</v>
      </c>
      <c r="U203" s="6">
        <v>6716</v>
      </c>
    </row>
    <row r="204" spans="1:21" x14ac:dyDescent="0.2">
      <c r="A204" s="12">
        <v>36830</v>
      </c>
      <c r="B204" s="4" t="s">
        <v>11590</v>
      </c>
      <c r="C204" s="4" t="s">
        <v>11588</v>
      </c>
      <c r="D204" s="5">
        <v>36844</v>
      </c>
      <c r="E204" s="4" t="s">
        <v>13430</v>
      </c>
      <c r="F204" s="4" t="s">
        <v>9557</v>
      </c>
      <c r="G204" s="4" t="s">
        <v>9218</v>
      </c>
      <c r="H204" s="4" t="s">
        <v>9219</v>
      </c>
      <c r="I204" s="4" t="s">
        <v>9220</v>
      </c>
      <c r="J204" s="4" t="s">
        <v>9388</v>
      </c>
      <c r="K204" s="4" t="s">
        <v>11589</v>
      </c>
      <c r="L204" s="4" t="s">
        <v>13836</v>
      </c>
      <c r="M204" s="4" t="s">
        <v>13847</v>
      </c>
      <c r="N204" s="4" t="s">
        <v>9602</v>
      </c>
      <c r="O204" s="4" t="s">
        <v>9231</v>
      </c>
      <c r="P204" s="6">
        <v>185</v>
      </c>
      <c r="Q204" s="9">
        <v>9</v>
      </c>
      <c r="R204" s="7">
        <v>7.1230000000000002</v>
      </c>
      <c r="S204" s="8">
        <v>15.63</v>
      </c>
      <c r="T204" s="7">
        <v>63.89</v>
      </c>
      <c r="U204" s="6">
        <v>5796</v>
      </c>
    </row>
    <row r="205" spans="1:21" x14ac:dyDescent="0.2">
      <c r="A205" s="12">
        <v>36830</v>
      </c>
      <c r="B205" s="4" t="s">
        <v>11591</v>
      </c>
      <c r="C205" s="4" t="s">
        <v>11592</v>
      </c>
      <c r="D205" s="5">
        <v>36722</v>
      </c>
      <c r="E205" s="4" t="s">
        <v>13431</v>
      </c>
      <c r="F205" s="4" t="s">
        <v>9557</v>
      </c>
      <c r="G205" s="4" t="s">
        <v>9218</v>
      </c>
      <c r="H205" s="4" t="s">
        <v>9219</v>
      </c>
      <c r="I205" s="4" t="s">
        <v>9220</v>
      </c>
      <c r="J205" s="4" t="s">
        <v>9318</v>
      </c>
      <c r="K205" s="4" t="s">
        <v>11593</v>
      </c>
      <c r="L205" s="4" t="s">
        <v>13836</v>
      </c>
      <c r="M205" s="4" t="s">
        <v>13866</v>
      </c>
      <c r="N205" s="4" t="s">
        <v>13986</v>
      </c>
      <c r="O205" s="4" t="s">
        <v>9231</v>
      </c>
      <c r="P205" s="6">
        <v>100</v>
      </c>
      <c r="Q205" s="9">
        <v>11.25</v>
      </c>
      <c r="R205" s="7">
        <v>4.9560000000000004</v>
      </c>
      <c r="S205" s="8">
        <v>11.25</v>
      </c>
      <c r="T205" s="7">
        <v>110.38</v>
      </c>
      <c r="U205" s="6">
        <v>10446</v>
      </c>
    </row>
    <row r="206" spans="1:21" x14ac:dyDescent="0.2">
      <c r="A206" s="12">
        <v>36830</v>
      </c>
      <c r="B206" s="4" t="s">
        <v>11594</v>
      </c>
      <c r="C206" s="4" t="s">
        <v>11592</v>
      </c>
      <c r="D206" s="5">
        <v>36722</v>
      </c>
      <c r="E206" s="4" t="s">
        <v>13432</v>
      </c>
      <c r="F206" s="4" t="s">
        <v>9453</v>
      </c>
      <c r="G206" s="4" t="s">
        <v>9218</v>
      </c>
      <c r="H206" s="4" t="s">
        <v>9219</v>
      </c>
      <c r="I206" s="4" t="s">
        <v>9220</v>
      </c>
      <c r="J206" s="4" t="s">
        <v>9318</v>
      </c>
      <c r="K206" s="4" t="s">
        <v>11593</v>
      </c>
      <c r="L206" s="4" t="s">
        <v>13836</v>
      </c>
      <c r="M206" s="4" t="s">
        <v>13866</v>
      </c>
      <c r="N206" s="4" t="s">
        <v>13986</v>
      </c>
      <c r="O206" s="4" t="s">
        <v>9282</v>
      </c>
      <c r="P206" s="6">
        <v>100</v>
      </c>
      <c r="Q206" s="9">
        <v>12</v>
      </c>
      <c r="R206" s="7">
        <v>2.2080000000000002</v>
      </c>
      <c r="S206" s="8">
        <v>60</v>
      </c>
      <c r="T206" s="7">
        <v>41.21</v>
      </c>
      <c r="U206" s="6">
        <v>3518</v>
      </c>
    </row>
    <row r="207" spans="1:21" x14ac:dyDescent="0.2">
      <c r="A207" s="12">
        <v>36830</v>
      </c>
      <c r="B207" s="4" t="s">
        <v>11595</v>
      </c>
      <c r="C207" s="4" t="s">
        <v>318</v>
      </c>
      <c r="D207" s="4" t="s">
        <v>1036</v>
      </c>
      <c r="E207" s="4" t="s">
        <v>13433</v>
      </c>
      <c r="F207" s="4" t="s">
        <v>9557</v>
      </c>
      <c r="G207" s="4" t="s">
        <v>9218</v>
      </c>
      <c r="H207" s="4" t="s">
        <v>9219</v>
      </c>
      <c r="I207" s="4" t="s">
        <v>9220</v>
      </c>
      <c r="J207" s="4" t="s">
        <v>9302</v>
      </c>
      <c r="K207" s="4" t="s">
        <v>9828</v>
      </c>
      <c r="L207" s="4" t="s">
        <v>13874</v>
      </c>
      <c r="M207" s="4" t="s">
        <v>13962</v>
      </c>
      <c r="N207" s="4" t="s">
        <v>9829</v>
      </c>
      <c r="O207" s="4" t="s">
        <v>9231</v>
      </c>
      <c r="P207" s="6">
        <v>174</v>
      </c>
      <c r="Q207" s="9">
        <v>9.75</v>
      </c>
      <c r="R207" s="7">
        <v>3.0409999999999999</v>
      </c>
      <c r="S207" s="8">
        <v>4.63</v>
      </c>
      <c r="T207" s="7">
        <v>1596.15</v>
      </c>
      <c r="U207" s="6">
        <v>23652</v>
      </c>
    </row>
    <row r="208" spans="1:21" x14ac:dyDescent="0.2">
      <c r="A208" s="12">
        <v>36830</v>
      </c>
      <c r="B208" s="4" t="s">
        <v>11602</v>
      </c>
      <c r="C208" s="4" t="s">
        <v>3299</v>
      </c>
      <c r="D208" s="4" t="s">
        <v>2275</v>
      </c>
      <c r="E208" s="4" t="s">
        <v>13434</v>
      </c>
      <c r="F208" s="4" t="s">
        <v>9453</v>
      </c>
      <c r="G208" s="4" t="s">
        <v>9218</v>
      </c>
      <c r="H208" s="4" t="s">
        <v>9219</v>
      </c>
      <c r="I208" s="4" t="s">
        <v>9220</v>
      </c>
      <c r="J208" s="4" t="s">
        <v>9709</v>
      </c>
      <c r="K208" s="4" t="s">
        <v>9710</v>
      </c>
      <c r="L208" s="4" t="s">
        <v>13836</v>
      </c>
      <c r="M208" s="4" t="s">
        <v>13866</v>
      </c>
      <c r="N208" s="4" t="s">
        <v>13889</v>
      </c>
      <c r="O208" s="4" t="s">
        <v>9225</v>
      </c>
      <c r="P208" s="6">
        <v>274.5</v>
      </c>
      <c r="Q208" s="9">
        <v>9.25</v>
      </c>
      <c r="R208" s="7">
        <v>7.0410000000000004</v>
      </c>
      <c r="S208" s="8">
        <v>28</v>
      </c>
      <c r="T208" s="7">
        <v>41.16</v>
      </c>
      <c r="U208" s="6">
        <v>3527</v>
      </c>
    </row>
    <row r="209" spans="1:21" x14ac:dyDescent="0.2">
      <c r="A209" s="12">
        <v>36860</v>
      </c>
      <c r="B209" s="4" t="s">
        <v>11618</v>
      </c>
      <c r="C209" s="4" t="s">
        <v>11619</v>
      </c>
      <c r="D209" s="4" t="s">
        <v>868</v>
      </c>
      <c r="E209" s="4" t="s">
        <v>13435</v>
      </c>
      <c r="F209" s="4" t="s">
        <v>9261</v>
      </c>
      <c r="G209" s="4" t="s">
        <v>9218</v>
      </c>
      <c r="H209" s="4" t="s">
        <v>9673</v>
      </c>
      <c r="I209" s="4" t="s">
        <v>9674</v>
      </c>
      <c r="J209" s="4" t="s">
        <v>9268</v>
      </c>
      <c r="K209" s="4" t="s">
        <v>9869</v>
      </c>
      <c r="L209" s="4" t="s">
        <v>13836</v>
      </c>
      <c r="M209" s="4" t="s">
        <v>13834</v>
      </c>
      <c r="N209" s="4" t="s">
        <v>13987</v>
      </c>
      <c r="O209" s="4" t="s">
        <v>9225</v>
      </c>
      <c r="P209" s="6">
        <v>230</v>
      </c>
      <c r="Q209" s="9">
        <v>11.5</v>
      </c>
      <c r="R209" s="7">
        <v>7.0410000000000004</v>
      </c>
      <c r="S209" s="8">
        <v>8</v>
      </c>
      <c r="T209" s="7">
        <v>142.34</v>
      </c>
      <c r="U209" s="6">
        <v>13690</v>
      </c>
    </row>
    <row r="210" spans="1:21" x14ac:dyDescent="0.2">
      <c r="A210" s="12">
        <v>36860</v>
      </c>
      <c r="B210" s="4" t="s">
        <v>11620</v>
      </c>
      <c r="C210" s="4" t="s">
        <v>11619</v>
      </c>
      <c r="D210" s="4" t="s">
        <v>9194</v>
      </c>
      <c r="E210" s="4" t="s">
        <v>13436</v>
      </c>
      <c r="F210" s="4" t="s">
        <v>9261</v>
      </c>
      <c r="G210" s="4" t="s">
        <v>9218</v>
      </c>
      <c r="H210" s="4" t="s">
        <v>9673</v>
      </c>
      <c r="I210" s="4" t="s">
        <v>9674</v>
      </c>
      <c r="J210" s="4" t="s">
        <v>9268</v>
      </c>
      <c r="K210" s="4" t="s">
        <v>9869</v>
      </c>
      <c r="L210" s="4" t="s">
        <v>13836</v>
      </c>
      <c r="M210" s="4" t="s">
        <v>13834</v>
      </c>
      <c r="N210" s="4" t="s">
        <v>13987</v>
      </c>
      <c r="O210" s="4" t="s">
        <v>9225</v>
      </c>
      <c r="P210" s="6">
        <v>149.9</v>
      </c>
      <c r="Q210" s="9">
        <v>10.875</v>
      </c>
      <c r="R210" s="7">
        <v>7.5410000000000004</v>
      </c>
      <c r="S210" s="8">
        <v>12</v>
      </c>
      <c r="T210" s="7">
        <v>92.21</v>
      </c>
      <c r="U210" s="6">
        <v>8665</v>
      </c>
    </row>
    <row r="211" spans="1:21" x14ac:dyDescent="0.2">
      <c r="A211" s="12">
        <v>36860</v>
      </c>
      <c r="B211" s="4" t="s">
        <v>11622</v>
      </c>
      <c r="C211" s="4" t="s">
        <v>11623</v>
      </c>
      <c r="D211" s="5">
        <v>36875</v>
      </c>
      <c r="E211" s="4" t="s">
        <v>13437</v>
      </c>
      <c r="F211" s="4" t="s">
        <v>9261</v>
      </c>
      <c r="G211" s="4" t="s">
        <v>9218</v>
      </c>
      <c r="H211" s="4" t="s">
        <v>9219</v>
      </c>
      <c r="I211" s="4" t="s">
        <v>9220</v>
      </c>
      <c r="J211" s="4" t="s">
        <v>9256</v>
      </c>
      <c r="K211" s="4" t="s">
        <v>9832</v>
      </c>
      <c r="L211" s="4" t="s">
        <v>13836</v>
      </c>
      <c r="M211" s="4" t="s">
        <v>13984</v>
      </c>
      <c r="N211" s="4" t="s">
        <v>13897</v>
      </c>
      <c r="O211" s="4" t="s">
        <v>9231</v>
      </c>
      <c r="P211" s="6">
        <v>250</v>
      </c>
      <c r="Q211" s="9">
        <v>9.75</v>
      </c>
      <c r="R211" s="7">
        <v>7.0410000000000004</v>
      </c>
      <c r="S211" s="8">
        <v>15</v>
      </c>
      <c r="T211" s="7">
        <v>70.489999999999995</v>
      </c>
      <c r="U211" s="6">
        <v>6493</v>
      </c>
    </row>
    <row r="212" spans="1:21" x14ac:dyDescent="0.2">
      <c r="A212" s="12">
        <v>36860</v>
      </c>
      <c r="B212" s="4" t="s">
        <v>11624</v>
      </c>
      <c r="C212" s="4" t="s">
        <v>11402</v>
      </c>
      <c r="D212" s="5">
        <v>36800</v>
      </c>
      <c r="E212" s="4" t="s">
        <v>13289</v>
      </c>
      <c r="F212" s="4" t="s">
        <v>9557</v>
      </c>
      <c r="G212" s="4" t="s">
        <v>9218</v>
      </c>
      <c r="H212" s="4" t="s">
        <v>9219</v>
      </c>
      <c r="I212" s="4" t="s">
        <v>9350</v>
      </c>
      <c r="J212" s="4" t="s">
        <v>9454</v>
      </c>
      <c r="K212" s="4" t="s">
        <v>9455</v>
      </c>
      <c r="L212" s="4" t="s">
        <v>13836</v>
      </c>
      <c r="M212" s="4" t="s">
        <v>13892</v>
      </c>
      <c r="N212" s="4" t="s">
        <v>13991</v>
      </c>
      <c r="O212" s="4" t="s">
        <v>9225</v>
      </c>
      <c r="P212" s="6">
        <v>225</v>
      </c>
      <c r="Q212" s="9">
        <v>6.65</v>
      </c>
      <c r="R212" s="7">
        <v>3.8359999999999999</v>
      </c>
      <c r="S212" s="8">
        <v>27</v>
      </c>
      <c r="T212" s="7">
        <v>50.14</v>
      </c>
      <c r="U212" s="6">
        <v>4726</v>
      </c>
    </row>
    <row r="213" spans="1:21" x14ac:dyDescent="0.2">
      <c r="A213" s="12">
        <v>36860</v>
      </c>
      <c r="B213" s="4" t="s">
        <v>11625</v>
      </c>
      <c r="C213" s="4" t="s">
        <v>11402</v>
      </c>
      <c r="D213" s="5">
        <v>36800</v>
      </c>
      <c r="E213" s="4" t="s">
        <v>13289</v>
      </c>
      <c r="F213" s="4" t="s">
        <v>9557</v>
      </c>
      <c r="G213" s="4" t="s">
        <v>9218</v>
      </c>
      <c r="H213" s="4" t="s">
        <v>9219</v>
      </c>
      <c r="I213" s="4" t="s">
        <v>9350</v>
      </c>
      <c r="J213" s="4" t="s">
        <v>9454</v>
      </c>
      <c r="K213" s="4" t="s">
        <v>9455</v>
      </c>
      <c r="L213" s="4" t="s">
        <v>13836</v>
      </c>
      <c r="M213" s="4" t="s">
        <v>13892</v>
      </c>
      <c r="N213" s="4" t="s">
        <v>13991</v>
      </c>
      <c r="O213" s="4" t="s">
        <v>9225</v>
      </c>
      <c r="P213" s="6">
        <v>200</v>
      </c>
      <c r="Q213" s="9">
        <v>6.72</v>
      </c>
      <c r="R213" s="7">
        <v>26.835999999999999</v>
      </c>
      <c r="S213" s="8">
        <v>27</v>
      </c>
      <c r="T213" s="7">
        <v>23.28</v>
      </c>
      <c r="U213" s="6">
        <v>3054</v>
      </c>
    </row>
    <row r="214" spans="1:21" x14ac:dyDescent="0.2">
      <c r="A214" s="12">
        <v>36860</v>
      </c>
      <c r="B214" s="4" t="s">
        <v>11626</v>
      </c>
      <c r="C214" s="4" t="s">
        <v>11402</v>
      </c>
      <c r="D214" s="5">
        <v>36800</v>
      </c>
      <c r="E214" s="4" t="s">
        <v>13408</v>
      </c>
      <c r="F214" s="4" t="s">
        <v>9557</v>
      </c>
      <c r="G214" s="4" t="s">
        <v>9218</v>
      </c>
      <c r="H214" s="4" t="s">
        <v>9219</v>
      </c>
      <c r="I214" s="4" t="s">
        <v>9350</v>
      </c>
      <c r="J214" s="4" t="s">
        <v>9454</v>
      </c>
      <c r="K214" s="4" t="s">
        <v>9455</v>
      </c>
      <c r="L214" s="4" t="s">
        <v>13836</v>
      </c>
      <c r="M214" s="4" t="s">
        <v>13892</v>
      </c>
      <c r="N214" s="4" t="s">
        <v>13991</v>
      </c>
      <c r="O214" s="4" t="s">
        <v>9225</v>
      </c>
      <c r="P214" s="6">
        <v>200</v>
      </c>
      <c r="Q214" s="9">
        <v>6.5</v>
      </c>
      <c r="R214" s="7">
        <v>4.4160000000000004</v>
      </c>
      <c r="S214" s="8">
        <v>27</v>
      </c>
      <c r="T214" s="7">
        <v>44.25</v>
      </c>
      <c r="U214" s="6">
        <v>4168</v>
      </c>
    </row>
    <row r="215" spans="1:21" x14ac:dyDescent="0.2">
      <c r="A215" s="12">
        <v>36860</v>
      </c>
      <c r="B215" s="4" t="s">
        <v>11627</v>
      </c>
      <c r="C215" s="4" t="s">
        <v>11402</v>
      </c>
      <c r="D215" s="5">
        <v>36800</v>
      </c>
      <c r="E215" s="4" t="s">
        <v>13408</v>
      </c>
      <c r="F215" s="4" t="s">
        <v>9557</v>
      </c>
      <c r="G215" s="4" t="s">
        <v>9218</v>
      </c>
      <c r="H215" s="4" t="s">
        <v>9219</v>
      </c>
      <c r="I215" s="4" t="s">
        <v>9350</v>
      </c>
      <c r="J215" s="4" t="s">
        <v>9454</v>
      </c>
      <c r="K215" s="4" t="s">
        <v>9455</v>
      </c>
      <c r="L215" s="4" t="s">
        <v>13836</v>
      </c>
      <c r="M215" s="4" t="s">
        <v>13892</v>
      </c>
      <c r="N215" s="4" t="s">
        <v>13991</v>
      </c>
      <c r="O215" s="4" t="s">
        <v>9225</v>
      </c>
      <c r="P215" s="6">
        <v>100</v>
      </c>
      <c r="Q215" s="9">
        <v>6.7</v>
      </c>
      <c r="R215" s="7">
        <v>7.4180000000000001</v>
      </c>
      <c r="S215" s="8">
        <v>27</v>
      </c>
      <c r="T215" s="7">
        <v>32.200000000000003</v>
      </c>
      <c r="U215" s="6">
        <v>2895</v>
      </c>
    </row>
    <row r="216" spans="1:21" x14ac:dyDescent="0.2">
      <c r="A216" s="12">
        <v>36860</v>
      </c>
      <c r="B216" s="4" t="s">
        <v>11630</v>
      </c>
      <c r="C216" s="4" t="s">
        <v>3974</v>
      </c>
      <c r="D216" s="4" t="s">
        <v>9148</v>
      </c>
      <c r="E216" s="4" t="s">
        <v>13438</v>
      </c>
      <c r="F216" s="4" t="s">
        <v>9261</v>
      </c>
      <c r="G216" s="4" t="s">
        <v>9218</v>
      </c>
      <c r="H216" s="4" t="s">
        <v>9219</v>
      </c>
      <c r="I216" s="4" t="s">
        <v>9220</v>
      </c>
      <c r="J216" s="4" t="s">
        <v>9495</v>
      </c>
      <c r="K216" s="4" t="s">
        <v>11631</v>
      </c>
      <c r="L216" s="4" t="s">
        <v>13836</v>
      </c>
      <c r="M216" s="4" t="s">
        <v>13936</v>
      </c>
      <c r="N216" s="4" t="s">
        <v>13994</v>
      </c>
      <c r="O216" s="4" t="s">
        <v>9225</v>
      </c>
      <c r="P216" s="6">
        <v>160</v>
      </c>
      <c r="Q216" s="9">
        <v>10.75</v>
      </c>
      <c r="R216" s="7">
        <v>7.5030000000000001</v>
      </c>
      <c r="S216" s="8">
        <v>36</v>
      </c>
      <c r="T216" s="7">
        <v>35.75</v>
      </c>
      <c r="U216" s="6">
        <v>3019</v>
      </c>
    </row>
    <row r="217" spans="1:21" x14ac:dyDescent="0.2">
      <c r="A217" s="12">
        <v>36860</v>
      </c>
      <c r="B217" s="4" t="s">
        <v>11635</v>
      </c>
      <c r="C217" s="4" t="s">
        <v>11636</v>
      </c>
      <c r="D217" s="5">
        <v>36861</v>
      </c>
      <c r="E217" s="4" t="s">
        <v>13439</v>
      </c>
      <c r="F217" s="4" t="s">
        <v>9557</v>
      </c>
      <c r="G217" s="4" t="s">
        <v>9218</v>
      </c>
      <c r="H217" s="4" t="s">
        <v>9219</v>
      </c>
      <c r="I217" s="4" t="s">
        <v>9220</v>
      </c>
      <c r="J217" s="4" t="s">
        <v>9666</v>
      </c>
      <c r="K217" s="4" t="s">
        <v>9861</v>
      </c>
      <c r="L217" s="4" t="s">
        <v>13836</v>
      </c>
      <c r="M217" s="4" t="s">
        <v>13936</v>
      </c>
      <c r="N217" s="4" t="s">
        <v>13853</v>
      </c>
      <c r="O217" s="4" t="s">
        <v>9231</v>
      </c>
      <c r="P217" s="6">
        <v>600</v>
      </c>
      <c r="Q217" s="9">
        <v>9.5</v>
      </c>
      <c r="R217" s="7">
        <v>7.5030000000000001</v>
      </c>
      <c r="S217" s="8">
        <v>10</v>
      </c>
      <c r="T217" s="7">
        <v>97.24</v>
      </c>
      <c r="U217" s="6">
        <v>9164</v>
      </c>
    </row>
    <row r="218" spans="1:21" x14ac:dyDescent="0.2">
      <c r="A218" s="12">
        <v>36860</v>
      </c>
      <c r="B218" s="4" t="s">
        <v>11637</v>
      </c>
      <c r="C218" s="4" t="s">
        <v>11636</v>
      </c>
      <c r="D218" s="5">
        <v>36861</v>
      </c>
      <c r="E218" s="4" t="s">
        <v>13440</v>
      </c>
      <c r="F218" s="4" t="s">
        <v>9557</v>
      </c>
      <c r="G218" s="4" t="s">
        <v>9218</v>
      </c>
      <c r="H218" s="4" t="s">
        <v>9219</v>
      </c>
      <c r="I218" s="4" t="s">
        <v>9220</v>
      </c>
      <c r="J218" s="4" t="s">
        <v>9666</v>
      </c>
      <c r="K218" s="4" t="s">
        <v>9861</v>
      </c>
      <c r="L218" s="4" t="s">
        <v>13836</v>
      </c>
      <c r="M218" s="4" t="s">
        <v>13936</v>
      </c>
      <c r="N218" s="4" t="s">
        <v>13853</v>
      </c>
      <c r="O218" s="4" t="s">
        <v>9231</v>
      </c>
      <c r="P218" s="6">
        <v>200</v>
      </c>
      <c r="Q218" s="9">
        <v>8.875</v>
      </c>
      <c r="R218" s="7">
        <v>10.041</v>
      </c>
      <c r="S218" s="8">
        <v>10</v>
      </c>
      <c r="T218" s="7">
        <v>88.67</v>
      </c>
      <c r="U218" s="6">
        <v>8311</v>
      </c>
    </row>
    <row r="219" spans="1:21" x14ac:dyDescent="0.2">
      <c r="A219" s="12">
        <v>36860</v>
      </c>
      <c r="B219" s="4" t="s">
        <v>11649</v>
      </c>
      <c r="C219" s="4" t="s">
        <v>11650</v>
      </c>
      <c r="D219" s="5">
        <v>36880</v>
      </c>
      <c r="E219" s="4" t="s">
        <v>13441</v>
      </c>
      <c r="F219" s="4" t="s">
        <v>9261</v>
      </c>
      <c r="G219" s="4" t="s">
        <v>9218</v>
      </c>
      <c r="H219" s="4" t="s">
        <v>9219</v>
      </c>
      <c r="I219" s="4" t="s">
        <v>9220</v>
      </c>
      <c r="J219" s="4" t="s">
        <v>9250</v>
      </c>
      <c r="K219" s="4" t="s">
        <v>9596</v>
      </c>
      <c r="L219" s="4" t="s">
        <v>13836</v>
      </c>
      <c r="M219" s="4" t="s">
        <v>13847</v>
      </c>
      <c r="N219" s="4" t="s">
        <v>9602</v>
      </c>
      <c r="O219" s="4" t="s">
        <v>9231</v>
      </c>
      <c r="P219" s="6">
        <v>100</v>
      </c>
      <c r="Q219" s="9">
        <v>11.625</v>
      </c>
      <c r="R219" s="7">
        <v>3.0409999999999999</v>
      </c>
      <c r="S219" s="8">
        <v>58.5</v>
      </c>
      <c r="T219" s="7">
        <v>34.770000000000003</v>
      </c>
      <c r="U219" s="6">
        <v>2920</v>
      </c>
    </row>
    <row r="220" spans="1:21" x14ac:dyDescent="0.2">
      <c r="A220" s="12">
        <v>36891</v>
      </c>
      <c r="B220" s="4" t="s">
        <v>11653</v>
      </c>
      <c r="C220" s="4" t="s">
        <v>1283</v>
      </c>
      <c r="D220" s="4" t="s">
        <v>647</v>
      </c>
      <c r="E220" s="4" t="s">
        <v>13442</v>
      </c>
      <c r="F220" s="4" t="s">
        <v>9261</v>
      </c>
      <c r="G220" s="4" t="s">
        <v>9218</v>
      </c>
      <c r="H220" s="4" t="s">
        <v>9219</v>
      </c>
      <c r="I220" s="4" t="s">
        <v>9220</v>
      </c>
      <c r="J220" s="4" t="s">
        <v>9256</v>
      </c>
      <c r="K220" s="4" t="s">
        <v>11654</v>
      </c>
      <c r="L220" s="4" t="s">
        <v>13836</v>
      </c>
      <c r="M220" s="4" t="s">
        <v>13984</v>
      </c>
      <c r="N220" s="4" t="s">
        <v>13897</v>
      </c>
      <c r="O220" s="4" t="s">
        <v>9225</v>
      </c>
      <c r="P220" s="6">
        <v>115</v>
      </c>
      <c r="Q220" s="9">
        <v>11.625</v>
      </c>
      <c r="R220" s="7">
        <v>3.0409999999999999</v>
      </c>
      <c r="S220" s="8">
        <v>38</v>
      </c>
      <c r="T220" s="7">
        <v>56.54</v>
      </c>
      <c r="U220" s="6">
        <v>5136</v>
      </c>
    </row>
    <row r="221" spans="1:21" x14ac:dyDescent="0.2">
      <c r="A221" s="12">
        <v>36891</v>
      </c>
      <c r="B221" s="4" t="s">
        <v>11655</v>
      </c>
      <c r="C221" s="4" t="s">
        <v>10529</v>
      </c>
      <c r="D221" s="5">
        <v>36906</v>
      </c>
      <c r="E221" s="4" t="s">
        <v>13443</v>
      </c>
      <c r="F221" s="4" t="s">
        <v>9261</v>
      </c>
      <c r="G221" s="4" t="s">
        <v>9218</v>
      </c>
      <c r="H221" s="4" t="s">
        <v>9219</v>
      </c>
      <c r="I221" s="4" t="s">
        <v>9220</v>
      </c>
      <c r="J221" s="4" t="s">
        <v>9256</v>
      </c>
      <c r="K221" s="4" t="s">
        <v>9384</v>
      </c>
      <c r="L221" s="4" t="s">
        <v>13836</v>
      </c>
      <c r="M221" s="4" t="s">
        <v>13984</v>
      </c>
      <c r="N221" s="4" t="s">
        <v>13897</v>
      </c>
      <c r="O221" s="4" t="s">
        <v>9225</v>
      </c>
      <c r="P221" s="6">
        <v>250</v>
      </c>
      <c r="Q221" s="9">
        <v>9.625</v>
      </c>
      <c r="R221" s="7">
        <v>3.0409999999999999</v>
      </c>
      <c r="S221" s="8">
        <v>30</v>
      </c>
      <c r="T221" s="7">
        <v>65.3</v>
      </c>
      <c r="U221" s="6">
        <v>6012</v>
      </c>
    </row>
    <row r="222" spans="1:21" x14ac:dyDescent="0.2">
      <c r="A222" s="12">
        <v>36891</v>
      </c>
      <c r="B222" s="4" t="s">
        <v>11658</v>
      </c>
      <c r="C222" s="4" t="s">
        <v>11659</v>
      </c>
      <c r="D222" s="5">
        <v>36722</v>
      </c>
      <c r="E222" s="4" t="s">
        <v>13444</v>
      </c>
      <c r="F222" s="4" t="s">
        <v>9261</v>
      </c>
      <c r="G222" s="4" t="s">
        <v>9218</v>
      </c>
      <c r="H222" s="4" t="s">
        <v>9219</v>
      </c>
      <c r="I222" s="4" t="s">
        <v>9220</v>
      </c>
      <c r="J222" s="4" t="s">
        <v>9250</v>
      </c>
      <c r="K222" s="4" t="s">
        <v>9877</v>
      </c>
      <c r="L222" s="4" t="s">
        <v>13836</v>
      </c>
      <c r="M222" s="4" t="s">
        <v>13900</v>
      </c>
      <c r="N222" s="4" t="s">
        <v>13997</v>
      </c>
      <c r="O222" s="4" t="s">
        <v>9225</v>
      </c>
      <c r="P222" s="6">
        <v>127.2</v>
      </c>
      <c r="Q222" s="9">
        <v>12.875</v>
      </c>
      <c r="R222" s="7">
        <v>3.5379999999999998</v>
      </c>
      <c r="S222" s="8">
        <v>32</v>
      </c>
      <c r="T222" s="7">
        <v>62.09</v>
      </c>
      <c r="U222" s="6">
        <v>5755</v>
      </c>
    </row>
    <row r="223" spans="1:21" x14ac:dyDescent="0.2">
      <c r="A223" s="12">
        <v>36891</v>
      </c>
      <c r="B223" s="4" t="s">
        <v>11662</v>
      </c>
      <c r="C223" s="4" t="s">
        <v>1355</v>
      </c>
      <c r="D223" s="4" t="s">
        <v>13445</v>
      </c>
      <c r="E223" s="4" t="s">
        <v>13446</v>
      </c>
      <c r="F223" s="4" t="s">
        <v>9261</v>
      </c>
      <c r="G223" s="4" t="s">
        <v>9218</v>
      </c>
      <c r="H223" s="4" t="s">
        <v>9219</v>
      </c>
      <c r="I223" s="4" t="s">
        <v>9220</v>
      </c>
      <c r="J223" s="4" t="s">
        <v>9268</v>
      </c>
      <c r="K223" s="4" t="s">
        <v>9298</v>
      </c>
      <c r="L223" s="4" t="s">
        <v>13836</v>
      </c>
      <c r="M223" s="4" t="s">
        <v>13834</v>
      </c>
      <c r="N223" s="4" t="s">
        <v>14000</v>
      </c>
      <c r="O223" s="4" t="s">
        <v>9225</v>
      </c>
      <c r="P223" s="6">
        <v>499.1</v>
      </c>
      <c r="Q223" s="9">
        <v>11.375</v>
      </c>
      <c r="R223" s="7">
        <v>3.1259999999999999</v>
      </c>
      <c r="S223" s="8">
        <v>11.25</v>
      </c>
      <c r="T223" s="7">
        <v>139.4</v>
      </c>
      <c r="U223" s="6">
        <v>13390</v>
      </c>
    </row>
    <row r="224" spans="1:21" x14ac:dyDescent="0.2">
      <c r="A224" s="12">
        <v>36891</v>
      </c>
      <c r="B224" s="4" t="s">
        <v>11663</v>
      </c>
      <c r="C224" s="4" t="s">
        <v>1355</v>
      </c>
      <c r="D224" s="4" t="s">
        <v>868</v>
      </c>
      <c r="E224" s="4" t="s">
        <v>13447</v>
      </c>
      <c r="F224" s="4" t="s">
        <v>9261</v>
      </c>
      <c r="G224" s="4" t="s">
        <v>9218</v>
      </c>
      <c r="H224" s="4" t="s">
        <v>9219</v>
      </c>
      <c r="I224" s="4" t="s">
        <v>9220</v>
      </c>
      <c r="J224" s="4" t="s">
        <v>9268</v>
      </c>
      <c r="K224" s="4" t="s">
        <v>9298</v>
      </c>
      <c r="L224" s="4" t="s">
        <v>13836</v>
      </c>
      <c r="M224" s="4" t="s">
        <v>13834</v>
      </c>
      <c r="N224" s="4" t="s">
        <v>14000</v>
      </c>
      <c r="O224" s="4" t="s">
        <v>9225</v>
      </c>
      <c r="P224" s="6">
        <v>323.3</v>
      </c>
      <c r="Q224" s="9">
        <v>11.25</v>
      </c>
      <c r="R224" s="7">
        <v>3.456</v>
      </c>
      <c r="S224" s="8">
        <v>11.25</v>
      </c>
      <c r="T224" s="7">
        <v>131.34</v>
      </c>
      <c r="U224" s="6">
        <v>12618</v>
      </c>
    </row>
    <row r="225" spans="1:21" x14ac:dyDescent="0.2">
      <c r="A225" s="12">
        <v>36891</v>
      </c>
      <c r="B225" s="4" t="s">
        <v>11664</v>
      </c>
      <c r="C225" s="4" t="s">
        <v>1355</v>
      </c>
      <c r="D225" s="4" t="s">
        <v>2558</v>
      </c>
      <c r="E225" s="4" t="s">
        <v>13447</v>
      </c>
      <c r="F225" s="4" t="s">
        <v>9261</v>
      </c>
      <c r="G225" s="4" t="s">
        <v>9218</v>
      </c>
      <c r="H225" s="4" t="s">
        <v>9219</v>
      </c>
      <c r="I225" s="4" t="s">
        <v>9220</v>
      </c>
      <c r="J225" s="4" t="s">
        <v>9268</v>
      </c>
      <c r="K225" s="4" t="s">
        <v>9298</v>
      </c>
      <c r="L225" s="4" t="s">
        <v>13836</v>
      </c>
      <c r="M225" s="4" t="s">
        <v>13834</v>
      </c>
      <c r="N225" s="4" t="s">
        <v>14000</v>
      </c>
      <c r="O225" s="4" t="s">
        <v>9225</v>
      </c>
      <c r="P225" s="6">
        <v>325</v>
      </c>
      <c r="Q225" s="9">
        <v>10.75</v>
      </c>
      <c r="R225" s="7">
        <v>3.8359999999999999</v>
      </c>
      <c r="S225" s="8">
        <v>11.25</v>
      </c>
      <c r="T225" s="7">
        <v>119.37</v>
      </c>
      <c r="U225" s="6">
        <v>11414</v>
      </c>
    </row>
    <row r="226" spans="1:21" x14ac:dyDescent="0.2">
      <c r="A226" s="12">
        <v>36891</v>
      </c>
      <c r="B226" s="4" t="s">
        <v>11665</v>
      </c>
      <c r="C226" s="4" t="s">
        <v>1355</v>
      </c>
      <c r="D226" s="4" t="s">
        <v>13448</v>
      </c>
      <c r="E226" s="4" t="s">
        <v>13449</v>
      </c>
      <c r="F226" s="4" t="s">
        <v>9261</v>
      </c>
      <c r="G226" s="4" t="s">
        <v>9218</v>
      </c>
      <c r="H226" s="4" t="s">
        <v>9219</v>
      </c>
      <c r="I226" s="4" t="s">
        <v>9220</v>
      </c>
      <c r="J226" s="4" t="s">
        <v>9268</v>
      </c>
      <c r="K226" s="4" t="s">
        <v>9298</v>
      </c>
      <c r="L226" s="4" t="s">
        <v>13836</v>
      </c>
      <c r="M226" s="4" t="s">
        <v>13834</v>
      </c>
      <c r="N226" s="4" t="s">
        <v>14000</v>
      </c>
      <c r="O226" s="4" t="s">
        <v>9225</v>
      </c>
      <c r="P226" s="6">
        <v>300</v>
      </c>
      <c r="Q226" s="9">
        <v>11.5</v>
      </c>
      <c r="R226" s="7">
        <v>4.4160000000000004</v>
      </c>
      <c r="S226" s="8">
        <v>11.25</v>
      </c>
      <c r="T226" s="7">
        <v>116.58</v>
      </c>
      <c r="U226" s="6">
        <v>11136</v>
      </c>
    </row>
    <row r="227" spans="1:21" x14ac:dyDescent="0.2">
      <c r="A227" s="12">
        <v>36891</v>
      </c>
      <c r="B227" s="4" t="s">
        <v>11668</v>
      </c>
      <c r="C227" s="4" t="s">
        <v>3164</v>
      </c>
      <c r="D227" s="4" t="s">
        <v>9167</v>
      </c>
      <c r="E227" s="4" t="s">
        <v>13450</v>
      </c>
      <c r="F227" s="4" t="s">
        <v>9365</v>
      </c>
      <c r="G227" s="4" t="s">
        <v>9218</v>
      </c>
      <c r="H227" s="4" t="s">
        <v>9219</v>
      </c>
      <c r="I227" s="4" t="s">
        <v>9220</v>
      </c>
      <c r="J227" s="4" t="s">
        <v>9709</v>
      </c>
      <c r="K227" s="4" t="s">
        <v>9710</v>
      </c>
      <c r="L227" s="4" t="s">
        <v>13836</v>
      </c>
      <c r="M227" s="4" t="s">
        <v>13866</v>
      </c>
      <c r="N227" s="4" t="s">
        <v>13889</v>
      </c>
      <c r="O227" s="4" t="s">
        <v>9225</v>
      </c>
      <c r="P227" s="6">
        <v>300</v>
      </c>
      <c r="Q227" s="9">
        <v>8.1999999999999993</v>
      </c>
      <c r="R227" s="7">
        <v>6.7069999999999999</v>
      </c>
      <c r="S227" s="8">
        <v>5</v>
      </c>
      <c r="T227" s="7">
        <v>135.13999999999999</v>
      </c>
      <c r="U227" s="6">
        <v>15126</v>
      </c>
    </row>
    <row r="228" spans="1:21" x14ac:dyDescent="0.2">
      <c r="A228" s="12">
        <v>36891</v>
      </c>
      <c r="B228" s="4" t="s">
        <v>11669</v>
      </c>
      <c r="C228" s="4" t="s">
        <v>3164</v>
      </c>
      <c r="D228" s="4" t="s">
        <v>9167</v>
      </c>
      <c r="E228" s="4" t="s">
        <v>13451</v>
      </c>
      <c r="F228" s="4" t="s">
        <v>9365</v>
      </c>
      <c r="G228" s="4" t="s">
        <v>9218</v>
      </c>
      <c r="H228" s="4" t="s">
        <v>9219</v>
      </c>
      <c r="I228" s="4" t="s">
        <v>9220</v>
      </c>
      <c r="J228" s="4" t="s">
        <v>9709</v>
      </c>
      <c r="K228" s="4" t="s">
        <v>9710</v>
      </c>
      <c r="L228" s="4" t="s">
        <v>13836</v>
      </c>
      <c r="M228" s="4" t="s">
        <v>13866</v>
      </c>
      <c r="N228" s="4" t="s">
        <v>13889</v>
      </c>
      <c r="O228" s="4" t="s">
        <v>9231</v>
      </c>
      <c r="P228" s="6">
        <v>275</v>
      </c>
      <c r="Q228" s="9">
        <v>11.75</v>
      </c>
      <c r="R228" s="7">
        <v>8.8740000000000006</v>
      </c>
      <c r="S228" s="8">
        <v>5</v>
      </c>
      <c r="T228" s="7">
        <v>153.80000000000001</v>
      </c>
      <c r="U228" s="6">
        <v>21334</v>
      </c>
    </row>
    <row r="229" spans="1:21" x14ac:dyDescent="0.2">
      <c r="A229" s="12">
        <v>36891</v>
      </c>
      <c r="B229" s="4" t="s">
        <v>11670</v>
      </c>
      <c r="C229" s="4" t="s">
        <v>11671</v>
      </c>
      <c r="D229" s="4" t="s">
        <v>9194</v>
      </c>
      <c r="E229" s="4" t="s">
        <v>13452</v>
      </c>
      <c r="F229" s="4" t="s">
        <v>9261</v>
      </c>
      <c r="G229" s="4" t="s">
        <v>9218</v>
      </c>
      <c r="H229" s="4" t="s">
        <v>9219</v>
      </c>
      <c r="I229" s="4" t="s">
        <v>9220</v>
      </c>
      <c r="J229" s="4" t="s">
        <v>9756</v>
      </c>
      <c r="K229" s="4" t="s">
        <v>10556</v>
      </c>
      <c r="L229" s="4" t="s">
        <v>13836</v>
      </c>
      <c r="M229" s="4" t="s">
        <v>13837</v>
      </c>
      <c r="N229" s="4" t="s">
        <v>13992</v>
      </c>
      <c r="O229" s="4" t="s">
        <v>9231</v>
      </c>
      <c r="P229" s="6">
        <v>400</v>
      </c>
      <c r="Q229" s="9">
        <v>12.875</v>
      </c>
      <c r="R229" s="7">
        <v>9.1259999999999994</v>
      </c>
      <c r="S229" s="8">
        <v>9</v>
      </c>
      <c r="T229" s="7">
        <v>138.16999999999999</v>
      </c>
      <c r="U229" s="6">
        <v>13242</v>
      </c>
    </row>
    <row r="230" spans="1:21" x14ac:dyDescent="0.2">
      <c r="A230" s="12">
        <v>36891</v>
      </c>
      <c r="B230" s="4" t="s">
        <v>11678</v>
      </c>
      <c r="C230" s="4" t="s">
        <v>11679</v>
      </c>
      <c r="D230" s="4" t="s">
        <v>4035</v>
      </c>
      <c r="E230" s="4" t="s">
        <v>13453</v>
      </c>
      <c r="F230" s="4" t="s">
        <v>9453</v>
      </c>
      <c r="G230" s="4" t="s">
        <v>9218</v>
      </c>
      <c r="H230" s="4" t="s">
        <v>9219</v>
      </c>
      <c r="I230" s="4" t="s">
        <v>9220</v>
      </c>
      <c r="J230" s="4" t="s">
        <v>9268</v>
      </c>
      <c r="K230" s="4" t="s">
        <v>9473</v>
      </c>
      <c r="L230" s="4" t="s">
        <v>13836</v>
      </c>
      <c r="M230" s="4" t="s">
        <v>13852</v>
      </c>
      <c r="N230" s="4" t="s">
        <v>13979</v>
      </c>
      <c r="O230" s="4" t="s">
        <v>9231</v>
      </c>
      <c r="P230" s="6">
        <v>100</v>
      </c>
      <c r="Q230" s="9">
        <v>11.875</v>
      </c>
      <c r="R230" s="7">
        <v>4.4550000000000001</v>
      </c>
      <c r="S230" s="8">
        <v>30</v>
      </c>
      <c r="T230" s="7">
        <v>55.81</v>
      </c>
      <c r="U230" s="6">
        <v>5067</v>
      </c>
    </row>
    <row r="231" spans="1:21" x14ac:dyDescent="0.2">
      <c r="A231" s="12">
        <v>36891</v>
      </c>
      <c r="B231" s="4" t="s">
        <v>11680</v>
      </c>
      <c r="C231" s="4" t="s">
        <v>1049</v>
      </c>
      <c r="D231" s="4" t="s">
        <v>559</v>
      </c>
      <c r="E231" s="4" t="s">
        <v>13454</v>
      </c>
      <c r="F231" s="4" t="s">
        <v>9261</v>
      </c>
      <c r="G231" s="4" t="s">
        <v>9218</v>
      </c>
      <c r="H231" s="4" t="s">
        <v>9219</v>
      </c>
      <c r="I231" s="4" t="s">
        <v>9220</v>
      </c>
      <c r="J231" s="4" t="s">
        <v>10104</v>
      </c>
      <c r="K231" s="4" t="s">
        <v>11681</v>
      </c>
      <c r="L231" s="4" t="s">
        <v>13836</v>
      </c>
      <c r="M231" s="4" t="s">
        <v>13866</v>
      </c>
      <c r="N231" s="4" t="s">
        <v>13925</v>
      </c>
      <c r="O231" s="4" t="s">
        <v>9225</v>
      </c>
      <c r="P231" s="6">
        <v>150</v>
      </c>
      <c r="Q231" s="9">
        <v>11.5</v>
      </c>
      <c r="R231" s="7">
        <v>2.4990000000000001</v>
      </c>
      <c r="S231" s="8">
        <v>35</v>
      </c>
      <c r="T231" s="7">
        <v>70.13</v>
      </c>
      <c r="U231" s="6">
        <v>6497</v>
      </c>
    </row>
    <row r="232" spans="1:21" x14ac:dyDescent="0.2">
      <c r="A232" s="12">
        <v>36891</v>
      </c>
      <c r="B232" s="4" t="s">
        <v>11688</v>
      </c>
      <c r="C232" s="4" t="s">
        <v>2379</v>
      </c>
      <c r="D232" s="4" t="s">
        <v>9173</v>
      </c>
      <c r="E232" s="4" t="s">
        <v>13455</v>
      </c>
      <c r="F232" s="4" t="s">
        <v>9453</v>
      </c>
      <c r="G232" s="4" t="s">
        <v>9218</v>
      </c>
      <c r="H232" s="4" t="s">
        <v>9219</v>
      </c>
      <c r="I232" s="4" t="s">
        <v>9220</v>
      </c>
      <c r="J232" s="4" t="s">
        <v>9245</v>
      </c>
      <c r="K232" s="4" t="s">
        <v>9245</v>
      </c>
      <c r="L232" s="4" t="s">
        <v>13836</v>
      </c>
      <c r="M232" s="4" t="s">
        <v>13892</v>
      </c>
      <c r="N232" s="4" t="s">
        <v>13981</v>
      </c>
      <c r="O232" s="4" t="s">
        <v>9282</v>
      </c>
      <c r="P232" s="6">
        <v>140</v>
      </c>
      <c r="Q232" s="9">
        <v>11.5</v>
      </c>
      <c r="R232" s="7">
        <v>3.956</v>
      </c>
      <c r="S232" s="8">
        <v>58</v>
      </c>
      <c r="T232" s="7">
        <v>30.46</v>
      </c>
      <c r="U232" s="6">
        <v>2532</v>
      </c>
    </row>
    <row r="233" spans="1:21" x14ac:dyDescent="0.2">
      <c r="A233" s="12">
        <v>36891</v>
      </c>
      <c r="B233" s="4" t="s">
        <v>11689</v>
      </c>
      <c r="C233" s="4" t="s">
        <v>2379</v>
      </c>
      <c r="D233" s="4" t="s">
        <v>9173</v>
      </c>
      <c r="E233" s="4" t="s">
        <v>13456</v>
      </c>
      <c r="F233" s="4" t="s">
        <v>9261</v>
      </c>
      <c r="G233" s="4" t="s">
        <v>9218</v>
      </c>
      <c r="H233" s="4" t="s">
        <v>9219</v>
      </c>
      <c r="I233" s="4" t="s">
        <v>9220</v>
      </c>
      <c r="J233" s="4" t="s">
        <v>9245</v>
      </c>
      <c r="K233" s="4" t="s">
        <v>9245</v>
      </c>
      <c r="L233" s="4" t="s">
        <v>13836</v>
      </c>
      <c r="M233" s="4" t="s">
        <v>13892</v>
      </c>
      <c r="N233" s="4" t="s">
        <v>13981</v>
      </c>
      <c r="O233" s="4" t="s">
        <v>9225</v>
      </c>
      <c r="P233" s="6">
        <v>148</v>
      </c>
      <c r="Q233" s="9">
        <v>11.375</v>
      </c>
      <c r="R233" s="7">
        <v>5.1639999999999997</v>
      </c>
      <c r="S233" s="8">
        <v>37</v>
      </c>
      <c r="T233" s="7">
        <v>42.13</v>
      </c>
      <c r="U233" s="6">
        <v>3700</v>
      </c>
    </row>
    <row r="234" spans="1:21" x14ac:dyDescent="0.2">
      <c r="A234" s="12">
        <v>36891</v>
      </c>
      <c r="B234" s="4" t="s">
        <v>11690</v>
      </c>
      <c r="C234" s="4" t="s">
        <v>11691</v>
      </c>
      <c r="D234" s="5">
        <v>36893</v>
      </c>
      <c r="E234" s="4" t="s">
        <v>13457</v>
      </c>
      <c r="F234" s="4" t="s">
        <v>2552</v>
      </c>
      <c r="G234" s="4" t="s">
        <v>9218</v>
      </c>
      <c r="H234" s="4" t="s">
        <v>9219</v>
      </c>
      <c r="I234" s="4" t="s">
        <v>9220</v>
      </c>
      <c r="J234" s="4" t="s">
        <v>9256</v>
      </c>
      <c r="K234" s="4" t="s">
        <v>9384</v>
      </c>
      <c r="L234" s="4" t="s">
        <v>13836</v>
      </c>
      <c r="M234" s="4" t="s">
        <v>13984</v>
      </c>
      <c r="N234" s="4" t="s">
        <v>13897</v>
      </c>
      <c r="O234" s="4" t="s">
        <v>9231</v>
      </c>
      <c r="P234" s="6">
        <v>200</v>
      </c>
      <c r="Q234" s="9">
        <v>10.25</v>
      </c>
      <c r="R234" s="7">
        <v>8.4990000000000006</v>
      </c>
      <c r="S234" s="8">
        <v>25.5</v>
      </c>
      <c r="T234" s="7">
        <v>44.59</v>
      </c>
      <c r="U234" s="6">
        <v>3935</v>
      </c>
    </row>
    <row r="235" spans="1:21" x14ac:dyDescent="0.2">
      <c r="A235" s="12">
        <v>36922</v>
      </c>
      <c r="B235" s="4" t="s">
        <v>11695</v>
      </c>
      <c r="C235" s="4" t="s">
        <v>11696</v>
      </c>
      <c r="D235" s="4" t="s">
        <v>4151</v>
      </c>
      <c r="E235" s="4" t="s">
        <v>13458</v>
      </c>
      <c r="F235" s="4" t="s">
        <v>9261</v>
      </c>
      <c r="G235" s="4" t="s">
        <v>9218</v>
      </c>
      <c r="H235" s="4" t="s">
        <v>9219</v>
      </c>
      <c r="I235" s="4" t="s">
        <v>9220</v>
      </c>
      <c r="J235" s="4" t="s">
        <v>10078</v>
      </c>
      <c r="K235" s="4" t="s">
        <v>10079</v>
      </c>
      <c r="L235" s="4" t="s">
        <v>13836</v>
      </c>
      <c r="M235" s="4" t="s">
        <v>13909</v>
      </c>
      <c r="N235" s="4" t="s">
        <v>13980</v>
      </c>
      <c r="O235" s="4" t="s">
        <v>9231</v>
      </c>
      <c r="P235" s="6">
        <v>105</v>
      </c>
      <c r="Q235" s="9">
        <v>10.625</v>
      </c>
      <c r="R235" s="7">
        <v>6.37</v>
      </c>
      <c r="S235" s="8">
        <v>58.5</v>
      </c>
      <c r="T235" s="7">
        <v>23.48</v>
      </c>
      <c r="U235" s="6">
        <v>1850</v>
      </c>
    </row>
    <row r="236" spans="1:21" x14ac:dyDescent="0.2">
      <c r="A236" s="12">
        <v>36922</v>
      </c>
      <c r="B236" s="4" t="s">
        <v>11702</v>
      </c>
      <c r="C236" s="4" t="s">
        <v>3601</v>
      </c>
      <c r="D236" s="4" t="s">
        <v>374</v>
      </c>
      <c r="E236" s="4" t="s">
        <v>13459</v>
      </c>
      <c r="F236" s="4" t="s">
        <v>9261</v>
      </c>
      <c r="G236" s="4" t="s">
        <v>9218</v>
      </c>
      <c r="H236" s="4" t="s">
        <v>9219</v>
      </c>
      <c r="I236" s="4" t="s">
        <v>9220</v>
      </c>
      <c r="J236" s="4" t="s">
        <v>9250</v>
      </c>
      <c r="K236" s="4" t="s">
        <v>11703</v>
      </c>
      <c r="L236" s="4" t="s">
        <v>13836</v>
      </c>
      <c r="M236" s="4" t="s">
        <v>13984</v>
      </c>
      <c r="N236" s="4" t="s">
        <v>13985</v>
      </c>
      <c r="O236" s="4" t="s">
        <v>9231</v>
      </c>
      <c r="P236" s="6">
        <v>115</v>
      </c>
      <c r="Q236" s="9">
        <v>10.25</v>
      </c>
      <c r="R236" s="7">
        <v>7.0819999999999999</v>
      </c>
      <c r="S236" s="8">
        <v>40.25</v>
      </c>
      <c r="T236" s="7">
        <v>32.020000000000003</v>
      </c>
      <c r="U236" s="6">
        <v>2702</v>
      </c>
    </row>
    <row r="237" spans="1:21" x14ac:dyDescent="0.2">
      <c r="A237" s="12">
        <v>36922</v>
      </c>
      <c r="B237" s="4" t="s">
        <v>11704</v>
      </c>
      <c r="C237" s="4" t="s">
        <v>1641</v>
      </c>
      <c r="D237" s="4" t="s">
        <v>4242</v>
      </c>
      <c r="E237" s="4" t="s">
        <v>13460</v>
      </c>
      <c r="F237" s="4" t="s">
        <v>9557</v>
      </c>
      <c r="G237" s="4" t="s">
        <v>9218</v>
      </c>
      <c r="H237" s="4" t="s">
        <v>9219</v>
      </c>
      <c r="I237" s="4" t="s">
        <v>9220</v>
      </c>
      <c r="J237" s="4" t="s">
        <v>9431</v>
      </c>
      <c r="K237" s="4" t="s">
        <v>9432</v>
      </c>
      <c r="L237" s="4" t="s">
        <v>13836</v>
      </c>
      <c r="M237" s="4" t="s">
        <v>13866</v>
      </c>
      <c r="N237" s="4" t="s">
        <v>13925</v>
      </c>
      <c r="O237" s="4" t="s">
        <v>9225</v>
      </c>
      <c r="P237" s="6">
        <v>125</v>
      </c>
      <c r="Q237" s="9">
        <v>12</v>
      </c>
      <c r="R237" s="7">
        <v>3.585</v>
      </c>
      <c r="S237" s="8">
        <v>4</v>
      </c>
      <c r="T237" s="7">
        <v>283.72000000000003</v>
      </c>
      <c r="U237" s="6">
        <v>28146</v>
      </c>
    </row>
    <row r="238" spans="1:21" x14ac:dyDescent="0.2">
      <c r="A238" s="12">
        <v>36922</v>
      </c>
      <c r="B238" s="4" t="s">
        <v>11705</v>
      </c>
      <c r="C238" s="4" t="s">
        <v>1641</v>
      </c>
      <c r="D238" s="4" t="s">
        <v>4242</v>
      </c>
      <c r="E238" s="4" t="s">
        <v>13461</v>
      </c>
      <c r="F238" s="4" t="s">
        <v>9557</v>
      </c>
      <c r="G238" s="4" t="s">
        <v>9218</v>
      </c>
      <c r="H238" s="4" t="s">
        <v>9219</v>
      </c>
      <c r="I238" s="4" t="s">
        <v>9220</v>
      </c>
      <c r="J238" s="4" t="s">
        <v>9431</v>
      </c>
      <c r="K238" s="4" t="s">
        <v>9432</v>
      </c>
      <c r="L238" s="4" t="s">
        <v>13836</v>
      </c>
      <c r="M238" s="4" t="s">
        <v>13866</v>
      </c>
      <c r="N238" s="4" t="s">
        <v>13925</v>
      </c>
      <c r="O238" s="4" t="s">
        <v>9231</v>
      </c>
      <c r="P238" s="6">
        <v>125</v>
      </c>
      <c r="Q238" s="9">
        <v>12.25</v>
      </c>
      <c r="R238" s="7">
        <v>4.6660000000000004</v>
      </c>
      <c r="S238" s="8">
        <v>4</v>
      </c>
      <c r="T238" s="7">
        <v>268.38</v>
      </c>
      <c r="U238" s="6">
        <v>26517</v>
      </c>
    </row>
    <row r="239" spans="1:21" x14ac:dyDescent="0.2">
      <c r="A239" s="12">
        <v>36922</v>
      </c>
      <c r="B239" s="4" t="s">
        <v>11707</v>
      </c>
      <c r="C239" s="4" t="s">
        <v>11708</v>
      </c>
      <c r="D239" s="4" t="s">
        <v>9163</v>
      </c>
      <c r="E239" s="4" t="s">
        <v>13462</v>
      </c>
      <c r="F239" s="4" t="s">
        <v>9261</v>
      </c>
      <c r="G239" s="4" t="s">
        <v>9218</v>
      </c>
      <c r="H239" s="4" t="s">
        <v>9219</v>
      </c>
      <c r="I239" s="4" t="s">
        <v>9220</v>
      </c>
      <c r="J239" s="4" t="s">
        <v>9268</v>
      </c>
      <c r="K239" s="4" t="s">
        <v>9473</v>
      </c>
      <c r="L239" s="4" t="s">
        <v>13836</v>
      </c>
      <c r="M239" s="4" t="s">
        <v>13834</v>
      </c>
      <c r="N239" s="4" t="s">
        <v>13987</v>
      </c>
      <c r="O239" s="4" t="s">
        <v>9225</v>
      </c>
      <c r="P239" s="6">
        <v>124.5</v>
      </c>
      <c r="Q239" s="9">
        <v>13.75</v>
      </c>
      <c r="R239" s="7">
        <v>4.6219999999999999</v>
      </c>
      <c r="S239" s="8">
        <v>38.25</v>
      </c>
      <c r="T239" s="7">
        <v>48.03</v>
      </c>
      <c r="U239" s="6">
        <v>4320</v>
      </c>
    </row>
    <row r="240" spans="1:21" x14ac:dyDescent="0.2">
      <c r="A240" s="12">
        <v>36922</v>
      </c>
      <c r="B240" s="4" t="s">
        <v>11719</v>
      </c>
      <c r="C240" s="4" t="s">
        <v>11720</v>
      </c>
      <c r="D240" s="5">
        <v>36923</v>
      </c>
      <c r="E240" s="4" t="s">
        <v>13463</v>
      </c>
      <c r="F240" s="4" t="s">
        <v>2552</v>
      </c>
      <c r="G240" s="4" t="s">
        <v>9218</v>
      </c>
      <c r="H240" s="4" t="s">
        <v>9219</v>
      </c>
      <c r="I240" s="4" t="s">
        <v>9220</v>
      </c>
      <c r="J240" s="4" t="s">
        <v>9666</v>
      </c>
      <c r="K240" s="4" t="s">
        <v>9861</v>
      </c>
      <c r="L240" s="4" t="s">
        <v>13836</v>
      </c>
      <c r="M240" s="4" t="s">
        <v>13936</v>
      </c>
      <c r="N240" s="4" t="s">
        <v>13853</v>
      </c>
      <c r="O240" s="4" t="s">
        <v>9231</v>
      </c>
      <c r="P240" s="6">
        <v>300</v>
      </c>
      <c r="Q240" s="9">
        <v>8.875</v>
      </c>
      <c r="R240" s="7">
        <v>7.5</v>
      </c>
      <c r="S240" s="8">
        <v>16</v>
      </c>
      <c r="T240" s="7">
        <v>61.39</v>
      </c>
      <c r="U240" s="6">
        <v>5642</v>
      </c>
    </row>
    <row r="241" spans="1:21" x14ac:dyDescent="0.2">
      <c r="A241" s="12">
        <v>36922</v>
      </c>
      <c r="B241" s="4" t="s">
        <v>11721</v>
      </c>
      <c r="C241" s="4" t="s">
        <v>11722</v>
      </c>
      <c r="D241" s="5">
        <v>36923</v>
      </c>
      <c r="E241" s="4" t="s">
        <v>13464</v>
      </c>
      <c r="F241" s="4" t="s">
        <v>9557</v>
      </c>
      <c r="G241" s="4" t="s">
        <v>9218</v>
      </c>
      <c r="H241" s="4" t="s">
        <v>9219</v>
      </c>
      <c r="I241" s="4" t="s">
        <v>9220</v>
      </c>
      <c r="J241" s="4" t="s">
        <v>9611</v>
      </c>
      <c r="K241" s="4" t="s">
        <v>10082</v>
      </c>
      <c r="L241" s="4" t="s">
        <v>13836</v>
      </c>
      <c r="M241" s="4" t="s">
        <v>13847</v>
      </c>
      <c r="N241" s="4" t="s">
        <v>9602</v>
      </c>
      <c r="O241" s="4" t="s">
        <v>9225</v>
      </c>
      <c r="P241" s="6">
        <v>125</v>
      </c>
      <c r="Q241" s="9">
        <v>12.5</v>
      </c>
      <c r="R241" s="7">
        <v>3.915</v>
      </c>
      <c r="S241" s="8">
        <v>59.75</v>
      </c>
      <c r="T241" s="7">
        <v>30.88</v>
      </c>
      <c r="U241" s="6">
        <v>2606</v>
      </c>
    </row>
    <row r="242" spans="1:21" x14ac:dyDescent="0.2">
      <c r="A242" s="12">
        <v>36922</v>
      </c>
      <c r="B242" s="4" t="s">
        <v>11725</v>
      </c>
      <c r="C242" s="4" t="s">
        <v>11726</v>
      </c>
      <c r="D242" s="5">
        <v>36937</v>
      </c>
      <c r="E242" s="4" t="s">
        <v>13465</v>
      </c>
      <c r="F242" s="4" t="s">
        <v>9261</v>
      </c>
      <c r="G242" s="4" t="s">
        <v>9218</v>
      </c>
      <c r="H242" s="4" t="s">
        <v>9219</v>
      </c>
      <c r="I242" s="4" t="s">
        <v>9220</v>
      </c>
      <c r="J242" s="4" t="s">
        <v>9268</v>
      </c>
      <c r="K242" s="4" t="s">
        <v>9298</v>
      </c>
      <c r="L242" s="4" t="s">
        <v>13836</v>
      </c>
      <c r="M242" s="4" t="s">
        <v>13834</v>
      </c>
      <c r="N242" s="4" t="s">
        <v>13987</v>
      </c>
      <c r="O242" s="4" t="s">
        <v>9225</v>
      </c>
      <c r="P242" s="6">
        <v>150</v>
      </c>
      <c r="Q242" s="9">
        <v>11.625</v>
      </c>
      <c r="R242" s="7">
        <v>4.0789999999999997</v>
      </c>
      <c r="S242" s="8">
        <v>15</v>
      </c>
      <c r="T242" s="7">
        <v>98.43</v>
      </c>
      <c r="U242" s="6">
        <v>9382</v>
      </c>
    </row>
    <row r="243" spans="1:21" x14ac:dyDescent="0.2">
      <c r="A243" s="12">
        <v>36922</v>
      </c>
      <c r="B243" s="4" t="s">
        <v>11727</v>
      </c>
      <c r="C243" s="4" t="s">
        <v>11728</v>
      </c>
      <c r="D243" s="5">
        <v>36937</v>
      </c>
      <c r="E243" s="4" t="s">
        <v>13466</v>
      </c>
      <c r="F243" s="4" t="s">
        <v>2552</v>
      </c>
      <c r="G243" s="4" t="s">
        <v>9218</v>
      </c>
      <c r="H243" s="4" t="s">
        <v>9219</v>
      </c>
      <c r="I243" s="4" t="s">
        <v>9220</v>
      </c>
      <c r="J243" s="4" t="s">
        <v>9666</v>
      </c>
      <c r="K243" s="4" t="s">
        <v>10217</v>
      </c>
      <c r="L243" s="4" t="s">
        <v>13836</v>
      </c>
      <c r="M243" s="4" t="s">
        <v>13840</v>
      </c>
      <c r="N243" s="4" t="s">
        <v>13982</v>
      </c>
      <c r="O243" s="4" t="s">
        <v>9231</v>
      </c>
      <c r="P243" s="6">
        <v>100</v>
      </c>
      <c r="Q243" s="9">
        <v>11.5</v>
      </c>
      <c r="R243" s="7">
        <v>6.9560000000000004</v>
      </c>
      <c r="S243" s="8">
        <v>23.13</v>
      </c>
      <c r="T243" s="7">
        <v>55.84</v>
      </c>
      <c r="U243" s="6">
        <v>5094</v>
      </c>
    </row>
    <row r="244" spans="1:21" x14ac:dyDescent="0.2">
      <c r="A244" s="12">
        <v>36950</v>
      </c>
      <c r="B244" s="4" t="s">
        <v>11773</v>
      </c>
      <c r="C244" s="4" t="s">
        <v>11774</v>
      </c>
      <c r="D244" s="4" t="s">
        <v>4215</v>
      </c>
      <c r="E244" s="4" t="s">
        <v>13467</v>
      </c>
      <c r="F244" s="4" t="s">
        <v>9261</v>
      </c>
      <c r="G244" s="4" t="s">
        <v>9218</v>
      </c>
      <c r="H244" s="4" t="s">
        <v>9673</v>
      </c>
      <c r="I244" s="4" t="s">
        <v>9674</v>
      </c>
      <c r="J244" s="4" t="s">
        <v>9268</v>
      </c>
      <c r="K244" s="4" t="s">
        <v>9578</v>
      </c>
      <c r="L244" s="4" t="s">
        <v>13836</v>
      </c>
      <c r="M244" s="4" t="s">
        <v>13834</v>
      </c>
      <c r="N244" s="4" t="s">
        <v>13987</v>
      </c>
      <c r="O244" s="4" t="s">
        <v>9225</v>
      </c>
      <c r="P244" s="6">
        <v>200</v>
      </c>
      <c r="Q244" s="9">
        <v>9.125</v>
      </c>
      <c r="R244" s="7">
        <v>7.0049999999999999</v>
      </c>
      <c r="S244" s="8">
        <v>2.88</v>
      </c>
      <c r="T244" s="7">
        <v>313.01</v>
      </c>
      <c r="U244" s="6">
        <v>31549</v>
      </c>
    </row>
    <row r="245" spans="1:21" x14ac:dyDescent="0.2">
      <c r="A245" s="12">
        <v>36950</v>
      </c>
      <c r="B245" s="4" t="s">
        <v>11775</v>
      </c>
      <c r="C245" s="4" t="s">
        <v>11774</v>
      </c>
      <c r="D245" s="4" t="s">
        <v>4215</v>
      </c>
      <c r="E245" s="4" t="s">
        <v>13468</v>
      </c>
      <c r="F245" s="4" t="s">
        <v>9261</v>
      </c>
      <c r="G245" s="4" t="s">
        <v>9218</v>
      </c>
      <c r="H245" s="4" t="s">
        <v>9673</v>
      </c>
      <c r="I245" s="4" t="s">
        <v>9674</v>
      </c>
      <c r="J245" s="4" t="s">
        <v>9268</v>
      </c>
      <c r="K245" s="4" t="s">
        <v>9578</v>
      </c>
      <c r="L245" s="4" t="s">
        <v>13836</v>
      </c>
      <c r="M245" s="4" t="s">
        <v>13834</v>
      </c>
      <c r="N245" s="4" t="s">
        <v>13987</v>
      </c>
      <c r="O245" s="4" t="s">
        <v>9225</v>
      </c>
      <c r="P245" s="6">
        <v>328.1</v>
      </c>
      <c r="Q245" s="9">
        <v>10.125</v>
      </c>
      <c r="R245" s="7">
        <v>7.0049999999999999</v>
      </c>
      <c r="S245" s="8">
        <v>3</v>
      </c>
      <c r="T245" s="7">
        <v>90.17</v>
      </c>
      <c r="U245" s="6">
        <v>33588</v>
      </c>
    </row>
    <row r="246" spans="1:21" x14ac:dyDescent="0.2">
      <c r="A246" s="12">
        <v>36950</v>
      </c>
      <c r="B246" s="4" t="s">
        <v>11776</v>
      </c>
      <c r="C246" s="4" t="s">
        <v>11774</v>
      </c>
      <c r="D246" s="4" t="s">
        <v>4215</v>
      </c>
      <c r="E246" s="4" t="s">
        <v>13469</v>
      </c>
      <c r="F246" s="4" t="s">
        <v>9261</v>
      </c>
      <c r="G246" s="4" t="s">
        <v>9218</v>
      </c>
      <c r="H246" s="4" t="s">
        <v>9673</v>
      </c>
      <c r="I246" s="4" t="s">
        <v>9674</v>
      </c>
      <c r="J246" s="4" t="s">
        <v>9268</v>
      </c>
      <c r="K246" s="4" t="s">
        <v>9578</v>
      </c>
      <c r="L246" s="4" t="s">
        <v>13836</v>
      </c>
      <c r="M246" s="4" t="s">
        <v>13834</v>
      </c>
      <c r="N246" s="4" t="s">
        <v>13987</v>
      </c>
      <c r="O246" s="4" t="s">
        <v>9225</v>
      </c>
      <c r="P246" s="6">
        <v>200</v>
      </c>
      <c r="Q246" s="9">
        <v>10.5</v>
      </c>
      <c r="R246" s="7">
        <v>7.7130000000000001</v>
      </c>
      <c r="S246" s="8">
        <v>3</v>
      </c>
      <c r="T246" s="7">
        <v>293.08</v>
      </c>
      <c r="U246" s="6">
        <v>29239</v>
      </c>
    </row>
    <row r="247" spans="1:21" x14ac:dyDescent="0.2">
      <c r="A247" s="12">
        <v>36950</v>
      </c>
      <c r="B247" s="4" t="s">
        <v>11777</v>
      </c>
      <c r="C247" s="4" t="s">
        <v>11774</v>
      </c>
      <c r="D247" s="4" t="s">
        <v>4215</v>
      </c>
      <c r="E247" s="4" t="s">
        <v>13470</v>
      </c>
      <c r="F247" s="4" t="s">
        <v>9261</v>
      </c>
      <c r="G247" s="4" t="s">
        <v>9218</v>
      </c>
      <c r="H247" s="4" t="s">
        <v>9673</v>
      </c>
      <c r="I247" s="4" t="s">
        <v>9674</v>
      </c>
      <c r="J247" s="4" t="s">
        <v>9268</v>
      </c>
      <c r="K247" s="4" t="s">
        <v>9578</v>
      </c>
      <c r="L247" s="4" t="s">
        <v>13836</v>
      </c>
      <c r="M247" s="4" t="s">
        <v>13834</v>
      </c>
      <c r="N247" s="4" t="s">
        <v>13987</v>
      </c>
      <c r="O247" s="4" t="s">
        <v>9225</v>
      </c>
      <c r="P247" s="6">
        <v>100</v>
      </c>
      <c r="Q247" s="9">
        <v>12</v>
      </c>
      <c r="R247" s="7">
        <v>7.6749999999999998</v>
      </c>
      <c r="S247" s="8">
        <v>3</v>
      </c>
      <c r="T247" s="7">
        <v>326.11</v>
      </c>
      <c r="U247" s="6">
        <v>32613</v>
      </c>
    </row>
    <row r="248" spans="1:21" x14ac:dyDescent="0.2">
      <c r="A248" s="12">
        <v>36950</v>
      </c>
      <c r="B248" s="4" t="s">
        <v>11778</v>
      </c>
      <c r="C248" s="4" t="s">
        <v>11774</v>
      </c>
      <c r="D248" s="4" t="s">
        <v>4215</v>
      </c>
      <c r="E248" s="4" t="s">
        <v>13471</v>
      </c>
      <c r="F248" s="4" t="s">
        <v>9261</v>
      </c>
      <c r="G248" s="4" t="s">
        <v>9218</v>
      </c>
      <c r="H248" s="4" t="s">
        <v>9673</v>
      </c>
      <c r="I248" s="4" t="s">
        <v>9674</v>
      </c>
      <c r="J248" s="4" t="s">
        <v>9268</v>
      </c>
      <c r="K248" s="4" t="s">
        <v>9578</v>
      </c>
      <c r="L248" s="4" t="s">
        <v>13836</v>
      </c>
      <c r="M248" s="4" t="s">
        <v>13834</v>
      </c>
      <c r="N248" s="4" t="s">
        <v>13987</v>
      </c>
      <c r="O248" s="4" t="s">
        <v>9225</v>
      </c>
      <c r="P248" s="6">
        <v>175</v>
      </c>
      <c r="Q248" s="9">
        <v>9.875</v>
      </c>
      <c r="R248" s="7">
        <v>8.7119999999999997</v>
      </c>
      <c r="S248" s="8">
        <v>3.75</v>
      </c>
      <c r="T248" s="7">
        <v>233.95</v>
      </c>
      <c r="U248" s="6">
        <v>23188</v>
      </c>
    </row>
    <row r="249" spans="1:21" x14ac:dyDescent="0.2">
      <c r="A249" s="12">
        <v>36950</v>
      </c>
      <c r="B249" s="4" t="s">
        <v>11779</v>
      </c>
      <c r="C249" s="4" t="s">
        <v>11774</v>
      </c>
      <c r="D249" s="4" t="s">
        <v>4215</v>
      </c>
      <c r="E249" s="4" t="s">
        <v>13472</v>
      </c>
      <c r="F249" s="4" t="s">
        <v>9261</v>
      </c>
      <c r="G249" s="4" t="s">
        <v>9218</v>
      </c>
      <c r="H249" s="4" t="s">
        <v>9673</v>
      </c>
      <c r="I249" s="4" t="s">
        <v>9674</v>
      </c>
      <c r="J249" s="4" t="s">
        <v>9268</v>
      </c>
      <c r="K249" s="4" t="s">
        <v>9578</v>
      </c>
      <c r="L249" s="4" t="s">
        <v>13836</v>
      </c>
      <c r="M249" s="4" t="s">
        <v>13834</v>
      </c>
      <c r="N249" s="4" t="s">
        <v>13987</v>
      </c>
      <c r="O249" s="4" t="s">
        <v>9225</v>
      </c>
      <c r="P249" s="6">
        <v>100</v>
      </c>
      <c r="Q249" s="9">
        <v>12.875</v>
      </c>
      <c r="R249" s="7">
        <v>9.0030000000000001</v>
      </c>
      <c r="S249" s="8">
        <v>4</v>
      </c>
      <c r="T249" s="7">
        <v>317.3</v>
      </c>
      <c r="U249" s="6">
        <v>32002</v>
      </c>
    </row>
    <row r="250" spans="1:21" x14ac:dyDescent="0.2">
      <c r="A250" s="12">
        <v>36950</v>
      </c>
      <c r="B250" s="4" t="s">
        <v>11787</v>
      </c>
      <c r="C250" s="4" t="s">
        <v>11788</v>
      </c>
      <c r="D250" s="4" t="s">
        <v>9181</v>
      </c>
      <c r="E250" s="4" t="s">
        <v>13473</v>
      </c>
      <c r="F250" s="4" t="s">
        <v>2552</v>
      </c>
      <c r="G250" s="4" t="s">
        <v>9218</v>
      </c>
      <c r="H250" s="4" t="s">
        <v>9219</v>
      </c>
      <c r="I250" s="4" t="s">
        <v>9220</v>
      </c>
      <c r="J250" s="4" t="s">
        <v>9250</v>
      </c>
      <c r="K250" s="4" t="s">
        <v>10285</v>
      </c>
      <c r="L250" s="4" t="s">
        <v>13836</v>
      </c>
      <c r="M250" s="4" t="s">
        <v>13847</v>
      </c>
      <c r="N250" s="4" t="s">
        <v>9602</v>
      </c>
      <c r="O250" s="4" t="s">
        <v>9231</v>
      </c>
      <c r="P250" s="6">
        <v>361.7</v>
      </c>
      <c r="Q250" s="9">
        <v>9.75</v>
      </c>
      <c r="R250" s="7">
        <v>7.2949999999999999</v>
      </c>
      <c r="S250" s="8">
        <v>10</v>
      </c>
      <c r="T250" s="7">
        <v>97.88</v>
      </c>
      <c r="U250" s="6">
        <v>9354</v>
      </c>
    </row>
    <row r="251" spans="1:21" x14ac:dyDescent="0.2">
      <c r="A251" s="12">
        <v>36981</v>
      </c>
      <c r="B251" s="4" t="s">
        <v>11791</v>
      </c>
      <c r="C251" s="4" t="s">
        <v>11792</v>
      </c>
      <c r="D251" s="5">
        <v>37001</v>
      </c>
      <c r="E251" s="4" t="s">
        <v>13474</v>
      </c>
      <c r="F251" s="4" t="s">
        <v>9261</v>
      </c>
      <c r="G251" s="4" t="s">
        <v>9218</v>
      </c>
      <c r="H251" s="4" t="s">
        <v>9219</v>
      </c>
      <c r="I251" s="4" t="s">
        <v>9220</v>
      </c>
      <c r="J251" s="4" t="s">
        <v>9268</v>
      </c>
      <c r="K251" s="4" t="s">
        <v>9578</v>
      </c>
      <c r="L251" s="4" t="s">
        <v>13836</v>
      </c>
      <c r="M251" s="4" t="s">
        <v>13834</v>
      </c>
      <c r="N251" s="4" t="s">
        <v>13905</v>
      </c>
      <c r="O251" s="4" t="s">
        <v>9225</v>
      </c>
      <c r="P251" s="6">
        <v>135</v>
      </c>
      <c r="Q251" s="9">
        <v>14</v>
      </c>
      <c r="R251" s="7">
        <v>5.8789999999999996</v>
      </c>
      <c r="S251" s="8">
        <v>30</v>
      </c>
      <c r="T251" s="7">
        <v>54.37</v>
      </c>
      <c r="U251" s="6">
        <v>4966</v>
      </c>
    </row>
    <row r="252" spans="1:21" x14ac:dyDescent="0.2">
      <c r="A252" s="12">
        <v>36981</v>
      </c>
      <c r="B252" s="4" t="s">
        <v>11793</v>
      </c>
      <c r="C252" s="4" t="s">
        <v>11794</v>
      </c>
      <c r="D252" s="5">
        <v>37004</v>
      </c>
      <c r="E252" s="4" t="s">
        <v>13475</v>
      </c>
      <c r="F252" s="4" t="s">
        <v>9261</v>
      </c>
      <c r="G252" s="4" t="s">
        <v>9218</v>
      </c>
      <c r="H252" s="4" t="s">
        <v>9219</v>
      </c>
      <c r="I252" s="4" t="s">
        <v>9350</v>
      </c>
      <c r="J252" s="4" t="s">
        <v>9709</v>
      </c>
      <c r="K252" s="4" t="s">
        <v>9710</v>
      </c>
      <c r="L252" s="4" t="s">
        <v>13836</v>
      </c>
      <c r="M252" s="4" t="s">
        <v>13866</v>
      </c>
      <c r="N252" s="4" t="s">
        <v>13889</v>
      </c>
      <c r="O252" s="4" t="s">
        <v>9282</v>
      </c>
      <c r="P252" s="6">
        <v>349</v>
      </c>
      <c r="Q252" s="9">
        <v>12.375</v>
      </c>
      <c r="R252" s="7">
        <v>4.29</v>
      </c>
      <c r="S252" s="8">
        <v>31</v>
      </c>
      <c r="T252" s="7">
        <v>56.44</v>
      </c>
      <c r="U252" s="6">
        <v>5187</v>
      </c>
    </row>
    <row r="253" spans="1:21" x14ac:dyDescent="0.2">
      <c r="A253" s="12">
        <v>36981</v>
      </c>
      <c r="B253" s="4" t="s">
        <v>11795</v>
      </c>
      <c r="C253" s="4" t="s">
        <v>11166</v>
      </c>
      <c r="D253" s="4" t="s">
        <v>700</v>
      </c>
      <c r="E253" s="4" t="s">
        <v>13476</v>
      </c>
      <c r="F253" s="4" t="s">
        <v>9261</v>
      </c>
      <c r="G253" s="4" t="s">
        <v>9218</v>
      </c>
      <c r="H253" s="4" t="s">
        <v>9219</v>
      </c>
      <c r="I253" s="4" t="s">
        <v>9220</v>
      </c>
      <c r="J253" s="4" t="s">
        <v>9709</v>
      </c>
      <c r="K253" s="4" t="s">
        <v>11167</v>
      </c>
      <c r="L253" s="4" t="s">
        <v>13836</v>
      </c>
      <c r="M253" s="4" t="s">
        <v>13866</v>
      </c>
      <c r="N253" s="4" t="s">
        <v>13925</v>
      </c>
      <c r="O253" s="4" t="s">
        <v>9282</v>
      </c>
      <c r="P253" s="6">
        <v>126.7</v>
      </c>
      <c r="Q253" s="9">
        <v>14.25</v>
      </c>
      <c r="R253" s="7">
        <v>6.4219999999999997</v>
      </c>
      <c r="S253" s="8">
        <v>45</v>
      </c>
      <c r="T253" s="7">
        <v>37.380000000000003</v>
      </c>
      <c r="U253" s="6">
        <v>3339</v>
      </c>
    </row>
    <row r="254" spans="1:21" x14ac:dyDescent="0.2">
      <c r="A254" s="12">
        <v>36981</v>
      </c>
      <c r="B254" s="4" t="s">
        <v>11798</v>
      </c>
      <c r="C254" s="4" t="s">
        <v>1967</v>
      </c>
      <c r="D254" s="4" t="s">
        <v>9152</v>
      </c>
      <c r="E254" s="4" t="s">
        <v>13277</v>
      </c>
      <c r="F254" s="4" t="s">
        <v>9261</v>
      </c>
      <c r="G254" s="4" t="s">
        <v>9218</v>
      </c>
      <c r="H254" s="4" t="s">
        <v>9219</v>
      </c>
      <c r="I254" s="4" t="s">
        <v>9220</v>
      </c>
      <c r="J254" s="4" t="s">
        <v>9318</v>
      </c>
      <c r="K254" s="4" t="s">
        <v>9319</v>
      </c>
      <c r="L254" s="4" t="s">
        <v>13836</v>
      </c>
      <c r="M254" s="4" t="s">
        <v>13866</v>
      </c>
      <c r="N254" s="4" t="s">
        <v>13864</v>
      </c>
      <c r="O254" s="4" t="s">
        <v>9225</v>
      </c>
      <c r="P254" s="6">
        <v>200</v>
      </c>
      <c r="Q254" s="9">
        <v>9.5</v>
      </c>
      <c r="R254" s="7">
        <v>4.085</v>
      </c>
      <c r="S254" s="8">
        <v>36</v>
      </c>
      <c r="T254" s="7">
        <v>45.09</v>
      </c>
      <c r="U254" s="6">
        <v>4053</v>
      </c>
    </row>
    <row r="255" spans="1:21" x14ac:dyDescent="0.2">
      <c r="A255" s="12">
        <v>36981</v>
      </c>
      <c r="B255" s="4" t="s">
        <v>11801</v>
      </c>
      <c r="C255" s="4" t="s">
        <v>1169</v>
      </c>
      <c r="D255" s="4" t="s">
        <v>9156</v>
      </c>
      <c r="E255" s="4" t="s">
        <v>13477</v>
      </c>
      <c r="F255" s="4" t="s">
        <v>9228</v>
      </c>
      <c r="G255" s="4" t="s">
        <v>9218</v>
      </c>
      <c r="H255" s="4" t="s">
        <v>9219</v>
      </c>
      <c r="I255" s="4" t="s">
        <v>9220</v>
      </c>
      <c r="J255" s="4" t="s">
        <v>9388</v>
      </c>
      <c r="K255" s="4" t="s">
        <v>9389</v>
      </c>
      <c r="L255" s="4" t="s">
        <v>13836</v>
      </c>
      <c r="M255" s="4" t="s">
        <v>13847</v>
      </c>
      <c r="N255" s="4" t="s">
        <v>9602</v>
      </c>
      <c r="O255" s="4" t="s">
        <v>9231</v>
      </c>
      <c r="P255" s="6">
        <v>125</v>
      </c>
      <c r="Q255" s="9">
        <v>9.5</v>
      </c>
      <c r="R255" s="7">
        <v>2.504</v>
      </c>
      <c r="S255" s="8">
        <v>28</v>
      </c>
      <c r="T255" s="7">
        <v>80.63</v>
      </c>
      <c r="U255" s="6">
        <v>7615</v>
      </c>
    </row>
    <row r="256" spans="1:21" x14ac:dyDescent="0.2">
      <c r="A256" s="12">
        <v>36981</v>
      </c>
      <c r="B256" s="4" t="s">
        <v>11802</v>
      </c>
      <c r="C256" s="4" t="s">
        <v>10529</v>
      </c>
      <c r="D256" s="5">
        <v>36937</v>
      </c>
      <c r="E256" s="4" t="s">
        <v>13478</v>
      </c>
      <c r="F256" s="4" t="s">
        <v>2552</v>
      </c>
      <c r="G256" s="4" t="s">
        <v>9218</v>
      </c>
      <c r="H256" s="4" t="s">
        <v>9219</v>
      </c>
      <c r="I256" s="4" t="s">
        <v>9220</v>
      </c>
      <c r="J256" s="4" t="s">
        <v>9256</v>
      </c>
      <c r="K256" s="4" t="s">
        <v>9384</v>
      </c>
      <c r="L256" s="4" t="s">
        <v>13836</v>
      </c>
      <c r="M256" s="4" t="s">
        <v>13984</v>
      </c>
      <c r="N256" s="4" t="s">
        <v>13897</v>
      </c>
      <c r="O256" s="4" t="s">
        <v>9225</v>
      </c>
      <c r="P256" s="6">
        <v>175</v>
      </c>
      <c r="Q256" s="9">
        <v>9.125</v>
      </c>
      <c r="R256" s="7">
        <v>2.9180000000000001</v>
      </c>
      <c r="S256" s="8">
        <v>47</v>
      </c>
      <c r="T256" s="7">
        <v>39.26</v>
      </c>
      <c r="U256" s="6">
        <v>3798</v>
      </c>
    </row>
    <row r="257" spans="1:21" x14ac:dyDescent="0.2">
      <c r="A257" s="12">
        <v>36981</v>
      </c>
      <c r="B257" s="4" t="s">
        <v>11803</v>
      </c>
      <c r="C257" s="4" t="s">
        <v>10529</v>
      </c>
      <c r="D257" s="5">
        <v>36937</v>
      </c>
      <c r="E257" s="4" t="s">
        <v>13479</v>
      </c>
      <c r="F257" s="4" t="s">
        <v>2552</v>
      </c>
      <c r="G257" s="4" t="s">
        <v>9218</v>
      </c>
      <c r="H257" s="4" t="s">
        <v>9219</v>
      </c>
      <c r="I257" s="4" t="s">
        <v>9220</v>
      </c>
      <c r="J257" s="4" t="s">
        <v>9256</v>
      </c>
      <c r="K257" s="4" t="s">
        <v>9384</v>
      </c>
      <c r="L257" s="4" t="s">
        <v>13836</v>
      </c>
      <c r="M257" s="4" t="s">
        <v>13984</v>
      </c>
      <c r="N257" s="4" t="s">
        <v>13897</v>
      </c>
      <c r="O257" s="4" t="s">
        <v>9225</v>
      </c>
      <c r="P257" s="6">
        <v>150</v>
      </c>
      <c r="Q257" s="9">
        <v>10.25</v>
      </c>
      <c r="R257" s="7">
        <v>5.5890000000000004</v>
      </c>
      <c r="S257" s="8">
        <v>47</v>
      </c>
      <c r="T257" s="7">
        <v>30.13</v>
      </c>
      <c r="U257" s="6">
        <v>2590</v>
      </c>
    </row>
    <row r="258" spans="1:21" x14ac:dyDescent="0.2">
      <c r="A258" s="12">
        <v>36981</v>
      </c>
      <c r="B258" s="4" t="s">
        <v>11804</v>
      </c>
      <c r="C258" s="4" t="s">
        <v>10529</v>
      </c>
      <c r="D258" s="5">
        <v>36937</v>
      </c>
      <c r="E258" s="4" t="s">
        <v>13480</v>
      </c>
      <c r="F258" s="4" t="s">
        <v>2552</v>
      </c>
      <c r="G258" s="4" t="s">
        <v>9218</v>
      </c>
      <c r="H258" s="4" t="s">
        <v>9219</v>
      </c>
      <c r="I258" s="4" t="s">
        <v>9220</v>
      </c>
      <c r="J258" s="4" t="s">
        <v>9256</v>
      </c>
      <c r="K258" s="4" t="s">
        <v>9384</v>
      </c>
      <c r="L258" s="4" t="s">
        <v>13836</v>
      </c>
      <c r="M258" s="4" t="s">
        <v>13984</v>
      </c>
      <c r="N258" s="4" t="s">
        <v>13897</v>
      </c>
      <c r="O258" s="4" t="s">
        <v>9225</v>
      </c>
      <c r="P258" s="6">
        <v>200</v>
      </c>
      <c r="Q258" s="9">
        <v>10</v>
      </c>
      <c r="R258" s="7">
        <v>8.2080000000000002</v>
      </c>
      <c r="S258" s="8">
        <v>47</v>
      </c>
      <c r="T258" s="7">
        <v>24.9</v>
      </c>
      <c r="U258" s="6">
        <v>2093</v>
      </c>
    </row>
    <row r="259" spans="1:21" x14ac:dyDescent="0.2">
      <c r="A259" s="12">
        <v>36981</v>
      </c>
      <c r="B259" s="4" t="s">
        <v>11805</v>
      </c>
      <c r="C259" s="4" t="s">
        <v>11806</v>
      </c>
      <c r="D259" s="5">
        <v>36996</v>
      </c>
      <c r="E259" s="4" t="s">
        <v>13481</v>
      </c>
      <c r="F259" s="4" t="s">
        <v>9261</v>
      </c>
      <c r="G259" s="4" t="s">
        <v>9218</v>
      </c>
      <c r="H259" s="4" t="s">
        <v>9219</v>
      </c>
      <c r="I259" s="4" t="s">
        <v>9220</v>
      </c>
      <c r="J259" s="4" t="s">
        <v>9338</v>
      </c>
      <c r="K259" s="4" t="s">
        <v>9575</v>
      </c>
      <c r="L259" s="4" t="s">
        <v>13836</v>
      </c>
      <c r="M259" s="4" t="s">
        <v>13909</v>
      </c>
      <c r="N259" s="4" t="s">
        <v>13988</v>
      </c>
      <c r="O259" s="4" t="s">
        <v>9231</v>
      </c>
      <c r="P259" s="6">
        <v>110</v>
      </c>
      <c r="Q259" s="9">
        <v>10.125</v>
      </c>
      <c r="R259" s="7">
        <v>4.0410000000000004</v>
      </c>
      <c r="S259" s="8">
        <v>19.5</v>
      </c>
      <c r="T259" s="7">
        <v>76.540000000000006</v>
      </c>
      <c r="U259" s="6">
        <v>7195</v>
      </c>
    </row>
    <row r="260" spans="1:21" x14ac:dyDescent="0.2">
      <c r="A260" s="12">
        <v>36981</v>
      </c>
      <c r="B260" s="4" t="s">
        <v>11809</v>
      </c>
      <c r="C260" s="4" t="s">
        <v>11810</v>
      </c>
      <c r="D260" s="4" t="s">
        <v>9156</v>
      </c>
      <c r="E260" s="4" t="s">
        <v>13482</v>
      </c>
      <c r="F260" s="4" t="s">
        <v>9557</v>
      </c>
      <c r="G260" s="4" t="s">
        <v>9218</v>
      </c>
      <c r="H260" s="4" t="s">
        <v>9219</v>
      </c>
      <c r="I260" s="4" t="s">
        <v>9220</v>
      </c>
      <c r="J260" s="4" t="s">
        <v>9268</v>
      </c>
      <c r="K260" s="4" t="s">
        <v>9699</v>
      </c>
      <c r="L260" s="4" t="s">
        <v>13836</v>
      </c>
      <c r="M260" s="4" t="s">
        <v>13834</v>
      </c>
      <c r="N260" s="4" t="s">
        <v>13905</v>
      </c>
      <c r="O260" s="4" t="s">
        <v>9231</v>
      </c>
      <c r="P260" s="6">
        <v>135</v>
      </c>
      <c r="Q260" s="9">
        <v>10.375</v>
      </c>
      <c r="R260" s="7">
        <v>6.5039999999999996</v>
      </c>
      <c r="S260" s="8">
        <v>18</v>
      </c>
      <c r="T260" s="7">
        <v>65.37</v>
      </c>
      <c r="U260" s="6">
        <v>6066</v>
      </c>
    </row>
    <row r="261" spans="1:21" x14ac:dyDescent="0.2">
      <c r="A261" s="12">
        <v>36981</v>
      </c>
      <c r="B261" s="4" t="s">
        <v>11816</v>
      </c>
      <c r="C261" s="4" t="s">
        <v>11817</v>
      </c>
      <c r="D261" s="5">
        <v>36996</v>
      </c>
      <c r="E261" s="4" t="s">
        <v>13369</v>
      </c>
      <c r="F261" s="4" t="s">
        <v>9557</v>
      </c>
      <c r="G261" s="4" t="s">
        <v>9218</v>
      </c>
      <c r="H261" s="4" t="s">
        <v>9219</v>
      </c>
      <c r="I261" s="4" t="s">
        <v>9350</v>
      </c>
      <c r="J261" s="4" t="s">
        <v>9318</v>
      </c>
      <c r="K261" s="4" t="s">
        <v>10095</v>
      </c>
      <c r="L261" s="4" t="s">
        <v>13836</v>
      </c>
      <c r="M261" s="4" t="s">
        <v>13866</v>
      </c>
      <c r="N261" s="4" t="s">
        <v>13864</v>
      </c>
      <c r="O261" s="4" t="s">
        <v>9282</v>
      </c>
      <c r="P261" s="6">
        <v>175</v>
      </c>
      <c r="Q261" s="9">
        <v>9.25</v>
      </c>
      <c r="R261" s="7">
        <v>6.5419999999999998</v>
      </c>
      <c r="S261" s="8">
        <v>38.5</v>
      </c>
      <c r="T261" s="7">
        <v>32.44</v>
      </c>
      <c r="U261" s="6">
        <v>2767</v>
      </c>
    </row>
    <row r="262" spans="1:21" x14ac:dyDescent="0.2">
      <c r="A262" s="12">
        <v>36981</v>
      </c>
      <c r="B262" s="4" t="s">
        <v>11822</v>
      </c>
      <c r="C262" s="4" t="s">
        <v>803</v>
      </c>
      <c r="D262" s="4" t="s">
        <v>9145</v>
      </c>
      <c r="E262" s="4" t="s">
        <v>13483</v>
      </c>
      <c r="F262" s="4" t="s">
        <v>9557</v>
      </c>
      <c r="G262" s="4" t="s">
        <v>9218</v>
      </c>
      <c r="H262" s="4" t="s">
        <v>11785</v>
      </c>
      <c r="I262" s="4" t="s">
        <v>11823</v>
      </c>
      <c r="J262" s="4" t="s">
        <v>9523</v>
      </c>
      <c r="K262" s="4" t="s">
        <v>9524</v>
      </c>
      <c r="L262" s="4" t="s">
        <v>13874</v>
      </c>
      <c r="M262" s="4" t="s">
        <v>13880</v>
      </c>
      <c r="N262" s="4" t="s">
        <v>13881</v>
      </c>
      <c r="O262" s="4" t="s">
        <v>9225</v>
      </c>
      <c r="P262" s="6">
        <v>449</v>
      </c>
      <c r="Q262" s="9">
        <v>10.75</v>
      </c>
      <c r="R262" s="7">
        <v>6.5039999999999996</v>
      </c>
      <c r="S262" s="8">
        <v>16</v>
      </c>
      <c r="T262" s="7">
        <v>73.8</v>
      </c>
      <c r="U262" s="6">
        <v>6913</v>
      </c>
    </row>
    <row r="263" spans="1:21" x14ac:dyDescent="0.2">
      <c r="A263" s="12">
        <v>36981</v>
      </c>
      <c r="B263" s="4" t="s">
        <v>11826</v>
      </c>
      <c r="C263" s="4" t="s">
        <v>11827</v>
      </c>
      <c r="D263" s="4" t="s">
        <v>9142</v>
      </c>
      <c r="E263" s="4" t="s">
        <v>13484</v>
      </c>
      <c r="F263" s="4" t="s">
        <v>9557</v>
      </c>
      <c r="G263" s="4" t="s">
        <v>9218</v>
      </c>
      <c r="H263" s="4" t="s">
        <v>9219</v>
      </c>
      <c r="I263" s="4" t="s">
        <v>9220</v>
      </c>
      <c r="J263" s="4" t="s">
        <v>9709</v>
      </c>
      <c r="K263" s="4" t="s">
        <v>9905</v>
      </c>
      <c r="L263" s="4" t="s">
        <v>13836</v>
      </c>
      <c r="M263" s="4" t="s">
        <v>13866</v>
      </c>
      <c r="N263" s="4" t="s">
        <v>13889</v>
      </c>
      <c r="O263" s="4" t="s">
        <v>9231</v>
      </c>
      <c r="P263" s="6">
        <v>425</v>
      </c>
      <c r="Q263" s="9">
        <v>13.75</v>
      </c>
      <c r="R263" s="7">
        <v>8.2899999999999991</v>
      </c>
      <c r="S263" s="8">
        <v>10.25</v>
      </c>
      <c r="T263" s="7">
        <v>129.26</v>
      </c>
      <c r="U263" s="6">
        <v>12455</v>
      </c>
    </row>
    <row r="264" spans="1:21" x14ac:dyDescent="0.2">
      <c r="A264" s="12">
        <v>36981</v>
      </c>
      <c r="B264" s="4" t="s">
        <v>11831</v>
      </c>
      <c r="C264" s="4" t="s">
        <v>11832</v>
      </c>
      <c r="D264" s="5">
        <v>36996</v>
      </c>
      <c r="E264" s="4" t="s">
        <v>13485</v>
      </c>
      <c r="F264" s="4" t="s">
        <v>9557</v>
      </c>
      <c r="G264" s="4" t="s">
        <v>9218</v>
      </c>
      <c r="H264" s="4" t="s">
        <v>9219</v>
      </c>
      <c r="I264" s="4" t="s">
        <v>9220</v>
      </c>
      <c r="J264" s="4" t="s">
        <v>9268</v>
      </c>
      <c r="K264" s="4" t="s">
        <v>9869</v>
      </c>
      <c r="L264" s="4" t="s">
        <v>13836</v>
      </c>
      <c r="M264" s="4" t="s">
        <v>13834</v>
      </c>
      <c r="N264" s="4" t="s">
        <v>13987</v>
      </c>
      <c r="O264" s="4" t="s">
        <v>9282</v>
      </c>
      <c r="P264" s="6">
        <v>400</v>
      </c>
      <c r="Q264" s="9">
        <v>11.25</v>
      </c>
      <c r="R264" s="7">
        <v>7.0410000000000004</v>
      </c>
      <c r="S264" s="8">
        <v>15</v>
      </c>
      <c r="T264" s="7">
        <v>78.819999999999993</v>
      </c>
      <c r="U264" s="6">
        <v>7416</v>
      </c>
    </row>
    <row r="265" spans="1:21" x14ac:dyDescent="0.2">
      <c r="A265" s="12">
        <v>36981</v>
      </c>
      <c r="B265" s="4" t="s">
        <v>11833</v>
      </c>
      <c r="C265" s="4" t="s">
        <v>11832</v>
      </c>
      <c r="D265" s="5">
        <v>36996</v>
      </c>
      <c r="E265" s="4" t="s">
        <v>13486</v>
      </c>
      <c r="F265" s="4" t="s">
        <v>9557</v>
      </c>
      <c r="G265" s="4" t="s">
        <v>9218</v>
      </c>
      <c r="H265" s="4" t="s">
        <v>9219</v>
      </c>
      <c r="I265" s="4" t="s">
        <v>9220</v>
      </c>
      <c r="J265" s="4" t="s">
        <v>9268</v>
      </c>
      <c r="K265" s="4" t="s">
        <v>9869</v>
      </c>
      <c r="L265" s="4" t="s">
        <v>13836</v>
      </c>
      <c r="M265" s="4" t="s">
        <v>13834</v>
      </c>
      <c r="N265" s="4" t="s">
        <v>13987</v>
      </c>
      <c r="O265" s="4" t="s">
        <v>9225</v>
      </c>
      <c r="P265" s="6">
        <v>500</v>
      </c>
      <c r="Q265" s="9">
        <v>12.5</v>
      </c>
      <c r="R265" s="7">
        <v>7.0410000000000004</v>
      </c>
      <c r="S265" s="8">
        <v>16</v>
      </c>
      <c r="T265" s="7">
        <v>45.44</v>
      </c>
      <c r="U265" s="6">
        <v>7660</v>
      </c>
    </row>
    <row r="266" spans="1:21" x14ac:dyDescent="0.2">
      <c r="A266" s="12">
        <v>36981</v>
      </c>
      <c r="B266" s="4" t="s">
        <v>11834</v>
      </c>
      <c r="C266" s="4" t="s">
        <v>11832</v>
      </c>
      <c r="D266" s="5">
        <v>36996</v>
      </c>
      <c r="E266" s="4" t="s">
        <v>13487</v>
      </c>
      <c r="F266" s="4" t="s">
        <v>9557</v>
      </c>
      <c r="G266" s="4" t="s">
        <v>9218</v>
      </c>
      <c r="H266" s="4" t="s">
        <v>9219</v>
      </c>
      <c r="I266" s="4" t="s">
        <v>9220</v>
      </c>
      <c r="J266" s="4" t="s">
        <v>9268</v>
      </c>
      <c r="K266" s="4" t="s">
        <v>9869</v>
      </c>
      <c r="L266" s="4" t="s">
        <v>13836</v>
      </c>
      <c r="M266" s="4" t="s">
        <v>13834</v>
      </c>
      <c r="N266" s="4" t="s">
        <v>13987</v>
      </c>
      <c r="O266" s="4" t="s">
        <v>9225</v>
      </c>
      <c r="P266" s="6">
        <v>200</v>
      </c>
      <c r="Q266" s="9">
        <v>11.5</v>
      </c>
      <c r="R266" s="7">
        <v>7.9560000000000004</v>
      </c>
      <c r="S266" s="8">
        <v>15</v>
      </c>
      <c r="T266" s="7">
        <v>78.58</v>
      </c>
      <c r="U266" s="6">
        <v>7395</v>
      </c>
    </row>
    <row r="267" spans="1:21" x14ac:dyDescent="0.2">
      <c r="A267" s="12">
        <v>36981</v>
      </c>
      <c r="B267" s="4" t="s">
        <v>11835</v>
      </c>
      <c r="C267" s="4" t="s">
        <v>11832</v>
      </c>
      <c r="D267" s="5">
        <v>36996</v>
      </c>
      <c r="E267" s="4" t="s">
        <v>13488</v>
      </c>
      <c r="F267" s="4" t="s">
        <v>9557</v>
      </c>
      <c r="G267" s="4" t="s">
        <v>9218</v>
      </c>
      <c r="H267" s="4" t="s">
        <v>9219</v>
      </c>
      <c r="I267" s="4" t="s">
        <v>9220</v>
      </c>
      <c r="J267" s="4" t="s">
        <v>9268</v>
      </c>
      <c r="K267" s="4" t="s">
        <v>9869</v>
      </c>
      <c r="L267" s="4" t="s">
        <v>13836</v>
      </c>
      <c r="M267" s="4" t="s">
        <v>13834</v>
      </c>
      <c r="N267" s="4" t="s">
        <v>13987</v>
      </c>
      <c r="O267" s="4" t="s">
        <v>9225</v>
      </c>
      <c r="P267" s="6">
        <v>269.5</v>
      </c>
      <c r="Q267" s="9">
        <v>11.5</v>
      </c>
      <c r="R267" s="7">
        <v>7.9560000000000004</v>
      </c>
      <c r="S267" s="8">
        <v>15</v>
      </c>
      <c r="T267" s="7">
        <v>78.58</v>
      </c>
      <c r="U267" s="6">
        <v>7395</v>
      </c>
    </row>
    <row r="268" spans="1:21" x14ac:dyDescent="0.2">
      <c r="A268" s="12">
        <v>36981</v>
      </c>
      <c r="B268" s="4" t="s">
        <v>11836</v>
      </c>
      <c r="C268" s="4" t="s">
        <v>3656</v>
      </c>
      <c r="D268" s="4" t="s">
        <v>396</v>
      </c>
      <c r="E268" s="4" t="s">
        <v>13489</v>
      </c>
      <c r="F268" s="4" t="s">
        <v>9228</v>
      </c>
      <c r="G268" s="4" t="s">
        <v>9218</v>
      </c>
      <c r="H268" s="4" t="s">
        <v>9219</v>
      </c>
      <c r="I268" s="4" t="s">
        <v>9220</v>
      </c>
      <c r="J268" s="4" t="s">
        <v>9268</v>
      </c>
      <c r="K268" s="4" t="s">
        <v>9869</v>
      </c>
      <c r="L268" s="4" t="s">
        <v>13836</v>
      </c>
      <c r="M268" s="4" t="s">
        <v>13834</v>
      </c>
      <c r="N268" s="4" t="s">
        <v>13987</v>
      </c>
      <c r="O268" s="4" t="s">
        <v>9225</v>
      </c>
      <c r="P268" s="6">
        <v>639</v>
      </c>
      <c r="Q268" s="9">
        <v>12.75</v>
      </c>
      <c r="R268" s="7">
        <v>9.0410000000000004</v>
      </c>
      <c r="S268" s="8">
        <v>33</v>
      </c>
      <c r="T268" s="7">
        <v>41.47</v>
      </c>
      <c r="U268" s="6">
        <v>3667</v>
      </c>
    </row>
    <row r="269" spans="1:21" x14ac:dyDescent="0.2">
      <c r="A269" s="12">
        <v>36981</v>
      </c>
      <c r="B269" s="4" t="s">
        <v>11837</v>
      </c>
      <c r="C269" s="4" t="s">
        <v>3656</v>
      </c>
      <c r="D269" s="4" t="s">
        <v>396</v>
      </c>
      <c r="E269" s="4" t="s">
        <v>13490</v>
      </c>
      <c r="F269" s="4" t="s">
        <v>9228</v>
      </c>
      <c r="G269" s="4" t="s">
        <v>9218</v>
      </c>
      <c r="H269" s="4" t="s">
        <v>9219</v>
      </c>
      <c r="I269" s="4" t="s">
        <v>9220</v>
      </c>
      <c r="J269" s="4" t="s">
        <v>9268</v>
      </c>
      <c r="K269" s="4" t="s">
        <v>9869</v>
      </c>
      <c r="L269" s="4" t="s">
        <v>13836</v>
      </c>
      <c r="M269" s="4" t="s">
        <v>13834</v>
      </c>
      <c r="N269" s="4" t="s">
        <v>13987</v>
      </c>
      <c r="O269" s="4" t="s">
        <v>9225</v>
      </c>
      <c r="P269" s="6">
        <v>929.9</v>
      </c>
      <c r="Q269" s="9">
        <v>14.75</v>
      </c>
      <c r="R269" s="7">
        <v>9.0410000000000004</v>
      </c>
      <c r="S269" s="8">
        <v>13</v>
      </c>
      <c r="T269" s="7">
        <v>36.89</v>
      </c>
      <c r="U269" s="6">
        <v>10791</v>
      </c>
    </row>
    <row r="270" spans="1:21" x14ac:dyDescent="0.2">
      <c r="A270" s="12">
        <v>36981</v>
      </c>
      <c r="B270" s="4" t="s">
        <v>11838</v>
      </c>
      <c r="C270" s="4" t="s">
        <v>3656</v>
      </c>
      <c r="D270" s="4" t="s">
        <v>396</v>
      </c>
      <c r="E270" s="4" t="s">
        <v>13491</v>
      </c>
      <c r="F270" s="4" t="s">
        <v>9228</v>
      </c>
      <c r="G270" s="4" t="s">
        <v>9218</v>
      </c>
      <c r="H270" s="4" t="s">
        <v>9219</v>
      </c>
      <c r="I270" s="4" t="s">
        <v>9220</v>
      </c>
      <c r="J270" s="4" t="s">
        <v>9268</v>
      </c>
      <c r="K270" s="4" t="s">
        <v>9869</v>
      </c>
      <c r="L270" s="4" t="s">
        <v>13836</v>
      </c>
      <c r="M270" s="4" t="s">
        <v>13834</v>
      </c>
      <c r="N270" s="4" t="s">
        <v>13987</v>
      </c>
      <c r="O270" s="4" t="s">
        <v>9225</v>
      </c>
      <c r="P270" s="6">
        <v>325</v>
      </c>
      <c r="Q270" s="9">
        <v>12.5</v>
      </c>
      <c r="R270" s="7">
        <v>7.0410000000000004</v>
      </c>
      <c r="S270" s="8">
        <v>33</v>
      </c>
      <c r="T270" s="7">
        <v>43.68</v>
      </c>
      <c r="U270" s="6">
        <v>3894</v>
      </c>
    </row>
    <row r="271" spans="1:21" x14ac:dyDescent="0.2">
      <c r="A271" s="12">
        <v>36981</v>
      </c>
      <c r="B271" s="4" t="s">
        <v>11839</v>
      </c>
      <c r="C271" s="4" t="s">
        <v>3445</v>
      </c>
      <c r="D271" s="4" t="s">
        <v>9192</v>
      </c>
      <c r="E271" s="4" t="s">
        <v>13492</v>
      </c>
      <c r="F271" s="4" t="s">
        <v>9261</v>
      </c>
      <c r="G271" s="4" t="s">
        <v>9218</v>
      </c>
      <c r="H271" s="4" t="s">
        <v>9219</v>
      </c>
      <c r="I271" s="4" t="s">
        <v>9220</v>
      </c>
      <c r="J271" s="4" t="s">
        <v>9268</v>
      </c>
      <c r="K271" s="4" t="s">
        <v>9269</v>
      </c>
      <c r="L271" s="4" t="s">
        <v>13836</v>
      </c>
      <c r="M271" s="4" t="s">
        <v>13837</v>
      </c>
      <c r="N271" s="4" t="s">
        <v>13998</v>
      </c>
      <c r="O271" s="4" t="s">
        <v>9225</v>
      </c>
      <c r="P271" s="6">
        <v>300</v>
      </c>
      <c r="Q271" s="9">
        <v>13.25</v>
      </c>
      <c r="R271" s="7">
        <v>6.7949999999999999</v>
      </c>
      <c r="S271" s="8">
        <v>38</v>
      </c>
      <c r="T271" s="7">
        <v>40.57</v>
      </c>
      <c r="U271" s="6">
        <v>3583</v>
      </c>
    </row>
    <row r="272" spans="1:21" x14ac:dyDescent="0.2">
      <c r="A272" s="12">
        <v>37011</v>
      </c>
      <c r="B272" s="4" t="s">
        <v>11855</v>
      </c>
      <c r="C272" s="4" t="s">
        <v>2490</v>
      </c>
      <c r="D272" s="4" t="s">
        <v>2558</v>
      </c>
      <c r="E272" s="4" t="s">
        <v>13493</v>
      </c>
      <c r="F272" s="4" t="s">
        <v>9557</v>
      </c>
      <c r="G272" s="4" t="s">
        <v>9218</v>
      </c>
      <c r="H272" s="4" t="s">
        <v>9219</v>
      </c>
      <c r="I272" s="4" t="s">
        <v>9220</v>
      </c>
      <c r="J272" s="4" t="s">
        <v>10409</v>
      </c>
      <c r="K272" s="4" t="s">
        <v>11856</v>
      </c>
      <c r="L272" s="4" t="s">
        <v>13836</v>
      </c>
      <c r="M272" s="4" t="s">
        <v>13885</v>
      </c>
      <c r="N272" s="4" t="s">
        <v>13957</v>
      </c>
      <c r="O272" s="4" t="s">
        <v>9231</v>
      </c>
      <c r="P272" s="6">
        <v>350</v>
      </c>
      <c r="Q272" s="9">
        <v>11.125</v>
      </c>
      <c r="R272" s="7">
        <v>5.0030000000000001</v>
      </c>
      <c r="S272" s="8">
        <v>10</v>
      </c>
      <c r="T272" s="7">
        <v>120.85</v>
      </c>
      <c r="U272" s="6">
        <v>11615</v>
      </c>
    </row>
    <row r="273" spans="1:21" x14ac:dyDescent="0.2">
      <c r="A273" s="12">
        <v>37011</v>
      </c>
      <c r="B273" s="4" t="s">
        <v>11857</v>
      </c>
      <c r="C273" s="4" t="s">
        <v>3935</v>
      </c>
      <c r="D273" s="4" t="s">
        <v>2566</v>
      </c>
      <c r="E273" s="4" t="s">
        <v>13494</v>
      </c>
      <c r="F273" s="4" t="s">
        <v>9557</v>
      </c>
      <c r="G273" s="4" t="s">
        <v>9218</v>
      </c>
      <c r="H273" s="4" t="s">
        <v>9219</v>
      </c>
      <c r="I273" s="4" t="s">
        <v>9220</v>
      </c>
      <c r="J273" s="4" t="s">
        <v>9495</v>
      </c>
      <c r="K273" s="4" t="s">
        <v>11858</v>
      </c>
      <c r="L273" s="4" t="s">
        <v>13836</v>
      </c>
      <c r="M273" s="4" t="s">
        <v>13984</v>
      </c>
      <c r="N273" s="4" t="s">
        <v>13985</v>
      </c>
      <c r="O273" s="4" t="s">
        <v>9225</v>
      </c>
      <c r="P273" s="6">
        <v>100</v>
      </c>
      <c r="Q273" s="9">
        <v>10</v>
      </c>
      <c r="R273" s="7">
        <v>7.0410000000000004</v>
      </c>
      <c r="S273" s="8">
        <v>28</v>
      </c>
      <c r="T273" s="7">
        <v>43.2</v>
      </c>
      <c r="U273" s="6">
        <v>3819</v>
      </c>
    </row>
    <row r="274" spans="1:21" x14ac:dyDescent="0.2">
      <c r="A274" s="12">
        <v>37011</v>
      </c>
      <c r="B274" s="4" t="s">
        <v>11859</v>
      </c>
      <c r="C274" s="4" t="s">
        <v>11860</v>
      </c>
      <c r="D274" s="5">
        <v>37012</v>
      </c>
      <c r="E274" s="4" t="s">
        <v>13495</v>
      </c>
      <c r="F274" s="4" t="s">
        <v>9261</v>
      </c>
      <c r="G274" s="4" t="s">
        <v>9218</v>
      </c>
      <c r="H274" s="4" t="s">
        <v>9673</v>
      </c>
      <c r="I274" s="4" t="s">
        <v>11861</v>
      </c>
      <c r="J274" s="4" t="s">
        <v>9454</v>
      </c>
      <c r="K274" s="4" t="s">
        <v>10357</v>
      </c>
      <c r="L274" s="4" t="s">
        <v>13836</v>
      </c>
      <c r="M274" s="4" t="s">
        <v>13892</v>
      </c>
      <c r="N274" s="4" t="s">
        <v>13991</v>
      </c>
      <c r="O274" s="4" t="s">
        <v>9225</v>
      </c>
      <c r="P274" s="6">
        <v>175</v>
      </c>
      <c r="Q274" s="9">
        <v>8.875</v>
      </c>
      <c r="R274" s="7">
        <v>7.0030000000000001</v>
      </c>
      <c r="S274" s="8">
        <v>46</v>
      </c>
      <c r="T274" s="7">
        <v>26.01</v>
      </c>
      <c r="U274" s="6">
        <v>2088</v>
      </c>
    </row>
    <row r="275" spans="1:21" x14ac:dyDescent="0.2">
      <c r="A275" s="12">
        <v>37011</v>
      </c>
      <c r="B275" s="4" t="s">
        <v>11867</v>
      </c>
      <c r="C275" s="4" t="s">
        <v>11868</v>
      </c>
      <c r="D275" s="5">
        <v>37018</v>
      </c>
      <c r="E275" s="4" t="s">
        <v>13496</v>
      </c>
      <c r="F275" s="4" t="s">
        <v>9261</v>
      </c>
      <c r="G275" s="4" t="s">
        <v>9218</v>
      </c>
      <c r="H275" s="4" t="s">
        <v>9219</v>
      </c>
      <c r="I275" s="4" t="s">
        <v>9220</v>
      </c>
      <c r="J275" s="4" t="s">
        <v>10417</v>
      </c>
      <c r="K275" s="4" t="s">
        <v>10417</v>
      </c>
      <c r="L275" s="4" t="s">
        <v>13836</v>
      </c>
      <c r="M275" s="4" t="s">
        <v>13909</v>
      </c>
      <c r="N275" s="4" t="s">
        <v>13980</v>
      </c>
      <c r="O275" s="4" t="s">
        <v>9231</v>
      </c>
      <c r="P275" s="6">
        <v>225</v>
      </c>
      <c r="Q275" s="9">
        <v>9.25</v>
      </c>
      <c r="R275" s="7">
        <v>7.0030000000000001</v>
      </c>
      <c r="S275" s="8">
        <v>4.25</v>
      </c>
      <c r="T275" s="7">
        <v>217.27</v>
      </c>
      <c r="U275" s="6">
        <v>21239</v>
      </c>
    </row>
    <row r="276" spans="1:21" x14ac:dyDescent="0.2">
      <c r="A276" s="12">
        <v>37011</v>
      </c>
      <c r="B276" s="4" t="s">
        <v>11871</v>
      </c>
      <c r="C276" s="4" t="s">
        <v>3495</v>
      </c>
      <c r="D276" s="4" t="s">
        <v>3319</v>
      </c>
      <c r="E276" s="4" t="s">
        <v>13497</v>
      </c>
      <c r="F276" s="4" t="s">
        <v>9557</v>
      </c>
      <c r="G276" s="4" t="s">
        <v>9218</v>
      </c>
      <c r="H276" s="4" t="s">
        <v>9219</v>
      </c>
      <c r="I276" s="4" t="s">
        <v>9220</v>
      </c>
      <c r="J276" s="4" t="s">
        <v>9268</v>
      </c>
      <c r="K276" s="4" t="s">
        <v>9578</v>
      </c>
      <c r="L276" s="4" t="s">
        <v>13836</v>
      </c>
      <c r="M276" s="4" t="s">
        <v>13837</v>
      </c>
      <c r="N276" s="4" t="s">
        <v>13877</v>
      </c>
      <c r="O276" s="4" t="s">
        <v>9231</v>
      </c>
      <c r="P276" s="6">
        <v>316.10000000000002</v>
      </c>
      <c r="Q276" s="9">
        <v>11.25</v>
      </c>
      <c r="R276" s="7">
        <v>6.7590000000000003</v>
      </c>
      <c r="S276" s="8">
        <v>8</v>
      </c>
      <c r="T276" s="7">
        <v>66.13</v>
      </c>
      <c r="U276" s="6">
        <v>13099</v>
      </c>
    </row>
    <row r="277" spans="1:21" x14ac:dyDescent="0.2">
      <c r="A277" s="12">
        <v>37011</v>
      </c>
      <c r="B277" s="4" t="s">
        <v>11874</v>
      </c>
      <c r="C277" s="4" t="s">
        <v>11875</v>
      </c>
      <c r="D277" s="4" t="s">
        <v>2558</v>
      </c>
      <c r="E277" s="4" t="s">
        <v>13498</v>
      </c>
      <c r="F277" s="4" t="s">
        <v>9557</v>
      </c>
      <c r="G277" s="4" t="s">
        <v>9218</v>
      </c>
      <c r="H277" s="4" t="s">
        <v>9219</v>
      </c>
      <c r="I277" s="4" t="s">
        <v>9220</v>
      </c>
      <c r="J277" s="4" t="s">
        <v>9756</v>
      </c>
      <c r="K277" s="4" t="s">
        <v>11533</v>
      </c>
      <c r="L277" s="4" t="s">
        <v>13836</v>
      </c>
      <c r="M277" s="4" t="s">
        <v>13837</v>
      </c>
      <c r="N277" s="4" t="s">
        <v>13992</v>
      </c>
      <c r="O277" s="4" t="s">
        <v>9225</v>
      </c>
      <c r="P277" s="6">
        <v>350</v>
      </c>
      <c r="Q277" s="9">
        <v>11.5</v>
      </c>
      <c r="R277" s="7">
        <v>7.5049999999999999</v>
      </c>
      <c r="S277" s="8">
        <v>7</v>
      </c>
      <c r="T277" s="7">
        <v>164.31</v>
      </c>
      <c r="U277" s="6">
        <v>15962</v>
      </c>
    </row>
    <row r="278" spans="1:21" x14ac:dyDescent="0.2">
      <c r="A278" s="12">
        <v>37011</v>
      </c>
      <c r="B278" s="4" t="s">
        <v>11878</v>
      </c>
      <c r="C278" s="4" t="s">
        <v>3344</v>
      </c>
      <c r="D278" s="4" t="s">
        <v>9166</v>
      </c>
      <c r="E278" s="4" t="s">
        <v>13499</v>
      </c>
      <c r="F278" s="4" t="s">
        <v>9557</v>
      </c>
      <c r="G278" s="4" t="s">
        <v>9218</v>
      </c>
      <c r="H278" s="4" t="s">
        <v>9219</v>
      </c>
      <c r="I278" s="4" t="s">
        <v>9220</v>
      </c>
      <c r="J278" s="4" t="s">
        <v>9756</v>
      </c>
      <c r="K278" s="4" t="s">
        <v>10556</v>
      </c>
      <c r="L278" s="4" t="s">
        <v>13836</v>
      </c>
      <c r="M278" s="4" t="s">
        <v>13834</v>
      </c>
      <c r="N278" s="4" t="s">
        <v>13987</v>
      </c>
      <c r="O278" s="4" t="s">
        <v>9225</v>
      </c>
      <c r="P278" s="6">
        <v>300</v>
      </c>
      <c r="Q278" s="9">
        <v>11.5</v>
      </c>
      <c r="R278" s="7">
        <v>6.5890000000000004</v>
      </c>
      <c r="S278" s="8">
        <v>1</v>
      </c>
      <c r="T278" s="7">
        <v>681.84</v>
      </c>
      <c r="U278" s="6">
        <v>66869</v>
      </c>
    </row>
    <row r="279" spans="1:21" x14ac:dyDescent="0.2">
      <c r="A279" s="12">
        <v>37011</v>
      </c>
      <c r="B279" s="4" t="s">
        <v>11879</v>
      </c>
      <c r="C279" s="4" t="s">
        <v>3344</v>
      </c>
      <c r="D279" s="4" t="s">
        <v>9166</v>
      </c>
      <c r="E279" s="4" t="s">
        <v>13500</v>
      </c>
      <c r="F279" s="4" t="s">
        <v>9557</v>
      </c>
      <c r="G279" s="4" t="s">
        <v>9218</v>
      </c>
      <c r="H279" s="4" t="s">
        <v>9219</v>
      </c>
      <c r="I279" s="4" t="s">
        <v>9220</v>
      </c>
      <c r="J279" s="4" t="s">
        <v>9756</v>
      </c>
      <c r="K279" s="4" t="s">
        <v>10556</v>
      </c>
      <c r="L279" s="4" t="s">
        <v>13836</v>
      </c>
      <c r="M279" s="4" t="s">
        <v>13834</v>
      </c>
      <c r="N279" s="4" t="s">
        <v>13987</v>
      </c>
      <c r="O279" s="4" t="s">
        <v>9225</v>
      </c>
      <c r="P279" s="6">
        <v>440</v>
      </c>
      <c r="Q279" s="9">
        <v>11.5</v>
      </c>
      <c r="R279" s="7">
        <v>6.8360000000000003</v>
      </c>
      <c r="S279" s="8">
        <v>1</v>
      </c>
      <c r="T279" s="7">
        <v>151.41999999999999</v>
      </c>
      <c r="U279" s="6">
        <v>62747</v>
      </c>
    </row>
    <row r="280" spans="1:21" x14ac:dyDescent="0.2">
      <c r="A280" s="12">
        <v>37042</v>
      </c>
      <c r="B280" s="4" t="s">
        <v>11888</v>
      </c>
      <c r="C280" s="4" t="s">
        <v>3116</v>
      </c>
      <c r="D280" s="4" t="s">
        <v>9141</v>
      </c>
      <c r="E280" s="4" t="s">
        <v>13501</v>
      </c>
      <c r="F280" s="4" t="s">
        <v>9261</v>
      </c>
      <c r="G280" s="4" t="s">
        <v>9218</v>
      </c>
      <c r="H280" s="4" t="s">
        <v>9219</v>
      </c>
      <c r="I280" s="4" t="s">
        <v>9220</v>
      </c>
      <c r="J280" s="4" t="s">
        <v>9322</v>
      </c>
      <c r="K280" s="4" t="s">
        <v>9322</v>
      </c>
      <c r="L280" s="4" t="s">
        <v>13836</v>
      </c>
      <c r="M280" s="4" t="s">
        <v>13866</v>
      </c>
      <c r="N280" s="4" t="s">
        <v>13864</v>
      </c>
      <c r="O280" s="4" t="s">
        <v>9225</v>
      </c>
      <c r="P280" s="6">
        <v>110</v>
      </c>
      <c r="Q280" s="9">
        <v>10</v>
      </c>
      <c r="R280" s="7">
        <v>6.2080000000000002</v>
      </c>
      <c r="S280" s="8">
        <v>18</v>
      </c>
      <c r="T280" s="7">
        <v>64.400000000000006</v>
      </c>
      <c r="U280" s="6">
        <v>5946</v>
      </c>
    </row>
    <row r="281" spans="1:21" x14ac:dyDescent="0.2">
      <c r="A281" s="12">
        <v>37042</v>
      </c>
      <c r="B281" s="4" t="s">
        <v>11896</v>
      </c>
      <c r="C281" s="4" t="s">
        <v>11897</v>
      </c>
      <c r="D281" s="4" t="s">
        <v>9175</v>
      </c>
      <c r="E281" s="4" t="s">
        <v>13502</v>
      </c>
      <c r="F281" s="4" t="s">
        <v>9557</v>
      </c>
      <c r="G281" s="4" t="s">
        <v>9218</v>
      </c>
      <c r="H281" s="4" t="s">
        <v>10456</v>
      </c>
      <c r="I281" s="4" t="s">
        <v>10457</v>
      </c>
      <c r="J281" s="4" t="s">
        <v>10104</v>
      </c>
      <c r="K281" s="4" t="s">
        <v>10797</v>
      </c>
      <c r="L281" s="4" t="s">
        <v>13836</v>
      </c>
      <c r="M281" s="4" t="s">
        <v>13866</v>
      </c>
      <c r="N281" s="4" t="s">
        <v>13925</v>
      </c>
      <c r="O281" s="4" t="s">
        <v>9225</v>
      </c>
      <c r="P281" s="6">
        <v>225</v>
      </c>
      <c r="Q281" s="9">
        <v>11</v>
      </c>
      <c r="R281" s="7">
        <v>6.5039999999999996</v>
      </c>
      <c r="S281" s="8">
        <v>5.25</v>
      </c>
      <c r="T281" s="7">
        <v>209.86</v>
      </c>
      <c r="U281" s="6">
        <v>20407</v>
      </c>
    </row>
    <row r="282" spans="1:21" x14ac:dyDescent="0.2">
      <c r="A282" s="12">
        <v>37042</v>
      </c>
      <c r="B282" s="4" t="s">
        <v>11900</v>
      </c>
      <c r="C282" s="4" t="s">
        <v>11901</v>
      </c>
      <c r="D282" s="4" t="s">
        <v>868</v>
      </c>
      <c r="E282" s="4" t="s">
        <v>13503</v>
      </c>
      <c r="F282" s="4" t="s">
        <v>9261</v>
      </c>
      <c r="G282" s="4" t="s">
        <v>9218</v>
      </c>
      <c r="H282" s="4" t="s">
        <v>9219</v>
      </c>
      <c r="I282" s="4" t="s">
        <v>9220</v>
      </c>
      <c r="J282" s="4" t="s">
        <v>9250</v>
      </c>
      <c r="K282" s="4" t="s">
        <v>11703</v>
      </c>
      <c r="L282" s="4" t="s">
        <v>13836</v>
      </c>
      <c r="M282" s="4" t="s">
        <v>13984</v>
      </c>
      <c r="N282" s="4" t="s">
        <v>13985</v>
      </c>
      <c r="O282" s="4" t="s">
        <v>9231</v>
      </c>
      <c r="P282" s="6">
        <v>100</v>
      </c>
      <c r="Q282" s="9">
        <v>10.5</v>
      </c>
      <c r="R282" s="7">
        <v>6.5419999999999998</v>
      </c>
      <c r="S282" s="8">
        <v>19.63</v>
      </c>
      <c r="T282" s="7">
        <v>61.21</v>
      </c>
      <c r="U282" s="6">
        <v>5628</v>
      </c>
    </row>
    <row r="283" spans="1:21" x14ac:dyDescent="0.2">
      <c r="A283" s="12">
        <v>37042</v>
      </c>
      <c r="B283" s="4" t="s">
        <v>11904</v>
      </c>
      <c r="C283" s="4" t="s">
        <v>2868</v>
      </c>
      <c r="D283" s="4" t="s">
        <v>9172</v>
      </c>
      <c r="E283" s="4" t="s">
        <v>13504</v>
      </c>
      <c r="F283" s="4" t="s">
        <v>9261</v>
      </c>
      <c r="G283" s="4" t="s">
        <v>9218</v>
      </c>
      <c r="H283" s="4" t="s">
        <v>9219</v>
      </c>
      <c r="I283" s="4" t="s">
        <v>9220</v>
      </c>
      <c r="J283" s="4" t="s">
        <v>9268</v>
      </c>
      <c r="K283" s="4" t="s">
        <v>9298</v>
      </c>
      <c r="L283" s="4" t="s">
        <v>13836</v>
      </c>
      <c r="M283" s="4" t="s">
        <v>13840</v>
      </c>
      <c r="N283" s="4" t="s">
        <v>13983</v>
      </c>
      <c r="O283" s="4" t="s">
        <v>9225</v>
      </c>
      <c r="P283" s="6">
        <v>193.1</v>
      </c>
      <c r="Q283" s="9">
        <v>13.5</v>
      </c>
      <c r="R283" s="7">
        <v>5.7510000000000003</v>
      </c>
      <c r="S283" s="8">
        <v>58</v>
      </c>
      <c r="T283" s="7">
        <v>17.27</v>
      </c>
      <c r="U283" s="6">
        <v>1210</v>
      </c>
    </row>
    <row r="284" spans="1:21" x14ac:dyDescent="0.2">
      <c r="A284" s="12">
        <v>37042</v>
      </c>
      <c r="B284" s="4" t="s">
        <v>11915</v>
      </c>
      <c r="C284" s="4" t="s">
        <v>11875</v>
      </c>
      <c r="D284" s="4" t="s">
        <v>2558</v>
      </c>
      <c r="E284" s="4" t="s">
        <v>13505</v>
      </c>
      <c r="F284" s="4" t="s">
        <v>2552</v>
      </c>
      <c r="G284" s="4" t="s">
        <v>9218</v>
      </c>
      <c r="H284" s="4" t="s">
        <v>9219</v>
      </c>
      <c r="I284" s="4" t="s">
        <v>9220</v>
      </c>
      <c r="J284" s="4" t="s">
        <v>9756</v>
      </c>
      <c r="K284" s="4" t="s">
        <v>11533</v>
      </c>
      <c r="L284" s="4" t="s">
        <v>13836</v>
      </c>
      <c r="M284" s="4" t="s">
        <v>13837</v>
      </c>
      <c r="N284" s="4" t="s">
        <v>13992</v>
      </c>
      <c r="O284" s="4" t="s">
        <v>9225</v>
      </c>
      <c r="P284" s="6">
        <v>1049.5999999999999</v>
      </c>
      <c r="Q284" s="9">
        <v>11</v>
      </c>
      <c r="R284" s="7">
        <v>8.17</v>
      </c>
      <c r="S284" s="8">
        <v>9</v>
      </c>
      <c r="T284" s="7">
        <v>191.19</v>
      </c>
      <c r="U284" s="6">
        <v>11403</v>
      </c>
    </row>
    <row r="285" spans="1:21" x14ac:dyDescent="0.2">
      <c r="A285" s="12">
        <v>37042</v>
      </c>
      <c r="B285" s="4" t="s">
        <v>11921</v>
      </c>
      <c r="C285" s="4" t="s">
        <v>11875</v>
      </c>
      <c r="D285" s="4" t="s">
        <v>2558</v>
      </c>
      <c r="E285" s="4" t="s">
        <v>13506</v>
      </c>
      <c r="F285" s="4" t="s">
        <v>2552</v>
      </c>
      <c r="G285" s="4" t="s">
        <v>9218</v>
      </c>
      <c r="H285" s="4" t="s">
        <v>9219</v>
      </c>
      <c r="I285" s="4" t="s">
        <v>9220</v>
      </c>
      <c r="J285" s="4" t="s">
        <v>9756</v>
      </c>
      <c r="K285" s="4" t="s">
        <v>11533</v>
      </c>
      <c r="L285" s="4" t="s">
        <v>13836</v>
      </c>
      <c r="M285" s="4" t="s">
        <v>13837</v>
      </c>
      <c r="N285" s="4" t="s">
        <v>13992</v>
      </c>
      <c r="O285" s="4" t="s">
        <v>9231</v>
      </c>
      <c r="P285" s="6">
        <v>600</v>
      </c>
      <c r="Q285" s="9">
        <v>10</v>
      </c>
      <c r="R285" s="7">
        <v>3.71</v>
      </c>
      <c r="S285" s="8">
        <v>9</v>
      </c>
      <c r="T285" s="7">
        <v>136.18</v>
      </c>
      <c r="U285" s="6">
        <v>13116</v>
      </c>
    </row>
    <row r="286" spans="1:21" x14ac:dyDescent="0.2">
      <c r="A286" s="12">
        <v>37042</v>
      </c>
      <c r="B286" s="4" t="s">
        <v>11922</v>
      </c>
      <c r="C286" s="4" t="s">
        <v>11875</v>
      </c>
      <c r="D286" s="4" t="s">
        <v>2558</v>
      </c>
      <c r="E286" s="4" t="s">
        <v>13507</v>
      </c>
      <c r="F286" s="4" t="s">
        <v>2552</v>
      </c>
      <c r="G286" s="4" t="s">
        <v>9218</v>
      </c>
      <c r="H286" s="4" t="s">
        <v>9219</v>
      </c>
      <c r="I286" s="4" t="s">
        <v>9220</v>
      </c>
      <c r="J286" s="4" t="s">
        <v>9756</v>
      </c>
      <c r="K286" s="4" t="s">
        <v>11533</v>
      </c>
      <c r="L286" s="4" t="s">
        <v>13836</v>
      </c>
      <c r="M286" s="4" t="s">
        <v>13837</v>
      </c>
      <c r="N286" s="4" t="s">
        <v>13992</v>
      </c>
      <c r="O286" s="4" t="s">
        <v>9225</v>
      </c>
      <c r="P286" s="6">
        <v>599.4</v>
      </c>
      <c r="Q286" s="9">
        <v>10.5</v>
      </c>
      <c r="R286" s="7">
        <v>5.5039999999999996</v>
      </c>
      <c r="S286" s="8">
        <v>9</v>
      </c>
      <c r="T286" s="7">
        <v>123.07</v>
      </c>
      <c r="U286" s="6">
        <v>11819</v>
      </c>
    </row>
    <row r="287" spans="1:21" x14ac:dyDescent="0.2">
      <c r="A287" s="12">
        <v>37042</v>
      </c>
      <c r="B287" s="4" t="s">
        <v>11928</v>
      </c>
      <c r="C287" s="4" t="s">
        <v>11929</v>
      </c>
      <c r="D287" s="5">
        <v>37026</v>
      </c>
      <c r="E287" s="4" t="s">
        <v>13508</v>
      </c>
      <c r="F287" s="4" t="s">
        <v>9261</v>
      </c>
      <c r="G287" s="4" t="s">
        <v>9218</v>
      </c>
      <c r="H287" s="4" t="s">
        <v>9219</v>
      </c>
      <c r="I287" s="4" t="s">
        <v>9220</v>
      </c>
      <c r="J287" s="4" t="s">
        <v>9709</v>
      </c>
      <c r="K287" s="4" t="s">
        <v>9710</v>
      </c>
      <c r="L287" s="4" t="s">
        <v>13836</v>
      </c>
      <c r="M287" s="4" t="s">
        <v>13866</v>
      </c>
      <c r="N287" s="4" t="s">
        <v>13889</v>
      </c>
      <c r="O287" s="4" t="s">
        <v>9282</v>
      </c>
      <c r="P287" s="6">
        <v>110</v>
      </c>
      <c r="Q287" s="9">
        <v>11.5</v>
      </c>
      <c r="R287" s="7">
        <v>4.5039999999999996</v>
      </c>
      <c r="S287" s="8">
        <v>27</v>
      </c>
      <c r="T287" s="7">
        <v>59.62</v>
      </c>
      <c r="U287" s="6">
        <v>5476</v>
      </c>
    </row>
    <row r="288" spans="1:21" x14ac:dyDescent="0.2">
      <c r="A288" s="12">
        <v>37042</v>
      </c>
      <c r="B288" s="4" t="s">
        <v>11930</v>
      </c>
      <c r="C288" s="4" t="s">
        <v>1223</v>
      </c>
      <c r="D288" s="4" t="s">
        <v>416</v>
      </c>
      <c r="E288" s="4" t="s">
        <v>13509</v>
      </c>
      <c r="F288" s="4" t="s">
        <v>2552</v>
      </c>
      <c r="G288" s="4" t="s">
        <v>9218</v>
      </c>
      <c r="H288" s="4" t="s">
        <v>9219</v>
      </c>
      <c r="I288" s="4" t="s">
        <v>9220</v>
      </c>
      <c r="J288" s="4" t="s">
        <v>9480</v>
      </c>
      <c r="K288" s="4" t="s">
        <v>9481</v>
      </c>
      <c r="L288" s="4" t="s">
        <v>13836</v>
      </c>
      <c r="M288" s="4" t="s">
        <v>13909</v>
      </c>
      <c r="N288" s="4" t="s">
        <v>13980</v>
      </c>
      <c r="O288" s="4" t="s">
        <v>9225</v>
      </c>
      <c r="P288" s="6">
        <v>174</v>
      </c>
      <c r="Q288" s="9">
        <v>12.5</v>
      </c>
      <c r="R288" s="7">
        <v>7.0030000000000001</v>
      </c>
      <c r="S288" s="8">
        <v>3</v>
      </c>
      <c r="T288" s="7">
        <v>96.92</v>
      </c>
      <c r="U288" s="6">
        <v>40465</v>
      </c>
    </row>
    <row r="289" spans="1:21" x14ac:dyDescent="0.2">
      <c r="A289" s="12">
        <v>37042</v>
      </c>
      <c r="B289" s="4" t="s">
        <v>11931</v>
      </c>
      <c r="C289" s="4" t="s">
        <v>11932</v>
      </c>
      <c r="D289" s="4" t="s">
        <v>13448</v>
      </c>
      <c r="E289" s="4" t="s">
        <v>13510</v>
      </c>
      <c r="F289" s="4" t="s">
        <v>2552</v>
      </c>
      <c r="G289" s="4" t="s">
        <v>9218</v>
      </c>
      <c r="H289" s="4" t="s">
        <v>9219</v>
      </c>
      <c r="I289" s="4" t="s">
        <v>9220</v>
      </c>
      <c r="J289" s="4" t="s">
        <v>9480</v>
      </c>
      <c r="K289" s="4" t="s">
        <v>9481</v>
      </c>
      <c r="L289" s="4" t="s">
        <v>13836</v>
      </c>
      <c r="M289" s="4" t="s">
        <v>13909</v>
      </c>
      <c r="N289" s="4" t="s">
        <v>13980</v>
      </c>
      <c r="O289" s="4" t="s">
        <v>9231</v>
      </c>
      <c r="P289" s="6">
        <v>207</v>
      </c>
      <c r="Q289" s="9">
        <v>9.875</v>
      </c>
      <c r="R289" s="7">
        <v>7.0030000000000001</v>
      </c>
      <c r="S289" s="8">
        <v>38</v>
      </c>
      <c r="T289" s="7">
        <v>33.14</v>
      </c>
      <c r="U289" s="6">
        <v>2801</v>
      </c>
    </row>
    <row r="290" spans="1:21" x14ac:dyDescent="0.2">
      <c r="A290" s="12">
        <v>37042</v>
      </c>
      <c r="B290" s="4" t="s">
        <v>11936</v>
      </c>
      <c r="C290" s="4" t="s">
        <v>2295</v>
      </c>
      <c r="D290" s="4" t="s">
        <v>868</v>
      </c>
      <c r="E290" s="4" t="s">
        <v>13511</v>
      </c>
      <c r="F290" s="4" t="s">
        <v>9228</v>
      </c>
      <c r="G290" s="4" t="s">
        <v>9218</v>
      </c>
      <c r="H290" s="4" t="s">
        <v>9219</v>
      </c>
      <c r="I290" s="4" t="s">
        <v>9350</v>
      </c>
      <c r="J290" s="4" t="s">
        <v>9268</v>
      </c>
      <c r="K290" s="4" t="s">
        <v>11937</v>
      </c>
      <c r="L290" s="4" t="s">
        <v>13836</v>
      </c>
      <c r="M290" s="4" t="s">
        <v>13834</v>
      </c>
      <c r="N290" s="4" t="s">
        <v>13987</v>
      </c>
      <c r="O290" s="4" t="s">
        <v>9225</v>
      </c>
      <c r="P290" s="6">
        <v>175</v>
      </c>
      <c r="Q290" s="9">
        <v>12.5</v>
      </c>
      <c r="R290" s="7">
        <v>4.5419999999999998</v>
      </c>
      <c r="S290" s="8">
        <v>8</v>
      </c>
      <c r="T290" s="7">
        <v>161.91</v>
      </c>
      <c r="U290" s="6">
        <v>15698</v>
      </c>
    </row>
    <row r="291" spans="1:21" x14ac:dyDescent="0.2">
      <c r="A291" s="12">
        <v>37072</v>
      </c>
      <c r="B291" s="4" t="s">
        <v>11940</v>
      </c>
      <c r="C291" s="4" t="s">
        <v>11941</v>
      </c>
      <c r="D291" s="4" t="s">
        <v>9144</v>
      </c>
      <c r="E291" s="4" t="s">
        <v>13512</v>
      </c>
      <c r="F291" s="4" t="s">
        <v>9261</v>
      </c>
      <c r="G291" s="4" t="s">
        <v>9218</v>
      </c>
      <c r="H291" s="4" t="s">
        <v>9219</v>
      </c>
      <c r="I291" s="4" t="s">
        <v>9220</v>
      </c>
      <c r="J291" s="4" t="s">
        <v>9318</v>
      </c>
      <c r="K291" s="4" t="s">
        <v>11942</v>
      </c>
      <c r="L291" s="4" t="s">
        <v>13874</v>
      </c>
      <c r="M291" s="4" t="s">
        <v>13880</v>
      </c>
      <c r="N291" s="4" t="s">
        <v>13882</v>
      </c>
      <c r="O291" s="4" t="s">
        <v>9231</v>
      </c>
      <c r="P291" s="6">
        <v>127.3</v>
      </c>
      <c r="Q291" s="9">
        <v>10</v>
      </c>
      <c r="R291" s="7">
        <v>2.7080000000000002</v>
      </c>
      <c r="S291" s="8">
        <v>57</v>
      </c>
      <c r="T291" s="7">
        <v>36.130000000000003</v>
      </c>
      <c r="U291" s="6">
        <v>3159</v>
      </c>
    </row>
    <row r="292" spans="1:21" x14ac:dyDescent="0.2">
      <c r="A292" s="12">
        <v>37072</v>
      </c>
      <c r="B292" s="4" t="s">
        <v>11943</v>
      </c>
      <c r="C292" s="4" t="s">
        <v>11941</v>
      </c>
      <c r="D292" s="4" t="s">
        <v>9144</v>
      </c>
      <c r="E292" s="4" t="s">
        <v>13513</v>
      </c>
      <c r="F292" s="4" t="s">
        <v>9261</v>
      </c>
      <c r="G292" s="4" t="s">
        <v>9218</v>
      </c>
      <c r="H292" s="4" t="s">
        <v>9219</v>
      </c>
      <c r="I292" s="4" t="s">
        <v>9220</v>
      </c>
      <c r="J292" s="4" t="s">
        <v>9318</v>
      </c>
      <c r="K292" s="4" t="s">
        <v>11942</v>
      </c>
      <c r="L292" s="4" t="s">
        <v>13874</v>
      </c>
      <c r="M292" s="4" t="s">
        <v>13880</v>
      </c>
      <c r="N292" s="4" t="s">
        <v>13882</v>
      </c>
      <c r="O292" s="4" t="s">
        <v>9231</v>
      </c>
      <c r="P292" s="6">
        <v>185.7</v>
      </c>
      <c r="Q292" s="9">
        <v>9.875</v>
      </c>
      <c r="R292" s="7">
        <v>3.7069999999999999</v>
      </c>
      <c r="S292" s="8">
        <v>57</v>
      </c>
      <c r="T292" s="7">
        <v>29.75</v>
      </c>
      <c r="U292" s="6">
        <v>2499</v>
      </c>
    </row>
    <row r="293" spans="1:21" x14ac:dyDescent="0.2">
      <c r="A293" s="12">
        <v>37072</v>
      </c>
      <c r="B293" s="4" t="s">
        <v>11944</v>
      </c>
      <c r="C293" s="4" t="s">
        <v>11945</v>
      </c>
      <c r="D293" s="5">
        <v>37057</v>
      </c>
      <c r="E293" s="4" t="s">
        <v>13514</v>
      </c>
      <c r="F293" s="4" t="s">
        <v>9557</v>
      </c>
      <c r="G293" s="4" t="s">
        <v>9218</v>
      </c>
      <c r="H293" s="4" t="s">
        <v>9219</v>
      </c>
      <c r="I293" s="4" t="s">
        <v>9220</v>
      </c>
      <c r="J293" s="4" t="s">
        <v>9268</v>
      </c>
      <c r="K293" s="4" t="s">
        <v>9578</v>
      </c>
      <c r="L293" s="4" t="s">
        <v>13836</v>
      </c>
      <c r="M293" s="4" t="s">
        <v>13834</v>
      </c>
      <c r="N293" s="4" t="s">
        <v>13905</v>
      </c>
      <c r="O293" s="4" t="s">
        <v>9225</v>
      </c>
      <c r="P293" s="6">
        <v>130</v>
      </c>
      <c r="Q293" s="9">
        <v>12.75</v>
      </c>
      <c r="R293" s="7">
        <v>6.0030000000000001</v>
      </c>
      <c r="S293" s="8">
        <v>20</v>
      </c>
      <c r="T293" s="7">
        <v>71.27</v>
      </c>
      <c r="U293" s="6">
        <v>6646</v>
      </c>
    </row>
    <row r="294" spans="1:21" x14ac:dyDescent="0.2">
      <c r="A294" s="12">
        <v>37072</v>
      </c>
      <c r="B294" s="4" t="s">
        <v>11946</v>
      </c>
      <c r="C294" s="4" t="s">
        <v>11947</v>
      </c>
      <c r="D294" s="4" t="s">
        <v>13515</v>
      </c>
      <c r="E294" s="4" t="s">
        <v>13516</v>
      </c>
      <c r="F294" s="4" t="s">
        <v>9557</v>
      </c>
      <c r="G294" s="4" t="s">
        <v>9218</v>
      </c>
      <c r="H294" s="4" t="s">
        <v>9673</v>
      </c>
      <c r="I294" s="4" t="s">
        <v>9674</v>
      </c>
      <c r="J294" s="4" t="s">
        <v>9318</v>
      </c>
      <c r="K294" s="4" t="s">
        <v>10095</v>
      </c>
      <c r="L294" s="4" t="s">
        <v>13836</v>
      </c>
      <c r="M294" s="4" t="s">
        <v>13866</v>
      </c>
      <c r="N294" s="4" t="s">
        <v>13864</v>
      </c>
      <c r="O294" s="4" t="s">
        <v>9231</v>
      </c>
      <c r="P294" s="6">
        <v>125</v>
      </c>
      <c r="Q294" s="9">
        <v>11</v>
      </c>
      <c r="R294" s="7">
        <v>7.0410000000000004</v>
      </c>
      <c r="S294" s="8">
        <v>23</v>
      </c>
      <c r="T294" s="7">
        <v>54.13</v>
      </c>
      <c r="U294" s="6">
        <v>4919</v>
      </c>
    </row>
    <row r="295" spans="1:21" x14ac:dyDescent="0.2">
      <c r="A295" s="12">
        <v>37072</v>
      </c>
      <c r="B295" s="4" t="s">
        <v>11954</v>
      </c>
      <c r="C295" s="4" t="s">
        <v>11955</v>
      </c>
      <c r="D295" s="5">
        <v>37057</v>
      </c>
      <c r="E295" s="4" t="s">
        <v>13517</v>
      </c>
      <c r="F295" s="4" t="s">
        <v>9453</v>
      </c>
      <c r="G295" s="4" t="s">
        <v>9218</v>
      </c>
      <c r="H295" s="4" t="s">
        <v>9219</v>
      </c>
      <c r="I295" s="4" t="s">
        <v>9220</v>
      </c>
      <c r="J295" s="4" t="s">
        <v>10465</v>
      </c>
      <c r="K295" s="4" t="s">
        <v>11956</v>
      </c>
      <c r="L295" s="4" t="s">
        <v>13836</v>
      </c>
      <c r="M295" s="4" t="s">
        <v>13852</v>
      </c>
      <c r="N295" s="4" t="s">
        <v>13990</v>
      </c>
      <c r="O295" s="4" t="s">
        <v>9225</v>
      </c>
      <c r="P295" s="6">
        <v>220</v>
      </c>
      <c r="Q295" s="9">
        <v>9.75</v>
      </c>
      <c r="R295" s="7">
        <v>1.9590000000000001</v>
      </c>
      <c r="S295" s="8">
        <v>8</v>
      </c>
      <c r="T295" s="7">
        <v>253.74</v>
      </c>
      <c r="U295" s="6">
        <v>24142</v>
      </c>
    </row>
    <row r="296" spans="1:21" x14ac:dyDescent="0.2">
      <c r="A296" s="12">
        <v>37072</v>
      </c>
      <c r="B296" s="4" t="s">
        <v>11958</v>
      </c>
      <c r="C296" s="4" t="s">
        <v>2077</v>
      </c>
      <c r="D296" s="4" t="s">
        <v>13518</v>
      </c>
      <c r="E296" s="4" t="s">
        <v>13519</v>
      </c>
      <c r="F296" s="4" t="s">
        <v>9557</v>
      </c>
      <c r="G296" s="4" t="s">
        <v>9218</v>
      </c>
      <c r="H296" s="4" t="s">
        <v>9219</v>
      </c>
      <c r="I296" s="4" t="s">
        <v>9220</v>
      </c>
      <c r="J296" s="4" t="s">
        <v>9552</v>
      </c>
      <c r="K296" s="4" t="s">
        <v>10431</v>
      </c>
      <c r="L296" s="4" t="s">
        <v>13874</v>
      </c>
      <c r="M296" s="4" t="s">
        <v>13880</v>
      </c>
      <c r="N296" s="4" t="s">
        <v>13882</v>
      </c>
      <c r="O296" s="4" t="s">
        <v>9225</v>
      </c>
      <c r="P296" s="6">
        <v>200</v>
      </c>
      <c r="Q296" s="9">
        <v>9.875</v>
      </c>
      <c r="R296" s="7">
        <v>5.5449999999999999</v>
      </c>
      <c r="S296" s="8">
        <v>25</v>
      </c>
      <c r="T296" s="7">
        <v>52.33</v>
      </c>
      <c r="U296" s="6">
        <v>4738</v>
      </c>
    </row>
    <row r="297" spans="1:21" x14ac:dyDescent="0.2">
      <c r="A297" s="12">
        <v>37072</v>
      </c>
      <c r="B297" s="4" t="s">
        <v>11964</v>
      </c>
      <c r="C297" s="4" t="s">
        <v>11965</v>
      </c>
      <c r="D297" s="4" t="s">
        <v>9144</v>
      </c>
      <c r="E297" s="4" t="s">
        <v>13520</v>
      </c>
      <c r="F297" s="4" t="s">
        <v>9261</v>
      </c>
      <c r="G297" s="4" t="s">
        <v>9218</v>
      </c>
      <c r="H297" s="4" t="s">
        <v>9219</v>
      </c>
      <c r="I297" s="4" t="s">
        <v>9220</v>
      </c>
      <c r="J297" s="4" t="s">
        <v>9268</v>
      </c>
      <c r="K297" s="4" t="s">
        <v>9578</v>
      </c>
      <c r="L297" s="4" t="s">
        <v>13836</v>
      </c>
      <c r="M297" s="4" t="s">
        <v>13834</v>
      </c>
      <c r="N297" s="4" t="s">
        <v>13905</v>
      </c>
      <c r="O297" s="4" t="s">
        <v>9225</v>
      </c>
      <c r="P297" s="6">
        <v>300</v>
      </c>
      <c r="Q297" s="9">
        <v>13</v>
      </c>
      <c r="R297" s="7">
        <v>8.6300000000000008</v>
      </c>
      <c r="S297" s="8">
        <v>21.5</v>
      </c>
      <c r="T297" s="7">
        <v>62.13</v>
      </c>
      <c r="U297" s="6">
        <v>5725</v>
      </c>
    </row>
    <row r="298" spans="1:21" x14ac:dyDescent="0.2">
      <c r="A298" s="12">
        <v>37072</v>
      </c>
      <c r="B298" s="4" t="s">
        <v>11966</v>
      </c>
      <c r="C298" s="4" t="s">
        <v>11810</v>
      </c>
      <c r="D298" s="4" t="s">
        <v>13521</v>
      </c>
      <c r="E298" s="4" t="s">
        <v>13522</v>
      </c>
      <c r="F298" s="4" t="s">
        <v>9557</v>
      </c>
      <c r="G298" s="4" t="s">
        <v>9218</v>
      </c>
      <c r="H298" s="4" t="s">
        <v>9219</v>
      </c>
      <c r="I298" s="4" t="s">
        <v>9220</v>
      </c>
      <c r="J298" s="4" t="s">
        <v>9268</v>
      </c>
      <c r="K298" s="4" t="s">
        <v>9699</v>
      </c>
      <c r="L298" s="4" t="s">
        <v>13836</v>
      </c>
      <c r="M298" s="4" t="s">
        <v>13834</v>
      </c>
      <c r="N298" s="4" t="s">
        <v>13905</v>
      </c>
      <c r="O298" s="4" t="s">
        <v>9231</v>
      </c>
      <c r="P298" s="6">
        <v>171.3</v>
      </c>
      <c r="Q298" s="9">
        <v>9.75</v>
      </c>
      <c r="R298" s="7">
        <v>6.34</v>
      </c>
      <c r="S298" s="8">
        <v>4.25</v>
      </c>
      <c r="T298" s="7">
        <v>157.47999999999999</v>
      </c>
      <c r="U298" s="6">
        <v>21747</v>
      </c>
    </row>
    <row r="299" spans="1:21" x14ac:dyDescent="0.2">
      <c r="A299" s="12">
        <v>37072</v>
      </c>
      <c r="B299" s="4" t="s">
        <v>11976</v>
      </c>
      <c r="C299" s="4" t="s">
        <v>11676</v>
      </c>
      <c r="D299" s="4" t="s">
        <v>13515</v>
      </c>
      <c r="E299" s="4" t="s">
        <v>13523</v>
      </c>
      <c r="F299" s="4" t="s">
        <v>9261</v>
      </c>
      <c r="G299" s="4" t="s">
        <v>9218</v>
      </c>
      <c r="H299" s="4" t="s">
        <v>9219</v>
      </c>
      <c r="I299" s="4" t="s">
        <v>9220</v>
      </c>
      <c r="J299" s="4" t="s">
        <v>9322</v>
      </c>
      <c r="K299" s="4" t="s">
        <v>11677</v>
      </c>
      <c r="L299" s="4" t="s">
        <v>13836</v>
      </c>
      <c r="M299" s="4" t="s">
        <v>13984</v>
      </c>
      <c r="N299" s="4" t="s">
        <v>13985</v>
      </c>
      <c r="O299" s="4" t="s">
        <v>9225</v>
      </c>
      <c r="P299" s="6">
        <v>150</v>
      </c>
      <c r="Q299" s="9">
        <v>7.25</v>
      </c>
      <c r="R299" s="7">
        <v>5.5449999999999999</v>
      </c>
      <c r="S299" s="8">
        <v>26</v>
      </c>
      <c r="T299" s="7">
        <v>43.56</v>
      </c>
      <c r="U299" s="6">
        <v>3855</v>
      </c>
    </row>
    <row r="300" spans="1:21" x14ac:dyDescent="0.2">
      <c r="A300" s="12">
        <v>37072</v>
      </c>
      <c r="B300" s="4" t="s">
        <v>11982</v>
      </c>
      <c r="C300" s="4" t="s">
        <v>10533</v>
      </c>
      <c r="D300" s="4" t="s">
        <v>4151</v>
      </c>
      <c r="E300" s="4" t="s">
        <v>13524</v>
      </c>
      <c r="F300" s="4" t="s">
        <v>9557</v>
      </c>
      <c r="G300" s="4" t="s">
        <v>9218</v>
      </c>
      <c r="H300" s="4" t="s">
        <v>9219</v>
      </c>
      <c r="I300" s="4" t="s">
        <v>9220</v>
      </c>
      <c r="J300" s="4" t="s">
        <v>9318</v>
      </c>
      <c r="K300" s="4" t="s">
        <v>10095</v>
      </c>
      <c r="L300" s="4" t="s">
        <v>13836</v>
      </c>
      <c r="M300" s="4" t="s">
        <v>13866</v>
      </c>
      <c r="N300" s="4" t="s">
        <v>13864</v>
      </c>
      <c r="O300" s="4" t="s">
        <v>9231</v>
      </c>
      <c r="P300" s="6">
        <v>275</v>
      </c>
      <c r="Q300" s="9">
        <v>11.75</v>
      </c>
      <c r="R300" s="7">
        <v>5.1260000000000003</v>
      </c>
      <c r="S300" s="8">
        <v>23</v>
      </c>
      <c r="T300" s="7">
        <v>63.88</v>
      </c>
      <c r="U300" s="6">
        <v>5902</v>
      </c>
    </row>
    <row r="301" spans="1:21" x14ac:dyDescent="0.2">
      <c r="A301" s="12">
        <v>37072</v>
      </c>
      <c r="B301" s="4" t="s">
        <v>11983</v>
      </c>
      <c r="C301" s="4" t="s">
        <v>10533</v>
      </c>
      <c r="D301" s="4" t="s">
        <v>4151</v>
      </c>
      <c r="E301" s="4" t="s">
        <v>13525</v>
      </c>
      <c r="F301" s="4" t="s">
        <v>9557</v>
      </c>
      <c r="G301" s="4" t="s">
        <v>9218</v>
      </c>
      <c r="H301" s="4" t="s">
        <v>9219</v>
      </c>
      <c r="I301" s="4" t="s">
        <v>9220</v>
      </c>
      <c r="J301" s="4" t="s">
        <v>9318</v>
      </c>
      <c r="K301" s="4" t="s">
        <v>10095</v>
      </c>
      <c r="L301" s="4" t="s">
        <v>13836</v>
      </c>
      <c r="M301" s="4" t="s">
        <v>13866</v>
      </c>
      <c r="N301" s="4" t="s">
        <v>13864</v>
      </c>
      <c r="O301" s="4" t="s">
        <v>9231</v>
      </c>
      <c r="P301" s="6">
        <v>150</v>
      </c>
      <c r="Q301" s="9">
        <v>11.25</v>
      </c>
      <c r="R301" s="7">
        <v>5.7530000000000001</v>
      </c>
      <c r="S301" s="8">
        <v>22</v>
      </c>
      <c r="T301" s="7">
        <v>61.15</v>
      </c>
      <c r="U301" s="6">
        <v>5628</v>
      </c>
    </row>
    <row r="302" spans="1:21" x14ac:dyDescent="0.2">
      <c r="A302" s="12">
        <v>37072</v>
      </c>
      <c r="B302" s="4" t="s">
        <v>11985</v>
      </c>
      <c r="C302" s="4" t="s">
        <v>11986</v>
      </c>
      <c r="D302" s="4" t="s">
        <v>4151</v>
      </c>
      <c r="E302" s="4" t="s">
        <v>13526</v>
      </c>
      <c r="F302" s="4" t="s">
        <v>2552</v>
      </c>
      <c r="G302" s="4" t="s">
        <v>9218</v>
      </c>
      <c r="H302" s="4" t="s">
        <v>9219</v>
      </c>
      <c r="I302" s="4" t="s">
        <v>9220</v>
      </c>
      <c r="J302" s="4" t="s">
        <v>9318</v>
      </c>
      <c r="K302" s="4" t="s">
        <v>10095</v>
      </c>
      <c r="L302" s="4" t="s">
        <v>13836</v>
      </c>
      <c r="M302" s="4" t="s">
        <v>13866</v>
      </c>
      <c r="N302" s="4" t="s">
        <v>13864</v>
      </c>
      <c r="O302" s="4" t="s">
        <v>9282</v>
      </c>
      <c r="P302" s="6">
        <v>191.8</v>
      </c>
      <c r="Q302" s="9">
        <v>13.5</v>
      </c>
      <c r="R302" s="7">
        <v>7.1260000000000003</v>
      </c>
      <c r="S302" s="8">
        <v>5</v>
      </c>
      <c r="T302" s="7">
        <v>223.87</v>
      </c>
      <c r="U302" s="6">
        <v>23873</v>
      </c>
    </row>
    <row r="303" spans="1:21" x14ac:dyDescent="0.2">
      <c r="A303" s="12">
        <v>37072</v>
      </c>
      <c r="B303" s="4" t="s">
        <v>11989</v>
      </c>
      <c r="C303" s="4" t="s">
        <v>3863</v>
      </c>
      <c r="D303" s="4" t="s">
        <v>2079</v>
      </c>
      <c r="E303" s="4" t="s">
        <v>13527</v>
      </c>
      <c r="F303" s="4" t="s">
        <v>9557</v>
      </c>
      <c r="G303" s="4" t="s">
        <v>9218</v>
      </c>
      <c r="H303" s="4" t="s">
        <v>9219</v>
      </c>
      <c r="I303" s="4" t="s">
        <v>9350</v>
      </c>
      <c r="J303" s="4" t="s">
        <v>9268</v>
      </c>
      <c r="K303" s="4" t="s">
        <v>11937</v>
      </c>
      <c r="L303" s="4" t="s">
        <v>13836</v>
      </c>
      <c r="M303" s="4" t="s">
        <v>13834</v>
      </c>
      <c r="N303" s="4" t="s">
        <v>13987</v>
      </c>
      <c r="O303" s="4" t="s">
        <v>9225</v>
      </c>
      <c r="P303" s="6">
        <v>600</v>
      </c>
      <c r="Q303" s="9">
        <v>13</v>
      </c>
      <c r="R303" s="7">
        <v>6.8360000000000003</v>
      </c>
      <c r="S303" s="8">
        <v>2</v>
      </c>
      <c r="T303" s="7">
        <v>335.35</v>
      </c>
      <c r="U303" s="6">
        <v>45994</v>
      </c>
    </row>
    <row r="304" spans="1:21" x14ac:dyDescent="0.2">
      <c r="A304" s="12">
        <v>37072</v>
      </c>
      <c r="B304" s="4" t="s">
        <v>11990</v>
      </c>
      <c r="C304" s="4" t="s">
        <v>11991</v>
      </c>
      <c r="D304" s="4" t="s">
        <v>13515</v>
      </c>
      <c r="E304" s="4" t="s">
        <v>13528</v>
      </c>
      <c r="F304" s="4" t="s">
        <v>9557</v>
      </c>
      <c r="G304" s="4" t="s">
        <v>9218</v>
      </c>
      <c r="H304" s="4" t="s">
        <v>9219</v>
      </c>
      <c r="I304" s="4" t="s">
        <v>9220</v>
      </c>
      <c r="J304" s="4" t="s">
        <v>9468</v>
      </c>
      <c r="K304" s="4" t="s">
        <v>10019</v>
      </c>
      <c r="L304" s="4" t="s">
        <v>13836</v>
      </c>
      <c r="M304" s="4" t="s">
        <v>13909</v>
      </c>
      <c r="N304" s="4" t="s">
        <v>13980</v>
      </c>
      <c r="O304" s="4" t="s">
        <v>9225</v>
      </c>
      <c r="P304" s="6">
        <v>130</v>
      </c>
      <c r="Q304" s="9">
        <v>12</v>
      </c>
      <c r="R304" s="7">
        <v>8.0410000000000004</v>
      </c>
      <c r="S304" s="8">
        <v>10</v>
      </c>
      <c r="T304" s="7">
        <v>119.22</v>
      </c>
      <c r="U304" s="6">
        <v>11477</v>
      </c>
    </row>
    <row r="305" spans="1:21" x14ac:dyDescent="0.2">
      <c r="A305" s="12">
        <v>37072</v>
      </c>
      <c r="B305" s="4" t="s">
        <v>11994</v>
      </c>
      <c r="C305" s="4" t="s">
        <v>2295</v>
      </c>
      <c r="D305" s="4" t="s">
        <v>2079</v>
      </c>
      <c r="E305" s="4" t="s">
        <v>13529</v>
      </c>
      <c r="F305" s="4" t="s">
        <v>9557</v>
      </c>
      <c r="G305" s="4" t="s">
        <v>9218</v>
      </c>
      <c r="H305" s="4" t="s">
        <v>9219</v>
      </c>
      <c r="I305" s="4" t="s">
        <v>9350</v>
      </c>
      <c r="J305" s="4" t="s">
        <v>9268</v>
      </c>
      <c r="K305" s="4" t="s">
        <v>11937</v>
      </c>
      <c r="L305" s="4" t="s">
        <v>13836</v>
      </c>
      <c r="M305" s="4" t="s">
        <v>13834</v>
      </c>
      <c r="N305" s="4" t="s">
        <v>13987</v>
      </c>
      <c r="O305" s="4" t="s">
        <v>9231</v>
      </c>
      <c r="P305" s="6">
        <v>500</v>
      </c>
      <c r="Q305" s="9">
        <v>12</v>
      </c>
      <c r="R305" s="7">
        <v>8.0879999999999992</v>
      </c>
      <c r="S305" s="8">
        <v>0.5</v>
      </c>
      <c r="T305" s="7">
        <v>1637.98</v>
      </c>
      <c r="U305" s="6">
        <v>87758</v>
      </c>
    </row>
    <row r="306" spans="1:21" x14ac:dyDescent="0.2">
      <c r="A306" s="12">
        <v>37103</v>
      </c>
      <c r="B306" s="4" t="s">
        <v>11999</v>
      </c>
      <c r="C306" s="4" t="s">
        <v>12000</v>
      </c>
      <c r="D306" s="4" t="s">
        <v>3941</v>
      </c>
      <c r="E306" s="4" t="s">
        <v>13530</v>
      </c>
      <c r="F306" s="4" t="s">
        <v>9261</v>
      </c>
      <c r="G306" s="4" t="s">
        <v>9218</v>
      </c>
      <c r="H306" s="4" t="s">
        <v>9219</v>
      </c>
      <c r="I306" s="4" t="s">
        <v>9220</v>
      </c>
      <c r="J306" s="4" t="s">
        <v>9250</v>
      </c>
      <c r="K306" s="4" t="s">
        <v>9682</v>
      </c>
      <c r="L306" s="4" t="s">
        <v>13836</v>
      </c>
      <c r="M306" s="4" t="s">
        <v>13847</v>
      </c>
      <c r="N306" s="4" t="s">
        <v>13996</v>
      </c>
      <c r="O306" s="4" t="s">
        <v>9225</v>
      </c>
      <c r="P306" s="6">
        <v>200</v>
      </c>
      <c r="Q306" s="9">
        <v>10</v>
      </c>
      <c r="R306" s="7">
        <v>4.7069999999999999</v>
      </c>
      <c r="S306" s="8">
        <v>6</v>
      </c>
      <c r="T306" s="7">
        <v>165.42</v>
      </c>
      <c r="U306" s="6">
        <v>16108</v>
      </c>
    </row>
    <row r="307" spans="1:21" x14ac:dyDescent="0.2">
      <c r="A307" s="12">
        <v>37103</v>
      </c>
      <c r="B307" s="4" t="s">
        <v>12001</v>
      </c>
      <c r="C307" s="4" t="s">
        <v>12002</v>
      </c>
      <c r="D307" s="5">
        <v>36937</v>
      </c>
      <c r="E307" s="4" t="s">
        <v>13531</v>
      </c>
      <c r="F307" s="4" t="s">
        <v>9557</v>
      </c>
      <c r="G307" s="4" t="s">
        <v>9218</v>
      </c>
      <c r="H307" s="4" t="s">
        <v>9219</v>
      </c>
      <c r="I307" s="4" t="s">
        <v>9220</v>
      </c>
      <c r="J307" s="4" t="s">
        <v>9338</v>
      </c>
      <c r="K307" s="4" t="s">
        <v>9338</v>
      </c>
      <c r="L307" s="4" t="s">
        <v>13836</v>
      </c>
      <c r="M307" s="4" t="s">
        <v>13909</v>
      </c>
      <c r="N307" s="4" t="s">
        <v>13988</v>
      </c>
      <c r="O307" s="4" t="s">
        <v>9231</v>
      </c>
      <c r="P307" s="6">
        <v>165</v>
      </c>
      <c r="Q307" s="9">
        <v>8.125</v>
      </c>
      <c r="R307" s="7">
        <v>6.5449999999999999</v>
      </c>
      <c r="S307" s="8">
        <v>37.630000000000003</v>
      </c>
      <c r="T307" s="7">
        <v>30.83</v>
      </c>
      <c r="U307" s="6">
        <v>2610</v>
      </c>
    </row>
    <row r="308" spans="1:21" x14ac:dyDescent="0.2">
      <c r="A308" s="12">
        <v>37103</v>
      </c>
      <c r="B308" s="4" t="s">
        <v>12005</v>
      </c>
      <c r="C308" s="4" t="s">
        <v>12006</v>
      </c>
      <c r="D308" s="4" t="s">
        <v>498</v>
      </c>
      <c r="E308" s="4" t="s">
        <v>13532</v>
      </c>
      <c r="F308" s="4" t="s">
        <v>9557</v>
      </c>
      <c r="G308" s="4" t="s">
        <v>9218</v>
      </c>
      <c r="H308" s="4" t="s">
        <v>9219</v>
      </c>
      <c r="I308" s="4" t="s">
        <v>9220</v>
      </c>
      <c r="J308" s="4" t="s">
        <v>9221</v>
      </c>
      <c r="K308" s="4" t="s">
        <v>9447</v>
      </c>
      <c r="L308" s="4" t="s">
        <v>13836</v>
      </c>
      <c r="M308" s="4" t="s">
        <v>13840</v>
      </c>
      <c r="N308" s="4" t="s">
        <v>13983</v>
      </c>
      <c r="O308" s="4" t="s">
        <v>9231</v>
      </c>
      <c r="P308" s="6">
        <v>150</v>
      </c>
      <c r="Q308" s="9">
        <v>9.375</v>
      </c>
      <c r="R308" s="7">
        <v>8.0030000000000001</v>
      </c>
      <c r="S308" s="8">
        <v>43</v>
      </c>
      <c r="T308" s="7">
        <v>27.19</v>
      </c>
      <c r="U308" s="6">
        <v>2235</v>
      </c>
    </row>
    <row r="309" spans="1:21" x14ac:dyDescent="0.2">
      <c r="A309" s="12">
        <v>37103</v>
      </c>
      <c r="B309" s="4" t="s">
        <v>12008</v>
      </c>
      <c r="C309" s="4" t="s">
        <v>12009</v>
      </c>
      <c r="D309" s="4" t="s">
        <v>491</v>
      </c>
      <c r="E309" s="4" t="s">
        <v>13533</v>
      </c>
      <c r="F309" s="4" t="s">
        <v>9261</v>
      </c>
      <c r="G309" s="4" t="s">
        <v>9218</v>
      </c>
      <c r="H309" s="4" t="s">
        <v>9219</v>
      </c>
      <c r="I309" s="4" t="s">
        <v>9220</v>
      </c>
      <c r="J309" s="4" t="s">
        <v>9756</v>
      </c>
      <c r="K309" s="4" t="s">
        <v>10556</v>
      </c>
      <c r="L309" s="4" t="s">
        <v>13836</v>
      </c>
      <c r="M309" s="4" t="s">
        <v>13837</v>
      </c>
      <c r="N309" s="4" t="s">
        <v>13998</v>
      </c>
      <c r="O309" s="4" t="s">
        <v>9225</v>
      </c>
      <c r="P309" s="6">
        <v>259.8</v>
      </c>
      <c r="Q309" s="9">
        <v>13.5</v>
      </c>
      <c r="R309" s="7">
        <v>6.6230000000000002</v>
      </c>
      <c r="S309" s="8">
        <v>9.25</v>
      </c>
      <c r="T309" s="7">
        <v>68.33</v>
      </c>
      <c r="U309" s="6">
        <v>13747</v>
      </c>
    </row>
    <row r="310" spans="1:21" x14ac:dyDescent="0.2">
      <c r="A310" s="12">
        <v>37103</v>
      </c>
      <c r="B310" s="4" t="s">
        <v>12010</v>
      </c>
      <c r="C310" s="4" t="s">
        <v>12009</v>
      </c>
      <c r="D310" s="4" t="s">
        <v>491</v>
      </c>
      <c r="E310" s="4" t="s">
        <v>13534</v>
      </c>
      <c r="F310" s="4" t="s">
        <v>9261</v>
      </c>
      <c r="G310" s="4" t="s">
        <v>9218</v>
      </c>
      <c r="H310" s="4" t="s">
        <v>9219</v>
      </c>
      <c r="I310" s="4" t="s">
        <v>9220</v>
      </c>
      <c r="J310" s="4" t="s">
        <v>9756</v>
      </c>
      <c r="K310" s="4" t="s">
        <v>10556</v>
      </c>
      <c r="L310" s="4" t="s">
        <v>13836</v>
      </c>
      <c r="M310" s="4" t="s">
        <v>13837</v>
      </c>
      <c r="N310" s="4" t="s">
        <v>13998</v>
      </c>
      <c r="O310" s="4" t="s">
        <v>9225</v>
      </c>
      <c r="P310" s="6">
        <v>215</v>
      </c>
      <c r="Q310" s="9">
        <v>12.5</v>
      </c>
      <c r="R310" s="7">
        <v>7.5439999999999996</v>
      </c>
      <c r="S310" s="8">
        <v>17.5</v>
      </c>
      <c r="T310" s="7">
        <v>74.150000000000006</v>
      </c>
      <c r="U310" s="6">
        <v>6967</v>
      </c>
    </row>
    <row r="311" spans="1:21" x14ac:dyDescent="0.2">
      <c r="A311" s="12">
        <v>37103</v>
      </c>
      <c r="B311" s="4" t="s">
        <v>12011</v>
      </c>
      <c r="C311" s="4" t="s">
        <v>12009</v>
      </c>
      <c r="D311" s="4" t="s">
        <v>491</v>
      </c>
      <c r="E311" s="4" t="s">
        <v>13535</v>
      </c>
      <c r="F311" s="4" t="s">
        <v>9261</v>
      </c>
      <c r="G311" s="4" t="s">
        <v>9218</v>
      </c>
      <c r="H311" s="4" t="s">
        <v>9219</v>
      </c>
      <c r="I311" s="4" t="s">
        <v>9220</v>
      </c>
      <c r="J311" s="4" t="s">
        <v>9756</v>
      </c>
      <c r="K311" s="4" t="s">
        <v>10556</v>
      </c>
      <c r="L311" s="4" t="s">
        <v>13836</v>
      </c>
      <c r="M311" s="4" t="s">
        <v>13834</v>
      </c>
      <c r="N311" s="4" t="s">
        <v>13905</v>
      </c>
      <c r="O311" s="4" t="s">
        <v>9231</v>
      </c>
      <c r="P311" s="6">
        <v>425</v>
      </c>
      <c r="Q311" s="9">
        <v>12</v>
      </c>
      <c r="R311" s="7">
        <v>8.5449999999999999</v>
      </c>
      <c r="S311" s="8">
        <v>15</v>
      </c>
      <c r="T311" s="7">
        <v>80.97</v>
      </c>
      <c r="U311" s="6">
        <v>7654</v>
      </c>
    </row>
    <row r="312" spans="1:21" x14ac:dyDescent="0.2">
      <c r="A312" s="12">
        <v>37103</v>
      </c>
      <c r="B312" s="4" t="s">
        <v>12012</v>
      </c>
      <c r="C312" s="4" t="s">
        <v>12013</v>
      </c>
      <c r="D312" s="4" t="s">
        <v>9183</v>
      </c>
      <c r="E312" s="4" t="s">
        <v>13536</v>
      </c>
      <c r="F312" s="4" t="s">
        <v>2552</v>
      </c>
      <c r="G312" s="4" t="s">
        <v>9218</v>
      </c>
      <c r="H312" s="4" t="s">
        <v>9673</v>
      </c>
      <c r="I312" s="4" t="s">
        <v>9674</v>
      </c>
      <c r="J312" s="4" t="s">
        <v>9268</v>
      </c>
      <c r="K312" s="4" t="s">
        <v>9578</v>
      </c>
      <c r="L312" s="4" t="s">
        <v>13836</v>
      </c>
      <c r="M312" s="4" t="s">
        <v>13834</v>
      </c>
      <c r="N312" s="4" t="s">
        <v>13905</v>
      </c>
      <c r="O312" s="4" t="s">
        <v>9225</v>
      </c>
      <c r="P312" s="6">
        <v>263</v>
      </c>
      <c r="Q312" s="9">
        <v>11.5</v>
      </c>
      <c r="R312" s="7">
        <v>6.8360000000000003</v>
      </c>
      <c r="S312" s="8">
        <v>1.75</v>
      </c>
      <c r="T312" s="7">
        <v>339.25</v>
      </c>
      <c r="U312" s="6">
        <v>46117</v>
      </c>
    </row>
    <row r="313" spans="1:21" x14ac:dyDescent="0.2">
      <c r="A313" s="12">
        <v>37103</v>
      </c>
      <c r="B313" s="4" t="s">
        <v>12014</v>
      </c>
      <c r="C313" s="4" t="s">
        <v>12013</v>
      </c>
      <c r="D313" s="4" t="s">
        <v>9183</v>
      </c>
      <c r="E313" s="4" t="s">
        <v>13537</v>
      </c>
      <c r="F313" s="4" t="s">
        <v>2552</v>
      </c>
      <c r="G313" s="4" t="s">
        <v>9218</v>
      </c>
      <c r="H313" s="4" t="s">
        <v>9673</v>
      </c>
      <c r="I313" s="4" t="s">
        <v>9674</v>
      </c>
      <c r="J313" s="4" t="s">
        <v>9268</v>
      </c>
      <c r="K313" s="4" t="s">
        <v>9578</v>
      </c>
      <c r="L313" s="4" t="s">
        <v>13836</v>
      </c>
      <c r="M313" s="4" t="s">
        <v>13834</v>
      </c>
      <c r="N313" s="4" t="s">
        <v>13905</v>
      </c>
      <c r="O313" s="4" t="s">
        <v>9225</v>
      </c>
      <c r="P313" s="6">
        <v>295</v>
      </c>
      <c r="Q313" s="9">
        <v>14</v>
      </c>
      <c r="R313" s="7">
        <v>7.7889999999999997</v>
      </c>
      <c r="S313" s="8">
        <v>1</v>
      </c>
      <c r="T313" s="7">
        <v>619.69000000000005</v>
      </c>
      <c r="U313" s="6">
        <v>64066</v>
      </c>
    </row>
    <row r="314" spans="1:21" x14ac:dyDescent="0.2">
      <c r="A314" s="12">
        <v>37103</v>
      </c>
      <c r="B314" s="4" t="s">
        <v>12015</v>
      </c>
      <c r="C314" s="4" t="s">
        <v>12016</v>
      </c>
      <c r="D314" s="5">
        <v>37118</v>
      </c>
      <c r="E314" s="4" t="s">
        <v>13538</v>
      </c>
      <c r="F314" s="4" t="s">
        <v>2552</v>
      </c>
      <c r="G314" s="4" t="s">
        <v>9218</v>
      </c>
      <c r="H314" s="4" t="s">
        <v>9219</v>
      </c>
      <c r="I314" s="4" t="s">
        <v>9220</v>
      </c>
      <c r="J314" s="4" t="s">
        <v>9268</v>
      </c>
      <c r="K314" s="4" t="s">
        <v>9578</v>
      </c>
      <c r="L314" s="4" t="s">
        <v>13836</v>
      </c>
      <c r="M314" s="4" t="s">
        <v>13834</v>
      </c>
      <c r="N314" s="4" t="s">
        <v>13987</v>
      </c>
      <c r="O314" s="4" t="s">
        <v>9225</v>
      </c>
      <c r="P314" s="6">
        <v>105</v>
      </c>
      <c r="Q314" s="9">
        <v>9.875</v>
      </c>
      <c r="R314" s="7">
        <v>3.544</v>
      </c>
      <c r="S314" s="8">
        <v>9.75</v>
      </c>
      <c r="T314" s="7">
        <v>133.81</v>
      </c>
      <c r="U314" s="6">
        <v>12918</v>
      </c>
    </row>
    <row r="315" spans="1:21" x14ac:dyDescent="0.2">
      <c r="A315" s="12">
        <v>37103</v>
      </c>
      <c r="B315" s="4" t="s">
        <v>12017</v>
      </c>
      <c r="C315" s="4" t="s">
        <v>12018</v>
      </c>
      <c r="D315" s="5">
        <v>37118</v>
      </c>
      <c r="E315" s="4" t="s">
        <v>13539</v>
      </c>
      <c r="F315" s="4" t="s">
        <v>9557</v>
      </c>
      <c r="G315" s="4" t="s">
        <v>9218</v>
      </c>
      <c r="H315" s="4" t="s">
        <v>9673</v>
      </c>
      <c r="I315" s="4" t="s">
        <v>9695</v>
      </c>
      <c r="J315" s="4" t="s">
        <v>9268</v>
      </c>
      <c r="K315" s="4" t="s">
        <v>9578</v>
      </c>
      <c r="L315" s="4" t="s">
        <v>13836</v>
      </c>
      <c r="M315" s="4" t="s">
        <v>13834</v>
      </c>
      <c r="N315" s="4" t="s">
        <v>13987</v>
      </c>
      <c r="O315" s="4" t="s">
        <v>9225</v>
      </c>
      <c r="P315" s="6">
        <v>264.60000000000002</v>
      </c>
      <c r="Q315" s="9">
        <v>11.5</v>
      </c>
      <c r="R315" s="7">
        <v>6.0410000000000004</v>
      </c>
      <c r="S315" s="8">
        <v>18</v>
      </c>
      <c r="T315" s="7">
        <v>71.86</v>
      </c>
      <c r="U315" s="6">
        <v>6737</v>
      </c>
    </row>
    <row r="316" spans="1:21" x14ac:dyDescent="0.2">
      <c r="A316" s="12">
        <v>37103</v>
      </c>
      <c r="B316" s="4" t="s">
        <v>12019</v>
      </c>
      <c r="C316" s="4" t="s">
        <v>12018</v>
      </c>
      <c r="D316" s="5">
        <v>37118</v>
      </c>
      <c r="E316" s="4" t="s">
        <v>13540</v>
      </c>
      <c r="F316" s="4" t="s">
        <v>9557</v>
      </c>
      <c r="G316" s="4" t="s">
        <v>9218</v>
      </c>
      <c r="H316" s="4" t="s">
        <v>9673</v>
      </c>
      <c r="I316" s="4" t="s">
        <v>9695</v>
      </c>
      <c r="J316" s="4" t="s">
        <v>9268</v>
      </c>
      <c r="K316" s="4" t="s">
        <v>9578</v>
      </c>
      <c r="L316" s="4" t="s">
        <v>13836</v>
      </c>
      <c r="M316" s="4" t="s">
        <v>13834</v>
      </c>
      <c r="N316" s="4" t="s">
        <v>13987</v>
      </c>
      <c r="O316" s="4" t="s">
        <v>9225</v>
      </c>
      <c r="P316" s="6">
        <v>200</v>
      </c>
      <c r="Q316" s="9">
        <v>10.375</v>
      </c>
      <c r="R316" s="7">
        <v>7.4589999999999996</v>
      </c>
      <c r="S316" s="8">
        <v>16</v>
      </c>
      <c r="T316" s="7">
        <v>70.739999999999995</v>
      </c>
      <c r="U316" s="6">
        <v>6454</v>
      </c>
    </row>
    <row r="317" spans="1:21" x14ac:dyDescent="0.2">
      <c r="A317" s="12">
        <v>37103</v>
      </c>
      <c r="B317" s="4" t="s">
        <v>12023</v>
      </c>
      <c r="C317" s="4" t="s">
        <v>12024</v>
      </c>
      <c r="D317" s="5">
        <v>37104</v>
      </c>
      <c r="E317" s="4" t="s">
        <v>13541</v>
      </c>
      <c r="F317" s="4" t="s">
        <v>9261</v>
      </c>
      <c r="G317" s="4" t="s">
        <v>9218</v>
      </c>
      <c r="H317" s="4" t="s">
        <v>9219</v>
      </c>
      <c r="I317" s="4" t="s">
        <v>9220</v>
      </c>
      <c r="J317" s="4" t="s">
        <v>9322</v>
      </c>
      <c r="K317" s="4" t="s">
        <v>12025</v>
      </c>
      <c r="L317" s="4" t="s">
        <v>13836</v>
      </c>
      <c r="M317" s="4" t="s">
        <v>13866</v>
      </c>
      <c r="N317" s="4" t="s">
        <v>13864</v>
      </c>
      <c r="O317" s="4" t="s">
        <v>9231</v>
      </c>
      <c r="P317" s="6">
        <v>100</v>
      </c>
      <c r="Q317" s="9">
        <v>11.625</v>
      </c>
      <c r="R317" s="7">
        <v>8.0030000000000001</v>
      </c>
      <c r="S317" s="8">
        <v>72</v>
      </c>
      <c r="T317" s="7">
        <v>18.46</v>
      </c>
      <c r="U317" s="6">
        <v>1358</v>
      </c>
    </row>
    <row r="318" spans="1:21" x14ac:dyDescent="0.2">
      <c r="A318" s="12">
        <v>37103</v>
      </c>
      <c r="B318" s="4" t="s">
        <v>12032</v>
      </c>
      <c r="C318" s="4" t="s">
        <v>1839</v>
      </c>
      <c r="D318" s="4" t="s">
        <v>3319</v>
      </c>
      <c r="E318" s="4" t="s">
        <v>13542</v>
      </c>
      <c r="F318" s="4" t="s">
        <v>9261</v>
      </c>
      <c r="G318" s="4" t="s">
        <v>9218</v>
      </c>
      <c r="H318" s="4" t="s">
        <v>9219</v>
      </c>
      <c r="I318" s="4" t="s">
        <v>9220</v>
      </c>
      <c r="J318" s="4" t="s">
        <v>9268</v>
      </c>
      <c r="K318" s="4" t="s">
        <v>9578</v>
      </c>
      <c r="L318" s="4" t="s">
        <v>13836</v>
      </c>
      <c r="M318" s="4" t="s">
        <v>13834</v>
      </c>
      <c r="N318" s="4" t="s">
        <v>13987</v>
      </c>
      <c r="O318" s="4" t="s">
        <v>9225</v>
      </c>
      <c r="P318" s="6">
        <v>207.3</v>
      </c>
      <c r="Q318" s="9">
        <v>15</v>
      </c>
      <c r="R318" s="7">
        <v>3.5049999999999999</v>
      </c>
      <c r="S318" s="8">
        <v>3.63</v>
      </c>
      <c r="T318" s="7">
        <v>417.93</v>
      </c>
      <c r="U318" s="6">
        <v>40462</v>
      </c>
    </row>
    <row r="319" spans="1:21" x14ac:dyDescent="0.2">
      <c r="A319" s="12">
        <v>37103</v>
      </c>
      <c r="B319" s="4" t="s">
        <v>12033</v>
      </c>
      <c r="C319" s="4" t="s">
        <v>11676</v>
      </c>
      <c r="D319" s="4" t="s">
        <v>13543</v>
      </c>
      <c r="E319" s="4" t="s">
        <v>13544</v>
      </c>
      <c r="F319" s="4" t="s">
        <v>2552</v>
      </c>
      <c r="G319" s="4" t="s">
        <v>9218</v>
      </c>
      <c r="H319" s="4" t="s">
        <v>9219</v>
      </c>
      <c r="I319" s="4" t="s">
        <v>9220</v>
      </c>
      <c r="J319" s="4" t="s">
        <v>9322</v>
      </c>
      <c r="K319" s="4" t="s">
        <v>11677</v>
      </c>
      <c r="L319" s="4" t="s">
        <v>13836</v>
      </c>
      <c r="M319" s="4" t="s">
        <v>13837</v>
      </c>
      <c r="N319" s="4" t="s">
        <v>13877</v>
      </c>
      <c r="O319" s="4" t="s">
        <v>9225</v>
      </c>
      <c r="P319" s="6">
        <v>275</v>
      </c>
      <c r="Q319" s="9">
        <v>11.5</v>
      </c>
      <c r="R319" s="7">
        <v>4.5449999999999999</v>
      </c>
      <c r="S319" s="8">
        <v>20</v>
      </c>
      <c r="T319" s="7">
        <v>94.53</v>
      </c>
      <c r="U319" s="6">
        <v>7043</v>
      </c>
    </row>
    <row r="320" spans="1:21" x14ac:dyDescent="0.2">
      <c r="A320" s="12">
        <v>37103</v>
      </c>
      <c r="B320" s="4" t="s">
        <v>12034</v>
      </c>
      <c r="C320" s="4" t="s">
        <v>12035</v>
      </c>
      <c r="D320" s="4" t="s">
        <v>484</v>
      </c>
      <c r="E320" s="4" t="s">
        <v>13545</v>
      </c>
      <c r="F320" s="4" t="s">
        <v>9557</v>
      </c>
      <c r="G320" s="4" t="s">
        <v>9218</v>
      </c>
      <c r="H320" s="4" t="s">
        <v>9219</v>
      </c>
      <c r="I320" s="4" t="s">
        <v>9220</v>
      </c>
      <c r="J320" s="4" t="s">
        <v>9756</v>
      </c>
      <c r="K320" s="4" t="s">
        <v>10556</v>
      </c>
      <c r="L320" s="4" t="s">
        <v>13836</v>
      </c>
      <c r="M320" s="4" t="s">
        <v>13837</v>
      </c>
      <c r="N320" s="4" t="s">
        <v>13992</v>
      </c>
      <c r="O320" s="4" t="s">
        <v>9225</v>
      </c>
      <c r="P320" s="6">
        <v>289</v>
      </c>
      <c r="Q320" s="9">
        <v>13.5</v>
      </c>
      <c r="R320" s="7">
        <v>6.79</v>
      </c>
      <c r="S320" s="8">
        <v>4.8</v>
      </c>
      <c r="T320" s="7">
        <v>87.69</v>
      </c>
      <c r="U320" s="6">
        <v>24314</v>
      </c>
    </row>
    <row r="321" spans="1:21" x14ac:dyDescent="0.2">
      <c r="A321" s="12">
        <v>37103</v>
      </c>
      <c r="B321" s="4" t="s">
        <v>12036</v>
      </c>
      <c r="C321" s="4" t="s">
        <v>12035</v>
      </c>
      <c r="D321" s="4" t="s">
        <v>484</v>
      </c>
      <c r="E321" s="4" t="s">
        <v>13546</v>
      </c>
      <c r="F321" s="4" t="s">
        <v>9557</v>
      </c>
      <c r="G321" s="4" t="s">
        <v>9218</v>
      </c>
      <c r="H321" s="4" t="s">
        <v>9219</v>
      </c>
      <c r="I321" s="4" t="s">
        <v>9220</v>
      </c>
      <c r="J321" s="4" t="s">
        <v>9756</v>
      </c>
      <c r="K321" s="4" t="s">
        <v>10556</v>
      </c>
      <c r="L321" s="4" t="s">
        <v>13836</v>
      </c>
      <c r="M321" s="4" t="s">
        <v>13837</v>
      </c>
      <c r="N321" s="4" t="s">
        <v>13992</v>
      </c>
      <c r="O321" s="4" t="s">
        <v>9225</v>
      </c>
      <c r="P321" s="6">
        <v>325</v>
      </c>
      <c r="Q321" s="9">
        <v>12.75</v>
      </c>
      <c r="R321" s="7">
        <v>7.7069999999999999</v>
      </c>
      <c r="S321" s="8">
        <v>9.75</v>
      </c>
      <c r="T321" s="7">
        <v>126.43</v>
      </c>
      <c r="U321" s="6">
        <v>12224</v>
      </c>
    </row>
    <row r="322" spans="1:21" x14ac:dyDescent="0.2">
      <c r="A322" s="12">
        <v>37103</v>
      </c>
      <c r="B322" s="4" t="s">
        <v>12037</v>
      </c>
      <c r="C322" s="4" t="s">
        <v>12035</v>
      </c>
      <c r="D322" s="4" t="s">
        <v>484</v>
      </c>
      <c r="E322" s="4" t="s">
        <v>13547</v>
      </c>
      <c r="F322" s="4" t="s">
        <v>9557</v>
      </c>
      <c r="G322" s="4" t="s">
        <v>9218</v>
      </c>
      <c r="H322" s="4" t="s">
        <v>9219</v>
      </c>
      <c r="I322" s="4" t="s">
        <v>9220</v>
      </c>
      <c r="J322" s="4" t="s">
        <v>9756</v>
      </c>
      <c r="K322" s="4" t="s">
        <v>10556</v>
      </c>
      <c r="L322" s="4" t="s">
        <v>13836</v>
      </c>
      <c r="M322" s="4" t="s">
        <v>13837</v>
      </c>
      <c r="N322" s="4" t="s">
        <v>13992</v>
      </c>
      <c r="O322" s="4" t="s">
        <v>9231</v>
      </c>
      <c r="P322" s="6">
        <v>300</v>
      </c>
      <c r="Q322" s="9">
        <v>14</v>
      </c>
      <c r="R322" s="7">
        <v>8.5449999999999999</v>
      </c>
      <c r="S322" s="8">
        <v>1.55</v>
      </c>
      <c r="T322" s="7">
        <v>700.57</v>
      </c>
      <c r="U322" s="6">
        <v>67668</v>
      </c>
    </row>
    <row r="323" spans="1:21" x14ac:dyDescent="0.2">
      <c r="A323" s="12">
        <v>37103</v>
      </c>
      <c r="B323" s="4" t="s">
        <v>12038</v>
      </c>
      <c r="C323" s="4" t="s">
        <v>483</v>
      </c>
      <c r="D323" s="4" t="s">
        <v>498</v>
      </c>
      <c r="E323" s="4" t="s">
        <v>13548</v>
      </c>
      <c r="F323" s="4" t="s">
        <v>9557</v>
      </c>
      <c r="G323" s="4" t="s">
        <v>9218</v>
      </c>
      <c r="H323" s="4" t="s">
        <v>11785</v>
      </c>
      <c r="I323" s="4" t="s">
        <v>11823</v>
      </c>
      <c r="J323" s="4" t="s">
        <v>9523</v>
      </c>
      <c r="K323" s="4" t="s">
        <v>9524</v>
      </c>
      <c r="L323" s="4" t="s">
        <v>13836</v>
      </c>
      <c r="M323" s="4" t="s">
        <v>13866</v>
      </c>
      <c r="N323" s="4" t="s">
        <v>13931</v>
      </c>
      <c r="O323" s="4" t="s">
        <v>9225</v>
      </c>
      <c r="P323" s="6">
        <v>597.4</v>
      </c>
      <c r="Q323" s="9">
        <v>10</v>
      </c>
      <c r="R323" s="7">
        <v>3.0030000000000001</v>
      </c>
      <c r="S323" s="8">
        <v>12.5</v>
      </c>
      <c r="T323" s="7">
        <v>128.35</v>
      </c>
      <c r="U323" s="6">
        <v>12385</v>
      </c>
    </row>
    <row r="324" spans="1:21" x14ac:dyDescent="0.2">
      <c r="A324" s="12">
        <v>37103</v>
      </c>
      <c r="B324" s="4" t="s">
        <v>12043</v>
      </c>
      <c r="C324" s="4" t="s">
        <v>12044</v>
      </c>
      <c r="D324" s="4" t="s">
        <v>484</v>
      </c>
      <c r="E324" s="4" t="s">
        <v>13549</v>
      </c>
      <c r="F324" s="4" t="s">
        <v>9557</v>
      </c>
      <c r="G324" s="4" t="s">
        <v>9218</v>
      </c>
      <c r="H324" s="4" t="s">
        <v>9219</v>
      </c>
      <c r="I324" s="4" t="s">
        <v>9220</v>
      </c>
      <c r="J324" s="4" t="s">
        <v>9268</v>
      </c>
      <c r="K324" s="4" t="s">
        <v>9578</v>
      </c>
      <c r="L324" s="4" t="s">
        <v>13836</v>
      </c>
      <c r="M324" s="4" t="s">
        <v>13834</v>
      </c>
      <c r="N324" s="4" t="s">
        <v>13905</v>
      </c>
      <c r="O324" s="4" t="s">
        <v>9225</v>
      </c>
      <c r="P324" s="6">
        <v>125</v>
      </c>
      <c r="Q324" s="9">
        <v>9.5</v>
      </c>
      <c r="R324" s="7">
        <v>2.5070000000000001</v>
      </c>
      <c r="S324" s="8">
        <v>18.5</v>
      </c>
      <c r="T324" s="7">
        <v>111.51</v>
      </c>
      <c r="U324" s="6">
        <v>10711</v>
      </c>
    </row>
    <row r="325" spans="1:21" x14ac:dyDescent="0.2">
      <c r="A325" s="12">
        <v>37103</v>
      </c>
      <c r="B325" s="4" t="s">
        <v>12045</v>
      </c>
      <c r="C325" s="4" t="s">
        <v>12044</v>
      </c>
      <c r="D325" s="4" t="s">
        <v>484</v>
      </c>
      <c r="E325" s="4" t="s">
        <v>13550</v>
      </c>
      <c r="F325" s="4" t="s">
        <v>9557</v>
      </c>
      <c r="G325" s="4" t="s">
        <v>9218</v>
      </c>
      <c r="H325" s="4" t="s">
        <v>9219</v>
      </c>
      <c r="I325" s="4" t="s">
        <v>9220</v>
      </c>
      <c r="J325" s="4" t="s">
        <v>9268</v>
      </c>
      <c r="K325" s="4" t="s">
        <v>9578</v>
      </c>
      <c r="L325" s="4" t="s">
        <v>13836</v>
      </c>
      <c r="M325" s="4" t="s">
        <v>13834</v>
      </c>
      <c r="N325" s="4" t="s">
        <v>13905</v>
      </c>
      <c r="O325" s="4" t="s">
        <v>9225</v>
      </c>
      <c r="P325" s="6">
        <v>100</v>
      </c>
      <c r="Q325" s="9">
        <v>14</v>
      </c>
      <c r="R325" s="7">
        <v>3.254</v>
      </c>
      <c r="S325" s="8">
        <v>32</v>
      </c>
      <c r="T325" s="7">
        <v>68.33</v>
      </c>
      <c r="U325" s="6">
        <v>6405</v>
      </c>
    </row>
    <row r="326" spans="1:21" x14ac:dyDescent="0.2">
      <c r="A326" s="12">
        <v>37134</v>
      </c>
      <c r="B326" s="4" t="s">
        <v>12048</v>
      </c>
      <c r="C326" s="4" t="s">
        <v>10665</v>
      </c>
      <c r="D326" s="5">
        <v>37135</v>
      </c>
      <c r="E326" s="4" t="s">
        <v>13265</v>
      </c>
      <c r="F326" s="4" t="s">
        <v>2552</v>
      </c>
      <c r="G326" s="4" t="s">
        <v>9218</v>
      </c>
      <c r="H326" s="4" t="s">
        <v>9219</v>
      </c>
      <c r="I326" s="4" t="s">
        <v>9220</v>
      </c>
      <c r="J326" s="4" t="s">
        <v>9268</v>
      </c>
      <c r="K326" s="4" t="s">
        <v>9578</v>
      </c>
      <c r="L326" s="4" t="s">
        <v>13836</v>
      </c>
      <c r="M326" s="4" t="s">
        <v>13834</v>
      </c>
      <c r="N326" s="4" t="s">
        <v>13905</v>
      </c>
      <c r="O326" s="4" t="s">
        <v>9225</v>
      </c>
      <c r="P326" s="6">
        <v>164.2</v>
      </c>
      <c r="Q326" s="9">
        <v>10.875</v>
      </c>
      <c r="R326" s="7">
        <v>6.5380000000000003</v>
      </c>
      <c r="S326" s="8">
        <v>1</v>
      </c>
      <c r="T326" s="7">
        <v>791.22</v>
      </c>
      <c r="U326" s="6">
        <v>77481</v>
      </c>
    </row>
    <row r="327" spans="1:21" x14ac:dyDescent="0.2">
      <c r="A327" s="12">
        <v>37134</v>
      </c>
      <c r="B327" s="4" t="s">
        <v>12049</v>
      </c>
      <c r="C327" s="4" t="s">
        <v>11945</v>
      </c>
      <c r="D327" s="5">
        <v>37135</v>
      </c>
      <c r="E327" s="4" t="s">
        <v>13551</v>
      </c>
      <c r="F327" s="4" t="s">
        <v>2552</v>
      </c>
      <c r="G327" s="4" t="s">
        <v>9218</v>
      </c>
      <c r="H327" s="4" t="s">
        <v>9219</v>
      </c>
      <c r="I327" s="4" t="s">
        <v>9220</v>
      </c>
      <c r="J327" s="4" t="s">
        <v>9268</v>
      </c>
      <c r="K327" s="4" t="s">
        <v>9578</v>
      </c>
      <c r="L327" s="4" t="s">
        <v>13836</v>
      </c>
      <c r="M327" s="4" t="s">
        <v>13834</v>
      </c>
      <c r="N327" s="4" t="s">
        <v>13905</v>
      </c>
      <c r="O327" s="4" t="s">
        <v>9225</v>
      </c>
      <c r="P327" s="6">
        <v>147</v>
      </c>
      <c r="Q327" s="9">
        <v>13.75</v>
      </c>
      <c r="R327" s="7">
        <v>6.6230000000000002</v>
      </c>
      <c r="S327" s="8">
        <v>1</v>
      </c>
      <c r="T327" s="7">
        <v>679.83</v>
      </c>
      <c r="U327" s="6">
        <v>67345</v>
      </c>
    </row>
    <row r="328" spans="1:21" x14ac:dyDescent="0.2">
      <c r="A328" s="12">
        <v>37134</v>
      </c>
      <c r="B328" s="4" t="s">
        <v>12062</v>
      </c>
      <c r="C328" s="4" t="s">
        <v>12063</v>
      </c>
      <c r="D328" s="4" t="s">
        <v>3733</v>
      </c>
      <c r="E328" s="4" t="s">
        <v>13552</v>
      </c>
      <c r="F328" s="4" t="s">
        <v>2552</v>
      </c>
      <c r="G328" s="4" t="s">
        <v>9218</v>
      </c>
      <c r="H328" s="4" t="s">
        <v>9219</v>
      </c>
      <c r="I328" s="4" t="s">
        <v>9220</v>
      </c>
      <c r="J328" s="4" t="s">
        <v>9474</v>
      </c>
      <c r="K328" s="4" t="s">
        <v>11748</v>
      </c>
      <c r="L328" s="4" t="s">
        <v>13836</v>
      </c>
      <c r="M328" s="4" t="s">
        <v>13837</v>
      </c>
      <c r="N328" s="4" t="s">
        <v>13877</v>
      </c>
      <c r="O328" s="4" t="s">
        <v>9231</v>
      </c>
      <c r="P328" s="6">
        <v>145</v>
      </c>
      <c r="Q328" s="9">
        <v>9.75</v>
      </c>
      <c r="R328" s="7">
        <v>6.5</v>
      </c>
      <c r="S328" s="8">
        <v>6</v>
      </c>
      <c r="T328" s="7">
        <v>163.58000000000001</v>
      </c>
      <c r="U328" s="6">
        <v>15957</v>
      </c>
    </row>
    <row r="329" spans="1:21" x14ac:dyDescent="0.2">
      <c r="A329" s="12">
        <v>37134</v>
      </c>
      <c r="B329" s="4" t="s">
        <v>12064</v>
      </c>
      <c r="C329" s="4" t="s">
        <v>12065</v>
      </c>
      <c r="D329" s="4" t="s">
        <v>531</v>
      </c>
      <c r="E329" s="4" t="s">
        <v>13553</v>
      </c>
      <c r="F329" s="4" t="s">
        <v>9261</v>
      </c>
      <c r="G329" s="4" t="s">
        <v>9218</v>
      </c>
      <c r="H329" s="4" t="s">
        <v>9219</v>
      </c>
      <c r="I329" s="4" t="s">
        <v>9220</v>
      </c>
      <c r="J329" s="4" t="s">
        <v>9480</v>
      </c>
      <c r="K329" s="4" t="s">
        <v>9481</v>
      </c>
      <c r="L329" s="4" t="s">
        <v>13836</v>
      </c>
      <c r="M329" s="4" t="s">
        <v>13909</v>
      </c>
      <c r="N329" s="4" t="s">
        <v>13980</v>
      </c>
      <c r="O329" s="4" t="s">
        <v>9231</v>
      </c>
      <c r="P329" s="6">
        <v>125</v>
      </c>
      <c r="Q329" s="9">
        <v>9.875</v>
      </c>
      <c r="R329" s="7">
        <v>6.5</v>
      </c>
      <c r="S329" s="8">
        <v>15.63</v>
      </c>
      <c r="T329" s="7">
        <v>70.790000000000006</v>
      </c>
      <c r="U329" s="6">
        <v>6652</v>
      </c>
    </row>
    <row r="330" spans="1:21" x14ac:dyDescent="0.2">
      <c r="A330" s="12">
        <v>37134</v>
      </c>
      <c r="B330" s="4" t="s">
        <v>12066</v>
      </c>
      <c r="C330" s="4" t="s">
        <v>12067</v>
      </c>
      <c r="D330" s="4" t="s">
        <v>520</v>
      </c>
      <c r="E330" s="4" t="s">
        <v>13554</v>
      </c>
      <c r="F330" s="4" t="s">
        <v>9557</v>
      </c>
      <c r="G330" s="4" t="s">
        <v>9218</v>
      </c>
      <c r="H330" s="4" t="s">
        <v>9219</v>
      </c>
      <c r="I330" s="4" t="s">
        <v>9220</v>
      </c>
      <c r="J330" s="4" t="s">
        <v>9454</v>
      </c>
      <c r="K330" s="4" t="s">
        <v>9455</v>
      </c>
      <c r="L330" s="4" t="s">
        <v>13836</v>
      </c>
      <c r="M330" s="4" t="s">
        <v>13892</v>
      </c>
      <c r="N330" s="4" t="s">
        <v>13991</v>
      </c>
      <c r="O330" s="4" t="s">
        <v>9231</v>
      </c>
      <c r="P330" s="6">
        <v>175</v>
      </c>
      <c r="Q330" s="9">
        <v>11.5</v>
      </c>
      <c r="R330" s="7">
        <v>7.6219999999999999</v>
      </c>
      <c r="S330" s="8">
        <v>18</v>
      </c>
      <c r="T330" s="7">
        <v>67.06</v>
      </c>
      <c r="U330" s="6">
        <v>6284</v>
      </c>
    </row>
    <row r="331" spans="1:21" x14ac:dyDescent="0.2">
      <c r="A331" s="12">
        <v>37134</v>
      </c>
      <c r="B331" s="4" t="s">
        <v>12070</v>
      </c>
      <c r="C331" s="4" t="s">
        <v>12071</v>
      </c>
      <c r="D331" s="5">
        <v>37149</v>
      </c>
      <c r="E331" s="4" t="s">
        <v>13555</v>
      </c>
      <c r="F331" s="4" t="s">
        <v>2552</v>
      </c>
      <c r="G331" s="4" t="s">
        <v>9218</v>
      </c>
      <c r="H331" s="4" t="s">
        <v>9219</v>
      </c>
      <c r="I331" s="4" t="s">
        <v>9350</v>
      </c>
      <c r="J331" s="4" t="s">
        <v>9268</v>
      </c>
      <c r="K331" s="4" t="s">
        <v>9699</v>
      </c>
      <c r="L331" s="4" t="s">
        <v>13836</v>
      </c>
      <c r="M331" s="4" t="s">
        <v>13834</v>
      </c>
      <c r="N331" s="4" t="s">
        <v>13905</v>
      </c>
      <c r="O331" s="4" t="s">
        <v>9225</v>
      </c>
      <c r="P331" s="6">
        <v>380</v>
      </c>
      <c r="Q331" s="9">
        <v>13.25</v>
      </c>
      <c r="R331" s="7">
        <v>5.83</v>
      </c>
      <c r="S331" s="8">
        <v>31</v>
      </c>
      <c r="T331" s="7">
        <v>41.36</v>
      </c>
      <c r="U331" s="6">
        <v>3695</v>
      </c>
    </row>
    <row r="332" spans="1:21" x14ac:dyDescent="0.2">
      <c r="A332" s="12">
        <v>37164</v>
      </c>
      <c r="B332" s="4" t="s">
        <v>12081</v>
      </c>
      <c r="C332" s="4" t="s">
        <v>1874</v>
      </c>
      <c r="D332" s="4" t="s">
        <v>3092</v>
      </c>
      <c r="E332" s="4" t="s">
        <v>13556</v>
      </c>
      <c r="F332" s="4" t="s">
        <v>9228</v>
      </c>
      <c r="G332" s="4" t="s">
        <v>9218</v>
      </c>
      <c r="H332" s="4" t="s">
        <v>9219</v>
      </c>
      <c r="I332" s="4" t="s">
        <v>9220</v>
      </c>
      <c r="J332" s="4" t="s">
        <v>9709</v>
      </c>
      <c r="K332" s="4" t="s">
        <v>9710</v>
      </c>
      <c r="L332" s="4" t="s">
        <v>13836</v>
      </c>
      <c r="M332" s="4" t="s">
        <v>13866</v>
      </c>
      <c r="N332" s="4" t="s">
        <v>13889</v>
      </c>
      <c r="O332" s="4" t="s">
        <v>9225</v>
      </c>
      <c r="P332" s="6">
        <v>105</v>
      </c>
      <c r="Q332" s="9">
        <v>10.375</v>
      </c>
      <c r="R332" s="7">
        <v>1.921</v>
      </c>
      <c r="S332" s="8">
        <v>28.5</v>
      </c>
      <c r="T332" s="7">
        <v>102</v>
      </c>
      <c r="U332" s="6">
        <v>9916</v>
      </c>
    </row>
    <row r="333" spans="1:21" x14ac:dyDescent="0.2">
      <c r="A333" s="12">
        <v>37164</v>
      </c>
      <c r="B333" s="4" t="s">
        <v>12082</v>
      </c>
      <c r="C333" s="4" t="s">
        <v>12083</v>
      </c>
      <c r="D333" s="4" t="s">
        <v>557</v>
      </c>
      <c r="E333" s="4" t="s">
        <v>13557</v>
      </c>
      <c r="F333" s="4" t="s">
        <v>9557</v>
      </c>
      <c r="G333" s="4" t="s">
        <v>9218</v>
      </c>
      <c r="H333" s="4" t="s">
        <v>9219</v>
      </c>
      <c r="I333" s="4" t="s">
        <v>9220</v>
      </c>
      <c r="J333" s="4" t="s">
        <v>9250</v>
      </c>
      <c r="K333" s="4" t="s">
        <v>11703</v>
      </c>
      <c r="L333" s="4" t="s">
        <v>13836</v>
      </c>
      <c r="M333" s="4" t="s">
        <v>13847</v>
      </c>
      <c r="N333" s="4" t="s">
        <v>9602</v>
      </c>
      <c r="O333" s="4" t="s">
        <v>9225</v>
      </c>
      <c r="P333" s="6">
        <v>105</v>
      </c>
      <c r="Q333" s="9">
        <v>10.625</v>
      </c>
      <c r="R333" s="7">
        <v>5.5010000000000003</v>
      </c>
      <c r="S333" s="8">
        <v>1</v>
      </c>
      <c r="T333" s="7">
        <v>1051.73</v>
      </c>
      <c r="U333" s="6">
        <v>103169</v>
      </c>
    </row>
    <row r="334" spans="1:21" x14ac:dyDescent="0.2">
      <c r="A334" s="12">
        <v>37164</v>
      </c>
      <c r="B334" s="4" t="s">
        <v>12084</v>
      </c>
      <c r="C334" s="4" t="s">
        <v>12006</v>
      </c>
      <c r="D334" s="4" t="s">
        <v>3733</v>
      </c>
      <c r="E334" s="4" t="s">
        <v>13558</v>
      </c>
      <c r="F334" s="4" t="s">
        <v>2552</v>
      </c>
      <c r="G334" s="4" t="s">
        <v>9218</v>
      </c>
      <c r="H334" s="4" t="s">
        <v>9219</v>
      </c>
      <c r="I334" s="4" t="s">
        <v>9220</v>
      </c>
      <c r="J334" s="4" t="s">
        <v>9221</v>
      </c>
      <c r="K334" s="4" t="s">
        <v>9447</v>
      </c>
      <c r="L334" s="4" t="s">
        <v>13836</v>
      </c>
      <c r="M334" s="4" t="s">
        <v>13840</v>
      </c>
      <c r="N334" s="4" t="s">
        <v>13983</v>
      </c>
      <c r="O334" s="4" t="s">
        <v>9231</v>
      </c>
      <c r="P334" s="6">
        <v>225</v>
      </c>
      <c r="Q334" s="9">
        <v>10.5</v>
      </c>
      <c r="R334" s="7">
        <v>8.4160000000000004</v>
      </c>
      <c r="S334" s="8">
        <v>47</v>
      </c>
      <c r="T334" s="7">
        <v>26.96</v>
      </c>
      <c r="U334" s="6">
        <v>2222</v>
      </c>
    </row>
    <row r="335" spans="1:21" x14ac:dyDescent="0.2">
      <c r="A335" s="12">
        <v>37164</v>
      </c>
      <c r="B335" s="4" t="s">
        <v>12095</v>
      </c>
      <c r="C335" s="4" t="s">
        <v>12096</v>
      </c>
      <c r="D335" s="5">
        <v>37149</v>
      </c>
      <c r="E335" s="4" t="s">
        <v>13559</v>
      </c>
      <c r="F335" s="4" t="s">
        <v>9557</v>
      </c>
      <c r="G335" s="4" t="s">
        <v>9218</v>
      </c>
      <c r="H335" s="4" t="s">
        <v>9219</v>
      </c>
      <c r="I335" s="4" t="s">
        <v>9220</v>
      </c>
      <c r="J335" s="4" t="s">
        <v>9940</v>
      </c>
      <c r="K335" s="4" t="s">
        <v>12097</v>
      </c>
      <c r="L335" s="4" t="s">
        <v>13836</v>
      </c>
      <c r="M335" s="4" t="s">
        <v>13837</v>
      </c>
      <c r="N335" s="4" t="s">
        <v>13877</v>
      </c>
      <c r="O335" s="4" t="s">
        <v>9231</v>
      </c>
      <c r="P335" s="6">
        <v>100</v>
      </c>
      <c r="Q335" s="9">
        <v>11</v>
      </c>
      <c r="R335" s="7">
        <v>5.4550000000000001</v>
      </c>
      <c r="S335" s="8">
        <v>23</v>
      </c>
      <c r="T335" s="7">
        <v>59.87</v>
      </c>
      <c r="U335" s="6">
        <v>5623</v>
      </c>
    </row>
    <row r="336" spans="1:21" x14ac:dyDescent="0.2">
      <c r="A336" s="12">
        <v>37164</v>
      </c>
      <c r="B336" s="4" t="s">
        <v>12098</v>
      </c>
      <c r="C336" s="4" t="s">
        <v>12099</v>
      </c>
      <c r="D336" s="4" t="s">
        <v>9182</v>
      </c>
      <c r="E336" s="4" t="s">
        <v>13560</v>
      </c>
      <c r="F336" s="4" t="s">
        <v>9557</v>
      </c>
      <c r="G336" s="4" t="s">
        <v>9218</v>
      </c>
      <c r="H336" s="4" t="s">
        <v>9219</v>
      </c>
      <c r="I336" s="4" t="s">
        <v>9220</v>
      </c>
      <c r="J336" s="4" t="s">
        <v>9756</v>
      </c>
      <c r="K336" s="4" t="s">
        <v>11533</v>
      </c>
      <c r="L336" s="4" t="s">
        <v>13836</v>
      </c>
      <c r="M336" s="4" t="s">
        <v>13837</v>
      </c>
      <c r="N336" s="4" t="s">
        <v>13992</v>
      </c>
      <c r="O336" s="4" t="s">
        <v>9225</v>
      </c>
      <c r="P336" s="6">
        <v>275</v>
      </c>
      <c r="Q336" s="9">
        <v>11.25</v>
      </c>
      <c r="R336" s="7">
        <v>6.7510000000000003</v>
      </c>
      <c r="S336" s="8">
        <v>11</v>
      </c>
      <c r="T336" s="7">
        <v>89.61</v>
      </c>
      <c r="U336" s="6">
        <v>9939</v>
      </c>
    </row>
    <row r="337" spans="1:21" x14ac:dyDescent="0.2">
      <c r="A337" s="12">
        <v>37164</v>
      </c>
      <c r="B337" s="4" t="s">
        <v>12100</v>
      </c>
      <c r="C337" s="4" t="s">
        <v>12099</v>
      </c>
      <c r="D337" s="4" t="s">
        <v>9182</v>
      </c>
      <c r="E337" s="4" t="s">
        <v>13561</v>
      </c>
      <c r="F337" s="4" t="s">
        <v>9557</v>
      </c>
      <c r="G337" s="4" t="s">
        <v>9218</v>
      </c>
      <c r="H337" s="4" t="s">
        <v>9219</v>
      </c>
      <c r="I337" s="4" t="s">
        <v>9220</v>
      </c>
      <c r="J337" s="4" t="s">
        <v>9756</v>
      </c>
      <c r="K337" s="4" t="s">
        <v>11533</v>
      </c>
      <c r="L337" s="4" t="s">
        <v>13836</v>
      </c>
      <c r="M337" s="4" t="s">
        <v>13837</v>
      </c>
      <c r="N337" s="4" t="s">
        <v>13992</v>
      </c>
      <c r="O337" s="4" t="s">
        <v>9225</v>
      </c>
      <c r="P337" s="6">
        <v>375</v>
      </c>
      <c r="Q337" s="9">
        <v>10.75</v>
      </c>
      <c r="R337" s="7">
        <v>8.2080000000000002</v>
      </c>
      <c r="S337" s="8">
        <v>11</v>
      </c>
      <c r="T337" s="7">
        <v>86.1</v>
      </c>
      <c r="U337" s="6">
        <v>9350</v>
      </c>
    </row>
    <row r="338" spans="1:21" x14ac:dyDescent="0.2">
      <c r="A338" s="12">
        <v>37164</v>
      </c>
      <c r="B338" s="4" t="s">
        <v>12101</v>
      </c>
      <c r="C338" s="4" t="s">
        <v>12099</v>
      </c>
      <c r="D338" s="4" t="s">
        <v>9182</v>
      </c>
      <c r="E338" s="4" t="s">
        <v>13562</v>
      </c>
      <c r="F338" s="4" t="s">
        <v>9557</v>
      </c>
      <c r="G338" s="4" t="s">
        <v>9218</v>
      </c>
      <c r="H338" s="4" t="s">
        <v>9219</v>
      </c>
      <c r="I338" s="4" t="s">
        <v>9220</v>
      </c>
      <c r="J338" s="4" t="s">
        <v>9756</v>
      </c>
      <c r="K338" s="4" t="s">
        <v>11533</v>
      </c>
      <c r="L338" s="4" t="s">
        <v>13836</v>
      </c>
      <c r="M338" s="4" t="s">
        <v>13837</v>
      </c>
      <c r="N338" s="4" t="s">
        <v>13992</v>
      </c>
      <c r="O338" s="4" t="s">
        <v>9225</v>
      </c>
      <c r="P338" s="6">
        <v>998.7</v>
      </c>
      <c r="Q338" s="9">
        <v>11.625</v>
      </c>
      <c r="R338" s="7">
        <v>8.7889999999999997</v>
      </c>
      <c r="S338" s="8">
        <v>11</v>
      </c>
      <c r="T338" s="7">
        <v>86.84</v>
      </c>
      <c r="U338" s="6">
        <v>10040</v>
      </c>
    </row>
    <row r="339" spans="1:21" x14ac:dyDescent="0.2">
      <c r="A339" s="12">
        <v>37164</v>
      </c>
      <c r="B339" s="4" t="s">
        <v>12102</v>
      </c>
      <c r="C339" s="4" t="s">
        <v>12103</v>
      </c>
      <c r="D339" s="4" t="s">
        <v>3733</v>
      </c>
      <c r="E339" s="4" t="s">
        <v>13372</v>
      </c>
      <c r="F339" s="4" t="s">
        <v>9261</v>
      </c>
      <c r="G339" s="4" t="s">
        <v>9218</v>
      </c>
      <c r="H339" s="4" t="s">
        <v>9219</v>
      </c>
      <c r="I339" s="4" t="s">
        <v>9220</v>
      </c>
      <c r="J339" s="4" t="s">
        <v>9499</v>
      </c>
      <c r="K339" s="4" t="s">
        <v>9508</v>
      </c>
      <c r="L339" s="4" t="s">
        <v>13836</v>
      </c>
      <c r="M339" s="4" t="s">
        <v>13845</v>
      </c>
      <c r="N339" s="4" t="s">
        <v>13846</v>
      </c>
      <c r="O339" s="4" t="s">
        <v>9225</v>
      </c>
      <c r="P339" s="6">
        <v>125</v>
      </c>
      <c r="Q339" s="9">
        <v>8.8000000000000007</v>
      </c>
      <c r="R339" s="7">
        <v>5.54</v>
      </c>
      <c r="S339" s="8">
        <v>8.5</v>
      </c>
      <c r="T339" s="7">
        <v>111.42</v>
      </c>
      <c r="U339" s="6">
        <v>10828</v>
      </c>
    </row>
    <row r="340" spans="1:21" x14ac:dyDescent="0.2">
      <c r="A340" s="12">
        <v>37164</v>
      </c>
      <c r="B340" s="4" t="s">
        <v>12104</v>
      </c>
      <c r="C340" s="4" t="s">
        <v>12103</v>
      </c>
      <c r="D340" s="4" t="s">
        <v>3733</v>
      </c>
      <c r="E340" s="4" t="s">
        <v>13563</v>
      </c>
      <c r="F340" s="4" t="s">
        <v>9261</v>
      </c>
      <c r="G340" s="4" t="s">
        <v>9218</v>
      </c>
      <c r="H340" s="4" t="s">
        <v>9219</v>
      </c>
      <c r="I340" s="4" t="s">
        <v>9220</v>
      </c>
      <c r="J340" s="4" t="s">
        <v>9499</v>
      </c>
      <c r="K340" s="4" t="s">
        <v>9508</v>
      </c>
      <c r="L340" s="4" t="s">
        <v>13836</v>
      </c>
      <c r="M340" s="4" t="s">
        <v>13845</v>
      </c>
      <c r="N340" s="4" t="s">
        <v>13846</v>
      </c>
      <c r="O340" s="4" t="s">
        <v>9225</v>
      </c>
      <c r="P340" s="6">
        <v>250</v>
      </c>
      <c r="Q340" s="9">
        <v>7.5</v>
      </c>
      <c r="R340" s="7">
        <v>2.7509999999999999</v>
      </c>
      <c r="S340" s="8">
        <v>8.3800000000000008</v>
      </c>
      <c r="T340" s="7">
        <v>157.59</v>
      </c>
      <c r="U340" s="6">
        <v>15449</v>
      </c>
    </row>
    <row r="341" spans="1:21" x14ac:dyDescent="0.2">
      <c r="A341" s="12">
        <v>37164</v>
      </c>
      <c r="B341" s="4" t="s">
        <v>12105</v>
      </c>
      <c r="C341" s="4" t="s">
        <v>12103</v>
      </c>
      <c r="D341" s="4" t="s">
        <v>3733</v>
      </c>
      <c r="E341" s="4" t="s">
        <v>13563</v>
      </c>
      <c r="F341" s="4" t="s">
        <v>9261</v>
      </c>
      <c r="G341" s="4" t="s">
        <v>9218</v>
      </c>
      <c r="H341" s="4" t="s">
        <v>9219</v>
      </c>
      <c r="I341" s="4" t="s">
        <v>9220</v>
      </c>
      <c r="J341" s="4" t="s">
        <v>9499</v>
      </c>
      <c r="K341" s="4" t="s">
        <v>9508</v>
      </c>
      <c r="L341" s="4" t="s">
        <v>13836</v>
      </c>
      <c r="M341" s="4" t="s">
        <v>13845</v>
      </c>
      <c r="N341" s="4" t="s">
        <v>13846</v>
      </c>
      <c r="O341" s="4" t="s">
        <v>9225</v>
      </c>
      <c r="P341" s="6">
        <v>400</v>
      </c>
      <c r="Q341" s="9">
        <v>7.75</v>
      </c>
      <c r="R341" s="7">
        <v>4.7510000000000003</v>
      </c>
      <c r="S341" s="8">
        <v>9.5</v>
      </c>
      <c r="T341" s="7">
        <v>100.07</v>
      </c>
      <c r="U341" s="6">
        <v>9662</v>
      </c>
    </row>
    <row r="342" spans="1:21" x14ac:dyDescent="0.2">
      <c r="A342" s="12">
        <v>37164</v>
      </c>
      <c r="B342" s="4" t="s">
        <v>12106</v>
      </c>
      <c r="C342" s="4" t="s">
        <v>12103</v>
      </c>
      <c r="D342" s="4" t="s">
        <v>3733</v>
      </c>
      <c r="E342" s="4" t="s">
        <v>13563</v>
      </c>
      <c r="F342" s="4" t="s">
        <v>9261</v>
      </c>
      <c r="G342" s="4" t="s">
        <v>9218</v>
      </c>
      <c r="H342" s="4" t="s">
        <v>9219</v>
      </c>
      <c r="I342" s="4" t="s">
        <v>9220</v>
      </c>
      <c r="J342" s="4" t="s">
        <v>9499</v>
      </c>
      <c r="K342" s="4" t="s">
        <v>9508</v>
      </c>
      <c r="L342" s="4" t="s">
        <v>13836</v>
      </c>
      <c r="M342" s="4" t="s">
        <v>13845</v>
      </c>
      <c r="N342" s="4" t="s">
        <v>13846</v>
      </c>
      <c r="O342" s="4" t="s">
        <v>9225</v>
      </c>
      <c r="P342" s="6">
        <v>350</v>
      </c>
      <c r="Q342" s="9">
        <v>7.875</v>
      </c>
      <c r="R342" s="7">
        <v>8.7509999999999994</v>
      </c>
      <c r="S342" s="8">
        <v>9.5</v>
      </c>
      <c r="T342" s="7">
        <v>83.2</v>
      </c>
      <c r="U342" s="6">
        <v>7980</v>
      </c>
    </row>
    <row r="343" spans="1:21" x14ac:dyDescent="0.2">
      <c r="A343" s="12">
        <v>37164</v>
      </c>
      <c r="B343" s="4" t="s">
        <v>12107</v>
      </c>
      <c r="C343" s="4" t="s">
        <v>12103</v>
      </c>
      <c r="D343" s="4" t="s">
        <v>3733</v>
      </c>
      <c r="E343" s="4" t="s">
        <v>13564</v>
      </c>
      <c r="F343" s="4" t="s">
        <v>9261</v>
      </c>
      <c r="G343" s="4" t="s">
        <v>9218</v>
      </c>
      <c r="H343" s="4" t="s">
        <v>9219</v>
      </c>
      <c r="I343" s="4" t="s">
        <v>9220</v>
      </c>
      <c r="J343" s="4" t="s">
        <v>9499</v>
      </c>
      <c r="K343" s="4" t="s">
        <v>9508</v>
      </c>
      <c r="L343" s="4" t="s">
        <v>13836</v>
      </c>
      <c r="M343" s="4" t="s">
        <v>13845</v>
      </c>
      <c r="N343" s="4" t="s">
        <v>13846</v>
      </c>
      <c r="O343" s="4" t="s">
        <v>9225</v>
      </c>
      <c r="P343" s="6">
        <v>400</v>
      </c>
      <c r="Q343" s="9">
        <v>7.375</v>
      </c>
      <c r="R343" s="7">
        <v>4.2930000000000001</v>
      </c>
      <c r="S343" s="8">
        <v>9.5</v>
      </c>
      <c r="T343" s="7">
        <v>103.72</v>
      </c>
      <c r="U343" s="6">
        <v>10027</v>
      </c>
    </row>
    <row r="344" spans="1:21" x14ac:dyDescent="0.2">
      <c r="A344" s="12">
        <v>37164</v>
      </c>
      <c r="B344" s="4" t="s">
        <v>12108</v>
      </c>
      <c r="C344" s="4" t="s">
        <v>12103</v>
      </c>
      <c r="D344" s="4" t="s">
        <v>3733</v>
      </c>
      <c r="E344" s="4" t="s">
        <v>13565</v>
      </c>
      <c r="F344" s="4" t="s">
        <v>9261</v>
      </c>
      <c r="G344" s="4" t="s">
        <v>9218</v>
      </c>
      <c r="H344" s="4" t="s">
        <v>9219</v>
      </c>
      <c r="I344" s="4" t="s">
        <v>9220</v>
      </c>
      <c r="J344" s="4" t="s">
        <v>9499</v>
      </c>
      <c r="K344" s="4" t="s">
        <v>9508</v>
      </c>
      <c r="L344" s="4" t="s">
        <v>13836</v>
      </c>
      <c r="M344" s="4" t="s">
        <v>13845</v>
      </c>
      <c r="N344" s="4" t="s">
        <v>13846</v>
      </c>
      <c r="O344" s="4" t="s">
        <v>9225</v>
      </c>
      <c r="P344" s="6">
        <v>598.9</v>
      </c>
      <c r="Q344" s="9">
        <v>7.5</v>
      </c>
      <c r="R344" s="7">
        <v>7.2919999999999998</v>
      </c>
      <c r="S344" s="8">
        <v>9.5</v>
      </c>
      <c r="T344" s="7">
        <v>82.68</v>
      </c>
      <c r="U344" s="6">
        <v>7919</v>
      </c>
    </row>
    <row r="345" spans="1:21" x14ac:dyDescent="0.2">
      <c r="A345" s="12">
        <v>37164</v>
      </c>
      <c r="B345" s="4" t="s">
        <v>12116</v>
      </c>
      <c r="C345" s="4" t="s">
        <v>1563</v>
      </c>
      <c r="D345" s="4" t="s">
        <v>3092</v>
      </c>
      <c r="E345" s="4" t="s">
        <v>13566</v>
      </c>
      <c r="F345" s="4" t="s">
        <v>9228</v>
      </c>
      <c r="G345" s="4" t="s">
        <v>9218</v>
      </c>
      <c r="H345" s="4" t="s">
        <v>9219</v>
      </c>
      <c r="I345" s="4" t="s">
        <v>9220</v>
      </c>
      <c r="J345" s="4" t="s">
        <v>9709</v>
      </c>
      <c r="K345" s="4" t="s">
        <v>9905</v>
      </c>
      <c r="L345" s="4" t="s">
        <v>13836</v>
      </c>
      <c r="M345" s="4" t="s">
        <v>13866</v>
      </c>
      <c r="N345" s="4" t="s">
        <v>13889</v>
      </c>
      <c r="O345" s="4" t="s">
        <v>9225</v>
      </c>
      <c r="P345" s="6">
        <v>150</v>
      </c>
      <c r="Q345" s="9">
        <v>7.625</v>
      </c>
      <c r="R345" s="7">
        <v>2.8359999999999999</v>
      </c>
      <c r="S345" s="8">
        <v>23</v>
      </c>
      <c r="T345" s="7">
        <v>79.489999999999995</v>
      </c>
      <c r="U345" s="6">
        <v>7621</v>
      </c>
    </row>
    <row r="346" spans="1:21" x14ac:dyDescent="0.2">
      <c r="A346" s="12">
        <v>37164</v>
      </c>
      <c r="B346" s="4" t="s">
        <v>12118</v>
      </c>
      <c r="C346" s="4" t="s">
        <v>12119</v>
      </c>
      <c r="D346" s="5">
        <v>37911</v>
      </c>
      <c r="E346" s="4" t="s">
        <v>13567</v>
      </c>
      <c r="F346" s="4" t="s">
        <v>9261</v>
      </c>
      <c r="G346" s="4" t="s">
        <v>9218</v>
      </c>
      <c r="H346" s="4" t="s">
        <v>9219</v>
      </c>
      <c r="I346" s="4" t="s">
        <v>9220</v>
      </c>
      <c r="J346" s="4" t="s">
        <v>9268</v>
      </c>
      <c r="K346" s="4" t="s">
        <v>9869</v>
      </c>
      <c r="L346" s="4" t="s">
        <v>13836</v>
      </c>
      <c r="M346" s="4" t="s">
        <v>13834</v>
      </c>
      <c r="N346" s="4" t="s">
        <v>13987</v>
      </c>
      <c r="O346" s="4" t="s">
        <v>9282</v>
      </c>
      <c r="P346" s="6">
        <v>176.9</v>
      </c>
      <c r="Q346" s="9">
        <v>11.75</v>
      </c>
      <c r="R346" s="7">
        <v>2.8359999999999999</v>
      </c>
      <c r="S346" s="8">
        <v>20</v>
      </c>
      <c r="T346" s="7">
        <v>101.26</v>
      </c>
      <c r="U346" s="6">
        <v>9801</v>
      </c>
    </row>
    <row r="347" spans="1:21" x14ac:dyDescent="0.2">
      <c r="A347" s="12">
        <v>37164</v>
      </c>
      <c r="B347" s="4" t="s">
        <v>12120</v>
      </c>
      <c r="C347" s="4" t="s">
        <v>12119</v>
      </c>
      <c r="D347" s="5">
        <v>37911</v>
      </c>
      <c r="E347" s="4" t="s">
        <v>13568</v>
      </c>
      <c r="F347" s="4" t="s">
        <v>9261</v>
      </c>
      <c r="G347" s="4" t="s">
        <v>9218</v>
      </c>
      <c r="H347" s="4" t="s">
        <v>9219</v>
      </c>
      <c r="I347" s="4" t="s">
        <v>9220</v>
      </c>
      <c r="J347" s="4" t="s">
        <v>9268</v>
      </c>
      <c r="K347" s="4" t="s">
        <v>9869</v>
      </c>
      <c r="L347" s="4" t="s">
        <v>13836</v>
      </c>
      <c r="M347" s="4" t="s">
        <v>13834</v>
      </c>
      <c r="N347" s="4" t="s">
        <v>13987</v>
      </c>
      <c r="O347" s="4" t="s">
        <v>9225</v>
      </c>
      <c r="P347" s="6">
        <v>150</v>
      </c>
      <c r="Q347" s="9">
        <v>9.875</v>
      </c>
      <c r="R347" s="7">
        <v>6.6230000000000002</v>
      </c>
      <c r="S347" s="8">
        <v>20</v>
      </c>
      <c r="T347" s="7">
        <v>57.42</v>
      </c>
      <c r="U347" s="6">
        <v>5365</v>
      </c>
    </row>
    <row r="348" spans="1:21" x14ac:dyDescent="0.2">
      <c r="A348" s="12">
        <v>37164</v>
      </c>
      <c r="B348" s="4" t="s">
        <v>12121</v>
      </c>
      <c r="C348" s="4" t="s">
        <v>12119</v>
      </c>
      <c r="D348" s="5">
        <v>37911</v>
      </c>
      <c r="E348" s="4" t="s">
        <v>13569</v>
      </c>
      <c r="F348" s="4" t="s">
        <v>9261</v>
      </c>
      <c r="G348" s="4" t="s">
        <v>9218</v>
      </c>
      <c r="H348" s="4" t="s">
        <v>9219</v>
      </c>
      <c r="I348" s="4" t="s">
        <v>9220</v>
      </c>
      <c r="J348" s="4" t="s">
        <v>9268</v>
      </c>
      <c r="K348" s="4" t="s">
        <v>9869</v>
      </c>
      <c r="L348" s="4" t="s">
        <v>13836</v>
      </c>
      <c r="M348" s="4" t="s">
        <v>13834</v>
      </c>
      <c r="N348" s="4" t="s">
        <v>13987</v>
      </c>
      <c r="O348" s="4" t="s">
        <v>9225</v>
      </c>
      <c r="P348" s="6">
        <v>200</v>
      </c>
      <c r="Q348" s="9">
        <v>11.25</v>
      </c>
      <c r="R348" s="7">
        <v>7.2919999999999998</v>
      </c>
      <c r="S348" s="8">
        <v>20</v>
      </c>
      <c r="T348" s="7">
        <v>60.85</v>
      </c>
      <c r="U348" s="6">
        <v>5714</v>
      </c>
    </row>
    <row r="349" spans="1:21" x14ac:dyDescent="0.2">
      <c r="A349" s="12">
        <v>37164</v>
      </c>
      <c r="B349" s="4" t="s">
        <v>12127</v>
      </c>
      <c r="C349" s="4" t="s">
        <v>12128</v>
      </c>
      <c r="D349" s="5">
        <v>37181</v>
      </c>
      <c r="E349" s="4" t="s">
        <v>13570</v>
      </c>
      <c r="F349" s="4" t="s">
        <v>9557</v>
      </c>
      <c r="G349" s="4" t="s">
        <v>9218</v>
      </c>
      <c r="H349" s="4" t="s">
        <v>9219</v>
      </c>
      <c r="I349" s="4" t="s">
        <v>9220</v>
      </c>
      <c r="J349" s="4" t="s">
        <v>9474</v>
      </c>
      <c r="K349" s="4" t="s">
        <v>12129</v>
      </c>
      <c r="L349" s="4" t="s">
        <v>13836</v>
      </c>
      <c r="M349" s="4" t="s">
        <v>13837</v>
      </c>
      <c r="N349" s="4" t="s">
        <v>13998</v>
      </c>
      <c r="O349" s="4" t="s">
        <v>9231</v>
      </c>
      <c r="P349" s="6">
        <v>125</v>
      </c>
      <c r="Q349" s="9">
        <v>10.5</v>
      </c>
      <c r="R349" s="7">
        <v>5.5839999999999996</v>
      </c>
      <c r="S349" s="8">
        <v>25</v>
      </c>
      <c r="T349" s="7">
        <v>53.88</v>
      </c>
      <c r="U349" s="6">
        <v>5014</v>
      </c>
    </row>
    <row r="350" spans="1:21" x14ac:dyDescent="0.2">
      <c r="A350" s="12">
        <v>37164</v>
      </c>
      <c r="B350" s="4" t="s">
        <v>12136</v>
      </c>
      <c r="C350" s="4" t="s">
        <v>12137</v>
      </c>
      <c r="D350" s="5">
        <v>37135</v>
      </c>
      <c r="E350" s="4" t="s">
        <v>13571</v>
      </c>
      <c r="F350" s="4" t="s">
        <v>9261</v>
      </c>
      <c r="G350" s="4" t="s">
        <v>9218</v>
      </c>
      <c r="H350" s="4" t="s">
        <v>9219</v>
      </c>
      <c r="I350" s="4" t="s">
        <v>9220</v>
      </c>
      <c r="J350" s="4" t="s">
        <v>9913</v>
      </c>
      <c r="K350" s="4" t="s">
        <v>9914</v>
      </c>
      <c r="L350" s="4" t="s">
        <v>13836</v>
      </c>
      <c r="M350" s="4" t="s">
        <v>13837</v>
      </c>
      <c r="N350" s="4" t="s">
        <v>13877</v>
      </c>
      <c r="O350" s="4" t="s">
        <v>9282</v>
      </c>
      <c r="P350" s="6">
        <v>276.5</v>
      </c>
      <c r="Q350" s="9">
        <v>9.5</v>
      </c>
      <c r="R350" s="7">
        <v>3.4159999999999999</v>
      </c>
      <c r="S350" s="8">
        <v>18</v>
      </c>
      <c r="T350" s="7">
        <v>90.93</v>
      </c>
      <c r="U350" s="6">
        <v>8492</v>
      </c>
    </row>
    <row r="351" spans="1:21" x14ac:dyDescent="0.2">
      <c r="A351" s="12">
        <v>37195</v>
      </c>
      <c r="B351" s="4" t="s">
        <v>12148</v>
      </c>
      <c r="C351" s="4" t="s">
        <v>12149</v>
      </c>
      <c r="D351" s="5">
        <v>37210</v>
      </c>
      <c r="E351" s="4" t="s">
        <v>13572</v>
      </c>
      <c r="F351" s="4" t="s">
        <v>9557</v>
      </c>
      <c r="G351" s="4" t="s">
        <v>9218</v>
      </c>
      <c r="H351" s="4" t="s">
        <v>9219</v>
      </c>
      <c r="I351" s="4" t="s">
        <v>9220</v>
      </c>
      <c r="J351" s="4" t="s">
        <v>9221</v>
      </c>
      <c r="K351" s="4" t="s">
        <v>9849</v>
      </c>
      <c r="L351" s="4" t="s">
        <v>13836</v>
      </c>
      <c r="M351" s="4" t="s">
        <v>13840</v>
      </c>
      <c r="N351" s="4" t="s">
        <v>13982</v>
      </c>
      <c r="O351" s="4" t="s">
        <v>9231</v>
      </c>
      <c r="P351" s="6">
        <v>170</v>
      </c>
      <c r="Q351" s="9">
        <v>13.25</v>
      </c>
      <c r="R351" s="7">
        <v>4.5369999999999999</v>
      </c>
      <c r="S351" s="8">
        <v>56</v>
      </c>
      <c r="T351" s="7">
        <v>32.39</v>
      </c>
      <c r="U351" s="6">
        <v>2905</v>
      </c>
    </row>
    <row r="352" spans="1:21" x14ac:dyDescent="0.2">
      <c r="A352" s="12">
        <v>37195</v>
      </c>
      <c r="B352" s="4" t="s">
        <v>12150</v>
      </c>
      <c r="C352" s="4" t="s">
        <v>12151</v>
      </c>
      <c r="D352" s="4" t="s">
        <v>1440</v>
      </c>
      <c r="E352" s="4" t="s">
        <v>13573</v>
      </c>
      <c r="F352" s="4" t="s">
        <v>9261</v>
      </c>
      <c r="G352" s="4" t="s">
        <v>9218</v>
      </c>
      <c r="H352" s="4" t="s">
        <v>9219</v>
      </c>
      <c r="I352" s="4" t="s">
        <v>9220</v>
      </c>
      <c r="J352" s="4" t="s">
        <v>10001</v>
      </c>
      <c r="K352" s="4" t="s">
        <v>10323</v>
      </c>
      <c r="L352" s="4" t="s">
        <v>13836</v>
      </c>
      <c r="M352" s="4" t="s">
        <v>13847</v>
      </c>
      <c r="N352" s="4" t="s">
        <v>9602</v>
      </c>
      <c r="O352" s="4" t="s">
        <v>9225</v>
      </c>
      <c r="P352" s="6">
        <v>150</v>
      </c>
      <c r="Q352" s="9">
        <v>7.25</v>
      </c>
      <c r="R352" s="7">
        <v>3.8740000000000001</v>
      </c>
      <c r="S352" s="8">
        <v>5</v>
      </c>
      <c r="T352" s="7">
        <v>167.28</v>
      </c>
      <c r="U352" s="6">
        <v>16463</v>
      </c>
    </row>
    <row r="353" spans="1:21" x14ac:dyDescent="0.2">
      <c r="A353" s="12">
        <v>37195</v>
      </c>
      <c r="B353" s="4" t="s">
        <v>12152</v>
      </c>
      <c r="C353" s="4" t="s">
        <v>12151</v>
      </c>
      <c r="D353" s="4" t="s">
        <v>1440</v>
      </c>
      <c r="E353" s="4" t="s">
        <v>13574</v>
      </c>
      <c r="F353" s="4" t="s">
        <v>9261</v>
      </c>
      <c r="G353" s="4" t="s">
        <v>9218</v>
      </c>
      <c r="H353" s="4" t="s">
        <v>9219</v>
      </c>
      <c r="I353" s="4" t="s">
        <v>9220</v>
      </c>
      <c r="J353" s="4" t="s">
        <v>10001</v>
      </c>
      <c r="K353" s="4" t="s">
        <v>10323</v>
      </c>
      <c r="L353" s="4" t="s">
        <v>13836</v>
      </c>
      <c r="M353" s="4" t="s">
        <v>13847</v>
      </c>
      <c r="N353" s="4" t="s">
        <v>9602</v>
      </c>
      <c r="O353" s="4" t="s">
        <v>9225</v>
      </c>
      <c r="P353" s="6">
        <v>150</v>
      </c>
      <c r="Q353" s="9">
        <v>7.25</v>
      </c>
      <c r="R353" s="7">
        <v>25.751000000000001</v>
      </c>
      <c r="S353" s="8">
        <v>5</v>
      </c>
      <c r="T353" s="7">
        <v>138.44</v>
      </c>
      <c r="U353" s="6">
        <v>14028</v>
      </c>
    </row>
    <row r="354" spans="1:21" x14ac:dyDescent="0.2">
      <c r="A354" s="12">
        <v>37195</v>
      </c>
      <c r="B354" s="4" t="s">
        <v>12162</v>
      </c>
      <c r="C354" s="4" t="s">
        <v>3543</v>
      </c>
      <c r="D354" s="4" t="s">
        <v>9178</v>
      </c>
      <c r="E354" s="4" t="s">
        <v>13575</v>
      </c>
      <c r="F354" s="4" t="s">
        <v>9228</v>
      </c>
      <c r="G354" s="4" t="s">
        <v>9218</v>
      </c>
      <c r="H354" s="4" t="s">
        <v>9219</v>
      </c>
      <c r="I354" s="4" t="s">
        <v>9220</v>
      </c>
      <c r="J354" s="4" t="s">
        <v>9431</v>
      </c>
      <c r="K354" s="4" t="s">
        <v>9432</v>
      </c>
      <c r="L354" s="4" t="s">
        <v>13836</v>
      </c>
      <c r="M354" s="4" t="s">
        <v>13866</v>
      </c>
      <c r="N354" s="4" t="s">
        <v>13925</v>
      </c>
      <c r="O354" s="4" t="s">
        <v>9231</v>
      </c>
      <c r="P354" s="6">
        <v>200</v>
      </c>
      <c r="Q354" s="9">
        <v>8.625</v>
      </c>
      <c r="R354" s="7">
        <v>6.2930000000000001</v>
      </c>
      <c r="S354" s="8">
        <v>60</v>
      </c>
      <c r="T354" s="7">
        <v>20.09</v>
      </c>
      <c r="U354" s="6">
        <v>1628</v>
      </c>
    </row>
    <row r="355" spans="1:21" x14ac:dyDescent="0.2">
      <c r="A355" s="12">
        <v>37195</v>
      </c>
      <c r="B355" s="4" t="s">
        <v>12175</v>
      </c>
      <c r="C355" s="4" t="s">
        <v>12176</v>
      </c>
      <c r="D355" s="4" t="s">
        <v>585</v>
      </c>
      <c r="E355" s="4" t="s">
        <v>13576</v>
      </c>
      <c r="F355" s="4" t="s">
        <v>2552</v>
      </c>
      <c r="G355" s="4" t="s">
        <v>9218</v>
      </c>
      <c r="H355" s="4" t="s">
        <v>9219</v>
      </c>
      <c r="I355" s="4" t="s">
        <v>9220</v>
      </c>
      <c r="J355" s="4" t="s">
        <v>9940</v>
      </c>
      <c r="K355" s="4" t="s">
        <v>9940</v>
      </c>
      <c r="L355" s="4" t="s">
        <v>13836</v>
      </c>
      <c r="M355" s="4" t="s">
        <v>13984</v>
      </c>
      <c r="N355" s="4" t="s">
        <v>13985</v>
      </c>
      <c r="O355" s="4" t="s">
        <v>9231</v>
      </c>
      <c r="P355" s="6">
        <v>115</v>
      </c>
      <c r="Q355" s="9">
        <v>11</v>
      </c>
      <c r="R355" s="7">
        <v>7.5369999999999999</v>
      </c>
      <c r="S355" s="8">
        <v>15</v>
      </c>
      <c r="T355" s="7">
        <v>76.319999999999993</v>
      </c>
      <c r="U355" s="6">
        <v>7319</v>
      </c>
    </row>
    <row r="356" spans="1:21" x14ac:dyDescent="0.2">
      <c r="A356" s="12">
        <v>37195</v>
      </c>
      <c r="B356" s="4" t="s">
        <v>12178</v>
      </c>
      <c r="C356" s="4" t="s">
        <v>12179</v>
      </c>
      <c r="D356" s="4"/>
      <c r="E356" s="4" t="s">
        <v>13577</v>
      </c>
      <c r="F356" s="4" t="s">
        <v>9557</v>
      </c>
      <c r="G356" s="4" t="s">
        <v>9218</v>
      </c>
      <c r="H356" s="4" t="s">
        <v>9219</v>
      </c>
      <c r="I356" s="4" t="s">
        <v>9220</v>
      </c>
      <c r="J356" s="4" t="s">
        <v>9396</v>
      </c>
      <c r="K356" s="4" t="s">
        <v>9439</v>
      </c>
      <c r="L356" s="4" t="s">
        <v>13836</v>
      </c>
      <c r="M356" s="4" t="s">
        <v>13936</v>
      </c>
      <c r="N356" s="4" t="s">
        <v>13941</v>
      </c>
      <c r="O356" s="4" t="s">
        <v>9231</v>
      </c>
      <c r="P356" s="6">
        <v>121</v>
      </c>
      <c r="Q356" s="9">
        <v>13.875</v>
      </c>
      <c r="R356" s="7">
        <v>4.0410000000000004</v>
      </c>
      <c r="S356" s="8">
        <v>60</v>
      </c>
      <c r="T356" s="7">
        <v>30.44</v>
      </c>
      <c r="U356" s="6">
        <v>2705</v>
      </c>
    </row>
    <row r="357" spans="1:21" x14ac:dyDescent="0.2">
      <c r="A357" s="12">
        <v>37225</v>
      </c>
      <c r="B357" s="4" t="s">
        <v>12184</v>
      </c>
      <c r="C357" s="4" t="s">
        <v>3376</v>
      </c>
      <c r="D357" s="4" t="s">
        <v>13578</v>
      </c>
      <c r="E357" s="4" t="s">
        <v>13579</v>
      </c>
      <c r="F357" s="4" t="s">
        <v>9557</v>
      </c>
      <c r="G357" s="4" t="s">
        <v>9218</v>
      </c>
      <c r="H357" s="4" t="s">
        <v>9219</v>
      </c>
      <c r="I357" s="4" t="s">
        <v>9220</v>
      </c>
      <c r="J357" s="4" t="s">
        <v>9221</v>
      </c>
      <c r="K357" s="4" t="s">
        <v>9406</v>
      </c>
      <c r="L357" s="4" t="s">
        <v>13836</v>
      </c>
      <c r="M357" s="4" t="s">
        <v>13840</v>
      </c>
      <c r="N357" s="4" t="s">
        <v>13842</v>
      </c>
      <c r="O357" s="4" t="s">
        <v>9231</v>
      </c>
      <c r="P357" s="6">
        <v>105</v>
      </c>
      <c r="Q357" s="9">
        <v>12</v>
      </c>
      <c r="R357" s="7">
        <v>6.0410000000000004</v>
      </c>
      <c r="S357" s="8">
        <v>55.63</v>
      </c>
      <c r="T357" s="7">
        <v>27.43</v>
      </c>
      <c r="U357" s="6">
        <v>2328</v>
      </c>
    </row>
    <row r="358" spans="1:21" x14ac:dyDescent="0.2">
      <c r="A358" s="12">
        <v>37225</v>
      </c>
      <c r="B358" s="4" t="s">
        <v>12189</v>
      </c>
      <c r="C358" s="4" t="s">
        <v>2705</v>
      </c>
      <c r="D358" s="4" t="s">
        <v>700</v>
      </c>
      <c r="E358" s="4" t="s">
        <v>13580</v>
      </c>
      <c r="F358" s="4" t="s">
        <v>9557</v>
      </c>
      <c r="G358" s="4" t="s">
        <v>9218</v>
      </c>
      <c r="H358" s="4" t="s">
        <v>9219</v>
      </c>
      <c r="I358" s="4" t="s">
        <v>9220</v>
      </c>
      <c r="J358" s="4" t="s">
        <v>9250</v>
      </c>
      <c r="K358" s="4" t="s">
        <v>12190</v>
      </c>
      <c r="L358" s="4" t="s">
        <v>13836</v>
      </c>
      <c r="M358" s="4" t="s">
        <v>13984</v>
      </c>
      <c r="N358" s="4" t="s">
        <v>13985</v>
      </c>
      <c r="O358" s="4" t="s">
        <v>9231</v>
      </c>
      <c r="P358" s="6">
        <v>200</v>
      </c>
      <c r="Q358" s="9">
        <v>10.375</v>
      </c>
      <c r="R358" s="7">
        <v>4.8360000000000003</v>
      </c>
      <c r="S358" s="8">
        <v>22</v>
      </c>
      <c r="T358" s="7">
        <v>67.47</v>
      </c>
      <c r="U358" s="6">
        <v>5978</v>
      </c>
    </row>
    <row r="359" spans="1:21" x14ac:dyDescent="0.2">
      <c r="A359" s="12">
        <v>37225</v>
      </c>
      <c r="B359" s="4" t="s">
        <v>12191</v>
      </c>
      <c r="C359" s="4" t="s">
        <v>763</v>
      </c>
      <c r="D359" s="4" t="s">
        <v>9136</v>
      </c>
      <c r="E359" s="4"/>
      <c r="F359" s="4" t="s">
        <v>9217</v>
      </c>
      <c r="G359" s="4" t="s">
        <v>9218</v>
      </c>
      <c r="H359" s="4" t="s">
        <v>9219</v>
      </c>
      <c r="I359" s="4" t="s">
        <v>9220</v>
      </c>
      <c r="J359" s="4" t="s">
        <v>11090</v>
      </c>
      <c r="K359" s="4" t="s">
        <v>11090</v>
      </c>
      <c r="L359" s="4" t="s">
        <v>13836</v>
      </c>
      <c r="M359" s="4" t="s">
        <v>13900</v>
      </c>
      <c r="N359" s="4" t="s">
        <v>13997</v>
      </c>
      <c r="O359" s="4" t="s">
        <v>9231</v>
      </c>
      <c r="P359" s="6">
        <v>150</v>
      </c>
      <c r="Q359" s="9">
        <v>8.25</v>
      </c>
      <c r="R359" s="7">
        <v>10.792</v>
      </c>
      <c r="S359" s="8">
        <v>1</v>
      </c>
      <c r="T359" s="7">
        <v>516.37</v>
      </c>
      <c r="U359" s="6">
        <v>52080</v>
      </c>
    </row>
    <row r="360" spans="1:21" x14ac:dyDescent="0.2">
      <c r="A360" s="12">
        <v>37225</v>
      </c>
      <c r="B360" s="4" t="s">
        <v>12192</v>
      </c>
      <c r="C360" s="4" t="s">
        <v>763</v>
      </c>
      <c r="D360" s="4" t="s">
        <v>9136</v>
      </c>
      <c r="E360" s="4"/>
      <c r="F360" s="4" t="s">
        <v>9217</v>
      </c>
      <c r="G360" s="4" t="s">
        <v>9218</v>
      </c>
      <c r="H360" s="4" t="s">
        <v>9219</v>
      </c>
      <c r="I360" s="4" t="s">
        <v>9220</v>
      </c>
      <c r="J360" s="4" t="s">
        <v>11090</v>
      </c>
      <c r="K360" s="4" t="s">
        <v>11090</v>
      </c>
      <c r="L360" s="4" t="s">
        <v>13836</v>
      </c>
      <c r="M360" s="4" t="s">
        <v>13900</v>
      </c>
      <c r="N360" s="4" t="s">
        <v>13997</v>
      </c>
      <c r="O360" s="4" t="s">
        <v>9231</v>
      </c>
      <c r="P360" s="6">
        <v>200</v>
      </c>
      <c r="Q360" s="9">
        <v>6.75</v>
      </c>
      <c r="R360" s="7">
        <v>3.5840000000000001</v>
      </c>
      <c r="S360" s="8">
        <v>1</v>
      </c>
      <c r="T360" s="7">
        <v>508.36</v>
      </c>
      <c r="U360" s="6">
        <v>50485</v>
      </c>
    </row>
    <row r="361" spans="1:21" x14ac:dyDescent="0.2">
      <c r="A361" s="12">
        <v>37225</v>
      </c>
      <c r="B361" s="4" t="s">
        <v>12194</v>
      </c>
      <c r="C361" s="4" t="s">
        <v>12195</v>
      </c>
      <c r="D361" s="4" t="s">
        <v>9157</v>
      </c>
      <c r="E361" s="4" t="s">
        <v>13581</v>
      </c>
      <c r="F361" s="4" t="s">
        <v>9557</v>
      </c>
      <c r="G361" s="4" t="s">
        <v>9218</v>
      </c>
      <c r="H361" s="4" t="s">
        <v>9219</v>
      </c>
      <c r="I361" s="4" t="s">
        <v>9220</v>
      </c>
      <c r="J361" s="4" t="s">
        <v>9499</v>
      </c>
      <c r="K361" s="4" t="s">
        <v>9508</v>
      </c>
      <c r="L361" s="4" t="s">
        <v>13836</v>
      </c>
      <c r="M361" s="4" t="s">
        <v>13845</v>
      </c>
      <c r="N361" s="4" t="s">
        <v>13846</v>
      </c>
      <c r="O361" s="4" t="s">
        <v>9231</v>
      </c>
      <c r="P361" s="6">
        <v>250</v>
      </c>
      <c r="Q361" s="9">
        <v>8.25</v>
      </c>
      <c r="R361" s="7">
        <v>7.0410000000000004</v>
      </c>
      <c r="S361" s="8">
        <v>2.5</v>
      </c>
      <c r="T361" s="7">
        <v>309.55</v>
      </c>
      <c r="U361" s="6">
        <v>30885</v>
      </c>
    </row>
    <row r="362" spans="1:21" x14ac:dyDescent="0.2">
      <c r="A362" s="12">
        <v>37225</v>
      </c>
      <c r="B362" s="4" t="s">
        <v>12196</v>
      </c>
      <c r="C362" s="4" t="s">
        <v>2596</v>
      </c>
      <c r="D362" s="4" t="s">
        <v>9157</v>
      </c>
      <c r="E362" s="4" t="s">
        <v>13582</v>
      </c>
      <c r="F362" s="4" t="s">
        <v>9557</v>
      </c>
      <c r="G362" s="4" t="s">
        <v>9218</v>
      </c>
      <c r="H362" s="4" t="s">
        <v>9219</v>
      </c>
      <c r="I362" s="4" t="s">
        <v>9220</v>
      </c>
      <c r="J362" s="4" t="s">
        <v>9499</v>
      </c>
      <c r="K362" s="4" t="s">
        <v>9508</v>
      </c>
      <c r="L362" s="4" t="s">
        <v>13836</v>
      </c>
      <c r="M362" s="4" t="s">
        <v>13845</v>
      </c>
      <c r="N362" s="4" t="s">
        <v>13846</v>
      </c>
      <c r="O362" s="4" t="s">
        <v>9231</v>
      </c>
      <c r="P362" s="6">
        <v>250</v>
      </c>
      <c r="Q362" s="9">
        <v>11</v>
      </c>
      <c r="R362" s="7">
        <v>4.6219999999999999</v>
      </c>
      <c r="S362" s="8">
        <v>2</v>
      </c>
      <c r="T362" s="7">
        <v>419.52</v>
      </c>
      <c r="U362" s="6">
        <v>41780</v>
      </c>
    </row>
    <row r="363" spans="1:21" x14ac:dyDescent="0.2">
      <c r="A363" s="12">
        <v>37225</v>
      </c>
      <c r="B363" s="4" t="s">
        <v>12197</v>
      </c>
      <c r="C363" s="4" t="s">
        <v>2596</v>
      </c>
      <c r="D363" s="4" t="s">
        <v>9157</v>
      </c>
      <c r="E363" s="4" t="s">
        <v>13583</v>
      </c>
      <c r="F363" s="4" t="s">
        <v>9557</v>
      </c>
      <c r="G363" s="4" t="s">
        <v>9218</v>
      </c>
      <c r="H363" s="4" t="s">
        <v>9219</v>
      </c>
      <c r="I363" s="4" t="s">
        <v>9220</v>
      </c>
      <c r="J363" s="4" t="s">
        <v>9499</v>
      </c>
      <c r="K363" s="4" t="s">
        <v>9508</v>
      </c>
      <c r="L363" s="4" t="s">
        <v>13836</v>
      </c>
      <c r="M363" s="4" t="s">
        <v>13845</v>
      </c>
      <c r="N363" s="4" t="s">
        <v>13846</v>
      </c>
      <c r="O363" s="4" t="s">
        <v>9231</v>
      </c>
      <c r="P363" s="6">
        <v>250</v>
      </c>
      <c r="Q363" s="9">
        <v>9.125</v>
      </c>
      <c r="R363" s="7">
        <v>5.6219999999999999</v>
      </c>
      <c r="S363" s="8">
        <v>2</v>
      </c>
      <c r="T363" s="7">
        <v>368.47</v>
      </c>
      <c r="U363" s="6">
        <v>36674</v>
      </c>
    </row>
    <row r="364" spans="1:21" x14ac:dyDescent="0.2">
      <c r="A364" s="12">
        <v>37225</v>
      </c>
      <c r="B364" s="4" t="s">
        <v>12198</v>
      </c>
      <c r="C364" s="4" t="s">
        <v>2596</v>
      </c>
      <c r="D364" s="4" t="s">
        <v>9157</v>
      </c>
      <c r="E364" s="4" t="s">
        <v>13584</v>
      </c>
      <c r="F364" s="4" t="s">
        <v>9557</v>
      </c>
      <c r="G364" s="4" t="s">
        <v>9218</v>
      </c>
      <c r="H364" s="4" t="s">
        <v>9219</v>
      </c>
      <c r="I364" s="4" t="s">
        <v>9220</v>
      </c>
      <c r="J364" s="4" t="s">
        <v>9499</v>
      </c>
      <c r="K364" s="4" t="s">
        <v>9508</v>
      </c>
      <c r="L364" s="4" t="s">
        <v>13836</v>
      </c>
      <c r="M364" s="4" t="s">
        <v>13845</v>
      </c>
      <c r="N364" s="4" t="s">
        <v>13846</v>
      </c>
      <c r="O364" s="4" t="s">
        <v>9225</v>
      </c>
      <c r="P364" s="6">
        <v>150</v>
      </c>
      <c r="Q364" s="9">
        <v>9.125</v>
      </c>
      <c r="R364" s="7">
        <v>5.6219999999999999</v>
      </c>
      <c r="S364" s="8">
        <v>2</v>
      </c>
      <c r="T364" s="7">
        <v>368.47</v>
      </c>
      <c r="U364" s="6">
        <v>36674</v>
      </c>
    </row>
    <row r="365" spans="1:21" x14ac:dyDescent="0.2">
      <c r="A365" s="12">
        <v>37225</v>
      </c>
      <c r="B365" s="4" t="s">
        <v>12199</v>
      </c>
      <c r="C365" s="4" t="s">
        <v>12200</v>
      </c>
      <c r="D365" s="5">
        <v>37240</v>
      </c>
      <c r="E365" s="4" t="s">
        <v>13585</v>
      </c>
      <c r="F365" s="4" t="s">
        <v>9557</v>
      </c>
      <c r="G365" s="4" t="s">
        <v>9218</v>
      </c>
      <c r="H365" s="4" t="s">
        <v>9219</v>
      </c>
      <c r="I365" s="4" t="s">
        <v>9220</v>
      </c>
      <c r="J365" s="4" t="s">
        <v>9268</v>
      </c>
      <c r="K365" s="4" t="s">
        <v>9578</v>
      </c>
      <c r="L365" s="4" t="s">
        <v>13836</v>
      </c>
      <c r="M365" s="4" t="s">
        <v>13834</v>
      </c>
      <c r="N365" s="4" t="s">
        <v>13987</v>
      </c>
      <c r="O365" s="4" t="s">
        <v>9225</v>
      </c>
      <c r="P365" s="6">
        <v>195</v>
      </c>
      <c r="Q365" s="9">
        <v>12.375</v>
      </c>
      <c r="R365" s="7">
        <v>6.5410000000000004</v>
      </c>
      <c r="S365" s="8">
        <v>8</v>
      </c>
      <c r="T365" s="7">
        <v>152.97</v>
      </c>
      <c r="U365" s="6">
        <v>15061</v>
      </c>
    </row>
    <row r="366" spans="1:21" x14ac:dyDescent="0.2">
      <c r="A366" s="12">
        <v>37225</v>
      </c>
      <c r="B366" s="4" t="s">
        <v>12202</v>
      </c>
      <c r="C366" s="4" t="s">
        <v>12203</v>
      </c>
      <c r="D366" s="5">
        <v>37245</v>
      </c>
      <c r="E366" s="4" t="s">
        <v>13586</v>
      </c>
      <c r="F366" s="4" t="s">
        <v>2552</v>
      </c>
      <c r="G366" s="4" t="s">
        <v>9218</v>
      </c>
      <c r="H366" s="4" t="s">
        <v>9219</v>
      </c>
      <c r="I366" s="4" t="s">
        <v>9220</v>
      </c>
      <c r="J366" s="4" t="s">
        <v>9396</v>
      </c>
      <c r="K366" s="4" t="s">
        <v>9439</v>
      </c>
      <c r="L366" s="4" t="s">
        <v>13836</v>
      </c>
      <c r="M366" s="4" t="s">
        <v>13936</v>
      </c>
      <c r="N366" s="4" t="s">
        <v>13995</v>
      </c>
      <c r="O366" s="4" t="s">
        <v>9231</v>
      </c>
      <c r="P366" s="6">
        <v>200</v>
      </c>
      <c r="Q366" s="9">
        <v>12.25</v>
      </c>
      <c r="R366" s="7">
        <v>7.6219999999999999</v>
      </c>
      <c r="S366" s="8">
        <v>43</v>
      </c>
      <c r="T366" s="7">
        <v>33.11</v>
      </c>
      <c r="U366" s="6">
        <v>2887</v>
      </c>
    </row>
    <row r="367" spans="1:21" x14ac:dyDescent="0.2">
      <c r="A367" s="12">
        <v>37225</v>
      </c>
      <c r="B367" s="4" t="s">
        <v>12204</v>
      </c>
      <c r="C367" s="4" t="s">
        <v>12205</v>
      </c>
      <c r="D367" s="4" t="s">
        <v>9184</v>
      </c>
      <c r="E367" s="4" t="s">
        <v>13587</v>
      </c>
      <c r="F367" s="4" t="s">
        <v>2552</v>
      </c>
      <c r="G367" s="4" t="s">
        <v>9218</v>
      </c>
      <c r="H367" s="4" t="s">
        <v>9219</v>
      </c>
      <c r="I367" s="4" t="s">
        <v>9220</v>
      </c>
      <c r="J367" s="4" t="s">
        <v>9611</v>
      </c>
      <c r="K367" s="4" t="s">
        <v>9663</v>
      </c>
      <c r="L367" s="4" t="s">
        <v>13836</v>
      </c>
      <c r="M367" s="4" t="s">
        <v>13852</v>
      </c>
      <c r="N367" s="4" t="s">
        <v>13979</v>
      </c>
      <c r="O367" s="4" t="s">
        <v>9231</v>
      </c>
      <c r="P367" s="6">
        <v>175</v>
      </c>
      <c r="Q367" s="9">
        <v>10.375</v>
      </c>
      <c r="R367" s="7">
        <v>7.0410000000000004</v>
      </c>
      <c r="S367" s="8">
        <v>3</v>
      </c>
      <c r="T367" s="7">
        <v>322.8</v>
      </c>
      <c r="U367" s="6">
        <v>32225</v>
      </c>
    </row>
    <row r="368" spans="1:21" x14ac:dyDescent="0.2">
      <c r="A368" s="12">
        <v>37225</v>
      </c>
      <c r="B368" s="4" t="s">
        <v>12206</v>
      </c>
      <c r="C368" s="4" t="s">
        <v>2458</v>
      </c>
      <c r="D368" s="4" t="s">
        <v>13588</v>
      </c>
      <c r="E368" s="4" t="s">
        <v>13589</v>
      </c>
      <c r="F368" s="4" t="s">
        <v>9557</v>
      </c>
      <c r="G368" s="4" t="s">
        <v>9218</v>
      </c>
      <c r="H368" s="4" t="s">
        <v>9219</v>
      </c>
      <c r="I368" s="4" t="s">
        <v>9220</v>
      </c>
      <c r="J368" s="4" t="s">
        <v>9268</v>
      </c>
      <c r="K368" s="4" t="s">
        <v>9869</v>
      </c>
      <c r="L368" s="4" t="s">
        <v>13836</v>
      </c>
      <c r="M368" s="4" t="s">
        <v>13834</v>
      </c>
      <c r="N368" s="4" t="s">
        <v>13987</v>
      </c>
      <c r="O368" s="4" t="s">
        <v>9225</v>
      </c>
      <c r="P368" s="6">
        <v>675</v>
      </c>
      <c r="Q368" s="9">
        <v>10.75</v>
      </c>
      <c r="R368" s="7">
        <v>7.5010000000000003</v>
      </c>
      <c r="S368" s="8">
        <v>15</v>
      </c>
      <c r="T368" s="7">
        <v>75.209999999999994</v>
      </c>
      <c r="U368" s="6">
        <v>7171</v>
      </c>
    </row>
    <row r="369" spans="1:21" x14ac:dyDescent="0.2">
      <c r="A369" s="12">
        <v>37225</v>
      </c>
      <c r="B369" s="4" t="s">
        <v>12207</v>
      </c>
      <c r="C369" s="4" t="s">
        <v>2458</v>
      </c>
      <c r="D369" s="4" t="s">
        <v>13588</v>
      </c>
      <c r="E369" s="4" t="s">
        <v>13590</v>
      </c>
      <c r="F369" s="4" t="s">
        <v>9557</v>
      </c>
      <c r="G369" s="4" t="s">
        <v>9218</v>
      </c>
      <c r="H369" s="4" t="s">
        <v>9219</v>
      </c>
      <c r="I369" s="4" t="s">
        <v>9220</v>
      </c>
      <c r="J369" s="4" t="s">
        <v>9268</v>
      </c>
      <c r="K369" s="4" t="s">
        <v>9869</v>
      </c>
      <c r="L369" s="4" t="s">
        <v>13836</v>
      </c>
      <c r="M369" s="4" t="s">
        <v>13834</v>
      </c>
      <c r="N369" s="4" t="s">
        <v>13987</v>
      </c>
      <c r="O369" s="4" t="s">
        <v>9225</v>
      </c>
      <c r="P369" s="6">
        <v>398.2</v>
      </c>
      <c r="Q369" s="9">
        <v>10.5</v>
      </c>
      <c r="R369" s="7">
        <v>8.0030000000000001</v>
      </c>
      <c r="S369" s="8">
        <v>12</v>
      </c>
      <c r="T369" s="7">
        <v>89.25</v>
      </c>
      <c r="U369" s="6">
        <v>8603</v>
      </c>
    </row>
    <row r="370" spans="1:21" x14ac:dyDescent="0.2">
      <c r="A370" s="12">
        <v>37225</v>
      </c>
      <c r="B370" s="4" t="s">
        <v>12210</v>
      </c>
      <c r="C370" s="4" t="s">
        <v>12211</v>
      </c>
      <c r="D370" s="4" t="s">
        <v>1068</v>
      </c>
      <c r="E370" s="4" t="s">
        <v>13591</v>
      </c>
      <c r="F370" s="4" t="s">
        <v>9557</v>
      </c>
      <c r="G370" s="4" t="s">
        <v>9218</v>
      </c>
      <c r="H370" s="4" t="s">
        <v>9219</v>
      </c>
      <c r="I370" s="4" t="s">
        <v>9220</v>
      </c>
      <c r="J370" s="4" t="s">
        <v>9268</v>
      </c>
      <c r="K370" s="4" t="s">
        <v>9298</v>
      </c>
      <c r="L370" s="4" t="s">
        <v>13836</v>
      </c>
      <c r="M370" s="4" t="s">
        <v>13834</v>
      </c>
      <c r="N370" s="4" t="s">
        <v>14000</v>
      </c>
      <c r="O370" s="4" t="s">
        <v>9225</v>
      </c>
      <c r="P370" s="6">
        <v>445</v>
      </c>
      <c r="Q370" s="9">
        <v>11.25</v>
      </c>
      <c r="R370" s="7">
        <v>5.1260000000000003</v>
      </c>
      <c r="S370" s="8">
        <v>52</v>
      </c>
      <c r="T370" s="7">
        <v>30.21</v>
      </c>
      <c r="U370" s="6">
        <v>2621</v>
      </c>
    </row>
    <row r="371" spans="1:21" x14ac:dyDescent="0.2">
      <c r="A371" s="12">
        <v>37225</v>
      </c>
      <c r="B371" s="4" t="s">
        <v>12212</v>
      </c>
      <c r="C371" s="4" t="s">
        <v>12211</v>
      </c>
      <c r="D371" s="4" t="s">
        <v>1068</v>
      </c>
      <c r="E371" s="4" t="s">
        <v>13592</v>
      </c>
      <c r="F371" s="4" t="s">
        <v>9557</v>
      </c>
      <c r="G371" s="4" t="s">
        <v>9218</v>
      </c>
      <c r="H371" s="4" t="s">
        <v>9219</v>
      </c>
      <c r="I371" s="4" t="s">
        <v>9220</v>
      </c>
      <c r="J371" s="4" t="s">
        <v>9268</v>
      </c>
      <c r="K371" s="4" t="s">
        <v>9298</v>
      </c>
      <c r="L371" s="4" t="s">
        <v>13836</v>
      </c>
      <c r="M371" s="4" t="s">
        <v>13834</v>
      </c>
      <c r="N371" s="4" t="s">
        <v>14000</v>
      </c>
      <c r="O371" s="4" t="s">
        <v>9225</v>
      </c>
      <c r="P371" s="6">
        <v>484</v>
      </c>
      <c r="Q371" s="9">
        <v>12.5</v>
      </c>
      <c r="R371" s="7">
        <v>5.1260000000000003</v>
      </c>
      <c r="S371" s="8">
        <v>50</v>
      </c>
      <c r="T371" s="7">
        <v>32.630000000000003</v>
      </c>
      <c r="U371" s="6">
        <v>2866</v>
      </c>
    </row>
    <row r="372" spans="1:21" x14ac:dyDescent="0.2">
      <c r="A372" s="12">
        <v>37225</v>
      </c>
      <c r="B372" s="4" t="s">
        <v>12213</v>
      </c>
      <c r="C372" s="4" t="s">
        <v>3011</v>
      </c>
      <c r="D372" s="4" t="s">
        <v>9189</v>
      </c>
      <c r="E372" s="4" t="s">
        <v>13593</v>
      </c>
      <c r="F372" s="4" t="s">
        <v>9261</v>
      </c>
      <c r="G372" s="4" t="s">
        <v>9218</v>
      </c>
      <c r="H372" s="4" t="s">
        <v>9219</v>
      </c>
      <c r="I372" s="4" t="s">
        <v>9220</v>
      </c>
      <c r="J372" s="4" t="s">
        <v>9431</v>
      </c>
      <c r="K372" s="4" t="s">
        <v>9432</v>
      </c>
      <c r="L372" s="4" t="s">
        <v>13836</v>
      </c>
      <c r="M372" s="4" t="s">
        <v>13845</v>
      </c>
      <c r="N372" s="4" t="s">
        <v>13846</v>
      </c>
      <c r="O372" s="4" t="s">
        <v>9231</v>
      </c>
      <c r="P372" s="6">
        <v>199.6</v>
      </c>
      <c r="Q372" s="9">
        <v>10.125</v>
      </c>
      <c r="R372" s="7">
        <v>5.54</v>
      </c>
      <c r="S372" s="8">
        <v>12.63</v>
      </c>
      <c r="T372" s="7">
        <v>89.97</v>
      </c>
      <c r="U372" s="6">
        <v>8658</v>
      </c>
    </row>
    <row r="373" spans="1:21" x14ac:dyDescent="0.2">
      <c r="A373" s="12">
        <v>37256</v>
      </c>
      <c r="B373" s="4" t="s">
        <v>12226</v>
      </c>
      <c r="C373" s="4" t="s">
        <v>12227</v>
      </c>
      <c r="D373" s="5">
        <v>37258</v>
      </c>
      <c r="E373" s="4" t="s">
        <v>13594</v>
      </c>
      <c r="F373" s="4" t="s">
        <v>9453</v>
      </c>
      <c r="G373" s="4" t="s">
        <v>9218</v>
      </c>
      <c r="H373" s="4" t="s">
        <v>9219</v>
      </c>
      <c r="I373" s="4" t="s">
        <v>9220</v>
      </c>
      <c r="J373" s="4" t="s">
        <v>9256</v>
      </c>
      <c r="K373" s="4" t="s">
        <v>12228</v>
      </c>
      <c r="L373" s="4" t="s">
        <v>13836</v>
      </c>
      <c r="M373" s="4" t="s">
        <v>13984</v>
      </c>
      <c r="N373" s="4" t="s">
        <v>13897</v>
      </c>
      <c r="O373" s="4" t="s">
        <v>9282</v>
      </c>
      <c r="P373" s="6">
        <v>170</v>
      </c>
      <c r="Q373" s="9">
        <v>10.25</v>
      </c>
      <c r="R373" s="7">
        <v>2.5</v>
      </c>
      <c r="S373" s="8">
        <v>56</v>
      </c>
      <c r="T373" s="7">
        <v>39.520000000000003</v>
      </c>
      <c r="U373" s="6">
        <v>3612</v>
      </c>
    </row>
    <row r="374" spans="1:21" x14ac:dyDescent="0.2">
      <c r="A374" s="12">
        <v>37256</v>
      </c>
      <c r="B374" s="4" t="s">
        <v>12229</v>
      </c>
      <c r="C374" s="4" t="s">
        <v>12230</v>
      </c>
      <c r="D374" s="5">
        <v>37204</v>
      </c>
      <c r="E374" s="4" t="s">
        <v>13595</v>
      </c>
      <c r="F374" s="4" t="s">
        <v>2552</v>
      </c>
      <c r="G374" s="4" t="s">
        <v>9218</v>
      </c>
      <c r="H374" s="4" t="s">
        <v>9219</v>
      </c>
      <c r="I374" s="4" t="s">
        <v>9220</v>
      </c>
      <c r="J374" s="4" t="s">
        <v>9268</v>
      </c>
      <c r="K374" s="4" t="s">
        <v>9578</v>
      </c>
      <c r="L374" s="4" t="s">
        <v>13836</v>
      </c>
      <c r="M374" s="4" t="s">
        <v>13834</v>
      </c>
      <c r="N374" s="4" t="s">
        <v>13987</v>
      </c>
      <c r="O374" s="4" t="s">
        <v>9225</v>
      </c>
      <c r="P374" s="6">
        <v>250</v>
      </c>
      <c r="Q374" s="9">
        <v>10.5</v>
      </c>
      <c r="R374" s="7">
        <v>5.7069999999999999</v>
      </c>
      <c r="S374" s="8">
        <v>26</v>
      </c>
      <c r="T374" s="7">
        <v>51.61</v>
      </c>
      <c r="U374" s="6">
        <v>4741</v>
      </c>
    </row>
    <row r="375" spans="1:21" x14ac:dyDescent="0.2">
      <c r="A375" s="12">
        <v>37256</v>
      </c>
      <c r="B375" s="4" t="s">
        <v>12238</v>
      </c>
      <c r="C375" s="4" t="s">
        <v>3386</v>
      </c>
      <c r="D375" s="4" t="s">
        <v>9189</v>
      </c>
      <c r="E375" s="4" t="s">
        <v>13596</v>
      </c>
      <c r="F375" s="4" t="s">
        <v>9557</v>
      </c>
      <c r="G375" s="4" t="s">
        <v>9218</v>
      </c>
      <c r="H375" s="4" t="s">
        <v>9219</v>
      </c>
      <c r="I375" s="4" t="s">
        <v>9220</v>
      </c>
      <c r="J375" s="4" t="s">
        <v>9332</v>
      </c>
      <c r="K375" s="4" t="s">
        <v>9620</v>
      </c>
      <c r="L375" s="4" t="s">
        <v>13836</v>
      </c>
      <c r="M375" s="4" t="s">
        <v>13984</v>
      </c>
      <c r="N375" s="4" t="s">
        <v>13985</v>
      </c>
      <c r="O375" s="4" t="s">
        <v>9231</v>
      </c>
      <c r="P375" s="6">
        <v>130</v>
      </c>
      <c r="Q375" s="9">
        <v>9.875</v>
      </c>
      <c r="R375" s="7">
        <v>5.9560000000000004</v>
      </c>
      <c r="S375" s="8">
        <v>33</v>
      </c>
      <c r="T375" s="7">
        <v>40.700000000000003</v>
      </c>
      <c r="U375" s="6">
        <v>3587</v>
      </c>
    </row>
    <row r="376" spans="1:21" x14ac:dyDescent="0.2">
      <c r="A376" s="12">
        <v>37256</v>
      </c>
      <c r="B376" s="4" t="s">
        <v>12241</v>
      </c>
      <c r="C376" s="4" t="s">
        <v>1190</v>
      </c>
      <c r="D376" s="4" t="s">
        <v>9146</v>
      </c>
      <c r="E376" s="4" t="s">
        <v>13597</v>
      </c>
      <c r="F376" s="4" t="s">
        <v>2552</v>
      </c>
      <c r="G376" s="4" t="s">
        <v>9218</v>
      </c>
      <c r="H376" s="4" t="s">
        <v>9219</v>
      </c>
      <c r="I376" s="4" t="s">
        <v>9220</v>
      </c>
      <c r="J376" s="4" t="s">
        <v>9268</v>
      </c>
      <c r="K376" s="4" t="s">
        <v>9578</v>
      </c>
      <c r="L376" s="4" t="s">
        <v>13836</v>
      </c>
      <c r="M376" s="4" t="s">
        <v>13834</v>
      </c>
      <c r="N376" s="4" t="s">
        <v>13987</v>
      </c>
      <c r="O376" s="4" t="s">
        <v>9225</v>
      </c>
      <c r="P376" s="6">
        <v>300</v>
      </c>
      <c r="Q376" s="9">
        <v>7.25</v>
      </c>
      <c r="R376" s="7">
        <v>2.3719999999999999</v>
      </c>
      <c r="S376" s="8">
        <v>13</v>
      </c>
      <c r="T376" s="7">
        <v>137.59</v>
      </c>
      <c r="U376" s="6">
        <v>13448</v>
      </c>
    </row>
    <row r="377" spans="1:21" x14ac:dyDescent="0.2">
      <c r="A377" s="12">
        <v>37256</v>
      </c>
      <c r="B377" s="4" t="s">
        <v>12242</v>
      </c>
      <c r="C377" s="4" t="s">
        <v>3105</v>
      </c>
      <c r="D377" s="5">
        <v>37284</v>
      </c>
      <c r="E377" s="4" t="s">
        <v>13598</v>
      </c>
      <c r="F377" s="4" t="s">
        <v>2552</v>
      </c>
      <c r="G377" s="4" t="s">
        <v>9218</v>
      </c>
      <c r="H377" s="4" t="s">
        <v>9219</v>
      </c>
      <c r="I377" s="4" t="s">
        <v>10921</v>
      </c>
      <c r="J377" s="4" t="s">
        <v>9268</v>
      </c>
      <c r="K377" s="4" t="s">
        <v>9578</v>
      </c>
      <c r="L377" s="4" t="s">
        <v>13836</v>
      </c>
      <c r="M377" s="4" t="s">
        <v>13834</v>
      </c>
      <c r="N377" s="4" t="s">
        <v>13987</v>
      </c>
      <c r="O377" s="4" t="s">
        <v>9225</v>
      </c>
      <c r="P377" s="6">
        <v>800</v>
      </c>
      <c r="Q377" s="9">
        <v>9.625</v>
      </c>
      <c r="R377" s="7">
        <v>6.3719999999999999</v>
      </c>
      <c r="S377" s="8">
        <v>10</v>
      </c>
      <c r="T377" s="7">
        <v>99.67</v>
      </c>
      <c r="U377" s="6">
        <v>9624</v>
      </c>
    </row>
    <row r="378" spans="1:21" x14ac:dyDescent="0.2">
      <c r="A378" s="12">
        <v>37256</v>
      </c>
      <c r="B378" s="4" t="s">
        <v>12243</v>
      </c>
      <c r="C378" s="4" t="s">
        <v>3105</v>
      </c>
      <c r="D378" s="5">
        <v>37284</v>
      </c>
      <c r="E378" s="4" t="s">
        <v>13599</v>
      </c>
      <c r="F378" s="4" t="s">
        <v>2552</v>
      </c>
      <c r="G378" s="4" t="s">
        <v>9218</v>
      </c>
      <c r="H378" s="4" t="s">
        <v>9219</v>
      </c>
      <c r="I378" s="4" t="s">
        <v>10921</v>
      </c>
      <c r="J378" s="4" t="s">
        <v>9268</v>
      </c>
      <c r="K378" s="4" t="s">
        <v>9578</v>
      </c>
      <c r="L378" s="4" t="s">
        <v>13836</v>
      </c>
      <c r="M378" s="4" t="s">
        <v>13834</v>
      </c>
      <c r="N378" s="4" t="s">
        <v>13987</v>
      </c>
      <c r="O378" s="4" t="s">
        <v>9225</v>
      </c>
      <c r="P378" s="6">
        <v>900</v>
      </c>
      <c r="Q378" s="9">
        <v>9.125</v>
      </c>
      <c r="R378" s="7">
        <v>4.8739999999999997</v>
      </c>
      <c r="S378" s="8">
        <v>10</v>
      </c>
      <c r="T378" s="7">
        <v>105.07</v>
      </c>
      <c r="U378" s="6">
        <v>10149</v>
      </c>
    </row>
    <row r="379" spans="1:21" x14ac:dyDescent="0.2">
      <c r="A379" s="12">
        <v>37256</v>
      </c>
      <c r="B379" s="4" t="s">
        <v>12244</v>
      </c>
      <c r="C379" s="4" t="s">
        <v>3105</v>
      </c>
      <c r="D379" s="5">
        <v>37284</v>
      </c>
      <c r="E379" s="4" t="s">
        <v>13600</v>
      </c>
      <c r="F379" s="4" t="s">
        <v>2552</v>
      </c>
      <c r="G379" s="4" t="s">
        <v>9218</v>
      </c>
      <c r="H379" s="4" t="s">
        <v>9219</v>
      </c>
      <c r="I379" s="4" t="s">
        <v>10921</v>
      </c>
      <c r="J379" s="4" t="s">
        <v>9268</v>
      </c>
      <c r="K379" s="4" t="s">
        <v>9578</v>
      </c>
      <c r="L379" s="4" t="s">
        <v>13836</v>
      </c>
      <c r="M379" s="4" t="s">
        <v>13834</v>
      </c>
      <c r="N379" s="4" t="s">
        <v>13987</v>
      </c>
      <c r="O379" s="4" t="s">
        <v>9225</v>
      </c>
      <c r="P379" s="6">
        <v>1099.4000000000001</v>
      </c>
      <c r="Q379" s="9">
        <v>9.5</v>
      </c>
      <c r="R379" s="7">
        <v>7.8739999999999997</v>
      </c>
      <c r="S379" s="8">
        <v>10</v>
      </c>
      <c r="T379" s="7">
        <v>95.24</v>
      </c>
      <c r="U379" s="6">
        <v>9189</v>
      </c>
    </row>
    <row r="380" spans="1:21" x14ac:dyDescent="0.2">
      <c r="A380" s="12">
        <v>37256</v>
      </c>
      <c r="B380" s="4" t="s">
        <v>12245</v>
      </c>
      <c r="C380" s="4" t="s">
        <v>3105</v>
      </c>
      <c r="D380" s="5">
        <v>37284</v>
      </c>
      <c r="E380" s="4" t="s">
        <v>13601</v>
      </c>
      <c r="F380" s="4" t="s">
        <v>2552</v>
      </c>
      <c r="G380" s="4" t="s">
        <v>9218</v>
      </c>
      <c r="H380" s="4" t="s">
        <v>9219</v>
      </c>
      <c r="I380" s="4" t="s">
        <v>10921</v>
      </c>
      <c r="J380" s="4" t="s">
        <v>9268</v>
      </c>
      <c r="K380" s="4" t="s">
        <v>9578</v>
      </c>
      <c r="L380" s="4" t="s">
        <v>13836</v>
      </c>
      <c r="M380" s="4" t="s">
        <v>13834</v>
      </c>
      <c r="N380" s="4" t="s">
        <v>13987</v>
      </c>
      <c r="O380" s="4" t="s">
        <v>9225</v>
      </c>
      <c r="P380" s="6">
        <v>998.1</v>
      </c>
      <c r="Q380" s="9">
        <v>8.6999999999999993</v>
      </c>
      <c r="R380" s="7">
        <v>5.5839999999999996</v>
      </c>
      <c r="S380" s="8">
        <v>8.5</v>
      </c>
      <c r="T380" s="7">
        <v>109.6</v>
      </c>
      <c r="U380" s="6">
        <v>10585</v>
      </c>
    </row>
    <row r="381" spans="1:21" x14ac:dyDescent="0.2">
      <c r="A381" s="12">
        <v>37256</v>
      </c>
      <c r="B381" s="4" t="s">
        <v>12250</v>
      </c>
      <c r="C381" s="4" t="s">
        <v>12200</v>
      </c>
      <c r="D381" s="5">
        <v>37271</v>
      </c>
      <c r="E381" s="4" t="s">
        <v>13602</v>
      </c>
      <c r="F381" s="4" t="s">
        <v>2552</v>
      </c>
      <c r="G381" s="4" t="s">
        <v>9218</v>
      </c>
      <c r="H381" s="4" t="s">
        <v>9219</v>
      </c>
      <c r="I381" s="4" t="s">
        <v>9220</v>
      </c>
      <c r="J381" s="4" t="s">
        <v>9268</v>
      </c>
      <c r="K381" s="4" t="s">
        <v>9578</v>
      </c>
      <c r="L381" s="4" t="s">
        <v>13836</v>
      </c>
      <c r="M381" s="4" t="s">
        <v>13834</v>
      </c>
      <c r="N381" s="4" t="s">
        <v>13987</v>
      </c>
      <c r="O381" s="4" t="s">
        <v>9225</v>
      </c>
      <c r="P381" s="6">
        <v>123.4</v>
      </c>
      <c r="Q381" s="9">
        <v>12.125</v>
      </c>
      <c r="R381" s="7">
        <v>1.5369999999999999</v>
      </c>
      <c r="S381" s="8">
        <v>6</v>
      </c>
      <c r="T381" s="7">
        <v>402.26</v>
      </c>
      <c r="U381" s="6">
        <v>39990</v>
      </c>
    </row>
    <row r="382" spans="1:21" x14ac:dyDescent="0.2">
      <c r="A382" s="12">
        <v>37256</v>
      </c>
      <c r="B382" s="4" t="s">
        <v>12251</v>
      </c>
      <c r="C382" s="4" t="s">
        <v>12252</v>
      </c>
      <c r="D382" s="5">
        <v>37271</v>
      </c>
      <c r="E382" s="4" t="s">
        <v>13603</v>
      </c>
      <c r="F382" s="4" t="s">
        <v>2552</v>
      </c>
      <c r="G382" s="4" t="s">
        <v>9218</v>
      </c>
      <c r="H382" s="4" t="s">
        <v>9219</v>
      </c>
      <c r="I382" s="4" t="s">
        <v>9220</v>
      </c>
      <c r="J382" s="4" t="s">
        <v>9268</v>
      </c>
      <c r="K382" s="4" t="s">
        <v>9578</v>
      </c>
      <c r="L382" s="4" t="s">
        <v>13836</v>
      </c>
      <c r="M382" s="4" t="s">
        <v>13834</v>
      </c>
      <c r="N382" s="4" t="s">
        <v>13987</v>
      </c>
      <c r="O382" s="4" t="s">
        <v>9225</v>
      </c>
      <c r="P382" s="6">
        <v>298.3</v>
      </c>
      <c r="Q382" s="9">
        <v>13.75</v>
      </c>
      <c r="R382" s="7">
        <v>3.1259999999999999</v>
      </c>
      <c r="S382" s="8">
        <v>2.75</v>
      </c>
      <c r="T382" s="7">
        <v>403.79</v>
      </c>
      <c r="U382" s="6">
        <v>39729</v>
      </c>
    </row>
    <row r="383" spans="1:21" x14ac:dyDescent="0.2">
      <c r="A383" s="12">
        <v>37256</v>
      </c>
      <c r="B383" s="4" t="s">
        <v>12256</v>
      </c>
      <c r="C383" s="4" t="s">
        <v>12254</v>
      </c>
      <c r="D383" s="4" t="s">
        <v>9135</v>
      </c>
      <c r="E383" s="4" t="s">
        <v>13604</v>
      </c>
      <c r="F383" s="4" t="s">
        <v>9249</v>
      </c>
      <c r="G383" s="4" t="s">
        <v>9218</v>
      </c>
      <c r="H383" s="4" t="s">
        <v>9219</v>
      </c>
      <c r="I383" s="4" t="s">
        <v>9220</v>
      </c>
      <c r="J383" s="4" t="s">
        <v>9250</v>
      </c>
      <c r="K383" s="4" t="s">
        <v>9682</v>
      </c>
      <c r="L383" s="4" t="s">
        <v>13836</v>
      </c>
      <c r="M383" s="4" t="s">
        <v>13847</v>
      </c>
      <c r="N383" s="4" t="s">
        <v>13996</v>
      </c>
      <c r="O383" s="4" t="s">
        <v>9225</v>
      </c>
      <c r="P383" s="6">
        <v>100</v>
      </c>
      <c r="Q383" s="9">
        <v>8.25</v>
      </c>
      <c r="R383" s="7">
        <v>20.003</v>
      </c>
      <c r="S383" s="8">
        <v>63</v>
      </c>
      <c r="T383" s="7">
        <v>13.71</v>
      </c>
      <c r="U383" s="6">
        <v>824</v>
      </c>
    </row>
    <row r="384" spans="1:21" x14ac:dyDescent="0.2">
      <c r="A384" s="12">
        <v>37256</v>
      </c>
      <c r="B384" s="4" t="s">
        <v>12257</v>
      </c>
      <c r="C384" s="4" t="s">
        <v>12254</v>
      </c>
      <c r="D384" s="4" t="s">
        <v>9135</v>
      </c>
      <c r="E384" s="4" t="s">
        <v>13604</v>
      </c>
      <c r="F384" s="4" t="s">
        <v>9249</v>
      </c>
      <c r="G384" s="4" t="s">
        <v>9218</v>
      </c>
      <c r="H384" s="4" t="s">
        <v>9219</v>
      </c>
      <c r="I384" s="4" t="s">
        <v>9220</v>
      </c>
      <c r="J384" s="4" t="s">
        <v>9250</v>
      </c>
      <c r="K384" s="4" t="s">
        <v>9682</v>
      </c>
      <c r="L384" s="4" t="s">
        <v>13836</v>
      </c>
      <c r="M384" s="4" t="s">
        <v>13847</v>
      </c>
      <c r="N384" s="4" t="s">
        <v>13915</v>
      </c>
      <c r="O384" s="4" t="s">
        <v>9225</v>
      </c>
      <c r="P384" s="6">
        <v>100</v>
      </c>
      <c r="Q384" s="9">
        <v>8.375</v>
      </c>
      <c r="R384" s="7">
        <v>20.498999999999999</v>
      </c>
      <c r="S384" s="8">
        <v>63</v>
      </c>
      <c r="T384" s="7">
        <v>13.85</v>
      </c>
      <c r="U384" s="6">
        <v>839</v>
      </c>
    </row>
    <row r="385" spans="1:21" x14ac:dyDescent="0.2">
      <c r="A385" s="12">
        <v>37256</v>
      </c>
      <c r="B385" s="4" t="s">
        <v>12258</v>
      </c>
      <c r="C385" s="4" t="s">
        <v>12254</v>
      </c>
      <c r="D385" s="4" t="s">
        <v>9135</v>
      </c>
      <c r="E385" s="4" t="s">
        <v>13604</v>
      </c>
      <c r="F385" s="4" t="s">
        <v>9249</v>
      </c>
      <c r="G385" s="4" t="s">
        <v>9218</v>
      </c>
      <c r="H385" s="4" t="s">
        <v>9219</v>
      </c>
      <c r="I385" s="4" t="s">
        <v>9220</v>
      </c>
      <c r="J385" s="4" t="s">
        <v>9250</v>
      </c>
      <c r="K385" s="4" t="s">
        <v>9682</v>
      </c>
      <c r="L385" s="4" t="s">
        <v>13836</v>
      </c>
      <c r="M385" s="4" t="s">
        <v>13847</v>
      </c>
      <c r="N385" s="4" t="s">
        <v>13915</v>
      </c>
      <c r="O385" s="4" t="s">
        <v>9225</v>
      </c>
      <c r="P385" s="6">
        <v>200</v>
      </c>
      <c r="Q385" s="9">
        <v>7.75</v>
      </c>
      <c r="R385" s="7">
        <v>10.750999999999999</v>
      </c>
      <c r="S385" s="8">
        <v>65</v>
      </c>
      <c r="T385" s="7">
        <v>14.18</v>
      </c>
      <c r="U385" s="6">
        <v>898</v>
      </c>
    </row>
    <row r="386" spans="1:21" x14ac:dyDescent="0.2">
      <c r="A386" s="12">
        <v>37256</v>
      </c>
      <c r="B386" s="4" t="s">
        <v>12259</v>
      </c>
      <c r="C386" s="4" t="s">
        <v>12254</v>
      </c>
      <c r="D386" s="4" t="s">
        <v>9135</v>
      </c>
      <c r="E386" s="4" t="s">
        <v>13604</v>
      </c>
      <c r="F386" s="4" t="s">
        <v>9249</v>
      </c>
      <c r="G386" s="4" t="s">
        <v>9218</v>
      </c>
      <c r="H386" s="4" t="s">
        <v>9219</v>
      </c>
      <c r="I386" s="4" t="s">
        <v>9220</v>
      </c>
      <c r="J386" s="4" t="s">
        <v>9250</v>
      </c>
      <c r="K386" s="4" t="s">
        <v>9682</v>
      </c>
      <c r="L386" s="4" t="s">
        <v>13836</v>
      </c>
      <c r="M386" s="4" t="s">
        <v>13847</v>
      </c>
      <c r="N386" s="4" t="s">
        <v>13996</v>
      </c>
      <c r="O386" s="4" t="s">
        <v>9225</v>
      </c>
      <c r="P386" s="6">
        <v>300</v>
      </c>
      <c r="Q386" s="9">
        <v>7.95</v>
      </c>
      <c r="R386" s="7">
        <v>21.088000000000001</v>
      </c>
      <c r="S386" s="8">
        <v>60.5</v>
      </c>
      <c r="T386" s="7">
        <v>13.72</v>
      </c>
      <c r="U386" s="6">
        <v>826</v>
      </c>
    </row>
    <row r="387" spans="1:21" x14ac:dyDescent="0.2">
      <c r="A387" s="12">
        <v>37256</v>
      </c>
      <c r="B387" s="4" t="s">
        <v>12264</v>
      </c>
      <c r="C387" s="4" t="s">
        <v>12265</v>
      </c>
      <c r="D387" s="5">
        <v>37271</v>
      </c>
      <c r="E387" s="4" t="s">
        <v>13605</v>
      </c>
      <c r="F387" s="4" t="s">
        <v>2552</v>
      </c>
      <c r="G387" s="4" t="s">
        <v>9218</v>
      </c>
      <c r="H387" s="4" t="s">
        <v>9219</v>
      </c>
      <c r="I387" s="4" t="s">
        <v>9220</v>
      </c>
      <c r="J387" s="4" t="s">
        <v>9268</v>
      </c>
      <c r="K387" s="4" t="s">
        <v>9578</v>
      </c>
      <c r="L387" s="4" t="s">
        <v>13836</v>
      </c>
      <c r="M387" s="4" t="s">
        <v>13834</v>
      </c>
      <c r="N387" s="4" t="s">
        <v>13987</v>
      </c>
      <c r="O387" s="4" t="s">
        <v>9225</v>
      </c>
      <c r="P387" s="6">
        <v>225</v>
      </c>
      <c r="Q387" s="9">
        <v>9.25</v>
      </c>
      <c r="R387" s="7">
        <v>5.5369999999999999</v>
      </c>
      <c r="S387" s="8">
        <v>22</v>
      </c>
      <c r="T387" s="7">
        <v>55.79</v>
      </c>
      <c r="U387" s="6">
        <v>5162</v>
      </c>
    </row>
    <row r="388" spans="1:21" x14ac:dyDescent="0.2">
      <c r="A388" s="12">
        <v>37256</v>
      </c>
      <c r="B388" s="4" t="s">
        <v>12266</v>
      </c>
      <c r="C388" s="4" t="s">
        <v>12265</v>
      </c>
      <c r="D388" s="5">
        <v>37271</v>
      </c>
      <c r="E388" s="4" t="s">
        <v>13606</v>
      </c>
      <c r="F388" s="4" t="s">
        <v>2552</v>
      </c>
      <c r="G388" s="4" t="s">
        <v>9218</v>
      </c>
      <c r="H388" s="4" t="s">
        <v>9219</v>
      </c>
      <c r="I388" s="4" t="s">
        <v>9220</v>
      </c>
      <c r="J388" s="4" t="s">
        <v>9268</v>
      </c>
      <c r="K388" s="4" t="s">
        <v>9578</v>
      </c>
      <c r="L388" s="4" t="s">
        <v>13836</v>
      </c>
      <c r="M388" s="4" t="s">
        <v>13834</v>
      </c>
      <c r="N388" s="4" t="s">
        <v>13987</v>
      </c>
      <c r="O388" s="4" t="s">
        <v>9225</v>
      </c>
      <c r="P388" s="6">
        <v>150</v>
      </c>
      <c r="Q388" s="9">
        <v>12</v>
      </c>
      <c r="R388" s="7">
        <v>6.5380000000000003</v>
      </c>
      <c r="S388" s="8">
        <v>22.5</v>
      </c>
      <c r="T388" s="7">
        <v>60.07</v>
      </c>
      <c r="U388" s="6">
        <v>5599</v>
      </c>
    </row>
    <row r="389" spans="1:21" x14ac:dyDescent="0.2">
      <c r="A389" s="12">
        <v>37256</v>
      </c>
      <c r="B389" s="4" t="s">
        <v>12267</v>
      </c>
      <c r="C389" s="4" t="s">
        <v>12265</v>
      </c>
      <c r="D389" s="5">
        <v>37271</v>
      </c>
      <c r="E389" s="4" t="s">
        <v>13607</v>
      </c>
      <c r="F389" s="4" t="s">
        <v>2552</v>
      </c>
      <c r="G389" s="4" t="s">
        <v>9218</v>
      </c>
      <c r="H389" s="4" t="s">
        <v>9219</v>
      </c>
      <c r="I389" s="4" t="s">
        <v>9220</v>
      </c>
      <c r="J389" s="4" t="s">
        <v>9268</v>
      </c>
      <c r="K389" s="4" t="s">
        <v>9578</v>
      </c>
      <c r="L389" s="4" t="s">
        <v>13836</v>
      </c>
      <c r="M389" s="4" t="s">
        <v>13834</v>
      </c>
      <c r="N389" s="4" t="s">
        <v>13987</v>
      </c>
      <c r="O389" s="4" t="s">
        <v>9225</v>
      </c>
      <c r="P389" s="6">
        <v>750</v>
      </c>
      <c r="Q389" s="9">
        <v>11.375</v>
      </c>
      <c r="R389" s="7">
        <v>7.0030000000000001</v>
      </c>
      <c r="S389" s="8">
        <v>23</v>
      </c>
      <c r="T389" s="7">
        <v>55.65</v>
      </c>
      <c r="U389" s="6">
        <v>5148</v>
      </c>
    </row>
    <row r="390" spans="1:21" x14ac:dyDescent="0.2">
      <c r="A390" s="12">
        <v>37256</v>
      </c>
      <c r="B390" s="4" t="s">
        <v>12268</v>
      </c>
      <c r="C390" s="4" t="s">
        <v>3259</v>
      </c>
      <c r="D390" s="4" t="s">
        <v>13578</v>
      </c>
      <c r="E390" s="4" t="s">
        <v>13608</v>
      </c>
      <c r="F390" s="4" t="s">
        <v>2552</v>
      </c>
      <c r="G390" s="4" t="s">
        <v>9218</v>
      </c>
      <c r="H390" s="4" t="s">
        <v>9673</v>
      </c>
      <c r="I390" s="4" t="s">
        <v>9695</v>
      </c>
      <c r="J390" s="4" t="s">
        <v>9268</v>
      </c>
      <c r="K390" s="4" t="s">
        <v>9578</v>
      </c>
      <c r="L390" s="4" t="s">
        <v>13836</v>
      </c>
      <c r="M390" s="4" t="s">
        <v>13834</v>
      </c>
      <c r="N390" s="4" t="s">
        <v>13987</v>
      </c>
      <c r="O390" s="4" t="s">
        <v>9225</v>
      </c>
      <c r="P390" s="6">
        <v>199.5</v>
      </c>
      <c r="Q390" s="9">
        <v>10.25</v>
      </c>
      <c r="R390" s="7">
        <v>5.8360000000000003</v>
      </c>
      <c r="S390" s="8">
        <v>17.25</v>
      </c>
      <c r="T390" s="7">
        <v>69.37</v>
      </c>
      <c r="U390" s="6">
        <v>6538</v>
      </c>
    </row>
    <row r="391" spans="1:21" x14ac:dyDescent="0.2">
      <c r="A391" s="12">
        <v>37256</v>
      </c>
      <c r="B391" s="4" t="s">
        <v>12269</v>
      </c>
      <c r="C391" s="4" t="s">
        <v>3259</v>
      </c>
      <c r="D391" s="4" t="s">
        <v>13578</v>
      </c>
      <c r="E391" s="4" t="s">
        <v>13609</v>
      </c>
      <c r="F391" s="4" t="s">
        <v>2552</v>
      </c>
      <c r="G391" s="4" t="s">
        <v>9218</v>
      </c>
      <c r="H391" s="4" t="s">
        <v>9673</v>
      </c>
      <c r="I391" s="4" t="s">
        <v>9695</v>
      </c>
      <c r="J391" s="4" t="s">
        <v>9268</v>
      </c>
      <c r="K391" s="4" t="s">
        <v>9578</v>
      </c>
      <c r="L391" s="4" t="s">
        <v>13836</v>
      </c>
      <c r="M391" s="4" t="s">
        <v>13834</v>
      </c>
      <c r="N391" s="4" t="s">
        <v>13987</v>
      </c>
      <c r="O391" s="4" t="s">
        <v>9225</v>
      </c>
      <c r="P391" s="6">
        <v>192.1</v>
      </c>
      <c r="Q391" s="9">
        <v>11.25</v>
      </c>
      <c r="R391" s="7">
        <v>5.8360000000000003</v>
      </c>
      <c r="S391" s="8">
        <v>17.25</v>
      </c>
      <c r="T391" s="7">
        <v>73.709999999999994</v>
      </c>
      <c r="U391" s="6">
        <v>6981</v>
      </c>
    </row>
    <row r="392" spans="1:21" x14ac:dyDescent="0.2">
      <c r="A392" s="12">
        <v>37256</v>
      </c>
      <c r="B392" s="4" t="s">
        <v>12272</v>
      </c>
      <c r="C392" s="4" t="s">
        <v>3049</v>
      </c>
      <c r="D392" s="4" t="s">
        <v>621</v>
      </c>
      <c r="E392" s="4" t="s">
        <v>13610</v>
      </c>
      <c r="F392" s="4" t="s">
        <v>9557</v>
      </c>
      <c r="G392" s="4" t="s">
        <v>9218</v>
      </c>
      <c r="H392" s="4" t="s">
        <v>9219</v>
      </c>
      <c r="I392" s="4" t="s">
        <v>9220</v>
      </c>
      <c r="J392" s="4" t="s">
        <v>9322</v>
      </c>
      <c r="K392" s="4" t="s">
        <v>9322</v>
      </c>
      <c r="L392" s="4" t="s">
        <v>13836</v>
      </c>
      <c r="M392" s="4" t="s">
        <v>13984</v>
      </c>
      <c r="N392" s="4" t="s">
        <v>13985</v>
      </c>
      <c r="O392" s="4" t="s">
        <v>9231</v>
      </c>
      <c r="P392" s="6">
        <v>400</v>
      </c>
      <c r="Q392" s="9">
        <v>9</v>
      </c>
      <c r="R392" s="7">
        <v>5.4989999999999997</v>
      </c>
      <c r="S392" s="8">
        <v>28</v>
      </c>
      <c r="T392" s="7">
        <v>45.76</v>
      </c>
      <c r="U392" s="6">
        <v>4146</v>
      </c>
    </row>
    <row r="393" spans="1:21" x14ac:dyDescent="0.2">
      <c r="A393" s="12">
        <v>37256</v>
      </c>
      <c r="B393" s="4" t="s">
        <v>12273</v>
      </c>
      <c r="C393" s="4" t="s">
        <v>12274</v>
      </c>
      <c r="D393" s="4" t="s">
        <v>9146</v>
      </c>
      <c r="E393" s="4" t="s">
        <v>13611</v>
      </c>
      <c r="F393" s="4" t="s">
        <v>2552</v>
      </c>
      <c r="G393" s="4" t="s">
        <v>9218</v>
      </c>
      <c r="H393" s="4" t="s">
        <v>9219</v>
      </c>
      <c r="I393" s="4" t="s">
        <v>9220</v>
      </c>
      <c r="J393" s="4" t="s">
        <v>9268</v>
      </c>
      <c r="K393" s="4" t="s">
        <v>9578</v>
      </c>
      <c r="L393" s="4" t="s">
        <v>13836</v>
      </c>
      <c r="M393" s="4" t="s">
        <v>13834</v>
      </c>
      <c r="N393" s="4" t="s">
        <v>13987</v>
      </c>
      <c r="O393" s="4" t="s">
        <v>9225</v>
      </c>
      <c r="P393" s="6">
        <v>100</v>
      </c>
      <c r="Q393" s="9">
        <v>9</v>
      </c>
      <c r="R393" s="7">
        <v>19.622</v>
      </c>
      <c r="S393" s="8">
        <v>9.5</v>
      </c>
      <c r="T393" s="7">
        <v>93.13</v>
      </c>
      <c r="U393" s="6">
        <v>8967</v>
      </c>
    </row>
    <row r="394" spans="1:21" x14ac:dyDescent="0.2">
      <c r="A394" s="12">
        <v>37256</v>
      </c>
      <c r="B394" s="4" t="s">
        <v>12275</v>
      </c>
      <c r="C394" s="4" t="s">
        <v>12276</v>
      </c>
      <c r="D394" s="4" t="s">
        <v>621</v>
      </c>
      <c r="E394" s="4" t="s">
        <v>13612</v>
      </c>
      <c r="F394" s="4" t="s">
        <v>9557</v>
      </c>
      <c r="G394" s="4" t="s">
        <v>9218</v>
      </c>
      <c r="H394" s="4" t="s">
        <v>9219</v>
      </c>
      <c r="I394" s="4" t="s">
        <v>9220</v>
      </c>
      <c r="J394" s="4" t="s">
        <v>9480</v>
      </c>
      <c r="K394" s="4" t="s">
        <v>9481</v>
      </c>
      <c r="L394" s="4" t="s">
        <v>13836</v>
      </c>
      <c r="M394" s="4" t="s">
        <v>13909</v>
      </c>
      <c r="N394" s="4" t="s">
        <v>13980</v>
      </c>
      <c r="O394" s="4" t="s">
        <v>9231</v>
      </c>
      <c r="P394" s="6">
        <v>100</v>
      </c>
      <c r="Q394" s="9">
        <v>10.25</v>
      </c>
      <c r="R394" s="7">
        <v>6.5</v>
      </c>
      <c r="S394" s="8">
        <v>35.630000000000003</v>
      </c>
      <c r="T394" s="7">
        <v>37.03</v>
      </c>
      <c r="U394" s="6">
        <v>3257</v>
      </c>
    </row>
    <row r="395" spans="1:21" x14ac:dyDescent="0.2">
      <c r="A395" s="12">
        <v>37256</v>
      </c>
      <c r="B395" s="4" t="s">
        <v>12282</v>
      </c>
      <c r="C395" s="4" t="s">
        <v>12283</v>
      </c>
      <c r="D395" s="4" t="s">
        <v>9155</v>
      </c>
      <c r="E395" s="4" t="s">
        <v>13613</v>
      </c>
      <c r="F395" s="4" t="s">
        <v>2552</v>
      </c>
      <c r="G395" s="4" t="s">
        <v>9218</v>
      </c>
      <c r="H395" s="4" t="s">
        <v>9219</v>
      </c>
      <c r="I395" s="4" t="s">
        <v>9220</v>
      </c>
      <c r="J395" s="4" t="s">
        <v>9709</v>
      </c>
      <c r="K395" s="4" t="s">
        <v>9710</v>
      </c>
      <c r="L395" s="4" t="s">
        <v>13836</v>
      </c>
      <c r="M395" s="4" t="s">
        <v>13866</v>
      </c>
      <c r="N395" s="4" t="s">
        <v>13889</v>
      </c>
      <c r="O395" s="4" t="s">
        <v>9225</v>
      </c>
      <c r="P395" s="6">
        <v>125</v>
      </c>
      <c r="Q395" s="9">
        <v>10.75</v>
      </c>
      <c r="R395" s="7">
        <v>3.4159999999999999</v>
      </c>
      <c r="S395" s="8">
        <v>10.5</v>
      </c>
      <c r="T395" s="7">
        <v>143.44</v>
      </c>
      <c r="U395" s="6">
        <v>13152</v>
      </c>
    </row>
    <row r="396" spans="1:21" x14ac:dyDescent="0.2">
      <c r="A396" s="12">
        <v>37256</v>
      </c>
      <c r="B396" s="4" t="s">
        <v>12284</v>
      </c>
      <c r="C396" s="4" t="s">
        <v>12283</v>
      </c>
      <c r="D396" s="4" t="s">
        <v>621</v>
      </c>
      <c r="E396" s="4" t="s">
        <v>13614</v>
      </c>
      <c r="F396" s="4" t="s">
        <v>2552</v>
      </c>
      <c r="G396" s="4" t="s">
        <v>9218</v>
      </c>
      <c r="H396" s="4" t="s">
        <v>9219</v>
      </c>
      <c r="I396" s="4" t="s">
        <v>9220</v>
      </c>
      <c r="J396" s="4" t="s">
        <v>9709</v>
      </c>
      <c r="K396" s="4" t="s">
        <v>9710</v>
      </c>
      <c r="L396" s="4" t="s">
        <v>13836</v>
      </c>
      <c r="M396" s="4" t="s">
        <v>13866</v>
      </c>
      <c r="N396" s="4" t="s">
        <v>13889</v>
      </c>
      <c r="O396" s="4" t="s">
        <v>9225</v>
      </c>
      <c r="P396" s="6">
        <v>125</v>
      </c>
      <c r="Q396" s="9">
        <v>11.375</v>
      </c>
      <c r="R396" s="7">
        <v>2.5</v>
      </c>
      <c r="S396" s="8">
        <v>10.5</v>
      </c>
      <c r="T396" s="7">
        <v>175.39</v>
      </c>
      <c r="U396" s="6">
        <v>17210</v>
      </c>
    </row>
    <row r="397" spans="1:21" x14ac:dyDescent="0.2">
      <c r="A397" s="12">
        <v>37287</v>
      </c>
      <c r="B397" s="4" t="s">
        <v>12285</v>
      </c>
      <c r="C397" s="4" t="s">
        <v>12286</v>
      </c>
      <c r="D397" s="5">
        <v>37288</v>
      </c>
      <c r="E397" s="4" t="s">
        <v>13615</v>
      </c>
      <c r="F397" s="4" t="s">
        <v>9261</v>
      </c>
      <c r="G397" s="4" t="s">
        <v>9218</v>
      </c>
      <c r="H397" s="4" t="s">
        <v>9219</v>
      </c>
      <c r="I397" s="4" t="s">
        <v>9220</v>
      </c>
      <c r="J397" s="4" t="s">
        <v>9611</v>
      </c>
      <c r="K397" s="4" t="s">
        <v>9611</v>
      </c>
      <c r="L397" s="4" t="s">
        <v>9223</v>
      </c>
      <c r="M397" s="4" t="s">
        <v>9246</v>
      </c>
      <c r="N397" s="4" t="s">
        <v>9489</v>
      </c>
      <c r="O397" s="4" t="s">
        <v>9231</v>
      </c>
      <c r="P397" s="6">
        <v>139</v>
      </c>
      <c r="Q397" s="9">
        <v>9.25</v>
      </c>
      <c r="R397" s="7">
        <v>6.12</v>
      </c>
      <c r="S397" s="8">
        <v>39</v>
      </c>
      <c r="T397" s="7">
        <v>33.04</v>
      </c>
      <c r="U397" s="6">
        <v>2862</v>
      </c>
    </row>
    <row r="398" spans="1:21" x14ac:dyDescent="0.2">
      <c r="A398" s="12">
        <v>37287</v>
      </c>
      <c r="B398" s="4" t="s">
        <v>12293</v>
      </c>
      <c r="C398" s="4" t="s">
        <v>12294</v>
      </c>
      <c r="D398" s="4" t="s">
        <v>9150</v>
      </c>
      <c r="E398" s="4" t="s">
        <v>13616</v>
      </c>
      <c r="F398" s="4" t="s">
        <v>2552</v>
      </c>
      <c r="G398" s="4" t="s">
        <v>9218</v>
      </c>
      <c r="H398" s="4" t="s">
        <v>9673</v>
      </c>
      <c r="I398" s="4" t="s">
        <v>12295</v>
      </c>
      <c r="J398" s="4" t="s">
        <v>9268</v>
      </c>
      <c r="K398" s="4" t="s">
        <v>9578</v>
      </c>
      <c r="L398" s="4" t="s">
        <v>9223</v>
      </c>
      <c r="M398" s="4" t="s">
        <v>9268</v>
      </c>
      <c r="N398" s="4" t="s">
        <v>9870</v>
      </c>
      <c r="O398" s="4" t="s">
        <v>9225</v>
      </c>
      <c r="P398" s="6">
        <v>160</v>
      </c>
      <c r="Q398" s="9">
        <v>13.25</v>
      </c>
      <c r="R398" s="7">
        <v>7.0410000000000004</v>
      </c>
      <c r="S398" s="8">
        <v>20</v>
      </c>
      <c r="T398" s="7">
        <v>70.12</v>
      </c>
      <c r="U398" s="6">
        <v>6623</v>
      </c>
    </row>
    <row r="399" spans="1:21" x14ac:dyDescent="0.2">
      <c r="A399" s="12">
        <v>37287</v>
      </c>
      <c r="B399" s="4" t="s">
        <v>12301</v>
      </c>
      <c r="C399" s="4" t="s">
        <v>2672</v>
      </c>
      <c r="D399" s="4" t="s">
        <v>2689</v>
      </c>
      <c r="E399" s="4" t="s">
        <v>13617</v>
      </c>
      <c r="F399" s="4" t="s">
        <v>9261</v>
      </c>
      <c r="G399" s="4" t="s">
        <v>9218</v>
      </c>
      <c r="H399" s="4" t="s">
        <v>9219</v>
      </c>
      <c r="I399" s="4" t="s">
        <v>9220</v>
      </c>
      <c r="J399" s="4" t="s">
        <v>9976</v>
      </c>
      <c r="K399" s="4" t="s">
        <v>9977</v>
      </c>
      <c r="L399" s="4" t="s">
        <v>9223</v>
      </c>
      <c r="M399" s="4" t="s">
        <v>9304</v>
      </c>
      <c r="N399" s="4" t="s">
        <v>9305</v>
      </c>
      <c r="O399" s="4" t="s">
        <v>9225</v>
      </c>
      <c r="P399" s="6">
        <v>110</v>
      </c>
      <c r="Q399" s="9">
        <v>11.75</v>
      </c>
      <c r="R399" s="7">
        <v>4.5369999999999999</v>
      </c>
      <c r="S399" s="8">
        <v>8.8800000000000008</v>
      </c>
      <c r="T399" s="7">
        <v>141.77000000000001</v>
      </c>
      <c r="U399" s="6">
        <v>13842</v>
      </c>
    </row>
    <row r="400" spans="1:21" x14ac:dyDescent="0.2">
      <c r="A400" s="12">
        <v>37287</v>
      </c>
      <c r="B400" s="4" t="s">
        <v>12302</v>
      </c>
      <c r="C400" s="4" t="s">
        <v>12303</v>
      </c>
      <c r="D400" s="4" t="s">
        <v>9171</v>
      </c>
      <c r="E400" s="4" t="s">
        <v>13618</v>
      </c>
      <c r="F400" s="4" t="s">
        <v>9557</v>
      </c>
      <c r="G400" s="4" t="s">
        <v>9218</v>
      </c>
      <c r="H400" s="4" t="s">
        <v>9219</v>
      </c>
      <c r="I400" s="4" t="s">
        <v>9220</v>
      </c>
      <c r="J400" s="4" t="s">
        <v>10001</v>
      </c>
      <c r="K400" s="4" t="s">
        <v>10323</v>
      </c>
      <c r="L400" s="4" t="s">
        <v>9223</v>
      </c>
      <c r="M400" s="4" t="s">
        <v>9252</v>
      </c>
      <c r="N400" s="4" t="s">
        <v>9953</v>
      </c>
      <c r="O400" s="4" t="s">
        <v>9231</v>
      </c>
      <c r="P400" s="6">
        <v>299.5</v>
      </c>
      <c r="Q400" s="9">
        <v>9.125</v>
      </c>
      <c r="R400" s="7">
        <v>6.0819999999999999</v>
      </c>
      <c r="S400" s="8">
        <v>19.25</v>
      </c>
      <c r="T400" s="7">
        <v>58.47</v>
      </c>
      <c r="U400" s="6">
        <v>5434</v>
      </c>
    </row>
    <row r="401" spans="1:21" x14ac:dyDescent="0.2">
      <c r="A401" s="12">
        <v>37287</v>
      </c>
      <c r="B401" s="4" t="s">
        <v>12304</v>
      </c>
      <c r="C401" s="4" t="s">
        <v>12305</v>
      </c>
      <c r="D401" s="5">
        <v>37288</v>
      </c>
      <c r="E401" s="4" t="s">
        <v>13619</v>
      </c>
      <c r="F401" s="4" t="s">
        <v>9557</v>
      </c>
      <c r="G401" s="4" t="s">
        <v>9218</v>
      </c>
      <c r="H401" s="4" t="s">
        <v>9219</v>
      </c>
      <c r="I401" s="4" t="s">
        <v>9220</v>
      </c>
      <c r="J401" s="4" t="s">
        <v>9756</v>
      </c>
      <c r="K401" s="4" t="s">
        <v>11533</v>
      </c>
      <c r="L401" s="4" t="s">
        <v>9223</v>
      </c>
      <c r="M401" s="4" t="s">
        <v>9270</v>
      </c>
      <c r="N401" s="4" t="s">
        <v>9652</v>
      </c>
      <c r="O401" s="4" t="s">
        <v>9225</v>
      </c>
      <c r="P401" s="6">
        <v>583.5</v>
      </c>
      <c r="Q401" s="9">
        <v>12.5</v>
      </c>
      <c r="R401" s="7">
        <v>8.0030000000000001</v>
      </c>
      <c r="S401" s="8">
        <v>15</v>
      </c>
      <c r="T401" s="7">
        <v>85</v>
      </c>
      <c r="U401" s="6">
        <v>8135</v>
      </c>
    </row>
    <row r="402" spans="1:21" x14ac:dyDescent="0.2">
      <c r="A402" s="12">
        <v>37287</v>
      </c>
      <c r="B402" s="4" t="s">
        <v>12309</v>
      </c>
      <c r="C402" s="4" t="s">
        <v>10560</v>
      </c>
      <c r="D402" s="4" t="s">
        <v>9150</v>
      </c>
      <c r="E402" s="4" t="s">
        <v>13431</v>
      </c>
      <c r="F402" s="4" t="s">
        <v>9453</v>
      </c>
      <c r="G402" s="4" t="s">
        <v>9218</v>
      </c>
      <c r="H402" s="4" t="s">
        <v>9219</v>
      </c>
      <c r="I402" s="4" t="s">
        <v>9220</v>
      </c>
      <c r="J402" s="4" t="s">
        <v>10104</v>
      </c>
      <c r="K402" s="4" t="s">
        <v>10315</v>
      </c>
      <c r="L402" s="4" t="s">
        <v>9223</v>
      </c>
      <c r="M402" s="4" t="s">
        <v>9285</v>
      </c>
      <c r="N402" s="4" t="s">
        <v>9433</v>
      </c>
      <c r="O402" s="4" t="s">
        <v>9225</v>
      </c>
      <c r="P402" s="6">
        <v>175</v>
      </c>
      <c r="Q402" s="9">
        <v>10.875</v>
      </c>
      <c r="R402" s="7">
        <v>4.7039999999999997</v>
      </c>
      <c r="S402" s="8">
        <v>67</v>
      </c>
      <c r="T402" s="7">
        <v>22.6</v>
      </c>
      <c r="U402" s="6">
        <v>1833</v>
      </c>
    </row>
    <row r="403" spans="1:21" x14ac:dyDescent="0.2">
      <c r="A403" s="12">
        <v>37287</v>
      </c>
      <c r="B403" s="4" t="s">
        <v>12310</v>
      </c>
      <c r="C403" s="4" t="s">
        <v>12265</v>
      </c>
      <c r="D403" s="5">
        <v>37286</v>
      </c>
      <c r="E403" s="4" t="s">
        <v>13620</v>
      </c>
      <c r="F403" s="4" t="s">
        <v>2552</v>
      </c>
      <c r="G403" s="4" t="s">
        <v>9218</v>
      </c>
      <c r="H403" s="4" t="s">
        <v>9219</v>
      </c>
      <c r="I403" s="4" t="s">
        <v>9220</v>
      </c>
      <c r="J403" s="4" t="s">
        <v>9268</v>
      </c>
      <c r="K403" s="4" t="s">
        <v>9578</v>
      </c>
      <c r="L403" s="4" t="s">
        <v>9223</v>
      </c>
      <c r="M403" s="4" t="s">
        <v>9268</v>
      </c>
      <c r="N403" s="4" t="s">
        <v>9870</v>
      </c>
      <c r="O403" s="4" t="s">
        <v>9225</v>
      </c>
      <c r="P403" s="6">
        <v>500</v>
      </c>
      <c r="Q403" s="9">
        <v>10.5</v>
      </c>
      <c r="R403" s="7">
        <v>5.0789999999999997</v>
      </c>
      <c r="S403" s="8">
        <v>23.25</v>
      </c>
      <c r="T403" s="7">
        <v>58.48</v>
      </c>
      <c r="U403" s="6">
        <v>5575</v>
      </c>
    </row>
    <row r="404" spans="1:21" x14ac:dyDescent="0.2">
      <c r="A404" s="12">
        <v>37287</v>
      </c>
      <c r="B404" s="4" t="s">
        <v>12311</v>
      </c>
      <c r="C404" s="4" t="s">
        <v>12265</v>
      </c>
      <c r="D404" s="5">
        <v>37286</v>
      </c>
      <c r="E404" s="4" t="s">
        <v>13621</v>
      </c>
      <c r="F404" s="4" t="s">
        <v>2552</v>
      </c>
      <c r="G404" s="4" t="s">
        <v>9218</v>
      </c>
      <c r="H404" s="4" t="s">
        <v>9219</v>
      </c>
      <c r="I404" s="4" t="s">
        <v>9220</v>
      </c>
      <c r="J404" s="4" t="s">
        <v>9268</v>
      </c>
      <c r="K404" s="4" t="s">
        <v>9578</v>
      </c>
      <c r="L404" s="4" t="s">
        <v>9223</v>
      </c>
      <c r="M404" s="4" t="s">
        <v>9268</v>
      </c>
      <c r="N404" s="4" t="s">
        <v>9870</v>
      </c>
      <c r="O404" s="4" t="s">
        <v>9225</v>
      </c>
      <c r="P404" s="6">
        <v>300</v>
      </c>
      <c r="Q404" s="9">
        <v>8.375</v>
      </c>
      <c r="R404" s="7">
        <v>6.12</v>
      </c>
      <c r="S404" s="8">
        <v>23.75</v>
      </c>
      <c r="T404" s="7">
        <v>46.06</v>
      </c>
      <c r="U404" s="6">
        <v>4298</v>
      </c>
    </row>
    <row r="405" spans="1:21" x14ac:dyDescent="0.2">
      <c r="A405" s="12">
        <v>37287</v>
      </c>
      <c r="B405" s="4" t="s">
        <v>12312</v>
      </c>
      <c r="C405" s="4" t="s">
        <v>12265</v>
      </c>
      <c r="D405" s="5">
        <v>37286</v>
      </c>
      <c r="E405" s="4" t="s">
        <v>13622</v>
      </c>
      <c r="F405" s="4" t="s">
        <v>2552</v>
      </c>
      <c r="G405" s="4" t="s">
        <v>9218</v>
      </c>
      <c r="H405" s="4" t="s">
        <v>9219</v>
      </c>
      <c r="I405" s="4" t="s">
        <v>9220</v>
      </c>
      <c r="J405" s="4" t="s">
        <v>9268</v>
      </c>
      <c r="K405" s="4" t="s">
        <v>9578</v>
      </c>
      <c r="L405" s="4" t="s">
        <v>9223</v>
      </c>
      <c r="M405" s="4" t="s">
        <v>9268</v>
      </c>
      <c r="N405" s="4" t="s">
        <v>9870</v>
      </c>
      <c r="O405" s="4" t="s">
        <v>9225</v>
      </c>
      <c r="P405" s="6">
        <v>300</v>
      </c>
      <c r="Q405" s="9">
        <v>9.5</v>
      </c>
      <c r="R405" s="7">
        <v>6.7510000000000003</v>
      </c>
      <c r="S405" s="8">
        <v>23.75</v>
      </c>
      <c r="T405" s="7">
        <v>45.6</v>
      </c>
      <c r="U405" s="6">
        <v>4419</v>
      </c>
    </row>
    <row r="406" spans="1:21" x14ac:dyDescent="0.2">
      <c r="A406" s="12">
        <v>37287</v>
      </c>
      <c r="B406" s="4" t="s">
        <v>12313</v>
      </c>
      <c r="C406" s="4" t="s">
        <v>12265</v>
      </c>
      <c r="D406" s="5">
        <v>37286</v>
      </c>
      <c r="E406" s="4" t="s">
        <v>13623</v>
      </c>
      <c r="F406" s="4" t="s">
        <v>2552</v>
      </c>
      <c r="G406" s="4" t="s">
        <v>9218</v>
      </c>
      <c r="H406" s="4" t="s">
        <v>9219</v>
      </c>
      <c r="I406" s="4" t="s">
        <v>9220</v>
      </c>
      <c r="J406" s="4" t="s">
        <v>9268</v>
      </c>
      <c r="K406" s="4" t="s">
        <v>9578</v>
      </c>
      <c r="L406" s="4" t="s">
        <v>9223</v>
      </c>
      <c r="M406" s="4" t="s">
        <v>9268</v>
      </c>
      <c r="N406" s="4" t="s">
        <v>9870</v>
      </c>
      <c r="O406" s="4" t="s">
        <v>9225</v>
      </c>
      <c r="P406" s="6">
        <v>500</v>
      </c>
      <c r="Q406" s="9">
        <v>8.125</v>
      </c>
      <c r="R406" s="7">
        <v>7.0410000000000004</v>
      </c>
      <c r="S406" s="8">
        <v>24</v>
      </c>
      <c r="T406" s="7">
        <v>42.78</v>
      </c>
      <c r="U406" s="6">
        <v>3867</v>
      </c>
    </row>
    <row r="407" spans="1:21" x14ac:dyDescent="0.2">
      <c r="A407" s="12">
        <v>37287</v>
      </c>
      <c r="B407" s="4" t="s">
        <v>12314</v>
      </c>
      <c r="C407" s="4" t="s">
        <v>12265</v>
      </c>
      <c r="D407" s="5">
        <v>37286</v>
      </c>
      <c r="E407" s="4" t="s">
        <v>13624</v>
      </c>
      <c r="F407" s="4" t="s">
        <v>2552</v>
      </c>
      <c r="G407" s="4" t="s">
        <v>9218</v>
      </c>
      <c r="H407" s="4" t="s">
        <v>9219</v>
      </c>
      <c r="I407" s="4" t="s">
        <v>9220</v>
      </c>
      <c r="J407" s="4" t="s">
        <v>9268</v>
      </c>
      <c r="K407" s="4" t="s">
        <v>9578</v>
      </c>
      <c r="L407" s="4" t="s">
        <v>9223</v>
      </c>
      <c r="M407" s="4" t="s">
        <v>9268</v>
      </c>
      <c r="N407" s="4" t="s">
        <v>9870</v>
      </c>
      <c r="O407" s="4" t="s">
        <v>9225</v>
      </c>
      <c r="P407" s="6">
        <v>210</v>
      </c>
      <c r="Q407" s="9">
        <v>11.5</v>
      </c>
      <c r="R407" s="7">
        <v>7.2469999999999999</v>
      </c>
      <c r="S407" s="8">
        <v>23.5</v>
      </c>
      <c r="T407" s="7">
        <v>50.17</v>
      </c>
      <c r="U407" s="6">
        <v>5003</v>
      </c>
    </row>
    <row r="408" spans="1:21" x14ac:dyDescent="0.2">
      <c r="A408" s="12">
        <v>37287</v>
      </c>
      <c r="B408" s="4" t="s">
        <v>12315</v>
      </c>
      <c r="C408" s="4" t="s">
        <v>12316</v>
      </c>
      <c r="D408" s="4" t="s">
        <v>13625</v>
      </c>
      <c r="E408" s="4" t="s">
        <v>13626</v>
      </c>
      <c r="F408" s="4" t="s">
        <v>9557</v>
      </c>
      <c r="G408" s="4" t="s">
        <v>9218</v>
      </c>
      <c r="H408" s="4" t="s">
        <v>9219</v>
      </c>
      <c r="I408" s="4" t="s">
        <v>9220</v>
      </c>
      <c r="J408" s="4" t="s">
        <v>9268</v>
      </c>
      <c r="K408" s="4" t="s">
        <v>9578</v>
      </c>
      <c r="L408" s="4" t="s">
        <v>9223</v>
      </c>
      <c r="M408" s="4" t="s">
        <v>9270</v>
      </c>
      <c r="N408" s="4" t="s">
        <v>9271</v>
      </c>
      <c r="O408" s="4" t="s">
        <v>9231</v>
      </c>
      <c r="P408" s="6">
        <v>150</v>
      </c>
      <c r="Q408" s="9">
        <v>12.75</v>
      </c>
      <c r="R408" s="7">
        <v>8.0030000000000001</v>
      </c>
      <c r="S408" s="8">
        <v>5</v>
      </c>
      <c r="T408" s="7">
        <v>255.01</v>
      </c>
      <c r="U408" s="6">
        <v>25129</v>
      </c>
    </row>
    <row r="409" spans="1:21" x14ac:dyDescent="0.2">
      <c r="A409" s="12">
        <v>37287</v>
      </c>
      <c r="B409" s="4" t="s">
        <v>12326</v>
      </c>
      <c r="C409" s="4" t="s">
        <v>12327</v>
      </c>
      <c r="D409" s="4" t="s">
        <v>13625</v>
      </c>
      <c r="E409" s="4" t="s">
        <v>13627</v>
      </c>
      <c r="F409" s="4" t="s">
        <v>2552</v>
      </c>
      <c r="G409" s="4" t="s">
        <v>9218</v>
      </c>
      <c r="H409" s="4" t="s">
        <v>9219</v>
      </c>
      <c r="I409" s="4" t="s">
        <v>9220</v>
      </c>
      <c r="J409" s="4" t="s">
        <v>9268</v>
      </c>
      <c r="K409" s="4" t="s">
        <v>9699</v>
      </c>
      <c r="L409" s="4" t="s">
        <v>9223</v>
      </c>
      <c r="M409" s="4" t="s">
        <v>9268</v>
      </c>
      <c r="N409" s="4" t="s">
        <v>9299</v>
      </c>
      <c r="O409" s="4" t="s">
        <v>9225</v>
      </c>
      <c r="P409" s="6">
        <v>650</v>
      </c>
      <c r="Q409" s="9">
        <v>12.75</v>
      </c>
      <c r="R409" s="7">
        <v>8.4990000000000006</v>
      </c>
      <c r="S409" s="8">
        <v>8.75</v>
      </c>
      <c r="T409" s="7">
        <v>145.85</v>
      </c>
      <c r="U409" s="6">
        <v>14264</v>
      </c>
    </row>
    <row r="410" spans="1:21" x14ac:dyDescent="0.2">
      <c r="A410" s="12">
        <v>37287</v>
      </c>
      <c r="B410" s="4" t="s">
        <v>12331</v>
      </c>
      <c r="C410" s="4" t="s">
        <v>12332</v>
      </c>
      <c r="D410" s="5">
        <v>37593</v>
      </c>
      <c r="E410" s="4" t="s">
        <v>13628</v>
      </c>
      <c r="F410" s="4" t="s">
        <v>9557</v>
      </c>
      <c r="G410" s="4" t="s">
        <v>9218</v>
      </c>
      <c r="H410" s="4" t="s">
        <v>9673</v>
      </c>
      <c r="I410" s="4" t="s">
        <v>9695</v>
      </c>
      <c r="J410" s="4" t="s">
        <v>9268</v>
      </c>
      <c r="K410" s="4" t="s">
        <v>9578</v>
      </c>
      <c r="L410" s="4" t="s">
        <v>9223</v>
      </c>
      <c r="M410" s="4" t="s">
        <v>9221</v>
      </c>
      <c r="N410" s="4" t="s">
        <v>9448</v>
      </c>
      <c r="O410" s="4" t="s">
        <v>9225</v>
      </c>
      <c r="P410" s="6">
        <v>800</v>
      </c>
      <c r="Q410" s="9">
        <v>10.875</v>
      </c>
      <c r="R410" s="7">
        <v>7.4989999999999997</v>
      </c>
      <c r="S410" s="8">
        <v>10</v>
      </c>
      <c r="T410" s="7">
        <v>110.13</v>
      </c>
      <c r="U410" s="6">
        <v>10671</v>
      </c>
    </row>
    <row r="411" spans="1:21" x14ac:dyDescent="0.2">
      <c r="A411" s="12">
        <v>37287</v>
      </c>
      <c r="B411" s="4" t="s">
        <v>12333</v>
      </c>
      <c r="C411" s="4" t="s">
        <v>12332</v>
      </c>
      <c r="D411" s="5">
        <v>37593</v>
      </c>
      <c r="E411" s="4" t="s">
        <v>13629</v>
      </c>
      <c r="F411" s="4" t="s">
        <v>9557</v>
      </c>
      <c r="G411" s="4" t="s">
        <v>9218</v>
      </c>
      <c r="H411" s="4" t="s">
        <v>9673</v>
      </c>
      <c r="I411" s="4" t="s">
        <v>9695</v>
      </c>
      <c r="J411" s="4" t="s">
        <v>9268</v>
      </c>
      <c r="K411" s="4" t="s">
        <v>9578</v>
      </c>
      <c r="L411" s="4" t="s">
        <v>9223</v>
      </c>
      <c r="M411" s="4" t="s">
        <v>9221</v>
      </c>
      <c r="N411" s="4" t="s">
        <v>9448</v>
      </c>
      <c r="O411" s="4" t="s">
        <v>9225</v>
      </c>
      <c r="P411" s="6">
        <v>300</v>
      </c>
      <c r="Q411" s="9">
        <v>11.5</v>
      </c>
      <c r="R411" s="7">
        <v>8.0030000000000001</v>
      </c>
      <c r="S411" s="8">
        <v>10</v>
      </c>
      <c r="T411" s="7">
        <v>115.7</v>
      </c>
      <c r="U411" s="6">
        <v>11235</v>
      </c>
    </row>
    <row r="412" spans="1:21" x14ac:dyDescent="0.2">
      <c r="A412" s="12">
        <v>37287</v>
      </c>
      <c r="B412" s="4" t="s">
        <v>12334</v>
      </c>
      <c r="C412" s="4" t="s">
        <v>12332</v>
      </c>
      <c r="D412" s="5">
        <v>37593</v>
      </c>
      <c r="E412" s="4" t="s">
        <v>13630</v>
      </c>
      <c r="F412" s="4" t="s">
        <v>9557</v>
      </c>
      <c r="G412" s="4" t="s">
        <v>9218</v>
      </c>
      <c r="H412" s="4" t="s">
        <v>9673</v>
      </c>
      <c r="I412" s="4" t="s">
        <v>9695</v>
      </c>
      <c r="J412" s="4" t="s">
        <v>9268</v>
      </c>
      <c r="K412" s="4" t="s">
        <v>9578</v>
      </c>
      <c r="L412" s="4" t="s">
        <v>9223</v>
      </c>
      <c r="M412" s="4" t="s">
        <v>9221</v>
      </c>
      <c r="N412" s="4" t="s">
        <v>9448</v>
      </c>
      <c r="O412" s="4" t="s">
        <v>9225</v>
      </c>
      <c r="P412" s="6">
        <v>600</v>
      </c>
      <c r="Q412" s="9">
        <v>11.25</v>
      </c>
      <c r="R412" s="7">
        <v>8.0030000000000001</v>
      </c>
      <c r="S412" s="8">
        <v>10</v>
      </c>
      <c r="T412" s="7">
        <v>113.28</v>
      </c>
      <c r="U412" s="6">
        <v>10993</v>
      </c>
    </row>
    <row r="413" spans="1:21" x14ac:dyDescent="0.2">
      <c r="A413" s="12">
        <v>37287</v>
      </c>
      <c r="B413" s="4" t="s">
        <v>12335</v>
      </c>
      <c r="C413" s="4" t="s">
        <v>12336</v>
      </c>
      <c r="D413" s="5">
        <v>37288</v>
      </c>
      <c r="E413" s="4" t="s">
        <v>13631</v>
      </c>
      <c r="F413" s="4" t="s">
        <v>9557</v>
      </c>
      <c r="G413" s="4" t="s">
        <v>9218</v>
      </c>
      <c r="H413" s="4" t="s">
        <v>9219</v>
      </c>
      <c r="I413" s="4" t="s">
        <v>9220</v>
      </c>
      <c r="J413" s="4" t="s">
        <v>9442</v>
      </c>
      <c r="K413" s="4" t="s">
        <v>10016</v>
      </c>
      <c r="L413" s="4" t="s">
        <v>9223</v>
      </c>
      <c r="M413" s="4" t="s">
        <v>9268</v>
      </c>
      <c r="N413" s="4" t="s">
        <v>9870</v>
      </c>
      <c r="O413" s="4" t="s">
        <v>9225</v>
      </c>
      <c r="P413" s="6">
        <v>208.5</v>
      </c>
      <c r="Q413" s="9">
        <v>13.25</v>
      </c>
      <c r="R413" s="7">
        <v>3.0790000000000002</v>
      </c>
      <c r="S413" s="8">
        <v>1</v>
      </c>
      <c r="T413" s="7">
        <v>986.45</v>
      </c>
      <c r="U413" s="6">
        <v>98685</v>
      </c>
    </row>
    <row r="414" spans="1:21" x14ac:dyDescent="0.2">
      <c r="A414" s="12">
        <v>37315</v>
      </c>
      <c r="B414" s="4" t="s">
        <v>12341</v>
      </c>
      <c r="C414" s="4" t="s">
        <v>12342</v>
      </c>
      <c r="D414" s="4" t="s">
        <v>9188</v>
      </c>
      <c r="E414" s="4" t="s">
        <v>13632</v>
      </c>
      <c r="F414" s="4" t="s">
        <v>2552</v>
      </c>
      <c r="G414" s="4" t="s">
        <v>9218</v>
      </c>
      <c r="H414" s="4" t="s">
        <v>9219</v>
      </c>
      <c r="I414" s="4" t="s">
        <v>9220</v>
      </c>
      <c r="J414" s="4" t="s">
        <v>9332</v>
      </c>
      <c r="K414" s="4" t="s">
        <v>9333</v>
      </c>
      <c r="L414" s="4" t="s">
        <v>9223</v>
      </c>
      <c r="M414" s="4" t="s">
        <v>9285</v>
      </c>
      <c r="N414" s="4" t="s">
        <v>9332</v>
      </c>
      <c r="O414" s="4" t="s">
        <v>9231</v>
      </c>
      <c r="P414" s="6">
        <v>215</v>
      </c>
      <c r="Q414" s="9">
        <v>10.875</v>
      </c>
      <c r="R414" s="7">
        <v>7.0030000000000001</v>
      </c>
      <c r="S414" s="8">
        <v>24</v>
      </c>
      <c r="T414" s="7">
        <v>52</v>
      </c>
      <c r="U414" s="6">
        <v>4802</v>
      </c>
    </row>
    <row r="415" spans="1:21" x14ac:dyDescent="0.2">
      <c r="A415" s="12">
        <v>37315</v>
      </c>
      <c r="B415" s="4" t="s">
        <v>12345</v>
      </c>
      <c r="C415" s="4" t="s">
        <v>10062</v>
      </c>
      <c r="D415" s="5">
        <v>37288</v>
      </c>
      <c r="E415" s="4" t="s">
        <v>13633</v>
      </c>
      <c r="F415" s="4" t="s">
        <v>9557</v>
      </c>
      <c r="G415" s="4" t="s">
        <v>9218</v>
      </c>
      <c r="H415" s="4" t="s">
        <v>9219</v>
      </c>
      <c r="I415" s="4" t="s">
        <v>9220</v>
      </c>
      <c r="J415" s="4" t="s">
        <v>9309</v>
      </c>
      <c r="K415" s="4" t="s">
        <v>9310</v>
      </c>
      <c r="L415" s="4" t="s">
        <v>9223</v>
      </c>
      <c r="M415" s="4" t="s">
        <v>9285</v>
      </c>
      <c r="N415" s="4" t="s">
        <v>9525</v>
      </c>
      <c r="O415" s="4" t="s">
        <v>9231</v>
      </c>
      <c r="P415" s="6">
        <v>250</v>
      </c>
      <c r="Q415" s="9">
        <v>9.875</v>
      </c>
      <c r="R415" s="7">
        <v>5.9640000000000004</v>
      </c>
      <c r="S415" s="8">
        <v>38</v>
      </c>
      <c r="T415" s="7">
        <v>35.56</v>
      </c>
      <c r="U415" s="6">
        <v>3133</v>
      </c>
    </row>
    <row r="416" spans="1:21" x14ac:dyDescent="0.2">
      <c r="A416" s="12">
        <v>37315</v>
      </c>
      <c r="B416" s="4" t="s">
        <v>12355</v>
      </c>
      <c r="C416" s="4" t="s">
        <v>12356</v>
      </c>
      <c r="D416" s="4" t="s">
        <v>13634</v>
      </c>
      <c r="E416" s="4" t="s">
        <v>13635</v>
      </c>
      <c r="F416" s="4" t="s">
        <v>9557</v>
      </c>
      <c r="G416" s="4" t="s">
        <v>9218</v>
      </c>
      <c r="H416" s="4" t="s">
        <v>9219</v>
      </c>
      <c r="I416" s="4" t="s">
        <v>9220</v>
      </c>
      <c r="J416" s="4" t="s">
        <v>9268</v>
      </c>
      <c r="K416" s="4" t="s">
        <v>9578</v>
      </c>
      <c r="L416" s="4" t="s">
        <v>9223</v>
      </c>
      <c r="M416" s="4" t="s">
        <v>9268</v>
      </c>
      <c r="N416" s="4" t="s">
        <v>9870</v>
      </c>
      <c r="O416" s="4" t="s">
        <v>9282</v>
      </c>
      <c r="P416" s="6">
        <v>250</v>
      </c>
      <c r="Q416" s="9">
        <v>12.25</v>
      </c>
      <c r="R416" s="7">
        <v>2.508</v>
      </c>
      <c r="S416" s="8">
        <v>12</v>
      </c>
      <c r="T416" s="7">
        <v>164.23</v>
      </c>
      <c r="U416" s="6">
        <v>16180</v>
      </c>
    </row>
    <row r="417" spans="1:21" x14ac:dyDescent="0.2">
      <c r="A417" s="12">
        <v>37315</v>
      </c>
      <c r="B417" s="4" t="s">
        <v>12359</v>
      </c>
      <c r="C417" s="4" t="s">
        <v>2623</v>
      </c>
      <c r="D417" s="4" t="s">
        <v>9147</v>
      </c>
      <c r="E417" s="4" t="s">
        <v>13636</v>
      </c>
      <c r="F417" s="4" t="s">
        <v>9261</v>
      </c>
      <c r="G417" s="4" t="s">
        <v>9218</v>
      </c>
      <c r="H417" s="4" t="s">
        <v>9219</v>
      </c>
      <c r="I417" s="4" t="s">
        <v>9220</v>
      </c>
      <c r="J417" s="4" t="s">
        <v>9709</v>
      </c>
      <c r="K417" s="4" t="s">
        <v>9710</v>
      </c>
      <c r="L417" s="4" t="s">
        <v>9223</v>
      </c>
      <c r="M417" s="4" t="s">
        <v>9285</v>
      </c>
      <c r="N417" s="4" t="s">
        <v>9286</v>
      </c>
      <c r="O417" s="4" t="s">
        <v>9282</v>
      </c>
      <c r="P417" s="6">
        <v>300</v>
      </c>
      <c r="Q417" s="9">
        <v>9.875</v>
      </c>
      <c r="R417" s="7">
        <v>7.0030000000000001</v>
      </c>
      <c r="S417" s="8">
        <v>27.63</v>
      </c>
      <c r="T417" s="7">
        <v>43.46</v>
      </c>
      <c r="U417" s="6">
        <v>3929</v>
      </c>
    </row>
    <row r="418" spans="1:21" x14ac:dyDescent="0.2">
      <c r="A418" s="12">
        <v>37315</v>
      </c>
      <c r="B418" s="4" t="s">
        <v>12360</v>
      </c>
      <c r="C418" s="4" t="s">
        <v>3049</v>
      </c>
      <c r="D418" s="4" t="s">
        <v>13634</v>
      </c>
      <c r="E418" s="4" t="s">
        <v>13637</v>
      </c>
      <c r="F418" s="4" t="s">
        <v>2552</v>
      </c>
      <c r="G418" s="4" t="s">
        <v>9218</v>
      </c>
      <c r="H418" s="4" t="s">
        <v>9219</v>
      </c>
      <c r="I418" s="4" t="s">
        <v>9220</v>
      </c>
      <c r="J418" s="4" t="s">
        <v>9322</v>
      </c>
      <c r="K418" s="4" t="s">
        <v>9322</v>
      </c>
      <c r="L418" s="4" t="s">
        <v>9223</v>
      </c>
      <c r="M418" s="4" t="s">
        <v>9252</v>
      </c>
      <c r="N418" s="4" t="s">
        <v>9953</v>
      </c>
      <c r="O418" s="4" t="s">
        <v>9231</v>
      </c>
      <c r="P418" s="6">
        <v>200</v>
      </c>
      <c r="Q418" s="9">
        <v>8.75</v>
      </c>
      <c r="R418" s="7">
        <v>6.0049999999999999</v>
      </c>
      <c r="S418" s="8">
        <v>28</v>
      </c>
      <c r="T418" s="7">
        <v>43.02</v>
      </c>
      <c r="U418" s="6">
        <v>3887</v>
      </c>
    </row>
    <row r="419" spans="1:21" x14ac:dyDescent="0.2">
      <c r="A419" s="12">
        <v>37315</v>
      </c>
      <c r="B419" s="4" t="s">
        <v>12363</v>
      </c>
      <c r="C419" s="4" t="s">
        <v>3410</v>
      </c>
      <c r="D419" s="4" t="s">
        <v>2527</v>
      </c>
      <c r="E419" s="4" t="s">
        <v>13638</v>
      </c>
      <c r="F419" s="4" t="s">
        <v>9557</v>
      </c>
      <c r="G419" s="4" t="s">
        <v>9218</v>
      </c>
      <c r="H419" s="4" t="s">
        <v>9219</v>
      </c>
      <c r="I419" s="4" t="s">
        <v>9220</v>
      </c>
      <c r="J419" s="4" t="s">
        <v>9256</v>
      </c>
      <c r="K419" s="4" t="s">
        <v>9384</v>
      </c>
      <c r="L419" s="4" t="s">
        <v>9223</v>
      </c>
      <c r="M419" s="4" t="s">
        <v>9304</v>
      </c>
      <c r="N419" s="4" t="s">
        <v>9385</v>
      </c>
      <c r="O419" s="4" t="s">
        <v>9231</v>
      </c>
      <c r="P419" s="6">
        <v>100</v>
      </c>
      <c r="Q419" s="9">
        <v>10.125</v>
      </c>
      <c r="R419" s="7">
        <v>5.7949999999999999</v>
      </c>
      <c r="S419" s="8">
        <v>0.4</v>
      </c>
      <c r="T419" s="7">
        <v>789.33</v>
      </c>
      <c r="U419" s="6">
        <v>80305</v>
      </c>
    </row>
    <row r="420" spans="1:21" x14ac:dyDescent="0.2">
      <c r="A420" s="12">
        <v>37346</v>
      </c>
      <c r="B420" s="4" t="s">
        <v>12372</v>
      </c>
      <c r="C420" s="4" t="s">
        <v>12373</v>
      </c>
      <c r="D420" s="4" t="s">
        <v>4121</v>
      </c>
      <c r="E420" s="4" t="s">
        <v>13639</v>
      </c>
      <c r="F420" s="4" t="s">
        <v>9557</v>
      </c>
      <c r="G420" s="4" t="s">
        <v>9218</v>
      </c>
      <c r="H420" s="4" t="s">
        <v>9219</v>
      </c>
      <c r="I420" s="4" t="s">
        <v>9220</v>
      </c>
      <c r="J420" s="4" t="s">
        <v>9279</v>
      </c>
      <c r="K420" s="4" t="s">
        <v>9280</v>
      </c>
      <c r="L420" s="4" t="s">
        <v>9223</v>
      </c>
      <c r="M420" s="4" t="s">
        <v>9246</v>
      </c>
      <c r="N420" s="4" t="s">
        <v>9281</v>
      </c>
      <c r="O420" s="4" t="s">
        <v>9282</v>
      </c>
      <c r="P420" s="6">
        <v>221.5</v>
      </c>
      <c r="Q420" s="9">
        <v>13.5</v>
      </c>
      <c r="R420" s="7">
        <v>7.9180000000000001</v>
      </c>
      <c r="S420" s="8">
        <v>3</v>
      </c>
      <c r="T420" s="7">
        <v>156.47999999999999</v>
      </c>
      <c r="U420" s="6">
        <v>38583</v>
      </c>
    </row>
    <row r="421" spans="1:21" x14ac:dyDescent="0.2">
      <c r="A421" s="12">
        <v>37346</v>
      </c>
      <c r="B421" s="4" t="s">
        <v>12378</v>
      </c>
      <c r="C421" s="4" t="s">
        <v>12379</v>
      </c>
      <c r="D421" s="4" t="s">
        <v>700</v>
      </c>
      <c r="E421" s="4" t="s">
        <v>13415</v>
      </c>
      <c r="F421" s="4" t="s">
        <v>9557</v>
      </c>
      <c r="G421" s="4" t="s">
        <v>9218</v>
      </c>
      <c r="H421" s="4" t="s">
        <v>9219</v>
      </c>
      <c r="I421" s="4" t="s">
        <v>9220</v>
      </c>
      <c r="J421" s="4" t="s">
        <v>9611</v>
      </c>
      <c r="K421" s="4" t="s">
        <v>9663</v>
      </c>
      <c r="L421" s="4" t="s">
        <v>9264</v>
      </c>
      <c r="M421" s="4" t="s">
        <v>9265</v>
      </c>
      <c r="N421" s="4" t="s">
        <v>9266</v>
      </c>
      <c r="O421" s="4" t="s">
        <v>9225</v>
      </c>
      <c r="P421" s="6">
        <v>400</v>
      </c>
      <c r="Q421" s="9">
        <v>9.125</v>
      </c>
      <c r="R421" s="7">
        <v>4.0030000000000001</v>
      </c>
      <c r="S421" s="8">
        <v>26</v>
      </c>
      <c r="T421" s="7">
        <v>59.28</v>
      </c>
      <c r="U421" s="6">
        <v>5472</v>
      </c>
    </row>
    <row r="422" spans="1:21" x14ac:dyDescent="0.2">
      <c r="A422" s="12">
        <v>37346</v>
      </c>
      <c r="B422" s="4" t="s">
        <v>12380</v>
      </c>
      <c r="C422" s="4" t="s">
        <v>12381</v>
      </c>
      <c r="D422" s="5">
        <v>37330</v>
      </c>
      <c r="E422" s="4" t="s">
        <v>13640</v>
      </c>
      <c r="F422" s="4" t="s">
        <v>9557</v>
      </c>
      <c r="G422" s="4" t="s">
        <v>9218</v>
      </c>
      <c r="H422" s="4" t="s">
        <v>9219</v>
      </c>
      <c r="I422" s="4" t="s">
        <v>9350</v>
      </c>
      <c r="J422" s="4" t="s">
        <v>9268</v>
      </c>
      <c r="K422" s="4" t="s">
        <v>9578</v>
      </c>
      <c r="L422" s="4" t="s">
        <v>9223</v>
      </c>
      <c r="M422" s="4" t="s">
        <v>9268</v>
      </c>
      <c r="N422" s="4" t="s">
        <v>9870</v>
      </c>
      <c r="O422" s="4" t="s">
        <v>9225</v>
      </c>
      <c r="P422" s="6">
        <v>275</v>
      </c>
      <c r="Q422" s="9">
        <v>9.27</v>
      </c>
      <c r="R422" s="7">
        <v>5.375</v>
      </c>
      <c r="S422" s="8">
        <v>27</v>
      </c>
      <c r="T422" s="7">
        <v>44.6</v>
      </c>
      <c r="U422" s="6">
        <v>3975</v>
      </c>
    </row>
    <row r="423" spans="1:21" x14ac:dyDescent="0.2">
      <c r="A423" s="12">
        <v>37346</v>
      </c>
      <c r="B423" s="4" t="s">
        <v>12382</v>
      </c>
      <c r="C423" s="4" t="s">
        <v>12381</v>
      </c>
      <c r="D423" s="5">
        <v>37330</v>
      </c>
      <c r="E423" s="4" t="s">
        <v>13641</v>
      </c>
      <c r="F423" s="4" t="s">
        <v>9557</v>
      </c>
      <c r="G423" s="4" t="s">
        <v>9218</v>
      </c>
      <c r="H423" s="4" t="s">
        <v>9219</v>
      </c>
      <c r="I423" s="4" t="s">
        <v>9350</v>
      </c>
      <c r="J423" s="4" t="s">
        <v>9268</v>
      </c>
      <c r="K423" s="4" t="s">
        <v>9578</v>
      </c>
      <c r="L423" s="4" t="s">
        <v>9223</v>
      </c>
      <c r="M423" s="4" t="s">
        <v>9268</v>
      </c>
      <c r="N423" s="4" t="s">
        <v>9870</v>
      </c>
      <c r="O423" s="4" t="s">
        <v>9225</v>
      </c>
      <c r="P423" s="6">
        <v>175</v>
      </c>
      <c r="Q423" s="9">
        <v>8</v>
      </c>
      <c r="R423" s="7">
        <v>6.3739999999999997</v>
      </c>
      <c r="S423" s="8">
        <v>24.5</v>
      </c>
      <c r="T423" s="7">
        <v>44.14</v>
      </c>
      <c r="U423" s="6">
        <v>3920</v>
      </c>
    </row>
    <row r="424" spans="1:21" x14ac:dyDescent="0.2">
      <c r="A424" s="12">
        <v>37346</v>
      </c>
      <c r="B424" s="4" t="s">
        <v>12383</v>
      </c>
      <c r="C424" s="4" t="s">
        <v>12381</v>
      </c>
      <c r="D424" s="5">
        <v>37330</v>
      </c>
      <c r="E424" s="4" t="s">
        <v>13642</v>
      </c>
      <c r="F424" s="4" t="s">
        <v>9557</v>
      </c>
      <c r="G424" s="4" t="s">
        <v>9218</v>
      </c>
      <c r="H424" s="4" t="s">
        <v>9219</v>
      </c>
      <c r="I424" s="4" t="s">
        <v>9350</v>
      </c>
      <c r="J424" s="4" t="s">
        <v>9268</v>
      </c>
      <c r="K424" s="4" t="s">
        <v>9578</v>
      </c>
      <c r="L424" s="4" t="s">
        <v>9223</v>
      </c>
      <c r="M424" s="4" t="s">
        <v>9268</v>
      </c>
      <c r="N424" s="4" t="s">
        <v>9870</v>
      </c>
      <c r="O424" s="4" t="s">
        <v>9225</v>
      </c>
      <c r="P424" s="6">
        <v>436</v>
      </c>
      <c r="Q424" s="9">
        <v>8.94</v>
      </c>
      <c r="R424" s="7">
        <v>6.3739999999999997</v>
      </c>
      <c r="S424" s="8">
        <v>24</v>
      </c>
      <c r="T424" s="7">
        <v>36.880000000000003</v>
      </c>
      <c r="U424" s="6">
        <v>3177</v>
      </c>
    </row>
    <row r="425" spans="1:21" x14ac:dyDescent="0.2">
      <c r="A425" s="12">
        <v>37346</v>
      </c>
      <c r="B425" s="4" t="s">
        <v>12384</v>
      </c>
      <c r="C425" s="4" t="s">
        <v>12381</v>
      </c>
      <c r="D425" s="5">
        <v>37330</v>
      </c>
      <c r="E425" s="4" t="s">
        <v>13643</v>
      </c>
      <c r="F425" s="4" t="s">
        <v>9557</v>
      </c>
      <c r="G425" s="4" t="s">
        <v>9218</v>
      </c>
      <c r="H425" s="4" t="s">
        <v>9219</v>
      </c>
      <c r="I425" s="4" t="s">
        <v>9350</v>
      </c>
      <c r="J425" s="4" t="s">
        <v>9268</v>
      </c>
      <c r="K425" s="4" t="s">
        <v>9578</v>
      </c>
      <c r="L425" s="4" t="s">
        <v>9223</v>
      </c>
      <c r="M425" s="4" t="s">
        <v>9268</v>
      </c>
      <c r="N425" s="4" t="s">
        <v>9870</v>
      </c>
      <c r="O425" s="4" t="s">
        <v>9225</v>
      </c>
      <c r="P425" s="6">
        <v>450</v>
      </c>
      <c r="Q425" s="9">
        <v>9.375</v>
      </c>
      <c r="R425" s="7">
        <v>7.1230000000000002</v>
      </c>
      <c r="S425" s="8">
        <v>29</v>
      </c>
      <c r="T425" s="7">
        <v>40.07</v>
      </c>
      <c r="U425" s="6">
        <v>3512</v>
      </c>
    </row>
    <row r="426" spans="1:21" x14ac:dyDescent="0.2">
      <c r="A426" s="12">
        <v>37346</v>
      </c>
      <c r="B426" s="4" t="s">
        <v>12385</v>
      </c>
      <c r="C426" s="4" t="s">
        <v>12381</v>
      </c>
      <c r="D426" s="5">
        <v>37330</v>
      </c>
      <c r="E426" s="4" t="s">
        <v>13644</v>
      </c>
      <c r="F426" s="4" t="s">
        <v>9557</v>
      </c>
      <c r="G426" s="4" t="s">
        <v>9218</v>
      </c>
      <c r="H426" s="4" t="s">
        <v>9219</v>
      </c>
      <c r="I426" s="4" t="s">
        <v>9350</v>
      </c>
      <c r="J426" s="4" t="s">
        <v>9268</v>
      </c>
      <c r="K426" s="4" t="s">
        <v>9578</v>
      </c>
      <c r="L426" s="4" t="s">
        <v>9223</v>
      </c>
      <c r="M426" s="4" t="s">
        <v>9268</v>
      </c>
      <c r="N426" s="4" t="s">
        <v>9870</v>
      </c>
      <c r="O426" s="4" t="s">
        <v>9225</v>
      </c>
      <c r="P426" s="6">
        <v>385</v>
      </c>
      <c r="Q426" s="9">
        <v>10.8</v>
      </c>
      <c r="R426" s="7">
        <v>7.1230000000000002</v>
      </c>
      <c r="S426" s="8">
        <v>22.25</v>
      </c>
      <c r="T426" s="7">
        <v>35.25</v>
      </c>
      <c r="U426" s="6">
        <v>3003</v>
      </c>
    </row>
    <row r="427" spans="1:21" x14ac:dyDescent="0.2">
      <c r="A427" s="12">
        <v>37346</v>
      </c>
      <c r="B427" s="4" t="s">
        <v>12386</v>
      </c>
      <c r="C427" s="4" t="s">
        <v>3016</v>
      </c>
      <c r="D427" s="4" t="s">
        <v>9143</v>
      </c>
      <c r="E427" s="4" t="s">
        <v>13645</v>
      </c>
      <c r="F427" s="4" t="s">
        <v>9365</v>
      </c>
      <c r="G427" s="4" t="s">
        <v>9218</v>
      </c>
      <c r="H427" s="4" t="s">
        <v>9219</v>
      </c>
      <c r="I427" s="4" t="s">
        <v>9220</v>
      </c>
      <c r="J427" s="4" t="s">
        <v>9302</v>
      </c>
      <c r="K427" s="4" t="s">
        <v>9736</v>
      </c>
      <c r="L427" s="4" t="s">
        <v>9264</v>
      </c>
      <c r="M427" s="4" t="s">
        <v>9302</v>
      </c>
      <c r="N427" s="4" t="s">
        <v>9737</v>
      </c>
      <c r="O427" s="4" t="s">
        <v>9225</v>
      </c>
      <c r="P427" s="6">
        <v>400</v>
      </c>
      <c r="Q427" s="9">
        <v>10.75</v>
      </c>
      <c r="R427" s="7">
        <v>6.2080000000000002</v>
      </c>
      <c r="S427" s="8">
        <v>51.5</v>
      </c>
      <c r="T427" s="7">
        <v>27.4</v>
      </c>
      <c r="U427" s="6">
        <v>2242</v>
      </c>
    </row>
    <row r="428" spans="1:21" x14ac:dyDescent="0.2">
      <c r="A428" s="12">
        <v>37346</v>
      </c>
      <c r="B428" s="4" t="s">
        <v>12387</v>
      </c>
      <c r="C428" s="4" t="s">
        <v>3016</v>
      </c>
      <c r="D428" s="4" t="s">
        <v>9143</v>
      </c>
      <c r="E428" s="4" t="s">
        <v>13646</v>
      </c>
      <c r="F428" s="4" t="s">
        <v>9365</v>
      </c>
      <c r="G428" s="4" t="s">
        <v>9218</v>
      </c>
      <c r="H428" s="4" t="s">
        <v>9219</v>
      </c>
      <c r="I428" s="4" t="s">
        <v>9220</v>
      </c>
      <c r="J428" s="4" t="s">
        <v>9302</v>
      </c>
      <c r="K428" s="4" t="s">
        <v>9736</v>
      </c>
      <c r="L428" s="4" t="s">
        <v>9264</v>
      </c>
      <c r="M428" s="4" t="s">
        <v>9302</v>
      </c>
      <c r="N428" s="4" t="s">
        <v>9737</v>
      </c>
      <c r="O428" s="4" t="s">
        <v>9225</v>
      </c>
      <c r="P428" s="6">
        <v>250</v>
      </c>
      <c r="Q428" s="9">
        <v>6.8</v>
      </c>
      <c r="R428" s="7">
        <v>3.2080000000000002</v>
      </c>
      <c r="S428" s="8">
        <v>51</v>
      </c>
      <c r="T428" s="7">
        <v>32.479999999999997</v>
      </c>
      <c r="U428" s="6">
        <v>2808</v>
      </c>
    </row>
    <row r="429" spans="1:21" x14ac:dyDescent="0.2">
      <c r="A429" s="12">
        <v>37346</v>
      </c>
      <c r="B429" s="4" t="s">
        <v>12390</v>
      </c>
      <c r="C429" s="4" t="s">
        <v>12391</v>
      </c>
      <c r="D429" s="4" t="s">
        <v>2135</v>
      </c>
      <c r="E429" s="4" t="s">
        <v>13647</v>
      </c>
      <c r="F429" s="4" t="s">
        <v>9557</v>
      </c>
      <c r="G429" s="4" t="s">
        <v>9218</v>
      </c>
      <c r="H429" s="4" t="s">
        <v>9219</v>
      </c>
      <c r="I429" s="4" t="s">
        <v>9350</v>
      </c>
      <c r="J429" s="4" t="s">
        <v>9309</v>
      </c>
      <c r="K429" s="4" t="s">
        <v>9310</v>
      </c>
      <c r="L429" s="4" t="s">
        <v>9223</v>
      </c>
      <c r="M429" s="4" t="s">
        <v>9285</v>
      </c>
      <c r="N429" s="4" t="s">
        <v>9525</v>
      </c>
      <c r="O429" s="4" t="s">
        <v>9231</v>
      </c>
      <c r="P429" s="6">
        <v>114.9</v>
      </c>
      <c r="Q429" s="9">
        <v>12.25</v>
      </c>
      <c r="R429" s="7">
        <v>1.589</v>
      </c>
      <c r="S429" s="8">
        <v>1.6</v>
      </c>
      <c r="T429" s="7">
        <v>747.58</v>
      </c>
      <c r="U429" s="6">
        <v>73497</v>
      </c>
    </row>
    <row r="430" spans="1:21" x14ac:dyDescent="0.2">
      <c r="A430" s="12">
        <v>37346</v>
      </c>
      <c r="B430" s="4" t="s">
        <v>12392</v>
      </c>
      <c r="C430" s="4" t="s">
        <v>9498</v>
      </c>
      <c r="D430" s="5">
        <v>37360</v>
      </c>
      <c r="E430" s="4" t="s">
        <v>13648</v>
      </c>
      <c r="F430" s="4" t="s">
        <v>9557</v>
      </c>
      <c r="G430" s="4" t="s">
        <v>9218</v>
      </c>
      <c r="H430" s="4" t="s">
        <v>9219</v>
      </c>
      <c r="I430" s="4" t="s">
        <v>9220</v>
      </c>
      <c r="J430" s="4" t="s">
        <v>9499</v>
      </c>
      <c r="K430" s="4" t="s">
        <v>9500</v>
      </c>
      <c r="L430" s="4" t="s">
        <v>9223</v>
      </c>
      <c r="M430" s="4" t="s">
        <v>9410</v>
      </c>
      <c r="N430" s="4" t="s">
        <v>9501</v>
      </c>
      <c r="O430" s="4" t="s">
        <v>9225</v>
      </c>
      <c r="P430" s="6">
        <v>300</v>
      </c>
      <c r="Q430" s="9">
        <v>10</v>
      </c>
      <c r="R430" s="7">
        <v>3.0409999999999999</v>
      </c>
      <c r="S430" s="8">
        <v>11</v>
      </c>
      <c r="T430" s="7">
        <v>137.72999999999999</v>
      </c>
      <c r="U430" s="6">
        <v>13342</v>
      </c>
    </row>
    <row r="431" spans="1:21" x14ac:dyDescent="0.2">
      <c r="A431" s="12">
        <v>37346</v>
      </c>
      <c r="B431" s="4" t="s">
        <v>12393</v>
      </c>
      <c r="C431" s="4" t="s">
        <v>12394</v>
      </c>
      <c r="D431" s="4" t="s">
        <v>9168</v>
      </c>
      <c r="E431" s="4" t="s">
        <v>13649</v>
      </c>
      <c r="F431" s="4" t="s">
        <v>9261</v>
      </c>
      <c r="G431" s="4" t="s">
        <v>9218</v>
      </c>
      <c r="H431" s="4" t="s">
        <v>9219</v>
      </c>
      <c r="I431" s="4" t="s">
        <v>10921</v>
      </c>
      <c r="J431" s="4" t="s">
        <v>9268</v>
      </c>
      <c r="K431" s="4" t="s">
        <v>11937</v>
      </c>
      <c r="L431" s="4" t="s">
        <v>9223</v>
      </c>
      <c r="M431" s="4" t="s">
        <v>9268</v>
      </c>
      <c r="N431" s="4" t="s">
        <v>9870</v>
      </c>
      <c r="O431" s="4" t="s">
        <v>9225</v>
      </c>
      <c r="P431" s="6">
        <v>426.6</v>
      </c>
      <c r="Q431" s="9">
        <v>8.25</v>
      </c>
      <c r="R431" s="7">
        <v>5.8360000000000003</v>
      </c>
      <c r="S431" s="8">
        <v>19.5</v>
      </c>
      <c r="T431" s="7">
        <v>55.8</v>
      </c>
      <c r="U431" s="6">
        <v>5109</v>
      </c>
    </row>
    <row r="432" spans="1:21" x14ac:dyDescent="0.2">
      <c r="A432" s="12">
        <v>37346</v>
      </c>
      <c r="B432" s="4" t="s">
        <v>12395</v>
      </c>
      <c r="C432" s="4" t="s">
        <v>12396</v>
      </c>
      <c r="D432" s="4" t="s">
        <v>13650</v>
      </c>
      <c r="E432" s="4" t="s">
        <v>13651</v>
      </c>
      <c r="F432" s="4" t="s">
        <v>9557</v>
      </c>
      <c r="G432" s="4" t="s">
        <v>9218</v>
      </c>
      <c r="H432" s="4" t="s">
        <v>9219</v>
      </c>
      <c r="I432" s="4" t="s">
        <v>10921</v>
      </c>
      <c r="J432" s="4" t="s">
        <v>9268</v>
      </c>
      <c r="K432" s="4" t="s">
        <v>11937</v>
      </c>
      <c r="L432" s="4" t="s">
        <v>9223</v>
      </c>
      <c r="M432" s="4" t="s">
        <v>9268</v>
      </c>
      <c r="N432" s="4" t="s">
        <v>9870</v>
      </c>
      <c r="O432" s="4" t="s">
        <v>9225</v>
      </c>
      <c r="P432" s="6">
        <v>300</v>
      </c>
      <c r="Q432" s="9">
        <v>11.625</v>
      </c>
      <c r="R432" s="7">
        <v>7.9969999999999999</v>
      </c>
      <c r="S432" s="8">
        <v>14.13</v>
      </c>
      <c r="T432" s="7">
        <v>84.16</v>
      </c>
      <c r="U432" s="6">
        <v>8010</v>
      </c>
    </row>
    <row r="433" spans="1:21" x14ac:dyDescent="0.2">
      <c r="A433" s="12">
        <v>37346</v>
      </c>
      <c r="B433" s="4" t="s">
        <v>12399</v>
      </c>
      <c r="C433" s="4" t="s">
        <v>12356</v>
      </c>
      <c r="D433" s="4" t="s">
        <v>9159</v>
      </c>
      <c r="E433" s="4" t="s">
        <v>13652</v>
      </c>
      <c r="F433" s="4" t="s">
        <v>2552</v>
      </c>
      <c r="G433" s="4" t="s">
        <v>9218</v>
      </c>
      <c r="H433" s="4" t="s">
        <v>9219</v>
      </c>
      <c r="I433" s="4" t="s">
        <v>9220</v>
      </c>
      <c r="J433" s="4" t="s">
        <v>9268</v>
      </c>
      <c r="K433" s="4" t="s">
        <v>9578</v>
      </c>
      <c r="L433" s="4" t="s">
        <v>9223</v>
      </c>
      <c r="M433" s="4" t="s">
        <v>9268</v>
      </c>
      <c r="N433" s="4" t="s">
        <v>9870</v>
      </c>
      <c r="O433" s="4" t="s">
        <v>9231</v>
      </c>
      <c r="P433" s="6">
        <v>300</v>
      </c>
      <c r="Q433" s="9">
        <v>12</v>
      </c>
      <c r="R433" s="7">
        <v>5.5890000000000004</v>
      </c>
      <c r="S433" s="8">
        <v>2</v>
      </c>
      <c r="T433" s="7">
        <v>488.33</v>
      </c>
      <c r="U433" s="6">
        <v>45988</v>
      </c>
    </row>
    <row r="434" spans="1:21" x14ac:dyDescent="0.2">
      <c r="A434" s="12">
        <v>37346</v>
      </c>
      <c r="B434" s="4" t="s">
        <v>12400</v>
      </c>
      <c r="C434" s="4" t="s">
        <v>12401</v>
      </c>
      <c r="D434" s="5">
        <v>37347</v>
      </c>
      <c r="E434" s="4" t="s">
        <v>13653</v>
      </c>
      <c r="F434" s="4" t="s">
        <v>9261</v>
      </c>
      <c r="G434" s="4" t="s">
        <v>9218</v>
      </c>
      <c r="H434" s="4" t="s">
        <v>9673</v>
      </c>
      <c r="I434" s="4" t="s">
        <v>9674</v>
      </c>
      <c r="J434" s="4" t="s">
        <v>9268</v>
      </c>
      <c r="K434" s="4" t="s">
        <v>9578</v>
      </c>
      <c r="L434" s="4" t="s">
        <v>9223</v>
      </c>
      <c r="M434" s="4" t="s">
        <v>9268</v>
      </c>
      <c r="N434" s="4" t="s">
        <v>9870</v>
      </c>
      <c r="O434" s="4" t="s">
        <v>9225</v>
      </c>
      <c r="P434" s="6">
        <v>100</v>
      </c>
      <c r="Q434" s="9">
        <v>14</v>
      </c>
      <c r="R434" s="7">
        <v>7.0030000000000001</v>
      </c>
      <c r="S434" s="8">
        <v>19</v>
      </c>
      <c r="T434" s="7">
        <v>77.14</v>
      </c>
      <c r="U434" s="6">
        <v>7271</v>
      </c>
    </row>
    <row r="435" spans="1:21" x14ac:dyDescent="0.2">
      <c r="A435" s="12">
        <v>37346</v>
      </c>
      <c r="B435" s="4" t="s">
        <v>12406</v>
      </c>
      <c r="C435" s="4" t="s">
        <v>11444</v>
      </c>
      <c r="D435" s="5">
        <v>37345</v>
      </c>
      <c r="E435" s="4" t="s">
        <v>13654</v>
      </c>
      <c r="F435" s="4" t="s">
        <v>2552</v>
      </c>
      <c r="G435" s="4" t="s">
        <v>9218</v>
      </c>
      <c r="H435" s="4" t="s">
        <v>9219</v>
      </c>
      <c r="I435" s="4" t="s">
        <v>9220</v>
      </c>
      <c r="J435" s="4" t="s">
        <v>9268</v>
      </c>
      <c r="K435" s="4" t="s">
        <v>9578</v>
      </c>
      <c r="L435" s="4" t="s">
        <v>9223</v>
      </c>
      <c r="M435" s="4" t="s">
        <v>9268</v>
      </c>
      <c r="N435" s="4" t="s">
        <v>9870</v>
      </c>
      <c r="O435" s="4" t="s">
        <v>9225</v>
      </c>
      <c r="P435" s="6">
        <v>380.6</v>
      </c>
      <c r="Q435" s="9">
        <v>13</v>
      </c>
      <c r="R435" s="7">
        <v>8.0030000000000001</v>
      </c>
      <c r="S435" s="8">
        <v>9</v>
      </c>
      <c r="T435" s="7">
        <v>144.69</v>
      </c>
      <c r="U435" s="6">
        <v>14041</v>
      </c>
    </row>
    <row r="436" spans="1:21" x14ac:dyDescent="0.2">
      <c r="A436" s="12">
        <v>37346</v>
      </c>
      <c r="B436" s="4" t="s">
        <v>12407</v>
      </c>
      <c r="C436" s="4" t="s">
        <v>3939</v>
      </c>
      <c r="D436" s="4" t="s">
        <v>700</v>
      </c>
      <c r="E436" s="4" t="s">
        <v>13655</v>
      </c>
      <c r="F436" s="4" t="s">
        <v>9557</v>
      </c>
      <c r="G436" s="4" t="s">
        <v>9218</v>
      </c>
      <c r="H436" s="4" t="s">
        <v>9219</v>
      </c>
      <c r="I436" s="4" t="s">
        <v>9220</v>
      </c>
      <c r="J436" s="4" t="s">
        <v>9268</v>
      </c>
      <c r="K436" s="4" t="s">
        <v>9578</v>
      </c>
      <c r="L436" s="4" t="s">
        <v>9223</v>
      </c>
      <c r="M436" s="4" t="s">
        <v>9221</v>
      </c>
      <c r="N436" s="4" t="s">
        <v>9448</v>
      </c>
      <c r="O436" s="4" t="s">
        <v>9225</v>
      </c>
      <c r="P436" s="6">
        <v>625</v>
      </c>
      <c r="Q436" s="9">
        <v>11.5</v>
      </c>
      <c r="R436" s="7">
        <v>6.5030000000000001</v>
      </c>
      <c r="S436" s="8">
        <v>34.5</v>
      </c>
      <c r="T436" s="7">
        <v>40.92</v>
      </c>
      <c r="U436" s="6">
        <v>3604</v>
      </c>
    </row>
    <row r="437" spans="1:21" x14ac:dyDescent="0.2">
      <c r="A437" s="12">
        <v>37346</v>
      </c>
      <c r="B437" s="4" t="s">
        <v>12408</v>
      </c>
      <c r="C437" s="4" t="s">
        <v>3939</v>
      </c>
      <c r="D437" s="4" t="s">
        <v>700</v>
      </c>
      <c r="E437" s="4" t="s">
        <v>13656</v>
      </c>
      <c r="F437" s="4" t="s">
        <v>9557</v>
      </c>
      <c r="G437" s="4" t="s">
        <v>9218</v>
      </c>
      <c r="H437" s="4" t="s">
        <v>9219</v>
      </c>
      <c r="I437" s="4" t="s">
        <v>9220</v>
      </c>
      <c r="J437" s="4" t="s">
        <v>9268</v>
      </c>
      <c r="K437" s="4" t="s">
        <v>9578</v>
      </c>
      <c r="L437" s="4" t="s">
        <v>9223</v>
      </c>
      <c r="M437" s="4" t="s">
        <v>9221</v>
      </c>
      <c r="N437" s="4" t="s">
        <v>9448</v>
      </c>
      <c r="O437" s="4" t="s">
        <v>9225</v>
      </c>
      <c r="P437" s="6">
        <v>500</v>
      </c>
      <c r="Q437" s="9">
        <v>11.875</v>
      </c>
      <c r="R437" s="7">
        <v>8.5039999999999996</v>
      </c>
      <c r="S437" s="8">
        <v>34.5</v>
      </c>
      <c r="T437" s="7">
        <v>38.31</v>
      </c>
      <c r="U437" s="6">
        <v>3335</v>
      </c>
    </row>
    <row r="438" spans="1:21" x14ac:dyDescent="0.2">
      <c r="A438" s="12">
        <v>37346</v>
      </c>
      <c r="B438" s="4" t="s">
        <v>12409</v>
      </c>
      <c r="C438" s="4" t="s">
        <v>2458</v>
      </c>
      <c r="D438" s="4" t="s">
        <v>599</v>
      </c>
      <c r="E438" s="4" t="s">
        <v>13657</v>
      </c>
      <c r="F438" s="4" t="s">
        <v>9557</v>
      </c>
      <c r="G438" s="4" t="s">
        <v>9218</v>
      </c>
      <c r="H438" s="4" t="s">
        <v>9219</v>
      </c>
      <c r="I438" s="4" t="s">
        <v>9220</v>
      </c>
      <c r="J438" s="4" t="s">
        <v>9268</v>
      </c>
      <c r="K438" s="4" t="s">
        <v>9869</v>
      </c>
      <c r="L438" s="4" t="s">
        <v>9223</v>
      </c>
      <c r="M438" s="4" t="s">
        <v>9268</v>
      </c>
      <c r="N438" s="4" t="s">
        <v>9870</v>
      </c>
      <c r="O438" s="4" t="s">
        <v>9225</v>
      </c>
      <c r="P438" s="6">
        <v>350</v>
      </c>
      <c r="Q438" s="9">
        <v>12.5</v>
      </c>
      <c r="R438" s="7">
        <v>4.0410000000000004</v>
      </c>
      <c r="S438" s="8">
        <v>12</v>
      </c>
      <c r="T438" s="7">
        <v>122.37</v>
      </c>
      <c r="U438" s="6">
        <v>11806</v>
      </c>
    </row>
    <row r="439" spans="1:21" x14ac:dyDescent="0.2">
      <c r="A439" s="12">
        <v>37346</v>
      </c>
      <c r="B439" s="4" t="s">
        <v>12410</v>
      </c>
      <c r="C439" s="4" t="s">
        <v>2458</v>
      </c>
      <c r="D439" s="4" t="s">
        <v>599</v>
      </c>
      <c r="E439" s="4" t="s">
        <v>13658</v>
      </c>
      <c r="F439" s="4" t="s">
        <v>9557</v>
      </c>
      <c r="G439" s="4" t="s">
        <v>9218</v>
      </c>
      <c r="H439" s="4" t="s">
        <v>9219</v>
      </c>
      <c r="I439" s="4" t="s">
        <v>9220</v>
      </c>
      <c r="J439" s="4" t="s">
        <v>9268</v>
      </c>
      <c r="K439" s="4" t="s">
        <v>9869</v>
      </c>
      <c r="L439" s="4" t="s">
        <v>9223</v>
      </c>
      <c r="M439" s="4" t="s">
        <v>9268</v>
      </c>
      <c r="N439" s="4" t="s">
        <v>9870</v>
      </c>
      <c r="O439" s="4" t="s">
        <v>9225</v>
      </c>
      <c r="P439" s="6">
        <v>400</v>
      </c>
      <c r="Q439" s="9">
        <v>9.625</v>
      </c>
      <c r="R439" s="7">
        <v>5.5039999999999996</v>
      </c>
      <c r="S439" s="8">
        <v>12</v>
      </c>
      <c r="T439" s="7">
        <v>91.13</v>
      </c>
      <c r="U439" s="6">
        <v>8663</v>
      </c>
    </row>
    <row r="440" spans="1:21" x14ac:dyDescent="0.2">
      <c r="A440" s="12">
        <v>37346</v>
      </c>
      <c r="B440" s="4" t="s">
        <v>12411</v>
      </c>
      <c r="C440" s="4" t="s">
        <v>2458</v>
      </c>
      <c r="D440" s="4" t="s">
        <v>599</v>
      </c>
      <c r="E440" s="4" t="s">
        <v>13659</v>
      </c>
      <c r="F440" s="4" t="s">
        <v>9557</v>
      </c>
      <c r="G440" s="4" t="s">
        <v>9218</v>
      </c>
      <c r="H440" s="4" t="s">
        <v>9219</v>
      </c>
      <c r="I440" s="4" t="s">
        <v>9220</v>
      </c>
      <c r="J440" s="4" t="s">
        <v>9268</v>
      </c>
      <c r="K440" s="4" t="s">
        <v>9869</v>
      </c>
      <c r="L440" s="4" t="s">
        <v>9223</v>
      </c>
      <c r="M440" s="4" t="s">
        <v>9268</v>
      </c>
      <c r="N440" s="4" t="s">
        <v>9870</v>
      </c>
      <c r="O440" s="4" t="s">
        <v>9225</v>
      </c>
      <c r="P440" s="6">
        <v>335</v>
      </c>
      <c r="Q440" s="9">
        <v>9</v>
      </c>
      <c r="R440" s="7">
        <v>5.9560000000000004</v>
      </c>
      <c r="S440" s="8">
        <v>12</v>
      </c>
      <c r="T440" s="7">
        <v>84.13</v>
      </c>
      <c r="U440" s="6">
        <v>7967</v>
      </c>
    </row>
    <row r="441" spans="1:21" x14ac:dyDescent="0.2">
      <c r="A441" s="12">
        <v>37346</v>
      </c>
      <c r="B441" s="4" t="s">
        <v>12412</v>
      </c>
      <c r="C441" s="4" t="s">
        <v>2458</v>
      </c>
      <c r="D441" s="4" t="s">
        <v>599</v>
      </c>
      <c r="E441" s="4" t="s">
        <v>13660</v>
      </c>
      <c r="F441" s="4" t="s">
        <v>9557</v>
      </c>
      <c r="G441" s="4" t="s">
        <v>9218</v>
      </c>
      <c r="H441" s="4" t="s">
        <v>9219</v>
      </c>
      <c r="I441" s="4" t="s">
        <v>9220</v>
      </c>
      <c r="J441" s="4" t="s">
        <v>9268</v>
      </c>
      <c r="K441" s="4" t="s">
        <v>9869</v>
      </c>
      <c r="L441" s="4" t="s">
        <v>9223</v>
      </c>
      <c r="M441" s="4" t="s">
        <v>9268</v>
      </c>
      <c r="N441" s="4" t="s">
        <v>9870</v>
      </c>
      <c r="O441" s="4" t="s">
        <v>9225</v>
      </c>
      <c r="P441" s="6">
        <v>637</v>
      </c>
      <c r="Q441" s="9">
        <v>9.4499999999999993</v>
      </c>
      <c r="R441" s="7">
        <v>6.0410000000000004</v>
      </c>
      <c r="S441" s="8">
        <v>10</v>
      </c>
      <c r="T441" s="7">
        <v>68.28</v>
      </c>
      <c r="U441" s="6">
        <v>9611</v>
      </c>
    </row>
    <row r="442" spans="1:21" x14ac:dyDescent="0.2">
      <c r="A442" s="12">
        <v>37346</v>
      </c>
      <c r="B442" s="4" t="s">
        <v>12413</v>
      </c>
      <c r="C442" s="4" t="s">
        <v>2458</v>
      </c>
      <c r="D442" s="4" t="s">
        <v>599</v>
      </c>
      <c r="E442" s="4" t="s">
        <v>13661</v>
      </c>
      <c r="F442" s="4" t="s">
        <v>9557</v>
      </c>
      <c r="G442" s="4" t="s">
        <v>9218</v>
      </c>
      <c r="H442" s="4" t="s">
        <v>9219</v>
      </c>
      <c r="I442" s="4" t="s">
        <v>9220</v>
      </c>
      <c r="J442" s="4" t="s">
        <v>9268</v>
      </c>
      <c r="K442" s="4" t="s">
        <v>9869</v>
      </c>
      <c r="L442" s="4" t="s">
        <v>9223</v>
      </c>
      <c r="M442" s="4" t="s">
        <v>9268</v>
      </c>
      <c r="N442" s="4" t="s">
        <v>9870</v>
      </c>
      <c r="O442" s="4" t="s">
        <v>9225</v>
      </c>
      <c r="P442" s="6">
        <v>500</v>
      </c>
      <c r="Q442" s="9">
        <v>10.75</v>
      </c>
      <c r="R442" s="7">
        <v>6.6260000000000003</v>
      </c>
      <c r="S442" s="8">
        <v>12</v>
      </c>
      <c r="T442" s="7">
        <v>92.52</v>
      </c>
      <c r="U442" s="6">
        <v>8822</v>
      </c>
    </row>
    <row r="443" spans="1:21" x14ac:dyDescent="0.2">
      <c r="A443" s="12">
        <v>37346</v>
      </c>
      <c r="B443" s="4" t="s">
        <v>12414</v>
      </c>
      <c r="C443" s="4" t="s">
        <v>2458</v>
      </c>
      <c r="D443" s="4" t="s">
        <v>599</v>
      </c>
      <c r="E443" s="4" t="s">
        <v>13662</v>
      </c>
      <c r="F443" s="4" t="s">
        <v>9557</v>
      </c>
      <c r="G443" s="4" t="s">
        <v>9218</v>
      </c>
      <c r="H443" s="4" t="s">
        <v>9219</v>
      </c>
      <c r="I443" s="4" t="s">
        <v>9220</v>
      </c>
      <c r="J443" s="4" t="s">
        <v>9268</v>
      </c>
      <c r="K443" s="4" t="s">
        <v>9869</v>
      </c>
      <c r="L443" s="4" t="s">
        <v>9223</v>
      </c>
      <c r="M443" s="4" t="s">
        <v>9268</v>
      </c>
      <c r="N443" s="4" t="s">
        <v>9870</v>
      </c>
      <c r="O443" s="4" t="s">
        <v>9225</v>
      </c>
      <c r="P443" s="6">
        <v>588.9</v>
      </c>
      <c r="Q443" s="9">
        <v>12.25</v>
      </c>
      <c r="R443" s="7">
        <v>7.17</v>
      </c>
      <c r="S443" s="8">
        <v>10</v>
      </c>
      <c r="T443" s="7">
        <v>55.41</v>
      </c>
      <c r="U443" s="6">
        <v>11571</v>
      </c>
    </row>
    <row r="444" spans="1:21" x14ac:dyDescent="0.2">
      <c r="A444" s="12">
        <v>37346</v>
      </c>
      <c r="B444" s="4" t="s">
        <v>12415</v>
      </c>
      <c r="C444" s="4" t="s">
        <v>2458</v>
      </c>
      <c r="D444" s="4" t="s">
        <v>599</v>
      </c>
      <c r="E444" s="4" t="s">
        <v>13663</v>
      </c>
      <c r="F444" s="4" t="s">
        <v>9557</v>
      </c>
      <c r="G444" s="4" t="s">
        <v>9218</v>
      </c>
      <c r="H444" s="4" t="s">
        <v>9219</v>
      </c>
      <c r="I444" s="4" t="s">
        <v>9220</v>
      </c>
      <c r="J444" s="4" t="s">
        <v>9268</v>
      </c>
      <c r="K444" s="4" t="s">
        <v>9869</v>
      </c>
      <c r="L444" s="4" t="s">
        <v>9223</v>
      </c>
      <c r="M444" s="4" t="s">
        <v>9268</v>
      </c>
      <c r="N444" s="4" t="s">
        <v>9870</v>
      </c>
      <c r="O444" s="4" t="s">
        <v>9225</v>
      </c>
      <c r="P444" s="6">
        <v>455</v>
      </c>
      <c r="Q444" s="9">
        <v>12.125</v>
      </c>
      <c r="R444" s="7">
        <v>7.6710000000000003</v>
      </c>
      <c r="S444" s="8">
        <v>10</v>
      </c>
      <c r="T444" s="7">
        <v>49.66</v>
      </c>
      <c r="U444" s="6">
        <v>11418</v>
      </c>
    </row>
    <row r="445" spans="1:21" x14ac:dyDescent="0.2">
      <c r="A445" s="12">
        <v>37346</v>
      </c>
      <c r="B445" s="4" t="s">
        <v>12416</v>
      </c>
      <c r="C445" s="4" t="s">
        <v>12417</v>
      </c>
      <c r="D445" s="4" t="s">
        <v>700</v>
      </c>
      <c r="E445" s="4" t="s">
        <v>13664</v>
      </c>
      <c r="F445" s="4" t="s">
        <v>2552</v>
      </c>
      <c r="G445" s="4" t="s">
        <v>9218</v>
      </c>
      <c r="H445" s="4" t="s">
        <v>9219</v>
      </c>
      <c r="I445" s="4" t="s">
        <v>9220</v>
      </c>
      <c r="J445" s="4" t="s">
        <v>11971</v>
      </c>
      <c r="K445" s="4" t="s">
        <v>11971</v>
      </c>
      <c r="L445" s="4" t="s">
        <v>9223</v>
      </c>
      <c r="M445" s="4" t="s">
        <v>9311</v>
      </c>
      <c r="N445" s="4" t="s">
        <v>9461</v>
      </c>
      <c r="O445" s="4" t="s">
        <v>9231</v>
      </c>
      <c r="P445" s="6">
        <v>100</v>
      </c>
      <c r="Q445" s="9">
        <v>12.25</v>
      </c>
      <c r="R445" s="7">
        <v>7.0030000000000001</v>
      </c>
      <c r="S445" s="8">
        <v>25</v>
      </c>
      <c r="T445" s="7">
        <v>54.75</v>
      </c>
      <c r="U445" s="6">
        <v>5003</v>
      </c>
    </row>
    <row r="446" spans="1:21" x14ac:dyDescent="0.2">
      <c r="A446" s="12">
        <v>37346</v>
      </c>
      <c r="B446" s="4" t="s">
        <v>12436</v>
      </c>
      <c r="C446" s="4" t="s">
        <v>12437</v>
      </c>
      <c r="D446" s="4" t="s">
        <v>700</v>
      </c>
      <c r="E446" s="4" t="s">
        <v>13665</v>
      </c>
      <c r="F446" s="4" t="s">
        <v>2552</v>
      </c>
      <c r="G446" s="4" t="s">
        <v>9218</v>
      </c>
      <c r="H446" s="4" t="s">
        <v>9219</v>
      </c>
      <c r="I446" s="4" t="s">
        <v>9220</v>
      </c>
      <c r="J446" s="4" t="s">
        <v>9268</v>
      </c>
      <c r="K446" s="4" t="s">
        <v>11937</v>
      </c>
      <c r="L446" s="4" t="s">
        <v>9223</v>
      </c>
      <c r="M446" s="4" t="s">
        <v>9268</v>
      </c>
      <c r="N446" s="4" t="s">
        <v>9870</v>
      </c>
      <c r="O446" s="4" t="s">
        <v>9225</v>
      </c>
      <c r="P446" s="6">
        <v>500</v>
      </c>
      <c r="Q446" s="9">
        <v>10.7</v>
      </c>
      <c r="R446" s="7">
        <v>5.5039999999999996</v>
      </c>
      <c r="S446" s="8">
        <v>15.5</v>
      </c>
      <c r="T446" s="7">
        <v>80.06</v>
      </c>
      <c r="U446" s="6">
        <v>7553</v>
      </c>
    </row>
    <row r="447" spans="1:21" x14ac:dyDescent="0.2">
      <c r="A447" s="12">
        <v>37346</v>
      </c>
      <c r="B447" s="4" t="s">
        <v>12438</v>
      </c>
      <c r="C447" s="4" t="s">
        <v>12437</v>
      </c>
      <c r="D447" s="4" t="s">
        <v>700</v>
      </c>
      <c r="E447" s="4" t="s">
        <v>13666</v>
      </c>
      <c r="F447" s="4" t="s">
        <v>2552</v>
      </c>
      <c r="G447" s="4" t="s">
        <v>9218</v>
      </c>
      <c r="H447" s="4" t="s">
        <v>9219</v>
      </c>
      <c r="I447" s="4" t="s">
        <v>9220</v>
      </c>
      <c r="J447" s="4" t="s">
        <v>9268</v>
      </c>
      <c r="K447" s="4" t="s">
        <v>11937</v>
      </c>
      <c r="L447" s="4" t="s">
        <v>9223</v>
      </c>
      <c r="M447" s="4" t="s">
        <v>9268</v>
      </c>
      <c r="N447" s="4" t="s">
        <v>9870</v>
      </c>
      <c r="O447" s="4" t="s">
        <v>9225</v>
      </c>
      <c r="P447" s="6">
        <v>1500</v>
      </c>
      <c r="Q447" s="9">
        <v>10.875</v>
      </c>
      <c r="R447" s="7">
        <v>7.5039999999999996</v>
      </c>
      <c r="S447" s="8">
        <v>15.5</v>
      </c>
      <c r="T447" s="7">
        <v>73.81</v>
      </c>
      <c r="U447" s="6">
        <v>6932</v>
      </c>
    </row>
    <row r="448" spans="1:21" x14ac:dyDescent="0.2">
      <c r="A448" s="12">
        <v>37346</v>
      </c>
      <c r="B448" s="4" t="s">
        <v>12439</v>
      </c>
      <c r="C448" s="4" t="s">
        <v>12437</v>
      </c>
      <c r="D448" s="4" t="s">
        <v>9196</v>
      </c>
      <c r="E448" s="4" t="s">
        <v>13667</v>
      </c>
      <c r="F448" s="4" t="s">
        <v>2552</v>
      </c>
      <c r="G448" s="4" t="s">
        <v>9218</v>
      </c>
      <c r="H448" s="4" t="s">
        <v>9219</v>
      </c>
      <c r="I448" s="4" t="s">
        <v>9220</v>
      </c>
      <c r="J448" s="4" t="s">
        <v>9268</v>
      </c>
      <c r="K448" s="4" t="s">
        <v>11937</v>
      </c>
      <c r="L448" s="4" t="s">
        <v>9223</v>
      </c>
      <c r="M448" s="4" t="s">
        <v>9268</v>
      </c>
      <c r="N448" s="4" t="s">
        <v>9870</v>
      </c>
      <c r="O448" s="4" t="s">
        <v>9231</v>
      </c>
      <c r="P448" s="6">
        <v>575</v>
      </c>
      <c r="Q448" s="9">
        <v>11.7</v>
      </c>
      <c r="R448" s="7">
        <v>6.3360000000000003</v>
      </c>
      <c r="S448" s="8">
        <v>15</v>
      </c>
      <c r="T448" s="7">
        <v>82.7</v>
      </c>
      <c r="U448" s="6">
        <v>7821</v>
      </c>
    </row>
    <row r="449" spans="1:21" x14ac:dyDescent="0.2">
      <c r="A449" s="12">
        <v>37346</v>
      </c>
      <c r="B449" s="4" t="s">
        <v>12440</v>
      </c>
      <c r="C449" s="4" t="s">
        <v>12437</v>
      </c>
      <c r="D449" s="4" t="s">
        <v>9196</v>
      </c>
      <c r="E449" s="4" t="s">
        <v>13668</v>
      </c>
      <c r="F449" s="4" t="s">
        <v>2552</v>
      </c>
      <c r="G449" s="4" t="s">
        <v>9218</v>
      </c>
      <c r="H449" s="4" t="s">
        <v>9219</v>
      </c>
      <c r="I449" s="4" t="s">
        <v>9220</v>
      </c>
      <c r="J449" s="4" t="s">
        <v>9268</v>
      </c>
      <c r="K449" s="4" t="s">
        <v>11937</v>
      </c>
      <c r="L449" s="4" t="s">
        <v>9223</v>
      </c>
      <c r="M449" s="4" t="s">
        <v>9268</v>
      </c>
      <c r="N449" s="4" t="s">
        <v>9870</v>
      </c>
      <c r="O449" s="4" t="s">
        <v>9231</v>
      </c>
      <c r="P449" s="6">
        <v>419.9</v>
      </c>
      <c r="Q449" s="9">
        <v>11.875</v>
      </c>
      <c r="R449" s="7">
        <v>8.3369999999999997</v>
      </c>
      <c r="S449" s="8">
        <v>15</v>
      </c>
      <c r="T449" s="7">
        <v>79.7</v>
      </c>
      <c r="U449" s="6">
        <v>7530</v>
      </c>
    </row>
    <row r="450" spans="1:21" x14ac:dyDescent="0.2">
      <c r="A450" s="12">
        <v>37376</v>
      </c>
      <c r="B450" s="4" t="s">
        <v>12449</v>
      </c>
      <c r="C450" s="4" t="s">
        <v>12450</v>
      </c>
      <c r="D450" s="4"/>
      <c r="E450" s="4" t="s">
        <v>13669</v>
      </c>
      <c r="F450" s="4" t="s">
        <v>9228</v>
      </c>
      <c r="G450" s="4" t="s">
        <v>9218</v>
      </c>
      <c r="H450" s="4" t="s">
        <v>9219</v>
      </c>
      <c r="I450" s="4" t="s">
        <v>9220</v>
      </c>
      <c r="J450" s="4" t="s">
        <v>9611</v>
      </c>
      <c r="K450" s="4" t="s">
        <v>11321</v>
      </c>
      <c r="L450" s="4" t="s">
        <v>9223</v>
      </c>
      <c r="M450" s="4" t="s">
        <v>9246</v>
      </c>
      <c r="N450" s="4" t="s">
        <v>9489</v>
      </c>
      <c r="O450" s="4" t="s">
        <v>9231</v>
      </c>
      <c r="P450" s="6">
        <v>200</v>
      </c>
      <c r="Q450" s="9">
        <v>10.5</v>
      </c>
      <c r="R450" s="7">
        <v>7.0030000000000001</v>
      </c>
      <c r="S450" s="8">
        <v>65.63</v>
      </c>
      <c r="T450" s="7">
        <v>19.77</v>
      </c>
      <c r="U450" s="6">
        <v>1503</v>
      </c>
    </row>
    <row r="451" spans="1:21" x14ac:dyDescent="0.2">
      <c r="A451" s="12">
        <v>37376</v>
      </c>
      <c r="B451" s="4" t="s">
        <v>12451</v>
      </c>
      <c r="C451" s="4" t="s">
        <v>12452</v>
      </c>
      <c r="D451" s="4" t="s">
        <v>721</v>
      </c>
      <c r="E451" s="4" t="s">
        <v>13670</v>
      </c>
      <c r="F451" s="4" t="s">
        <v>2552</v>
      </c>
      <c r="G451" s="4" t="s">
        <v>9218</v>
      </c>
      <c r="H451" s="4" t="s">
        <v>9219</v>
      </c>
      <c r="I451" s="4" t="s">
        <v>9220</v>
      </c>
      <c r="J451" s="4" t="s">
        <v>11142</v>
      </c>
      <c r="K451" s="4" t="s">
        <v>11142</v>
      </c>
      <c r="L451" s="4" t="s">
        <v>9223</v>
      </c>
      <c r="M451" s="4" t="s">
        <v>9304</v>
      </c>
      <c r="N451" s="4" t="s">
        <v>9305</v>
      </c>
      <c r="O451" s="4" t="s">
        <v>9231</v>
      </c>
      <c r="P451" s="6">
        <v>200</v>
      </c>
      <c r="Q451" s="9">
        <v>9.625</v>
      </c>
      <c r="R451" s="7">
        <v>6.0030000000000001</v>
      </c>
      <c r="S451" s="8">
        <v>5</v>
      </c>
      <c r="T451" s="7">
        <v>193.21</v>
      </c>
      <c r="U451" s="6">
        <v>18980</v>
      </c>
    </row>
    <row r="452" spans="1:21" x14ac:dyDescent="0.2">
      <c r="A452" s="12">
        <v>37376</v>
      </c>
      <c r="B452" s="4" t="s">
        <v>12456</v>
      </c>
      <c r="C452" s="4" t="s">
        <v>12457</v>
      </c>
      <c r="D452" s="4" t="s">
        <v>4052</v>
      </c>
      <c r="E452" s="4" t="s">
        <v>13671</v>
      </c>
      <c r="F452" s="4" t="s">
        <v>2552</v>
      </c>
      <c r="G452" s="4" t="s">
        <v>9218</v>
      </c>
      <c r="H452" s="4" t="s">
        <v>9673</v>
      </c>
      <c r="I452" s="4" t="s">
        <v>9674</v>
      </c>
      <c r="J452" s="4" t="s">
        <v>9268</v>
      </c>
      <c r="K452" s="4" t="s">
        <v>9578</v>
      </c>
      <c r="L452" s="4" t="s">
        <v>9223</v>
      </c>
      <c r="M452" s="4" t="s">
        <v>9221</v>
      </c>
      <c r="N452" s="4" t="s">
        <v>9448</v>
      </c>
      <c r="O452" s="4" t="s">
        <v>9225</v>
      </c>
      <c r="P452" s="6">
        <v>285.10000000000002</v>
      </c>
      <c r="Q452" s="9">
        <v>13.25</v>
      </c>
      <c r="R452" s="7">
        <v>2.4180000000000001</v>
      </c>
      <c r="S452" s="8">
        <v>36</v>
      </c>
      <c r="T452" s="7">
        <v>73.400000000000006</v>
      </c>
      <c r="U452" s="6">
        <v>6989</v>
      </c>
    </row>
    <row r="453" spans="1:21" x14ac:dyDescent="0.2">
      <c r="A453" s="12">
        <v>37376</v>
      </c>
      <c r="B453" s="4" t="s">
        <v>12458</v>
      </c>
      <c r="C453" s="4" t="s">
        <v>12457</v>
      </c>
      <c r="D453" s="4" t="s">
        <v>4052</v>
      </c>
      <c r="E453" s="4" t="s">
        <v>13672</v>
      </c>
      <c r="F453" s="4" t="s">
        <v>2552</v>
      </c>
      <c r="G453" s="4" t="s">
        <v>9218</v>
      </c>
      <c r="H453" s="4" t="s">
        <v>9673</v>
      </c>
      <c r="I453" s="4" t="s">
        <v>9674</v>
      </c>
      <c r="J453" s="4" t="s">
        <v>9268</v>
      </c>
      <c r="K453" s="4" t="s">
        <v>9578</v>
      </c>
      <c r="L453" s="4" t="s">
        <v>9223</v>
      </c>
      <c r="M453" s="4" t="s">
        <v>9221</v>
      </c>
      <c r="N453" s="4" t="s">
        <v>9448</v>
      </c>
      <c r="O453" s="4" t="s">
        <v>9225</v>
      </c>
      <c r="P453" s="6">
        <v>531</v>
      </c>
      <c r="Q453" s="9">
        <v>11.75</v>
      </c>
      <c r="R453" s="7">
        <v>3.6269999999999998</v>
      </c>
      <c r="S453" s="8">
        <v>36</v>
      </c>
      <c r="T453" s="7">
        <v>53.26</v>
      </c>
      <c r="U453" s="6">
        <v>4929</v>
      </c>
    </row>
    <row r="454" spans="1:21" x14ac:dyDescent="0.2">
      <c r="A454" s="12">
        <v>37376</v>
      </c>
      <c r="B454" s="4" t="s">
        <v>12459</v>
      </c>
      <c r="C454" s="4" t="s">
        <v>12457</v>
      </c>
      <c r="D454" s="4" t="s">
        <v>4052</v>
      </c>
      <c r="E454" s="4" t="s">
        <v>13673</v>
      </c>
      <c r="F454" s="4" t="s">
        <v>2552</v>
      </c>
      <c r="G454" s="4" t="s">
        <v>9218</v>
      </c>
      <c r="H454" s="4" t="s">
        <v>9673</v>
      </c>
      <c r="I454" s="4" t="s">
        <v>9674</v>
      </c>
      <c r="J454" s="4" t="s">
        <v>9268</v>
      </c>
      <c r="K454" s="4" t="s">
        <v>9578</v>
      </c>
      <c r="L454" s="4" t="s">
        <v>9223</v>
      </c>
      <c r="M454" s="4" t="s">
        <v>9221</v>
      </c>
      <c r="N454" s="4" t="s">
        <v>9448</v>
      </c>
      <c r="O454" s="4" t="s">
        <v>9225</v>
      </c>
      <c r="P454" s="6">
        <v>420.5</v>
      </c>
      <c r="Q454" s="9">
        <v>10.75</v>
      </c>
      <c r="R454" s="7">
        <v>4.7969999999999997</v>
      </c>
      <c r="S454" s="8">
        <v>36</v>
      </c>
      <c r="T454" s="7">
        <v>43.5</v>
      </c>
      <c r="U454" s="6">
        <v>3920</v>
      </c>
    </row>
    <row r="455" spans="1:21" x14ac:dyDescent="0.2">
      <c r="A455" s="12">
        <v>37376</v>
      </c>
      <c r="B455" s="4" t="s">
        <v>12468</v>
      </c>
      <c r="C455" s="4" t="s">
        <v>12469</v>
      </c>
      <c r="D455" s="4" t="s">
        <v>13674</v>
      </c>
      <c r="E455" s="4" t="s">
        <v>13675</v>
      </c>
      <c r="F455" s="4" t="s">
        <v>2552</v>
      </c>
      <c r="G455" s="4" t="s">
        <v>9218</v>
      </c>
      <c r="H455" s="4" t="s">
        <v>9219</v>
      </c>
      <c r="I455" s="4" t="s">
        <v>9220</v>
      </c>
      <c r="J455" s="4" t="s">
        <v>9268</v>
      </c>
      <c r="K455" s="4" t="s">
        <v>9578</v>
      </c>
      <c r="L455" s="4" t="s">
        <v>9223</v>
      </c>
      <c r="M455" s="4" t="s">
        <v>9268</v>
      </c>
      <c r="N455" s="4" t="s">
        <v>9870</v>
      </c>
      <c r="O455" s="4" t="s">
        <v>9225</v>
      </c>
      <c r="P455" s="6">
        <v>125</v>
      </c>
      <c r="Q455" s="9">
        <v>9.75</v>
      </c>
      <c r="R455" s="7">
        <v>6.5439999999999996</v>
      </c>
      <c r="S455" s="8">
        <v>26</v>
      </c>
      <c r="T455" s="7">
        <v>46.58</v>
      </c>
      <c r="U455" s="6">
        <v>4215</v>
      </c>
    </row>
    <row r="456" spans="1:21" x14ac:dyDescent="0.2">
      <c r="A456" s="12">
        <v>37376</v>
      </c>
      <c r="B456" s="4" t="s">
        <v>12470</v>
      </c>
      <c r="C456" s="4" t="s">
        <v>10438</v>
      </c>
      <c r="D456" s="4" t="s">
        <v>4052</v>
      </c>
      <c r="E456" s="4" t="s">
        <v>13676</v>
      </c>
      <c r="F456" s="4" t="s">
        <v>2552</v>
      </c>
      <c r="G456" s="4" t="s">
        <v>9218</v>
      </c>
      <c r="H456" s="4" t="s">
        <v>9219</v>
      </c>
      <c r="I456" s="4" t="s">
        <v>9220</v>
      </c>
      <c r="J456" s="4" t="s">
        <v>9268</v>
      </c>
      <c r="K456" s="4" t="s">
        <v>9869</v>
      </c>
      <c r="L456" s="4" t="s">
        <v>9223</v>
      </c>
      <c r="M456" s="4" t="s">
        <v>9221</v>
      </c>
      <c r="N456" s="4" t="s">
        <v>9448</v>
      </c>
      <c r="O456" s="4" t="s">
        <v>9225</v>
      </c>
      <c r="P456" s="6">
        <v>1050</v>
      </c>
      <c r="Q456" s="9">
        <v>11.5</v>
      </c>
      <c r="R456" s="7">
        <v>3.7589999999999999</v>
      </c>
      <c r="S456" s="8">
        <v>40</v>
      </c>
      <c r="T456" s="7">
        <v>46.79</v>
      </c>
      <c r="U456" s="6">
        <v>4270</v>
      </c>
    </row>
    <row r="457" spans="1:21" x14ac:dyDescent="0.2">
      <c r="A457" s="12">
        <v>37376</v>
      </c>
      <c r="B457" s="4" t="s">
        <v>12471</v>
      </c>
      <c r="C457" s="4" t="s">
        <v>979</v>
      </c>
      <c r="D457" s="4" t="s">
        <v>711</v>
      </c>
      <c r="E457" s="4" t="s">
        <v>13677</v>
      </c>
      <c r="F457" s="4" t="s">
        <v>9557</v>
      </c>
      <c r="G457" s="4" t="s">
        <v>9218</v>
      </c>
      <c r="H457" s="4" t="s">
        <v>9219</v>
      </c>
      <c r="I457" s="4" t="s">
        <v>9220</v>
      </c>
      <c r="J457" s="4" t="s">
        <v>9234</v>
      </c>
      <c r="K457" s="4" t="s">
        <v>9341</v>
      </c>
      <c r="L457" s="4" t="s">
        <v>9223</v>
      </c>
      <c r="M457" s="4" t="s">
        <v>9236</v>
      </c>
      <c r="N457" s="4" t="s">
        <v>9342</v>
      </c>
      <c r="O457" s="4" t="s">
        <v>9231</v>
      </c>
      <c r="P457" s="6">
        <v>125</v>
      </c>
      <c r="Q457" s="9">
        <v>10.375</v>
      </c>
      <c r="R457" s="7">
        <v>4.46</v>
      </c>
      <c r="S457" s="8">
        <v>40</v>
      </c>
      <c r="T457" s="7">
        <v>40.450000000000003</v>
      </c>
      <c r="U457" s="6">
        <v>3623</v>
      </c>
    </row>
    <row r="458" spans="1:21" x14ac:dyDescent="0.2">
      <c r="A458" s="12">
        <v>37376</v>
      </c>
      <c r="B458" s="4" t="s">
        <v>12476</v>
      </c>
      <c r="C458" s="4" t="s">
        <v>12477</v>
      </c>
      <c r="D458" s="4" t="s">
        <v>9162</v>
      </c>
      <c r="E458" s="4" t="s">
        <v>13678</v>
      </c>
      <c r="F458" s="4" t="s">
        <v>2552</v>
      </c>
      <c r="G458" s="4" t="s">
        <v>9218</v>
      </c>
      <c r="H458" s="4" t="s">
        <v>9673</v>
      </c>
      <c r="I458" s="4" t="s">
        <v>9695</v>
      </c>
      <c r="J458" s="4" t="s">
        <v>9268</v>
      </c>
      <c r="K458" s="4" t="s">
        <v>9578</v>
      </c>
      <c r="L458" s="4" t="s">
        <v>9223</v>
      </c>
      <c r="M458" s="4" t="s">
        <v>9268</v>
      </c>
      <c r="N458" s="4" t="s">
        <v>9870</v>
      </c>
      <c r="O458" s="4" t="s">
        <v>9225</v>
      </c>
      <c r="P458" s="6">
        <v>450</v>
      </c>
      <c r="Q458" s="9">
        <v>8.125</v>
      </c>
      <c r="R458" s="7">
        <v>7.0880000000000001</v>
      </c>
      <c r="S458" s="8">
        <v>8.75</v>
      </c>
      <c r="T458" s="7">
        <v>95.52</v>
      </c>
      <c r="U458" s="6">
        <v>9171</v>
      </c>
    </row>
    <row r="459" spans="1:21" x14ac:dyDescent="0.2">
      <c r="A459" s="12">
        <v>37376</v>
      </c>
      <c r="B459" s="4" t="s">
        <v>12480</v>
      </c>
      <c r="C459" s="4" t="s">
        <v>12481</v>
      </c>
      <c r="D459" s="5">
        <v>37347</v>
      </c>
      <c r="E459" s="4" t="s">
        <v>13679</v>
      </c>
      <c r="F459" s="4" t="s">
        <v>2552</v>
      </c>
      <c r="G459" s="4" t="s">
        <v>9218</v>
      </c>
      <c r="H459" s="4" t="s">
        <v>9219</v>
      </c>
      <c r="I459" s="4" t="s">
        <v>9220</v>
      </c>
      <c r="J459" s="4" t="s">
        <v>9268</v>
      </c>
      <c r="K459" s="4" t="s">
        <v>9699</v>
      </c>
      <c r="L459" s="4" t="s">
        <v>9223</v>
      </c>
      <c r="M459" s="4" t="s">
        <v>9268</v>
      </c>
      <c r="N459" s="4" t="s">
        <v>9299</v>
      </c>
      <c r="O459" s="4" t="s">
        <v>9225</v>
      </c>
      <c r="P459" s="6">
        <v>939.2</v>
      </c>
      <c r="Q459" s="9">
        <v>13</v>
      </c>
      <c r="R459" s="7">
        <v>4.9589999999999996</v>
      </c>
      <c r="S459" s="8">
        <v>4.38</v>
      </c>
      <c r="T459" s="7">
        <v>285.52999999999997</v>
      </c>
      <c r="U459" s="6">
        <v>28238</v>
      </c>
    </row>
    <row r="460" spans="1:21" x14ac:dyDescent="0.2">
      <c r="A460" s="12">
        <v>37376</v>
      </c>
      <c r="B460" s="4" t="s">
        <v>12482</v>
      </c>
      <c r="C460" s="4" t="s">
        <v>12483</v>
      </c>
      <c r="D460" s="4" t="s">
        <v>13674</v>
      </c>
      <c r="E460" s="4" t="s">
        <v>13680</v>
      </c>
      <c r="F460" s="4" t="s">
        <v>2552</v>
      </c>
      <c r="G460" s="4" t="s">
        <v>9218</v>
      </c>
      <c r="H460" s="4" t="s">
        <v>9219</v>
      </c>
      <c r="I460" s="4" t="s">
        <v>9220</v>
      </c>
      <c r="J460" s="4" t="s">
        <v>9268</v>
      </c>
      <c r="K460" s="4" t="s">
        <v>9578</v>
      </c>
      <c r="L460" s="4" t="s">
        <v>9223</v>
      </c>
      <c r="M460" s="4" t="s">
        <v>9268</v>
      </c>
      <c r="N460" s="4" t="s">
        <v>9870</v>
      </c>
      <c r="O460" s="4" t="s">
        <v>9225</v>
      </c>
      <c r="P460" s="6">
        <v>650</v>
      </c>
      <c r="Q460" s="9">
        <v>10</v>
      </c>
      <c r="R460" s="7">
        <v>6.5439999999999996</v>
      </c>
      <c r="S460" s="8">
        <v>8</v>
      </c>
      <c r="T460" s="7">
        <v>125.87</v>
      </c>
      <c r="U460" s="6">
        <v>12245</v>
      </c>
    </row>
    <row r="461" spans="1:21" x14ac:dyDescent="0.2">
      <c r="A461" s="12">
        <v>37376</v>
      </c>
      <c r="B461" s="4" t="s">
        <v>12484</v>
      </c>
      <c r="C461" s="4" t="s">
        <v>12483</v>
      </c>
      <c r="D461" s="4" t="s">
        <v>9191</v>
      </c>
      <c r="E461" s="4" t="s">
        <v>13681</v>
      </c>
      <c r="F461" s="4" t="s">
        <v>2552</v>
      </c>
      <c r="G461" s="4" t="s">
        <v>9218</v>
      </c>
      <c r="H461" s="4" t="s">
        <v>9219</v>
      </c>
      <c r="I461" s="4" t="s">
        <v>9220</v>
      </c>
      <c r="J461" s="4" t="s">
        <v>9268</v>
      </c>
      <c r="K461" s="4" t="s">
        <v>9578</v>
      </c>
      <c r="L461" s="4" t="s">
        <v>9223</v>
      </c>
      <c r="M461" s="4" t="s">
        <v>9268</v>
      </c>
      <c r="N461" s="4" t="s">
        <v>9870</v>
      </c>
      <c r="O461" s="4" t="s">
        <v>9225</v>
      </c>
      <c r="P461" s="6">
        <v>750</v>
      </c>
      <c r="Q461" s="9">
        <v>10</v>
      </c>
      <c r="R461" s="7">
        <v>7.6269999999999998</v>
      </c>
      <c r="S461" s="8">
        <v>8</v>
      </c>
      <c r="T461" s="7">
        <v>122.42</v>
      </c>
      <c r="U461" s="6">
        <v>11900</v>
      </c>
    </row>
    <row r="462" spans="1:21" x14ac:dyDescent="0.2">
      <c r="A462" s="12">
        <v>37376</v>
      </c>
      <c r="B462" s="4" t="s">
        <v>12485</v>
      </c>
      <c r="C462" s="4" t="s">
        <v>12486</v>
      </c>
      <c r="D462" s="4" t="s">
        <v>4052</v>
      </c>
      <c r="E462" s="4" t="s">
        <v>13447</v>
      </c>
      <c r="F462" s="4" t="s">
        <v>2552</v>
      </c>
      <c r="G462" s="4" t="s">
        <v>9218</v>
      </c>
      <c r="H462" s="4" t="s">
        <v>9219</v>
      </c>
      <c r="I462" s="4" t="s">
        <v>9220</v>
      </c>
      <c r="J462" s="4" t="s">
        <v>9268</v>
      </c>
      <c r="K462" s="4" t="s">
        <v>9869</v>
      </c>
      <c r="L462" s="4" t="s">
        <v>9223</v>
      </c>
      <c r="M462" s="4" t="s">
        <v>9221</v>
      </c>
      <c r="N462" s="4" t="s">
        <v>9448</v>
      </c>
      <c r="O462" s="4" t="s">
        <v>9225</v>
      </c>
      <c r="P462" s="6">
        <v>400</v>
      </c>
      <c r="Q462" s="9">
        <v>10</v>
      </c>
      <c r="R462" s="7">
        <v>4.7969999999999997</v>
      </c>
      <c r="S462" s="8">
        <v>40</v>
      </c>
      <c r="T462" s="7">
        <v>38.11</v>
      </c>
      <c r="U462" s="6">
        <v>3377</v>
      </c>
    </row>
    <row r="463" spans="1:21" x14ac:dyDescent="0.2">
      <c r="A463" s="12">
        <v>37376</v>
      </c>
      <c r="B463" s="4" t="s">
        <v>12487</v>
      </c>
      <c r="C463" s="4" t="s">
        <v>12486</v>
      </c>
      <c r="D463" s="4" t="s">
        <v>4052</v>
      </c>
      <c r="E463" s="4" t="s">
        <v>13682</v>
      </c>
      <c r="F463" s="4" t="s">
        <v>2552</v>
      </c>
      <c r="G463" s="4" t="s">
        <v>9218</v>
      </c>
      <c r="H463" s="4" t="s">
        <v>9219</v>
      </c>
      <c r="I463" s="4" t="s">
        <v>9220</v>
      </c>
      <c r="J463" s="4" t="s">
        <v>9268</v>
      </c>
      <c r="K463" s="4" t="s">
        <v>9869</v>
      </c>
      <c r="L463" s="4" t="s">
        <v>9223</v>
      </c>
      <c r="M463" s="4" t="s">
        <v>9221</v>
      </c>
      <c r="N463" s="4" t="s">
        <v>9448</v>
      </c>
      <c r="O463" s="4" t="s">
        <v>9225</v>
      </c>
      <c r="P463" s="6">
        <v>1299</v>
      </c>
      <c r="Q463" s="9">
        <v>9.75</v>
      </c>
      <c r="R463" s="7">
        <v>5.9210000000000003</v>
      </c>
      <c r="S463" s="8">
        <v>35</v>
      </c>
      <c r="T463" s="7">
        <v>32.14</v>
      </c>
      <c r="U463" s="6">
        <v>3360</v>
      </c>
    </row>
    <row r="464" spans="1:21" x14ac:dyDescent="0.2">
      <c r="A464" s="12">
        <v>37376</v>
      </c>
      <c r="B464" s="4" t="s">
        <v>12488</v>
      </c>
      <c r="C464" s="4" t="s">
        <v>3939</v>
      </c>
      <c r="D464" s="4" t="s">
        <v>4052</v>
      </c>
      <c r="E464" s="4" t="s">
        <v>13683</v>
      </c>
      <c r="F464" s="4" t="s">
        <v>2552</v>
      </c>
      <c r="G464" s="4" t="s">
        <v>9218</v>
      </c>
      <c r="H464" s="4" t="s">
        <v>9219</v>
      </c>
      <c r="I464" s="4" t="s">
        <v>9220</v>
      </c>
      <c r="J464" s="4" t="s">
        <v>9268</v>
      </c>
      <c r="K464" s="4" t="s">
        <v>9578</v>
      </c>
      <c r="L464" s="4" t="s">
        <v>9223</v>
      </c>
      <c r="M464" s="4" t="s">
        <v>9221</v>
      </c>
      <c r="N464" s="4" t="s">
        <v>9448</v>
      </c>
      <c r="O464" s="4" t="s">
        <v>9225</v>
      </c>
      <c r="P464" s="6">
        <v>450</v>
      </c>
      <c r="Q464" s="9">
        <v>12.375</v>
      </c>
      <c r="R464" s="7">
        <v>6.4210000000000003</v>
      </c>
      <c r="S464" s="8">
        <v>33</v>
      </c>
      <c r="T464" s="7">
        <v>33.08</v>
      </c>
      <c r="U464" s="6">
        <v>4035</v>
      </c>
    </row>
    <row r="465" spans="1:21" x14ac:dyDescent="0.2">
      <c r="A465" s="12">
        <v>37376</v>
      </c>
      <c r="B465" s="4" t="s">
        <v>12489</v>
      </c>
      <c r="C465" s="4" t="s">
        <v>12327</v>
      </c>
      <c r="D465" s="5">
        <v>37361</v>
      </c>
      <c r="E465" s="4" t="s">
        <v>13684</v>
      </c>
      <c r="F465" s="4" t="s">
        <v>2552</v>
      </c>
      <c r="G465" s="4" t="s">
        <v>9218</v>
      </c>
      <c r="H465" s="4" t="s">
        <v>9219</v>
      </c>
      <c r="I465" s="4" t="s">
        <v>9220</v>
      </c>
      <c r="J465" s="4" t="s">
        <v>9268</v>
      </c>
      <c r="K465" s="4" t="s">
        <v>9699</v>
      </c>
      <c r="L465" s="4" t="s">
        <v>9223</v>
      </c>
      <c r="M465" s="4" t="s">
        <v>9268</v>
      </c>
      <c r="N465" s="4" t="s">
        <v>9299</v>
      </c>
      <c r="O465" s="4" t="s">
        <v>9225</v>
      </c>
      <c r="P465" s="6">
        <v>729.7</v>
      </c>
      <c r="Q465" s="9">
        <v>12.125</v>
      </c>
      <c r="R465" s="7">
        <v>5.9589999999999996</v>
      </c>
      <c r="S465" s="8">
        <v>4.75</v>
      </c>
      <c r="T465" s="7">
        <v>115.8</v>
      </c>
      <c r="U465" s="6">
        <v>24394</v>
      </c>
    </row>
    <row r="466" spans="1:21" x14ac:dyDescent="0.2">
      <c r="A466" s="12">
        <v>37376</v>
      </c>
      <c r="B466" s="4" t="s">
        <v>12492</v>
      </c>
      <c r="C466" s="4" t="s">
        <v>3176</v>
      </c>
      <c r="D466" s="4" t="s">
        <v>9174</v>
      </c>
      <c r="E466" s="4" t="s">
        <v>13685</v>
      </c>
      <c r="F466" s="4" t="s">
        <v>2552</v>
      </c>
      <c r="G466" s="4" t="s">
        <v>9218</v>
      </c>
      <c r="H466" s="4" t="s">
        <v>9219</v>
      </c>
      <c r="I466" s="4" t="s">
        <v>9220</v>
      </c>
      <c r="J466" s="4" t="s">
        <v>10379</v>
      </c>
      <c r="K466" s="4" t="s">
        <v>10380</v>
      </c>
      <c r="L466" s="4" t="s">
        <v>9223</v>
      </c>
      <c r="M466" s="4" t="s">
        <v>9268</v>
      </c>
      <c r="N466" s="4" t="s">
        <v>9299</v>
      </c>
      <c r="O466" s="4" t="s">
        <v>9225</v>
      </c>
      <c r="P466" s="6">
        <v>324.8</v>
      </c>
      <c r="Q466" s="9">
        <v>10</v>
      </c>
      <c r="R466" s="7">
        <v>5.8739999999999997</v>
      </c>
      <c r="S466" s="8">
        <v>33</v>
      </c>
      <c r="T466" s="7">
        <v>34.409999999999997</v>
      </c>
      <c r="U466" s="6">
        <v>3632</v>
      </c>
    </row>
    <row r="467" spans="1:21" x14ac:dyDescent="0.2">
      <c r="A467" s="12">
        <v>37376</v>
      </c>
      <c r="B467" s="4" t="s">
        <v>12496</v>
      </c>
      <c r="C467" s="4" t="s">
        <v>12497</v>
      </c>
      <c r="D467" s="4"/>
      <c r="E467" s="4" t="s">
        <v>13686</v>
      </c>
      <c r="F467" s="4" t="s">
        <v>9261</v>
      </c>
      <c r="G467" s="4" t="s">
        <v>9218</v>
      </c>
      <c r="H467" s="4" t="s">
        <v>9219</v>
      </c>
      <c r="I467" s="4" t="s">
        <v>9220</v>
      </c>
      <c r="J467" s="4" t="s">
        <v>10651</v>
      </c>
      <c r="K467" s="4" t="s">
        <v>10652</v>
      </c>
      <c r="L467" s="4" t="s">
        <v>9223</v>
      </c>
      <c r="M467" s="4" t="s">
        <v>9236</v>
      </c>
      <c r="N467" s="4" t="s">
        <v>9295</v>
      </c>
      <c r="O467" s="4" t="s">
        <v>9225</v>
      </c>
      <c r="P467" s="6">
        <v>200</v>
      </c>
      <c r="Q467" s="9">
        <v>10.5</v>
      </c>
      <c r="R467" s="7">
        <v>2.4590000000000001</v>
      </c>
      <c r="S467" s="8">
        <v>74</v>
      </c>
      <c r="T467" s="7">
        <v>25.33</v>
      </c>
      <c r="U467" s="6">
        <v>2179</v>
      </c>
    </row>
    <row r="468" spans="1:21" x14ac:dyDescent="0.2">
      <c r="A468" s="12">
        <v>37376</v>
      </c>
      <c r="B468" s="4" t="s">
        <v>12498</v>
      </c>
      <c r="C468" s="4" t="s">
        <v>12499</v>
      </c>
      <c r="D468" s="4" t="s">
        <v>711</v>
      </c>
      <c r="E468" s="4" t="s">
        <v>13687</v>
      </c>
      <c r="F468" s="4" t="s">
        <v>2552</v>
      </c>
      <c r="G468" s="4" t="s">
        <v>9218</v>
      </c>
      <c r="H468" s="4" t="s">
        <v>9219</v>
      </c>
      <c r="I468" s="4" t="s">
        <v>9350</v>
      </c>
      <c r="J468" s="4" t="s">
        <v>9268</v>
      </c>
      <c r="K468" s="4" t="s">
        <v>9578</v>
      </c>
      <c r="L468" s="4" t="s">
        <v>9223</v>
      </c>
      <c r="M468" s="4" t="s">
        <v>9268</v>
      </c>
      <c r="N468" s="4" t="s">
        <v>9870</v>
      </c>
      <c r="O468" s="4" t="s">
        <v>9225</v>
      </c>
      <c r="P468" s="6">
        <v>600</v>
      </c>
      <c r="Q468" s="9">
        <v>7.2</v>
      </c>
      <c r="R468" s="7">
        <v>7.2220000000000004</v>
      </c>
      <c r="S468" s="8">
        <v>9</v>
      </c>
      <c r="T468" s="7">
        <v>83.94</v>
      </c>
      <c r="U468" s="6">
        <v>12684</v>
      </c>
    </row>
    <row r="469" spans="1:21" x14ac:dyDescent="0.2">
      <c r="A469" s="12">
        <v>37376</v>
      </c>
      <c r="B469" s="4" t="s">
        <v>12500</v>
      </c>
      <c r="C469" s="4" t="s">
        <v>12499</v>
      </c>
      <c r="D469" s="4" t="s">
        <v>711</v>
      </c>
      <c r="E469" s="4" t="s">
        <v>13688</v>
      </c>
      <c r="F469" s="4" t="s">
        <v>2552</v>
      </c>
      <c r="G469" s="4" t="s">
        <v>9218</v>
      </c>
      <c r="H469" s="4" t="s">
        <v>9219</v>
      </c>
      <c r="I469" s="4" t="s">
        <v>9350</v>
      </c>
      <c r="J469" s="4" t="s">
        <v>9268</v>
      </c>
      <c r="K469" s="4" t="s">
        <v>9578</v>
      </c>
      <c r="L469" s="4" t="s">
        <v>9223</v>
      </c>
      <c r="M469" s="4" t="s">
        <v>9268</v>
      </c>
      <c r="N469" s="4" t="s">
        <v>9870</v>
      </c>
      <c r="O469" s="4" t="s">
        <v>9225</v>
      </c>
      <c r="P469" s="6">
        <v>400</v>
      </c>
      <c r="Q469" s="9">
        <v>7.7</v>
      </c>
      <c r="R469" s="7">
        <v>27.222000000000001</v>
      </c>
      <c r="S469" s="8">
        <v>9</v>
      </c>
      <c r="T469" s="7">
        <v>83.99</v>
      </c>
      <c r="U469" s="6">
        <v>8149</v>
      </c>
    </row>
    <row r="470" spans="1:21" x14ac:dyDescent="0.2">
      <c r="A470" s="12">
        <v>37376</v>
      </c>
      <c r="B470" s="4" t="s">
        <v>12506</v>
      </c>
      <c r="C470" s="4" t="s">
        <v>12332</v>
      </c>
      <c r="D470" s="5">
        <v>37593</v>
      </c>
      <c r="E470" s="4" t="s">
        <v>13689</v>
      </c>
      <c r="F470" s="4" t="s">
        <v>2552</v>
      </c>
      <c r="G470" s="4" t="s">
        <v>9218</v>
      </c>
      <c r="H470" s="4" t="s">
        <v>9673</v>
      </c>
      <c r="I470" s="4" t="s">
        <v>9695</v>
      </c>
      <c r="J470" s="4" t="s">
        <v>9268</v>
      </c>
      <c r="K470" s="4" t="s">
        <v>9578</v>
      </c>
      <c r="L470" s="4" t="s">
        <v>9223</v>
      </c>
      <c r="M470" s="4" t="s">
        <v>9221</v>
      </c>
      <c r="N470" s="4" t="s">
        <v>9448</v>
      </c>
      <c r="O470" s="4" t="s">
        <v>9225</v>
      </c>
      <c r="P470" s="6">
        <v>200</v>
      </c>
      <c r="Q470" s="9">
        <v>10.875</v>
      </c>
      <c r="R470" s="7">
        <v>5.5069999999999997</v>
      </c>
      <c r="S470" s="8">
        <v>13</v>
      </c>
      <c r="T470" s="7">
        <v>93.05</v>
      </c>
      <c r="U470" s="6">
        <v>8916</v>
      </c>
    </row>
    <row r="471" spans="1:21" x14ac:dyDescent="0.2">
      <c r="A471" s="12">
        <v>37376</v>
      </c>
      <c r="B471" s="4" t="s">
        <v>12507</v>
      </c>
      <c r="C471" s="4" t="s">
        <v>12332</v>
      </c>
      <c r="D471" s="5">
        <v>37593</v>
      </c>
      <c r="E471" s="4" t="s">
        <v>13690</v>
      </c>
      <c r="F471" s="4" t="s">
        <v>2552</v>
      </c>
      <c r="G471" s="4" t="s">
        <v>9218</v>
      </c>
      <c r="H471" s="4" t="s">
        <v>9673</v>
      </c>
      <c r="I471" s="4" t="s">
        <v>9695</v>
      </c>
      <c r="J471" s="4" t="s">
        <v>9268</v>
      </c>
      <c r="K471" s="4" t="s">
        <v>9578</v>
      </c>
      <c r="L471" s="4" t="s">
        <v>9223</v>
      </c>
      <c r="M471" s="4" t="s">
        <v>9221</v>
      </c>
      <c r="N471" s="4" t="s">
        <v>9448</v>
      </c>
      <c r="O471" s="4" t="s">
        <v>9225</v>
      </c>
      <c r="P471" s="6">
        <v>252</v>
      </c>
      <c r="Q471" s="9">
        <v>11.25</v>
      </c>
      <c r="R471" s="7">
        <v>7.5069999999999997</v>
      </c>
      <c r="S471" s="8">
        <v>13</v>
      </c>
      <c r="T471" s="7">
        <v>88.89</v>
      </c>
      <c r="U471" s="6">
        <v>8512</v>
      </c>
    </row>
    <row r="472" spans="1:21" x14ac:dyDescent="0.2">
      <c r="A472" s="12">
        <v>37407</v>
      </c>
      <c r="B472" s="4" t="s">
        <v>12511</v>
      </c>
      <c r="C472" s="4" t="s">
        <v>10086</v>
      </c>
      <c r="D472" s="4" t="s">
        <v>4005</v>
      </c>
      <c r="E472" s="4" t="s">
        <v>13691</v>
      </c>
      <c r="F472" s="4" t="s">
        <v>9557</v>
      </c>
      <c r="G472" s="4" t="s">
        <v>9218</v>
      </c>
      <c r="H472" s="4" t="s">
        <v>9219</v>
      </c>
      <c r="I472" s="4" t="s">
        <v>9220</v>
      </c>
      <c r="J472" s="4" t="s">
        <v>9221</v>
      </c>
      <c r="K472" s="4" t="s">
        <v>9447</v>
      </c>
      <c r="L472" s="4" t="s">
        <v>9223</v>
      </c>
      <c r="M472" s="4" t="s">
        <v>9221</v>
      </c>
      <c r="N472" s="4" t="s">
        <v>9448</v>
      </c>
      <c r="O472" s="4" t="s">
        <v>9225</v>
      </c>
      <c r="P472" s="6">
        <v>130</v>
      </c>
      <c r="Q472" s="9">
        <v>9.875</v>
      </c>
      <c r="R472" s="7">
        <v>2.7509999999999999</v>
      </c>
      <c r="S472" s="8">
        <v>74.5</v>
      </c>
      <c r="T472" s="7">
        <v>22.83</v>
      </c>
      <c r="U472" s="6">
        <v>1926</v>
      </c>
    </row>
    <row r="473" spans="1:21" x14ac:dyDescent="0.2">
      <c r="A473" s="12">
        <v>37407</v>
      </c>
      <c r="B473" s="4" t="s">
        <v>12512</v>
      </c>
      <c r="C473" s="4" t="s">
        <v>10086</v>
      </c>
      <c r="D473" s="4" t="s">
        <v>4005</v>
      </c>
      <c r="E473" s="4" t="s">
        <v>13692</v>
      </c>
      <c r="F473" s="4" t="s">
        <v>9557</v>
      </c>
      <c r="G473" s="4" t="s">
        <v>9218</v>
      </c>
      <c r="H473" s="4" t="s">
        <v>9219</v>
      </c>
      <c r="I473" s="4" t="s">
        <v>9220</v>
      </c>
      <c r="J473" s="4" t="s">
        <v>9221</v>
      </c>
      <c r="K473" s="4" t="s">
        <v>9447</v>
      </c>
      <c r="L473" s="4" t="s">
        <v>9223</v>
      </c>
      <c r="M473" s="4" t="s">
        <v>9221</v>
      </c>
      <c r="N473" s="4" t="s">
        <v>9448</v>
      </c>
      <c r="O473" s="4" t="s">
        <v>9225</v>
      </c>
      <c r="P473" s="6">
        <v>350</v>
      </c>
      <c r="Q473" s="9">
        <v>9.875</v>
      </c>
      <c r="R473" s="7">
        <v>4.7510000000000003</v>
      </c>
      <c r="S473" s="8">
        <v>74.5</v>
      </c>
      <c r="T473" s="7">
        <v>18.079999999999998</v>
      </c>
      <c r="U473" s="6">
        <v>1385</v>
      </c>
    </row>
    <row r="474" spans="1:21" x14ac:dyDescent="0.2">
      <c r="A474" s="12">
        <v>37407</v>
      </c>
      <c r="B474" s="4" t="s">
        <v>12513</v>
      </c>
      <c r="C474" s="4" t="s">
        <v>10086</v>
      </c>
      <c r="D474" s="4" t="s">
        <v>4005</v>
      </c>
      <c r="E474" s="4" t="s">
        <v>13693</v>
      </c>
      <c r="F474" s="4" t="s">
        <v>9557</v>
      </c>
      <c r="G474" s="4" t="s">
        <v>9218</v>
      </c>
      <c r="H474" s="4" t="s">
        <v>9219</v>
      </c>
      <c r="I474" s="4" t="s">
        <v>9220</v>
      </c>
      <c r="J474" s="4" t="s">
        <v>9221</v>
      </c>
      <c r="K474" s="4" t="s">
        <v>9447</v>
      </c>
      <c r="L474" s="4" t="s">
        <v>9223</v>
      </c>
      <c r="M474" s="4" t="s">
        <v>9221</v>
      </c>
      <c r="N474" s="4" t="s">
        <v>9448</v>
      </c>
      <c r="O474" s="4" t="s">
        <v>9225</v>
      </c>
      <c r="P474" s="6">
        <v>150</v>
      </c>
      <c r="Q474" s="9">
        <v>10.5</v>
      </c>
      <c r="R474" s="7">
        <v>2.1230000000000002</v>
      </c>
      <c r="S474" s="8">
        <v>75</v>
      </c>
      <c r="T474" s="7">
        <v>26.63</v>
      </c>
      <c r="U474" s="6">
        <v>2338</v>
      </c>
    </row>
    <row r="475" spans="1:21" x14ac:dyDescent="0.2">
      <c r="A475" s="12">
        <v>37407</v>
      </c>
      <c r="B475" s="4" t="s">
        <v>12514</v>
      </c>
      <c r="C475" s="4" t="s">
        <v>10086</v>
      </c>
      <c r="D475" s="4" t="s">
        <v>4005</v>
      </c>
      <c r="E475" s="4" t="s">
        <v>13694</v>
      </c>
      <c r="F475" s="4" t="s">
        <v>9557</v>
      </c>
      <c r="G475" s="4" t="s">
        <v>9218</v>
      </c>
      <c r="H475" s="4" t="s">
        <v>9219</v>
      </c>
      <c r="I475" s="4" t="s">
        <v>9220</v>
      </c>
      <c r="J475" s="4" t="s">
        <v>9221</v>
      </c>
      <c r="K475" s="4" t="s">
        <v>9447</v>
      </c>
      <c r="L475" s="4" t="s">
        <v>9223</v>
      </c>
      <c r="M475" s="4" t="s">
        <v>9221</v>
      </c>
      <c r="N475" s="4" t="s">
        <v>9448</v>
      </c>
      <c r="O475" s="4" t="s">
        <v>9225</v>
      </c>
      <c r="P475" s="6">
        <v>299.39999999999998</v>
      </c>
      <c r="Q475" s="9">
        <v>8.375</v>
      </c>
      <c r="R475" s="7">
        <v>5.6740000000000004</v>
      </c>
      <c r="S475" s="8">
        <v>74.5</v>
      </c>
      <c r="T475" s="7">
        <v>15.25</v>
      </c>
      <c r="U475" s="6">
        <v>1077</v>
      </c>
    </row>
    <row r="476" spans="1:21" x14ac:dyDescent="0.2">
      <c r="A476" s="12">
        <v>37407</v>
      </c>
      <c r="B476" s="4" t="s">
        <v>12516</v>
      </c>
      <c r="C476" s="4" t="s">
        <v>10086</v>
      </c>
      <c r="D476" s="4" t="s">
        <v>4005</v>
      </c>
      <c r="E476" s="4" t="s">
        <v>13695</v>
      </c>
      <c r="F476" s="4" t="s">
        <v>9557</v>
      </c>
      <c r="G476" s="4" t="s">
        <v>9218</v>
      </c>
      <c r="H476" s="4" t="s">
        <v>9219</v>
      </c>
      <c r="I476" s="4" t="s">
        <v>9220</v>
      </c>
      <c r="J476" s="4" t="s">
        <v>9221</v>
      </c>
      <c r="K476" s="4" t="s">
        <v>9447</v>
      </c>
      <c r="L476" s="4" t="s">
        <v>9223</v>
      </c>
      <c r="M476" s="4" t="s">
        <v>9221</v>
      </c>
      <c r="N476" s="4" t="s">
        <v>9448</v>
      </c>
      <c r="O476" s="4" t="s">
        <v>9225</v>
      </c>
      <c r="P476" s="6">
        <v>100</v>
      </c>
      <c r="Q476" s="9">
        <v>7.5</v>
      </c>
      <c r="R476" s="7">
        <v>1.627</v>
      </c>
      <c r="S476" s="8">
        <v>74</v>
      </c>
      <c r="T476" s="7">
        <v>28.59</v>
      </c>
      <c r="U476" s="6">
        <v>2562</v>
      </c>
    </row>
    <row r="477" spans="1:21" x14ac:dyDescent="0.2">
      <c r="A477" s="12">
        <v>37407</v>
      </c>
      <c r="B477" s="4" t="s">
        <v>12517</v>
      </c>
      <c r="C477" s="4" t="s">
        <v>10086</v>
      </c>
      <c r="D477" s="4" t="s">
        <v>4005</v>
      </c>
      <c r="E477" s="4" t="s">
        <v>13695</v>
      </c>
      <c r="F477" s="4" t="s">
        <v>9557</v>
      </c>
      <c r="G477" s="4" t="s">
        <v>9218</v>
      </c>
      <c r="H477" s="4" t="s">
        <v>9219</v>
      </c>
      <c r="I477" s="4" t="s">
        <v>9220</v>
      </c>
      <c r="J477" s="4" t="s">
        <v>9221</v>
      </c>
      <c r="K477" s="4" t="s">
        <v>9447</v>
      </c>
      <c r="L477" s="4" t="s">
        <v>9223</v>
      </c>
      <c r="M477" s="4" t="s">
        <v>9221</v>
      </c>
      <c r="N477" s="4" t="s">
        <v>9448</v>
      </c>
      <c r="O477" s="4" t="s">
        <v>9225</v>
      </c>
      <c r="P477" s="6">
        <v>300</v>
      </c>
      <c r="Q477" s="9">
        <v>7.75</v>
      </c>
      <c r="R477" s="7">
        <v>6.6260000000000003</v>
      </c>
      <c r="S477" s="8">
        <v>74.5</v>
      </c>
      <c r="T477" s="7">
        <v>13.73</v>
      </c>
      <c r="U477" s="6">
        <v>907</v>
      </c>
    </row>
    <row r="478" spans="1:21" x14ac:dyDescent="0.2">
      <c r="A478" s="12">
        <v>37407</v>
      </c>
      <c r="B478" s="4" t="s">
        <v>12518</v>
      </c>
      <c r="C478" s="4" t="s">
        <v>10086</v>
      </c>
      <c r="D478" s="4" t="s">
        <v>4005</v>
      </c>
      <c r="E478" s="4" t="s">
        <v>13696</v>
      </c>
      <c r="F478" s="4" t="s">
        <v>9557</v>
      </c>
      <c r="G478" s="4" t="s">
        <v>9218</v>
      </c>
      <c r="H478" s="4" t="s">
        <v>9219</v>
      </c>
      <c r="I478" s="4" t="s">
        <v>9220</v>
      </c>
      <c r="J478" s="4" t="s">
        <v>9221</v>
      </c>
      <c r="K478" s="4" t="s">
        <v>9447</v>
      </c>
      <c r="L478" s="4" t="s">
        <v>9223</v>
      </c>
      <c r="M478" s="4" t="s">
        <v>9221</v>
      </c>
      <c r="N478" s="4" t="s">
        <v>9448</v>
      </c>
      <c r="O478" s="4" t="s">
        <v>9225</v>
      </c>
      <c r="P478" s="6">
        <v>350</v>
      </c>
      <c r="Q478" s="9">
        <v>7.875</v>
      </c>
      <c r="R478" s="7">
        <v>6.9180000000000001</v>
      </c>
      <c r="S478" s="8">
        <v>73.5</v>
      </c>
      <c r="T478" s="7">
        <v>13.97</v>
      </c>
      <c r="U478" s="6">
        <v>927</v>
      </c>
    </row>
    <row r="479" spans="1:21" x14ac:dyDescent="0.2">
      <c r="A479" s="12">
        <v>37407</v>
      </c>
      <c r="B479" s="4" t="s">
        <v>12519</v>
      </c>
      <c r="C479" s="4" t="s">
        <v>10086</v>
      </c>
      <c r="D479" s="4" t="s">
        <v>4005</v>
      </c>
      <c r="E479" s="4" t="s">
        <v>13697</v>
      </c>
      <c r="F479" s="4" t="s">
        <v>9557</v>
      </c>
      <c r="G479" s="4" t="s">
        <v>9218</v>
      </c>
      <c r="H479" s="4" t="s">
        <v>9219</v>
      </c>
      <c r="I479" s="4" t="s">
        <v>9220</v>
      </c>
      <c r="J479" s="4" t="s">
        <v>9221</v>
      </c>
      <c r="K479" s="4" t="s">
        <v>9447</v>
      </c>
      <c r="L479" s="4" t="s">
        <v>9223</v>
      </c>
      <c r="M479" s="4" t="s">
        <v>9221</v>
      </c>
      <c r="N479" s="4" t="s">
        <v>9448</v>
      </c>
      <c r="O479" s="4" t="s">
        <v>9225</v>
      </c>
      <c r="P479" s="6">
        <v>750</v>
      </c>
      <c r="Q479" s="9">
        <v>10.875</v>
      </c>
      <c r="R479" s="7">
        <v>8.3369999999999997</v>
      </c>
      <c r="S479" s="8">
        <v>74.25</v>
      </c>
      <c r="T479" s="7">
        <v>16.7</v>
      </c>
      <c r="U479" s="6">
        <v>1190</v>
      </c>
    </row>
    <row r="480" spans="1:21" x14ac:dyDescent="0.2">
      <c r="A480" s="12">
        <v>37407</v>
      </c>
      <c r="B480" s="4" t="s">
        <v>12521</v>
      </c>
      <c r="C480" s="4" t="s">
        <v>10086</v>
      </c>
      <c r="D480" s="4" t="s">
        <v>4005</v>
      </c>
      <c r="E480" s="4" t="s">
        <v>13698</v>
      </c>
      <c r="F480" s="4" t="s">
        <v>9557</v>
      </c>
      <c r="G480" s="4" t="s">
        <v>9218</v>
      </c>
      <c r="H480" s="4" t="s">
        <v>9219</v>
      </c>
      <c r="I480" s="4" t="s">
        <v>9220</v>
      </c>
      <c r="J480" s="4" t="s">
        <v>9221</v>
      </c>
      <c r="K480" s="4" t="s">
        <v>9447</v>
      </c>
      <c r="L480" s="4" t="s">
        <v>9223</v>
      </c>
      <c r="M480" s="4" t="s">
        <v>9221</v>
      </c>
      <c r="N480" s="4" t="s">
        <v>9448</v>
      </c>
      <c r="O480" s="4" t="s">
        <v>9225</v>
      </c>
      <c r="P480" s="6">
        <v>500</v>
      </c>
      <c r="Q480" s="9">
        <v>10.25</v>
      </c>
      <c r="R480" s="7">
        <v>4.4219999999999997</v>
      </c>
      <c r="S480" s="8">
        <v>74</v>
      </c>
      <c r="T480" s="7">
        <v>19.239999999999998</v>
      </c>
      <c r="U480" s="6">
        <v>1508</v>
      </c>
    </row>
    <row r="481" spans="1:21" x14ac:dyDescent="0.2">
      <c r="A481" s="12">
        <v>37407</v>
      </c>
      <c r="B481" s="4" t="s">
        <v>12531</v>
      </c>
      <c r="C481" s="4" t="s">
        <v>3372</v>
      </c>
      <c r="D481" s="4" t="s">
        <v>9139</v>
      </c>
      <c r="E481" s="4" t="s">
        <v>13699</v>
      </c>
      <c r="F481" s="4" t="s">
        <v>9557</v>
      </c>
      <c r="G481" s="4" t="s">
        <v>9218</v>
      </c>
      <c r="H481" s="4" t="s">
        <v>9219</v>
      </c>
      <c r="I481" s="4" t="s">
        <v>9220</v>
      </c>
      <c r="J481" s="4" t="s">
        <v>9221</v>
      </c>
      <c r="K481" s="4" t="s">
        <v>9447</v>
      </c>
      <c r="L481" s="4" t="s">
        <v>9223</v>
      </c>
      <c r="M481" s="4" t="s">
        <v>9221</v>
      </c>
      <c r="N481" s="4" t="s">
        <v>9448</v>
      </c>
      <c r="O481" s="4" t="s">
        <v>9225</v>
      </c>
      <c r="P481" s="6">
        <v>250</v>
      </c>
      <c r="Q481" s="9">
        <v>9.5</v>
      </c>
      <c r="R481" s="7">
        <v>2.7509999999999999</v>
      </c>
      <c r="S481" s="8">
        <v>71</v>
      </c>
      <c r="T481" s="7">
        <v>24.59</v>
      </c>
      <c r="U481" s="6">
        <v>2101</v>
      </c>
    </row>
    <row r="482" spans="1:21" x14ac:dyDescent="0.2">
      <c r="A482" s="12">
        <v>37407</v>
      </c>
      <c r="B482" s="4" t="s">
        <v>12532</v>
      </c>
      <c r="C482" s="4" t="s">
        <v>3372</v>
      </c>
      <c r="D482" s="4" t="s">
        <v>9139</v>
      </c>
      <c r="E482" s="4" t="s">
        <v>13700</v>
      </c>
      <c r="F482" s="4" t="s">
        <v>9557</v>
      </c>
      <c r="G482" s="4" t="s">
        <v>9218</v>
      </c>
      <c r="H482" s="4" t="s">
        <v>9219</v>
      </c>
      <c r="I482" s="4" t="s">
        <v>9220</v>
      </c>
      <c r="J482" s="4" t="s">
        <v>9221</v>
      </c>
      <c r="K482" s="4" t="s">
        <v>9447</v>
      </c>
      <c r="L482" s="4" t="s">
        <v>9223</v>
      </c>
      <c r="M482" s="4" t="s">
        <v>9221</v>
      </c>
      <c r="N482" s="4" t="s">
        <v>9448</v>
      </c>
      <c r="O482" s="4" t="s">
        <v>9225</v>
      </c>
      <c r="P482" s="6">
        <v>250</v>
      </c>
      <c r="Q482" s="9">
        <v>8.875</v>
      </c>
      <c r="R482" s="7">
        <v>4.6269999999999998</v>
      </c>
      <c r="S482" s="8">
        <v>70.5</v>
      </c>
      <c r="T482" s="7">
        <v>18.670000000000002</v>
      </c>
      <c r="U482" s="6">
        <v>1444</v>
      </c>
    </row>
    <row r="483" spans="1:21" x14ac:dyDescent="0.2">
      <c r="A483" s="12">
        <v>37407</v>
      </c>
      <c r="B483" s="4" t="s">
        <v>12533</v>
      </c>
      <c r="C483" s="4" t="s">
        <v>3372</v>
      </c>
      <c r="D483" s="4" t="s">
        <v>9139</v>
      </c>
      <c r="E483" s="4" t="s">
        <v>13697</v>
      </c>
      <c r="F483" s="4" t="s">
        <v>9557</v>
      </c>
      <c r="G483" s="4" t="s">
        <v>9218</v>
      </c>
      <c r="H483" s="4" t="s">
        <v>9219</v>
      </c>
      <c r="I483" s="4" t="s">
        <v>9220</v>
      </c>
      <c r="J483" s="4" t="s">
        <v>9221</v>
      </c>
      <c r="K483" s="4" t="s">
        <v>9447</v>
      </c>
      <c r="L483" s="4" t="s">
        <v>9223</v>
      </c>
      <c r="M483" s="4" t="s">
        <v>9221</v>
      </c>
      <c r="N483" s="4" t="s">
        <v>9448</v>
      </c>
      <c r="O483" s="4" t="s">
        <v>9225</v>
      </c>
      <c r="P483" s="6">
        <v>225</v>
      </c>
      <c r="Q483" s="9">
        <v>8.75</v>
      </c>
      <c r="R483" s="7">
        <v>5.3369999999999997</v>
      </c>
      <c r="S483" s="8">
        <v>70.5</v>
      </c>
      <c r="T483" s="7">
        <v>17.46</v>
      </c>
      <c r="U483" s="6">
        <v>1307</v>
      </c>
    </row>
    <row r="484" spans="1:21" x14ac:dyDescent="0.2">
      <c r="A484" s="12">
        <v>37407</v>
      </c>
      <c r="B484" s="4" t="s">
        <v>12534</v>
      </c>
      <c r="C484" s="4" t="s">
        <v>3372</v>
      </c>
      <c r="D484" s="4" t="s">
        <v>9139</v>
      </c>
      <c r="E484" s="4" t="s">
        <v>13289</v>
      </c>
      <c r="F484" s="4" t="s">
        <v>9453</v>
      </c>
      <c r="G484" s="4" t="s">
        <v>9218</v>
      </c>
      <c r="H484" s="4" t="s">
        <v>9219</v>
      </c>
      <c r="I484" s="4" t="s">
        <v>9220</v>
      </c>
      <c r="J484" s="4" t="s">
        <v>9221</v>
      </c>
      <c r="K484" s="4" t="s">
        <v>9447</v>
      </c>
      <c r="L484" s="4" t="s">
        <v>9223</v>
      </c>
      <c r="M484" s="4" t="s">
        <v>9221</v>
      </c>
      <c r="N484" s="4" t="s">
        <v>9448</v>
      </c>
      <c r="O484" s="4" t="s">
        <v>9225</v>
      </c>
      <c r="P484" s="6">
        <v>100</v>
      </c>
      <c r="Q484" s="9">
        <v>8.375</v>
      </c>
      <c r="R484" s="7">
        <v>5.5419999999999998</v>
      </c>
      <c r="S484" s="8">
        <v>70</v>
      </c>
      <c r="T484" s="7">
        <v>16.93</v>
      </c>
      <c r="U484" s="6">
        <v>1249</v>
      </c>
    </row>
    <row r="485" spans="1:21" x14ac:dyDescent="0.2">
      <c r="A485" s="12">
        <v>37407</v>
      </c>
      <c r="B485" s="4" t="s">
        <v>12535</v>
      </c>
      <c r="C485" s="4" t="s">
        <v>3372</v>
      </c>
      <c r="D485" s="4" t="s">
        <v>9139</v>
      </c>
      <c r="E485" s="4" t="s">
        <v>13701</v>
      </c>
      <c r="F485" s="4" t="s">
        <v>9453</v>
      </c>
      <c r="G485" s="4" t="s">
        <v>9218</v>
      </c>
      <c r="H485" s="4" t="s">
        <v>9219</v>
      </c>
      <c r="I485" s="4" t="s">
        <v>9220</v>
      </c>
      <c r="J485" s="4" t="s">
        <v>9221</v>
      </c>
      <c r="K485" s="4" t="s">
        <v>9447</v>
      </c>
      <c r="L485" s="4" t="s">
        <v>9223</v>
      </c>
      <c r="M485" s="4" t="s">
        <v>9221</v>
      </c>
      <c r="N485" s="4" t="s">
        <v>9448</v>
      </c>
      <c r="O485" s="4" t="s">
        <v>9225</v>
      </c>
      <c r="P485" s="6">
        <v>605</v>
      </c>
      <c r="Q485" s="9">
        <v>0</v>
      </c>
      <c r="R485" s="7">
        <v>5.6269999999999998</v>
      </c>
      <c r="S485" s="8">
        <v>39</v>
      </c>
      <c r="T485" s="7">
        <v>17.47</v>
      </c>
      <c r="U485" s="6">
        <v>1282</v>
      </c>
    </row>
    <row r="486" spans="1:21" x14ac:dyDescent="0.2">
      <c r="A486" s="12">
        <v>37407</v>
      </c>
      <c r="B486" s="4" t="s">
        <v>12541</v>
      </c>
      <c r="C486" s="4" t="s">
        <v>12542</v>
      </c>
      <c r="D486" s="4" t="s">
        <v>6411</v>
      </c>
      <c r="E486" s="4" t="s">
        <v>13702</v>
      </c>
      <c r="F486" s="4" t="s">
        <v>2552</v>
      </c>
      <c r="G486" s="4" t="s">
        <v>9218</v>
      </c>
      <c r="H486" s="4" t="s">
        <v>9673</v>
      </c>
      <c r="I486" s="4" t="s">
        <v>9695</v>
      </c>
      <c r="J486" s="4" t="s">
        <v>9268</v>
      </c>
      <c r="K486" s="4" t="s">
        <v>9578</v>
      </c>
      <c r="L486" s="4" t="s">
        <v>9223</v>
      </c>
      <c r="M486" s="4" t="s">
        <v>9268</v>
      </c>
      <c r="N486" s="4" t="s">
        <v>9870</v>
      </c>
      <c r="O486" s="4" t="s">
        <v>9225</v>
      </c>
      <c r="P486" s="6">
        <v>147.5</v>
      </c>
      <c r="Q486" s="9">
        <v>14</v>
      </c>
      <c r="R486" s="7">
        <v>6.71</v>
      </c>
      <c r="S486" s="8">
        <v>10</v>
      </c>
      <c r="T486" s="7">
        <v>65.150000000000006</v>
      </c>
      <c r="U486" s="6">
        <v>6070</v>
      </c>
    </row>
    <row r="487" spans="1:21" x14ac:dyDescent="0.2">
      <c r="A487" s="12">
        <v>37407</v>
      </c>
      <c r="B487" s="4" t="s">
        <v>12582</v>
      </c>
      <c r="C487" s="4" t="s">
        <v>12583</v>
      </c>
      <c r="D487" s="4" t="s">
        <v>9180</v>
      </c>
      <c r="E487" s="4" t="s">
        <v>13703</v>
      </c>
      <c r="F487" s="4" t="s">
        <v>9557</v>
      </c>
      <c r="G487" s="4" t="s">
        <v>9218</v>
      </c>
      <c r="H487" s="4" t="s">
        <v>9673</v>
      </c>
      <c r="I487" s="4" t="s">
        <v>9695</v>
      </c>
      <c r="J487" s="4" t="s">
        <v>9268</v>
      </c>
      <c r="K487" s="4" t="s">
        <v>9869</v>
      </c>
      <c r="L487" s="4" t="s">
        <v>9223</v>
      </c>
      <c r="M487" s="4" t="s">
        <v>9268</v>
      </c>
      <c r="N487" s="4" t="s">
        <v>9870</v>
      </c>
      <c r="O487" s="4" t="s">
        <v>9225</v>
      </c>
      <c r="P487" s="6">
        <v>225</v>
      </c>
      <c r="Q487" s="9">
        <v>13.25</v>
      </c>
      <c r="R487" s="7">
        <v>5.9560000000000004</v>
      </c>
      <c r="S487" s="8">
        <v>24.13</v>
      </c>
      <c r="T487" s="7">
        <v>62.7</v>
      </c>
      <c r="U487" s="6">
        <v>5866</v>
      </c>
    </row>
    <row r="488" spans="1:21" x14ac:dyDescent="0.2">
      <c r="A488" s="12">
        <v>37407</v>
      </c>
      <c r="B488" s="4" t="s">
        <v>12584</v>
      </c>
      <c r="C488" s="4" t="s">
        <v>12583</v>
      </c>
      <c r="D488" s="4" t="s">
        <v>9180</v>
      </c>
      <c r="E488" s="4" t="s">
        <v>13704</v>
      </c>
      <c r="F488" s="4" t="s">
        <v>9557</v>
      </c>
      <c r="G488" s="4" t="s">
        <v>9218</v>
      </c>
      <c r="H488" s="4" t="s">
        <v>9673</v>
      </c>
      <c r="I488" s="4" t="s">
        <v>9695</v>
      </c>
      <c r="J488" s="4" t="s">
        <v>9268</v>
      </c>
      <c r="K488" s="4" t="s">
        <v>9869</v>
      </c>
      <c r="L488" s="4" t="s">
        <v>9223</v>
      </c>
      <c r="M488" s="4" t="s">
        <v>9268</v>
      </c>
      <c r="N488" s="4" t="s">
        <v>9870</v>
      </c>
      <c r="O488" s="4" t="s">
        <v>9225</v>
      </c>
      <c r="P488" s="6">
        <v>180</v>
      </c>
      <c r="Q488" s="9">
        <v>11.875</v>
      </c>
      <c r="R488" s="7">
        <v>7.1230000000000002</v>
      </c>
      <c r="S488" s="8">
        <v>26.5</v>
      </c>
      <c r="T488" s="7">
        <v>50.48</v>
      </c>
      <c r="U488" s="6">
        <v>4624</v>
      </c>
    </row>
    <row r="489" spans="1:21" x14ac:dyDescent="0.2">
      <c r="A489" s="12">
        <v>37407</v>
      </c>
      <c r="B489" s="4" t="s">
        <v>12585</v>
      </c>
      <c r="C489" s="4" t="s">
        <v>12586</v>
      </c>
      <c r="D489" s="4" t="s">
        <v>13705</v>
      </c>
      <c r="E489" s="4" t="s">
        <v>13706</v>
      </c>
      <c r="F489" s="4" t="s">
        <v>9557</v>
      </c>
      <c r="G489" s="4" t="s">
        <v>9218</v>
      </c>
      <c r="H489" s="4" t="s">
        <v>9219</v>
      </c>
      <c r="I489" s="4" t="s">
        <v>9220</v>
      </c>
      <c r="J489" s="4" t="s">
        <v>9474</v>
      </c>
      <c r="K489" s="4" t="s">
        <v>11748</v>
      </c>
      <c r="L489" s="4" t="s">
        <v>9223</v>
      </c>
      <c r="M489" s="4" t="s">
        <v>9270</v>
      </c>
      <c r="N489" s="4" t="s">
        <v>9474</v>
      </c>
      <c r="O489" s="4" t="s">
        <v>9231</v>
      </c>
      <c r="P489" s="6">
        <v>400</v>
      </c>
      <c r="Q489" s="9">
        <v>9.75</v>
      </c>
      <c r="R489" s="7">
        <v>5.0030000000000001</v>
      </c>
      <c r="S489" s="8">
        <v>30</v>
      </c>
      <c r="T489" s="7">
        <v>47.45</v>
      </c>
      <c r="U489" s="6">
        <v>4327</v>
      </c>
    </row>
    <row r="490" spans="1:21" x14ac:dyDescent="0.2">
      <c r="A490" s="12">
        <v>37407</v>
      </c>
      <c r="B490" s="4" t="s">
        <v>12587</v>
      </c>
      <c r="C490" s="4" t="s">
        <v>12586</v>
      </c>
      <c r="D490" s="4" t="s">
        <v>13705</v>
      </c>
      <c r="E490" s="4" t="s">
        <v>13707</v>
      </c>
      <c r="F490" s="4" t="s">
        <v>9557</v>
      </c>
      <c r="G490" s="4" t="s">
        <v>9218</v>
      </c>
      <c r="H490" s="4" t="s">
        <v>9219</v>
      </c>
      <c r="I490" s="4" t="s">
        <v>9220</v>
      </c>
      <c r="J490" s="4" t="s">
        <v>9474</v>
      </c>
      <c r="K490" s="4" t="s">
        <v>11748</v>
      </c>
      <c r="L490" s="4" t="s">
        <v>9223</v>
      </c>
      <c r="M490" s="4" t="s">
        <v>9270</v>
      </c>
      <c r="N490" s="4" t="s">
        <v>9474</v>
      </c>
      <c r="O490" s="4" t="s">
        <v>9231</v>
      </c>
      <c r="P490" s="6">
        <v>100</v>
      </c>
      <c r="Q490" s="9">
        <v>9.75</v>
      </c>
      <c r="R490" s="7">
        <v>5.0030000000000001</v>
      </c>
      <c r="S490" s="8">
        <v>30</v>
      </c>
      <c r="T490" s="7">
        <v>47.45</v>
      </c>
      <c r="U490" s="6">
        <v>4327</v>
      </c>
    </row>
    <row r="491" spans="1:21" x14ac:dyDescent="0.2">
      <c r="A491" s="12">
        <v>37437</v>
      </c>
      <c r="B491" s="4" t="s">
        <v>12613</v>
      </c>
      <c r="C491" s="4" t="s">
        <v>12614</v>
      </c>
      <c r="D491" s="4" t="s">
        <v>9195</v>
      </c>
      <c r="E491" s="4" t="s">
        <v>13708</v>
      </c>
      <c r="F491" s="4" t="s">
        <v>9557</v>
      </c>
      <c r="G491" s="4" t="s">
        <v>9218</v>
      </c>
      <c r="H491" s="4" t="s">
        <v>9673</v>
      </c>
      <c r="I491" s="4" t="s">
        <v>11647</v>
      </c>
      <c r="J491" s="4" t="s">
        <v>9221</v>
      </c>
      <c r="K491" s="4" t="s">
        <v>9447</v>
      </c>
      <c r="L491" s="4" t="s">
        <v>9223</v>
      </c>
      <c r="M491" s="4" t="s">
        <v>9221</v>
      </c>
      <c r="N491" s="4" t="s">
        <v>9448</v>
      </c>
      <c r="O491" s="4" t="s">
        <v>9225</v>
      </c>
      <c r="P491" s="6">
        <v>399.6</v>
      </c>
      <c r="Q491" s="9">
        <v>14</v>
      </c>
      <c r="R491" s="7">
        <v>8.0410000000000004</v>
      </c>
      <c r="S491" s="8">
        <v>5.5</v>
      </c>
      <c r="T491" s="7">
        <v>244.09</v>
      </c>
      <c r="U491" s="6">
        <v>24139</v>
      </c>
    </row>
    <row r="492" spans="1:21" x14ac:dyDescent="0.2">
      <c r="A492" s="12">
        <v>37437</v>
      </c>
      <c r="B492" s="4" t="s">
        <v>12615</v>
      </c>
      <c r="C492" s="4" t="s">
        <v>12614</v>
      </c>
      <c r="D492" s="4" t="s">
        <v>9195</v>
      </c>
      <c r="E492" s="4" t="s">
        <v>13709</v>
      </c>
      <c r="F492" s="4" t="s">
        <v>9557</v>
      </c>
      <c r="G492" s="4" t="s">
        <v>9218</v>
      </c>
      <c r="H492" s="4" t="s">
        <v>9673</v>
      </c>
      <c r="I492" s="4" t="s">
        <v>11647</v>
      </c>
      <c r="J492" s="4" t="s">
        <v>9221</v>
      </c>
      <c r="K492" s="4" t="s">
        <v>9447</v>
      </c>
      <c r="L492" s="4" t="s">
        <v>9223</v>
      </c>
      <c r="M492" s="4" t="s">
        <v>9221</v>
      </c>
      <c r="N492" s="4" t="s">
        <v>9448</v>
      </c>
      <c r="O492" s="4" t="s">
        <v>9225</v>
      </c>
      <c r="P492" s="6">
        <v>325</v>
      </c>
      <c r="Q492" s="9">
        <v>16</v>
      </c>
      <c r="R492" s="7">
        <v>8.0410000000000004</v>
      </c>
      <c r="S492" s="8">
        <v>3.5</v>
      </c>
      <c r="T492" s="7">
        <v>75.319999999999993</v>
      </c>
      <c r="U492" s="6">
        <v>40855</v>
      </c>
    </row>
    <row r="493" spans="1:21" x14ac:dyDescent="0.2">
      <c r="A493" s="12">
        <v>37437</v>
      </c>
      <c r="B493" s="4" t="s">
        <v>12620</v>
      </c>
      <c r="C493" s="4" t="s">
        <v>10815</v>
      </c>
      <c r="D493" s="5">
        <v>37391</v>
      </c>
      <c r="E493" s="4" t="s">
        <v>13710</v>
      </c>
      <c r="F493" s="4" t="s">
        <v>9365</v>
      </c>
      <c r="G493" s="4" t="s">
        <v>9218</v>
      </c>
      <c r="H493" s="4" t="s">
        <v>9219</v>
      </c>
      <c r="I493" s="4" t="s">
        <v>9220</v>
      </c>
      <c r="J493" s="4" t="s">
        <v>9221</v>
      </c>
      <c r="K493" s="4" t="s">
        <v>9447</v>
      </c>
      <c r="L493" s="4" t="s">
        <v>9223</v>
      </c>
      <c r="M493" s="4" t="s">
        <v>9221</v>
      </c>
      <c r="N493" s="4" t="s">
        <v>9448</v>
      </c>
      <c r="O493" s="4" t="s">
        <v>9225</v>
      </c>
      <c r="P493" s="6">
        <v>450</v>
      </c>
      <c r="Q493" s="9">
        <v>12.125</v>
      </c>
      <c r="R493" s="7">
        <v>9.5449999999999999</v>
      </c>
      <c r="S493" s="8">
        <v>32</v>
      </c>
      <c r="T493" s="7">
        <v>19.96</v>
      </c>
      <c r="U493" s="6">
        <v>1496</v>
      </c>
    </row>
    <row r="494" spans="1:21" x14ac:dyDescent="0.2">
      <c r="A494" s="12">
        <v>37437</v>
      </c>
      <c r="B494" s="4" t="s">
        <v>12638</v>
      </c>
      <c r="C494" s="4" t="s">
        <v>12639</v>
      </c>
      <c r="D494" s="4" t="s">
        <v>9170</v>
      </c>
      <c r="E494" s="4" t="s">
        <v>13711</v>
      </c>
      <c r="F494" s="4" t="s">
        <v>9557</v>
      </c>
      <c r="G494" s="4" t="s">
        <v>9218</v>
      </c>
      <c r="H494" s="4" t="s">
        <v>9219</v>
      </c>
      <c r="I494" s="4" t="s">
        <v>9220</v>
      </c>
      <c r="J494" s="4" t="s">
        <v>9268</v>
      </c>
      <c r="K494" s="4" t="s">
        <v>9869</v>
      </c>
      <c r="L494" s="4" t="s">
        <v>9223</v>
      </c>
      <c r="M494" s="4" t="s">
        <v>9268</v>
      </c>
      <c r="N494" s="4" t="s">
        <v>9579</v>
      </c>
      <c r="O494" s="4" t="s">
        <v>9225</v>
      </c>
      <c r="P494" s="6">
        <v>275</v>
      </c>
      <c r="Q494" s="9">
        <v>11.875</v>
      </c>
      <c r="R494" s="7">
        <v>7.5449999999999999</v>
      </c>
      <c r="S494" s="8">
        <v>18</v>
      </c>
      <c r="T494" s="7">
        <v>69.290000000000006</v>
      </c>
      <c r="U494" s="6">
        <v>6565</v>
      </c>
    </row>
    <row r="495" spans="1:21" x14ac:dyDescent="0.2">
      <c r="A495" s="12">
        <v>37437</v>
      </c>
      <c r="B495" s="4" t="s">
        <v>12640</v>
      </c>
      <c r="C495" s="4" t="s">
        <v>12641</v>
      </c>
      <c r="D495" s="4" t="s">
        <v>2813</v>
      </c>
      <c r="E495" s="4" t="s">
        <v>13712</v>
      </c>
      <c r="F495" s="4" t="s">
        <v>9557</v>
      </c>
      <c r="G495" s="4" t="s">
        <v>9218</v>
      </c>
      <c r="H495" s="4" t="s">
        <v>9219</v>
      </c>
      <c r="I495" s="4" t="s">
        <v>9350</v>
      </c>
      <c r="J495" s="4" t="s">
        <v>9268</v>
      </c>
      <c r="K495" s="4" t="s">
        <v>9578</v>
      </c>
      <c r="L495" s="4" t="s">
        <v>9223</v>
      </c>
      <c r="M495" s="4" t="s">
        <v>9268</v>
      </c>
      <c r="N495" s="4" t="s">
        <v>9870</v>
      </c>
      <c r="O495" s="4" t="s">
        <v>9225</v>
      </c>
      <c r="P495" s="6">
        <v>855</v>
      </c>
      <c r="Q495" s="9">
        <v>13.25</v>
      </c>
      <c r="R495" s="7">
        <v>7.5919999999999996</v>
      </c>
      <c r="S495" s="8">
        <v>0.25</v>
      </c>
      <c r="T495" s="7">
        <v>3246.07</v>
      </c>
      <c r="U495" s="6">
        <v>103410</v>
      </c>
    </row>
    <row r="496" spans="1:21" x14ac:dyDescent="0.2">
      <c r="A496" s="12">
        <v>37437</v>
      </c>
      <c r="B496" s="4" t="s">
        <v>12645</v>
      </c>
      <c r="C496" s="4" t="s">
        <v>12646</v>
      </c>
      <c r="D496" s="5">
        <v>37422</v>
      </c>
      <c r="E496" s="4" t="s">
        <v>13713</v>
      </c>
      <c r="F496" s="4" t="s">
        <v>9261</v>
      </c>
      <c r="G496" s="4" t="s">
        <v>9218</v>
      </c>
      <c r="H496" s="4" t="s">
        <v>9219</v>
      </c>
      <c r="I496" s="4" t="s">
        <v>9220</v>
      </c>
      <c r="J496" s="4" t="s">
        <v>9268</v>
      </c>
      <c r="K496" s="4" t="s">
        <v>9699</v>
      </c>
      <c r="L496" s="4" t="s">
        <v>9223</v>
      </c>
      <c r="M496" s="4" t="s">
        <v>9268</v>
      </c>
      <c r="N496" s="4" t="s">
        <v>9299</v>
      </c>
      <c r="O496" s="4" t="s">
        <v>9225</v>
      </c>
      <c r="P496" s="6">
        <v>175</v>
      </c>
      <c r="Q496" s="9">
        <v>13.75</v>
      </c>
      <c r="R496" s="7">
        <v>8.9589999999999996</v>
      </c>
      <c r="S496" s="8">
        <v>33</v>
      </c>
      <c r="T496" s="7">
        <v>44.18</v>
      </c>
      <c r="U496" s="6">
        <v>4014</v>
      </c>
    </row>
    <row r="497" spans="1:21" x14ac:dyDescent="0.2">
      <c r="A497" s="12">
        <v>37437</v>
      </c>
      <c r="B497" s="4" t="s">
        <v>12647</v>
      </c>
      <c r="C497" s="4" t="s">
        <v>12469</v>
      </c>
      <c r="D497" s="4" t="s">
        <v>4005</v>
      </c>
      <c r="E497" s="4" t="s">
        <v>13714</v>
      </c>
      <c r="F497" s="4" t="s">
        <v>2552</v>
      </c>
      <c r="G497" s="4" t="s">
        <v>9218</v>
      </c>
      <c r="H497" s="4" t="s">
        <v>9219</v>
      </c>
      <c r="I497" s="4" t="s">
        <v>9220</v>
      </c>
      <c r="J497" s="4" t="s">
        <v>9268</v>
      </c>
      <c r="K497" s="4" t="s">
        <v>9578</v>
      </c>
      <c r="L497" s="4" t="s">
        <v>9223</v>
      </c>
      <c r="M497" s="4" t="s">
        <v>9268</v>
      </c>
      <c r="N497" s="4" t="s">
        <v>9870</v>
      </c>
      <c r="O497" s="4" t="s">
        <v>9225</v>
      </c>
      <c r="P497" s="6">
        <v>130</v>
      </c>
      <c r="Q497" s="9">
        <v>11</v>
      </c>
      <c r="R497" s="7">
        <v>4.9210000000000003</v>
      </c>
      <c r="S497" s="8">
        <v>23</v>
      </c>
      <c r="T497" s="7">
        <v>56.09</v>
      </c>
      <c r="U497" s="6">
        <v>5913</v>
      </c>
    </row>
    <row r="498" spans="1:21" x14ac:dyDescent="0.2">
      <c r="A498" s="12">
        <v>37437</v>
      </c>
      <c r="B498" s="4" t="s">
        <v>12648</v>
      </c>
      <c r="C498" s="4" t="s">
        <v>12469</v>
      </c>
      <c r="D498" s="4" t="s">
        <v>4005</v>
      </c>
      <c r="E498" s="4" t="s">
        <v>13715</v>
      </c>
      <c r="F498" s="4" t="s">
        <v>2552</v>
      </c>
      <c r="G498" s="4" t="s">
        <v>9218</v>
      </c>
      <c r="H498" s="4" t="s">
        <v>9219</v>
      </c>
      <c r="I498" s="4" t="s">
        <v>9220</v>
      </c>
      <c r="J498" s="4" t="s">
        <v>9268</v>
      </c>
      <c r="K498" s="4" t="s">
        <v>9578</v>
      </c>
      <c r="L498" s="4" t="s">
        <v>9223</v>
      </c>
      <c r="M498" s="4" t="s">
        <v>9268</v>
      </c>
      <c r="N498" s="4" t="s">
        <v>9870</v>
      </c>
      <c r="O498" s="4" t="s">
        <v>9225</v>
      </c>
      <c r="P498" s="6">
        <v>160</v>
      </c>
      <c r="Q498" s="9">
        <v>8.875</v>
      </c>
      <c r="R498" s="7">
        <v>5.6689999999999996</v>
      </c>
      <c r="S498" s="8">
        <v>23</v>
      </c>
      <c r="T498" s="7">
        <v>50.01</v>
      </c>
      <c r="U498" s="6">
        <v>4803</v>
      </c>
    </row>
    <row r="499" spans="1:21" x14ac:dyDescent="0.2">
      <c r="A499" s="12">
        <v>37437</v>
      </c>
      <c r="B499" s="4" t="s">
        <v>12649</v>
      </c>
      <c r="C499" s="4" t="s">
        <v>3059</v>
      </c>
      <c r="D499" s="4" t="s">
        <v>9138</v>
      </c>
      <c r="E499" s="4" t="s">
        <v>13261</v>
      </c>
      <c r="F499" s="4" t="s">
        <v>9365</v>
      </c>
      <c r="G499" s="4" t="s">
        <v>9218</v>
      </c>
      <c r="H499" s="4" t="s">
        <v>9219</v>
      </c>
      <c r="I499" s="4" t="s">
        <v>9220</v>
      </c>
      <c r="J499" s="4" t="s">
        <v>9268</v>
      </c>
      <c r="K499" s="4" t="s">
        <v>9869</v>
      </c>
      <c r="L499" s="4" t="s">
        <v>9223</v>
      </c>
      <c r="M499" s="4" t="s">
        <v>9268</v>
      </c>
      <c r="N499" s="4" t="s">
        <v>9870</v>
      </c>
      <c r="O499" s="4" t="s">
        <v>9225</v>
      </c>
      <c r="P499" s="6">
        <v>337.9</v>
      </c>
      <c r="Q499" s="9">
        <v>11.25</v>
      </c>
      <c r="R499" s="7">
        <v>5.0410000000000004</v>
      </c>
      <c r="S499" s="8">
        <v>30</v>
      </c>
      <c r="T499" s="7">
        <v>50.35</v>
      </c>
      <c r="U499" s="6">
        <v>4704</v>
      </c>
    </row>
    <row r="500" spans="1:21" x14ac:dyDescent="0.2">
      <c r="A500" s="12">
        <v>37437</v>
      </c>
      <c r="B500" s="4" t="s">
        <v>12650</v>
      </c>
      <c r="C500" s="4" t="s">
        <v>3059</v>
      </c>
      <c r="D500" s="4" t="s">
        <v>13518</v>
      </c>
      <c r="E500" s="4" t="s">
        <v>13716</v>
      </c>
      <c r="F500" s="4" t="s">
        <v>9365</v>
      </c>
      <c r="G500" s="4" t="s">
        <v>9218</v>
      </c>
      <c r="H500" s="4" t="s">
        <v>9219</v>
      </c>
      <c r="I500" s="4" t="s">
        <v>9220</v>
      </c>
      <c r="J500" s="4" t="s">
        <v>9268</v>
      </c>
      <c r="K500" s="4" t="s">
        <v>9869</v>
      </c>
      <c r="L500" s="4" t="s">
        <v>9223</v>
      </c>
      <c r="M500" s="4" t="s">
        <v>9268</v>
      </c>
      <c r="N500" s="4" t="s">
        <v>9870</v>
      </c>
      <c r="O500" s="4" t="s">
        <v>9225</v>
      </c>
      <c r="P500" s="6">
        <v>123.9</v>
      </c>
      <c r="Q500" s="9">
        <v>8.5</v>
      </c>
      <c r="R500" s="7">
        <v>5.5449999999999999</v>
      </c>
      <c r="S500" s="8">
        <v>31</v>
      </c>
      <c r="T500" s="7">
        <v>40.71</v>
      </c>
      <c r="U500" s="6">
        <v>3667</v>
      </c>
    </row>
    <row r="501" spans="1:21" x14ac:dyDescent="0.2">
      <c r="A501" s="12">
        <v>37437</v>
      </c>
      <c r="B501" s="4" t="s">
        <v>12651</v>
      </c>
      <c r="C501" s="4" t="s">
        <v>3059</v>
      </c>
      <c r="D501" s="4" t="s">
        <v>9138</v>
      </c>
      <c r="E501" s="4" t="s">
        <v>13717</v>
      </c>
      <c r="F501" s="4" t="s">
        <v>9365</v>
      </c>
      <c r="G501" s="4" t="s">
        <v>9218</v>
      </c>
      <c r="H501" s="4" t="s">
        <v>9219</v>
      </c>
      <c r="I501" s="4" t="s">
        <v>9220</v>
      </c>
      <c r="J501" s="4" t="s">
        <v>9268</v>
      </c>
      <c r="K501" s="4" t="s">
        <v>9869</v>
      </c>
      <c r="L501" s="4" t="s">
        <v>9223</v>
      </c>
      <c r="M501" s="4" t="s">
        <v>9268</v>
      </c>
      <c r="N501" s="4" t="s">
        <v>9870</v>
      </c>
      <c r="O501" s="4" t="s">
        <v>9225</v>
      </c>
      <c r="P501" s="6">
        <v>116.8</v>
      </c>
      <c r="Q501" s="9">
        <v>8.875</v>
      </c>
      <c r="R501" s="7">
        <v>5.34</v>
      </c>
      <c r="S501" s="8">
        <v>30</v>
      </c>
      <c r="T501" s="7">
        <v>43.56</v>
      </c>
      <c r="U501" s="6">
        <v>3957</v>
      </c>
    </row>
    <row r="502" spans="1:21" x14ac:dyDescent="0.2">
      <c r="A502" s="12">
        <v>37437</v>
      </c>
      <c r="B502" s="4" t="s">
        <v>12652</v>
      </c>
      <c r="C502" s="4" t="s">
        <v>12653</v>
      </c>
      <c r="D502" s="4" t="s">
        <v>9138</v>
      </c>
      <c r="E502" s="4" t="s">
        <v>13718</v>
      </c>
      <c r="F502" s="4" t="s">
        <v>9365</v>
      </c>
      <c r="G502" s="4" t="s">
        <v>9218</v>
      </c>
      <c r="H502" s="4" t="s">
        <v>9219</v>
      </c>
      <c r="I502" s="4" t="s">
        <v>9220</v>
      </c>
      <c r="J502" s="4" t="s">
        <v>9268</v>
      </c>
      <c r="K502" s="4" t="s">
        <v>9869</v>
      </c>
      <c r="L502" s="4" t="s">
        <v>9223</v>
      </c>
      <c r="M502" s="4" t="s">
        <v>9268</v>
      </c>
      <c r="N502" s="4" t="s">
        <v>9870</v>
      </c>
      <c r="O502" s="4" t="s">
        <v>9225</v>
      </c>
      <c r="P502" s="6">
        <v>198.6</v>
      </c>
      <c r="Q502" s="9">
        <v>8.6</v>
      </c>
      <c r="R502" s="7">
        <v>5.9210000000000003</v>
      </c>
      <c r="S502" s="8">
        <v>30</v>
      </c>
      <c r="T502" s="7">
        <v>40.56</v>
      </c>
      <c r="U502" s="6">
        <v>3647</v>
      </c>
    </row>
    <row r="503" spans="1:21" x14ac:dyDescent="0.2">
      <c r="A503" s="12">
        <v>37437</v>
      </c>
      <c r="B503" s="4" t="s">
        <v>12654</v>
      </c>
      <c r="C503" s="4" t="s">
        <v>3059</v>
      </c>
      <c r="D503" s="4" t="s">
        <v>9138</v>
      </c>
      <c r="E503" s="4" t="s">
        <v>13719</v>
      </c>
      <c r="F503" s="4" t="s">
        <v>9365</v>
      </c>
      <c r="G503" s="4" t="s">
        <v>9218</v>
      </c>
      <c r="H503" s="4" t="s">
        <v>9219</v>
      </c>
      <c r="I503" s="4" t="s">
        <v>9220</v>
      </c>
      <c r="J503" s="4" t="s">
        <v>9268</v>
      </c>
      <c r="K503" s="4" t="s">
        <v>9869</v>
      </c>
      <c r="L503" s="4" t="s">
        <v>9223</v>
      </c>
      <c r="M503" s="4" t="s">
        <v>9268</v>
      </c>
      <c r="N503" s="4" t="s">
        <v>9870</v>
      </c>
      <c r="O503" s="4" t="s">
        <v>9225</v>
      </c>
      <c r="P503" s="6">
        <v>122.6</v>
      </c>
      <c r="Q503" s="9">
        <v>9.5</v>
      </c>
      <c r="R503" s="7">
        <v>6.6680000000000001</v>
      </c>
      <c r="S503" s="8">
        <v>31</v>
      </c>
      <c r="T503" s="7">
        <v>39.299999999999997</v>
      </c>
      <c r="U503" s="6">
        <v>3516</v>
      </c>
    </row>
    <row r="504" spans="1:21" x14ac:dyDescent="0.2">
      <c r="A504" s="12">
        <v>37437</v>
      </c>
      <c r="B504" s="4" t="s">
        <v>12655</v>
      </c>
      <c r="C504" s="4" t="s">
        <v>3059</v>
      </c>
      <c r="D504" s="4" t="s">
        <v>9138</v>
      </c>
      <c r="E504" s="4" t="s">
        <v>13720</v>
      </c>
      <c r="F504" s="4" t="s">
        <v>9453</v>
      </c>
      <c r="G504" s="4" t="s">
        <v>9218</v>
      </c>
      <c r="H504" s="4" t="s">
        <v>9219</v>
      </c>
      <c r="I504" s="4" t="s">
        <v>9220</v>
      </c>
      <c r="J504" s="4" t="s">
        <v>9268</v>
      </c>
      <c r="K504" s="4" t="s">
        <v>9869</v>
      </c>
      <c r="L504" s="4" t="s">
        <v>9223</v>
      </c>
      <c r="M504" s="4" t="s">
        <v>9268</v>
      </c>
      <c r="N504" s="4" t="s">
        <v>9870</v>
      </c>
      <c r="O504" s="4" t="s">
        <v>9231</v>
      </c>
      <c r="P504" s="6">
        <v>246.2</v>
      </c>
      <c r="Q504" s="9">
        <v>12.25</v>
      </c>
      <c r="R504" s="7">
        <v>6.6680000000000001</v>
      </c>
      <c r="S504" s="8">
        <v>10</v>
      </c>
      <c r="T504" s="7">
        <v>62.63</v>
      </c>
      <c r="U504" s="6">
        <v>11737</v>
      </c>
    </row>
    <row r="505" spans="1:21" x14ac:dyDescent="0.2">
      <c r="A505" s="12">
        <v>37437</v>
      </c>
      <c r="B505" s="4" t="s">
        <v>12669</v>
      </c>
      <c r="C505" s="4" t="s">
        <v>1613</v>
      </c>
      <c r="D505" s="4" t="s">
        <v>9138</v>
      </c>
      <c r="E505" s="4"/>
      <c r="F505" s="4" t="s">
        <v>9308</v>
      </c>
      <c r="G505" s="4" t="s">
        <v>9218</v>
      </c>
      <c r="H505" s="4" t="s">
        <v>9219</v>
      </c>
      <c r="I505" s="4" t="s">
        <v>9220</v>
      </c>
      <c r="J505" s="4" t="s">
        <v>9268</v>
      </c>
      <c r="K505" s="4" t="s">
        <v>9869</v>
      </c>
      <c r="L505" s="4" t="s">
        <v>9223</v>
      </c>
      <c r="M505" s="4" t="s">
        <v>9268</v>
      </c>
      <c r="N505" s="4" t="s">
        <v>9579</v>
      </c>
      <c r="O505" s="4" t="s">
        <v>9225</v>
      </c>
      <c r="P505" s="6">
        <v>400</v>
      </c>
      <c r="Q505" s="9">
        <v>7.5</v>
      </c>
      <c r="R505" s="7">
        <v>2.1389999999999998</v>
      </c>
      <c r="S505" s="8">
        <v>33</v>
      </c>
      <c r="T505" s="7">
        <v>74.84</v>
      </c>
      <c r="U505" s="6">
        <v>7182</v>
      </c>
    </row>
    <row r="506" spans="1:21" x14ac:dyDescent="0.2">
      <c r="A506" s="12">
        <v>37437</v>
      </c>
      <c r="B506" s="4" t="s">
        <v>12670</v>
      </c>
      <c r="C506" s="4" t="s">
        <v>1613</v>
      </c>
      <c r="D506" s="4" t="s">
        <v>9138</v>
      </c>
      <c r="E506" s="4" t="s">
        <v>13721</v>
      </c>
      <c r="F506" s="4" t="s">
        <v>9308</v>
      </c>
      <c r="G506" s="4" t="s">
        <v>9218</v>
      </c>
      <c r="H506" s="4" t="s">
        <v>9219</v>
      </c>
      <c r="I506" s="4" t="s">
        <v>9220</v>
      </c>
      <c r="J506" s="4" t="s">
        <v>9268</v>
      </c>
      <c r="K506" s="4" t="s">
        <v>9869</v>
      </c>
      <c r="L506" s="4" t="s">
        <v>9223</v>
      </c>
      <c r="M506" s="4" t="s">
        <v>9268</v>
      </c>
      <c r="N506" s="4" t="s">
        <v>9579</v>
      </c>
      <c r="O506" s="4" t="s">
        <v>9225</v>
      </c>
      <c r="P506" s="6">
        <v>200</v>
      </c>
      <c r="Q506" s="9">
        <v>8.25</v>
      </c>
      <c r="R506" s="7">
        <v>20.559000000000001</v>
      </c>
      <c r="S506" s="8">
        <v>31</v>
      </c>
      <c r="T506" s="7">
        <v>26.93</v>
      </c>
      <c r="U506" s="6">
        <v>2235</v>
      </c>
    </row>
    <row r="507" spans="1:21" x14ac:dyDescent="0.2">
      <c r="A507" s="12">
        <v>37437</v>
      </c>
      <c r="B507" s="4" t="s">
        <v>12671</v>
      </c>
      <c r="C507" s="4" t="s">
        <v>1613</v>
      </c>
      <c r="D507" s="4" t="s">
        <v>9138</v>
      </c>
      <c r="E507" s="4" t="s">
        <v>13721</v>
      </c>
      <c r="F507" s="4" t="s">
        <v>9308</v>
      </c>
      <c r="G507" s="4" t="s">
        <v>9218</v>
      </c>
      <c r="H507" s="4" t="s">
        <v>9219</v>
      </c>
      <c r="I507" s="4" t="s">
        <v>9220</v>
      </c>
      <c r="J507" s="4" t="s">
        <v>9268</v>
      </c>
      <c r="K507" s="4" t="s">
        <v>9869</v>
      </c>
      <c r="L507" s="4" t="s">
        <v>9223</v>
      </c>
      <c r="M507" s="4" t="s">
        <v>9268</v>
      </c>
      <c r="N507" s="4" t="s">
        <v>9579</v>
      </c>
      <c r="O507" s="4" t="s">
        <v>9225</v>
      </c>
      <c r="P507" s="6">
        <v>240</v>
      </c>
      <c r="Q507" s="9">
        <v>7.75</v>
      </c>
      <c r="R507" s="7">
        <v>21.707999999999998</v>
      </c>
      <c r="S507" s="8">
        <v>31</v>
      </c>
      <c r="T507" s="7">
        <v>25.28</v>
      </c>
      <c r="U507" s="6">
        <v>2063</v>
      </c>
    </row>
    <row r="508" spans="1:21" x14ac:dyDescent="0.2">
      <c r="A508" s="12">
        <v>37437</v>
      </c>
      <c r="B508" s="4" t="s">
        <v>12672</v>
      </c>
      <c r="C508" s="4" t="s">
        <v>1613</v>
      </c>
      <c r="D508" s="4" t="s">
        <v>9138</v>
      </c>
      <c r="E508" s="4" t="s">
        <v>13721</v>
      </c>
      <c r="F508" s="4" t="s">
        <v>9308</v>
      </c>
      <c r="G508" s="4" t="s">
        <v>9218</v>
      </c>
      <c r="H508" s="4" t="s">
        <v>9219</v>
      </c>
      <c r="I508" s="4" t="s">
        <v>9220</v>
      </c>
      <c r="J508" s="4" t="s">
        <v>9268</v>
      </c>
      <c r="K508" s="4" t="s">
        <v>9869</v>
      </c>
      <c r="L508" s="4" t="s">
        <v>9223</v>
      </c>
      <c r="M508" s="4" t="s">
        <v>9268</v>
      </c>
      <c r="N508" s="4" t="s">
        <v>9579</v>
      </c>
      <c r="O508" s="4" t="s">
        <v>9225</v>
      </c>
      <c r="P508" s="6">
        <v>450</v>
      </c>
      <c r="Q508" s="9">
        <v>7.75</v>
      </c>
      <c r="R508" s="7">
        <v>22.728999999999999</v>
      </c>
      <c r="S508" s="8">
        <v>31</v>
      </c>
      <c r="T508" s="7">
        <v>25.21</v>
      </c>
      <c r="U508" s="6">
        <v>2058</v>
      </c>
    </row>
    <row r="509" spans="1:21" x14ac:dyDescent="0.2">
      <c r="A509" s="12">
        <v>37437</v>
      </c>
      <c r="B509" s="4" t="s">
        <v>12673</v>
      </c>
      <c r="C509" s="4" t="s">
        <v>1613</v>
      </c>
      <c r="D509" s="4" t="s">
        <v>9138</v>
      </c>
      <c r="E509" s="4" t="s">
        <v>13722</v>
      </c>
      <c r="F509" s="4" t="s">
        <v>9308</v>
      </c>
      <c r="G509" s="4" t="s">
        <v>9218</v>
      </c>
      <c r="H509" s="4" t="s">
        <v>9219</v>
      </c>
      <c r="I509" s="4" t="s">
        <v>9220</v>
      </c>
      <c r="J509" s="4" t="s">
        <v>9268</v>
      </c>
      <c r="K509" s="4" t="s">
        <v>9869</v>
      </c>
      <c r="L509" s="4" t="s">
        <v>9223</v>
      </c>
      <c r="M509" s="4" t="s">
        <v>9268</v>
      </c>
      <c r="N509" s="4" t="s">
        <v>9579</v>
      </c>
      <c r="O509" s="4" t="s">
        <v>9225</v>
      </c>
      <c r="P509" s="6">
        <v>500</v>
      </c>
      <c r="Q509" s="9">
        <v>7.125</v>
      </c>
      <c r="R509" s="7">
        <v>24.959</v>
      </c>
      <c r="S509" s="8">
        <v>28</v>
      </c>
      <c r="T509" s="7">
        <v>25.59</v>
      </c>
      <c r="U509" s="6">
        <v>20569</v>
      </c>
    </row>
    <row r="510" spans="1:21" x14ac:dyDescent="0.2">
      <c r="A510" s="12">
        <v>37437</v>
      </c>
      <c r="B510" s="4" t="s">
        <v>12674</v>
      </c>
      <c r="C510" s="4" t="s">
        <v>1613</v>
      </c>
      <c r="D510" s="4" t="s">
        <v>9138</v>
      </c>
      <c r="E510" s="4" t="s">
        <v>13723</v>
      </c>
      <c r="F510" s="4" t="s">
        <v>9308</v>
      </c>
      <c r="G510" s="4" t="s">
        <v>9218</v>
      </c>
      <c r="H510" s="4" t="s">
        <v>9219</v>
      </c>
      <c r="I510" s="4" t="s">
        <v>9220</v>
      </c>
      <c r="J510" s="4" t="s">
        <v>9268</v>
      </c>
      <c r="K510" s="4" t="s">
        <v>9869</v>
      </c>
      <c r="L510" s="4" t="s">
        <v>9223</v>
      </c>
      <c r="M510" s="4" t="s">
        <v>9268</v>
      </c>
      <c r="N510" s="4" t="s">
        <v>9579</v>
      </c>
      <c r="O510" s="4" t="s">
        <v>9225</v>
      </c>
      <c r="P510" s="6">
        <v>300</v>
      </c>
      <c r="Q510" s="9">
        <v>6.95</v>
      </c>
      <c r="R510" s="7">
        <v>4.1260000000000003</v>
      </c>
      <c r="S510" s="8">
        <v>33</v>
      </c>
      <c r="T510" s="7">
        <v>42.9</v>
      </c>
      <c r="U510" s="6">
        <v>3911</v>
      </c>
    </row>
    <row r="511" spans="1:21" x14ac:dyDescent="0.2">
      <c r="A511" s="12">
        <v>37437</v>
      </c>
      <c r="B511" s="4" t="s">
        <v>12675</v>
      </c>
      <c r="C511" s="4" t="s">
        <v>1613</v>
      </c>
      <c r="D511" s="4" t="s">
        <v>9138</v>
      </c>
      <c r="E511" s="4" t="s">
        <v>13724</v>
      </c>
      <c r="F511" s="4" t="s">
        <v>9308</v>
      </c>
      <c r="G511" s="4" t="s">
        <v>9218</v>
      </c>
      <c r="H511" s="4" t="s">
        <v>9219</v>
      </c>
      <c r="I511" s="4" t="s">
        <v>9220</v>
      </c>
      <c r="J511" s="4" t="s">
        <v>9268</v>
      </c>
      <c r="K511" s="4" t="s">
        <v>9869</v>
      </c>
      <c r="L511" s="4" t="s">
        <v>9223</v>
      </c>
      <c r="M511" s="4" t="s">
        <v>9268</v>
      </c>
      <c r="N511" s="4" t="s">
        <v>9579</v>
      </c>
      <c r="O511" s="4" t="s">
        <v>9225</v>
      </c>
      <c r="P511" s="6">
        <v>500</v>
      </c>
      <c r="Q511" s="9">
        <v>6.5</v>
      </c>
      <c r="R511" s="7">
        <v>7.7919999999999998</v>
      </c>
      <c r="S511" s="8">
        <v>31</v>
      </c>
      <c r="T511" s="7">
        <v>29.59</v>
      </c>
      <c r="U511" s="6">
        <v>2514</v>
      </c>
    </row>
    <row r="512" spans="1:21" x14ac:dyDescent="0.2">
      <c r="A512" s="12">
        <v>37437</v>
      </c>
      <c r="B512" s="4" t="s">
        <v>12676</v>
      </c>
      <c r="C512" s="4" t="s">
        <v>12677</v>
      </c>
      <c r="D512" s="4" t="s">
        <v>13518</v>
      </c>
      <c r="E512" s="4" t="s">
        <v>13725</v>
      </c>
      <c r="F512" s="4" t="s">
        <v>9557</v>
      </c>
      <c r="G512" s="4" t="s">
        <v>9218</v>
      </c>
      <c r="H512" s="4" t="s">
        <v>9219</v>
      </c>
      <c r="I512" s="4" t="s">
        <v>9220</v>
      </c>
      <c r="J512" s="4" t="s">
        <v>9250</v>
      </c>
      <c r="K512" s="4" t="s">
        <v>12678</v>
      </c>
      <c r="L512" s="4" t="s">
        <v>9223</v>
      </c>
      <c r="M512" s="4" t="s">
        <v>9252</v>
      </c>
      <c r="N512" s="4" t="s">
        <v>9359</v>
      </c>
      <c r="O512" s="4" t="s">
        <v>9225</v>
      </c>
      <c r="P512" s="6">
        <v>140</v>
      </c>
      <c r="Q512" s="9">
        <v>12.625</v>
      </c>
      <c r="R512" s="7">
        <v>5.0410000000000004</v>
      </c>
      <c r="S512" s="8">
        <v>18</v>
      </c>
      <c r="T512" s="7">
        <v>81.84</v>
      </c>
      <c r="U512" s="6">
        <v>7831</v>
      </c>
    </row>
    <row r="513" spans="1:21" x14ac:dyDescent="0.2">
      <c r="A513" s="12">
        <v>37437</v>
      </c>
      <c r="B513" s="4" t="s">
        <v>12690</v>
      </c>
      <c r="C513" s="4" t="s">
        <v>11973</v>
      </c>
      <c r="D513" s="4"/>
      <c r="E513" s="4" t="s">
        <v>13726</v>
      </c>
      <c r="F513" s="4" t="s">
        <v>9228</v>
      </c>
      <c r="G513" s="4" t="s">
        <v>9218</v>
      </c>
      <c r="H513" s="4" t="s">
        <v>9219</v>
      </c>
      <c r="I513" s="4" t="s">
        <v>9220</v>
      </c>
      <c r="J513" s="4" t="s">
        <v>9221</v>
      </c>
      <c r="K513" s="4" t="s">
        <v>9849</v>
      </c>
      <c r="L513" s="4" t="s">
        <v>9223</v>
      </c>
      <c r="M513" s="4" t="s">
        <v>9221</v>
      </c>
      <c r="N513" s="4" t="s">
        <v>9230</v>
      </c>
      <c r="O513" s="4" t="s">
        <v>9231</v>
      </c>
      <c r="P513" s="6">
        <v>496.3</v>
      </c>
      <c r="Q513" s="9">
        <v>12.25</v>
      </c>
      <c r="R513" s="7">
        <v>6.5439999999999996</v>
      </c>
      <c r="S513" s="8">
        <v>56.75</v>
      </c>
      <c r="T513" s="7">
        <v>14.78</v>
      </c>
      <c r="U513" s="6">
        <v>1025</v>
      </c>
    </row>
    <row r="514" spans="1:21" x14ac:dyDescent="0.2">
      <c r="A514" s="12">
        <v>37437</v>
      </c>
      <c r="B514" s="4" t="s">
        <v>12710</v>
      </c>
      <c r="C514" s="4" t="s">
        <v>865</v>
      </c>
      <c r="D514" s="4" t="s">
        <v>9138</v>
      </c>
      <c r="E514" s="4" t="s">
        <v>13727</v>
      </c>
      <c r="F514" s="4" t="s">
        <v>9308</v>
      </c>
      <c r="G514" s="4" t="s">
        <v>9218</v>
      </c>
      <c r="H514" s="4" t="s">
        <v>9219</v>
      </c>
      <c r="I514" s="4" t="s">
        <v>9220</v>
      </c>
      <c r="J514" s="4" t="s">
        <v>9268</v>
      </c>
      <c r="K514" s="4" t="s">
        <v>9869</v>
      </c>
      <c r="L514" s="4" t="s">
        <v>9223</v>
      </c>
      <c r="M514" s="4" t="s">
        <v>9268</v>
      </c>
      <c r="N514" s="4" t="s">
        <v>9579</v>
      </c>
      <c r="O514" s="4" t="s">
        <v>9225</v>
      </c>
      <c r="P514" s="6">
        <v>600</v>
      </c>
      <c r="Q514" s="9">
        <v>7.55</v>
      </c>
      <c r="R514" s="7">
        <v>1.754</v>
      </c>
      <c r="S514" s="8">
        <v>16.5</v>
      </c>
      <c r="T514" s="7">
        <v>160.56</v>
      </c>
      <c r="U514" s="6">
        <v>15764</v>
      </c>
    </row>
    <row r="515" spans="1:21" x14ac:dyDescent="0.2">
      <c r="A515" s="12">
        <v>37437</v>
      </c>
      <c r="B515" s="4" t="s">
        <v>12711</v>
      </c>
      <c r="C515" s="4" t="s">
        <v>865</v>
      </c>
      <c r="D515" s="4" t="s">
        <v>9138</v>
      </c>
      <c r="E515" s="4" t="s">
        <v>13728</v>
      </c>
      <c r="F515" s="4" t="s">
        <v>9308</v>
      </c>
      <c r="G515" s="4" t="s">
        <v>9218</v>
      </c>
      <c r="H515" s="4" t="s">
        <v>9219</v>
      </c>
      <c r="I515" s="4" t="s">
        <v>9220</v>
      </c>
      <c r="J515" s="4" t="s">
        <v>9268</v>
      </c>
      <c r="K515" s="4" t="s">
        <v>9869</v>
      </c>
      <c r="L515" s="4" t="s">
        <v>9223</v>
      </c>
      <c r="M515" s="4" t="s">
        <v>9268</v>
      </c>
      <c r="N515" s="4" t="s">
        <v>9579</v>
      </c>
      <c r="O515" s="4" t="s">
        <v>9225</v>
      </c>
      <c r="P515" s="6">
        <v>1100</v>
      </c>
      <c r="Q515" s="9">
        <v>7.75</v>
      </c>
      <c r="R515" s="7">
        <v>4.7530000000000001</v>
      </c>
      <c r="S515" s="8">
        <v>16</v>
      </c>
      <c r="T515" s="7">
        <v>70.17</v>
      </c>
      <c r="U515" s="6">
        <v>6643</v>
      </c>
    </row>
    <row r="516" spans="1:21" x14ac:dyDescent="0.2">
      <c r="A516" s="12">
        <v>37437</v>
      </c>
      <c r="B516" s="4" t="s">
        <v>12712</v>
      </c>
      <c r="C516" s="4" t="s">
        <v>865</v>
      </c>
      <c r="D516" s="4" t="s">
        <v>9138</v>
      </c>
      <c r="E516" s="4" t="s">
        <v>13728</v>
      </c>
      <c r="F516" s="4" t="s">
        <v>9308</v>
      </c>
      <c r="G516" s="4" t="s">
        <v>9218</v>
      </c>
      <c r="H516" s="4" t="s">
        <v>9219</v>
      </c>
      <c r="I516" s="4" t="s">
        <v>9220</v>
      </c>
      <c r="J516" s="4" t="s">
        <v>9268</v>
      </c>
      <c r="K516" s="4" t="s">
        <v>9869</v>
      </c>
      <c r="L516" s="4" t="s">
        <v>9223</v>
      </c>
      <c r="M516" s="4" t="s">
        <v>9268</v>
      </c>
      <c r="N516" s="4" t="s">
        <v>9579</v>
      </c>
      <c r="O516" s="4" t="s">
        <v>9225</v>
      </c>
      <c r="P516" s="6">
        <v>300</v>
      </c>
      <c r="Q516" s="9">
        <v>7.75</v>
      </c>
      <c r="R516" s="7">
        <v>24.753</v>
      </c>
      <c r="S516" s="8">
        <v>16</v>
      </c>
      <c r="T516" s="7">
        <v>48.13</v>
      </c>
      <c r="U516" s="6">
        <v>5408</v>
      </c>
    </row>
    <row r="517" spans="1:21" x14ac:dyDescent="0.2">
      <c r="A517" s="12">
        <v>37437</v>
      </c>
      <c r="B517" s="4" t="s">
        <v>12714</v>
      </c>
      <c r="C517" s="4" t="s">
        <v>865</v>
      </c>
      <c r="D517" s="4" t="s">
        <v>9138</v>
      </c>
      <c r="E517" s="4" t="s">
        <v>13729</v>
      </c>
      <c r="F517" s="4" t="s">
        <v>9308</v>
      </c>
      <c r="G517" s="4" t="s">
        <v>9218</v>
      </c>
      <c r="H517" s="4" t="s">
        <v>9219</v>
      </c>
      <c r="I517" s="4" t="s">
        <v>9220</v>
      </c>
      <c r="J517" s="4" t="s">
        <v>9268</v>
      </c>
      <c r="K517" s="4" t="s">
        <v>9869</v>
      </c>
      <c r="L517" s="4" t="s">
        <v>9223</v>
      </c>
      <c r="M517" s="4" t="s">
        <v>9268</v>
      </c>
      <c r="N517" s="4" t="s">
        <v>9579</v>
      </c>
      <c r="O517" s="4" t="s">
        <v>9225</v>
      </c>
      <c r="P517" s="6">
        <v>2250</v>
      </c>
      <c r="Q517" s="9">
        <v>6.4</v>
      </c>
      <c r="R517" s="7">
        <v>3.1259999999999999</v>
      </c>
      <c r="S517" s="8">
        <v>16</v>
      </c>
      <c r="T517" s="7">
        <v>90.39</v>
      </c>
      <c r="U517" s="6">
        <v>8693</v>
      </c>
    </row>
    <row r="518" spans="1:21" x14ac:dyDescent="0.2">
      <c r="A518" s="12">
        <v>37437</v>
      </c>
      <c r="B518" s="4" t="s">
        <v>12715</v>
      </c>
      <c r="C518" s="4" t="s">
        <v>865</v>
      </c>
      <c r="D518" s="4" t="s">
        <v>9138</v>
      </c>
      <c r="E518" s="4" t="s">
        <v>13730</v>
      </c>
      <c r="F518" s="4" t="s">
        <v>9308</v>
      </c>
      <c r="G518" s="4" t="s">
        <v>9218</v>
      </c>
      <c r="H518" s="4" t="s">
        <v>9219</v>
      </c>
      <c r="I518" s="4" t="s">
        <v>9220</v>
      </c>
      <c r="J518" s="4" t="s">
        <v>9268</v>
      </c>
      <c r="K518" s="4" t="s">
        <v>9869</v>
      </c>
      <c r="L518" s="4" t="s">
        <v>9223</v>
      </c>
      <c r="M518" s="4" t="s">
        <v>9268</v>
      </c>
      <c r="N518" s="4" t="s">
        <v>9579</v>
      </c>
      <c r="O518" s="4" t="s">
        <v>9225</v>
      </c>
      <c r="P518" s="6">
        <v>1750</v>
      </c>
      <c r="Q518" s="9">
        <v>6.95</v>
      </c>
      <c r="R518" s="7">
        <v>26.126000000000001</v>
      </c>
      <c r="S518" s="8">
        <v>15.75</v>
      </c>
      <c r="T518" s="7">
        <v>43.95</v>
      </c>
      <c r="U518" s="6">
        <v>4002</v>
      </c>
    </row>
    <row r="519" spans="1:21" x14ac:dyDescent="0.2">
      <c r="A519" s="12">
        <v>37437</v>
      </c>
      <c r="B519" s="4" t="s">
        <v>12716</v>
      </c>
      <c r="C519" s="4" t="s">
        <v>865</v>
      </c>
      <c r="D519" s="4" t="s">
        <v>9138</v>
      </c>
      <c r="E519" s="4" t="s">
        <v>13731</v>
      </c>
      <c r="F519" s="4" t="s">
        <v>9308</v>
      </c>
      <c r="G519" s="4" t="s">
        <v>9218</v>
      </c>
      <c r="H519" s="4" t="s">
        <v>9219</v>
      </c>
      <c r="I519" s="4" t="s">
        <v>9220</v>
      </c>
      <c r="J519" s="4" t="s">
        <v>9268</v>
      </c>
      <c r="K519" s="4" t="s">
        <v>9869</v>
      </c>
      <c r="L519" s="4" t="s">
        <v>9223</v>
      </c>
      <c r="M519" s="4" t="s">
        <v>9268</v>
      </c>
      <c r="N519" s="4" t="s">
        <v>9579</v>
      </c>
      <c r="O519" s="4" t="s">
        <v>9225</v>
      </c>
      <c r="P519" s="6">
        <v>1250</v>
      </c>
      <c r="Q519" s="9">
        <v>8</v>
      </c>
      <c r="R519" s="7">
        <v>3.8740000000000001</v>
      </c>
      <c r="S519" s="8">
        <v>16</v>
      </c>
      <c r="T519" s="7">
        <v>81.739999999999995</v>
      </c>
      <c r="U519" s="6">
        <v>7821</v>
      </c>
    </row>
    <row r="520" spans="1:21" x14ac:dyDescent="0.2">
      <c r="A520" s="12">
        <v>37437</v>
      </c>
      <c r="B520" s="4" t="s">
        <v>12717</v>
      </c>
      <c r="C520" s="4" t="s">
        <v>865</v>
      </c>
      <c r="D520" s="4" t="s">
        <v>9138</v>
      </c>
      <c r="E520" s="4" t="s">
        <v>13732</v>
      </c>
      <c r="F520" s="4" t="s">
        <v>9308</v>
      </c>
      <c r="G520" s="4" t="s">
        <v>9218</v>
      </c>
      <c r="H520" s="4" t="s">
        <v>9219</v>
      </c>
      <c r="I520" s="4" t="s">
        <v>9220</v>
      </c>
      <c r="J520" s="4" t="s">
        <v>9268</v>
      </c>
      <c r="K520" s="4" t="s">
        <v>9869</v>
      </c>
      <c r="L520" s="4" t="s">
        <v>9223</v>
      </c>
      <c r="M520" s="4" t="s">
        <v>9268</v>
      </c>
      <c r="N520" s="4" t="s">
        <v>9579</v>
      </c>
      <c r="O520" s="4" t="s">
        <v>9225</v>
      </c>
      <c r="P520" s="6">
        <v>1250</v>
      </c>
      <c r="Q520" s="9">
        <v>8.25</v>
      </c>
      <c r="R520" s="7">
        <v>7.8739999999999997</v>
      </c>
      <c r="S520" s="8">
        <v>16</v>
      </c>
      <c r="T520" s="7">
        <v>57.08</v>
      </c>
      <c r="U520" s="6">
        <v>5316</v>
      </c>
    </row>
    <row r="521" spans="1:21" x14ac:dyDescent="0.2">
      <c r="A521" s="12">
        <v>37437</v>
      </c>
      <c r="B521" s="4" t="s">
        <v>12718</v>
      </c>
      <c r="C521" s="4" t="s">
        <v>865</v>
      </c>
      <c r="D521" s="4" t="s">
        <v>13518</v>
      </c>
      <c r="E521" s="4" t="s">
        <v>13733</v>
      </c>
      <c r="F521" s="4" t="s">
        <v>9308</v>
      </c>
      <c r="G521" s="4" t="s">
        <v>9218</v>
      </c>
      <c r="H521" s="4" t="s">
        <v>9219</v>
      </c>
      <c r="I521" s="4" t="s">
        <v>9220</v>
      </c>
      <c r="J521" s="4" t="s">
        <v>9268</v>
      </c>
      <c r="K521" s="4" t="s">
        <v>9869</v>
      </c>
      <c r="L521" s="4" t="s">
        <v>9223</v>
      </c>
      <c r="M521" s="4" t="s">
        <v>9268</v>
      </c>
      <c r="N521" s="4" t="s">
        <v>9579</v>
      </c>
      <c r="O521" s="4" t="s">
        <v>9225</v>
      </c>
      <c r="P521" s="6">
        <v>1000</v>
      </c>
      <c r="Q521" s="9">
        <v>7.375</v>
      </c>
      <c r="R521" s="7">
        <v>3.5449999999999999</v>
      </c>
      <c r="S521" s="8">
        <v>16</v>
      </c>
      <c r="T521" s="7">
        <v>85.2</v>
      </c>
      <c r="U521" s="6">
        <v>8163</v>
      </c>
    </row>
    <row r="522" spans="1:21" x14ac:dyDescent="0.2">
      <c r="A522" s="12">
        <v>37437</v>
      </c>
      <c r="B522" s="4" t="s">
        <v>12719</v>
      </c>
      <c r="C522" s="4" t="s">
        <v>865</v>
      </c>
      <c r="D522" s="4" t="s">
        <v>9138</v>
      </c>
      <c r="E522" s="4" t="s">
        <v>13734</v>
      </c>
      <c r="F522" s="4" t="s">
        <v>9308</v>
      </c>
      <c r="G522" s="4" t="s">
        <v>9218</v>
      </c>
      <c r="H522" s="4" t="s">
        <v>9219</v>
      </c>
      <c r="I522" s="4" t="s">
        <v>9220</v>
      </c>
      <c r="J522" s="4" t="s">
        <v>9268</v>
      </c>
      <c r="K522" s="4" t="s">
        <v>9869</v>
      </c>
      <c r="L522" s="4" t="s">
        <v>9223</v>
      </c>
      <c r="M522" s="4" t="s">
        <v>9268</v>
      </c>
      <c r="N522" s="4" t="s">
        <v>9579</v>
      </c>
      <c r="O522" s="4" t="s">
        <v>9225</v>
      </c>
      <c r="P522" s="6">
        <v>1500</v>
      </c>
      <c r="Q522" s="9">
        <v>6.5</v>
      </c>
      <c r="R522" s="7">
        <v>1.8740000000000001</v>
      </c>
      <c r="S522" s="8">
        <v>16.5</v>
      </c>
      <c r="T522" s="7">
        <v>146.16999999999999</v>
      </c>
      <c r="U522" s="6">
        <v>14336</v>
      </c>
    </row>
    <row r="523" spans="1:21" x14ac:dyDescent="0.2">
      <c r="A523" s="12">
        <v>37437</v>
      </c>
      <c r="B523" s="4" t="s">
        <v>12720</v>
      </c>
      <c r="C523" s="4" t="s">
        <v>865</v>
      </c>
      <c r="D523" s="4" t="s">
        <v>9138</v>
      </c>
      <c r="E523" s="4" t="s">
        <v>13735</v>
      </c>
      <c r="F523" s="4" t="s">
        <v>9308</v>
      </c>
      <c r="G523" s="4" t="s">
        <v>9218</v>
      </c>
      <c r="H523" s="4" t="s">
        <v>9219</v>
      </c>
      <c r="I523" s="4" t="s">
        <v>9220</v>
      </c>
      <c r="J523" s="4" t="s">
        <v>9268</v>
      </c>
      <c r="K523" s="4" t="s">
        <v>9869</v>
      </c>
      <c r="L523" s="4" t="s">
        <v>9223</v>
      </c>
      <c r="M523" s="4" t="s">
        <v>9268</v>
      </c>
      <c r="N523" s="4" t="s">
        <v>9579</v>
      </c>
      <c r="O523" s="4" t="s">
        <v>9225</v>
      </c>
      <c r="P523" s="6">
        <v>4000</v>
      </c>
      <c r="Q523" s="9">
        <v>7.5</v>
      </c>
      <c r="R523" s="7">
        <v>8.8740000000000006</v>
      </c>
      <c r="S523" s="8">
        <v>16</v>
      </c>
      <c r="T523" s="7">
        <v>51.36</v>
      </c>
      <c r="U523" s="6">
        <v>4733</v>
      </c>
    </row>
    <row r="524" spans="1:21" x14ac:dyDescent="0.2">
      <c r="A524" s="12">
        <v>37437</v>
      </c>
      <c r="B524" s="4" t="s">
        <v>12721</v>
      </c>
      <c r="C524" s="4" t="s">
        <v>865</v>
      </c>
      <c r="D524" s="4" t="s">
        <v>9138</v>
      </c>
      <c r="E524" s="4" t="s">
        <v>13736</v>
      </c>
      <c r="F524" s="4" t="s">
        <v>9308</v>
      </c>
      <c r="G524" s="4" t="s">
        <v>9218</v>
      </c>
      <c r="H524" s="4" t="s">
        <v>9219</v>
      </c>
      <c r="I524" s="4" t="s">
        <v>9220</v>
      </c>
      <c r="J524" s="4" t="s">
        <v>9268</v>
      </c>
      <c r="K524" s="4" t="s">
        <v>9869</v>
      </c>
      <c r="L524" s="4" t="s">
        <v>9223</v>
      </c>
      <c r="M524" s="4" t="s">
        <v>9268</v>
      </c>
      <c r="N524" s="4" t="s">
        <v>9579</v>
      </c>
      <c r="O524" s="4" t="s">
        <v>9225</v>
      </c>
      <c r="P524" s="6">
        <v>4600</v>
      </c>
      <c r="Q524" s="9">
        <v>8.25</v>
      </c>
      <c r="R524" s="7">
        <v>28.873999999999999</v>
      </c>
      <c r="S524" s="8">
        <v>15.75</v>
      </c>
      <c r="T524" s="7">
        <v>52.09</v>
      </c>
      <c r="U524" s="6">
        <v>4839</v>
      </c>
    </row>
    <row r="525" spans="1:21" x14ac:dyDescent="0.2">
      <c r="A525" s="12">
        <v>37437</v>
      </c>
      <c r="B525" s="4" t="s">
        <v>12723</v>
      </c>
      <c r="C525" s="4" t="s">
        <v>12724</v>
      </c>
      <c r="D525" s="4" t="s">
        <v>13737</v>
      </c>
      <c r="E525" s="4" t="s">
        <v>13738</v>
      </c>
      <c r="F525" s="4" t="s">
        <v>2552</v>
      </c>
      <c r="G525" s="4" t="s">
        <v>9218</v>
      </c>
      <c r="H525" s="4" t="s">
        <v>9219</v>
      </c>
      <c r="I525" s="4" t="s">
        <v>9220</v>
      </c>
      <c r="J525" s="4" t="s">
        <v>9221</v>
      </c>
      <c r="K525" s="4" t="s">
        <v>9406</v>
      </c>
      <c r="L525" s="4" t="s">
        <v>9223</v>
      </c>
      <c r="M525" s="4" t="s">
        <v>9221</v>
      </c>
      <c r="N525" s="4" t="s">
        <v>9289</v>
      </c>
      <c r="O525" s="4" t="s">
        <v>9231</v>
      </c>
      <c r="P525" s="6">
        <v>250</v>
      </c>
      <c r="Q525" s="9">
        <v>12</v>
      </c>
      <c r="R525" s="7">
        <v>8.0410000000000004</v>
      </c>
      <c r="S525" s="8">
        <v>26</v>
      </c>
      <c r="T525" s="7">
        <v>50.08</v>
      </c>
      <c r="U525" s="6">
        <v>4612</v>
      </c>
    </row>
    <row r="526" spans="1:21" x14ac:dyDescent="0.2">
      <c r="A526" s="12">
        <v>37468</v>
      </c>
      <c r="B526" s="4" t="s">
        <v>12731</v>
      </c>
      <c r="C526" s="4" t="s">
        <v>12732</v>
      </c>
      <c r="D526" s="4" t="s">
        <v>13739</v>
      </c>
      <c r="E526" s="4" t="s">
        <v>13740</v>
      </c>
      <c r="F526" s="4" t="s">
        <v>9557</v>
      </c>
      <c r="G526" s="4" t="s">
        <v>9218</v>
      </c>
      <c r="H526" s="4" t="s">
        <v>9219</v>
      </c>
      <c r="I526" s="4" t="s">
        <v>9220</v>
      </c>
      <c r="J526" s="4" t="s">
        <v>9454</v>
      </c>
      <c r="K526" s="4" t="s">
        <v>9455</v>
      </c>
      <c r="L526" s="4" t="s">
        <v>9223</v>
      </c>
      <c r="M526" s="4" t="s">
        <v>9246</v>
      </c>
      <c r="N526" s="4" t="s">
        <v>9456</v>
      </c>
      <c r="O526" s="4" t="s">
        <v>9282</v>
      </c>
      <c r="P526" s="6">
        <v>120</v>
      </c>
      <c r="Q526" s="9">
        <v>10.75</v>
      </c>
      <c r="R526" s="7">
        <v>1.5069999999999999</v>
      </c>
      <c r="S526" s="8">
        <v>18.5</v>
      </c>
      <c r="T526" s="7">
        <v>189.04</v>
      </c>
      <c r="U526" s="6">
        <v>18582</v>
      </c>
    </row>
    <row r="527" spans="1:21" x14ac:dyDescent="0.2">
      <c r="A527" s="12">
        <v>37468</v>
      </c>
      <c r="B527" s="4" t="s">
        <v>12743</v>
      </c>
      <c r="C527" s="4" t="s">
        <v>3016</v>
      </c>
      <c r="D527" s="4" t="s">
        <v>13741</v>
      </c>
      <c r="E527" s="4" t="s">
        <v>13742</v>
      </c>
      <c r="F527" s="4" t="s">
        <v>9228</v>
      </c>
      <c r="G527" s="4" t="s">
        <v>9218</v>
      </c>
      <c r="H527" s="4" t="s">
        <v>9219</v>
      </c>
      <c r="I527" s="4" t="s">
        <v>9220</v>
      </c>
      <c r="J527" s="4" t="s">
        <v>9302</v>
      </c>
      <c r="K527" s="4" t="s">
        <v>9736</v>
      </c>
      <c r="L527" s="4" t="s">
        <v>9264</v>
      </c>
      <c r="M527" s="4" t="s">
        <v>9302</v>
      </c>
      <c r="N527" s="4" t="s">
        <v>9737</v>
      </c>
      <c r="O527" s="4" t="s">
        <v>9225</v>
      </c>
      <c r="P527" s="6">
        <v>421.7</v>
      </c>
      <c r="Q527" s="9">
        <v>8.75</v>
      </c>
      <c r="R527" s="7">
        <v>1.5289999999999999</v>
      </c>
      <c r="S527" s="8">
        <v>24</v>
      </c>
      <c r="T527" s="7">
        <v>144.21</v>
      </c>
      <c r="U527" s="6">
        <v>14146</v>
      </c>
    </row>
    <row r="528" spans="1:21" x14ac:dyDescent="0.2">
      <c r="A528" s="12">
        <v>37468</v>
      </c>
      <c r="B528" s="4" t="s">
        <v>12744</v>
      </c>
      <c r="C528" s="4" t="s">
        <v>3016</v>
      </c>
      <c r="D528" s="4" t="s">
        <v>13741</v>
      </c>
      <c r="E528" s="4" t="s">
        <v>13743</v>
      </c>
      <c r="F528" s="4" t="s">
        <v>9365</v>
      </c>
      <c r="G528" s="4" t="s">
        <v>9218</v>
      </c>
      <c r="H528" s="4" t="s">
        <v>9219</v>
      </c>
      <c r="I528" s="4" t="s">
        <v>9220</v>
      </c>
      <c r="J528" s="4" t="s">
        <v>9302</v>
      </c>
      <c r="K528" s="4" t="s">
        <v>9736</v>
      </c>
      <c r="L528" s="4" t="s">
        <v>9264</v>
      </c>
      <c r="M528" s="4" t="s">
        <v>9302</v>
      </c>
      <c r="N528" s="4" t="s">
        <v>9737</v>
      </c>
      <c r="O528" s="4" t="s">
        <v>9225</v>
      </c>
      <c r="P528" s="6">
        <v>366.3</v>
      </c>
      <c r="Q528" s="9">
        <v>8.75</v>
      </c>
      <c r="R528" s="7">
        <v>4.0250000000000004</v>
      </c>
      <c r="S528" s="8">
        <v>31</v>
      </c>
      <c r="T528" s="7">
        <v>50.25</v>
      </c>
      <c r="U528" s="6">
        <v>4711</v>
      </c>
    </row>
    <row r="529" spans="1:21" x14ac:dyDescent="0.2">
      <c r="A529" s="12">
        <v>37468</v>
      </c>
      <c r="B529" s="4" t="s">
        <v>12759</v>
      </c>
      <c r="C529" s="4" t="s">
        <v>12760</v>
      </c>
      <c r="D529" s="4" t="s">
        <v>13744</v>
      </c>
      <c r="E529" s="4" t="s">
        <v>13745</v>
      </c>
      <c r="F529" s="4" t="s">
        <v>9557</v>
      </c>
      <c r="G529" s="4" t="s">
        <v>9218</v>
      </c>
      <c r="H529" s="4" t="s">
        <v>9219</v>
      </c>
      <c r="I529" s="4" t="s">
        <v>9220</v>
      </c>
      <c r="J529" s="4" t="s">
        <v>9322</v>
      </c>
      <c r="K529" s="4" t="s">
        <v>9323</v>
      </c>
      <c r="L529" s="4" t="s">
        <v>9223</v>
      </c>
      <c r="M529" s="4" t="s">
        <v>9311</v>
      </c>
      <c r="N529" s="4" t="s">
        <v>9461</v>
      </c>
      <c r="O529" s="4" t="s">
        <v>9231</v>
      </c>
      <c r="P529" s="6">
        <v>200</v>
      </c>
      <c r="Q529" s="9">
        <v>11</v>
      </c>
      <c r="R529" s="7">
        <v>7.0030000000000001</v>
      </c>
      <c r="S529" s="8">
        <v>8</v>
      </c>
      <c r="T529" s="7">
        <v>138.51</v>
      </c>
      <c r="U529" s="6">
        <v>13520</v>
      </c>
    </row>
    <row r="530" spans="1:21" x14ac:dyDescent="0.2">
      <c r="A530" s="12">
        <v>37468</v>
      </c>
      <c r="B530" s="4" t="s">
        <v>12807</v>
      </c>
      <c r="C530" s="4" t="s">
        <v>12808</v>
      </c>
      <c r="D530" s="4" t="s">
        <v>9160</v>
      </c>
      <c r="E530" s="4" t="s">
        <v>13746</v>
      </c>
      <c r="F530" s="4" t="s">
        <v>9261</v>
      </c>
      <c r="G530" s="4" t="s">
        <v>9218</v>
      </c>
      <c r="H530" s="4" t="s">
        <v>9219</v>
      </c>
      <c r="I530" s="4" t="s">
        <v>9220</v>
      </c>
      <c r="J530" s="4" t="s">
        <v>10909</v>
      </c>
      <c r="K530" s="4" t="s">
        <v>12809</v>
      </c>
      <c r="L530" s="4" t="s">
        <v>9223</v>
      </c>
      <c r="M530" s="4" t="s">
        <v>9304</v>
      </c>
      <c r="N530" s="4" t="s">
        <v>9385</v>
      </c>
      <c r="O530" s="4" t="s">
        <v>9231</v>
      </c>
      <c r="P530" s="6">
        <v>100</v>
      </c>
      <c r="Q530" s="9">
        <v>10.25</v>
      </c>
      <c r="R530" s="7">
        <v>3.7890000000000001</v>
      </c>
      <c r="S530" s="8">
        <v>45.5</v>
      </c>
      <c r="T530" s="7">
        <v>38.799999999999997</v>
      </c>
      <c r="U530" s="6">
        <v>3577</v>
      </c>
    </row>
    <row r="531" spans="1:21" x14ac:dyDescent="0.2">
      <c r="A531" s="12">
        <v>37499</v>
      </c>
      <c r="B531" s="4" t="s">
        <v>12819</v>
      </c>
      <c r="C531" s="4" t="s">
        <v>1923</v>
      </c>
      <c r="D531" s="4" t="s">
        <v>817</v>
      </c>
      <c r="E531" s="4" t="s">
        <v>13747</v>
      </c>
      <c r="F531" s="4" t="s">
        <v>9557</v>
      </c>
      <c r="G531" s="4" t="s">
        <v>9218</v>
      </c>
      <c r="H531" s="4" t="s">
        <v>9219</v>
      </c>
      <c r="I531" s="4" t="s">
        <v>9350</v>
      </c>
      <c r="J531" s="4" t="s">
        <v>9268</v>
      </c>
      <c r="K531" s="4" t="s">
        <v>9578</v>
      </c>
      <c r="L531" s="4" t="s">
        <v>9223</v>
      </c>
      <c r="M531" s="4" t="s">
        <v>9268</v>
      </c>
      <c r="N531" s="4" t="s">
        <v>9579</v>
      </c>
      <c r="O531" s="4" t="s">
        <v>9225</v>
      </c>
      <c r="P531" s="6">
        <v>998.6</v>
      </c>
      <c r="Q531" s="9">
        <v>7.65</v>
      </c>
      <c r="R531" s="7">
        <v>4.0410000000000004</v>
      </c>
      <c r="S531" s="8">
        <v>10.5</v>
      </c>
      <c r="T531" s="7">
        <v>103.62</v>
      </c>
      <c r="U531" s="6">
        <v>10089</v>
      </c>
    </row>
    <row r="532" spans="1:21" x14ac:dyDescent="0.2">
      <c r="A532" s="12">
        <v>37499</v>
      </c>
      <c r="B532" s="4" t="s">
        <v>12820</v>
      </c>
      <c r="C532" s="4" t="s">
        <v>1923</v>
      </c>
      <c r="D532" s="4" t="s">
        <v>817</v>
      </c>
      <c r="E532" s="4" t="s">
        <v>13748</v>
      </c>
      <c r="F532" s="4" t="s">
        <v>9557</v>
      </c>
      <c r="G532" s="4" t="s">
        <v>9218</v>
      </c>
      <c r="H532" s="4" t="s">
        <v>9219</v>
      </c>
      <c r="I532" s="4" t="s">
        <v>9350</v>
      </c>
      <c r="J532" s="4" t="s">
        <v>9268</v>
      </c>
      <c r="K532" s="4" t="s">
        <v>9578</v>
      </c>
      <c r="L532" s="4" t="s">
        <v>9223</v>
      </c>
      <c r="M532" s="4" t="s">
        <v>9268</v>
      </c>
      <c r="N532" s="4" t="s">
        <v>9579</v>
      </c>
      <c r="O532" s="4" t="s">
        <v>9225</v>
      </c>
      <c r="P532" s="6">
        <v>250</v>
      </c>
      <c r="Q532" s="9">
        <v>7.625</v>
      </c>
      <c r="R532" s="7">
        <v>2.5369999999999999</v>
      </c>
      <c r="S532" s="8">
        <v>10.5</v>
      </c>
      <c r="T532" s="7">
        <v>150.33000000000001</v>
      </c>
      <c r="U532" s="6">
        <v>14805</v>
      </c>
    </row>
    <row r="533" spans="1:21" x14ac:dyDescent="0.2">
      <c r="A533" s="12">
        <v>37499</v>
      </c>
      <c r="B533" s="4" t="s">
        <v>12839</v>
      </c>
      <c r="C533" s="4" t="s">
        <v>12840</v>
      </c>
      <c r="D533" s="4"/>
      <c r="E533" s="4" t="s">
        <v>13749</v>
      </c>
      <c r="F533" s="4" t="s">
        <v>9228</v>
      </c>
      <c r="G533" s="4" t="s">
        <v>9218</v>
      </c>
      <c r="H533" s="4" t="s">
        <v>9219</v>
      </c>
      <c r="I533" s="4" t="s">
        <v>9220</v>
      </c>
      <c r="J533" s="4" t="s">
        <v>9234</v>
      </c>
      <c r="K533" s="4" t="s">
        <v>9605</v>
      </c>
      <c r="L533" s="4" t="s">
        <v>9223</v>
      </c>
      <c r="M533" s="4" t="s">
        <v>9236</v>
      </c>
      <c r="N533" s="4" t="s">
        <v>9606</v>
      </c>
      <c r="O533" s="4" t="s">
        <v>9231</v>
      </c>
      <c r="P533" s="6">
        <v>200</v>
      </c>
      <c r="Q533" s="9">
        <v>11</v>
      </c>
      <c r="R533" s="7">
        <v>9.7050000000000001</v>
      </c>
      <c r="S533" s="8">
        <v>73</v>
      </c>
      <c r="T533" s="7">
        <v>16.7</v>
      </c>
      <c r="U533" s="6">
        <v>1271</v>
      </c>
    </row>
    <row r="534" spans="1:21" x14ac:dyDescent="0.2">
      <c r="A534" s="12">
        <v>37499</v>
      </c>
      <c r="B534" s="4" t="s">
        <v>12859</v>
      </c>
      <c r="C534" s="4" t="s">
        <v>3143</v>
      </c>
      <c r="D534" s="4" t="s">
        <v>928</v>
      </c>
      <c r="E534" s="4" t="s">
        <v>13750</v>
      </c>
      <c r="F534" s="4" t="s">
        <v>9557</v>
      </c>
      <c r="G534" s="4" t="s">
        <v>9218</v>
      </c>
      <c r="H534" s="4" t="s">
        <v>10456</v>
      </c>
      <c r="I534" s="4" t="s">
        <v>10457</v>
      </c>
      <c r="J534" s="4" t="s">
        <v>10104</v>
      </c>
      <c r="K534" s="4" t="s">
        <v>10458</v>
      </c>
      <c r="L534" s="4" t="s">
        <v>9223</v>
      </c>
      <c r="M534" s="4" t="s">
        <v>9285</v>
      </c>
      <c r="N534" s="4" t="s">
        <v>9433</v>
      </c>
      <c r="O534" s="4" t="s">
        <v>9282</v>
      </c>
      <c r="P534" s="6">
        <v>340</v>
      </c>
      <c r="Q534" s="9">
        <v>9.375</v>
      </c>
      <c r="R534" s="7">
        <v>5</v>
      </c>
      <c r="S534" s="8">
        <v>29.75</v>
      </c>
      <c r="T534" s="7">
        <v>46.86</v>
      </c>
      <c r="U534" s="6">
        <v>4940</v>
      </c>
    </row>
    <row r="535" spans="1:21" x14ac:dyDescent="0.2">
      <c r="A535" s="12">
        <v>37499</v>
      </c>
      <c r="B535" s="4" t="s">
        <v>12862</v>
      </c>
      <c r="C535" s="4" t="s">
        <v>1228</v>
      </c>
      <c r="D535" s="4" t="s">
        <v>13751</v>
      </c>
      <c r="E535" s="4" t="s">
        <v>13752</v>
      </c>
      <c r="F535" s="4" t="s">
        <v>9365</v>
      </c>
      <c r="G535" s="4" t="s">
        <v>9218</v>
      </c>
      <c r="H535" s="4" t="s">
        <v>9219</v>
      </c>
      <c r="I535" s="4" t="s">
        <v>9220</v>
      </c>
      <c r="J535" s="4" t="s">
        <v>9468</v>
      </c>
      <c r="K535" s="4" t="s">
        <v>11745</v>
      </c>
      <c r="L535" s="4" t="s">
        <v>9470</v>
      </c>
      <c r="M535" s="4" t="s">
        <v>9470</v>
      </c>
      <c r="N535" s="4" t="s">
        <v>9742</v>
      </c>
      <c r="O535" s="4" t="s">
        <v>9225</v>
      </c>
      <c r="P535" s="6">
        <v>350</v>
      </c>
      <c r="Q535" s="9">
        <v>8.25</v>
      </c>
      <c r="R535" s="7">
        <v>8.0410000000000004</v>
      </c>
      <c r="S535" s="8">
        <v>21</v>
      </c>
      <c r="T535" s="7">
        <v>45.73</v>
      </c>
      <c r="U535" s="6">
        <v>4235</v>
      </c>
    </row>
    <row r="536" spans="1:21" x14ac:dyDescent="0.2">
      <c r="A536" s="12">
        <v>37499</v>
      </c>
      <c r="B536" s="4" t="s">
        <v>12863</v>
      </c>
      <c r="C536" s="4" t="s">
        <v>12864</v>
      </c>
      <c r="D536" s="4" t="s">
        <v>796</v>
      </c>
      <c r="E536" s="4" t="s">
        <v>13753</v>
      </c>
      <c r="F536" s="4" t="s">
        <v>9249</v>
      </c>
      <c r="G536" s="4" t="s">
        <v>9218</v>
      </c>
      <c r="H536" s="4" t="s">
        <v>9219</v>
      </c>
      <c r="I536" s="4" t="s">
        <v>9220</v>
      </c>
      <c r="J536" s="4" t="s">
        <v>9468</v>
      </c>
      <c r="K536" s="4" t="s">
        <v>11745</v>
      </c>
      <c r="L536" s="4" t="s">
        <v>9470</v>
      </c>
      <c r="M536" s="4" t="s">
        <v>9470</v>
      </c>
      <c r="N536" s="4" t="s">
        <v>9742</v>
      </c>
      <c r="O536" s="4" t="s">
        <v>9225</v>
      </c>
      <c r="P536" s="6">
        <v>450.8</v>
      </c>
      <c r="Q536" s="9">
        <v>8.9619999999999997</v>
      </c>
      <c r="R536" s="7">
        <v>13.538</v>
      </c>
      <c r="S536" s="8">
        <v>66.52</v>
      </c>
      <c r="T536" s="7">
        <v>14.74</v>
      </c>
      <c r="U536" s="6">
        <v>1316</v>
      </c>
    </row>
    <row r="537" spans="1:21" x14ac:dyDescent="0.2">
      <c r="A537" s="12">
        <v>37499</v>
      </c>
      <c r="B537" s="4" t="s">
        <v>12865</v>
      </c>
      <c r="C537" s="4" t="s">
        <v>12864</v>
      </c>
      <c r="D537" s="4" t="s">
        <v>796</v>
      </c>
      <c r="E537" s="4" t="s">
        <v>13754</v>
      </c>
      <c r="F537" s="4" t="s">
        <v>9249</v>
      </c>
      <c r="G537" s="4" t="s">
        <v>9218</v>
      </c>
      <c r="H537" s="4" t="s">
        <v>9219</v>
      </c>
      <c r="I537" s="4" t="s">
        <v>9220</v>
      </c>
      <c r="J537" s="4" t="s">
        <v>9468</v>
      </c>
      <c r="K537" s="4" t="s">
        <v>11745</v>
      </c>
      <c r="L537" s="4" t="s">
        <v>9470</v>
      </c>
      <c r="M537" s="4" t="s">
        <v>9470</v>
      </c>
      <c r="N537" s="4" t="s">
        <v>9742</v>
      </c>
      <c r="O537" s="4" t="s">
        <v>9282</v>
      </c>
      <c r="P537" s="6">
        <v>300</v>
      </c>
      <c r="Q537" s="9">
        <v>9.4789999999999992</v>
      </c>
      <c r="R537" s="7">
        <v>22.041</v>
      </c>
      <c r="S537" s="8">
        <v>65.5</v>
      </c>
      <c r="T537" s="7">
        <v>14.82</v>
      </c>
      <c r="U537" s="6">
        <v>1071</v>
      </c>
    </row>
    <row r="538" spans="1:21" x14ac:dyDescent="0.2">
      <c r="A538" s="12">
        <v>37499</v>
      </c>
      <c r="B538" s="4" t="s">
        <v>12877</v>
      </c>
      <c r="C538" s="4" t="s">
        <v>12878</v>
      </c>
      <c r="D538" s="4" t="s">
        <v>13751</v>
      </c>
      <c r="E538" s="4" t="s">
        <v>13755</v>
      </c>
      <c r="F538" s="4" t="s">
        <v>9557</v>
      </c>
      <c r="G538" s="4" t="s">
        <v>9218</v>
      </c>
      <c r="H538" s="4" t="s">
        <v>9219</v>
      </c>
      <c r="I538" s="4" t="s">
        <v>9220</v>
      </c>
      <c r="J538" s="4" t="s">
        <v>9268</v>
      </c>
      <c r="K538" s="4" t="s">
        <v>9473</v>
      </c>
      <c r="L538" s="4" t="s">
        <v>9223</v>
      </c>
      <c r="M538" s="4" t="s">
        <v>9268</v>
      </c>
      <c r="N538" s="4" t="s">
        <v>9299</v>
      </c>
      <c r="O538" s="4" t="s">
        <v>9225</v>
      </c>
      <c r="P538" s="6">
        <v>200</v>
      </c>
      <c r="Q538" s="9">
        <v>10.75</v>
      </c>
      <c r="R538" s="7">
        <v>7.5369999999999999</v>
      </c>
      <c r="S538" s="8">
        <v>16.5</v>
      </c>
      <c r="T538" s="7">
        <v>68.959999999999994</v>
      </c>
      <c r="U538" s="6">
        <v>6602</v>
      </c>
    </row>
    <row r="539" spans="1:21" x14ac:dyDescent="0.2">
      <c r="A539" s="12">
        <v>37529</v>
      </c>
      <c r="B539" s="4" t="s">
        <v>12891</v>
      </c>
      <c r="C539" s="4" t="s">
        <v>12892</v>
      </c>
      <c r="D539" s="4" t="s">
        <v>13751</v>
      </c>
      <c r="E539" s="4" t="s">
        <v>13756</v>
      </c>
      <c r="F539" s="4" t="s">
        <v>9261</v>
      </c>
      <c r="G539" s="4" t="s">
        <v>9218</v>
      </c>
      <c r="H539" s="4" t="s">
        <v>9219</v>
      </c>
      <c r="I539" s="4" t="s">
        <v>9220</v>
      </c>
      <c r="J539" s="4" t="s">
        <v>9641</v>
      </c>
      <c r="K539" s="4" t="s">
        <v>12893</v>
      </c>
      <c r="L539" s="4" t="s">
        <v>9223</v>
      </c>
      <c r="M539" s="4" t="s">
        <v>9285</v>
      </c>
      <c r="N539" s="4" t="s">
        <v>9332</v>
      </c>
      <c r="O539" s="4" t="s">
        <v>9225</v>
      </c>
      <c r="P539" s="6">
        <v>100</v>
      </c>
      <c r="Q539" s="9">
        <v>8</v>
      </c>
      <c r="R539" s="7">
        <v>5.4560000000000004</v>
      </c>
      <c r="S539" s="8">
        <v>30</v>
      </c>
      <c r="T539" s="7">
        <v>40.99</v>
      </c>
      <c r="U539" s="6">
        <v>3837</v>
      </c>
    </row>
    <row r="540" spans="1:21" x14ac:dyDescent="0.2">
      <c r="A540" s="12">
        <v>37529</v>
      </c>
      <c r="B540" s="4" t="s">
        <v>12897</v>
      </c>
      <c r="C540" s="4" t="s">
        <v>3016</v>
      </c>
      <c r="D540" s="4" t="s">
        <v>9193</v>
      </c>
      <c r="E540" s="4" t="s">
        <v>13757</v>
      </c>
      <c r="F540" s="4" t="s">
        <v>9557</v>
      </c>
      <c r="G540" s="4" t="s">
        <v>9218</v>
      </c>
      <c r="H540" s="4" t="s">
        <v>9219</v>
      </c>
      <c r="I540" s="4" t="s">
        <v>9220</v>
      </c>
      <c r="J540" s="4" t="s">
        <v>9302</v>
      </c>
      <c r="K540" s="4" t="s">
        <v>9736</v>
      </c>
      <c r="L540" s="4" t="s">
        <v>9264</v>
      </c>
      <c r="M540" s="4" t="s">
        <v>9302</v>
      </c>
      <c r="N540" s="4" t="s">
        <v>9737</v>
      </c>
      <c r="O540" s="4" t="s">
        <v>9225</v>
      </c>
      <c r="P540" s="6">
        <v>150.80000000000001</v>
      </c>
      <c r="Q540" s="9">
        <v>9</v>
      </c>
      <c r="R540" s="7">
        <v>4.0410000000000004</v>
      </c>
      <c r="S540" s="8">
        <v>12</v>
      </c>
      <c r="T540" s="7">
        <v>102.05</v>
      </c>
      <c r="U540" s="6">
        <v>9998</v>
      </c>
    </row>
    <row r="541" spans="1:21" x14ac:dyDescent="0.2">
      <c r="A541" s="12">
        <v>37529</v>
      </c>
      <c r="B541" s="4" t="s">
        <v>12898</v>
      </c>
      <c r="C541" s="4" t="s">
        <v>3016</v>
      </c>
      <c r="D541" s="4" t="s">
        <v>9143</v>
      </c>
      <c r="E541" s="4" t="s">
        <v>13758</v>
      </c>
      <c r="F541" s="4" t="s">
        <v>9557</v>
      </c>
      <c r="G541" s="4" t="s">
        <v>9218</v>
      </c>
      <c r="H541" s="4" t="s">
        <v>9219</v>
      </c>
      <c r="I541" s="4" t="s">
        <v>9220</v>
      </c>
      <c r="J541" s="4" t="s">
        <v>9302</v>
      </c>
      <c r="K541" s="4" t="s">
        <v>9736</v>
      </c>
      <c r="L541" s="4" t="s">
        <v>9264</v>
      </c>
      <c r="M541" s="4" t="s">
        <v>9302</v>
      </c>
      <c r="N541" s="4" t="s">
        <v>9737</v>
      </c>
      <c r="O541" s="4" t="s">
        <v>9225</v>
      </c>
      <c r="P541" s="6">
        <v>150.80000000000001</v>
      </c>
      <c r="Q541" s="9">
        <v>6.8</v>
      </c>
      <c r="R541" s="7">
        <v>4.7069999999999999</v>
      </c>
      <c r="S541" s="8">
        <v>22.5</v>
      </c>
      <c r="T541" s="7">
        <v>52.58</v>
      </c>
      <c r="U541" s="6">
        <v>5015</v>
      </c>
    </row>
    <row r="542" spans="1:21" x14ac:dyDescent="0.2">
      <c r="A542" s="12">
        <v>37529</v>
      </c>
      <c r="B542" s="4" t="s">
        <v>12899</v>
      </c>
      <c r="C542" s="4" t="s">
        <v>3016</v>
      </c>
      <c r="D542" s="4" t="s">
        <v>9193</v>
      </c>
      <c r="E542" s="4" t="s">
        <v>13759</v>
      </c>
      <c r="F542" s="4" t="s">
        <v>9557</v>
      </c>
      <c r="G542" s="4" t="s">
        <v>9218</v>
      </c>
      <c r="H542" s="4" t="s">
        <v>9219</v>
      </c>
      <c r="I542" s="4" t="s">
        <v>9220</v>
      </c>
      <c r="J542" s="4" t="s">
        <v>9302</v>
      </c>
      <c r="K542" s="4" t="s">
        <v>9736</v>
      </c>
      <c r="L542" s="4" t="s">
        <v>9264</v>
      </c>
      <c r="M542" s="4" t="s">
        <v>9302</v>
      </c>
      <c r="N542" s="4" t="s">
        <v>9737</v>
      </c>
      <c r="O542" s="4" t="s">
        <v>9225</v>
      </c>
      <c r="P542" s="6">
        <v>399.2</v>
      </c>
      <c r="Q542" s="9">
        <v>9</v>
      </c>
      <c r="R542" s="7">
        <v>5.5410000000000004</v>
      </c>
      <c r="S542" s="8">
        <v>22.5</v>
      </c>
      <c r="T542" s="7">
        <v>54.03</v>
      </c>
      <c r="U542" s="6">
        <v>5151</v>
      </c>
    </row>
    <row r="543" spans="1:21" x14ac:dyDescent="0.2">
      <c r="A543" s="12">
        <v>37529</v>
      </c>
      <c r="B543" s="4" t="s">
        <v>12900</v>
      </c>
      <c r="C543" s="4" t="s">
        <v>3016</v>
      </c>
      <c r="D543" s="4" t="s">
        <v>9143</v>
      </c>
      <c r="E543" s="4" t="s">
        <v>13760</v>
      </c>
      <c r="F543" s="4" t="s">
        <v>9557</v>
      </c>
      <c r="G543" s="4" t="s">
        <v>9218</v>
      </c>
      <c r="H543" s="4" t="s">
        <v>9219</v>
      </c>
      <c r="I543" s="4" t="s">
        <v>9220</v>
      </c>
      <c r="J543" s="4" t="s">
        <v>9302</v>
      </c>
      <c r="K543" s="4" t="s">
        <v>9736</v>
      </c>
      <c r="L543" s="4" t="s">
        <v>9264</v>
      </c>
      <c r="M543" s="4" t="s">
        <v>9302</v>
      </c>
      <c r="N543" s="4" t="s">
        <v>9737</v>
      </c>
      <c r="O543" s="4" t="s">
        <v>9225</v>
      </c>
      <c r="P543" s="6">
        <v>362.4</v>
      </c>
      <c r="Q543" s="9">
        <v>10.75</v>
      </c>
      <c r="R543" s="7">
        <v>6.7069999999999999</v>
      </c>
      <c r="S543" s="8">
        <v>23</v>
      </c>
      <c r="T543" s="7">
        <v>53.99</v>
      </c>
      <c r="U543" s="6">
        <v>5137</v>
      </c>
    </row>
    <row r="544" spans="1:21" x14ac:dyDescent="0.2">
      <c r="A544" s="12">
        <v>37529</v>
      </c>
      <c r="B544" s="4" t="s">
        <v>12905</v>
      </c>
      <c r="C544" s="4" t="s">
        <v>12450</v>
      </c>
      <c r="D544" s="4" t="s">
        <v>13761</v>
      </c>
      <c r="E544" s="4" t="s">
        <v>13762</v>
      </c>
      <c r="F544" s="4" t="s">
        <v>9261</v>
      </c>
      <c r="G544" s="4" t="s">
        <v>9218</v>
      </c>
      <c r="H544" s="4" t="s">
        <v>9219</v>
      </c>
      <c r="I544" s="4" t="s">
        <v>9220</v>
      </c>
      <c r="J544" s="4" t="s">
        <v>9611</v>
      </c>
      <c r="K544" s="4" t="s">
        <v>11321</v>
      </c>
      <c r="L544" s="4" t="s">
        <v>9223</v>
      </c>
      <c r="M544" s="4" t="s">
        <v>9246</v>
      </c>
      <c r="N544" s="4" t="s">
        <v>9489</v>
      </c>
      <c r="O544" s="4" t="s">
        <v>9231</v>
      </c>
      <c r="P544" s="6">
        <v>335</v>
      </c>
      <c r="Q544" s="9">
        <v>10.5</v>
      </c>
      <c r="R544" s="7">
        <v>6.5839999999999996</v>
      </c>
      <c r="S544" s="8">
        <v>12</v>
      </c>
      <c r="T544" s="7">
        <v>91.17</v>
      </c>
      <c r="U544" s="6">
        <v>8896</v>
      </c>
    </row>
    <row r="545" spans="1:21" x14ac:dyDescent="0.2">
      <c r="A545" s="12">
        <v>37529</v>
      </c>
      <c r="B545" s="4" t="s">
        <v>12906</v>
      </c>
      <c r="C545" s="4" t="s">
        <v>12907</v>
      </c>
      <c r="D545" s="4" t="s">
        <v>13763</v>
      </c>
      <c r="E545" s="4" t="s">
        <v>13764</v>
      </c>
      <c r="F545" s="4" t="s">
        <v>9557</v>
      </c>
      <c r="G545" s="4" t="s">
        <v>9218</v>
      </c>
      <c r="H545" s="4" t="s">
        <v>9219</v>
      </c>
      <c r="I545" s="4" t="s">
        <v>9220</v>
      </c>
      <c r="J545" s="4" t="s">
        <v>9234</v>
      </c>
      <c r="K545" s="4" t="s">
        <v>9605</v>
      </c>
      <c r="L545" s="4" t="s">
        <v>9223</v>
      </c>
      <c r="M545" s="4" t="s">
        <v>9236</v>
      </c>
      <c r="N545" s="4" t="s">
        <v>9606</v>
      </c>
      <c r="O545" s="4" t="s">
        <v>9225</v>
      </c>
      <c r="P545" s="6">
        <v>235</v>
      </c>
      <c r="Q545" s="9">
        <v>11</v>
      </c>
      <c r="R545" s="7">
        <v>7.0030000000000001</v>
      </c>
      <c r="S545" s="8">
        <v>43</v>
      </c>
      <c r="T545" s="7">
        <v>31.71</v>
      </c>
      <c r="U545" s="6">
        <v>2881</v>
      </c>
    </row>
    <row r="546" spans="1:21" x14ac:dyDescent="0.2">
      <c r="A546" s="12">
        <v>37529</v>
      </c>
      <c r="B546" s="4" t="s">
        <v>12908</v>
      </c>
      <c r="C546" s="4" t="s">
        <v>10469</v>
      </c>
      <c r="D546" s="4"/>
      <c r="E546" s="4" t="s">
        <v>13765</v>
      </c>
      <c r="F546" s="4" t="s">
        <v>9276</v>
      </c>
      <c r="G546" s="4" t="s">
        <v>9218</v>
      </c>
      <c r="H546" s="4" t="s">
        <v>9219</v>
      </c>
      <c r="I546" s="4" t="s">
        <v>9220</v>
      </c>
      <c r="J546" s="4" t="s">
        <v>9366</v>
      </c>
      <c r="K546" s="4" t="s">
        <v>10470</v>
      </c>
      <c r="L546" s="4" t="s">
        <v>9223</v>
      </c>
      <c r="M546" s="4" t="s">
        <v>9368</v>
      </c>
      <c r="N546" s="4" t="s">
        <v>9369</v>
      </c>
      <c r="O546" s="4" t="s">
        <v>9225</v>
      </c>
      <c r="P546" s="6">
        <v>998</v>
      </c>
      <c r="Q546" s="9">
        <v>7.625</v>
      </c>
      <c r="R546" s="7">
        <v>9.6690000000000005</v>
      </c>
      <c r="S546" s="8">
        <v>69.5</v>
      </c>
      <c r="T546" s="7">
        <v>13.32</v>
      </c>
      <c r="U546" s="6">
        <v>970</v>
      </c>
    </row>
    <row r="547" spans="1:21" x14ac:dyDescent="0.2">
      <c r="A547" s="12">
        <v>37529</v>
      </c>
      <c r="B547" s="4" t="s">
        <v>12917</v>
      </c>
      <c r="C547" s="4" t="s">
        <v>3118</v>
      </c>
      <c r="D547" s="4" t="s">
        <v>817</v>
      </c>
      <c r="E547" s="4" t="s">
        <v>13766</v>
      </c>
      <c r="F547" s="4" t="s">
        <v>2552</v>
      </c>
      <c r="G547" s="4" t="s">
        <v>9218</v>
      </c>
      <c r="H547" s="4" t="s">
        <v>9219</v>
      </c>
      <c r="I547" s="4" t="s">
        <v>9350</v>
      </c>
      <c r="J547" s="4" t="s">
        <v>9268</v>
      </c>
      <c r="K547" s="4" t="s">
        <v>9578</v>
      </c>
      <c r="L547" s="4" t="s">
        <v>9223</v>
      </c>
      <c r="M547" s="4" t="s">
        <v>9268</v>
      </c>
      <c r="N547" s="4" t="s">
        <v>9579</v>
      </c>
      <c r="O547" s="4" t="s">
        <v>9225</v>
      </c>
      <c r="P547" s="6">
        <v>250</v>
      </c>
      <c r="Q547" s="9">
        <v>12</v>
      </c>
      <c r="R547" s="7">
        <v>4.8739999999999997</v>
      </c>
      <c r="S547" s="8">
        <v>11.25</v>
      </c>
      <c r="T547" s="7">
        <v>115.06</v>
      </c>
      <c r="U547" s="6">
        <v>11289</v>
      </c>
    </row>
    <row r="548" spans="1:21" x14ac:dyDescent="0.2">
      <c r="A548" s="12">
        <v>37529</v>
      </c>
      <c r="B548" s="4" t="s">
        <v>12918</v>
      </c>
      <c r="C548" s="4" t="s">
        <v>3118</v>
      </c>
      <c r="D548" s="4" t="s">
        <v>817</v>
      </c>
      <c r="E548" s="4" t="s">
        <v>13767</v>
      </c>
      <c r="F548" s="4" t="s">
        <v>2552</v>
      </c>
      <c r="G548" s="4" t="s">
        <v>9218</v>
      </c>
      <c r="H548" s="4" t="s">
        <v>9219</v>
      </c>
      <c r="I548" s="4" t="s">
        <v>9350</v>
      </c>
      <c r="J548" s="4" t="s">
        <v>9268</v>
      </c>
      <c r="K548" s="4" t="s">
        <v>9578</v>
      </c>
      <c r="L548" s="4" t="s">
        <v>9223</v>
      </c>
      <c r="M548" s="4" t="s">
        <v>9268</v>
      </c>
      <c r="N548" s="4" t="s">
        <v>9579</v>
      </c>
      <c r="O548" s="4" t="s">
        <v>9225</v>
      </c>
      <c r="P548" s="6">
        <v>170</v>
      </c>
      <c r="Q548" s="9">
        <v>10.75</v>
      </c>
      <c r="R548" s="7">
        <v>5.0880000000000001</v>
      </c>
      <c r="S548" s="8">
        <v>10.38</v>
      </c>
      <c r="T548" s="7">
        <v>107.84</v>
      </c>
      <c r="U548" s="6">
        <v>10574</v>
      </c>
    </row>
    <row r="549" spans="1:21" x14ac:dyDescent="0.2">
      <c r="A549" s="12">
        <v>37529</v>
      </c>
      <c r="B549" s="4" t="s">
        <v>12919</v>
      </c>
      <c r="C549" s="4" t="s">
        <v>3118</v>
      </c>
      <c r="D549" s="4" t="s">
        <v>817</v>
      </c>
      <c r="E549" s="4" t="s">
        <v>13267</v>
      </c>
      <c r="F549" s="4" t="s">
        <v>2552</v>
      </c>
      <c r="G549" s="4" t="s">
        <v>9218</v>
      </c>
      <c r="H549" s="4" t="s">
        <v>9219</v>
      </c>
      <c r="I549" s="4" t="s">
        <v>9350</v>
      </c>
      <c r="J549" s="4" t="s">
        <v>9268</v>
      </c>
      <c r="K549" s="4" t="s">
        <v>9578</v>
      </c>
      <c r="L549" s="4" t="s">
        <v>9223</v>
      </c>
      <c r="M549" s="4" t="s">
        <v>9268</v>
      </c>
      <c r="N549" s="4" t="s">
        <v>9579</v>
      </c>
      <c r="O549" s="4" t="s">
        <v>9225</v>
      </c>
      <c r="P549" s="6">
        <v>971</v>
      </c>
      <c r="Q549" s="9">
        <v>9.9499999999999993</v>
      </c>
      <c r="R549" s="7">
        <v>5.7080000000000002</v>
      </c>
      <c r="S549" s="8">
        <v>10.5</v>
      </c>
      <c r="T549" s="7">
        <v>75.97</v>
      </c>
      <c r="U549" s="6">
        <v>7351</v>
      </c>
    </row>
    <row r="550" spans="1:21" x14ac:dyDescent="0.2">
      <c r="A550" s="12">
        <v>37529</v>
      </c>
      <c r="B550" s="4" t="s">
        <v>12920</v>
      </c>
      <c r="C550" s="4" t="s">
        <v>3118</v>
      </c>
      <c r="D550" s="4" t="s">
        <v>817</v>
      </c>
      <c r="E550" s="4" t="s">
        <v>13768</v>
      </c>
      <c r="F550" s="4" t="s">
        <v>2552</v>
      </c>
      <c r="G550" s="4" t="s">
        <v>9218</v>
      </c>
      <c r="H550" s="4" t="s">
        <v>9219</v>
      </c>
      <c r="I550" s="4" t="s">
        <v>9350</v>
      </c>
      <c r="J550" s="4" t="s">
        <v>9268</v>
      </c>
      <c r="K550" s="4" t="s">
        <v>9578</v>
      </c>
      <c r="L550" s="4" t="s">
        <v>9223</v>
      </c>
      <c r="M550" s="4" t="s">
        <v>9268</v>
      </c>
      <c r="N550" s="4" t="s">
        <v>9579</v>
      </c>
      <c r="O550" s="4" t="s">
        <v>9225</v>
      </c>
      <c r="P550" s="6">
        <v>225</v>
      </c>
      <c r="Q550" s="9">
        <v>10.625</v>
      </c>
      <c r="R550" s="7">
        <v>6.0869999999999997</v>
      </c>
      <c r="S550" s="8">
        <v>11</v>
      </c>
      <c r="T550" s="7">
        <v>100.82</v>
      </c>
      <c r="U550" s="6">
        <v>9866</v>
      </c>
    </row>
    <row r="551" spans="1:21" x14ac:dyDescent="0.2">
      <c r="A551" s="12">
        <v>37529</v>
      </c>
      <c r="B551" s="4" t="s">
        <v>12921</v>
      </c>
      <c r="C551" s="4" t="s">
        <v>12922</v>
      </c>
      <c r="D551" s="4"/>
      <c r="E551" s="4" t="s">
        <v>13769</v>
      </c>
      <c r="F551" s="4" t="s">
        <v>9217</v>
      </c>
      <c r="G551" s="4" t="s">
        <v>9218</v>
      </c>
      <c r="H551" s="4" t="s">
        <v>9219</v>
      </c>
      <c r="I551" s="4" t="s">
        <v>9220</v>
      </c>
      <c r="J551" s="4" t="s">
        <v>9454</v>
      </c>
      <c r="K551" s="4" t="s">
        <v>12854</v>
      </c>
      <c r="L551" s="4" t="s">
        <v>9223</v>
      </c>
      <c r="M551" s="4" t="s">
        <v>9246</v>
      </c>
      <c r="N551" s="4" t="s">
        <v>12923</v>
      </c>
      <c r="O551" s="4" t="s">
        <v>9225</v>
      </c>
      <c r="P551" s="6">
        <v>100</v>
      </c>
      <c r="Q551" s="9">
        <v>5</v>
      </c>
      <c r="R551" s="7">
        <v>42.253999999999998</v>
      </c>
      <c r="S551" s="8">
        <v>61.5</v>
      </c>
      <c r="T551" s="7">
        <v>8.65</v>
      </c>
      <c r="U551" s="6">
        <v>354</v>
      </c>
    </row>
    <row r="552" spans="1:21" x14ac:dyDescent="0.2">
      <c r="A552" s="12">
        <v>37529</v>
      </c>
      <c r="B552" s="4" t="s">
        <v>12931</v>
      </c>
      <c r="C552" s="4" t="s">
        <v>12932</v>
      </c>
      <c r="D552" s="4"/>
      <c r="E552" s="4" t="s">
        <v>13770</v>
      </c>
      <c r="F552" s="4" t="s">
        <v>9453</v>
      </c>
      <c r="G552" s="4" t="s">
        <v>9218</v>
      </c>
      <c r="H552" s="4" t="s">
        <v>9219</v>
      </c>
      <c r="I552" s="4" t="s">
        <v>9220</v>
      </c>
      <c r="J552" s="4" t="s">
        <v>10221</v>
      </c>
      <c r="K552" s="4" t="s">
        <v>10479</v>
      </c>
      <c r="L552" s="4" t="s">
        <v>9223</v>
      </c>
      <c r="M552" s="4" t="s">
        <v>9221</v>
      </c>
      <c r="N552" s="4" t="s">
        <v>10223</v>
      </c>
      <c r="O552" s="4" t="s">
        <v>9282</v>
      </c>
      <c r="P552" s="6">
        <v>157.5</v>
      </c>
      <c r="Q552" s="9">
        <v>11.875</v>
      </c>
      <c r="R552" s="7">
        <v>5.0030000000000001</v>
      </c>
      <c r="S552" s="8">
        <v>68.5</v>
      </c>
      <c r="T552" s="7">
        <v>22.73</v>
      </c>
      <c r="U552" s="6">
        <v>2017</v>
      </c>
    </row>
    <row r="553" spans="1:21" x14ac:dyDescent="0.2">
      <c r="A553" s="12">
        <v>37529</v>
      </c>
      <c r="B553" s="4" t="s">
        <v>12941</v>
      </c>
      <c r="C553" s="4" t="s">
        <v>12942</v>
      </c>
      <c r="D553" s="4" t="s">
        <v>9190</v>
      </c>
      <c r="E553" s="4" t="s">
        <v>13771</v>
      </c>
      <c r="F553" s="4" t="s">
        <v>2552</v>
      </c>
      <c r="G553" s="4" t="s">
        <v>9218</v>
      </c>
      <c r="H553" s="4" t="s">
        <v>9673</v>
      </c>
      <c r="I553" s="4" t="s">
        <v>9695</v>
      </c>
      <c r="J553" s="4" t="s">
        <v>9268</v>
      </c>
      <c r="K553" s="4" t="s">
        <v>9578</v>
      </c>
      <c r="L553" s="4" t="s">
        <v>9223</v>
      </c>
      <c r="M553" s="4" t="s">
        <v>9268</v>
      </c>
      <c r="N553" s="4" t="s">
        <v>9870</v>
      </c>
      <c r="O553" s="4" t="s">
        <v>9225</v>
      </c>
      <c r="P553" s="6">
        <v>150</v>
      </c>
      <c r="Q553" s="9">
        <v>13</v>
      </c>
      <c r="R553" s="7">
        <v>6.6219999999999999</v>
      </c>
      <c r="S553" s="8">
        <v>11.5</v>
      </c>
      <c r="T553" s="7">
        <v>112.62</v>
      </c>
      <c r="U553" s="6">
        <v>11070</v>
      </c>
    </row>
    <row r="554" spans="1:21" x14ac:dyDescent="0.2">
      <c r="A554" s="12">
        <v>37529</v>
      </c>
      <c r="B554" s="4" t="s">
        <v>12943</v>
      </c>
      <c r="C554" s="4" t="s">
        <v>2699</v>
      </c>
      <c r="D554" s="4" t="s">
        <v>13763</v>
      </c>
      <c r="E554" s="4" t="s">
        <v>13772</v>
      </c>
      <c r="F554" s="4" t="s">
        <v>2552</v>
      </c>
      <c r="G554" s="4" t="s">
        <v>9218</v>
      </c>
      <c r="H554" s="4" t="s">
        <v>9673</v>
      </c>
      <c r="I554" s="4" t="s">
        <v>9674</v>
      </c>
      <c r="J554" s="4" t="s">
        <v>9268</v>
      </c>
      <c r="K554" s="4" t="s">
        <v>9869</v>
      </c>
      <c r="L554" s="4" t="s">
        <v>9223</v>
      </c>
      <c r="M554" s="4" t="s">
        <v>9221</v>
      </c>
      <c r="N554" s="4" t="s">
        <v>9448</v>
      </c>
      <c r="O554" s="4" t="s">
        <v>9225</v>
      </c>
      <c r="P554" s="6">
        <v>300</v>
      </c>
      <c r="Q554" s="9">
        <v>9.625</v>
      </c>
      <c r="R554" s="7">
        <v>4.0030000000000001</v>
      </c>
      <c r="S554" s="8">
        <v>17</v>
      </c>
      <c r="T554" s="7">
        <v>83.29</v>
      </c>
      <c r="U554" s="6">
        <v>8110</v>
      </c>
    </row>
    <row r="555" spans="1:21" x14ac:dyDescent="0.2">
      <c r="A555" s="12">
        <v>37529</v>
      </c>
      <c r="B555" s="4" t="s">
        <v>12944</v>
      </c>
      <c r="C555" s="4" t="s">
        <v>2699</v>
      </c>
      <c r="D555" s="4" t="s">
        <v>830</v>
      </c>
      <c r="E555" s="4" t="s">
        <v>13773</v>
      </c>
      <c r="F555" s="4" t="s">
        <v>2552</v>
      </c>
      <c r="G555" s="4" t="s">
        <v>9218</v>
      </c>
      <c r="H555" s="4" t="s">
        <v>9673</v>
      </c>
      <c r="I555" s="4" t="s">
        <v>9674</v>
      </c>
      <c r="J555" s="4" t="s">
        <v>9268</v>
      </c>
      <c r="K555" s="4" t="s">
        <v>9869</v>
      </c>
      <c r="L555" s="4" t="s">
        <v>9223</v>
      </c>
      <c r="M555" s="4" t="s">
        <v>9221</v>
      </c>
      <c r="N555" s="4" t="s">
        <v>9448</v>
      </c>
      <c r="O555" s="4" t="s">
        <v>9225</v>
      </c>
      <c r="P555" s="6">
        <v>1536.4</v>
      </c>
      <c r="Q555" s="9">
        <v>11</v>
      </c>
      <c r="R555" s="7">
        <v>5.0030000000000001</v>
      </c>
      <c r="S555" s="8">
        <v>17</v>
      </c>
      <c r="T555" s="7">
        <v>78.989999999999995</v>
      </c>
      <c r="U555" s="6">
        <v>7671</v>
      </c>
    </row>
    <row r="556" spans="1:21" x14ac:dyDescent="0.2">
      <c r="A556" s="12">
        <v>37529</v>
      </c>
      <c r="B556" s="4" t="s">
        <v>12945</v>
      </c>
      <c r="C556" s="4" t="s">
        <v>12946</v>
      </c>
      <c r="D556" s="4"/>
      <c r="E556" s="4" t="s">
        <v>13774</v>
      </c>
      <c r="F556" s="4" t="s">
        <v>9365</v>
      </c>
      <c r="G556" s="4" t="s">
        <v>9218</v>
      </c>
      <c r="H556" s="4" t="s">
        <v>9219</v>
      </c>
      <c r="I556" s="4" t="s">
        <v>9220</v>
      </c>
      <c r="J556" s="4" t="s">
        <v>9234</v>
      </c>
      <c r="K556" s="4" t="s">
        <v>9605</v>
      </c>
      <c r="L556" s="4" t="s">
        <v>9223</v>
      </c>
      <c r="M556" s="4" t="s">
        <v>9236</v>
      </c>
      <c r="N556" s="4" t="s">
        <v>9606</v>
      </c>
      <c r="O556" s="4" t="s">
        <v>9231</v>
      </c>
      <c r="P556" s="6">
        <v>450</v>
      </c>
      <c r="Q556" s="9">
        <v>9.625</v>
      </c>
      <c r="R556" s="7">
        <v>9.5030000000000001</v>
      </c>
      <c r="S556" s="8">
        <v>56</v>
      </c>
      <c r="T556" s="7">
        <v>20.22</v>
      </c>
      <c r="U556" s="6">
        <v>1679</v>
      </c>
    </row>
    <row r="557" spans="1:21" x14ac:dyDescent="0.2">
      <c r="A557" s="12">
        <v>37560</v>
      </c>
      <c r="B557" s="4" t="s">
        <v>12961</v>
      </c>
      <c r="C557" s="4" t="s">
        <v>10150</v>
      </c>
      <c r="D557" s="4"/>
      <c r="E557" s="4" t="s">
        <v>13775</v>
      </c>
      <c r="F557" s="4" t="s">
        <v>9557</v>
      </c>
      <c r="G557" s="4" t="s">
        <v>9218</v>
      </c>
      <c r="H557" s="4" t="s">
        <v>9219</v>
      </c>
      <c r="I557" s="4" t="s">
        <v>9220</v>
      </c>
      <c r="J557" s="4" t="s">
        <v>9234</v>
      </c>
      <c r="K557" s="4" t="s">
        <v>9341</v>
      </c>
      <c r="L557" s="4" t="s">
        <v>9223</v>
      </c>
      <c r="M557" s="4" t="s">
        <v>9236</v>
      </c>
      <c r="N557" s="4" t="s">
        <v>9342</v>
      </c>
      <c r="O557" s="4" t="s">
        <v>9225</v>
      </c>
      <c r="P557" s="6">
        <v>188.8</v>
      </c>
      <c r="Q557" s="9">
        <v>11.5</v>
      </c>
      <c r="R557" s="7">
        <v>2.0030000000000001</v>
      </c>
      <c r="S557" s="8">
        <v>44</v>
      </c>
      <c r="T557" s="7">
        <v>65.680000000000007</v>
      </c>
      <c r="U557" s="6">
        <v>6380</v>
      </c>
    </row>
    <row r="558" spans="1:21" x14ac:dyDescent="0.2">
      <c r="A558" s="12">
        <v>37560</v>
      </c>
      <c r="B558" s="4" t="s">
        <v>12962</v>
      </c>
      <c r="C558" s="4" t="s">
        <v>12963</v>
      </c>
      <c r="D558" s="4" t="s">
        <v>9179</v>
      </c>
      <c r="E558" s="4" t="s">
        <v>13776</v>
      </c>
      <c r="F558" s="4" t="s">
        <v>9557</v>
      </c>
      <c r="G558" s="4" t="s">
        <v>9530</v>
      </c>
      <c r="H558" s="4" t="s">
        <v>9882</v>
      </c>
      <c r="I558" s="4" t="s">
        <v>10563</v>
      </c>
      <c r="J558" s="4" t="s">
        <v>9268</v>
      </c>
      <c r="K558" s="4" t="s">
        <v>9578</v>
      </c>
      <c r="L558" s="4" t="s">
        <v>9223</v>
      </c>
      <c r="M558" s="4" t="s">
        <v>9268</v>
      </c>
      <c r="N558" s="4" t="s">
        <v>9579</v>
      </c>
      <c r="O558" s="4" t="s">
        <v>9231</v>
      </c>
      <c r="P558" s="6">
        <v>268.60000000000002</v>
      </c>
      <c r="Q558" s="9">
        <v>12.125</v>
      </c>
      <c r="R558" s="7">
        <v>3.5369999999999999</v>
      </c>
      <c r="S558" s="8">
        <v>34</v>
      </c>
      <c r="T558" s="7">
        <v>57.8</v>
      </c>
      <c r="U558" s="6">
        <v>5568</v>
      </c>
    </row>
    <row r="559" spans="1:21" x14ac:dyDescent="0.2">
      <c r="A559" s="12">
        <v>37560</v>
      </c>
      <c r="B559" s="4" t="s">
        <v>12964</v>
      </c>
      <c r="C559" s="4" t="s">
        <v>12963</v>
      </c>
      <c r="D559" s="4" t="s">
        <v>9179</v>
      </c>
      <c r="E559" s="4" t="s">
        <v>13777</v>
      </c>
      <c r="F559" s="4" t="s">
        <v>9557</v>
      </c>
      <c r="G559" s="4" t="s">
        <v>9530</v>
      </c>
      <c r="H559" s="4" t="s">
        <v>9882</v>
      </c>
      <c r="I559" s="4" t="s">
        <v>10563</v>
      </c>
      <c r="J559" s="4" t="s">
        <v>9268</v>
      </c>
      <c r="K559" s="4" t="s">
        <v>9578</v>
      </c>
      <c r="L559" s="4" t="s">
        <v>9223</v>
      </c>
      <c r="M559" s="4" t="s">
        <v>9268</v>
      </c>
      <c r="N559" s="4" t="s">
        <v>9579</v>
      </c>
      <c r="O559" s="4" t="s">
        <v>9231</v>
      </c>
      <c r="P559" s="6">
        <v>299.2</v>
      </c>
      <c r="Q559" s="9">
        <v>12.625</v>
      </c>
      <c r="R559" s="7">
        <v>6.5369999999999999</v>
      </c>
      <c r="S559" s="8">
        <v>34</v>
      </c>
      <c r="T559" s="7">
        <v>43.92</v>
      </c>
      <c r="U559" s="6">
        <v>4112</v>
      </c>
    </row>
    <row r="560" spans="1:21" x14ac:dyDescent="0.2">
      <c r="A560" s="12">
        <v>37560</v>
      </c>
      <c r="B560" s="4" t="s">
        <v>12968</v>
      </c>
      <c r="C560" s="4" t="s">
        <v>12969</v>
      </c>
      <c r="D560" s="4" t="s">
        <v>9193</v>
      </c>
      <c r="E560" s="4" t="s">
        <v>13778</v>
      </c>
      <c r="F560" s="4" t="s">
        <v>9557</v>
      </c>
      <c r="G560" s="4" t="s">
        <v>9218</v>
      </c>
      <c r="H560" s="4" t="s">
        <v>9219</v>
      </c>
      <c r="I560" s="4" t="s">
        <v>10921</v>
      </c>
      <c r="J560" s="4" t="s">
        <v>9268</v>
      </c>
      <c r="K560" s="4" t="s">
        <v>9578</v>
      </c>
      <c r="L560" s="4" t="s">
        <v>9223</v>
      </c>
      <c r="M560" s="4" t="s">
        <v>9268</v>
      </c>
      <c r="N560" s="4" t="s">
        <v>9870</v>
      </c>
      <c r="O560" s="4" t="s">
        <v>9225</v>
      </c>
      <c r="P560" s="6">
        <v>402.6</v>
      </c>
      <c r="Q560" s="9">
        <v>13.375</v>
      </c>
      <c r="R560" s="7">
        <v>7.9560000000000004</v>
      </c>
      <c r="S560" s="8">
        <v>19</v>
      </c>
      <c r="T560" s="7">
        <v>72.38</v>
      </c>
      <c r="U560" s="6">
        <v>7007</v>
      </c>
    </row>
    <row r="561" spans="1:21" x14ac:dyDescent="0.2">
      <c r="A561" s="12">
        <v>37560</v>
      </c>
      <c r="B561" s="4" t="s">
        <v>12972</v>
      </c>
      <c r="C561" s="4" t="s">
        <v>12973</v>
      </c>
      <c r="D561" s="4" t="s">
        <v>9179</v>
      </c>
      <c r="E561" s="4" t="s">
        <v>13779</v>
      </c>
      <c r="F561" s="4" t="s">
        <v>9261</v>
      </c>
      <c r="G561" s="4" t="s">
        <v>9218</v>
      </c>
      <c r="H561" s="4" t="s">
        <v>9219</v>
      </c>
      <c r="I561" s="4" t="s">
        <v>9220</v>
      </c>
      <c r="J561" s="4" t="s">
        <v>9709</v>
      </c>
      <c r="K561" s="4" t="s">
        <v>9710</v>
      </c>
      <c r="L561" s="4" t="s">
        <v>9223</v>
      </c>
      <c r="M561" s="4" t="s">
        <v>9285</v>
      </c>
      <c r="N561" s="4" t="s">
        <v>9286</v>
      </c>
      <c r="O561" s="4" t="s">
        <v>9282</v>
      </c>
      <c r="P561" s="6">
        <v>115.5</v>
      </c>
      <c r="Q561" s="9">
        <v>9.5</v>
      </c>
      <c r="R561" s="7">
        <v>5.5380000000000003</v>
      </c>
      <c r="S561" s="8">
        <v>33</v>
      </c>
      <c r="T561" s="7">
        <v>40.869999999999997</v>
      </c>
      <c r="U561" s="6">
        <v>3807</v>
      </c>
    </row>
    <row r="562" spans="1:21" x14ac:dyDescent="0.2">
      <c r="A562" s="12">
        <v>37560</v>
      </c>
      <c r="B562" s="4" t="s">
        <v>12980</v>
      </c>
      <c r="C562" s="4" t="s">
        <v>12981</v>
      </c>
      <c r="D562" s="4"/>
      <c r="E562" s="4" t="s">
        <v>13780</v>
      </c>
      <c r="F562" s="4" t="s">
        <v>9365</v>
      </c>
      <c r="G562" s="4" t="s">
        <v>9218</v>
      </c>
      <c r="H562" s="4" t="s">
        <v>9219</v>
      </c>
      <c r="I562" s="4" t="s">
        <v>9220</v>
      </c>
      <c r="J562" s="4" t="s">
        <v>9345</v>
      </c>
      <c r="K562" s="4" t="s">
        <v>12982</v>
      </c>
      <c r="L562" s="4" t="s">
        <v>9223</v>
      </c>
      <c r="M562" s="4" t="s">
        <v>9246</v>
      </c>
      <c r="N562" s="4" t="s">
        <v>9347</v>
      </c>
      <c r="O562" s="4" t="s">
        <v>9225</v>
      </c>
      <c r="P562" s="6">
        <v>150</v>
      </c>
      <c r="Q562" s="9">
        <v>11.25</v>
      </c>
      <c r="R562" s="7">
        <v>4.4550000000000001</v>
      </c>
      <c r="S562" s="8">
        <v>69</v>
      </c>
      <c r="T562" s="7">
        <v>22.65</v>
      </c>
      <c r="U562" s="6">
        <v>2008</v>
      </c>
    </row>
    <row r="563" spans="1:21" x14ac:dyDescent="0.2">
      <c r="A563" s="12">
        <v>37560</v>
      </c>
      <c r="B563" s="4" t="s">
        <v>12983</v>
      </c>
      <c r="C563" s="4" t="s">
        <v>12984</v>
      </c>
      <c r="D563" s="4"/>
      <c r="E563" s="4" t="s">
        <v>13781</v>
      </c>
      <c r="F563" s="4" t="s">
        <v>9228</v>
      </c>
      <c r="G563" s="4" t="s">
        <v>9218</v>
      </c>
      <c r="H563" s="4" t="s">
        <v>9219</v>
      </c>
      <c r="I563" s="4" t="s">
        <v>9220</v>
      </c>
      <c r="J563" s="4" t="s">
        <v>9442</v>
      </c>
      <c r="K563" s="4" t="s">
        <v>10016</v>
      </c>
      <c r="L563" s="4" t="s">
        <v>9223</v>
      </c>
      <c r="M563" s="4" t="s">
        <v>9270</v>
      </c>
      <c r="N563" s="4" t="s">
        <v>9271</v>
      </c>
      <c r="O563" s="4" t="s">
        <v>9231</v>
      </c>
      <c r="P563" s="6">
        <v>100</v>
      </c>
      <c r="Q563" s="9">
        <v>9</v>
      </c>
      <c r="R563" s="7">
        <v>5.2549999999999999</v>
      </c>
      <c r="S563" s="8">
        <v>74</v>
      </c>
      <c r="T563" s="7">
        <v>16.600000000000001</v>
      </c>
      <c r="U563" s="6">
        <v>1372</v>
      </c>
    </row>
    <row r="564" spans="1:21" x14ac:dyDescent="0.2">
      <c r="A564" s="12">
        <v>37560</v>
      </c>
      <c r="B564" s="4" t="s">
        <v>12989</v>
      </c>
      <c r="C564" s="4" t="s">
        <v>1383</v>
      </c>
      <c r="D564" s="4" t="s">
        <v>13782</v>
      </c>
      <c r="E564" s="4" t="s">
        <v>13783</v>
      </c>
      <c r="F564" s="4" t="s">
        <v>2552</v>
      </c>
      <c r="G564" s="4" t="s">
        <v>9218</v>
      </c>
      <c r="H564" s="4" t="s">
        <v>9219</v>
      </c>
      <c r="I564" s="4" t="s">
        <v>9350</v>
      </c>
      <c r="J564" s="4" t="s">
        <v>9523</v>
      </c>
      <c r="K564" s="4" t="s">
        <v>9524</v>
      </c>
      <c r="L564" s="4" t="s">
        <v>9223</v>
      </c>
      <c r="M564" s="4" t="s">
        <v>9285</v>
      </c>
      <c r="N564" s="4" t="s">
        <v>9525</v>
      </c>
      <c r="O564" s="4" t="s">
        <v>9225</v>
      </c>
      <c r="P564" s="6">
        <v>388</v>
      </c>
      <c r="Q564" s="9">
        <v>8.75</v>
      </c>
      <c r="R564" s="7">
        <v>1.3720000000000001</v>
      </c>
      <c r="S564" s="8">
        <v>18</v>
      </c>
      <c r="T564" s="7">
        <v>203.24</v>
      </c>
      <c r="U564" s="6">
        <v>20192</v>
      </c>
    </row>
    <row r="565" spans="1:21" x14ac:dyDescent="0.2">
      <c r="A565" s="12">
        <v>37560</v>
      </c>
      <c r="B565" s="4" t="s">
        <v>12990</v>
      </c>
      <c r="C565" s="4" t="s">
        <v>1383</v>
      </c>
      <c r="D565" s="4" t="s">
        <v>3086</v>
      </c>
      <c r="E565" s="4" t="s">
        <v>13784</v>
      </c>
      <c r="F565" s="4" t="s">
        <v>2552</v>
      </c>
      <c r="G565" s="4" t="s">
        <v>9218</v>
      </c>
      <c r="H565" s="4" t="s">
        <v>9219</v>
      </c>
      <c r="I565" s="4" t="s">
        <v>9350</v>
      </c>
      <c r="J565" s="4" t="s">
        <v>9523</v>
      </c>
      <c r="K565" s="4" t="s">
        <v>9524</v>
      </c>
      <c r="L565" s="4" t="s">
        <v>9223</v>
      </c>
      <c r="M565" s="4" t="s">
        <v>9285</v>
      </c>
      <c r="N565" s="4" t="s">
        <v>9525</v>
      </c>
      <c r="O565" s="4" t="s">
        <v>9225</v>
      </c>
      <c r="P565" s="6">
        <v>125</v>
      </c>
      <c r="Q565" s="9">
        <v>9.25</v>
      </c>
      <c r="R565" s="7">
        <v>5.0410000000000004</v>
      </c>
      <c r="S565" s="8">
        <v>18</v>
      </c>
      <c r="T565" s="7">
        <v>68.209999999999994</v>
      </c>
      <c r="U565" s="6">
        <v>6565</v>
      </c>
    </row>
    <row r="566" spans="1:21" x14ac:dyDescent="0.2">
      <c r="A566" s="12">
        <v>37560</v>
      </c>
      <c r="B566" s="4" t="s">
        <v>12994</v>
      </c>
      <c r="C566" s="4" t="s">
        <v>3089</v>
      </c>
      <c r="D566" s="4"/>
      <c r="E566" s="4" t="s">
        <v>13785</v>
      </c>
      <c r="F566" s="4" t="s">
        <v>9228</v>
      </c>
      <c r="G566" s="4" t="s">
        <v>9218</v>
      </c>
      <c r="H566" s="4" t="s">
        <v>9219</v>
      </c>
      <c r="I566" s="4" t="s">
        <v>9220</v>
      </c>
      <c r="J566" s="4" t="s">
        <v>9256</v>
      </c>
      <c r="K566" s="4" t="s">
        <v>9888</v>
      </c>
      <c r="L566" s="4" t="s">
        <v>9223</v>
      </c>
      <c r="M566" s="4" t="s">
        <v>9304</v>
      </c>
      <c r="N566" s="4" t="s">
        <v>9385</v>
      </c>
      <c r="O566" s="4" t="s">
        <v>9231</v>
      </c>
      <c r="P566" s="6">
        <v>260</v>
      </c>
      <c r="Q566" s="9">
        <v>9.875</v>
      </c>
      <c r="R566" s="7">
        <v>9.5</v>
      </c>
      <c r="S566" s="8">
        <v>56.5</v>
      </c>
      <c r="T566" s="7">
        <v>20.420000000000002</v>
      </c>
      <c r="U566" s="6">
        <v>1676</v>
      </c>
    </row>
    <row r="567" spans="1:21" x14ac:dyDescent="0.2">
      <c r="A567" s="12">
        <v>37560</v>
      </c>
      <c r="B567" s="4" t="s">
        <v>13007</v>
      </c>
      <c r="C567" s="4" t="s">
        <v>13008</v>
      </c>
      <c r="D567" s="4"/>
      <c r="E567" s="4" t="s">
        <v>13786</v>
      </c>
      <c r="F567" s="4" t="s">
        <v>9308</v>
      </c>
      <c r="G567" s="4" t="s">
        <v>9218</v>
      </c>
      <c r="H567" s="4" t="s">
        <v>9219</v>
      </c>
      <c r="I567" s="4" t="s">
        <v>9220</v>
      </c>
      <c r="J567" s="4" t="s">
        <v>9611</v>
      </c>
      <c r="K567" s="4" t="s">
        <v>10082</v>
      </c>
      <c r="L567" s="4" t="s">
        <v>9223</v>
      </c>
      <c r="M567" s="4" t="s">
        <v>9221</v>
      </c>
      <c r="N567" s="4" t="s">
        <v>9289</v>
      </c>
      <c r="O567" s="4" t="s">
        <v>9225</v>
      </c>
      <c r="P567" s="6">
        <v>350</v>
      </c>
      <c r="Q567" s="9">
        <v>9.625</v>
      </c>
      <c r="R567" s="7">
        <v>9.3719999999999999</v>
      </c>
      <c r="S567" s="8">
        <v>70.5</v>
      </c>
      <c r="T567" s="7">
        <v>15.74</v>
      </c>
      <c r="U567" s="6">
        <v>1200</v>
      </c>
    </row>
    <row r="568" spans="1:21" x14ac:dyDescent="0.2">
      <c r="A568" s="12">
        <v>37560</v>
      </c>
      <c r="B568" s="4" t="s">
        <v>13009</v>
      </c>
      <c r="C568" s="4" t="s">
        <v>13010</v>
      </c>
      <c r="D568" s="4" t="s">
        <v>928</v>
      </c>
      <c r="E568" s="4" t="s">
        <v>13787</v>
      </c>
      <c r="F568" s="4" t="s">
        <v>2552</v>
      </c>
      <c r="G568" s="4" t="s">
        <v>9218</v>
      </c>
      <c r="H568" s="4" t="s">
        <v>9673</v>
      </c>
      <c r="I568" s="4" t="s">
        <v>9674</v>
      </c>
      <c r="J568" s="4" t="s">
        <v>9268</v>
      </c>
      <c r="K568" s="4" t="s">
        <v>9269</v>
      </c>
      <c r="L568" s="4" t="s">
        <v>9223</v>
      </c>
      <c r="M568" s="4" t="s">
        <v>9270</v>
      </c>
      <c r="N568" s="4" t="s">
        <v>9271</v>
      </c>
      <c r="O568" s="4" t="s">
        <v>9225</v>
      </c>
      <c r="P568" s="6">
        <v>769</v>
      </c>
      <c r="Q568" s="9">
        <v>7.75</v>
      </c>
      <c r="R568" s="7">
        <v>7.8739999999999997</v>
      </c>
      <c r="S568" s="8">
        <v>10.5</v>
      </c>
      <c r="T568" s="7">
        <v>76.89</v>
      </c>
      <c r="U568" s="6">
        <v>7456</v>
      </c>
    </row>
    <row r="569" spans="1:21" x14ac:dyDescent="0.2">
      <c r="A569" s="12">
        <v>37560</v>
      </c>
      <c r="B569" s="4" t="s">
        <v>13011</v>
      </c>
      <c r="C569" s="4" t="s">
        <v>13012</v>
      </c>
      <c r="D569" s="4"/>
      <c r="E569" s="4" t="s">
        <v>13788</v>
      </c>
      <c r="F569" s="4" t="s">
        <v>9228</v>
      </c>
      <c r="G569" s="4" t="s">
        <v>9218</v>
      </c>
      <c r="H569" s="4" t="s">
        <v>9219</v>
      </c>
      <c r="I569" s="4" t="s">
        <v>9220</v>
      </c>
      <c r="J569" s="4" t="s">
        <v>9499</v>
      </c>
      <c r="K569" s="4" t="s">
        <v>9508</v>
      </c>
      <c r="L569" s="4" t="s">
        <v>9223</v>
      </c>
      <c r="M569" s="4" t="s">
        <v>9410</v>
      </c>
      <c r="N569" s="4" t="s">
        <v>9501</v>
      </c>
      <c r="O569" s="4" t="s">
        <v>9231</v>
      </c>
      <c r="P569" s="6">
        <v>250</v>
      </c>
      <c r="Q569" s="9">
        <v>11</v>
      </c>
      <c r="R569" s="7">
        <v>9.6229999999999993</v>
      </c>
      <c r="S569" s="8">
        <v>71</v>
      </c>
      <c r="T569" s="7">
        <v>17.28</v>
      </c>
      <c r="U569" s="6">
        <v>1357</v>
      </c>
    </row>
    <row r="570" spans="1:21" x14ac:dyDescent="0.2">
      <c r="A570" s="12">
        <v>37560</v>
      </c>
      <c r="B570" s="4" t="s">
        <v>13013</v>
      </c>
      <c r="C570" s="4" t="s">
        <v>1228</v>
      </c>
      <c r="D570" s="4" t="s">
        <v>13763</v>
      </c>
      <c r="E570" s="4" t="s">
        <v>13789</v>
      </c>
      <c r="F570" s="4" t="s">
        <v>9557</v>
      </c>
      <c r="G570" s="4" t="s">
        <v>9218</v>
      </c>
      <c r="H570" s="4" t="s">
        <v>9219</v>
      </c>
      <c r="I570" s="4" t="s">
        <v>9220</v>
      </c>
      <c r="J570" s="4" t="s">
        <v>9468</v>
      </c>
      <c r="K570" s="4" t="s">
        <v>11745</v>
      </c>
      <c r="L570" s="4" t="s">
        <v>9470</v>
      </c>
      <c r="M570" s="4" t="s">
        <v>9470</v>
      </c>
      <c r="N570" s="4" t="s">
        <v>9742</v>
      </c>
      <c r="O570" s="4" t="s">
        <v>9225</v>
      </c>
      <c r="P570" s="6">
        <v>350</v>
      </c>
      <c r="Q570" s="9">
        <v>7.75</v>
      </c>
      <c r="R570" s="7">
        <v>8.4160000000000004</v>
      </c>
      <c r="S570" s="8">
        <v>19.5</v>
      </c>
      <c r="T570" s="7">
        <v>46.94</v>
      </c>
      <c r="U570" s="6">
        <v>4262</v>
      </c>
    </row>
    <row r="571" spans="1:21" x14ac:dyDescent="0.2">
      <c r="A571" s="12">
        <v>37560</v>
      </c>
      <c r="B571" s="4" t="s">
        <v>13014</v>
      </c>
      <c r="C571" s="4" t="s">
        <v>1228</v>
      </c>
      <c r="D571" s="4" t="s">
        <v>13763</v>
      </c>
      <c r="E571" s="4" t="s">
        <v>13790</v>
      </c>
      <c r="F571" s="4" t="s">
        <v>9557</v>
      </c>
      <c r="G571" s="4" t="s">
        <v>9218</v>
      </c>
      <c r="H571" s="4" t="s">
        <v>9219</v>
      </c>
      <c r="I571" s="4" t="s">
        <v>9220</v>
      </c>
      <c r="J571" s="4" t="s">
        <v>9468</v>
      </c>
      <c r="K571" s="4" t="s">
        <v>11745</v>
      </c>
      <c r="L571" s="4" t="s">
        <v>9470</v>
      </c>
      <c r="M571" s="4" t="s">
        <v>9470</v>
      </c>
      <c r="N571" s="4" t="s">
        <v>9742</v>
      </c>
      <c r="O571" s="4" t="s">
        <v>9225</v>
      </c>
      <c r="P571" s="6">
        <v>500</v>
      </c>
      <c r="Q571" s="9">
        <v>8.625</v>
      </c>
      <c r="R571" s="7">
        <v>28.416</v>
      </c>
      <c r="S571" s="8">
        <v>19.5</v>
      </c>
      <c r="T571" s="7">
        <v>45.78</v>
      </c>
      <c r="U571" s="6">
        <v>4131</v>
      </c>
    </row>
    <row r="572" spans="1:21" x14ac:dyDescent="0.2">
      <c r="A572" s="12">
        <v>37560</v>
      </c>
      <c r="B572" s="4" t="s">
        <v>13015</v>
      </c>
      <c r="C572" s="4" t="s">
        <v>13016</v>
      </c>
      <c r="D572" s="4" t="s">
        <v>13761</v>
      </c>
      <c r="E572" s="4" t="s">
        <v>13791</v>
      </c>
      <c r="F572" s="4" t="s">
        <v>2552</v>
      </c>
      <c r="G572" s="4" t="s">
        <v>9218</v>
      </c>
      <c r="H572" s="4" t="s">
        <v>9219</v>
      </c>
      <c r="I572" s="4" t="s">
        <v>9220</v>
      </c>
      <c r="J572" s="4" t="s">
        <v>12659</v>
      </c>
      <c r="K572" s="4" t="s">
        <v>13017</v>
      </c>
      <c r="L572" s="4" t="s">
        <v>9264</v>
      </c>
      <c r="M572" s="4" t="s">
        <v>9265</v>
      </c>
      <c r="N572" s="4" t="s">
        <v>9266</v>
      </c>
      <c r="O572" s="4" t="s">
        <v>9231</v>
      </c>
      <c r="P572" s="6">
        <v>100</v>
      </c>
      <c r="Q572" s="9">
        <v>11</v>
      </c>
      <c r="R572" s="7">
        <v>4.0030000000000001</v>
      </c>
      <c r="S572" s="8">
        <v>20</v>
      </c>
      <c r="T572" s="7">
        <v>78.78</v>
      </c>
      <c r="U572" s="6">
        <v>7641</v>
      </c>
    </row>
    <row r="573" spans="1:21" x14ac:dyDescent="0.2">
      <c r="A573" s="12">
        <v>37560</v>
      </c>
      <c r="B573" s="4" t="s">
        <v>13018</v>
      </c>
      <c r="C573" s="4" t="s">
        <v>13019</v>
      </c>
      <c r="D573" s="4" t="s">
        <v>9193</v>
      </c>
      <c r="E573" s="4" t="s">
        <v>13792</v>
      </c>
      <c r="F573" s="4" t="s">
        <v>9228</v>
      </c>
      <c r="G573" s="4" t="s">
        <v>9218</v>
      </c>
      <c r="H573" s="4" t="s">
        <v>9219</v>
      </c>
      <c r="I573" s="4" t="s">
        <v>9220</v>
      </c>
      <c r="J573" s="4" t="s">
        <v>9468</v>
      </c>
      <c r="K573" s="4" t="s">
        <v>9742</v>
      </c>
      <c r="L573" s="4" t="s">
        <v>9470</v>
      </c>
      <c r="M573" s="4" t="s">
        <v>9470</v>
      </c>
      <c r="N573" s="4" t="s">
        <v>9469</v>
      </c>
      <c r="O573" s="4" t="s">
        <v>9225</v>
      </c>
      <c r="P573" s="6">
        <v>1000</v>
      </c>
      <c r="Q573" s="9">
        <v>10.375</v>
      </c>
      <c r="R573" s="7">
        <v>8.5399999999999991</v>
      </c>
      <c r="S573" s="8">
        <v>20</v>
      </c>
      <c r="T573" s="7">
        <v>55.23</v>
      </c>
      <c r="U573" s="6">
        <v>5245</v>
      </c>
    </row>
    <row r="574" spans="1:21" x14ac:dyDescent="0.2">
      <c r="A574" s="12">
        <v>37560</v>
      </c>
      <c r="B574" s="4" t="s">
        <v>13029</v>
      </c>
      <c r="C574" s="4" t="s">
        <v>12878</v>
      </c>
      <c r="D574" s="4" t="s">
        <v>841</v>
      </c>
      <c r="E574" s="4" t="s">
        <v>13793</v>
      </c>
      <c r="F574" s="4" t="s">
        <v>9557</v>
      </c>
      <c r="G574" s="4" t="s">
        <v>9218</v>
      </c>
      <c r="H574" s="4" t="s">
        <v>9219</v>
      </c>
      <c r="I574" s="4" t="s">
        <v>9220</v>
      </c>
      <c r="J574" s="4" t="s">
        <v>9268</v>
      </c>
      <c r="K574" s="4" t="s">
        <v>9473</v>
      </c>
      <c r="L574" s="4" t="s">
        <v>9223</v>
      </c>
      <c r="M574" s="4" t="s">
        <v>9268</v>
      </c>
      <c r="N574" s="4" t="s">
        <v>9299</v>
      </c>
      <c r="O574" s="4" t="s">
        <v>9225</v>
      </c>
      <c r="P574" s="6">
        <v>225.2</v>
      </c>
      <c r="Q574" s="9">
        <v>12</v>
      </c>
      <c r="R574" s="7">
        <v>5.7050000000000001</v>
      </c>
      <c r="S574" s="8">
        <v>18.5</v>
      </c>
      <c r="T574" s="7">
        <v>58.57</v>
      </c>
      <c r="U574" s="6">
        <v>5586</v>
      </c>
    </row>
    <row r="575" spans="1:21" x14ac:dyDescent="0.2">
      <c r="A575" s="12">
        <v>37560</v>
      </c>
      <c r="B575" s="4" t="s">
        <v>13030</v>
      </c>
      <c r="C575" s="4" t="s">
        <v>12878</v>
      </c>
      <c r="D575" s="4" t="s">
        <v>841</v>
      </c>
      <c r="E575" s="4" t="s">
        <v>13794</v>
      </c>
      <c r="F575" s="4" t="s">
        <v>9557</v>
      </c>
      <c r="G575" s="4" t="s">
        <v>9218</v>
      </c>
      <c r="H575" s="4" t="s">
        <v>9219</v>
      </c>
      <c r="I575" s="4" t="s">
        <v>9220</v>
      </c>
      <c r="J575" s="4" t="s">
        <v>9268</v>
      </c>
      <c r="K575" s="4" t="s">
        <v>9473</v>
      </c>
      <c r="L575" s="4" t="s">
        <v>9223</v>
      </c>
      <c r="M575" s="4" t="s">
        <v>9268</v>
      </c>
      <c r="N575" s="4" t="s">
        <v>9299</v>
      </c>
      <c r="O575" s="4" t="s">
        <v>9225</v>
      </c>
      <c r="P575" s="6">
        <v>586.79999999999995</v>
      </c>
      <c r="Q575" s="9">
        <v>11.25</v>
      </c>
      <c r="R575" s="7">
        <v>6.4550000000000001</v>
      </c>
      <c r="S575" s="8">
        <v>17</v>
      </c>
      <c r="T575" s="7">
        <v>48.47</v>
      </c>
      <c r="U575" s="6">
        <v>4546</v>
      </c>
    </row>
    <row r="576" spans="1:21" x14ac:dyDescent="0.2">
      <c r="A576" s="12">
        <v>37560</v>
      </c>
      <c r="B576" s="4" t="s">
        <v>13031</v>
      </c>
      <c r="C576" s="4" t="s">
        <v>12878</v>
      </c>
      <c r="D576" s="4" t="s">
        <v>841</v>
      </c>
      <c r="E576" s="4" t="s">
        <v>13795</v>
      </c>
      <c r="F576" s="4" t="s">
        <v>9557</v>
      </c>
      <c r="G576" s="4" t="s">
        <v>9218</v>
      </c>
      <c r="H576" s="4" t="s">
        <v>9219</v>
      </c>
      <c r="I576" s="4" t="s">
        <v>9220</v>
      </c>
      <c r="J576" s="4" t="s">
        <v>9268</v>
      </c>
      <c r="K576" s="4" t="s">
        <v>9473</v>
      </c>
      <c r="L576" s="4" t="s">
        <v>9223</v>
      </c>
      <c r="M576" s="4" t="s">
        <v>9268</v>
      </c>
      <c r="N576" s="4" t="s">
        <v>9299</v>
      </c>
      <c r="O576" s="4" t="s">
        <v>9225</v>
      </c>
      <c r="P576" s="6">
        <v>559.79999999999995</v>
      </c>
      <c r="Q576" s="9">
        <v>12.875</v>
      </c>
      <c r="R576" s="7">
        <v>7.37</v>
      </c>
      <c r="S576" s="8">
        <v>15</v>
      </c>
      <c r="T576" s="7">
        <v>44.24</v>
      </c>
      <c r="U576" s="6">
        <v>4097</v>
      </c>
    </row>
    <row r="577" spans="1:21" x14ac:dyDescent="0.2">
      <c r="A577" s="12">
        <v>37560</v>
      </c>
      <c r="B577" s="4" t="s">
        <v>13032</v>
      </c>
      <c r="C577" s="4" t="s">
        <v>12878</v>
      </c>
      <c r="D577" s="4" t="s">
        <v>841</v>
      </c>
      <c r="E577" s="4" t="s">
        <v>13796</v>
      </c>
      <c r="F577" s="4" t="s">
        <v>9557</v>
      </c>
      <c r="G577" s="4" t="s">
        <v>9218</v>
      </c>
      <c r="H577" s="4" t="s">
        <v>9219</v>
      </c>
      <c r="I577" s="4" t="s">
        <v>9220</v>
      </c>
      <c r="J577" s="4" t="s">
        <v>9268</v>
      </c>
      <c r="K577" s="4" t="s">
        <v>9473</v>
      </c>
      <c r="L577" s="4" t="s">
        <v>9223</v>
      </c>
      <c r="M577" s="4" t="s">
        <v>9268</v>
      </c>
      <c r="N577" s="4" t="s">
        <v>9299</v>
      </c>
      <c r="O577" s="4" t="s">
        <v>9225</v>
      </c>
      <c r="P577" s="6">
        <v>200</v>
      </c>
      <c r="Q577" s="9">
        <v>12.5</v>
      </c>
      <c r="R577" s="7">
        <v>8.0410000000000004</v>
      </c>
      <c r="S577" s="8">
        <v>21.5</v>
      </c>
      <c r="T577" s="7">
        <v>61.08</v>
      </c>
      <c r="U577" s="6">
        <v>5842</v>
      </c>
    </row>
    <row r="578" spans="1:21" x14ac:dyDescent="0.2">
      <c r="A578" s="12">
        <v>37560</v>
      </c>
      <c r="B578" s="4" t="s">
        <v>13039</v>
      </c>
      <c r="C578" s="4" t="s">
        <v>1994</v>
      </c>
      <c r="D578" s="4" t="s">
        <v>9179</v>
      </c>
      <c r="E578" s="4" t="s">
        <v>13797</v>
      </c>
      <c r="F578" s="4" t="s">
        <v>9557</v>
      </c>
      <c r="G578" s="4" t="s">
        <v>9218</v>
      </c>
      <c r="H578" s="4" t="s">
        <v>9673</v>
      </c>
      <c r="I578" s="4" t="s">
        <v>9674</v>
      </c>
      <c r="J578" s="4" t="s">
        <v>9468</v>
      </c>
      <c r="K578" s="4" t="s">
        <v>10019</v>
      </c>
      <c r="L578" s="4" t="s">
        <v>9470</v>
      </c>
      <c r="M578" s="4" t="s">
        <v>9470</v>
      </c>
      <c r="N578" s="4" t="s">
        <v>9469</v>
      </c>
      <c r="O578" s="4" t="s">
        <v>9225</v>
      </c>
      <c r="P578" s="6">
        <v>650</v>
      </c>
      <c r="Q578" s="9">
        <v>6.45</v>
      </c>
      <c r="R578" s="7">
        <v>2.5369999999999999</v>
      </c>
      <c r="S578" s="8">
        <v>18.5</v>
      </c>
      <c r="T578" s="7">
        <v>99.38</v>
      </c>
      <c r="U578" s="6">
        <v>9747</v>
      </c>
    </row>
    <row r="579" spans="1:21" x14ac:dyDescent="0.2">
      <c r="A579" s="12">
        <v>37560</v>
      </c>
      <c r="B579" s="4" t="s">
        <v>13040</v>
      </c>
      <c r="C579" s="4" t="s">
        <v>1994</v>
      </c>
      <c r="D579" s="4" t="s">
        <v>9179</v>
      </c>
      <c r="E579" s="4" t="s">
        <v>13798</v>
      </c>
      <c r="F579" s="4" t="s">
        <v>9557</v>
      </c>
      <c r="G579" s="4" t="s">
        <v>9218</v>
      </c>
      <c r="H579" s="4" t="s">
        <v>9673</v>
      </c>
      <c r="I579" s="4" t="s">
        <v>9674</v>
      </c>
      <c r="J579" s="4" t="s">
        <v>9468</v>
      </c>
      <c r="K579" s="4" t="s">
        <v>10019</v>
      </c>
      <c r="L579" s="4" t="s">
        <v>9470</v>
      </c>
      <c r="M579" s="4" t="s">
        <v>9470</v>
      </c>
      <c r="N579" s="4" t="s">
        <v>9469</v>
      </c>
      <c r="O579" s="4" t="s">
        <v>9225</v>
      </c>
      <c r="P579" s="6">
        <v>500</v>
      </c>
      <c r="Q579" s="9">
        <v>6.75</v>
      </c>
      <c r="R579" s="7">
        <v>6.5369999999999999</v>
      </c>
      <c r="S579" s="8">
        <v>18.5</v>
      </c>
      <c r="T579" s="7">
        <v>49.3</v>
      </c>
      <c r="U579" s="6">
        <v>4636</v>
      </c>
    </row>
    <row r="580" spans="1:21" x14ac:dyDescent="0.2">
      <c r="A580" s="12">
        <v>37560</v>
      </c>
      <c r="B580" s="4" t="s">
        <v>13041</v>
      </c>
      <c r="C580" s="4" t="s">
        <v>13042</v>
      </c>
      <c r="D580" s="4"/>
      <c r="E580" s="4" t="s">
        <v>13799</v>
      </c>
      <c r="F580" s="4" t="s">
        <v>12960</v>
      </c>
      <c r="G580" s="4" t="s">
        <v>9218</v>
      </c>
      <c r="H580" s="4" t="s">
        <v>9219</v>
      </c>
      <c r="I580" s="4" t="s">
        <v>9220</v>
      </c>
      <c r="J580" s="4" t="s">
        <v>9396</v>
      </c>
      <c r="K580" s="4" t="s">
        <v>9439</v>
      </c>
      <c r="L580" s="4" t="s">
        <v>9223</v>
      </c>
      <c r="M580" s="4" t="s">
        <v>9246</v>
      </c>
      <c r="N580" s="4" t="s">
        <v>9281</v>
      </c>
      <c r="O580" s="4" t="s">
        <v>9282</v>
      </c>
      <c r="P580" s="6">
        <v>116.5</v>
      </c>
      <c r="Q580" s="9">
        <v>15.5</v>
      </c>
      <c r="R580" s="7">
        <v>2.6219999999999999</v>
      </c>
      <c r="S580" s="8">
        <v>55.5</v>
      </c>
      <c r="T580" s="7">
        <v>46.45</v>
      </c>
      <c r="U580" s="6">
        <v>4449</v>
      </c>
    </row>
    <row r="581" spans="1:21" x14ac:dyDescent="0.2">
      <c r="A581" s="12">
        <v>37560</v>
      </c>
      <c r="B581" s="4" t="s">
        <v>13047</v>
      </c>
      <c r="C581" s="4" t="s">
        <v>1138</v>
      </c>
      <c r="D581" s="4" t="s">
        <v>796</v>
      </c>
      <c r="E581" s="4" t="s">
        <v>13800</v>
      </c>
      <c r="F581" s="4" t="s">
        <v>9557</v>
      </c>
      <c r="G581" s="4" t="s">
        <v>9218</v>
      </c>
      <c r="H581" s="4" t="s">
        <v>9219</v>
      </c>
      <c r="I581" s="4" t="s">
        <v>9220</v>
      </c>
      <c r="J581" s="4" t="s">
        <v>9245</v>
      </c>
      <c r="K581" s="4" t="s">
        <v>9245</v>
      </c>
      <c r="L581" s="4" t="s">
        <v>9223</v>
      </c>
      <c r="M581" s="4" t="s">
        <v>9246</v>
      </c>
      <c r="N581" s="4" t="s">
        <v>9245</v>
      </c>
      <c r="O581" s="4" t="s">
        <v>9282</v>
      </c>
      <c r="P581" s="6">
        <v>162.69999999999999</v>
      </c>
      <c r="Q581" s="9">
        <v>10.375</v>
      </c>
      <c r="R581" s="7">
        <v>10.332000000000001</v>
      </c>
      <c r="S581" s="8">
        <v>27</v>
      </c>
      <c r="T581" s="7">
        <v>40.71</v>
      </c>
      <c r="U581" s="6">
        <v>3757</v>
      </c>
    </row>
    <row r="582" spans="1:21" x14ac:dyDescent="0.2">
      <c r="A582" s="12">
        <v>37590</v>
      </c>
      <c r="B582" s="4" t="s">
        <v>13071</v>
      </c>
      <c r="C582" s="4" t="s">
        <v>12639</v>
      </c>
      <c r="D582" s="4" t="s">
        <v>9170</v>
      </c>
      <c r="E582" s="4" t="s">
        <v>13801</v>
      </c>
      <c r="F582" s="4" t="s">
        <v>2552</v>
      </c>
      <c r="G582" s="4" t="s">
        <v>9218</v>
      </c>
      <c r="H582" s="4" t="s">
        <v>9219</v>
      </c>
      <c r="I582" s="4" t="s">
        <v>9220</v>
      </c>
      <c r="J582" s="4" t="s">
        <v>9268</v>
      </c>
      <c r="K582" s="4" t="s">
        <v>9869</v>
      </c>
      <c r="L582" s="4" t="s">
        <v>9223</v>
      </c>
      <c r="M582" s="4" t="s">
        <v>9268</v>
      </c>
      <c r="N582" s="4" t="s">
        <v>9870</v>
      </c>
      <c r="O582" s="4" t="s">
        <v>9225</v>
      </c>
      <c r="P582" s="6">
        <v>269.60000000000002</v>
      </c>
      <c r="Q582" s="9">
        <v>12.125</v>
      </c>
      <c r="R582" s="7">
        <v>5.2110000000000003</v>
      </c>
      <c r="S582" s="8">
        <v>2</v>
      </c>
      <c r="T582" s="7">
        <v>387.27</v>
      </c>
      <c r="U582" s="6">
        <v>38612</v>
      </c>
    </row>
    <row r="583" spans="1:21" x14ac:dyDescent="0.2">
      <c r="A583" s="12">
        <v>37590</v>
      </c>
      <c r="B583" s="4" t="s">
        <v>13072</v>
      </c>
      <c r="C583" s="4" t="s">
        <v>12639</v>
      </c>
      <c r="D583" s="4" t="s">
        <v>9170</v>
      </c>
      <c r="E583" s="4" t="s">
        <v>13802</v>
      </c>
      <c r="F583" s="4" t="s">
        <v>2552</v>
      </c>
      <c r="G583" s="4" t="s">
        <v>9218</v>
      </c>
      <c r="H583" s="4" t="s">
        <v>9219</v>
      </c>
      <c r="I583" s="4" t="s">
        <v>9220</v>
      </c>
      <c r="J583" s="4" t="s">
        <v>9268</v>
      </c>
      <c r="K583" s="4" t="s">
        <v>9869</v>
      </c>
      <c r="L583" s="4" t="s">
        <v>9223</v>
      </c>
      <c r="M583" s="4" t="s">
        <v>9268</v>
      </c>
      <c r="N583" s="4" t="s">
        <v>9870</v>
      </c>
      <c r="O583" s="4" t="s">
        <v>9225</v>
      </c>
      <c r="P583" s="6">
        <v>114.5</v>
      </c>
      <c r="Q583" s="9">
        <v>11.875</v>
      </c>
      <c r="R583" s="7">
        <v>7.1260000000000003</v>
      </c>
      <c r="S583" s="8">
        <v>11</v>
      </c>
      <c r="T583" s="7">
        <v>107.44</v>
      </c>
      <c r="U583" s="6">
        <v>10515</v>
      </c>
    </row>
    <row r="584" spans="1:21" x14ac:dyDescent="0.2">
      <c r="A584" s="12">
        <v>37590</v>
      </c>
      <c r="B584" s="4" t="s">
        <v>13075</v>
      </c>
      <c r="C584" s="4" t="s">
        <v>10455</v>
      </c>
      <c r="D584" s="5">
        <v>37544</v>
      </c>
      <c r="E584" s="4" t="s">
        <v>13256</v>
      </c>
      <c r="F584" s="4" t="s">
        <v>9557</v>
      </c>
      <c r="G584" s="4" t="s">
        <v>9218</v>
      </c>
      <c r="H584" s="4" t="s">
        <v>10456</v>
      </c>
      <c r="I584" s="4" t="s">
        <v>10457</v>
      </c>
      <c r="J584" s="4" t="s">
        <v>10104</v>
      </c>
      <c r="K584" s="4" t="s">
        <v>10458</v>
      </c>
      <c r="L584" s="4" t="s">
        <v>9223</v>
      </c>
      <c r="M584" s="4" t="s">
        <v>9285</v>
      </c>
      <c r="N584" s="4" t="s">
        <v>9433</v>
      </c>
      <c r="O584" s="4" t="s">
        <v>9282</v>
      </c>
      <c r="P584" s="6">
        <v>300</v>
      </c>
      <c r="Q584" s="9">
        <v>9</v>
      </c>
      <c r="R584" s="7">
        <v>12.003</v>
      </c>
      <c r="S584" s="8">
        <v>23.25</v>
      </c>
      <c r="T584" s="7">
        <v>40.340000000000003</v>
      </c>
      <c r="U584" s="6">
        <v>6142</v>
      </c>
    </row>
    <row r="585" spans="1:21" x14ac:dyDescent="0.2">
      <c r="A585" s="12">
        <v>37590</v>
      </c>
      <c r="B585" s="4" t="s">
        <v>13078</v>
      </c>
      <c r="C585" s="4" t="s">
        <v>13079</v>
      </c>
      <c r="D585" s="4" t="s">
        <v>621</v>
      </c>
      <c r="E585" s="4" t="s">
        <v>13803</v>
      </c>
      <c r="F585" s="4" t="s">
        <v>9557</v>
      </c>
      <c r="G585" s="4" t="s">
        <v>9218</v>
      </c>
      <c r="H585" s="4" t="s">
        <v>9219</v>
      </c>
      <c r="I585" s="4" t="s">
        <v>9220</v>
      </c>
      <c r="J585" s="4" t="s">
        <v>9318</v>
      </c>
      <c r="K585" s="4" t="s">
        <v>10095</v>
      </c>
      <c r="L585" s="4" t="s">
        <v>9223</v>
      </c>
      <c r="M585" s="4" t="s">
        <v>9285</v>
      </c>
      <c r="N585" s="4" t="s">
        <v>9318</v>
      </c>
      <c r="O585" s="4" t="s">
        <v>9231</v>
      </c>
      <c r="P585" s="6">
        <v>275</v>
      </c>
      <c r="Q585" s="9">
        <v>9.5</v>
      </c>
      <c r="R585" s="7">
        <v>4.5839999999999996</v>
      </c>
      <c r="S585" s="8">
        <v>72</v>
      </c>
      <c r="T585" s="7">
        <v>18.88</v>
      </c>
      <c r="U585" s="6">
        <v>1581</v>
      </c>
    </row>
    <row r="586" spans="1:21" x14ac:dyDescent="0.2">
      <c r="A586" s="12">
        <v>37590</v>
      </c>
      <c r="B586" s="4" t="s">
        <v>13080</v>
      </c>
      <c r="C586" s="4" t="s">
        <v>13079</v>
      </c>
      <c r="D586" s="4" t="s">
        <v>621</v>
      </c>
      <c r="E586" s="4" t="s">
        <v>13804</v>
      </c>
      <c r="F586" s="4" t="s">
        <v>9557</v>
      </c>
      <c r="G586" s="4" t="s">
        <v>9218</v>
      </c>
      <c r="H586" s="4" t="s">
        <v>9219</v>
      </c>
      <c r="I586" s="4" t="s">
        <v>9220</v>
      </c>
      <c r="J586" s="4" t="s">
        <v>9318</v>
      </c>
      <c r="K586" s="4" t="s">
        <v>10095</v>
      </c>
      <c r="L586" s="4" t="s">
        <v>9223</v>
      </c>
      <c r="M586" s="4" t="s">
        <v>9285</v>
      </c>
      <c r="N586" s="4" t="s">
        <v>9318</v>
      </c>
      <c r="O586" s="4" t="s">
        <v>9231</v>
      </c>
      <c r="P586" s="6">
        <v>200</v>
      </c>
      <c r="Q586" s="9">
        <v>9.5</v>
      </c>
      <c r="R586" s="7">
        <v>4.5839999999999996</v>
      </c>
      <c r="S586" s="8">
        <v>72</v>
      </c>
      <c r="T586" s="7">
        <v>18.88</v>
      </c>
      <c r="U586" s="6">
        <v>1581</v>
      </c>
    </row>
    <row r="587" spans="1:21" x14ac:dyDescent="0.2">
      <c r="A587" s="12">
        <v>37590</v>
      </c>
      <c r="B587" s="4" t="s">
        <v>13086</v>
      </c>
      <c r="C587" s="4" t="s">
        <v>13087</v>
      </c>
      <c r="D587" s="4" t="s">
        <v>866</v>
      </c>
      <c r="E587" s="4" t="s">
        <v>13805</v>
      </c>
      <c r="F587" s="4" t="s">
        <v>2552</v>
      </c>
      <c r="G587" s="4" t="s">
        <v>9218</v>
      </c>
      <c r="H587" s="4" t="s">
        <v>9219</v>
      </c>
      <c r="I587" s="4" t="s">
        <v>9220</v>
      </c>
      <c r="J587" s="4" t="s">
        <v>10221</v>
      </c>
      <c r="K587" s="4" t="s">
        <v>13088</v>
      </c>
      <c r="L587" s="4" t="s">
        <v>9223</v>
      </c>
      <c r="M587" s="4" t="s">
        <v>9221</v>
      </c>
      <c r="N587" s="4" t="s">
        <v>10223</v>
      </c>
      <c r="O587" s="4" t="s">
        <v>9231</v>
      </c>
      <c r="P587" s="6">
        <v>290</v>
      </c>
      <c r="Q587" s="9">
        <v>11.25</v>
      </c>
      <c r="R587" s="7">
        <v>8.5399999999999991</v>
      </c>
      <c r="S587" s="8">
        <v>5</v>
      </c>
      <c r="T587" s="7">
        <v>217.47</v>
      </c>
      <c r="U587" s="6">
        <v>21635</v>
      </c>
    </row>
    <row r="588" spans="1:21" x14ac:dyDescent="0.2">
      <c r="A588" s="12">
        <v>37590</v>
      </c>
      <c r="B588" s="4" t="s">
        <v>13089</v>
      </c>
      <c r="C588" s="4" t="s">
        <v>13010</v>
      </c>
      <c r="D588" s="4" t="s">
        <v>928</v>
      </c>
      <c r="E588" s="4" t="s">
        <v>13806</v>
      </c>
      <c r="F588" s="4" t="s">
        <v>2552</v>
      </c>
      <c r="G588" s="4" t="s">
        <v>9218</v>
      </c>
      <c r="H588" s="4" t="s">
        <v>9673</v>
      </c>
      <c r="I588" s="4" t="s">
        <v>9674</v>
      </c>
      <c r="J588" s="4" t="s">
        <v>9268</v>
      </c>
      <c r="K588" s="4" t="s">
        <v>9269</v>
      </c>
      <c r="L588" s="4" t="s">
        <v>9223</v>
      </c>
      <c r="M588" s="4" t="s">
        <v>9270</v>
      </c>
      <c r="N588" s="4" t="s">
        <v>9271</v>
      </c>
      <c r="O588" s="4" t="s">
        <v>9225</v>
      </c>
      <c r="P588" s="6">
        <v>769.9</v>
      </c>
      <c r="Q588" s="9">
        <v>8.375</v>
      </c>
      <c r="R588" s="7">
        <v>27.792000000000002</v>
      </c>
      <c r="S588" s="8">
        <v>14</v>
      </c>
      <c r="T588" s="7">
        <v>59.27</v>
      </c>
      <c r="U588" s="6">
        <v>5655</v>
      </c>
    </row>
    <row r="589" spans="1:21" x14ac:dyDescent="0.2">
      <c r="A589" s="12">
        <v>37590</v>
      </c>
      <c r="B589" s="4" t="s">
        <v>13090</v>
      </c>
      <c r="C589" s="4" t="s">
        <v>13091</v>
      </c>
      <c r="D589" s="4" t="s">
        <v>13807</v>
      </c>
      <c r="E589" s="4" t="s">
        <v>13808</v>
      </c>
      <c r="F589" s="4" t="s">
        <v>2552</v>
      </c>
      <c r="G589" s="4" t="s">
        <v>9218</v>
      </c>
      <c r="H589" s="4" t="s">
        <v>9219</v>
      </c>
      <c r="I589" s="4" t="s">
        <v>9350</v>
      </c>
      <c r="J589" s="4" t="s">
        <v>9268</v>
      </c>
      <c r="K589" s="4" t="s">
        <v>9578</v>
      </c>
      <c r="L589" s="4" t="s">
        <v>9223</v>
      </c>
      <c r="M589" s="4" t="s">
        <v>9268</v>
      </c>
      <c r="N589" s="4" t="s">
        <v>9299</v>
      </c>
      <c r="O589" s="4" t="s">
        <v>9225</v>
      </c>
      <c r="P589" s="6">
        <v>418</v>
      </c>
      <c r="Q589" s="9">
        <v>14</v>
      </c>
      <c r="R589" s="7">
        <v>3.5009999999999999</v>
      </c>
      <c r="S589" s="8">
        <v>2</v>
      </c>
      <c r="T589" s="7">
        <v>688.7</v>
      </c>
      <c r="U589" s="6">
        <v>69048</v>
      </c>
    </row>
    <row r="590" spans="1:21" x14ac:dyDescent="0.2">
      <c r="A590" s="12">
        <v>37590</v>
      </c>
      <c r="B590" s="4" t="s">
        <v>13095</v>
      </c>
      <c r="C590" s="4" t="s">
        <v>13093</v>
      </c>
      <c r="D590" s="4"/>
      <c r="E590" s="4" t="s">
        <v>13809</v>
      </c>
      <c r="F590" s="4" t="s">
        <v>12960</v>
      </c>
      <c r="G590" s="4" t="s">
        <v>9218</v>
      </c>
      <c r="H590" s="4" t="s">
        <v>9219</v>
      </c>
      <c r="I590" s="4" t="s">
        <v>9220</v>
      </c>
      <c r="J590" s="4" t="s">
        <v>9468</v>
      </c>
      <c r="K590" s="4" t="s">
        <v>9469</v>
      </c>
      <c r="L590" s="4" t="s">
        <v>9470</v>
      </c>
      <c r="M590" s="4" t="s">
        <v>9470</v>
      </c>
      <c r="N590" s="4" t="s">
        <v>9742</v>
      </c>
      <c r="O590" s="4" t="s">
        <v>9282</v>
      </c>
      <c r="P590" s="6">
        <v>300</v>
      </c>
      <c r="Q590" s="9">
        <v>9.2919999999999998</v>
      </c>
      <c r="R590" s="7">
        <v>22.041</v>
      </c>
      <c r="S590" s="8">
        <v>73.91</v>
      </c>
      <c r="T590" s="7">
        <v>12.88</v>
      </c>
      <c r="U590" s="6">
        <v>837</v>
      </c>
    </row>
    <row r="591" spans="1:21" x14ac:dyDescent="0.2">
      <c r="A591" s="12">
        <v>37590</v>
      </c>
      <c r="B591" s="4" t="s">
        <v>13111</v>
      </c>
      <c r="C591" s="4" t="s">
        <v>13112</v>
      </c>
      <c r="D591" s="4" t="s">
        <v>6410</v>
      </c>
      <c r="E591" s="4" t="s">
        <v>13810</v>
      </c>
      <c r="F591" s="4" t="s">
        <v>2552</v>
      </c>
      <c r="G591" s="4" t="s">
        <v>9218</v>
      </c>
      <c r="H591" s="4" t="s">
        <v>9673</v>
      </c>
      <c r="I591" s="4" t="s">
        <v>9674</v>
      </c>
      <c r="J591" s="4" t="s">
        <v>9268</v>
      </c>
      <c r="K591" s="4" t="s">
        <v>9869</v>
      </c>
      <c r="L591" s="4" t="s">
        <v>9223</v>
      </c>
      <c r="M591" s="4" t="s">
        <v>9221</v>
      </c>
      <c r="N591" s="4" t="s">
        <v>9448</v>
      </c>
      <c r="O591" s="4" t="s">
        <v>9225</v>
      </c>
      <c r="P591" s="6">
        <v>350</v>
      </c>
      <c r="Q591" s="9">
        <v>11.25</v>
      </c>
      <c r="R591" s="7">
        <v>5.9210000000000003</v>
      </c>
      <c r="S591" s="8">
        <v>17</v>
      </c>
      <c r="T591" s="7">
        <v>77.78</v>
      </c>
      <c r="U591" s="6">
        <v>7162</v>
      </c>
    </row>
    <row r="592" spans="1:21" x14ac:dyDescent="0.2">
      <c r="A592" s="12">
        <v>37590</v>
      </c>
      <c r="B592" s="4" t="s">
        <v>13116</v>
      </c>
      <c r="C592" s="4" t="s">
        <v>12884</v>
      </c>
      <c r="D592" s="4" t="s">
        <v>9137</v>
      </c>
      <c r="E592" s="4" t="s">
        <v>13811</v>
      </c>
      <c r="F592" s="4" t="s">
        <v>9557</v>
      </c>
      <c r="G592" s="4" t="s">
        <v>9218</v>
      </c>
      <c r="H592" s="4" t="s">
        <v>9219</v>
      </c>
      <c r="I592" s="4" t="s">
        <v>9220</v>
      </c>
      <c r="J592" s="4" t="s">
        <v>9245</v>
      </c>
      <c r="K592" s="4" t="s">
        <v>9245</v>
      </c>
      <c r="L592" s="4" t="s">
        <v>9223</v>
      </c>
      <c r="M592" s="4" t="s">
        <v>9246</v>
      </c>
      <c r="N592" s="4" t="s">
        <v>9245</v>
      </c>
      <c r="O592" s="4" t="s">
        <v>9225</v>
      </c>
      <c r="P592" s="6">
        <v>300</v>
      </c>
      <c r="Q592" s="9">
        <v>10.25</v>
      </c>
      <c r="R592" s="7">
        <v>18.622</v>
      </c>
      <c r="S592" s="8">
        <v>10</v>
      </c>
      <c r="T592" s="7">
        <v>100.47</v>
      </c>
      <c r="U592" s="6">
        <v>9827</v>
      </c>
    </row>
    <row r="593" spans="1:21" x14ac:dyDescent="0.2">
      <c r="A593" s="12">
        <v>37590</v>
      </c>
      <c r="B593" s="4" t="s">
        <v>13117</v>
      </c>
      <c r="C593" s="4" t="s">
        <v>12884</v>
      </c>
      <c r="D593" s="4" t="s">
        <v>9137</v>
      </c>
      <c r="E593" s="4" t="s">
        <v>13811</v>
      </c>
      <c r="F593" s="4" t="s">
        <v>9557</v>
      </c>
      <c r="G593" s="4" t="s">
        <v>9218</v>
      </c>
      <c r="H593" s="4" t="s">
        <v>9219</v>
      </c>
      <c r="I593" s="4" t="s">
        <v>9220</v>
      </c>
      <c r="J593" s="4" t="s">
        <v>9245</v>
      </c>
      <c r="K593" s="4" t="s">
        <v>9245</v>
      </c>
      <c r="L593" s="4" t="s">
        <v>9223</v>
      </c>
      <c r="M593" s="4" t="s">
        <v>9246</v>
      </c>
      <c r="N593" s="4" t="s">
        <v>9245</v>
      </c>
      <c r="O593" s="4" t="s">
        <v>9225</v>
      </c>
      <c r="P593" s="6">
        <v>250</v>
      </c>
      <c r="Q593" s="9">
        <v>9.75</v>
      </c>
      <c r="R593" s="7">
        <v>18.707000000000001</v>
      </c>
      <c r="S593" s="8">
        <v>10</v>
      </c>
      <c r="T593" s="7">
        <v>95.28</v>
      </c>
      <c r="U593" s="6">
        <v>9289</v>
      </c>
    </row>
    <row r="594" spans="1:21" x14ac:dyDescent="0.2">
      <c r="A594" s="12">
        <v>37590</v>
      </c>
      <c r="B594" s="4" t="s">
        <v>13119</v>
      </c>
      <c r="C594" s="4" t="s">
        <v>12884</v>
      </c>
      <c r="D594" s="4" t="s">
        <v>9137</v>
      </c>
      <c r="E594" s="4" t="s">
        <v>13811</v>
      </c>
      <c r="F594" s="4" t="s">
        <v>9557</v>
      </c>
      <c r="G594" s="4" t="s">
        <v>9218</v>
      </c>
      <c r="H594" s="4" t="s">
        <v>9219</v>
      </c>
      <c r="I594" s="4" t="s">
        <v>9220</v>
      </c>
      <c r="J594" s="4" t="s">
        <v>9245</v>
      </c>
      <c r="K594" s="4" t="s">
        <v>9245</v>
      </c>
      <c r="L594" s="4" t="s">
        <v>9223</v>
      </c>
      <c r="M594" s="4" t="s">
        <v>9246</v>
      </c>
      <c r="N594" s="4" t="s">
        <v>9245</v>
      </c>
      <c r="O594" s="4" t="s">
        <v>9225</v>
      </c>
      <c r="P594" s="6">
        <v>200</v>
      </c>
      <c r="Q594" s="9">
        <v>9.125</v>
      </c>
      <c r="R594" s="7">
        <v>9.1259999999999994</v>
      </c>
      <c r="S594" s="8">
        <v>10</v>
      </c>
      <c r="T594" s="7">
        <v>90.65</v>
      </c>
      <c r="U594" s="6">
        <v>8824</v>
      </c>
    </row>
    <row r="595" spans="1:21" x14ac:dyDescent="0.2">
      <c r="A595" s="12">
        <v>37590</v>
      </c>
      <c r="B595" s="4" t="s">
        <v>13120</v>
      </c>
      <c r="C595" s="4" t="s">
        <v>12884</v>
      </c>
      <c r="D595" s="4" t="s">
        <v>9137</v>
      </c>
      <c r="E595" s="4" t="s">
        <v>13812</v>
      </c>
      <c r="F595" s="4" t="s">
        <v>9557</v>
      </c>
      <c r="G595" s="4" t="s">
        <v>9218</v>
      </c>
      <c r="H595" s="4" t="s">
        <v>9219</v>
      </c>
      <c r="I595" s="4" t="s">
        <v>9220</v>
      </c>
      <c r="J595" s="4" t="s">
        <v>9245</v>
      </c>
      <c r="K595" s="4" t="s">
        <v>9245</v>
      </c>
      <c r="L595" s="4" t="s">
        <v>9223</v>
      </c>
      <c r="M595" s="4" t="s">
        <v>9246</v>
      </c>
      <c r="N595" s="4" t="s">
        <v>9245</v>
      </c>
      <c r="O595" s="4" t="s">
        <v>9225</v>
      </c>
      <c r="P595" s="6">
        <v>370.2</v>
      </c>
      <c r="Q595" s="9">
        <v>10.67</v>
      </c>
      <c r="R595" s="7">
        <v>1.4179999999999999</v>
      </c>
      <c r="S595" s="8">
        <v>14</v>
      </c>
      <c r="T595" s="7">
        <v>255.91</v>
      </c>
      <c r="U595" s="6">
        <v>24335</v>
      </c>
    </row>
    <row r="596" spans="1:21" x14ac:dyDescent="0.2">
      <c r="A596" s="12">
        <v>37590</v>
      </c>
      <c r="B596" s="4" t="s">
        <v>13121</v>
      </c>
      <c r="C596" s="4" t="s">
        <v>12884</v>
      </c>
      <c r="D596" s="4" t="s">
        <v>9137</v>
      </c>
      <c r="E596" s="4" t="s">
        <v>13813</v>
      </c>
      <c r="F596" s="4" t="s">
        <v>9557</v>
      </c>
      <c r="G596" s="4" t="s">
        <v>9218</v>
      </c>
      <c r="H596" s="4" t="s">
        <v>9219</v>
      </c>
      <c r="I596" s="4" t="s">
        <v>9220</v>
      </c>
      <c r="J596" s="4" t="s">
        <v>9245</v>
      </c>
      <c r="K596" s="4" t="s">
        <v>9245</v>
      </c>
      <c r="L596" s="4" t="s">
        <v>9223</v>
      </c>
      <c r="M596" s="4" t="s">
        <v>9246</v>
      </c>
      <c r="N596" s="4" t="s">
        <v>9245</v>
      </c>
      <c r="O596" s="4" t="s">
        <v>9225</v>
      </c>
      <c r="P596" s="6">
        <v>371</v>
      </c>
      <c r="Q596" s="9">
        <v>11.21</v>
      </c>
      <c r="R596" s="7">
        <v>11.416</v>
      </c>
      <c r="S596" s="8">
        <v>11</v>
      </c>
      <c r="T596" s="7">
        <v>109.37</v>
      </c>
      <c r="U596" s="6">
        <v>9846</v>
      </c>
    </row>
    <row r="597" spans="1:21" x14ac:dyDescent="0.2">
      <c r="A597" s="12">
        <v>37590</v>
      </c>
      <c r="B597" s="4" t="s">
        <v>13122</v>
      </c>
      <c r="C597" s="4" t="s">
        <v>2088</v>
      </c>
      <c r="D597" s="4" t="s">
        <v>13814</v>
      </c>
      <c r="E597" s="4" t="s">
        <v>13815</v>
      </c>
      <c r="F597" s="4" t="s">
        <v>12960</v>
      </c>
      <c r="G597" s="4" t="s">
        <v>9218</v>
      </c>
      <c r="H597" s="4" t="s">
        <v>9219</v>
      </c>
      <c r="I597" s="4" t="s">
        <v>9220</v>
      </c>
      <c r="J597" s="4" t="s">
        <v>9322</v>
      </c>
      <c r="K597" s="4" t="s">
        <v>12025</v>
      </c>
      <c r="L597" s="4" t="s">
        <v>9223</v>
      </c>
      <c r="M597" s="4" t="s">
        <v>9410</v>
      </c>
      <c r="N597" s="4" t="s">
        <v>9501</v>
      </c>
      <c r="O597" s="4" t="s">
        <v>9231</v>
      </c>
      <c r="P597" s="6">
        <v>125</v>
      </c>
      <c r="Q597" s="9">
        <v>11</v>
      </c>
      <c r="R597" s="7">
        <v>4.5010000000000003</v>
      </c>
      <c r="S597" s="8">
        <v>26</v>
      </c>
      <c r="T597" s="7">
        <v>60.04</v>
      </c>
      <c r="U597" s="6">
        <v>5720</v>
      </c>
    </row>
    <row r="598" spans="1:21" x14ac:dyDescent="0.2">
      <c r="A598" s="12">
        <v>37590</v>
      </c>
      <c r="B598" s="4" t="s">
        <v>13123</v>
      </c>
      <c r="C598" s="4" t="s">
        <v>2088</v>
      </c>
      <c r="D598" s="4" t="s">
        <v>13814</v>
      </c>
      <c r="E598" s="4" t="s">
        <v>13816</v>
      </c>
      <c r="F598" s="4" t="s">
        <v>9557</v>
      </c>
      <c r="G598" s="4" t="s">
        <v>9218</v>
      </c>
      <c r="H598" s="4" t="s">
        <v>9219</v>
      </c>
      <c r="I598" s="4" t="s">
        <v>9220</v>
      </c>
      <c r="J598" s="4" t="s">
        <v>9322</v>
      </c>
      <c r="K598" s="4" t="s">
        <v>12025</v>
      </c>
      <c r="L598" s="4" t="s">
        <v>9223</v>
      </c>
      <c r="M598" s="4" t="s">
        <v>9410</v>
      </c>
      <c r="N598" s="4" t="s">
        <v>9501</v>
      </c>
      <c r="O598" s="4" t="s">
        <v>9231</v>
      </c>
      <c r="P598" s="6">
        <v>125</v>
      </c>
      <c r="Q598" s="9">
        <v>12</v>
      </c>
      <c r="R598" s="7">
        <v>6.5010000000000003</v>
      </c>
      <c r="S598" s="8">
        <v>8.5</v>
      </c>
      <c r="T598" s="7">
        <v>142.41999999999999</v>
      </c>
      <c r="U598" s="6">
        <v>14044</v>
      </c>
    </row>
    <row r="599" spans="1:21" x14ac:dyDescent="0.2">
      <c r="A599" s="12">
        <v>37621</v>
      </c>
      <c r="B599" s="4" t="s">
        <v>13135</v>
      </c>
      <c r="C599" s="4" t="s">
        <v>13136</v>
      </c>
      <c r="D599" s="4" t="s">
        <v>9165</v>
      </c>
      <c r="E599" s="4" t="s">
        <v>13817</v>
      </c>
      <c r="F599" s="4" t="s">
        <v>12960</v>
      </c>
      <c r="G599" s="4" t="s">
        <v>9218</v>
      </c>
      <c r="H599" s="4" t="s">
        <v>9219</v>
      </c>
      <c r="I599" s="4" t="s">
        <v>9220</v>
      </c>
      <c r="J599" s="4" t="s">
        <v>9454</v>
      </c>
      <c r="K599" s="4" t="s">
        <v>10357</v>
      </c>
      <c r="L599" s="4" t="s">
        <v>9223</v>
      </c>
      <c r="M599" s="4" t="s">
        <v>9246</v>
      </c>
      <c r="N599" s="4" t="s">
        <v>9456</v>
      </c>
      <c r="O599" s="4" t="s">
        <v>9225</v>
      </c>
      <c r="P599" s="6">
        <v>134.69999999999999</v>
      </c>
      <c r="Q599" s="9">
        <v>11.25</v>
      </c>
      <c r="R599" s="7">
        <v>5.0030000000000001</v>
      </c>
      <c r="S599" s="8">
        <v>32</v>
      </c>
      <c r="T599" s="7">
        <v>48.43</v>
      </c>
      <c r="U599" s="6">
        <v>4594</v>
      </c>
    </row>
    <row r="600" spans="1:21" x14ac:dyDescent="0.2">
      <c r="A600" s="12">
        <v>37621</v>
      </c>
      <c r="B600" s="4" t="s">
        <v>13141</v>
      </c>
      <c r="C600" s="4" t="s">
        <v>13142</v>
      </c>
      <c r="D600" s="4" t="s">
        <v>9176</v>
      </c>
      <c r="E600" s="4" t="s">
        <v>13818</v>
      </c>
      <c r="F600" s="4" t="s">
        <v>9557</v>
      </c>
      <c r="G600" s="4" t="s">
        <v>9218</v>
      </c>
      <c r="H600" s="4" t="s">
        <v>9219</v>
      </c>
      <c r="I600" s="4" t="s">
        <v>9220</v>
      </c>
      <c r="J600" s="4" t="s">
        <v>9221</v>
      </c>
      <c r="K600" s="4" t="s">
        <v>9447</v>
      </c>
      <c r="L600" s="4" t="s">
        <v>9223</v>
      </c>
      <c r="M600" s="4" t="s">
        <v>9221</v>
      </c>
      <c r="N600" s="4" t="s">
        <v>9448</v>
      </c>
      <c r="O600" s="4" t="s">
        <v>9225</v>
      </c>
      <c r="P600" s="6">
        <v>224.2</v>
      </c>
      <c r="Q600" s="9">
        <v>14.5</v>
      </c>
      <c r="R600" s="7">
        <v>5.5380000000000003</v>
      </c>
      <c r="S600" s="8">
        <v>23</v>
      </c>
      <c r="T600" s="7">
        <v>58.83</v>
      </c>
      <c r="U600" s="6">
        <v>5631</v>
      </c>
    </row>
    <row r="601" spans="1:21" x14ac:dyDescent="0.2">
      <c r="A601" s="12">
        <v>37621</v>
      </c>
      <c r="B601" s="4" t="s">
        <v>13143</v>
      </c>
      <c r="C601" s="4" t="s">
        <v>2762</v>
      </c>
      <c r="D601" s="4" t="s">
        <v>14003</v>
      </c>
      <c r="E601" s="4" t="s">
        <v>13819</v>
      </c>
      <c r="F601" s="4" t="s">
        <v>9276</v>
      </c>
      <c r="G601" s="4" t="s">
        <v>9218</v>
      </c>
      <c r="H601" s="4" t="s">
        <v>9219</v>
      </c>
      <c r="I601" s="4" t="s">
        <v>9220</v>
      </c>
      <c r="J601" s="4" t="s">
        <v>9245</v>
      </c>
      <c r="K601" s="4" t="s">
        <v>9245</v>
      </c>
      <c r="L601" s="4" t="s">
        <v>9223</v>
      </c>
      <c r="M601" s="4" t="s">
        <v>9246</v>
      </c>
      <c r="N601" s="4" t="s">
        <v>9245</v>
      </c>
      <c r="O601" s="4" t="s">
        <v>9282</v>
      </c>
      <c r="P601" s="6">
        <v>103.1</v>
      </c>
      <c r="Q601" s="9">
        <v>7.68</v>
      </c>
      <c r="R601" s="7">
        <v>11.005000000000001</v>
      </c>
      <c r="S601" s="8">
        <v>45.22</v>
      </c>
      <c r="T601" s="7">
        <v>20.309999999999999</v>
      </c>
      <c r="U601" s="6">
        <v>2372</v>
      </c>
    </row>
    <row r="602" spans="1:21" x14ac:dyDescent="0.2">
      <c r="A602" s="12">
        <v>37621</v>
      </c>
      <c r="B602" s="4" t="s">
        <v>13144</v>
      </c>
      <c r="C602" s="4" t="s">
        <v>2762</v>
      </c>
      <c r="D602" s="4" t="s">
        <v>14003</v>
      </c>
      <c r="E602" s="4" t="s">
        <v>13820</v>
      </c>
      <c r="F602" s="4" t="s">
        <v>9249</v>
      </c>
      <c r="G602" s="4" t="s">
        <v>9218</v>
      </c>
      <c r="H602" s="4" t="s">
        <v>9219</v>
      </c>
      <c r="I602" s="4" t="s">
        <v>9220</v>
      </c>
      <c r="J602" s="4" t="s">
        <v>9245</v>
      </c>
      <c r="K602" s="4" t="s">
        <v>9245</v>
      </c>
      <c r="L602" s="4" t="s">
        <v>9223</v>
      </c>
      <c r="M602" s="4" t="s">
        <v>9246</v>
      </c>
      <c r="N602" s="4" t="s">
        <v>9245</v>
      </c>
      <c r="O602" s="4" t="s">
        <v>9282</v>
      </c>
      <c r="P602" s="6">
        <v>101.3</v>
      </c>
      <c r="Q602" s="9">
        <v>7.63</v>
      </c>
      <c r="R602" s="7">
        <v>12.005000000000001</v>
      </c>
      <c r="S602" s="8">
        <v>42.88</v>
      </c>
      <c r="T602" s="7">
        <v>20.66</v>
      </c>
      <c r="U602" s="6">
        <v>2503</v>
      </c>
    </row>
    <row r="603" spans="1:21" x14ac:dyDescent="0.2">
      <c r="A603" s="12">
        <v>37621</v>
      </c>
      <c r="B603" s="4" t="s">
        <v>13148</v>
      </c>
      <c r="C603" s="4" t="s">
        <v>13149</v>
      </c>
      <c r="D603" s="4" t="s">
        <v>13821</v>
      </c>
      <c r="E603" s="4" t="s">
        <v>13822</v>
      </c>
      <c r="F603" s="4" t="s">
        <v>9557</v>
      </c>
      <c r="G603" s="4" t="s">
        <v>9530</v>
      </c>
      <c r="H603" s="4" t="s">
        <v>9882</v>
      </c>
      <c r="I603" s="4" t="s">
        <v>10563</v>
      </c>
      <c r="J603" s="4" t="s">
        <v>9523</v>
      </c>
      <c r="K603" s="4" t="s">
        <v>9524</v>
      </c>
      <c r="L603" s="4" t="s">
        <v>9223</v>
      </c>
      <c r="M603" s="4" t="s">
        <v>9285</v>
      </c>
      <c r="N603" s="4" t="s">
        <v>9525</v>
      </c>
      <c r="O603" s="4" t="s">
        <v>9225</v>
      </c>
      <c r="P603" s="6">
        <v>175</v>
      </c>
      <c r="Q603" s="9">
        <v>13.75</v>
      </c>
      <c r="R603" s="7">
        <v>6.5369999999999999</v>
      </c>
      <c r="S603" s="8">
        <v>35</v>
      </c>
      <c r="T603" s="7">
        <v>45.43</v>
      </c>
      <c r="U603" s="6">
        <v>4274</v>
      </c>
    </row>
    <row r="604" spans="1:21" x14ac:dyDescent="0.2">
      <c r="A604" s="12">
        <v>37621</v>
      </c>
      <c r="B604" s="4" t="s">
        <v>13150</v>
      </c>
      <c r="C604" s="4" t="s">
        <v>13151</v>
      </c>
      <c r="D604" s="4" t="s">
        <v>6240</v>
      </c>
      <c r="E604" s="4" t="s">
        <v>13352</v>
      </c>
      <c r="F604" s="4" t="s">
        <v>9557</v>
      </c>
      <c r="G604" s="4" t="s">
        <v>9218</v>
      </c>
      <c r="H604" s="4" t="s">
        <v>9673</v>
      </c>
      <c r="I604" s="4" t="s">
        <v>11647</v>
      </c>
      <c r="J604" s="4" t="s">
        <v>9756</v>
      </c>
      <c r="K604" s="4" t="s">
        <v>13152</v>
      </c>
      <c r="L604" s="4" t="s">
        <v>9223</v>
      </c>
      <c r="M604" s="4" t="s">
        <v>9270</v>
      </c>
      <c r="N604" s="4" t="s">
        <v>9271</v>
      </c>
      <c r="O604" s="4" t="s">
        <v>9225</v>
      </c>
      <c r="P604" s="6">
        <v>149</v>
      </c>
      <c r="Q604" s="9">
        <v>14</v>
      </c>
      <c r="R604" s="7">
        <v>6.4989999999999997</v>
      </c>
      <c r="S604" s="8">
        <v>0.01</v>
      </c>
      <c r="T604" s="7">
        <v>8767.39</v>
      </c>
      <c r="U604" s="6">
        <v>910623</v>
      </c>
    </row>
    <row r="605" spans="1:21" x14ac:dyDescent="0.2">
      <c r="A605" s="12">
        <v>37621</v>
      </c>
      <c r="B605" s="4" t="s">
        <v>13159</v>
      </c>
      <c r="C605" s="4" t="s">
        <v>13160</v>
      </c>
      <c r="D605" s="4"/>
      <c r="E605" s="4" t="s">
        <v>13823</v>
      </c>
      <c r="F605" s="4" t="s">
        <v>9228</v>
      </c>
      <c r="G605" s="4" t="s">
        <v>9218</v>
      </c>
      <c r="H605" s="4" t="s">
        <v>9219</v>
      </c>
      <c r="I605" s="4" t="s">
        <v>9220</v>
      </c>
      <c r="J605" s="4" t="s">
        <v>9396</v>
      </c>
      <c r="K605" s="4" t="s">
        <v>12832</v>
      </c>
      <c r="L605" s="4" t="s">
        <v>9223</v>
      </c>
      <c r="M605" s="4" t="s">
        <v>9246</v>
      </c>
      <c r="N605" s="4" t="s">
        <v>9489</v>
      </c>
      <c r="O605" s="4" t="s">
        <v>9282</v>
      </c>
      <c r="P605" s="6">
        <v>200</v>
      </c>
      <c r="Q605" s="9">
        <v>11.125</v>
      </c>
      <c r="R605" s="7">
        <v>9.4559999999999995</v>
      </c>
      <c r="S605" s="8">
        <v>75</v>
      </c>
      <c r="T605" s="7">
        <v>16.420000000000002</v>
      </c>
      <c r="U605" s="6">
        <v>1284</v>
      </c>
    </row>
    <row r="606" spans="1:21" x14ac:dyDescent="0.2">
      <c r="A606" s="12">
        <v>37621</v>
      </c>
      <c r="B606" s="4" t="s">
        <v>13185</v>
      </c>
      <c r="C606" s="4" t="s">
        <v>13091</v>
      </c>
      <c r="D606" s="4" t="s">
        <v>9187</v>
      </c>
      <c r="E606" s="4" t="s">
        <v>13824</v>
      </c>
      <c r="F606" s="4" t="s">
        <v>2552</v>
      </c>
      <c r="G606" s="4" t="s">
        <v>9218</v>
      </c>
      <c r="H606" s="4" t="s">
        <v>9219</v>
      </c>
      <c r="I606" s="4" t="s">
        <v>9350</v>
      </c>
      <c r="J606" s="4" t="s">
        <v>9268</v>
      </c>
      <c r="K606" s="4" t="s">
        <v>9578</v>
      </c>
      <c r="L606" s="4" t="s">
        <v>9223</v>
      </c>
      <c r="M606" s="4" t="s">
        <v>9268</v>
      </c>
      <c r="N606" s="4" t="s">
        <v>9299</v>
      </c>
      <c r="O606" s="4" t="s">
        <v>9225</v>
      </c>
      <c r="P606" s="6">
        <v>270</v>
      </c>
      <c r="Q606" s="9">
        <v>12</v>
      </c>
      <c r="R606" s="7">
        <v>6.4160000000000004</v>
      </c>
      <c r="S606" s="8">
        <v>3</v>
      </c>
      <c r="T606" s="7">
        <v>117.42</v>
      </c>
      <c r="U606" s="6">
        <v>11501</v>
      </c>
    </row>
    <row r="607" spans="1:21" x14ac:dyDescent="0.2">
      <c r="A607" s="12">
        <v>37621</v>
      </c>
      <c r="B607" s="4" t="s">
        <v>13188</v>
      </c>
      <c r="C607" s="4" t="s">
        <v>1228</v>
      </c>
      <c r="D607" s="4" t="s">
        <v>866</v>
      </c>
      <c r="E607" s="4" t="s">
        <v>13825</v>
      </c>
      <c r="F607" s="4" t="s">
        <v>9557</v>
      </c>
      <c r="G607" s="4" t="s">
        <v>9218</v>
      </c>
      <c r="H607" s="4" t="s">
        <v>9219</v>
      </c>
      <c r="I607" s="4" t="s">
        <v>9220</v>
      </c>
      <c r="J607" s="4" t="s">
        <v>9468</v>
      </c>
      <c r="K607" s="4" t="s">
        <v>11745</v>
      </c>
      <c r="L607" s="4" t="s">
        <v>9470</v>
      </c>
      <c r="M607" s="4" t="s">
        <v>9470</v>
      </c>
      <c r="N607" s="4" t="s">
        <v>9742</v>
      </c>
      <c r="O607" s="4" t="s">
        <v>9225</v>
      </c>
      <c r="P607" s="6">
        <v>250</v>
      </c>
      <c r="Q607" s="9">
        <v>7.5</v>
      </c>
      <c r="R607" s="7">
        <v>4.4550000000000001</v>
      </c>
      <c r="S607" s="8">
        <v>26</v>
      </c>
      <c r="T607" s="7">
        <v>51.43</v>
      </c>
      <c r="U607" s="6">
        <v>4847</v>
      </c>
    </row>
    <row r="608" spans="1:21" x14ac:dyDescent="0.2">
      <c r="A608" s="12">
        <v>37621</v>
      </c>
      <c r="B608" s="4" t="s">
        <v>13189</v>
      </c>
      <c r="C608" s="4" t="s">
        <v>1228</v>
      </c>
      <c r="D608" s="4" t="s">
        <v>13814</v>
      </c>
      <c r="E608" s="4" t="s">
        <v>13826</v>
      </c>
      <c r="F608" s="4" t="s">
        <v>9557</v>
      </c>
      <c r="G608" s="4" t="s">
        <v>9218</v>
      </c>
      <c r="H608" s="4" t="s">
        <v>9219</v>
      </c>
      <c r="I608" s="4" t="s">
        <v>9220</v>
      </c>
      <c r="J608" s="4" t="s">
        <v>9468</v>
      </c>
      <c r="K608" s="4" t="s">
        <v>11745</v>
      </c>
      <c r="L608" s="4" t="s">
        <v>9470</v>
      </c>
      <c r="M608" s="4" t="s">
        <v>9470</v>
      </c>
      <c r="N608" s="4" t="s">
        <v>9742</v>
      </c>
      <c r="O608" s="4" t="s">
        <v>9225</v>
      </c>
      <c r="P608" s="6">
        <v>300</v>
      </c>
      <c r="Q608" s="9">
        <v>7.5</v>
      </c>
      <c r="R608" s="7">
        <v>6.4160000000000004</v>
      </c>
      <c r="S608" s="8">
        <v>26</v>
      </c>
      <c r="T608" s="7">
        <v>40.64</v>
      </c>
      <c r="U608" s="6">
        <v>3774</v>
      </c>
    </row>
    <row r="609" spans="1:21" x14ac:dyDescent="0.2">
      <c r="A609" s="12">
        <v>37621</v>
      </c>
      <c r="B609" s="4" t="s">
        <v>13220</v>
      </c>
      <c r="C609" s="4" t="s">
        <v>12884</v>
      </c>
      <c r="D609" s="5">
        <v>37622</v>
      </c>
      <c r="E609" s="4" t="s">
        <v>13827</v>
      </c>
      <c r="F609" s="4" t="s">
        <v>9365</v>
      </c>
      <c r="G609" s="4" t="s">
        <v>9218</v>
      </c>
      <c r="H609" s="4" t="s">
        <v>9219</v>
      </c>
      <c r="I609" s="4" t="s">
        <v>9220</v>
      </c>
      <c r="J609" s="4" t="s">
        <v>9245</v>
      </c>
      <c r="K609" s="4" t="s">
        <v>9245</v>
      </c>
      <c r="L609" s="4" t="s">
        <v>9223</v>
      </c>
      <c r="M609" s="4" t="s">
        <v>9246</v>
      </c>
      <c r="N609" s="4" t="s">
        <v>9245</v>
      </c>
      <c r="O609" s="4" t="s">
        <v>9282</v>
      </c>
      <c r="P609" s="6">
        <v>186.4</v>
      </c>
      <c r="Q609" s="9">
        <v>8.0299999999999994</v>
      </c>
      <c r="R609" s="7">
        <v>8.4990000000000006</v>
      </c>
      <c r="S609" s="8">
        <v>35.71</v>
      </c>
      <c r="T609" s="7">
        <v>28.45</v>
      </c>
      <c r="U609" s="6">
        <v>3204</v>
      </c>
    </row>
    <row r="610" spans="1:21" x14ac:dyDescent="0.2">
      <c r="A610" s="12">
        <v>37621</v>
      </c>
      <c r="B610" s="4" t="s">
        <v>13221</v>
      </c>
      <c r="C610" s="4" t="s">
        <v>12332</v>
      </c>
      <c r="D610" s="5">
        <v>37593</v>
      </c>
      <c r="E610" s="4" t="s">
        <v>13828</v>
      </c>
      <c r="F610" s="4" t="s">
        <v>2552</v>
      </c>
      <c r="G610" s="4" t="s">
        <v>9218</v>
      </c>
      <c r="H610" s="4" t="s">
        <v>9673</v>
      </c>
      <c r="I610" s="4" t="s">
        <v>9695</v>
      </c>
      <c r="J610" s="4" t="s">
        <v>9268</v>
      </c>
      <c r="K610" s="4" t="s">
        <v>9578</v>
      </c>
      <c r="L610" s="4" t="s">
        <v>9223</v>
      </c>
      <c r="M610" s="4" t="s">
        <v>9221</v>
      </c>
      <c r="N610" s="4" t="s">
        <v>9448</v>
      </c>
      <c r="O610" s="4" t="s">
        <v>9225</v>
      </c>
      <c r="P610" s="6">
        <v>735</v>
      </c>
      <c r="Q610" s="9">
        <v>12.5</v>
      </c>
      <c r="R610" s="7">
        <v>6.5839999999999996</v>
      </c>
      <c r="S610" s="8">
        <v>6</v>
      </c>
      <c r="T610" s="7">
        <v>82.34</v>
      </c>
      <c r="U610" s="6">
        <v>7962</v>
      </c>
    </row>
    <row r="611" spans="1:21" x14ac:dyDescent="0.2">
      <c r="A611" s="12">
        <v>37621</v>
      </c>
      <c r="B611" s="4" t="s">
        <v>13222</v>
      </c>
      <c r="C611" s="4" t="s">
        <v>12332</v>
      </c>
      <c r="D611" s="5">
        <v>37593</v>
      </c>
      <c r="E611" s="4" t="s">
        <v>13829</v>
      </c>
      <c r="F611" s="4" t="s">
        <v>2552</v>
      </c>
      <c r="G611" s="4" t="s">
        <v>9218</v>
      </c>
      <c r="H611" s="4" t="s">
        <v>9673</v>
      </c>
      <c r="I611" s="4" t="s">
        <v>9695</v>
      </c>
      <c r="J611" s="4" t="s">
        <v>9268</v>
      </c>
      <c r="K611" s="4" t="s">
        <v>9578</v>
      </c>
      <c r="L611" s="4" t="s">
        <v>9223</v>
      </c>
      <c r="M611" s="4" t="s">
        <v>9221</v>
      </c>
      <c r="N611" s="4" t="s">
        <v>9448</v>
      </c>
      <c r="O611" s="4" t="s">
        <v>9225</v>
      </c>
      <c r="P611" s="6">
        <v>478</v>
      </c>
      <c r="Q611" s="9">
        <v>13.375</v>
      </c>
      <c r="R611" s="7">
        <v>6.8360000000000003</v>
      </c>
      <c r="S611" s="8">
        <v>6</v>
      </c>
      <c r="T611" s="7">
        <v>78.260000000000005</v>
      </c>
      <c r="U611" s="6">
        <v>7550</v>
      </c>
    </row>
    <row r="612" spans="1:21" x14ac:dyDescent="0.2">
      <c r="A612" s="12">
        <v>37621</v>
      </c>
      <c r="B612" s="4" t="s">
        <v>13223</v>
      </c>
      <c r="C612" s="4" t="s">
        <v>12332</v>
      </c>
      <c r="D612" s="5">
        <v>37593</v>
      </c>
      <c r="E612" s="4" t="s">
        <v>13830</v>
      </c>
      <c r="F612" s="4" t="s">
        <v>2552</v>
      </c>
      <c r="G612" s="4" t="s">
        <v>9218</v>
      </c>
      <c r="H612" s="4" t="s">
        <v>9673</v>
      </c>
      <c r="I612" s="4" t="s">
        <v>9695</v>
      </c>
      <c r="J612" s="4" t="s">
        <v>9268</v>
      </c>
      <c r="K612" s="4" t="s">
        <v>9578</v>
      </c>
      <c r="L612" s="4" t="s">
        <v>9223</v>
      </c>
      <c r="M612" s="4" t="s">
        <v>9221</v>
      </c>
      <c r="N612" s="4" t="s">
        <v>9448</v>
      </c>
      <c r="O612" s="4" t="s">
        <v>9225</v>
      </c>
      <c r="P612" s="6">
        <v>1000</v>
      </c>
      <c r="Q612" s="9">
        <v>13.75</v>
      </c>
      <c r="R612" s="7">
        <v>7.0880000000000001</v>
      </c>
      <c r="S612" s="8">
        <v>6</v>
      </c>
      <c r="T612" s="7">
        <v>73.72</v>
      </c>
      <c r="U612" s="6">
        <v>7082</v>
      </c>
    </row>
    <row r="613" spans="1:21" x14ac:dyDescent="0.2">
      <c r="A613" s="12">
        <v>37621</v>
      </c>
      <c r="B613" s="4" t="s">
        <v>13226</v>
      </c>
      <c r="C613" s="4" t="s">
        <v>2088</v>
      </c>
      <c r="D613" s="4" t="s">
        <v>13831</v>
      </c>
      <c r="E613" s="4" t="s">
        <v>13832</v>
      </c>
      <c r="F613" s="4" t="s">
        <v>9557</v>
      </c>
      <c r="G613" s="4" t="s">
        <v>9218</v>
      </c>
      <c r="H613" s="4" t="s">
        <v>9219</v>
      </c>
      <c r="I613" s="4" t="s">
        <v>9220</v>
      </c>
      <c r="J613" s="4" t="s">
        <v>9322</v>
      </c>
      <c r="K613" s="4" t="s">
        <v>12025</v>
      </c>
      <c r="L613" s="4" t="s">
        <v>9223</v>
      </c>
      <c r="M613" s="4" t="s">
        <v>9410</v>
      </c>
      <c r="N613" s="4" t="s">
        <v>9501</v>
      </c>
      <c r="O613" s="4" t="s">
        <v>9225</v>
      </c>
      <c r="P613" s="6">
        <v>205</v>
      </c>
      <c r="Q613" s="9">
        <v>9.5</v>
      </c>
      <c r="R613" s="7">
        <v>2.4990000000000001</v>
      </c>
      <c r="S613" s="8">
        <v>22</v>
      </c>
      <c r="T613" s="7">
        <v>97.97</v>
      </c>
      <c r="U613" s="6">
        <v>9615</v>
      </c>
    </row>
  </sheetData>
  <autoFilter ref="A1:U61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"/>
  <sheetViews>
    <sheetView workbookViewId="0">
      <pane xSplit="3" ySplit="1" topLeftCell="D87" activePane="bottomRight" state="frozen"/>
      <selection pane="topRight" activeCell="D1" sqref="D1"/>
      <selection pane="bottomLeft" activeCell="A2" sqref="A2"/>
      <selection pane="bottomRight" activeCell="A127" sqref="A127"/>
    </sheetView>
  </sheetViews>
  <sheetFormatPr defaultRowHeight="12.75" x14ac:dyDescent="0.2"/>
  <cols>
    <col min="1" max="1" width="10.140625" bestFit="1" customWidth="1"/>
    <col min="2" max="2" width="13.7109375" bestFit="1" customWidth="1"/>
    <col min="3" max="3" width="21.5703125" bestFit="1" customWidth="1"/>
    <col min="4" max="4" width="16.7109375" bestFit="1" customWidth="1"/>
    <col min="5" max="5" width="11.42578125" bestFit="1" customWidth="1"/>
    <col min="6" max="6" width="11.7109375" bestFit="1" customWidth="1"/>
    <col min="7" max="7" width="22.28515625" bestFit="1" customWidth="1"/>
    <col min="8" max="8" width="20.85546875" bestFit="1" customWidth="1"/>
    <col min="9" max="9" width="30.7109375" bestFit="1" customWidth="1"/>
    <col min="10" max="10" width="30.85546875" bestFit="1" customWidth="1"/>
    <col min="11" max="11" width="12.85546875" bestFit="1" customWidth="1"/>
    <col min="12" max="12" width="29.7109375" bestFit="1" customWidth="1"/>
    <col min="13" max="13" width="42.140625" bestFit="1" customWidth="1"/>
    <col min="14" max="14" width="23.140625" bestFit="1" customWidth="1"/>
    <col min="15" max="15" width="19.7109375" bestFit="1" customWidth="1"/>
    <col min="16" max="16" width="20.7109375" bestFit="1" customWidth="1"/>
    <col min="17" max="17" width="38.7109375" bestFit="1" customWidth="1"/>
    <col min="18" max="18" width="10.140625" bestFit="1" customWidth="1"/>
    <col min="19" max="19" width="18.7109375" bestFit="1" customWidth="1"/>
    <col min="20" max="20" width="8.7109375" bestFit="1" customWidth="1"/>
  </cols>
  <sheetData>
    <row r="1" spans="1:20" x14ac:dyDescent="0.2">
      <c r="A1" s="13" t="s">
        <v>13959</v>
      </c>
      <c r="B1" s="3" t="s">
        <v>9199</v>
      </c>
      <c r="C1" s="3" t="s">
        <v>7477</v>
      </c>
      <c r="D1" s="3" t="s">
        <v>13229</v>
      </c>
      <c r="E1" s="3" t="s">
        <v>13227</v>
      </c>
      <c r="F1" s="3" t="s">
        <v>9201</v>
      </c>
      <c r="G1" s="3" t="s">
        <v>9202</v>
      </c>
      <c r="H1" s="3" t="s">
        <v>9203</v>
      </c>
      <c r="I1" s="3" t="s">
        <v>9204</v>
      </c>
      <c r="J1" s="3" t="s">
        <v>9205</v>
      </c>
      <c r="K1" s="3" t="s">
        <v>9206</v>
      </c>
      <c r="L1" s="3" t="s">
        <v>9207</v>
      </c>
      <c r="M1" s="3" t="s">
        <v>9208</v>
      </c>
      <c r="N1" s="3" t="s">
        <v>9209</v>
      </c>
      <c r="O1" s="3" t="s">
        <v>9210</v>
      </c>
      <c r="P1" s="3" t="s">
        <v>9211</v>
      </c>
      <c r="Q1" s="3" t="s">
        <v>13228</v>
      </c>
      <c r="R1" s="3" t="s">
        <v>9212</v>
      </c>
      <c r="S1" s="3" t="s">
        <v>9213</v>
      </c>
      <c r="T1" s="3" t="s">
        <v>9214</v>
      </c>
    </row>
    <row r="2" spans="1:20" x14ac:dyDescent="0.2">
      <c r="A2" s="12">
        <v>35461</v>
      </c>
      <c r="B2" s="4" t="s">
        <v>9267</v>
      </c>
      <c r="C2" s="4" t="s">
        <v>710</v>
      </c>
      <c r="D2" s="4" t="s">
        <v>9154</v>
      </c>
      <c r="E2" s="4" t="s">
        <v>9261</v>
      </c>
      <c r="F2" s="4" t="s">
        <v>9218</v>
      </c>
      <c r="G2" s="4" t="s">
        <v>9219</v>
      </c>
      <c r="H2" s="4" t="s">
        <v>9220</v>
      </c>
      <c r="I2" s="4" t="s">
        <v>13834</v>
      </c>
      <c r="J2" s="4" t="s">
        <v>13835</v>
      </c>
      <c r="K2" s="4" t="s">
        <v>13836</v>
      </c>
      <c r="L2" s="4" t="s">
        <v>13837</v>
      </c>
      <c r="M2" s="4" t="s">
        <v>13838</v>
      </c>
      <c r="N2" s="4" t="s">
        <v>13839</v>
      </c>
      <c r="O2" s="6">
        <v>285.8</v>
      </c>
      <c r="P2" s="8">
        <v>14</v>
      </c>
      <c r="Q2" s="7">
        <v>5.37</v>
      </c>
      <c r="R2" s="8">
        <v>17</v>
      </c>
      <c r="S2" s="7">
        <v>57.84</v>
      </c>
      <c r="T2" s="6">
        <v>8353</v>
      </c>
    </row>
    <row r="3" spans="1:20" x14ac:dyDescent="0.2">
      <c r="A3" s="12">
        <v>35461</v>
      </c>
      <c r="B3" s="4" t="s">
        <v>9287</v>
      </c>
      <c r="C3" s="4" t="s">
        <v>9288</v>
      </c>
      <c r="D3" s="4" t="s">
        <v>9149</v>
      </c>
      <c r="E3" s="4" t="s">
        <v>600</v>
      </c>
      <c r="F3" s="4" t="s">
        <v>9218</v>
      </c>
      <c r="G3" s="4" t="s">
        <v>9219</v>
      </c>
      <c r="H3" s="4" t="s">
        <v>9220</v>
      </c>
      <c r="I3" s="4" t="s">
        <v>13840</v>
      </c>
      <c r="J3" s="4" t="s">
        <v>13841</v>
      </c>
      <c r="K3" s="4" t="s">
        <v>13836</v>
      </c>
      <c r="L3" s="4" t="s">
        <v>13840</v>
      </c>
      <c r="M3" s="4" t="s">
        <v>13842</v>
      </c>
      <c r="N3" s="4" t="s">
        <v>13839</v>
      </c>
      <c r="O3" s="6">
        <v>517.4</v>
      </c>
      <c r="P3" s="8">
        <v>0</v>
      </c>
      <c r="Q3" s="7">
        <v>1.288</v>
      </c>
      <c r="R3" s="8">
        <v>15</v>
      </c>
      <c r="S3" s="7">
        <v>3.66</v>
      </c>
      <c r="T3" s="6">
        <v>9302</v>
      </c>
    </row>
    <row r="4" spans="1:20" x14ac:dyDescent="0.2">
      <c r="A4" s="12">
        <v>35461</v>
      </c>
      <c r="B4" s="4" t="s">
        <v>9290</v>
      </c>
      <c r="C4" s="4" t="s">
        <v>9291</v>
      </c>
      <c r="D4" s="4" t="s">
        <v>9149</v>
      </c>
      <c r="E4" s="4" t="s">
        <v>600</v>
      </c>
      <c r="F4" s="4" t="s">
        <v>9218</v>
      </c>
      <c r="G4" s="4" t="s">
        <v>9219</v>
      </c>
      <c r="H4" s="4" t="s">
        <v>9220</v>
      </c>
      <c r="I4" s="4" t="s">
        <v>13840</v>
      </c>
      <c r="J4" s="4" t="s">
        <v>13841</v>
      </c>
      <c r="K4" s="4" t="s">
        <v>13836</v>
      </c>
      <c r="L4" s="4" t="s">
        <v>13840</v>
      </c>
      <c r="M4" s="4" t="s">
        <v>13842</v>
      </c>
      <c r="N4" s="4" t="s">
        <v>676</v>
      </c>
      <c r="O4" s="6">
        <v>251.7</v>
      </c>
      <c r="P4" s="8">
        <v>0</v>
      </c>
      <c r="Q4" s="7">
        <v>1.288</v>
      </c>
      <c r="R4" s="8">
        <v>13</v>
      </c>
      <c r="S4" s="7">
        <v>3.94</v>
      </c>
      <c r="T4" s="6">
        <v>9275</v>
      </c>
    </row>
    <row r="5" spans="1:20" x14ac:dyDescent="0.2">
      <c r="A5" s="12">
        <v>35550</v>
      </c>
      <c r="B5" s="4" t="s">
        <v>9506</v>
      </c>
      <c r="C5" s="4" t="s">
        <v>9507</v>
      </c>
      <c r="D5" s="5">
        <v>35558</v>
      </c>
      <c r="E5" s="4" t="s">
        <v>9453</v>
      </c>
      <c r="F5" s="4" t="s">
        <v>9218</v>
      </c>
      <c r="G5" s="4" t="s">
        <v>9219</v>
      </c>
      <c r="H5" s="4" t="s">
        <v>9220</v>
      </c>
      <c r="I5" s="4" t="s">
        <v>13843</v>
      </c>
      <c r="J5" s="4" t="s">
        <v>13844</v>
      </c>
      <c r="K5" s="4" t="s">
        <v>13836</v>
      </c>
      <c r="L5" s="4" t="s">
        <v>13845</v>
      </c>
      <c r="M5" s="4" t="s">
        <v>13846</v>
      </c>
      <c r="N5" s="4" t="s">
        <v>13839</v>
      </c>
      <c r="O5" s="6">
        <v>100</v>
      </c>
      <c r="P5" s="8">
        <v>12</v>
      </c>
      <c r="Q5" s="7">
        <v>7.2080000000000002</v>
      </c>
      <c r="R5" s="8">
        <v>45</v>
      </c>
      <c r="S5" s="7">
        <v>31.83</v>
      </c>
      <c r="T5" s="6">
        <v>2521</v>
      </c>
    </row>
    <row r="6" spans="1:20" x14ac:dyDescent="0.2">
      <c r="A6" s="12">
        <v>35550</v>
      </c>
      <c r="B6" s="4" t="s">
        <v>9509</v>
      </c>
      <c r="C6" s="4" t="s">
        <v>9507</v>
      </c>
      <c r="D6" s="5">
        <v>35558</v>
      </c>
      <c r="E6" s="4" t="s">
        <v>9453</v>
      </c>
      <c r="F6" s="4" t="s">
        <v>9218</v>
      </c>
      <c r="G6" s="4" t="s">
        <v>9219</v>
      </c>
      <c r="H6" s="4" t="s">
        <v>9220</v>
      </c>
      <c r="I6" s="4" t="s">
        <v>13843</v>
      </c>
      <c r="J6" s="4" t="s">
        <v>13844</v>
      </c>
      <c r="K6" s="4" t="s">
        <v>13836</v>
      </c>
      <c r="L6" s="4" t="s">
        <v>13845</v>
      </c>
      <c r="M6" s="4" t="s">
        <v>13846</v>
      </c>
      <c r="N6" s="4" t="s">
        <v>13839</v>
      </c>
      <c r="O6" s="6">
        <v>199.9</v>
      </c>
      <c r="P6" s="8">
        <v>11.125</v>
      </c>
      <c r="Q6" s="7">
        <v>8.2550000000000008</v>
      </c>
      <c r="R6" s="8">
        <v>45</v>
      </c>
      <c r="S6" s="7">
        <v>28.92</v>
      </c>
      <c r="T6" s="6">
        <v>2225</v>
      </c>
    </row>
    <row r="7" spans="1:20" x14ac:dyDescent="0.2">
      <c r="A7" s="12">
        <v>35581</v>
      </c>
      <c r="B7" s="4" t="s">
        <v>9594</v>
      </c>
      <c r="C7" s="4" t="s">
        <v>9595</v>
      </c>
      <c r="D7" s="5">
        <v>35632</v>
      </c>
      <c r="E7" s="4" t="s">
        <v>9228</v>
      </c>
      <c r="F7" s="4" t="s">
        <v>9218</v>
      </c>
      <c r="G7" s="4" t="s">
        <v>9219</v>
      </c>
      <c r="H7" s="4" t="s">
        <v>9220</v>
      </c>
      <c r="I7" s="4" t="s">
        <v>13847</v>
      </c>
      <c r="J7" s="4" t="s">
        <v>13848</v>
      </c>
      <c r="K7" s="4" t="s">
        <v>13836</v>
      </c>
      <c r="L7" s="4" t="s">
        <v>13849</v>
      </c>
      <c r="M7" s="4" t="s">
        <v>9602</v>
      </c>
      <c r="N7" s="4" t="s">
        <v>13850</v>
      </c>
      <c r="O7" s="6">
        <v>200</v>
      </c>
      <c r="P7" s="8">
        <v>9.125</v>
      </c>
      <c r="Q7" s="7">
        <v>5.8739999999999997</v>
      </c>
      <c r="R7" s="8">
        <v>52.5</v>
      </c>
      <c r="S7" s="7">
        <v>24.93</v>
      </c>
      <c r="T7" s="6">
        <v>1839</v>
      </c>
    </row>
    <row r="8" spans="1:20" x14ac:dyDescent="0.2">
      <c r="A8" s="12">
        <v>35611</v>
      </c>
      <c r="B8" s="4" t="s">
        <v>9614</v>
      </c>
      <c r="C8" s="4" t="s">
        <v>9615</v>
      </c>
      <c r="D8" s="5">
        <v>35625</v>
      </c>
      <c r="E8" s="4" t="s">
        <v>9557</v>
      </c>
      <c r="F8" s="4" t="s">
        <v>9218</v>
      </c>
      <c r="G8" s="4" t="s">
        <v>9219</v>
      </c>
      <c r="H8" s="4" t="s">
        <v>9220</v>
      </c>
      <c r="I8" s="4" t="s">
        <v>13847</v>
      </c>
      <c r="J8" s="4" t="s">
        <v>13851</v>
      </c>
      <c r="K8" s="4" t="s">
        <v>13836</v>
      </c>
      <c r="L8" s="4" t="s">
        <v>13852</v>
      </c>
      <c r="M8" s="4" t="s">
        <v>13853</v>
      </c>
      <c r="N8" s="4" t="s">
        <v>13850</v>
      </c>
      <c r="O8" s="6">
        <v>125</v>
      </c>
      <c r="P8" s="8">
        <v>11.25</v>
      </c>
      <c r="Q8" s="7">
        <v>8.0410000000000004</v>
      </c>
      <c r="R8" s="8">
        <v>21.5</v>
      </c>
      <c r="S8" s="7">
        <v>56.09</v>
      </c>
      <c r="T8" s="6">
        <v>4975</v>
      </c>
    </row>
    <row r="9" spans="1:20" x14ac:dyDescent="0.2">
      <c r="A9" s="12">
        <v>35611</v>
      </c>
      <c r="B9" s="4" t="s">
        <v>9627</v>
      </c>
      <c r="C9" s="4" t="s">
        <v>9626</v>
      </c>
      <c r="D9" s="5">
        <v>35622</v>
      </c>
      <c r="E9" s="4" t="s">
        <v>9557</v>
      </c>
      <c r="F9" s="4" t="s">
        <v>9218</v>
      </c>
      <c r="G9" s="4" t="s">
        <v>9219</v>
      </c>
      <c r="H9" s="4" t="s">
        <v>9220</v>
      </c>
      <c r="I9" s="4" t="s">
        <v>13847</v>
      </c>
      <c r="J9" s="4" t="s">
        <v>13854</v>
      </c>
      <c r="K9" s="4" t="s">
        <v>13836</v>
      </c>
      <c r="L9" s="4" t="s">
        <v>13849</v>
      </c>
      <c r="M9" s="4" t="s">
        <v>13855</v>
      </c>
      <c r="N9" s="4" t="s">
        <v>13850</v>
      </c>
      <c r="O9" s="6">
        <v>722.4</v>
      </c>
      <c r="P9" s="8">
        <v>11.25</v>
      </c>
      <c r="Q9" s="7">
        <v>7.3390000000000004</v>
      </c>
      <c r="R9" s="8">
        <v>41</v>
      </c>
      <c r="S9" s="7">
        <v>34.4</v>
      </c>
      <c r="T9" s="6">
        <v>2665</v>
      </c>
    </row>
    <row r="10" spans="1:20" x14ac:dyDescent="0.2">
      <c r="A10" s="12">
        <v>35611</v>
      </c>
      <c r="B10" s="4" t="s">
        <v>9659</v>
      </c>
      <c r="C10" s="4" t="s">
        <v>9595</v>
      </c>
      <c r="D10" s="5">
        <v>35632</v>
      </c>
      <c r="E10" s="4" t="s">
        <v>9261</v>
      </c>
      <c r="F10" s="4" t="s">
        <v>9218</v>
      </c>
      <c r="G10" s="4" t="s">
        <v>9219</v>
      </c>
      <c r="H10" s="4" t="s">
        <v>9220</v>
      </c>
      <c r="I10" s="4" t="s">
        <v>13847</v>
      </c>
      <c r="J10" s="4" t="s">
        <v>13848</v>
      </c>
      <c r="K10" s="4" t="s">
        <v>13836</v>
      </c>
      <c r="L10" s="4" t="s">
        <v>13849</v>
      </c>
      <c r="M10" s="4" t="s">
        <v>9602</v>
      </c>
      <c r="N10" s="4" t="s">
        <v>13850</v>
      </c>
      <c r="O10" s="6">
        <v>200</v>
      </c>
      <c r="P10" s="8">
        <v>9.125</v>
      </c>
      <c r="Q10" s="7">
        <v>5.7919999999999998</v>
      </c>
      <c r="R10" s="8">
        <v>31.5</v>
      </c>
      <c r="S10" s="7">
        <v>40.590000000000003</v>
      </c>
      <c r="T10" s="6">
        <v>3421</v>
      </c>
    </row>
    <row r="11" spans="1:20" x14ac:dyDescent="0.2">
      <c r="A11" s="12">
        <v>35642</v>
      </c>
      <c r="B11" s="4" t="s">
        <v>9684</v>
      </c>
      <c r="C11" s="4" t="s">
        <v>9626</v>
      </c>
      <c r="D11" s="5">
        <v>35622</v>
      </c>
      <c r="E11" s="4" t="s">
        <v>9557</v>
      </c>
      <c r="F11" s="4" t="s">
        <v>9218</v>
      </c>
      <c r="G11" s="4" t="s">
        <v>9219</v>
      </c>
      <c r="H11" s="4" t="s">
        <v>9220</v>
      </c>
      <c r="I11" s="4" t="s">
        <v>13847</v>
      </c>
      <c r="J11" s="4" t="s">
        <v>13854</v>
      </c>
      <c r="K11" s="4" t="s">
        <v>13836</v>
      </c>
      <c r="L11" s="4" t="s">
        <v>13849</v>
      </c>
      <c r="M11" s="4" t="s">
        <v>13855</v>
      </c>
      <c r="N11" s="4" t="s">
        <v>13850</v>
      </c>
      <c r="O11" s="6">
        <v>125</v>
      </c>
      <c r="P11" s="8">
        <v>11.375</v>
      </c>
      <c r="Q11" s="7">
        <v>6.1260000000000003</v>
      </c>
      <c r="R11" s="8">
        <v>40.25</v>
      </c>
      <c r="S11" s="7">
        <v>40.06</v>
      </c>
      <c r="T11" s="6">
        <v>3029</v>
      </c>
    </row>
    <row r="12" spans="1:20" x14ac:dyDescent="0.2">
      <c r="A12" s="12">
        <v>35673</v>
      </c>
      <c r="B12" s="4" t="s">
        <v>9732</v>
      </c>
      <c r="C12" s="4" t="s">
        <v>9733</v>
      </c>
      <c r="D12" s="5">
        <v>35678</v>
      </c>
      <c r="E12" s="4" t="s">
        <v>9557</v>
      </c>
      <c r="F12" s="4" t="s">
        <v>9218</v>
      </c>
      <c r="G12" s="4" t="s">
        <v>9219</v>
      </c>
      <c r="H12" s="4" t="s">
        <v>9220</v>
      </c>
      <c r="I12" s="4" t="s">
        <v>13847</v>
      </c>
      <c r="J12" s="4" t="s">
        <v>13856</v>
      </c>
      <c r="K12" s="4" t="s">
        <v>13836</v>
      </c>
      <c r="L12" s="4" t="s">
        <v>13849</v>
      </c>
      <c r="M12" s="4" t="s">
        <v>9602</v>
      </c>
      <c r="N12" s="4" t="s">
        <v>13850</v>
      </c>
      <c r="O12" s="6">
        <v>100</v>
      </c>
      <c r="P12" s="8">
        <v>9.625</v>
      </c>
      <c r="Q12" s="7">
        <v>5.8710000000000004</v>
      </c>
      <c r="R12" s="8">
        <v>18</v>
      </c>
      <c r="S12" s="7">
        <v>64.47</v>
      </c>
      <c r="T12" s="6">
        <v>5829</v>
      </c>
    </row>
    <row r="13" spans="1:20" x14ac:dyDescent="0.2">
      <c r="A13" s="12">
        <v>35764</v>
      </c>
      <c r="B13" s="4" t="s">
        <v>9891</v>
      </c>
      <c r="C13" s="4" t="s">
        <v>9892</v>
      </c>
      <c r="D13" s="5">
        <v>35828</v>
      </c>
      <c r="E13" s="4" t="s">
        <v>9453</v>
      </c>
      <c r="F13" s="4" t="s">
        <v>9218</v>
      </c>
      <c r="G13" s="4" t="s">
        <v>9219</v>
      </c>
      <c r="H13" s="4" t="s">
        <v>9220</v>
      </c>
      <c r="I13" s="4" t="s">
        <v>13857</v>
      </c>
      <c r="J13" s="4" t="s">
        <v>13858</v>
      </c>
      <c r="K13" s="4" t="s">
        <v>13836</v>
      </c>
      <c r="L13" s="4" t="s">
        <v>13849</v>
      </c>
      <c r="M13" s="4" t="s">
        <v>13859</v>
      </c>
      <c r="N13" s="4" t="s">
        <v>13850</v>
      </c>
      <c r="O13" s="6">
        <v>400</v>
      </c>
      <c r="P13" s="8">
        <v>10.5</v>
      </c>
      <c r="Q13" s="7">
        <v>7.6680000000000001</v>
      </c>
      <c r="R13" s="8">
        <v>35</v>
      </c>
      <c r="S13" s="7">
        <v>35.700000000000003</v>
      </c>
      <c r="T13" s="6">
        <v>2980</v>
      </c>
    </row>
    <row r="14" spans="1:20" x14ac:dyDescent="0.2">
      <c r="A14" s="12">
        <v>35764</v>
      </c>
      <c r="B14" s="4" t="s">
        <v>9950</v>
      </c>
      <c r="C14" s="4" t="s">
        <v>9951</v>
      </c>
      <c r="D14" s="5">
        <v>35827</v>
      </c>
      <c r="E14" s="4" t="s">
        <v>9557</v>
      </c>
      <c r="F14" s="4" t="s">
        <v>9218</v>
      </c>
      <c r="G14" s="4" t="s">
        <v>9219</v>
      </c>
      <c r="H14" s="4" t="s">
        <v>9220</v>
      </c>
      <c r="I14" s="4" t="s">
        <v>13860</v>
      </c>
      <c r="J14" s="4" t="s">
        <v>13861</v>
      </c>
      <c r="K14" s="4" t="s">
        <v>13836</v>
      </c>
      <c r="L14" s="4" t="s">
        <v>13849</v>
      </c>
      <c r="M14" s="4" t="s">
        <v>13862</v>
      </c>
      <c r="N14" s="4" t="s">
        <v>13839</v>
      </c>
      <c r="O14" s="6">
        <v>135</v>
      </c>
      <c r="P14" s="8">
        <v>10.25</v>
      </c>
      <c r="Q14" s="7">
        <v>5.6660000000000004</v>
      </c>
      <c r="R14" s="8">
        <v>50</v>
      </c>
      <c r="S14" s="7">
        <v>28.52</v>
      </c>
      <c r="T14" s="6">
        <v>2265</v>
      </c>
    </row>
    <row r="15" spans="1:20" x14ac:dyDescent="0.2">
      <c r="A15" s="12">
        <v>35795</v>
      </c>
      <c r="B15" s="4" t="s">
        <v>9980</v>
      </c>
      <c r="C15" s="4" t="s">
        <v>9981</v>
      </c>
      <c r="D15" s="4" t="s">
        <v>9158</v>
      </c>
      <c r="E15" s="4" t="s">
        <v>9228</v>
      </c>
      <c r="F15" s="4" t="s">
        <v>9218</v>
      </c>
      <c r="G15" s="4" t="s">
        <v>9219</v>
      </c>
      <c r="H15" s="4" t="s">
        <v>9220</v>
      </c>
      <c r="I15" s="4" t="s">
        <v>13847</v>
      </c>
      <c r="J15" s="4" t="s">
        <v>13863</v>
      </c>
      <c r="K15" s="4" t="s">
        <v>13836</v>
      </c>
      <c r="L15" s="4" t="s">
        <v>13849</v>
      </c>
      <c r="M15" s="4" t="s">
        <v>9602</v>
      </c>
      <c r="N15" s="4" t="s">
        <v>13850</v>
      </c>
      <c r="O15" s="6">
        <v>100</v>
      </c>
      <c r="P15" s="8">
        <v>11.875</v>
      </c>
      <c r="Q15" s="7">
        <v>8.0410000000000004</v>
      </c>
      <c r="R15" s="8">
        <v>52</v>
      </c>
      <c r="S15" s="7">
        <v>26.63</v>
      </c>
      <c r="T15" s="6">
        <v>2084</v>
      </c>
    </row>
    <row r="16" spans="1:20" x14ac:dyDescent="0.2">
      <c r="A16" s="12">
        <v>35795</v>
      </c>
      <c r="B16" s="4" t="s">
        <v>9997</v>
      </c>
      <c r="C16" s="4" t="s">
        <v>9998</v>
      </c>
      <c r="D16" s="5">
        <v>36042</v>
      </c>
      <c r="E16" s="4" t="s">
        <v>9365</v>
      </c>
      <c r="F16" s="4" t="s">
        <v>9218</v>
      </c>
      <c r="G16" s="4" t="s">
        <v>9673</v>
      </c>
      <c r="H16" s="4" t="s">
        <v>9695</v>
      </c>
      <c r="I16" s="4" t="s">
        <v>13864</v>
      </c>
      <c r="J16" s="4" t="s">
        <v>13865</v>
      </c>
      <c r="K16" s="4" t="s">
        <v>13836</v>
      </c>
      <c r="L16" s="4" t="s">
        <v>13866</v>
      </c>
      <c r="M16" s="4" t="s">
        <v>13864</v>
      </c>
      <c r="N16" s="4" t="s">
        <v>676</v>
      </c>
      <c r="O16" s="6">
        <v>200</v>
      </c>
      <c r="P16" s="8">
        <v>11.25</v>
      </c>
      <c r="Q16" s="7">
        <v>9.4550000000000001</v>
      </c>
      <c r="R16" s="8">
        <v>70</v>
      </c>
      <c r="S16" s="7">
        <v>17.95</v>
      </c>
      <c r="T16" s="6">
        <v>1070</v>
      </c>
    </row>
    <row r="17" spans="1:20" x14ac:dyDescent="0.2">
      <c r="A17" s="12">
        <v>35826</v>
      </c>
      <c r="B17" s="4" t="s">
        <v>10013</v>
      </c>
      <c r="C17" s="4" t="s">
        <v>9892</v>
      </c>
      <c r="D17" s="5">
        <v>35828</v>
      </c>
      <c r="E17" s="4" t="s">
        <v>9261</v>
      </c>
      <c r="F17" s="4" t="s">
        <v>9218</v>
      </c>
      <c r="G17" s="4" t="s">
        <v>9219</v>
      </c>
      <c r="H17" s="4" t="s">
        <v>9220</v>
      </c>
      <c r="I17" s="4" t="s">
        <v>13857</v>
      </c>
      <c r="J17" s="4" t="s">
        <v>13858</v>
      </c>
      <c r="K17" s="4" t="s">
        <v>13836</v>
      </c>
      <c r="L17" s="4" t="s">
        <v>13849</v>
      </c>
      <c r="M17" s="4" t="s">
        <v>13859</v>
      </c>
      <c r="N17" s="4" t="s">
        <v>13850</v>
      </c>
      <c r="O17" s="6">
        <v>400</v>
      </c>
      <c r="P17" s="8">
        <v>10.5</v>
      </c>
      <c r="Q17" s="7">
        <v>7.4989999999999997</v>
      </c>
      <c r="R17" s="8">
        <v>47</v>
      </c>
      <c r="S17" s="7">
        <v>27.57</v>
      </c>
      <c r="T17" s="6">
        <v>2207</v>
      </c>
    </row>
    <row r="18" spans="1:20" x14ac:dyDescent="0.2">
      <c r="A18" s="12">
        <v>35826</v>
      </c>
      <c r="B18" s="4" t="s">
        <v>10027</v>
      </c>
      <c r="C18" s="4" t="s">
        <v>10028</v>
      </c>
      <c r="D18" s="5">
        <v>35855</v>
      </c>
      <c r="E18" s="4" t="s">
        <v>9557</v>
      </c>
      <c r="F18" s="4" t="s">
        <v>9218</v>
      </c>
      <c r="G18" s="4" t="s">
        <v>9219</v>
      </c>
      <c r="H18" s="4" t="s">
        <v>9220</v>
      </c>
      <c r="I18" s="4" t="s">
        <v>13857</v>
      </c>
      <c r="J18" s="4" t="s">
        <v>13858</v>
      </c>
      <c r="K18" s="4" t="s">
        <v>13836</v>
      </c>
      <c r="L18" s="4" t="s">
        <v>13849</v>
      </c>
      <c r="M18" s="4" t="s">
        <v>13859</v>
      </c>
      <c r="N18" s="4" t="s">
        <v>13839</v>
      </c>
      <c r="O18" s="6">
        <v>595.5</v>
      </c>
      <c r="P18" s="8">
        <v>12</v>
      </c>
      <c r="Q18" s="7">
        <v>6.585</v>
      </c>
      <c r="R18" s="8">
        <v>45</v>
      </c>
      <c r="S18" s="7">
        <v>32.869999999999997</v>
      </c>
      <c r="T18" s="6">
        <v>2741</v>
      </c>
    </row>
    <row r="19" spans="1:20" x14ac:dyDescent="0.2">
      <c r="A19" s="12">
        <v>35826</v>
      </c>
      <c r="B19" s="4" t="s">
        <v>10038</v>
      </c>
      <c r="C19" s="4" t="s">
        <v>10039</v>
      </c>
      <c r="D19" s="4" t="s">
        <v>585</v>
      </c>
      <c r="E19" s="4" t="s">
        <v>9365</v>
      </c>
      <c r="F19" s="4" t="s">
        <v>9218</v>
      </c>
      <c r="G19" s="4" t="s">
        <v>9219</v>
      </c>
      <c r="H19" s="4" t="s">
        <v>9220</v>
      </c>
      <c r="I19" s="4" t="s">
        <v>13840</v>
      </c>
      <c r="J19" s="4" t="s">
        <v>13867</v>
      </c>
      <c r="K19" s="4" t="s">
        <v>13836</v>
      </c>
      <c r="L19" s="4" t="s">
        <v>13840</v>
      </c>
      <c r="M19" s="4" t="s">
        <v>13868</v>
      </c>
      <c r="N19" s="4" t="s">
        <v>13839</v>
      </c>
      <c r="O19" s="6">
        <v>443</v>
      </c>
      <c r="P19" s="8">
        <v>14</v>
      </c>
      <c r="Q19" s="7">
        <v>8.2850000000000001</v>
      </c>
      <c r="R19" s="8">
        <v>72.25</v>
      </c>
      <c r="S19" s="7">
        <v>20.059999999999999</v>
      </c>
      <c r="T19" s="6">
        <v>1572</v>
      </c>
    </row>
    <row r="20" spans="1:20" x14ac:dyDescent="0.2">
      <c r="A20" s="12">
        <v>35854</v>
      </c>
      <c r="B20" s="4" t="s">
        <v>10073</v>
      </c>
      <c r="C20" s="4" t="s">
        <v>10074</v>
      </c>
      <c r="D20" s="5">
        <v>35755</v>
      </c>
      <c r="E20" s="4" t="s">
        <v>9261</v>
      </c>
      <c r="F20" s="4" t="s">
        <v>9218</v>
      </c>
      <c r="G20" s="4" t="s">
        <v>9219</v>
      </c>
      <c r="H20" s="4" t="s">
        <v>9220</v>
      </c>
      <c r="I20" s="4" t="s">
        <v>13860</v>
      </c>
      <c r="J20" s="4" t="s">
        <v>13869</v>
      </c>
      <c r="K20" s="4" t="s">
        <v>13836</v>
      </c>
      <c r="L20" s="4" t="s">
        <v>13849</v>
      </c>
      <c r="M20" s="4" t="s">
        <v>13862</v>
      </c>
      <c r="N20" s="4" t="s">
        <v>13839</v>
      </c>
      <c r="O20" s="6">
        <v>122.5</v>
      </c>
      <c r="P20" s="8">
        <v>11</v>
      </c>
      <c r="Q20" s="7">
        <v>4.375</v>
      </c>
      <c r="R20" s="8">
        <v>74.25</v>
      </c>
      <c r="S20" s="7">
        <v>20.100000000000001</v>
      </c>
      <c r="T20" s="6">
        <v>1451</v>
      </c>
    </row>
    <row r="21" spans="1:20" x14ac:dyDescent="0.2">
      <c r="A21" s="12">
        <v>35885</v>
      </c>
      <c r="B21" s="4" t="s">
        <v>10098</v>
      </c>
      <c r="C21" s="4" t="s">
        <v>10099</v>
      </c>
      <c r="D21" s="5">
        <v>36133</v>
      </c>
      <c r="E21" s="4" t="s">
        <v>9228</v>
      </c>
      <c r="F21" s="4" t="s">
        <v>9218</v>
      </c>
      <c r="G21" s="4" t="s">
        <v>9219</v>
      </c>
      <c r="H21" s="4" t="s">
        <v>9220</v>
      </c>
      <c r="I21" s="4" t="s">
        <v>13840</v>
      </c>
      <c r="J21" s="4" t="s">
        <v>13870</v>
      </c>
      <c r="K21" s="4" t="s">
        <v>13836</v>
      </c>
      <c r="L21" s="4" t="s">
        <v>13840</v>
      </c>
      <c r="M21" s="4" t="s">
        <v>13871</v>
      </c>
      <c r="N21" s="4" t="s">
        <v>13839</v>
      </c>
      <c r="O21" s="6">
        <v>125</v>
      </c>
      <c r="P21" s="8">
        <v>14</v>
      </c>
      <c r="Q21" s="7">
        <v>6.5410000000000004</v>
      </c>
      <c r="R21" s="8">
        <v>30</v>
      </c>
      <c r="S21" s="7">
        <v>52.63</v>
      </c>
      <c r="T21" s="6">
        <v>4687</v>
      </c>
    </row>
    <row r="22" spans="1:20" x14ac:dyDescent="0.2">
      <c r="A22" s="12">
        <v>35885</v>
      </c>
      <c r="B22" s="4" t="s">
        <v>10143</v>
      </c>
      <c r="C22" s="4" t="s">
        <v>9951</v>
      </c>
      <c r="D22" s="5">
        <v>35828</v>
      </c>
      <c r="E22" s="4" t="s">
        <v>9557</v>
      </c>
      <c r="F22" s="4" t="s">
        <v>9218</v>
      </c>
      <c r="G22" s="4" t="s">
        <v>9219</v>
      </c>
      <c r="H22" s="4" t="s">
        <v>9220</v>
      </c>
      <c r="I22" s="4" t="s">
        <v>13860</v>
      </c>
      <c r="J22" s="4" t="s">
        <v>13861</v>
      </c>
      <c r="K22" s="4" t="s">
        <v>13836</v>
      </c>
      <c r="L22" s="4" t="s">
        <v>13849</v>
      </c>
      <c r="M22" s="4" t="s">
        <v>13862</v>
      </c>
      <c r="N22" s="4" t="s">
        <v>13839</v>
      </c>
      <c r="O22" s="6">
        <v>135</v>
      </c>
      <c r="P22" s="8">
        <v>10.25</v>
      </c>
      <c r="Q22" s="7">
        <v>5.3339999999999996</v>
      </c>
      <c r="R22" s="8">
        <v>48.75</v>
      </c>
      <c r="S22" s="7">
        <v>30.1</v>
      </c>
      <c r="T22" s="6">
        <v>2441</v>
      </c>
    </row>
    <row r="23" spans="1:20" x14ac:dyDescent="0.2">
      <c r="A23" s="12">
        <v>35946</v>
      </c>
      <c r="B23" s="4" t="s">
        <v>10232</v>
      </c>
      <c r="C23" s="4" t="s">
        <v>10233</v>
      </c>
      <c r="D23" s="5">
        <v>35930</v>
      </c>
      <c r="E23" s="4" t="s">
        <v>9557</v>
      </c>
      <c r="F23" s="4" t="s">
        <v>9218</v>
      </c>
      <c r="G23" s="4" t="s">
        <v>9219</v>
      </c>
      <c r="H23" s="4" t="s">
        <v>9220</v>
      </c>
      <c r="I23" s="4" t="s">
        <v>13872</v>
      </c>
      <c r="J23" s="4" t="s">
        <v>13873</v>
      </c>
      <c r="K23" s="4" t="s">
        <v>13874</v>
      </c>
      <c r="L23" s="4" t="s">
        <v>13875</v>
      </c>
      <c r="M23" s="4" t="s">
        <v>13875</v>
      </c>
      <c r="N23" s="4" t="s">
        <v>13839</v>
      </c>
      <c r="O23" s="6">
        <v>300</v>
      </c>
      <c r="P23" s="8">
        <v>12.75</v>
      </c>
      <c r="Q23" s="7">
        <v>6.0030000000000001</v>
      </c>
      <c r="R23" s="8">
        <v>47.5</v>
      </c>
      <c r="S23" s="7">
        <v>33.65</v>
      </c>
      <c r="T23" s="6">
        <v>2799</v>
      </c>
    </row>
    <row r="24" spans="1:20" x14ac:dyDescent="0.2">
      <c r="A24" s="12">
        <v>35976</v>
      </c>
      <c r="B24" s="4" t="s">
        <v>10295</v>
      </c>
      <c r="C24" s="4" t="s">
        <v>10296</v>
      </c>
      <c r="D24" s="5">
        <v>36053</v>
      </c>
      <c r="E24" s="4" t="s">
        <v>600</v>
      </c>
      <c r="F24" s="4" t="s">
        <v>9218</v>
      </c>
      <c r="G24" s="4" t="s">
        <v>9219</v>
      </c>
      <c r="H24" s="4" t="s">
        <v>9220</v>
      </c>
      <c r="I24" s="4" t="s">
        <v>13834</v>
      </c>
      <c r="J24" s="4" t="s">
        <v>13876</v>
      </c>
      <c r="K24" s="4" t="s">
        <v>13836</v>
      </c>
      <c r="L24" s="4" t="s">
        <v>13837</v>
      </c>
      <c r="M24" s="4" t="s">
        <v>13877</v>
      </c>
      <c r="N24" s="4" t="s">
        <v>13839</v>
      </c>
      <c r="O24" s="6">
        <v>275</v>
      </c>
      <c r="P24" s="8">
        <v>12.25</v>
      </c>
      <c r="Q24" s="7">
        <v>4.2110000000000003</v>
      </c>
      <c r="R24" s="8">
        <v>21.5</v>
      </c>
      <c r="S24" s="7">
        <v>75.87</v>
      </c>
      <c r="T24" s="6">
        <v>7026</v>
      </c>
    </row>
    <row r="25" spans="1:20" x14ac:dyDescent="0.2">
      <c r="A25" s="12">
        <v>35976</v>
      </c>
      <c r="B25" s="4" t="s">
        <v>10319</v>
      </c>
      <c r="C25" s="4" t="s">
        <v>10320</v>
      </c>
      <c r="D25" s="4" t="s">
        <v>872</v>
      </c>
      <c r="E25" s="4" t="s">
        <v>600</v>
      </c>
      <c r="F25" s="4" t="s">
        <v>9530</v>
      </c>
      <c r="G25" s="4" t="s">
        <v>10321</v>
      </c>
      <c r="H25" s="4" t="s">
        <v>10322</v>
      </c>
      <c r="I25" s="4" t="s">
        <v>13878</v>
      </c>
      <c r="J25" s="4" t="s">
        <v>13879</v>
      </c>
      <c r="K25" s="4" t="s">
        <v>13874</v>
      </c>
      <c r="L25" s="4" t="s">
        <v>13880</v>
      </c>
      <c r="M25" s="4" t="s">
        <v>13881</v>
      </c>
      <c r="N25" s="4" t="s">
        <v>13839</v>
      </c>
      <c r="O25" s="6">
        <v>122</v>
      </c>
      <c r="P25" s="8">
        <v>13</v>
      </c>
      <c r="Q25" s="7">
        <v>2.9590000000000001</v>
      </c>
      <c r="R25" s="8">
        <v>38</v>
      </c>
      <c r="S25" s="7">
        <v>60.29</v>
      </c>
      <c r="T25" s="6">
        <v>5469</v>
      </c>
    </row>
    <row r="26" spans="1:20" x14ac:dyDescent="0.2">
      <c r="A26" s="12">
        <v>35976</v>
      </c>
      <c r="B26" s="4" t="s">
        <v>10329</v>
      </c>
      <c r="C26" s="4" t="s">
        <v>444</v>
      </c>
      <c r="D26" s="4" t="s">
        <v>872</v>
      </c>
      <c r="E26" s="4" t="s">
        <v>600</v>
      </c>
      <c r="F26" s="4" t="s">
        <v>9218</v>
      </c>
      <c r="G26" s="4" t="s">
        <v>9673</v>
      </c>
      <c r="H26" s="4" t="s">
        <v>9695</v>
      </c>
      <c r="I26" s="4" t="s">
        <v>13878</v>
      </c>
      <c r="J26" s="4" t="s">
        <v>13879</v>
      </c>
      <c r="K26" s="4" t="s">
        <v>13874</v>
      </c>
      <c r="L26" s="4" t="s">
        <v>13880</v>
      </c>
      <c r="M26" s="4" t="s">
        <v>13882</v>
      </c>
      <c r="N26" s="4" t="s">
        <v>676</v>
      </c>
      <c r="O26" s="6">
        <v>260</v>
      </c>
      <c r="P26" s="8">
        <v>11.375</v>
      </c>
      <c r="Q26" s="7">
        <v>7.9589999999999996</v>
      </c>
      <c r="R26" s="8">
        <v>34</v>
      </c>
      <c r="S26" s="7">
        <v>38.29</v>
      </c>
      <c r="T26" s="6">
        <v>3270</v>
      </c>
    </row>
    <row r="27" spans="1:20" x14ac:dyDescent="0.2">
      <c r="A27" s="12">
        <v>36007</v>
      </c>
      <c r="B27" s="4" t="s">
        <v>10401</v>
      </c>
      <c r="C27" s="4" t="s">
        <v>10400</v>
      </c>
      <c r="D27" s="5">
        <v>35991</v>
      </c>
      <c r="E27" s="4" t="s">
        <v>9228</v>
      </c>
      <c r="F27" s="4" t="s">
        <v>9218</v>
      </c>
      <c r="G27" s="4" t="s">
        <v>9219</v>
      </c>
      <c r="H27" s="4" t="s">
        <v>9220</v>
      </c>
      <c r="I27" s="4" t="s">
        <v>13883</v>
      </c>
      <c r="J27" s="4" t="s">
        <v>13884</v>
      </c>
      <c r="K27" s="4" t="s">
        <v>13836</v>
      </c>
      <c r="L27" s="4" t="s">
        <v>13885</v>
      </c>
      <c r="M27" s="4" t="s">
        <v>13886</v>
      </c>
      <c r="N27" s="4" t="s">
        <v>13850</v>
      </c>
      <c r="O27" s="6">
        <v>294</v>
      </c>
      <c r="P27" s="8">
        <v>10.5</v>
      </c>
      <c r="Q27" s="7">
        <v>9.2550000000000008</v>
      </c>
      <c r="R27" s="8">
        <v>66.25</v>
      </c>
      <c r="S27" s="7">
        <v>18.149999999999999</v>
      </c>
      <c r="T27" s="6">
        <v>1252</v>
      </c>
    </row>
    <row r="28" spans="1:20" x14ac:dyDescent="0.2">
      <c r="A28" s="12">
        <v>36038</v>
      </c>
      <c r="B28" s="4" t="s">
        <v>10421</v>
      </c>
      <c r="C28" s="4" t="s">
        <v>3405</v>
      </c>
      <c r="D28" s="4" t="s">
        <v>9151</v>
      </c>
      <c r="E28" s="4" t="s">
        <v>9228</v>
      </c>
      <c r="F28" s="4" t="s">
        <v>9218</v>
      </c>
      <c r="G28" s="4" t="s">
        <v>9219</v>
      </c>
      <c r="H28" s="4" t="s">
        <v>9220</v>
      </c>
      <c r="I28" s="4" t="s">
        <v>13887</v>
      </c>
      <c r="J28" s="4" t="s">
        <v>13888</v>
      </c>
      <c r="K28" s="4" t="s">
        <v>13836</v>
      </c>
      <c r="L28" s="4" t="s">
        <v>13866</v>
      </c>
      <c r="M28" s="4" t="s">
        <v>13889</v>
      </c>
      <c r="N28" s="4" t="s">
        <v>13839</v>
      </c>
      <c r="O28" s="6">
        <v>200</v>
      </c>
      <c r="P28" s="8">
        <v>10.875</v>
      </c>
      <c r="Q28" s="7">
        <v>9.2899999999999991</v>
      </c>
      <c r="R28" s="8">
        <v>64</v>
      </c>
      <c r="S28" s="7">
        <v>19.36</v>
      </c>
      <c r="T28" s="6">
        <v>1421</v>
      </c>
    </row>
    <row r="29" spans="1:20" x14ac:dyDescent="0.2">
      <c r="A29" s="12">
        <v>36038</v>
      </c>
      <c r="B29" s="4" t="s">
        <v>10509</v>
      </c>
      <c r="C29" s="4" t="s">
        <v>467</v>
      </c>
      <c r="D29" s="4" t="s">
        <v>9145</v>
      </c>
      <c r="E29" s="4" t="s">
        <v>9261</v>
      </c>
      <c r="F29" s="4" t="s">
        <v>9218</v>
      </c>
      <c r="G29" s="4" t="s">
        <v>9673</v>
      </c>
      <c r="H29" s="4" t="s">
        <v>9695</v>
      </c>
      <c r="I29" s="4" t="s">
        <v>13890</v>
      </c>
      <c r="J29" s="4" t="s">
        <v>13891</v>
      </c>
      <c r="K29" s="4" t="s">
        <v>13874</v>
      </c>
      <c r="L29" s="4" t="s">
        <v>13880</v>
      </c>
      <c r="M29" s="4" t="s">
        <v>13881</v>
      </c>
      <c r="N29" s="4" t="s">
        <v>676</v>
      </c>
      <c r="O29" s="6">
        <v>450</v>
      </c>
      <c r="P29" s="8">
        <v>11.75</v>
      </c>
      <c r="Q29" s="7">
        <v>7.085</v>
      </c>
      <c r="R29" s="8">
        <v>53</v>
      </c>
      <c r="S29" s="7">
        <v>26.93</v>
      </c>
      <c r="T29" s="6">
        <v>2184</v>
      </c>
    </row>
    <row r="30" spans="1:20" x14ac:dyDescent="0.2">
      <c r="A30" s="12">
        <v>36099</v>
      </c>
      <c r="B30" s="4" t="s">
        <v>10619</v>
      </c>
      <c r="C30" s="4" t="s">
        <v>467</v>
      </c>
      <c r="D30" s="4" t="s">
        <v>9145</v>
      </c>
      <c r="E30" s="4" t="s">
        <v>9261</v>
      </c>
      <c r="F30" s="4" t="s">
        <v>9530</v>
      </c>
      <c r="G30" s="4" t="s">
        <v>10321</v>
      </c>
      <c r="H30" s="4" t="s">
        <v>10620</v>
      </c>
      <c r="I30" s="4" t="s">
        <v>13890</v>
      </c>
      <c r="J30" s="4" t="s">
        <v>13891</v>
      </c>
      <c r="K30" s="4" t="s">
        <v>13874</v>
      </c>
      <c r="L30" s="4" t="s">
        <v>13880</v>
      </c>
      <c r="M30" s="4" t="s">
        <v>13881</v>
      </c>
      <c r="N30" s="4" t="s">
        <v>676</v>
      </c>
      <c r="O30" s="6">
        <v>450</v>
      </c>
      <c r="P30" s="8">
        <v>11.75</v>
      </c>
      <c r="Q30" s="7">
        <v>6.9180000000000001</v>
      </c>
      <c r="R30" s="8">
        <v>71</v>
      </c>
      <c r="S30" s="7">
        <v>19.57</v>
      </c>
      <c r="T30" s="6">
        <v>1503</v>
      </c>
    </row>
    <row r="31" spans="1:20" x14ac:dyDescent="0.2">
      <c r="A31" s="12">
        <v>36099</v>
      </c>
      <c r="B31" s="4" t="s">
        <v>10623</v>
      </c>
      <c r="C31" s="4" t="s">
        <v>2262</v>
      </c>
      <c r="D31" s="4" t="s">
        <v>3551</v>
      </c>
      <c r="E31" s="4" t="s">
        <v>9557</v>
      </c>
      <c r="F31" s="4" t="s">
        <v>9218</v>
      </c>
      <c r="G31" s="4" t="s">
        <v>9219</v>
      </c>
      <c r="H31" s="4" t="s">
        <v>9220</v>
      </c>
      <c r="I31" s="4" t="s">
        <v>13892</v>
      </c>
      <c r="J31" s="4" t="s">
        <v>13893</v>
      </c>
      <c r="K31" s="4" t="s">
        <v>13836</v>
      </c>
      <c r="L31" s="4" t="s">
        <v>13852</v>
      </c>
      <c r="M31" s="4" t="s">
        <v>13894</v>
      </c>
      <c r="N31" s="4" t="s">
        <v>13850</v>
      </c>
      <c r="O31" s="6">
        <v>100</v>
      </c>
      <c r="P31" s="8">
        <v>12.25</v>
      </c>
      <c r="Q31" s="7">
        <v>7.0410000000000004</v>
      </c>
      <c r="R31" s="8">
        <v>5</v>
      </c>
      <c r="S31" s="7">
        <v>236.14</v>
      </c>
      <c r="T31" s="6">
        <v>23110</v>
      </c>
    </row>
    <row r="32" spans="1:20" x14ac:dyDescent="0.2">
      <c r="A32" s="12">
        <v>36099</v>
      </c>
      <c r="B32" s="4" t="s">
        <v>10634</v>
      </c>
      <c r="C32" s="4" t="s">
        <v>1830</v>
      </c>
      <c r="D32" s="4" t="s">
        <v>4375</v>
      </c>
      <c r="E32" s="4" t="s">
        <v>9453</v>
      </c>
      <c r="F32" s="4" t="s">
        <v>9530</v>
      </c>
      <c r="G32" s="4" t="s">
        <v>9882</v>
      </c>
      <c r="H32" s="4" t="s">
        <v>10563</v>
      </c>
      <c r="I32" s="4" t="s">
        <v>13857</v>
      </c>
      <c r="J32" s="4" t="s">
        <v>13895</v>
      </c>
      <c r="K32" s="4" t="s">
        <v>13836</v>
      </c>
      <c r="L32" s="4" t="s">
        <v>13896</v>
      </c>
      <c r="M32" s="4" t="s">
        <v>13897</v>
      </c>
      <c r="N32" s="4" t="s">
        <v>13839</v>
      </c>
      <c r="O32" s="6">
        <v>144</v>
      </c>
      <c r="P32" s="8">
        <v>11.5</v>
      </c>
      <c r="Q32" s="7">
        <v>6.2080000000000002</v>
      </c>
      <c r="R32" s="8">
        <v>28</v>
      </c>
      <c r="S32" s="7">
        <v>49.51</v>
      </c>
      <c r="T32" s="6">
        <v>4506</v>
      </c>
    </row>
    <row r="33" spans="1:20" x14ac:dyDescent="0.2">
      <c r="A33" s="12">
        <v>36099</v>
      </c>
      <c r="B33" s="4" t="s">
        <v>10639</v>
      </c>
      <c r="C33" s="4" t="s">
        <v>9996</v>
      </c>
      <c r="D33" s="5">
        <v>36100</v>
      </c>
      <c r="E33" s="4" t="s">
        <v>9261</v>
      </c>
      <c r="F33" s="4" t="s">
        <v>9218</v>
      </c>
      <c r="G33" s="4" t="s">
        <v>9219</v>
      </c>
      <c r="H33" s="4" t="s">
        <v>9220</v>
      </c>
      <c r="I33" s="4" t="s">
        <v>13898</v>
      </c>
      <c r="J33" s="4" t="s">
        <v>13899</v>
      </c>
      <c r="K33" s="4" t="s">
        <v>13836</v>
      </c>
      <c r="L33" s="4" t="s">
        <v>13900</v>
      </c>
      <c r="M33" s="4" t="s">
        <v>13901</v>
      </c>
      <c r="N33" s="4" t="s">
        <v>13839</v>
      </c>
      <c r="O33" s="6">
        <v>164.7</v>
      </c>
      <c r="P33" s="8">
        <v>10.75</v>
      </c>
      <c r="Q33" s="7">
        <v>8.0030000000000001</v>
      </c>
      <c r="R33" s="8">
        <v>49.5</v>
      </c>
      <c r="S33" s="7">
        <v>26.07</v>
      </c>
      <c r="T33" s="6">
        <v>2147</v>
      </c>
    </row>
    <row r="34" spans="1:20" x14ac:dyDescent="0.2">
      <c r="A34" s="12">
        <v>36099</v>
      </c>
      <c r="B34" s="4" t="s">
        <v>10656</v>
      </c>
      <c r="C34" s="4" t="s">
        <v>3059</v>
      </c>
      <c r="D34" s="4" t="s">
        <v>9138</v>
      </c>
      <c r="E34" s="4" t="s">
        <v>9365</v>
      </c>
      <c r="F34" s="4" t="s">
        <v>9218</v>
      </c>
      <c r="G34" s="4" t="s">
        <v>9219</v>
      </c>
      <c r="H34" s="4" t="s">
        <v>9220</v>
      </c>
      <c r="I34" s="4" t="s">
        <v>13834</v>
      </c>
      <c r="J34" s="4" t="s">
        <v>13902</v>
      </c>
      <c r="K34" s="4" t="s">
        <v>13836</v>
      </c>
      <c r="L34" s="4" t="s">
        <v>13834</v>
      </c>
      <c r="M34" s="4" t="s">
        <v>13903</v>
      </c>
      <c r="N34" s="4" t="s">
        <v>13839</v>
      </c>
      <c r="O34" s="6">
        <v>646.29999999999995</v>
      </c>
      <c r="P34" s="8">
        <v>11.25</v>
      </c>
      <c r="Q34" s="7">
        <v>8.7040000000000006</v>
      </c>
      <c r="R34" s="8">
        <v>66.75</v>
      </c>
      <c r="S34" s="7">
        <v>18.59</v>
      </c>
      <c r="T34" s="6">
        <v>1460</v>
      </c>
    </row>
    <row r="35" spans="1:20" x14ac:dyDescent="0.2">
      <c r="A35" s="12">
        <v>36099</v>
      </c>
      <c r="B35" s="4" t="s">
        <v>10657</v>
      </c>
      <c r="C35" s="4" t="s">
        <v>3232</v>
      </c>
      <c r="D35" s="4" t="s">
        <v>1438</v>
      </c>
      <c r="E35" s="4" t="s">
        <v>9228</v>
      </c>
      <c r="F35" s="4" t="s">
        <v>9218</v>
      </c>
      <c r="G35" s="4" t="s">
        <v>9219</v>
      </c>
      <c r="H35" s="4" t="s">
        <v>9220</v>
      </c>
      <c r="I35" s="4" t="s">
        <v>13834</v>
      </c>
      <c r="J35" s="4" t="s">
        <v>13902</v>
      </c>
      <c r="K35" s="4" t="s">
        <v>13836</v>
      </c>
      <c r="L35" s="4" t="s">
        <v>13834</v>
      </c>
      <c r="M35" s="4" t="s">
        <v>13903</v>
      </c>
      <c r="N35" s="4" t="s">
        <v>13839</v>
      </c>
      <c r="O35" s="6">
        <v>601</v>
      </c>
      <c r="P35" s="8">
        <v>11.125</v>
      </c>
      <c r="Q35" s="7">
        <v>8.9559999999999995</v>
      </c>
      <c r="R35" s="8">
        <v>52</v>
      </c>
      <c r="S35" s="7">
        <v>14.17</v>
      </c>
      <c r="T35" s="6">
        <v>943</v>
      </c>
    </row>
    <row r="36" spans="1:20" x14ac:dyDescent="0.2">
      <c r="A36" s="12">
        <v>36099</v>
      </c>
      <c r="B36" s="4" t="s">
        <v>10662</v>
      </c>
      <c r="C36" s="4" t="s">
        <v>10663</v>
      </c>
      <c r="D36" s="5">
        <v>36114</v>
      </c>
      <c r="E36" s="4" t="s">
        <v>9557</v>
      </c>
      <c r="F36" s="4" t="s">
        <v>9218</v>
      </c>
      <c r="G36" s="4" t="s">
        <v>9219</v>
      </c>
      <c r="H36" s="4" t="s">
        <v>9220</v>
      </c>
      <c r="I36" s="4" t="s">
        <v>13840</v>
      </c>
      <c r="J36" s="4" t="s">
        <v>13870</v>
      </c>
      <c r="K36" s="4" t="s">
        <v>13836</v>
      </c>
      <c r="L36" s="4" t="s">
        <v>13840</v>
      </c>
      <c r="M36" s="4" t="s">
        <v>13871</v>
      </c>
      <c r="N36" s="4" t="s">
        <v>13850</v>
      </c>
      <c r="O36" s="6">
        <v>332</v>
      </c>
      <c r="P36" s="8">
        <v>13.125</v>
      </c>
      <c r="Q36" s="7">
        <v>5.585</v>
      </c>
      <c r="R36" s="8">
        <v>25</v>
      </c>
      <c r="S36" s="7">
        <v>42.3</v>
      </c>
      <c r="T36" s="6">
        <v>3782</v>
      </c>
    </row>
    <row r="37" spans="1:20" x14ac:dyDescent="0.2">
      <c r="A37" s="12">
        <v>36099</v>
      </c>
      <c r="B37" s="4" t="s">
        <v>10664</v>
      </c>
      <c r="C37" s="4" t="s">
        <v>10665</v>
      </c>
      <c r="D37" s="5">
        <v>36114</v>
      </c>
      <c r="E37" s="4" t="s">
        <v>9261</v>
      </c>
      <c r="F37" s="4" t="s">
        <v>9218</v>
      </c>
      <c r="G37" s="4" t="s">
        <v>9219</v>
      </c>
      <c r="H37" s="4" t="s">
        <v>9220</v>
      </c>
      <c r="I37" s="4" t="s">
        <v>13834</v>
      </c>
      <c r="J37" s="4" t="s">
        <v>13904</v>
      </c>
      <c r="K37" s="4" t="s">
        <v>13836</v>
      </c>
      <c r="L37" s="4" t="s">
        <v>13834</v>
      </c>
      <c r="M37" s="4" t="s">
        <v>13905</v>
      </c>
      <c r="N37" s="4" t="s">
        <v>13839</v>
      </c>
      <c r="O37" s="6">
        <v>467.4</v>
      </c>
      <c r="P37" s="8">
        <v>10.875</v>
      </c>
      <c r="Q37" s="7">
        <v>9.3719999999999999</v>
      </c>
      <c r="R37" s="8">
        <v>40</v>
      </c>
      <c r="S37" s="7">
        <v>20.87</v>
      </c>
      <c r="T37" s="6">
        <v>2591</v>
      </c>
    </row>
    <row r="38" spans="1:20" x14ac:dyDescent="0.2">
      <c r="A38" s="12">
        <v>36099</v>
      </c>
      <c r="B38" s="4" t="s">
        <v>10671</v>
      </c>
      <c r="C38" s="4" t="s">
        <v>3118</v>
      </c>
      <c r="D38" s="4" t="s">
        <v>817</v>
      </c>
      <c r="E38" s="4" t="s">
        <v>9228</v>
      </c>
      <c r="F38" s="4" t="s">
        <v>9218</v>
      </c>
      <c r="G38" s="4" t="s">
        <v>9219</v>
      </c>
      <c r="H38" s="4" t="s">
        <v>9350</v>
      </c>
      <c r="I38" s="4" t="s">
        <v>13834</v>
      </c>
      <c r="J38" s="4" t="s">
        <v>13904</v>
      </c>
      <c r="K38" s="4" t="s">
        <v>13836</v>
      </c>
      <c r="L38" s="4" t="s">
        <v>13834</v>
      </c>
      <c r="M38" s="4" t="s">
        <v>13903</v>
      </c>
      <c r="N38" s="4" t="s">
        <v>13839</v>
      </c>
      <c r="O38" s="6">
        <v>971</v>
      </c>
      <c r="P38" s="8">
        <v>9.9499999999999993</v>
      </c>
      <c r="Q38" s="7">
        <v>9.6229999999999993</v>
      </c>
      <c r="R38" s="8">
        <v>54</v>
      </c>
      <c r="S38" s="7">
        <v>11.99</v>
      </c>
      <c r="T38" s="6">
        <v>716</v>
      </c>
    </row>
    <row r="39" spans="1:20" x14ac:dyDescent="0.2">
      <c r="A39" s="12">
        <v>36129</v>
      </c>
      <c r="B39" s="4" t="s">
        <v>10689</v>
      </c>
      <c r="C39" s="4" t="s">
        <v>10690</v>
      </c>
      <c r="D39" s="5">
        <v>36109</v>
      </c>
      <c r="E39" s="4" t="s">
        <v>9228</v>
      </c>
      <c r="F39" s="4" t="s">
        <v>9218</v>
      </c>
      <c r="G39" s="4" t="s">
        <v>9219</v>
      </c>
      <c r="H39" s="4" t="s">
        <v>9220</v>
      </c>
      <c r="I39" s="4" t="s">
        <v>13906</v>
      </c>
      <c r="J39" s="4" t="s">
        <v>13907</v>
      </c>
      <c r="K39" s="4" t="s">
        <v>13836</v>
      </c>
      <c r="L39" s="4" t="s">
        <v>13896</v>
      </c>
      <c r="M39" s="4" t="s">
        <v>13908</v>
      </c>
      <c r="N39" s="4" t="s">
        <v>13850</v>
      </c>
      <c r="O39" s="6">
        <v>100</v>
      </c>
      <c r="P39" s="8">
        <v>10.375</v>
      </c>
      <c r="Q39" s="7">
        <v>8.9209999999999994</v>
      </c>
      <c r="R39" s="8">
        <v>55</v>
      </c>
      <c r="S39" s="7">
        <v>22.14</v>
      </c>
      <c r="T39" s="6">
        <v>1730</v>
      </c>
    </row>
    <row r="40" spans="1:20" x14ac:dyDescent="0.2">
      <c r="A40" s="12">
        <v>36129</v>
      </c>
      <c r="B40" s="4" t="s">
        <v>10693</v>
      </c>
      <c r="C40" s="4" t="s">
        <v>10694</v>
      </c>
      <c r="D40" s="5">
        <v>36109</v>
      </c>
      <c r="E40" s="4" t="s">
        <v>9228</v>
      </c>
      <c r="F40" s="4" t="s">
        <v>9218</v>
      </c>
      <c r="G40" s="4" t="s">
        <v>9673</v>
      </c>
      <c r="H40" s="4" t="s">
        <v>10695</v>
      </c>
      <c r="I40" s="4" t="s">
        <v>13834</v>
      </c>
      <c r="J40" s="4" t="s">
        <v>13902</v>
      </c>
      <c r="K40" s="4" t="s">
        <v>13836</v>
      </c>
      <c r="L40" s="4" t="s">
        <v>13909</v>
      </c>
      <c r="M40" s="4" t="s">
        <v>13910</v>
      </c>
      <c r="N40" s="4" t="s">
        <v>13839</v>
      </c>
      <c r="O40" s="6">
        <v>157</v>
      </c>
      <c r="P40" s="8">
        <v>12.5</v>
      </c>
      <c r="Q40" s="7">
        <v>8.173</v>
      </c>
      <c r="R40" s="8">
        <v>66.5</v>
      </c>
      <c r="S40" s="7">
        <v>12.86</v>
      </c>
      <c r="T40" s="6">
        <v>794</v>
      </c>
    </row>
    <row r="41" spans="1:20" x14ac:dyDescent="0.2">
      <c r="A41" s="12">
        <v>36129</v>
      </c>
      <c r="B41" s="4" t="s">
        <v>10696</v>
      </c>
      <c r="C41" s="4" t="s">
        <v>10697</v>
      </c>
      <c r="D41" s="5">
        <v>36130</v>
      </c>
      <c r="E41" s="4" t="s">
        <v>9261</v>
      </c>
      <c r="F41" s="4" t="s">
        <v>9218</v>
      </c>
      <c r="G41" s="4" t="s">
        <v>9219</v>
      </c>
      <c r="H41" s="4" t="s">
        <v>9220</v>
      </c>
      <c r="I41" s="4" t="s">
        <v>13911</v>
      </c>
      <c r="J41" s="4" t="s">
        <v>13912</v>
      </c>
      <c r="K41" s="4" t="s">
        <v>13836</v>
      </c>
      <c r="L41" s="4" t="s">
        <v>13909</v>
      </c>
      <c r="M41" s="4" t="s">
        <v>13913</v>
      </c>
      <c r="N41" s="4" t="s">
        <v>676</v>
      </c>
      <c r="O41" s="6">
        <v>165</v>
      </c>
      <c r="P41" s="8">
        <v>12.75</v>
      </c>
      <c r="Q41" s="7">
        <v>4.5010000000000003</v>
      </c>
      <c r="R41" s="8">
        <v>47</v>
      </c>
      <c r="S41" s="7">
        <v>38.35</v>
      </c>
      <c r="T41" s="6">
        <v>3369</v>
      </c>
    </row>
    <row r="42" spans="1:20" x14ac:dyDescent="0.2">
      <c r="A42" s="12">
        <v>36129</v>
      </c>
      <c r="B42" s="4" t="s">
        <v>10698</v>
      </c>
      <c r="C42" s="4" t="s">
        <v>10699</v>
      </c>
      <c r="D42" s="4" t="s">
        <v>3941</v>
      </c>
      <c r="E42" s="4" t="s">
        <v>9261</v>
      </c>
      <c r="F42" s="4" t="s">
        <v>9218</v>
      </c>
      <c r="G42" s="4" t="s">
        <v>9219</v>
      </c>
      <c r="H42" s="4" t="s">
        <v>9220</v>
      </c>
      <c r="I42" s="4" t="s">
        <v>13847</v>
      </c>
      <c r="J42" s="4" t="s">
        <v>13914</v>
      </c>
      <c r="K42" s="4" t="s">
        <v>13836</v>
      </c>
      <c r="L42" s="4" t="s">
        <v>13849</v>
      </c>
      <c r="M42" s="4" t="s">
        <v>13915</v>
      </c>
      <c r="N42" s="4" t="s">
        <v>13839</v>
      </c>
      <c r="O42" s="6">
        <v>195</v>
      </c>
      <c r="P42" s="8">
        <v>12.5</v>
      </c>
      <c r="Q42" s="7">
        <v>4.5839999999999996</v>
      </c>
      <c r="R42" s="8">
        <v>53</v>
      </c>
      <c r="S42" s="7">
        <v>33.08</v>
      </c>
      <c r="T42" s="6">
        <v>2842</v>
      </c>
    </row>
    <row r="43" spans="1:20" x14ac:dyDescent="0.2">
      <c r="A43" s="12">
        <v>36129</v>
      </c>
      <c r="B43" s="4" t="s">
        <v>10720</v>
      </c>
      <c r="C43" s="4" t="s">
        <v>10721</v>
      </c>
      <c r="D43" s="5">
        <v>36220</v>
      </c>
      <c r="E43" s="4" t="s">
        <v>9557</v>
      </c>
      <c r="F43" s="4" t="s">
        <v>9218</v>
      </c>
      <c r="G43" s="4" t="s">
        <v>9219</v>
      </c>
      <c r="H43" s="4" t="s">
        <v>9220</v>
      </c>
      <c r="I43" s="4" t="s">
        <v>13857</v>
      </c>
      <c r="J43" s="4" t="s">
        <v>13858</v>
      </c>
      <c r="K43" s="4" t="s">
        <v>13836</v>
      </c>
      <c r="L43" s="4" t="s">
        <v>13849</v>
      </c>
      <c r="M43" s="4" t="s">
        <v>13859</v>
      </c>
      <c r="N43" s="4" t="s">
        <v>13850</v>
      </c>
      <c r="O43" s="6">
        <v>400</v>
      </c>
      <c r="P43" s="8">
        <v>9.625</v>
      </c>
      <c r="Q43" s="7">
        <v>6.3730000000000002</v>
      </c>
      <c r="R43" s="8">
        <v>15</v>
      </c>
      <c r="S43" s="7">
        <v>71.819999999999993</v>
      </c>
      <c r="T43" s="6">
        <v>6716</v>
      </c>
    </row>
    <row r="44" spans="1:20" x14ac:dyDescent="0.2">
      <c r="A44" s="12">
        <v>36129</v>
      </c>
      <c r="B44" s="4" t="s">
        <v>10729</v>
      </c>
      <c r="C44" s="4" t="s">
        <v>339</v>
      </c>
      <c r="D44" s="4" t="s">
        <v>1069</v>
      </c>
      <c r="E44" s="4" t="s">
        <v>9228</v>
      </c>
      <c r="F44" s="4" t="s">
        <v>9218</v>
      </c>
      <c r="G44" s="4" t="s">
        <v>9219</v>
      </c>
      <c r="H44" s="4" t="s">
        <v>9220</v>
      </c>
      <c r="I44" s="4" t="s">
        <v>13916</v>
      </c>
      <c r="J44" s="4" t="s">
        <v>13917</v>
      </c>
      <c r="K44" s="4" t="s">
        <v>13836</v>
      </c>
      <c r="L44" s="4" t="s">
        <v>13849</v>
      </c>
      <c r="M44" s="4" t="s">
        <v>13915</v>
      </c>
      <c r="N44" s="4" t="s">
        <v>13850</v>
      </c>
      <c r="O44" s="6">
        <v>300</v>
      </c>
      <c r="P44" s="8">
        <v>9</v>
      </c>
      <c r="Q44" s="7">
        <v>6.0410000000000004</v>
      </c>
      <c r="R44" s="8">
        <v>48.25</v>
      </c>
      <c r="S44" s="7">
        <v>26.71</v>
      </c>
      <c r="T44" s="6">
        <v>2323</v>
      </c>
    </row>
    <row r="45" spans="1:20" x14ac:dyDescent="0.2">
      <c r="A45" s="12">
        <v>36160</v>
      </c>
      <c r="B45" s="4" t="s">
        <v>10751</v>
      </c>
      <c r="C45" s="4" t="s">
        <v>10752</v>
      </c>
      <c r="D45" s="4" t="s">
        <v>2148</v>
      </c>
      <c r="E45" s="4" t="s">
        <v>9557</v>
      </c>
      <c r="F45" s="4" t="s">
        <v>9218</v>
      </c>
      <c r="G45" s="4" t="s">
        <v>9219</v>
      </c>
      <c r="H45" s="4" t="s">
        <v>9220</v>
      </c>
      <c r="I45" s="4" t="s">
        <v>13918</v>
      </c>
      <c r="J45" s="4" t="s">
        <v>13919</v>
      </c>
      <c r="K45" s="4" t="s">
        <v>13836</v>
      </c>
      <c r="L45" s="4" t="s">
        <v>13849</v>
      </c>
      <c r="M45" s="4" t="s">
        <v>13862</v>
      </c>
      <c r="N45" s="4" t="s">
        <v>13839</v>
      </c>
      <c r="O45" s="6">
        <v>100</v>
      </c>
      <c r="P45" s="8">
        <v>10.5</v>
      </c>
      <c r="Q45" s="7">
        <v>8.4990000000000006</v>
      </c>
      <c r="R45" s="8">
        <v>6</v>
      </c>
      <c r="S45" s="7">
        <v>175.06</v>
      </c>
      <c r="T45" s="6">
        <v>14542</v>
      </c>
    </row>
    <row r="46" spans="1:20" x14ac:dyDescent="0.2">
      <c r="A46" s="12">
        <v>36160</v>
      </c>
      <c r="B46" s="4" t="s">
        <v>10764</v>
      </c>
      <c r="C46" s="4" t="s">
        <v>9971</v>
      </c>
      <c r="D46" s="5">
        <v>36175</v>
      </c>
      <c r="E46" s="4" t="s">
        <v>9261</v>
      </c>
      <c r="F46" s="4" t="s">
        <v>9218</v>
      </c>
      <c r="G46" s="4" t="s">
        <v>9219</v>
      </c>
      <c r="H46" s="4" t="s">
        <v>9220</v>
      </c>
      <c r="I46" s="4" t="s">
        <v>13887</v>
      </c>
      <c r="J46" s="4" t="s">
        <v>13888</v>
      </c>
      <c r="K46" s="4" t="s">
        <v>13836</v>
      </c>
      <c r="L46" s="4" t="s">
        <v>13866</v>
      </c>
      <c r="M46" s="4" t="s">
        <v>13889</v>
      </c>
      <c r="N46" s="4" t="s">
        <v>13839</v>
      </c>
      <c r="O46" s="6">
        <v>190</v>
      </c>
      <c r="P46" s="8">
        <v>9.5</v>
      </c>
      <c r="Q46" s="7">
        <v>5.0410000000000004</v>
      </c>
      <c r="R46" s="8">
        <v>16</v>
      </c>
      <c r="S46" s="7">
        <v>75.47</v>
      </c>
      <c r="T46" s="6">
        <v>7073</v>
      </c>
    </row>
    <row r="47" spans="1:20" x14ac:dyDescent="0.2">
      <c r="A47" s="12">
        <v>36160</v>
      </c>
      <c r="B47" s="4" t="s">
        <v>10770</v>
      </c>
      <c r="C47" s="4" t="s">
        <v>10771</v>
      </c>
      <c r="D47" s="4" t="s">
        <v>9197</v>
      </c>
      <c r="E47" s="4" t="s">
        <v>9557</v>
      </c>
      <c r="F47" s="4" t="s">
        <v>9218</v>
      </c>
      <c r="G47" s="4" t="s">
        <v>9219</v>
      </c>
      <c r="H47" s="4" t="s">
        <v>9220</v>
      </c>
      <c r="I47" s="4" t="s">
        <v>13920</v>
      </c>
      <c r="J47" s="4" t="s">
        <v>13921</v>
      </c>
      <c r="K47" s="4" t="s">
        <v>13922</v>
      </c>
      <c r="L47" s="4" t="s">
        <v>13922</v>
      </c>
      <c r="M47" s="4" t="s">
        <v>13921</v>
      </c>
      <c r="N47" s="4" t="s">
        <v>676</v>
      </c>
      <c r="O47" s="6">
        <v>230</v>
      </c>
      <c r="P47" s="8">
        <v>8.6649999999999991</v>
      </c>
      <c r="Q47" s="7">
        <v>18.003</v>
      </c>
      <c r="R47" s="8">
        <v>30</v>
      </c>
      <c r="S47" s="7">
        <v>29.38</v>
      </c>
      <c r="T47" s="6">
        <v>3502</v>
      </c>
    </row>
    <row r="48" spans="1:20" x14ac:dyDescent="0.2">
      <c r="A48" s="12">
        <v>36160</v>
      </c>
      <c r="B48" s="4" t="s">
        <v>10772</v>
      </c>
      <c r="C48" s="4" t="s">
        <v>10721</v>
      </c>
      <c r="D48" s="5">
        <v>36144</v>
      </c>
      <c r="E48" s="4" t="s">
        <v>9557</v>
      </c>
      <c r="F48" s="4" t="s">
        <v>9218</v>
      </c>
      <c r="G48" s="4" t="s">
        <v>9219</v>
      </c>
      <c r="H48" s="4" t="s">
        <v>9220</v>
      </c>
      <c r="I48" s="4" t="s">
        <v>13857</v>
      </c>
      <c r="J48" s="4" t="s">
        <v>13858</v>
      </c>
      <c r="K48" s="4" t="s">
        <v>13836</v>
      </c>
      <c r="L48" s="4" t="s">
        <v>13849</v>
      </c>
      <c r="M48" s="4" t="s">
        <v>13859</v>
      </c>
      <c r="N48" s="4" t="s">
        <v>13839</v>
      </c>
      <c r="O48" s="6">
        <v>200</v>
      </c>
      <c r="P48" s="8">
        <v>8.625</v>
      </c>
      <c r="Q48" s="7">
        <v>4.9560000000000004</v>
      </c>
      <c r="R48" s="8">
        <v>49</v>
      </c>
      <c r="S48" s="7">
        <v>28.41</v>
      </c>
      <c r="T48" s="6">
        <v>2371</v>
      </c>
    </row>
    <row r="49" spans="1:20" x14ac:dyDescent="0.2">
      <c r="A49" s="12">
        <v>36191</v>
      </c>
      <c r="B49" s="4" t="s">
        <v>10778</v>
      </c>
      <c r="C49" s="4" t="s">
        <v>10779</v>
      </c>
      <c r="D49" s="5">
        <v>36175</v>
      </c>
      <c r="E49" s="4" t="s">
        <v>9453</v>
      </c>
      <c r="F49" s="4" t="s">
        <v>9530</v>
      </c>
      <c r="G49" s="4" t="s">
        <v>10780</v>
      </c>
      <c r="H49" s="4" t="s">
        <v>10781</v>
      </c>
      <c r="I49" s="4" t="s">
        <v>13834</v>
      </c>
      <c r="J49" s="4" t="s">
        <v>13904</v>
      </c>
      <c r="K49" s="4" t="s">
        <v>13836</v>
      </c>
      <c r="L49" s="4" t="s">
        <v>13834</v>
      </c>
      <c r="M49" s="4" t="s">
        <v>13903</v>
      </c>
      <c r="N49" s="4" t="s">
        <v>13850</v>
      </c>
      <c r="O49" s="6">
        <v>183</v>
      </c>
      <c r="P49" s="8">
        <v>12.5</v>
      </c>
      <c r="Q49" s="7">
        <v>8.7889999999999997</v>
      </c>
      <c r="R49" s="8">
        <v>50</v>
      </c>
      <c r="S49" s="7">
        <v>15.79</v>
      </c>
      <c r="T49" s="6">
        <v>1094</v>
      </c>
    </row>
    <row r="50" spans="1:20" x14ac:dyDescent="0.2">
      <c r="A50" s="12">
        <v>36191</v>
      </c>
      <c r="B50" s="4" t="s">
        <v>10784</v>
      </c>
      <c r="C50" s="4" t="s">
        <v>9971</v>
      </c>
      <c r="D50" s="5">
        <v>36175</v>
      </c>
      <c r="E50" s="4" t="s">
        <v>9557</v>
      </c>
      <c r="F50" s="4" t="s">
        <v>9218</v>
      </c>
      <c r="G50" s="4" t="s">
        <v>9219</v>
      </c>
      <c r="H50" s="4" t="s">
        <v>9220</v>
      </c>
      <c r="I50" s="4" t="s">
        <v>13887</v>
      </c>
      <c r="J50" s="4" t="s">
        <v>13888</v>
      </c>
      <c r="K50" s="4" t="s">
        <v>13836</v>
      </c>
      <c r="L50" s="4" t="s">
        <v>13866</v>
      </c>
      <c r="M50" s="4" t="s">
        <v>13889</v>
      </c>
      <c r="N50" s="4" t="s">
        <v>13839</v>
      </c>
      <c r="O50" s="6">
        <v>135</v>
      </c>
      <c r="P50" s="8">
        <v>11.125</v>
      </c>
      <c r="Q50" s="7">
        <v>2.1179999999999999</v>
      </c>
      <c r="R50" s="8">
        <v>17.5</v>
      </c>
      <c r="S50" s="7">
        <v>139.1</v>
      </c>
      <c r="T50" s="6">
        <v>13484</v>
      </c>
    </row>
    <row r="51" spans="1:20" x14ac:dyDescent="0.2">
      <c r="A51" s="12">
        <v>36191</v>
      </c>
      <c r="B51" s="4" t="s">
        <v>10796</v>
      </c>
      <c r="C51" s="4" t="s">
        <v>2657</v>
      </c>
      <c r="D51" s="5">
        <v>36175</v>
      </c>
      <c r="E51" s="4" t="s">
        <v>2552</v>
      </c>
      <c r="F51" s="4" t="s">
        <v>9218</v>
      </c>
      <c r="G51" s="4" t="s">
        <v>9219</v>
      </c>
      <c r="H51" s="4" t="s">
        <v>9350</v>
      </c>
      <c r="I51" s="4" t="s">
        <v>13923</v>
      </c>
      <c r="J51" s="4" t="s">
        <v>13924</v>
      </c>
      <c r="K51" s="4" t="s">
        <v>13836</v>
      </c>
      <c r="L51" s="4" t="s">
        <v>13866</v>
      </c>
      <c r="M51" s="4" t="s">
        <v>13925</v>
      </c>
      <c r="N51" s="4" t="s">
        <v>13850</v>
      </c>
      <c r="O51" s="6">
        <v>175</v>
      </c>
      <c r="P51" s="8">
        <v>12.75</v>
      </c>
      <c r="Q51" s="7">
        <v>7.5369999999999999</v>
      </c>
      <c r="R51" s="8">
        <v>43</v>
      </c>
      <c r="S51" s="7">
        <v>34.24</v>
      </c>
      <c r="T51" s="6">
        <v>2949</v>
      </c>
    </row>
    <row r="52" spans="1:20" x14ac:dyDescent="0.2">
      <c r="A52" s="12">
        <v>36191</v>
      </c>
      <c r="B52" s="4" t="s">
        <v>10800</v>
      </c>
      <c r="C52" s="4" t="s">
        <v>10801</v>
      </c>
      <c r="D52" s="5">
        <v>36209</v>
      </c>
      <c r="E52" s="4" t="s">
        <v>9557</v>
      </c>
      <c r="F52" s="4" t="s">
        <v>9218</v>
      </c>
      <c r="G52" s="4" t="s">
        <v>9219</v>
      </c>
      <c r="H52" s="4" t="s">
        <v>9220</v>
      </c>
      <c r="I52" s="4" t="s">
        <v>13834</v>
      </c>
      <c r="J52" s="4" t="s">
        <v>13902</v>
      </c>
      <c r="K52" s="4" t="s">
        <v>13836</v>
      </c>
      <c r="L52" s="4" t="s">
        <v>13834</v>
      </c>
      <c r="M52" s="4" t="s">
        <v>13903</v>
      </c>
      <c r="N52" s="4" t="s">
        <v>13839</v>
      </c>
      <c r="O52" s="6">
        <v>152.69999999999999</v>
      </c>
      <c r="P52" s="8">
        <v>14.625</v>
      </c>
      <c r="Q52" s="7">
        <v>5.5380000000000003</v>
      </c>
      <c r="R52" s="8">
        <v>9</v>
      </c>
      <c r="S52" s="7">
        <v>77.67</v>
      </c>
      <c r="T52" s="6">
        <v>15690</v>
      </c>
    </row>
    <row r="53" spans="1:20" x14ac:dyDescent="0.2">
      <c r="A53" s="12">
        <v>36219</v>
      </c>
      <c r="B53" s="4" t="s">
        <v>10818</v>
      </c>
      <c r="C53" s="4" t="s">
        <v>10819</v>
      </c>
      <c r="D53" s="5">
        <v>36240</v>
      </c>
      <c r="E53" s="4" t="s">
        <v>9261</v>
      </c>
      <c r="F53" s="4" t="s">
        <v>9218</v>
      </c>
      <c r="G53" s="4" t="s">
        <v>9219</v>
      </c>
      <c r="H53" s="4" t="s">
        <v>9220</v>
      </c>
      <c r="I53" s="4" t="s">
        <v>13898</v>
      </c>
      <c r="J53" s="4" t="s">
        <v>13899</v>
      </c>
      <c r="K53" s="4" t="s">
        <v>13836</v>
      </c>
      <c r="L53" s="4" t="s">
        <v>13900</v>
      </c>
      <c r="M53" s="4" t="s">
        <v>13926</v>
      </c>
      <c r="N53" s="4" t="s">
        <v>13850</v>
      </c>
      <c r="O53" s="6">
        <v>175</v>
      </c>
      <c r="P53" s="8">
        <v>9.5</v>
      </c>
      <c r="Q53" s="7">
        <v>7.6740000000000004</v>
      </c>
      <c r="R53" s="8">
        <v>38</v>
      </c>
      <c r="S53" s="7">
        <v>31.12</v>
      </c>
      <c r="T53" s="6">
        <v>2573</v>
      </c>
    </row>
    <row r="54" spans="1:20" x14ac:dyDescent="0.2">
      <c r="A54" s="12">
        <v>36219</v>
      </c>
      <c r="B54" s="4" t="s">
        <v>10820</v>
      </c>
      <c r="C54" s="4" t="s">
        <v>10819</v>
      </c>
      <c r="D54" s="5">
        <v>36240</v>
      </c>
      <c r="E54" s="4" t="s">
        <v>9261</v>
      </c>
      <c r="F54" s="4" t="s">
        <v>9218</v>
      </c>
      <c r="G54" s="4" t="s">
        <v>9219</v>
      </c>
      <c r="H54" s="4" t="s">
        <v>9220</v>
      </c>
      <c r="I54" s="4" t="s">
        <v>13898</v>
      </c>
      <c r="J54" s="4" t="s">
        <v>13899</v>
      </c>
      <c r="K54" s="4" t="s">
        <v>13836</v>
      </c>
      <c r="L54" s="4" t="s">
        <v>13900</v>
      </c>
      <c r="M54" s="4" t="s">
        <v>13926</v>
      </c>
      <c r="N54" s="4" t="s">
        <v>13850</v>
      </c>
      <c r="O54" s="6">
        <v>200</v>
      </c>
      <c r="P54" s="8">
        <v>8.5</v>
      </c>
      <c r="Q54" s="7">
        <v>7.9640000000000004</v>
      </c>
      <c r="R54" s="8">
        <v>35</v>
      </c>
      <c r="S54" s="7">
        <v>30.78</v>
      </c>
      <c r="T54" s="6">
        <v>2536</v>
      </c>
    </row>
    <row r="55" spans="1:20" x14ac:dyDescent="0.2">
      <c r="A55" s="12">
        <v>36219</v>
      </c>
      <c r="B55" s="4" t="s">
        <v>10830</v>
      </c>
      <c r="C55" s="4" t="s">
        <v>10721</v>
      </c>
      <c r="D55" s="5">
        <v>36220</v>
      </c>
      <c r="E55" s="4" t="s">
        <v>9557</v>
      </c>
      <c r="F55" s="4" t="s">
        <v>9218</v>
      </c>
      <c r="G55" s="4" t="s">
        <v>9219</v>
      </c>
      <c r="H55" s="4" t="s">
        <v>9220</v>
      </c>
      <c r="I55" s="4" t="s">
        <v>13857</v>
      </c>
      <c r="J55" s="4" t="s">
        <v>13858</v>
      </c>
      <c r="K55" s="4" t="s">
        <v>13836</v>
      </c>
      <c r="L55" s="4" t="s">
        <v>13849</v>
      </c>
      <c r="M55" s="4" t="s">
        <v>13859</v>
      </c>
      <c r="N55" s="4" t="s">
        <v>13839</v>
      </c>
      <c r="O55" s="6">
        <v>125</v>
      </c>
      <c r="P55" s="8">
        <v>10.25</v>
      </c>
      <c r="Q55" s="7">
        <v>2.964</v>
      </c>
      <c r="R55" s="8">
        <v>46.5</v>
      </c>
      <c r="S55" s="7">
        <v>44.39</v>
      </c>
      <c r="T55" s="6">
        <v>3913</v>
      </c>
    </row>
    <row r="56" spans="1:20" x14ac:dyDescent="0.2">
      <c r="A56" s="12">
        <v>36219</v>
      </c>
      <c r="B56" s="4" t="s">
        <v>10831</v>
      </c>
      <c r="C56" s="4" t="s">
        <v>10721</v>
      </c>
      <c r="D56" s="5">
        <v>36220</v>
      </c>
      <c r="E56" s="4" t="s">
        <v>9557</v>
      </c>
      <c r="F56" s="4" t="s">
        <v>9218</v>
      </c>
      <c r="G56" s="4" t="s">
        <v>9219</v>
      </c>
      <c r="H56" s="4" t="s">
        <v>9220</v>
      </c>
      <c r="I56" s="4" t="s">
        <v>13857</v>
      </c>
      <c r="J56" s="4" t="s">
        <v>13858</v>
      </c>
      <c r="K56" s="4" t="s">
        <v>13836</v>
      </c>
      <c r="L56" s="4" t="s">
        <v>13849</v>
      </c>
      <c r="M56" s="4" t="s">
        <v>13859</v>
      </c>
      <c r="N56" s="4" t="s">
        <v>13839</v>
      </c>
      <c r="O56" s="6">
        <v>100</v>
      </c>
      <c r="P56" s="8">
        <v>10.375</v>
      </c>
      <c r="Q56" s="7">
        <v>5.59</v>
      </c>
      <c r="R56" s="8">
        <v>46.5</v>
      </c>
      <c r="S56" s="7">
        <v>31.13</v>
      </c>
      <c r="T56" s="6">
        <v>2580</v>
      </c>
    </row>
    <row r="57" spans="1:20" x14ac:dyDescent="0.2">
      <c r="A57" s="12">
        <v>36219</v>
      </c>
      <c r="B57" s="4" t="s">
        <v>10832</v>
      </c>
      <c r="C57" s="4" t="s">
        <v>10721</v>
      </c>
      <c r="D57" s="5">
        <v>36220</v>
      </c>
      <c r="E57" s="4" t="s">
        <v>9557</v>
      </c>
      <c r="F57" s="4" t="s">
        <v>9218</v>
      </c>
      <c r="G57" s="4" t="s">
        <v>9219</v>
      </c>
      <c r="H57" s="4" t="s">
        <v>9220</v>
      </c>
      <c r="I57" s="4" t="s">
        <v>13857</v>
      </c>
      <c r="J57" s="4" t="s">
        <v>13858</v>
      </c>
      <c r="K57" s="4" t="s">
        <v>13836</v>
      </c>
      <c r="L57" s="4" t="s">
        <v>13849</v>
      </c>
      <c r="M57" s="4" t="s">
        <v>13859</v>
      </c>
      <c r="N57" s="4" t="s">
        <v>13839</v>
      </c>
      <c r="O57" s="6">
        <v>100</v>
      </c>
      <c r="P57" s="8">
        <v>10.65</v>
      </c>
      <c r="Q57" s="7">
        <v>5.6749999999999998</v>
      </c>
      <c r="R57" s="8">
        <v>46.5</v>
      </c>
      <c r="S57" s="7">
        <v>31.37</v>
      </c>
      <c r="T57" s="6">
        <v>2604</v>
      </c>
    </row>
    <row r="58" spans="1:20" x14ac:dyDescent="0.2">
      <c r="A58" s="12">
        <v>36219</v>
      </c>
      <c r="B58" s="4" t="s">
        <v>10833</v>
      </c>
      <c r="C58" s="4" t="s">
        <v>10721</v>
      </c>
      <c r="D58" s="5">
        <v>36220</v>
      </c>
      <c r="E58" s="4" t="s">
        <v>9557</v>
      </c>
      <c r="F58" s="4" t="s">
        <v>9218</v>
      </c>
      <c r="G58" s="4" t="s">
        <v>9219</v>
      </c>
      <c r="H58" s="4" t="s">
        <v>9220</v>
      </c>
      <c r="I58" s="4" t="s">
        <v>13857</v>
      </c>
      <c r="J58" s="4" t="s">
        <v>13858</v>
      </c>
      <c r="K58" s="4" t="s">
        <v>13836</v>
      </c>
      <c r="L58" s="4" t="s">
        <v>13849</v>
      </c>
      <c r="M58" s="4" t="s">
        <v>13859</v>
      </c>
      <c r="N58" s="4" t="s">
        <v>13839</v>
      </c>
      <c r="O58" s="6">
        <v>100</v>
      </c>
      <c r="P58" s="8">
        <v>11.5</v>
      </c>
      <c r="Q58" s="7">
        <v>7.1260000000000003</v>
      </c>
      <c r="R58" s="8">
        <v>46.5</v>
      </c>
      <c r="S58" s="7">
        <v>30.1</v>
      </c>
      <c r="T58" s="6">
        <v>2474</v>
      </c>
    </row>
    <row r="59" spans="1:20" x14ac:dyDescent="0.2">
      <c r="A59" s="12">
        <v>36219</v>
      </c>
      <c r="B59" s="4" t="s">
        <v>10841</v>
      </c>
      <c r="C59" s="4" t="s">
        <v>2092</v>
      </c>
      <c r="D59" s="4" t="s">
        <v>566</v>
      </c>
      <c r="E59" s="4" t="s">
        <v>9557</v>
      </c>
      <c r="F59" s="4" t="s">
        <v>9218</v>
      </c>
      <c r="G59" s="4" t="s">
        <v>9219</v>
      </c>
      <c r="H59" s="4" t="s">
        <v>9220</v>
      </c>
      <c r="I59" s="4" t="s">
        <v>13872</v>
      </c>
      <c r="J59" s="4" t="s">
        <v>13873</v>
      </c>
      <c r="K59" s="4" t="s">
        <v>13874</v>
      </c>
      <c r="L59" s="4" t="s">
        <v>13875</v>
      </c>
      <c r="M59" s="4" t="s">
        <v>13875</v>
      </c>
      <c r="N59" s="4" t="s">
        <v>13927</v>
      </c>
      <c r="O59" s="6">
        <v>150</v>
      </c>
      <c r="P59" s="8">
        <v>8.375</v>
      </c>
      <c r="Q59" s="7">
        <v>6.3369999999999997</v>
      </c>
      <c r="R59" s="8">
        <v>10</v>
      </c>
      <c r="S59" s="7">
        <v>89.69</v>
      </c>
      <c r="T59" s="6">
        <v>8460</v>
      </c>
    </row>
    <row r="60" spans="1:20" x14ac:dyDescent="0.2">
      <c r="A60" s="12">
        <v>36219</v>
      </c>
      <c r="B60" s="4" t="s">
        <v>10842</v>
      </c>
      <c r="C60" s="4" t="s">
        <v>2092</v>
      </c>
      <c r="D60" s="4" t="s">
        <v>566</v>
      </c>
      <c r="E60" s="4" t="s">
        <v>9261</v>
      </c>
      <c r="F60" s="4" t="s">
        <v>9218</v>
      </c>
      <c r="G60" s="4" t="s">
        <v>9219</v>
      </c>
      <c r="H60" s="4" t="s">
        <v>9220</v>
      </c>
      <c r="I60" s="4" t="s">
        <v>13872</v>
      </c>
      <c r="J60" s="4" t="s">
        <v>13873</v>
      </c>
      <c r="K60" s="4" t="s">
        <v>13874</v>
      </c>
      <c r="L60" s="4" t="s">
        <v>13875</v>
      </c>
      <c r="M60" s="4" t="s">
        <v>13875</v>
      </c>
      <c r="N60" s="4" t="s">
        <v>13839</v>
      </c>
      <c r="O60" s="6">
        <v>100</v>
      </c>
      <c r="P60" s="8">
        <v>7.7</v>
      </c>
      <c r="Q60" s="7">
        <v>4.8789999999999996</v>
      </c>
      <c r="R60" s="8">
        <v>40</v>
      </c>
      <c r="S60" s="7">
        <v>33.43</v>
      </c>
      <c r="T60" s="6">
        <v>2814</v>
      </c>
    </row>
    <row r="61" spans="1:20" x14ac:dyDescent="0.2">
      <c r="A61" s="12">
        <v>36219</v>
      </c>
      <c r="B61" s="4" t="s">
        <v>10843</v>
      </c>
      <c r="C61" s="4" t="s">
        <v>10844</v>
      </c>
      <c r="D61" s="5">
        <v>36202</v>
      </c>
      <c r="E61" s="4" t="s">
        <v>9557</v>
      </c>
      <c r="F61" s="4" t="s">
        <v>9218</v>
      </c>
      <c r="G61" s="4" t="s">
        <v>9219</v>
      </c>
      <c r="H61" s="4" t="s">
        <v>9220</v>
      </c>
      <c r="I61" s="4" t="s">
        <v>13834</v>
      </c>
      <c r="J61" s="4" t="s">
        <v>13876</v>
      </c>
      <c r="K61" s="4" t="s">
        <v>13836</v>
      </c>
      <c r="L61" s="4" t="s">
        <v>13837</v>
      </c>
      <c r="M61" s="4" t="s">
        <v>13877</v>
      </c>
      <c r="N61" s="4" t="s">
        <v>13839</v>
      </c>
      <c r="O61" s="6">
        <v>150</v>
      </c>
      <c r="P61" s="8">
        <v>13</v>
      </c>
      <c r="Q61" s="7">
        <v>4.6269999999999998</v>
      </c>
      <c r="R61" s="8">
        <v>10</v>
      </c>
      <c r="S61" s="7">
        <v>135.59</v>
      </c>
      <c r="T61" s="6">
        <v>13102</v>
      </c>
    </row>
    <row r="62" spans="1:20" x14ac:dyDescent="0.2">
      <c r="A62" s="12">
        <v>36250</v>
      </c>
      <c r="B62" s="4" t="s">
        <v>10853</v>
      </c>
      <c r="C62" s="4" t="s">
        <v>10854</v>
      </c>
      <c r="D62" s="5">
        <v>36251</v>
      </c>
      <c r="E62" s="4" t="s">
        <v>9557</v>
      </c>
      <c r="F62" s="4" t="s">
        <v>9218</v>
      </c>
      <c r="G62" s="4" t="s">
        <v>9219</v>
      </c>
      <c r="H62" s="4" t="s">
        <v>9220</v>
      </c>
      <c r="I62" s="4" t="s">
        <v>13898</v>
      </c>
      <c r="J62" s="4" t="s">
        <v>13899</v>
      </c>
      <c r="K62" s="4" t="s">
        <v>13836</v>
      </c>
      <c r="L62" s="4" t="s">
        <v>13900</v>
      </c>
      <c r="M62" s="4" t="s">
        <v>13926</v>
      </c>
      <c r="N62" s="4" t="s">
        <v>13850</v>
      </c>
      <c r="O62" s="6">
        <v>150</v>
      </c>
      <c r="P62" s="8">
        <v>8.875</v>
      </c>
      <c r="Q62" s="7">
        <v>8.5419999999999998</v>
      </c>
      <c r="R62" s="8">
        <v>40.130000000000003</v>
      </c>
      <c r="S62" s="7">
        <v>27.27</v>
      </c>
      <c r="T62" s="6">
        <v>2187</v>
      </c>
    </row>
    <row r="63" spans="1:20" x14ac:dyDescent="0.2">
      <c r="A63" s="12">
        <v>36250</v>
      </c>
      <c r="B63" s="4" t="s">
        <v>10857</v>
      </c>
      <c r="C63" s="4" t="s">
        <v>10858</v>
      </c>
      <c r="D63" s="4" t="s">
        <v>151</v>
      </c>
      <c r="E63" s="4" t="s">
        <v>9557</v>
      </c>
      <c r="F63" s="4" t="s">
        <v>9218</v>
      </c>
      <c r="G63" s="4" t="s">
        <v>9219</v>
      </c>
      <c r="H63" s="4" t="s">
        <v>9220</v>
      </c>
      <c r="I63" s="4" t="s">
        <v>13928</v>
      </c>
      <c r="J63" s="4" t="s">
        <v>13929</v>
      </c>
      <c r="K63" s="4" t="s">
        <v>13836</v>
      </c>
      <c r="L63" s="4" t="s">
        <v>13866</v>
      </c>
      <c r="M63" s="4" t="s">
        <v>13925</v>
      </c>
      <c r="N63" s="4" t="s">
        <v>676</v>
      </c>
      <c r="O63" s="6">
        <v>190</v>
      </c>
      <c r="P63" s="8">
        <v>13.5</v>
      </c>
      <c r="Q63" s="7">
        <v>4.0410000000000004</v>
      </c>
      <c r="R63" s="8">
        <v>24</v>
      </c>
      <c r="S63" s="7">
        <v>75.45</v>
      </c>
      <c r="T63" s="6">
        <v>7020</v>
      </c>
    </row>
    <row r="64" spans="1:20" x14ac:dyDescent="0.2">
      <c r="A64" s="12">
        <v>36250</v>
      </c>
      <c r="B64" s="4" t="s">
        <v>10861</v>
      </c>
      <c r="C64" s="4" t="s">
        <v>3034</v>
      </c>
      <c r="D64" s="4" t="s">
        <v>2909</v>
      </c>
      <c r="E64" s="4" t="s">
        <v>9261</v>
      </c>
      <c r="F64" s="4" t="s">
        <v>9530</v>
      </c>
      <c r="G64" s="4" t="s">
        <v>10321</v>
      </c>
      <c r="H64" s="4" t="s">
        <v>10322</v>
      </c>
      <c r="I64" s="4" t="s">
        <v>13890</v>
      </c>
      <c r="J64" s="4" t="s">
        <v>13891</v>
      </c>
      <c r="K64" s="4" t="s">
        <v>13874</v>
      </c>
      <c r="L64" s="4" t="s">
        <v>13880</v>
      </c>
      <c r="M64" s="4" t="s">
        <v>13881</v>
      </c>
      <c r="N64" s="4" t="s">
        <v>13839</v>
      </c>
      <c r="O64" s="6">
        <v>598.5</v>
      </c>
      <c r="P64" s="8">
        <v>10</v>
      </c>
      <c r="Q64" s="7">
        <v>8.2520000000000007</v>
      </c>
      <c r="R64" s="8">
        <v>48</v>
      </c>
      <c r="S64" s="7">
        <v>25.28</v>
      </c>
      <c r="T64" s="6">
        <v>1988</v>
      </c>
    </row>
    <row r="65" spans="1:20" x14ac:dyDescent="0.2">
      <c r="A65" s="12">
        <v>36250</v>
      </c>
      <c r="B65" s="4" t="s">
        <v>10867</v>
      </c>
      <c r="C65" s="4" t="s">
        <v>10868</v>
      </c>
      <c r="D65" s="5">
        <v>36220</v>
      </c>
      <c r="E65" s="4" t="s">
        <v>9557</v>
      </c>
      <c r="F65" s="4" t="s">
        <v>9218</v>
      </c>
      <c r="G65" s="4" t="s">
        <v>9219</v>
      </c>
      <c r="H65" s="4" t="s">
        <v>9220</v>
      </c>
      <c r="I65" s="4" t="s">
        <v>13857</v>
      </c>
      <c r="J65" s="4" t="s">
        <v>13858</v>
      </c>
      <c r="K65" s="4" t="s">
        <v>13836</v>
      </c>
      <c r="L65" s="4" t="s">
        <v>13849</v>
      </c>
      <c r="M65" s="4" t="s">
        <v>13859</v>
      </c>
      <c r="N65" s="4" t="s">
        <v>13839</v>
      </c>
      <c r="O65" s="6">
        <v>107.2</v>
      </c>
      <c r="P65" s="8">
        <v>11.5</v>
      </c>
      <c r="Q65" s="7">
        <v>2.5419999999999998</v>
      </c>
      <c r="R65" s="8">
        <v>47</v>
      </c>
      <c r="S65" s="7">
        <v>50.93</v>
      </c>
      <c r="T65" s="6">
        <v>4576</v>
      </c>
    </row>
    <row r="66" spans="1:20" x14ac:dyDescent="0.2">
      <c r="A66" s="12">
        <v>36250</v>
      </c>
      <c r="B66" s="4" t="s">
        <v>10869</v>
      </c>
      <c r="C66" s="4" t="s">
        <v>309</v>
      </c>
      <c r="D66" s="4" t="s">
        <v>250</v>
      </c>
      <c r="E66" s="4" t="s">
        <v>9557</v>
      </c>
      <c r="F66" s="4" t="s">
        <v>9530</v>
      </c>
      <c r="G66" s="4" t="s">
        <v>10321</v>
      </c>
      <c r="H66" s="4" t="s">
        <v>10322</v>
      </c>
      <c r="I66" s="4" t="s">
        <v>13864</v>
      </c>
      <c r="J66" s="4" t="s">
        <v>13930</v>
      </c>
      <c r="K66" s="4" t="s">
        <v>13836</v>
      </c>
      <c r="L66" s="4" t="s">
        <v>13866</v>
      </c>
      <c r="M66" s="4" t="s">
        <v>13931</v>
      </c>
      <c r="N66" s="4" t="s">
        <v>13839</v>
      </c>
      <c r="O66" s="6">
        <v>110</v>
      </c>
      <c r="P66" s="8">
        <v>9.125</v>
      </c>
      <c r="Q66" s="7">
        <v>1.5409999999999999</v>
      </c>
      <c r="R66" s="8">
        <v>14</v>
      </c>
      <c r="S66" s="7">
        <v>217.6</v>
      </c>
      <c r="T66" s="6">
        <v>5968</v>
      </c>
    </row>
    <row r="67" spans="1:20" x14ac:dyDescent="0.2">
      <c r="A67" s="12">
        <v>36250</v>
      </c>
      <c r="B67" s="4" t="s">
        <v>10873</v>
      </c>
      <c r="C67" s="4" t="s">
        <v>10874</v>
      </c>
      <c r="D67" s="5">
        <v>36220</v>
      </c>
      <c r="E67" s="4" t="s">
        <v>9557</v>
      </c>
      <c r="F67" s="4" t="s">
        <v>9218</v>
      </c>
      <c r="G67" s="4" t="s">
        <v>9219</v>
      </c>
      <c r="H67" s="4" t="s">
        <v>9220</v>
      </c>
      <c r="I67" s="4" t="s">
        <v>13898</v>
      </c>
      <c r="J67" s="4" t="s">
        <v>13899</v>
      </c>
      <c r="K67" s="4" t="s">
        <v>13922</v>
      </c>
      <c r="L67" s="4" t="s">
        <v>13922</v>
      </c>
      <c r="M67" s="4" t="s">
        <v>13921</v>
      </c>
      <c r="N67" s="4" t="s">
        <v>676</v>
      </c>
      <c r="O67" s="6">
        <v>475</v>
      </c>
      <c r="P67" s="8">
        <v>11.5</v>
      </c>
      <c r="Q67" s="7">
        <v>3.2080000000000002</v>
      </c>
      <c r="R67" s="8">
        <v>25</v>
      </c>
      <c r="S67" s="7">
        <v>77.599999999999994</v>
      </c>
      <c r="T67" s="6">
        <v>7237</v>
      </c>
    </row>
    <row r="68" spans="1:20" x14ac:dyDescent="0.2">
      <c r="A68" s="12">
        <v>36250</v>
      </c>
      <c r="B68" s="4" t="s">
        <v>10875</v>
      </c>
      <c r="C68" s="4" t="s">
        <v>10874</v>
      </c>
      <c r="D68" s="5">
        <v>36220</v>
      </c>
      <c r="E68" s="4" t="s">
        <v>9557</v>
      </c>
      <c r="F68" s="4" t="s">
        <v>9218</v>
      </c>
      <c r="G68" s="4" t="s">
        <v>9219</v>
      </c>
      <c r="H68" s="4" t="s">
        <v>9220</v>
      </c>
      <c r="I68" s="4" t="s">
        <v>13898</v>
      </c>
      <c r="J68" s="4" t="s">
        <v>13899</v>
      </c>
      <c r="K68" s="4" t="s">
        <v>13922</v>
      </c>
      <c r="L68" s="4" t="s">
        <v>13922</v>
      </c>
      <c r="M68" s="4" t="s">
        <v>13921</v>
      </c>
      <c r="N68" s="4" t="s">
        <v>676</v>
      </c>
      <c r="O68" s="6">
        <v>1122.7</v>
      </c>
      <c r="P68" s="8">
        <v>13</v>
      </c>
      <c r="Q68" s="7">
        <v>3.2080000000000002</v>
      </c>
      <c r="R68" s="8">
        <v>25.13</v>
      </c>
      <c r="S68" s="7">
        <v>76.86</v>
      </c>
      <c r="T68" s="6">
        <v>7613</v>
      </c>
    </row>
    <row r="69" spans="1:20" x14ac:dyDescent="0.2">
      <c r="A69" s="12">
        <v>36280</v>
      </c>
      <c r="B69" s="4" t="s">
        <v>10878</v>
      </c>
      <c r="C69" s="4" t="s">
        <v>681</v>
      </c>
      <c r="D69" s="4" t="s">
        <v>13298</v>
      </c>
      <c r="E69" s="4" t="s">
        <v>9228</v>
      </c>
      <c r="F69" s="4" t="s">
        <v>9530</v>
      </c>
      <c r="G69" s="4" t="s">
        <v>9882</v>
      </c>
      <c r="H69" s="4" t="s">
        <v>10563</v>
      </c>
      <c r="I69" s="4" t="s">
        <v>13887</v>
      </c>
      <c r="J69" s="4" t="s">
        <v>13888</v>
      </c>
      <c r="K69" s="4" t="s">
        <v>13836</v>
      </c>
      <c r="L69" s="4" t="s">
        <v>13866</v>
      </c>
      <c r="M69" s="4" t="s">
        <v>13889</v>
      </c>
      <c r="N69" s="4" t="s">
        <v>13839</v>
      </c>
      <c r="O69" s="6">
        <v>189.5</v>
      </c>
      <c r="P69" s="8">
        <v>11.375</v>
      </c>
      <c r="Q69" s="7">
        <v>3</v>
      </c>
      <c r="R69" s="8">
        <v>51</v>
      </c>
      <c r="S69" s="7">
        <v>41.33</v>
      </c>
      <c r="T69" s="6">
        <v>3615</v>
      </c>
    </row>
    <row r="70" spans="1:20" x14ac:dyDescent="0.2">
      <c r="A70" s="12">
        <v>36280</v>
      </c>
      <c r="B70" s="4" t="s">
        <v>10879</v>
      </c>
      <c r="C70" s="4" t="s">
        <v>681</v>
      </c>
      <c r="D70" s="4" t="s">
        <v>4605</v>
      </c>
      <c r="E70" s="4" t="s">
        <v>9228</v>
      </c>
      <c r="F70" s="4" t="s">
        <v>9530</v>
      </c>
      <c r="G70" s="4" t="s">
        <v>9882</v>
      </c>
      <c r="H70" s="4" t="s">
        <v>10563</v>
      </c>
      <c r="I70" s="4" t="s">
        <v>13887</v>
      </c>
      <c r="J70" s="4" t="s">
        <v>13888</v>
      </c>
      <c r="K70" s="4" t="s">
        <v>13836</v>
      </c>
      <c r="L70" s="4" t="s">
        <v>13866</v>
      </c>
      <c r="M70" s="4" t="s">
        <v>13889</v>
      </c>
      <c r="N70" s="4" t="s">
        <v>13839</v>
      </c>
      <c r="O70" s="6">
        <v>211.6</v>
      </c>
      <c r="P70" s="8">
        <v>11.875</v>
      </c>
      <c r="Q70" s="7">
        <v>5</v>
      </c>
      <c r="R70" s="8">
        <v>45</v>
      </c>
      <c r="S70" s="7">
        <v>36.619999999999997</v>
      </c>
      <c r="T70" s="6">
        <v>3135</v>
      </c>
    </row>
    <row r="71" spans="1:20" x14ac:dyDescent="0.2">
      <c r="A71" s="12">
        <v>36280</v>
      </c>
      <c r="B71" s="4" t="s">
        <v>10895</v>
      </c>
      <c r="C71" s="4" t="s">
        <v>171</v>
      </c>
      <c r="D71" s="4" t="s">
        <v>13301</v>
      </c>
      <c r="E71" s="4" t="s">
        <v>9261</v>
      </c>
      <c r="F71" s="4" t="s">
        <v>9530</v>
      </c>
      <c r="G71" s="4" t="s">
        <v>10321</v>
      </c>
      <c r="H71" s="4" t="s">
        <v>10896</v>
      </c>
      <c r="I71" s="4" t="s">
        <v>13932</v>
      </c>
      <c r="J71" s="4" t="s">
        <v>13933</v>
      </c>
      <c r="K71" s="4" t="s">
        <v>13874</v>
      </c>
      <c r="L71" s="4" t="s">
        <v>13880</v>
      </c>
      <c r="M71" s="4" t="s">
        <v>13881</v>
      </c>
      <c r="N71" s="4" t="s">
        <v>13839</v>
      </c>
      <c r="O71" s="6">
        <v>250</v>
      </c>
      <c r="P71" s="8">
        <v>8.75</v>
      </c>
      <c r="Q71" s="7">
        <v>4.6269999999999998</v>
      </c>
      <c r="R71" s="8">
        <v>25</v>
      </c>
      <c r="S71" s="7">
        <v>54.48</v>
      </c>
      <c r="T71" s="6">
        <v>4920</v>
      </c>
    </row>
    <row r="72" spans="1:20" x14ac:dyDescent="0.2">
      <c r="A72" s="12">
        <v>36280</v>
      </c>
      <c r="B72" s="4" t="s">
        <v>10897</v>
      </c>
      <c r="C72" s="4" t="s">
        <v>10898</v>
      </c>
      <c r="D72" s="4" t="s">
        <v>3221</v>
      </c>
      <c r="E72" s="4" t="s">
        <v>9453</v>
      </c>
      <c r="F72" s="4" t="s">
        <v>9218</v>
      </c>
      <c r="G72" s="4" t="s">
        <v>9219</v>
      </c>
      <c r="H72" s="4" t="s">
        <v>9220</v>
      </c>
      <c r="I72" s="4" t="s">
        <v>13847</v>
      </c>
      <c r="J72" s="4" t="s">
        <v>13848</v>
      </c>
      <c r="K72" s="4" t="s">
        <v>13836</v>
      </c>
      <c r="L72" s="4" t="s">
        <v>13849</v>
      </c>
      <c r="M72" s="4" t="s">
        <v>9602</v>
      </c>
      <c r="N72" s="4" t="s">
        <v>13839</v>
      </c>
      <c r="O72" s="6">
        <v>100</v>
      </c>
      <c r="P72" s="8">
        <v>9.4499999999999993</v>
      </c>
      <c r="Q72" s="7">
        <v>13.544</v>
      </c>
      <c r="R72" s="8">
        <v>19.25</v>
      </c>
      <c r="S72" s="7">
        <v>49.51</v>
      </c>
      <c r="T72" s="6">
        <v>4417</v>
      </c>
    </row>
    <row r="73" spans="1:20" x14ac:dyDescent="0.2">
      <c r="A73" s="12">
        <v>36280</v>
      </c>
      <c r="B73" s="4" t="s">
        <v>10917</v>
      </c>
      <c r="C73" s="4" t="s">
        <v>10918</v>
      </c>
      <c r="D73" s="5">
        <v>36265</v>
      </c>
      <c r="E73" s="4" t="s">
        <v>9557</v>
      </c>
      <c r="F73" s="4" t="s">
        <v>9218</v>
      </c>
      <c r="G73" s="4" t="s">
        <v>9219</v>
      </c>
      <c r="H73" s="4" t="s">
        <v>9220</v>
      </c>
      <c r="I73" s="4" t="s">
        <v>13934</v>
      </c>
      <c r="J73" s="4" t="s">
        <v>13935</v>
      </c>
      <c r="K73" s="4" t="s">
        <v>13836</v>
      </c>
      <c r="L73" s="4" t="s">
        <v>13852</v>
      </c>
      <c r="M73" s="4" t="s">
        <v>13936</v>
      </c>
      <c r="N73" s="4" t="s">
        <v>13850</v>
      </c>
      <c r="O73" s="6">
        <v>100</v>
      </c>
      <c r="P73" s="8">
        <v>12.5</v>
      </c>
      <c r="Q73" s="7">
        <v>5.5439999999999996</v>
      </c>
      <c r="R73" s="8">
        <v>40.5</v>
      </c>
      <c r="S73" s="7">
        <v>39.840000000000003</v>
      </c>
      <c r="T73" s="6">
        <v>3453</v>
      </c>
    </row>
    <row r="74" spans="1:20" x14ac:dyDescent="0.2">
      <c r="A74" s="12">
        <v>36280</v>
      </c>
      <c r="B74" s="4" t="s">
        <v>10919</v>
      </c>
      <c r="C74" s="4" t="s">
        <v>10920</v>
      </c>
      <c r="D74" s="5">
        <v>36281</v>
      </c>
      <c r="E74" s="4" t="s">
        <v>9261</v>
      </c>
      <c r="F74" s="4" t="s">
        <v>9218</v>
      </c>
      <c r="G74" s="4" t="s">
        <v>9219</v>
      </c>
      <c r="H74" s="4" t="s">
        <v>10921</v>
      </c>
      <c r="I74" s="4" t="s">
        <v>13892</v>
      </c>
      <c r="J74" s="4" t="s">
        <v>13937</v>
      </c>
      <c r="K74" s="4" t="s">
        <v>13836</v>
      </c>
      <c r="L74" s="4" t="s">
        <v>13852</v>
      </c>
      <c r="M74" s="4" t="s">
        <v>13894</v>
      </c>
      <c r="N74" s="4" t="s">
        <v>676</v>
      </c>
      <c r="O74" s="6">
        <v>110</v>
      </c>
      <c r="P74" s="8">
        <v>10</v>
      </c>
      <c r="Q74" s="7">
        <v>6.0030000000000001</v>
      </c>
      <c r="R74" s="8">
        <v>34</v>
      </c>
      <c r="S74" s="7">
        <v>39.39</v>
      </c>
      <c r="T74" s="6">
        <v>3408</v>
      </c>
    </row>
    <row r="75" spans="1:20" x14ac:dyDescent="0.2">
      <c r="A75" s="12">
        <v>36280</v>
      </c>
      <c r="B75" s="4" t="s">
        <v>10924</v>
      </c>
      <c r="C75" s="4" t="s">
        <v>10350</v>
      </c>
      <c r="D75" s="5">
        <v>36283</v>
      </c>
      <c r="E75" s="4" t="s">
        <v>9557</v>
      </c>
      <c r="F75" s="4" t="s">
        <v>9218</v>
      </c>
      <c r="G75" s="4" t="s">
        <v>9219</v>
      </c>
      <c r="H75" s="4" t="s">
        <v>9220</v>
      </c>
      <c r="I75" s="4" t="s">
        <v>13883</v>
      </c>
      <c r="J75" s="4" t="s">
        <v>13884</v>
      </c>
      <c r="K75" s="4" t="s">
        <v>13836</v>
      </c>
      <c r="L75" s="4" t="s">
        <v>13885</v>
      </c>
      <c r="M75" s="4" t="s">
        <v>13886</v>
      </c>
      <c r="N75" s="4" t="s">
        <v>13850</v>
      </c>
      <c r="O75" s="6">
        <v>300</v>
      </c>
      <c r="P75" s="8">
        <v>9.875</v>
      </c>
      <c r="Q75" s="7">
        <v>6.0030000000000001</v>
      </c>
      <c r="R75" s="8">
        <v>14</v>
      </c>
      <c r="S75" s="7">
        <v>79.459999999999994</v>
      </c>
      <c r="T75" s="6">
        <v>7414</v>
      </c>
    </row>
    <row r="76" spans="1:20" x14ac:dyDescent="0.2">
      <c r="A76" s="12">
        <v>36311</v>
      </c>
      <c r="B76" s="4" t="s">
        <v>10944</v>
      </c>
      <c r="C76" s="4" t="s">
        <v>10453</v>
      </c>
      <c r="D76" s="5">
        <v>36308</v>
      </c>
      <c r="E76" s="4" t="s">
        <v>9557</v>
      </c>
      <c r="F76" s="4" t="s">
        <v>9218</v>
      </c>
      <c r="G76" s="4" t="s">
        <v>9219</v>
      </c>
      <c r="H76" s="4" t="s">
        <v>9220</v>
      </c>
      <c r="I76" s="4" t="s">
        <v>13898</v>
      </c>
      <c r="J76" s="4" t="s">
        <v>13938</v>
      </c>
      <c r="K76" s="4" t="s">
        <v>13836</v>
      </c>
      <c r="L76" s="4" t="s">
        <v>13900</v>
      </c>
      <c r="M76" s="4" t="s">
        <v>13901</v>
      </c>
      <c r="N76" s="4" t="s">
        <v>13839</v>
      </c>
      <c r="O76" s="6">
        <v>275</v>
      </c>
      <c r="P76" s="8">
        <v>9.5</v>
      </c>
      <c r="Q76" s="7">
        <v>8.7119999999999997</v>
      </c>
      <c r="R76" s="8">
        <v>66</v>
      </c>
      <c r="S76" s="7">
        <v>17.149999999999999</v>
      </c>
      <c r="T76" s="6">
        <v>1130</v>
      </c>
    </row>
    <row r="77" spans="1:20" x14ac:dyDescent="0.2">
      <c r="A77" s="12">
        <v>36311</v>
      </c>
      <c r="B77" s="4" t="s">
        <v>10945</v>
      </c>
      <c r="C77" s="4" t="s">
        <v>1812</v>
      </c>
      <c r="D77" s="4" t="s">
        <v>183</v>
      </c>
      <c r="E77" s="4" t="s">
        <v>9557</v>
      </c>
      <c r="F77" s="4" t="s">
        <v>9218</v>
      </c>
      <c r="G77" s="4" t="s">
        <v>9219</v>
      </c>
      <c r="H77" s="4" t="s">
        <v>9220</v>
      </c>
      <c r="I77" s="4" t="s">
        <v>13939</v>
      </c>
      <c r="J77" s="4" t="s">
        <v>13940</v>
      </c>
      <c r="K77" s="4" t="s">
        <v>13836</v>
      </c>
      <c r="L77" s="4" t="s">
        <v>13852</v>
      </c>
      <c r="M77" s="4" t="s">
        <v>13941</v>
      </c>
      <c r="N77" s="4" t="s">
        <v>676</v>
      </c>
      <c r="O77" s="6">
        <v>205</v>
      </c>
      <c r="P77" s="8">
        <v>12.25</v>
      </c>
      <c r="Q77" s="7">
        <v>5.5410000000000004</v>
      </c>
      <c r="R77" s="8">
        <v>42</v>
      </c>
      <c r="S77" s="7">
        <v>38.049999999999997</v>
      </c>
      <c r="T77" s="6">
        <v>3231</v>
      </c>
    </row>
    <row r="78" spans="1:20" x14ac:dyDescent="0.2">
      <c r="A78" s="12">
        <v>36311</v>
      </c>
      <c r="B78" s="4" t="s">
        <v>10951</v>
      </c>
      <c r="C78" s="4" t="s">
        <v>10898</v>
      </c>
      <c r="D78" s="5">
        <v>36322</v>
      </c>
      <c r="E78" s="4" t="s">
        <v>9261</v>
      </c>
      <c r="F78" s="4" t="s">
        <v>9218</v>
      </c>
      <c r="G78" s="4" t="s">
        <v>9219</v>
      </c>
      <c r="H78" s="4" t="s">
        <v>9220</v>
      </c>
      <c r="I78" s="4" t="s">
        <v>13847</v>
      </c>
      <c r="J78" s="4" t="s">
        <v>13848</v>
      </c>
      <c r="K78" s="4" t="s">
        <v>13836</v>
      </c>
      <c r="L78" s="4" t="s">
        <v>13849</v>
      </c>
      <c r="M78" s="4" t="s">
        <v>9602</v>
      </c>
      <c r="N78" s="4" t="s">
        <v>13839</v>
      </c>
      <c r="O78" s="6">
        <v>100</v>
      </c>
      <c r="P78" s="8">
        <v>6.95</v>
      </c>
      <c r="Q78" s="7">
        <v>4.375</v>
      </c>
      <c r="R78" s="8">
        <v>15</v>
      </c>
      <c r="S78" s="7">
        <v>74.22</v>
      </c>
      <c r="T78" s="6">
        <v>6849</v>
      </c>
    </row>
    <row r="79" spans="1:20" x14ac:dyDescent="0.2">
      <c r="A79" s="12">
        <v>36311</v>
      </c>
      <c r="B79" s="4" t="s">
        <v>10953</v>
      </c>
      <c r="C79" s="4" t="s">
        <v>10954</v>
      </c>
      <c r="D79" s="5">
        <v>36312</v>
      </c>
      <c r="E79" s="4" t="s">
        <v>9557</v>
      </c>
      <c r="F79" s="4" t="s">
        <v>9218</v>
      </c>
      <c r="G79" s="4" t="s">
        <v>9219</v>
      </c>
      <c r="H79" s="4" t="s">
        <v>9220</v>
      </c>
      <c r="I79" s="4" t="s">
        <v>13918</v>
      </c>
      <c r="J79" s="4" t="s">
        <v>13942</v>
      </c>
      <c r="K79" s="4" t="s">
        <v>13836</v>
      </c>
      <c r="L79" s="4" t="s">
        <v>13885</v>
      </c>
      <c r="M79" s="4" t="s">
        <v>13943</v>
      </c>
      <c r="N79" s="4" t="s">
        <v>13839</v>
      </c>
      <c r="O79" s="6">
        <v>225</v>
      </c>
      <c r="P79" s="8">
        <v>7.5</v>
      </c>
      <c r="Q79" s="7">
        <v>1.8740000000000001</v>
      </c>
      <c r="R79" s="8">
        <v>58</v>
      </c>
      <c r="S79" s="7">
        <v>42.03</v>
      </c>
      <c r="T79" s="6">
        <v>3653</v>
      </c>
    </row>
    <row r="80" spans="1:20" x14ac:dyDescent="0.2">
      <c r="A80" s="12">
        <v>36311</v>
      </c>
      <c r="B80" s="4" t="s">
        <v>10957</v>
      </c>
      <c r="C80" s="4" t="s">
        <v>10954</v>
      </c>
      <c r="D80" s="5">
        <v>36312</v>
      </c>
      <c r="E80" s="4" t="s">
        <v>9557</v>
      </c>
      <c r="F80" s="4" t="s">
        <v>9218</v>
      </c>
      <c r="G80" s="4" t="s">
        <v>9219</v>
      </c>
      <c r="H80" s="4" t="s">
        <v>9220</v>
      </c>
      <c r="I80" s="4" t="s">
        <v>13918</v>
      </c>
      <c r="J80" s="4" t="s">
        <v>13942</v>
      </c>
      <c r="K80" s="4" t="s">
        <v>13836</v>
      </c>
      <c r="L80" s="4" t="s">
        <v>13885</v>
      </c>
      <c r="M80" s="4" t="s">
        <v>13943</v>
      </c>
      <c r="N80" s="4" t="s">
        <v>13839</v>
      </c>
      <c r="O80" s="6">
        <v>115.7</v>
      </c>
      <c r="P80" s="8">
        <v>7.75</v>
      </c>
      <c r="Q80" s="7">
        <v>2.375</v>
      </c>
      <c r="R80" s="8">
        <v>58</v>
      </c>
      <c r="S80" s="7">
        <v>35.29</v>
      </c>
      <c r="T80" s="6">
        <v>2972</v>
      </c>
    </row>
    <row r="81" spans="1:20" x14ac:dyDescent="0.2">
      <c r="A81" s="12">
        <v>36311</v>
      </c>
      <c r="B81" s="4" t="s">
        <v>10958</v>
      </c>
      <c r="C81" s="4" t="s">
        <v>10954</v>
      </c>
      <c r="D81" s="5">
        <v>36312</v>
      </c>
      <c r="E81" s="4" t="s">
        <v>9557</v>
      </c>
      <c r="F81" s="4" t="s">
        <v>9218</v>
      </c>
      <c r="G81" s="4" t="s">
        <v>9219</v>
      </c>
      <c r="H81" s="4" t="s">
        <v>9220</v>
      </c>
      <c r="I81" s="4" t="s">
        <v>13918</v>
      </c>
      <c r="J81" s="4" t="s">
        <v>13942</v>
      </c>
      <c r="K81" s="4" t="s">
        <v>13836</v>
      </c>
      <c r="L81" s="4" t="s">
        <v>13885</v>
      </c>
      <c r="M81" s="4" t="s">
        <v>13943</v>
      </c>
      <c r="N81" s="4" t="s">
        <v>13839</v>
      </c>
      <c r="O81" s="6">
        <v>225</v>
      </c>
      <c r="P81" s="8">
        <v>8.25</v>
      </c>
      <c r="Q81" s="7">
        <v>4.375</v>
      </c>
      <c r="R81" s="8">
        <v>57</v>
      </c>
      <c r="S81" s="7">
        <v>24.93</v>
      </c>
      <c r="T81" s="6">
        <v>1923</v>
      </c>
    </row>
    <row r="82" spans="1:20" x14ac:dyDescent="0.2">
      <c r="A82" s="12">
        <v>36311</v>
      </c>
      <c r="B82" s="4" t="s">
        <v>10959</v>
      </c>
      <c r="C82" s="4" t="s">
        <v>10954</v>
      </c>
      <c r="D82" s="5">
        <v>36312</v>
      </c>
      <c r="E82" s="4" t="s">
        <v>9557</v>
      </c>
      <c r="F82" s="4" t="s">
        <v>9218</v>
      </c>
      <c r="G82" s="4" t="s">
        <v>9219</v>
      </c>
      <c r="H82" s="4" t="s">
        <v>9220</v>
      </c>
      <c r="I82" s="4" t="s">
        <v>13918</v>
      </c>
      <c r="J82" s="4" t="s">
        <v>13942</v>
      </c>
      <c r="K82" s="4" t="s">
        <v>13836</v>
      </c>
      <c r="L82" s="4" t="s">
        <v>13885</v>
      </c>
      <c r="M82" s="4" t="s">
        <v>13943</v>
      </c>
      <c r="N82" s="4" t="s">
        <v>676</v>
      </c>
      <c r="O82" s="6">
        <v>200</v>
      </c>
      <c r="P82" s="8">
        <v>7.2</v>
      </c>
      <c r="Q82" s="7">
        <v>4.0030000000000001</v>
      </c>
      <c r="R82" s="8">
        <v>57</v>
      </c>
      <c r="S82" s="7">
        <v>24.73</v>
      </c>
      <c r="T82" s="6">
        <v>1905</v>
      </c>
    </row>
    <row r="83" spans="1:20" x14ac:dyDescent="0.2">
      <c r="A83" s="12">
        <v>36311</v>
      </c>
      <c r="B83" s="4" t="s">
        <v>10960</v>
      </c>
      <c r="C83" s="4" t="s">
        <v>10954</v>
      </c>
      <c r="D83" s="5">
        <v>36312</v>
      </c>
      <c r="E83" s="4" t="s">
        <v>9557</v>
      </c>
      <c r="F83" s="4" t="s">
        <v>9218</v>
      </c>
      <c r="G83" s="4" t="s">
        <v>9219</v>
      </c>
      <c r="H83" s="4" t="s">
        <v>9220</v>
      </c>
      <c r="I83" s="4" t="s">
        <v>13918</v>
      </c>
      <c r="J83" s="4" t="s">
        <v>13942</v>
      </c>
      <c r="K83" s="4" t="s">
        <v>13836</v>
      </c>
      <c r="L83" s="4" t="s">
        <v>13885</v>
      </c>
      <c r="M83" s="4" t="s">
        <v>13943</v>
      </c>
      <c r="N83" s="4" t="s">
        <v>676</v>
      </c>
      <c r="O83" s="6">
        <v>249</v>
      </c>
      <c r="P83" s="8">
        <v>7.6</v>
      </c>
      <c r="Q83" s="7">
        <v>9.0030000000000001</v>
      </c>
      <c r="R83" s="8">
        <v>57</v>
      </c>
      <c r="S83" s="7">
        <v>17.14</v>
      </c>
      <c r="T83" s="6">
        <v>1128</v>
      </c>
    </row>
    <row r="84" spans="1:20" x14ac:dyDescent="0.2">
      <c r="A84" s="12">
        <v>36311</v>
      </c>
      <c r="B84" s="4" t="s">
        <v>10983</v>
      </c>
      <c r="C84" s="4" t="s">
        <v>10984</v>
      </c>
      <c r="D84" s="4" t="s">
        <v>4776</v>
      </c>
      <c r="E84" s="4" t="s">
        <v>9261</v>
      </c>
      <c r="F84" s="4" t="s">
        <v>9218</v>
      </c>
      <c r="G84" s="4" t="s">
        <v>9219</v>
      </c>
      <c r="H84" s="4" t="s">
        <v>9220</v>
      </c>
      <c r="I84" s="4" t="s">
        <v>13847</v>
      </c>
      <c r="J84" s="4" t="s">
        <v>13944</v>
      </c>
      <c r="K84" s="4" t="s">
        <v>13836</v>
      </c>
      <c r="L84" s="4" t="s">
        <v>13849</v>
      </c>
      <c r="M84" s="4" t="s">
        <v>9602</v>
      </c>
      <c r="N84" s="4" t="s">
        <v>13839</v>
      </c>
      <c r="O84" s="6">
        <v>200</v>
      </c>
      <c r="P84" s="8">
        <v>11.75</v>
      </c>
      <c r="Q84" s="7">
        <v>4.7119999999999997</v>
      </c>
      <c r="R84" s="8">
        <v>10.5</v>
      </c>
      <c r="S84" s="7">
        <v>120.32</v>
      </c>
      <c r="T84" s="6">
        <v>11430</v>
      </c>
    </row>
    <row r="85" spans="1:20" x14ac:dyDescent="0.2">
      <c r="A85" s="12">
        <v>36311</v>
      </c>
      <c r="B85" s="4" t="s">
        <v>10990</v>
      </c>
      <c r="C85" s="4" t="s">
        <v>10991</v>
      </c>
      <c r="D85" s="5">
        <v>36342</v>
      </c>
      <c r="E85" s="4" t="s">
        <v>2552</v>
      </c>
      <c r="F85" s="4" t="s">
        <v>9218</v>
      </c>
      <c r="G85" s="4" t="s">
        <v>9219</v>
      </c>
      <c r="H85" s="4" t="s">
        <v>9220</v>
      </c>
      <c r="I85" s="4" t="s">
        <v>13883</v>
      </c>
      <c r="J85" s="4" t="s">
        <v>13945</v>
      </c>
      <c r="K85" s="4" t="s">
        <v>13836</v>
      </c>
      <c r="L85" s="4" t="s">
        <v>13885</v>
      </c>
      <c r="M85" s="4" t="s">
        <v>13886</v>
      </c>
      <c r="N85" s="4" t="s">
        <v>13850</v>
      </c>
      <c r="O85" s="6">
        <v>250</v>
      </c>
      <c r="P85" s="8">
        <v>9.5</v>
      </c>
      <c r="Q85" s="7">
        <v>8.0850000000000009</v>
      </c>
      <c r="R85" s="8">
        <v>19</v>
      </c>
      <c r="S85" s="7">
        <v>54.57</v>
      </c>
      <c r="T85" s="6">
        <v>4880</v>
      </c>
    </row>
    <row r="86" spans="1:20" x14ac:dyDescent="0.2">
      <c r="A86" s="12">
        <v>36311</v>
      </c>
      <c r="B86" s="4" t="s">
        <v>10992</v>
      </c>
      <c r="C86" s="4" t="s">
        <v>10993</v>
      </c>
      <c r="D86" s="5">
        <v>36551</v>
      </c>
      <c r="E86" s="4" t="s">
        <v>9557</v>
      </c>
      <c r="F86" s="4" t="s">
        <v>9530</v>
      </c>
      <c r="G86" s="4" t="s">
        <v>9882</v>
      </c>
      <c r="H86" s="4" t="s">
        <v>10994</v>
      </c>
      <c r="I86" s="4" t="s">
        <v>13840</v>
      </c>
      <c r="J86" s="4" t="s">
        <v>13870</v>
      </c>
      <c r="K86" s="4" t="s">
        <v>13836</v>
      </c>
      <c r="L86" s="4" t="s">
        <v>13840</v>
      </c>
      <c r="M86" s="4" t="s">
        <v>13871</v>
      </c>
      <c r="N86" s="4" t="s">
        <v>13839</v>
      </c>
      <c r="O86" s="6">
        <v>120</v>
      </c>
      <c r="P86" s="8">
        <v>12.875</v>
      </c>
      <c r="Q86" s="7">
        <v>5.5410000000000004</v>
      </c>
      <c r="R86" s="8">
        <v>23</v>
      </c>
      <c r="S86" s="7">
        <v>65.08</v>
      </c>
      <c r="T86" s="6">
        <v>6000</v>
      </c>
    </row>
    <row r="87" spans="1:20" x14ac:dyDescent="0.2">
      <c r="A87" s="12">
        <v>36311</v>
      </c>
      <c r="B87" s="4" t="s">
        <v>10995</v>
      </c>
      <c r="C87" s="4" t="s">
        <v>10996</v>
      </c>
      <c r="D87" s="4" t="s">
        <v>2454</v>
      </c>
      <c r="E87" s="4" t="s">
        <v>9557</v>
      </c>
      <c r="F87" s="4" t="s">
        <v>9530</v>
      </c>
      <c r="G87" s="4" t="s">
        <v>9882</v>
      </c>
      <c r="H87" s="4" t="s">
        <v>10994</v>
      </c>
      <c r="I87" s="4" t="s">
        <v>13840</v>
      </c>
      <c r="J87" s="4" t="s">
        <v>13870</v>
      </c>
      <c r="K87" s="4" t="s">
        <v>13836</v>
      </c>
      <c r="L87" s="4" t="s">
        <v>13840</v>
      </c>
      <c r="M87" s="4" t="s">
        <v>13871</v>
      </c>
      <c r="N87" s="4" t="s">
        <v>13839</v>
      </c>
      <c r="O87" s="6">
        <v>234.6</v>
      </c>
      <c r="P87" s="8">
        <v>12.625</v>
      </c>
      <c r="Q87" s="7">
        <v>5.4889999999999999</v>
      </c>
      <c r="R87" s="8">
        <v>61</v>
      </c>
      <c r="S87" s="7">
        <v>26.51</v>
      </c>
      <c r="T87" s="6">
        <v>2079</v>
      </c>
    </row>
    <row r="88" spans="1:20" x14ac:dyDescent="0.2">
      <c r="A88" s="12">
        <v>36311</v>
      </c>
      <c r="B88" s="4" t="s">
        <v>10997</v>
      </c>
      <c r="C88" s="4" t="s">
        <v>10998</v>
      </c>
      <c r="D88" s="5">
        <v>36290</v>
      </c>
      <c r="E88" s="4" t="s">
        <v>2552</v>
      </c>
      <c r="F88" s="4" t="s">
        <v>9218</v>
      </c>
      <c r="G88" s="4" t="s">
        <v>9219</v>
      </c>
      <c r="H88" s="4" t="s">
        <v>9220</v>
      </c>
      <c r="I88" s="4" t="s">
        <v>13878</v>
      </c>
      <c r="J88" s="4" t="s">
        <v>13946</v>
      </c>
      <c r="K88" s="4" t="s">
        <v>13836</v>
      </c>
      <c r="L88" s="4" t="s">
        <v>13849</v>
      </c>
      <c r="M88" s="4" t="s">
        <v>13862</v>
      </c>
      <c r="N88" s="4" t="s">
        <v>13839</v>
      </c>
      <c r="O88" s="6">
        <v>110</v>
      </c>
      <c r="P88" s="8">
        <v>10.625</v>
      </c>
      <c r="Q88" s="7">
        <v>5.7889999999999997</v>
      </c>
      <c r="R88" s="8">
        <v>50</v>
      </c>
      <c r="S88" s="7">
        <v>28.91</v>
      </c>
      <c r="T88" s="6">
        <v>2379</v>
      </c>
    </row>
    <row r="89" spans="1:20" x14ac:dyDescent="0.2">
      <c r="A89" s="12">
        <v>36341</v>
      </c>
      <c r="B89" s="4" t="s">
        <v>11003</v>
      </c>
      <c r="C89" s="4" t="s">
        <v>11004</v>
      </c>
      <c r="D89" s="4" t="s">
        <v>2689</v>
      </c>
      <c r="E89" s="4" t="s">
        <v>9365</v>
      </c>
      <c r="F89" s="4" t="s">
        <v>9530</v>
      </c>
      <c r="G89" s="4" t="s">
        <v>9882</v>
      </c>
      <c r="H89" s="4" t="s">
        <v>9883</v>
      </c>
      <c r="I89" s="4" t="s">
        <v>13887</v>
      </c>
      <c r="J89" s="4" t="s">
        <v>13888</v>
      </c>
      <c r="K89" s="4" t="s">
        <v>13836</v>
      </c>
      <c r="L89" s="4" t="s">
        <v>13866</v>
      </c>
      <c r="M89" s="4" t="s">
        <v>13889</v>
      </c>
      <c r="N89" s="4" t="s">
        <v>13839</v>
      </c>
      <c r="O89" s="6">
        <v>100</v>
      </c>
      <c r="P89" s="8">
        <v>11.25</v>
      </c>
      <c r="Q89" s="7">
        <v>4.63</v>
      </c>
      <c r="R89" s="8">
        <v>71</v>
      </c>
      <c r="S89" s="7">
        <v>21.45</v>
      </c>
      <c r="T89" s="6">
        <v>1566</v>
      </c>
    </row>
    <row r="90" spans="1:20" x14ac:dyDescent="0.2">
      <c r="A90" s="12">
        <v>36341</v>
      </c>
      <c r="B90" s="4" t="s">
        <v>11031</v>
      </c>
      <c r="C90" s="4" t="s">
        <v>11032</v>
      </c>
      <c r="D90" s="5">
        <v>36356</v>
      </c>
      <c r="E90" s="4" t="s">
        <v>9557</v>
      </c>
      <c r="F90" s="4" t="s">
        <v>9218</v>
      </c>
      <c r="G90" s="4" t="s">
        <v>9219</v>
      </c>
      <c r="H90" s="4" t="s">
        <v>9220</v>
      </c>
      <c r="I90" s="4" t="s">
        <v>13892</v>
      </c>
      <c r="J90" s="4" t="s">
        <v>13937</v>
      </c>
      <c r="K90" s="4" t="s">
        <v>13836</v>
      </c>
      <c r="L90" s="4" t="s">
        <v>13852</v>
      </c>
      <c r="M90" s="4" t="s">
        <v>13894</v>
      </c>
      <c r="N90" s="4" t="s">
        <v>13839</v>
      </c>
      <c r="O90" s="6">
        <v>126</v>
      </c>
      <c r="P90" s="8">
        <v>10.25</v>
      </c>
      <c r="Q90" s="7">
        <v>8.0410000000000004</v>
      </c>
      <c r="R90" s="8">
        <v>38</v>
      </c>
      <c r="S90" s="7">
        <v>32.19</v>
      </c>
      <c r="T90" s="6">
        <v>2631</v>
      </c>
    </row>
    <row r="91" spans="1:20" x14ac:dyDescent="0.2">
      <c r="A91" s="12">
        <v>36341</v>
      </c>
      <c r="B91" s="4" t="s">
        <v>11038</v>
      </c>
      <c r="C91" s="4" t="s">
        <v>2104</v>
      </c>
      <c r="D91" s="4" t="s">
        <v>13322</v>
      </c>
      <c r="E91" s="4" t="s">
        <v>9557</v>
      </c>
      <c r="F91" s="4" t="s">
        <v>9218</v>
      </c>
      <c r="G91" s="4" t="s">
        <v>9219</v>
      </c>
      <c r="H91" s="4" t="s">
        <v>9220</v>
      </c>
      <c r="I91" s="4" t="s">
        <v>13834</v>
      </c>
      <c r="J91" s="4" t="s">
        <v>13947</v>
      </c>
      <c r="K91" s="4" t="s">
        <v>13836</v>
      </c>
      <c r="L91" s="4" t="s">
        <v>13834</v>
      </c>
      <c r="M91" s="4" t="s">
        <v>13905</v>
      </c>
      <c r="N91" s="4" t="s">
        <v>13839</v>
      </c>
      <c r="O91" s="6">
        <v>300</v>
      </c>
      <c r="P91" s="8">
        <v>13</v>
      </c>
      <c r="Q91" s="7">
        <v>6.0410000000000004</v>
      </c>
      <c r="R91" s="8">
        <v>19.5</v>
      </c>
      <c r="S91" s="7">
        <v>73.44</v>
      </c>
      <c r="T91" s="6">
        <v>6770</v>
      </c>
    </row>
    <row r="92" spans="1:20" x14ac:dyDescent="0.2">
      <c r="A92" s="12">
        <v>36341</v>
      </c>
      <c r="B92" s="4" t="s">
        <v>11039</v>
      </c>
      <c r="C92" s="4" t="s">
        <v>2104</v>
      </c>
      <c r="D92" s="4" t="s">
        <v>13322</v>
      </c>
      <c r="E92" s="4" t="s">
        <v>9557</v>
      </c>
      <c r="F92" s="4" t="s">
        <v>9218</v>
      </c>
      <c r="G92" s="4" t="s">
        <v>9219</v>
      </c>
      <c r="H92" s="4" t="s">
        <v>9220</v>
      </c>
      <c r="I92" s="4" t="s">
        <v>13834</v>
      </c>
      <c r="J92" s="4" t="s">
        <v>13947</v>
      </c>
      <c r="K92" s="4" t="s">
        <v>13836</v>
      </c>
      <c r="L92" s="4" t="s">
        <v>13834</v>
      </c>
      <c r="M92" s="4" t="s">
        <v>13905</v>
      </c>
      <c r="N92" s="4" t="s">
        <v>13839</v>
      </c>
      <c r="O92" s="6">
        <v>500</v>
      </c>
      <c r="P92" s="8">
        <v>14</v>
      </c>
      <c r="Q92" s="7">
        <v>6.0410000000000004</v>
      </c>
      <c r="R92" s="8">
        <v>19.5</v>
      </c>
      <c r="S92" s="7">
        <v>77.63</v>
      </c>
      <c r="T92" s="6">
        <v>7190</v>
      </c>
    </row>
    <row r="93" spans="1:20" x14ac:dyDescent="0.2">
      <c r="A93" s="12">
        <v>36341</v>
      </c>
      <c r="B93" s="4" t="s">
        <v>11040</v>
      </c>
      <c r="C93" s="4" t="s">
        <v>2104</v>
      </c>
      <c r="D93" s="5">
        <v>36312</v>
      </c>
      <c r="E93" s="4" t="s">
        <v>9557</v>
      </c>
      <c r="F93" s="4" t="s">
        <v>9218</v>
      </c>
      <c r="G93" s="4" t="s">
        <v>9219</v>
      </c>
      <c r="H93" s="4" t="s">
        <v>9220</v>
      </c>
      <c r="I93" s="4" t="s">
        <v>13834</v>
      </c>
      <c r="J93" s="4" t="s">
        <v>13947</v>
      </c>
      <c r="K93" s="4" t="s">
        <v>13836</v>
      </c>
      <c r="L93" s="4" t="s">
        <v>13834</v>
      </c>
      <c r="M93" s="4" t="s">
        <v>13905</v>
      </c>
      <c r="N93" s="4" t="s">
        <v>13839</v>
      </c>
      <c r="O93" s="6">
        <v>294.39999999999998</v>
      </c>
      <c r="P93" s="8">
        <v>11.25</v>
      </c>
      <c r="Q93" s="7">
        <v>6.0410000000000004</v>
      </c>
      <c r="R93" s="8">
        <v>19.5</v>
      </c>
      <c r="S93" s="7">
        <v>66.34</v>
      </c>
      <c r="T93" s="6">
        <v>6059</v>
      </c>
    </row>
    <row r="94" spans="1:20" x14ac:dyDescent="0.2">
      <c r="A94" s="12">
        <v>36341</v>
      </c>
      <c r="B94" s="4" t="s">
        <v>11041</v>
      </c>
      <c r="C94" s="4" t="s">
        <v>2104</v>
      </c>
      <c r="D94" s="4" t="s">
        <v>13322</v>
      </c>
      <c r="E94" s="4" t="s">
        <v>9557</v>
      </c>
      <c r="F94" s="4" t="s">
        <v>9218</v>
      </c>
      <c r="G94" s="4" t="s">
        <v>9219</v>
      </c>
      <c r="H94" s="4" t="s">
        <v>9220</v>
      </c>
      <c r="I94" s="4" t="s">
        <v>13834</v>
      </c>
      <c r="J94" s="4" t="s">
        <v>13947</v>
      </c>
      <c r="K94" s="4" t="s">
        <v>13836</v>
      </c>
      <c r="L94" s="4" t="s">
        <v>13834</v>
      </c>
      <c r="M94" s="4" t="s">
        <v>13905</v>
      </c>
      <c r="N94" s="4" t="s">
        <v>13839</v>
      </c>
      <c r="O94" s="6">
        <v>350</v>
      </c>
      <c r="P94" s="8">
        <v>10.875</v>
      </c>
      <c r="Q94" s="7">
        <v>6.0410000000000004</v>
      </c>
      <c r="R94" s="8">
        <v>19.5</v>
      </c>
      <c r="S94" s="7">
        <v>64.86</v>
      </c>
      <c r="T94" s="6">
        <v>5911</v>
      </c>
    </row>
    <row r="95" spans="1:20" x14ac:dyDescent="0.2">
      <c r="A95" s="12">
        <v>36341</v>
      </c>
      <c r="B95" s="4" t="s">
        <v>11045</v>
      </c>
      <c r="C95" s="4" t="s">
        <v>11046</v>
      </c>
      <c r="D95" s="4" t="s">
        <v>700</v>
      </c>
      <c r="E95" s="4" t="s">
        <v>9308</v>
      </c>
      <c r="F95" s="4" t="s">
        <v>9530</v>
      </c>
      <c r="G95" s="4" t="s">
        <v>9882</v>
      </c>
      <c r="H95" s="4" t="s">
        <v>9883</v>
      </c>
      <c r="I95" s="4" t="s">
        <v>13857</v>
      </c>
      <c r="J95" s="4" t="s">
        <v>13948</v>
      </c>
      <c r="K95" s="4" t="s">
        <v>13836</v>
      </c>
      <c r="L95" s="4" t="s">
        <v>13896</v>
      </c>
      <c r="M95" s="4" t="s">
        <v>13897</v>
      </c>
      <c r="N95" s="4" t="s">
        <v>13839</v>
      </c>
      <c r="O95" s="6">
        <v>225</v>
      </c>
      <c r="P95" s="8">
        <v>11.75</v>
      </c>
      <c r="Q95" s="7">
        <v>8.7539999999999996</v>
      </c>
      <c r="R95" s="8">
        <v>71</v>
      </c>
      <c r="S95" s="7">
        <v>18.559999999999999</v>
      </c>
      <c r="T95" s="6">
        <v>1262</v>
      </c>
    </row>
    <row r="96" spans="1:20" x14ac:dyDescent="0.2">
      <c r="A96" s="12">
        <v>36341</v>
      </c>
      <c r="B96" s="4" t="s">
        <v>11075</v>
      </c>
      <c r="C96" s="4" t="s">
        <v>11076</v>
      </c>
      <c r="D96" s="5">
        <v>36312</v>
      </c>
      <c r="E96" s="4" t="s">
        <v>9557</v>
      </c>
      <c r="F96" s="4" t="s">
        <v>9218</v>
      </c>
      <c r="G96" s="4" t="s">
        <v>9219</v>
      </c>
      <c r="H96" s="4" t="s">
        <v>9220</v>
      </c>
      <c r="I96" s="4" t="s">
        <v>13857</v>
      </c>
      <c r="J96" s="4" t="s">
        <v>13949</v>
      </c>
      <c r="K96" s="4" t="s">
        <v>13836</v>
      </c>
      <c r="L96" s="4" t="s">
        <v>13896</v>
      </c>
      <c r="M96" s="4" t="s">
        <v>13897</v>
      </c>
      <c r="N96" s="4" t="s">
        <v>676</v>
      </c>
      <c r="O96" s="6">
        <v>319.3</v>
      </c>
      <c r="P96" s="8">
        <v>13</v>
      </c>
      <c r="Q96" s="7">
        <v>6.1260000000000003</v>
      </c>
      <c r="R96" s="8">
        <v>12</v>
      </c>
      <c r="S96" s="7">
        <v>102.4</v>
      </c>
      <c r="T96" s="6">
        <v>9654</v>
      </c>
    </row>
    <row r="97" spans="1:20" x14ac:dyDescent="0.2">
      <c r="A97" s="12">
        <v>36341</v>
      </c>
      <c r="B97" s="4" t="s">
        <v>11082</v>
      </c>
      <c r="C97" s="4" t="s">
        <v>10446</v>
      </c>
      <c r="D97" s="5">
        <v>36321</v>
      </c>
      <c r="E97" s="4" t="s">
        <v>2552</v>
      </c>
      <c r="F97" s="4" t="s">
        <v>9218</v>
      </c>
      <c r="G97" s="4" t="s">
        <v>9219</v>
      </c>
      <c r="H97" s="4" t="s">
        <v>9220</v>
      </c>
      <c r="I97" s="4" t="s">
        <v>13834</v>
      </c>
      <c r="J97" s="4" t="s">
        <v>13947</v>
      </c>
      <c r="K97" s="4" t="s">
        <v>13836</v>
      </c>
      <c r="L97" s="4" t="s">
        <v>13840</v>
      </c>
      <c r="M97" s="4" t="s">
        <v>13868</v>
      </c>
      <c r="N97" s="4" t="s">
        <v>13850</v>
      </c>
      <c r="O97" s="6">
        <v>275</v>
      </c>
      <c r="P97" s="8">
        <v>12.25</v>
      </c>
      <c r="Q97" s="7">
        <v>7.63</v>
      </c>
      <c r="R97" s="8">
        <v>58.25</v>
      </c>
      <c r="S97" s="7">
        <v>16.03</v>
      </c>
      <c r="T97" s="6">
        <v>1009</v>
      </c>
    </row>
    <row r="98" spans="1:20" x14ac:dyDescent="0.2">
      <c r="A98" s="12">
        <v>36341</v>
      </c>
      <c r="B98" s="4" t="s">
        <v>11091</v>
      </c>
      <c r="C98" s="4" t="s">
        <v>1259</v>
      </c>
      <c r="D98" s="4" t="s">
        <v>13330</v>
      </c>
      <c r="E98" s="4" t="s">
        <v>9261</v>
      </c>
      <c r="F98" s="4" t="s">
        <v>9530</v>
      </c>
      <c r="G98" s="4" t="s">
        <v>10321</v>
      </c>
      <c r="H98" s="4" t="s">
        <v>10322</v>
      </c>
      <c r="I98" s="4" t="s">
        <v>13864</v>
      </c>
      <c r="J98" s="4" t="s">
        <v>13950</v>
      </c>
      <c r="K98" s="4" t="s">
        <v>13874</v>
      </c>
      <c r="L98" s="4" t="s">
        <v>13880</v>
      </c>
      <c r="M98" s="4" t="s">
        <v>13881</v>
      </c>
      <c r="N98" s="4" t="s">
        <v>676</v>
      </c>
      <c r="O98" s="6">
        <v>185</v>
      </c>
      <c r="P98" s="8">
        <v>11.375</v>
      </c>
      <c r="Q98" s="7">
        <v>4.4219999999999997</v>
      </c>
      <c r="R98" s="8">
        <v>28</v>
      </c>
      <c r="S98" s="7">
        <v>52.52</v>
      </c>
      <c r="T98" s="6">
        <v>5224</v>
      </c>
    </row>
    <row r="99" spans="1:20" x14ac:dyDescent="0.2">
      <c r="A99" s="12">
        <v>36341</v>
      </c>
      <c r="B99" s="4" t="s">
        <v>11093</v>
      </c>
      <c r="C99" s="4" t="s">
        <v>11094</v>
      </c>
      <c r="D99" s="5">
        <v>36312</v>
      </c>
      <c r="E99" s="4" t="s">
        <v>9557</v>
      </c>
      <c r="F99" s="4" t="s">
        <v>9218</v>
      </c>
      <c r="G99" s="4" t="s">
        <v>9219</v>
      </c>
      <c r="H99" s="4" t="s">
        <v>9220</v>
      </c>
      <c r="I99" s="4" t="s">
        <v>13892</v>
      </c>
      <c r="J99" s="4" t="s">
        <v>13893</v>
      </c>
      <c r="K99" s="4" t="s">
        <v>13836</v>
      </c>
      <c r="L99" s="4" t="s">
        <v>13852</v>
      </c>
      <c r="M99" s="4" t="s">
        <v>13894</v>
      </c>
      <c r="N99" s="4" t="s">
        <v>13850</v>
      </c>
      <c r="O99" s="6">
        <v>100</v>
      </c>
      <c r="P99" s="8">
        <v>10.75</v>
      </c>
      <c r="Q99" s="7">
        <v>1.4590000000000001</v>
      </c>
      <c r="R99" s="8">
        <v>18</v>
      </c>
      <c r="S99" s="7">
        <v>198.09</v>
      </c>
      <c r="T99" s="6">
        <v>19200</v>
      </c>
    </row>
    <row r="100" spans="1:20" x14ac:dyDescent="0.2">
      <c r="A100" s="12">
        <v>36372</v>
      </c>
      <c r="B100" s="4" t="s">
        <v>11111</v>
      </c>
      <c r="C100" s="4" t="s">
        <v>11112</v>
      </c>
      <c r="D100" s="5">
        <v>36399</v>
      </c>
      <c r="E100" s="4" t="s">
        <v>9261</v>
      </c>
      <c r="F100" s="4" t="s">
        <v>9218</v>
      </c>
      <c r="G100" s="4" t="s">
        <v>9219</v>
      </c>
      <c r="H100" s="4" t="s">
        <v>9220</v>
      </c>
      <c r="I100" s="4" t="s">
        <v>13834</v>
      </c>
      <c r="J100" s="4" t="s">
        <v>13904</v>
      </c>
      <c r="K100" s="4" t="s">
        <v>13836</v>
      </c>
      <c r="L100" s="4" t="s">
        <v>13834</v>
      </c>
      <c r="M100" s="4" t="s">
        <v>13903</v>
      </c>
      <c r="N100" s="4" t="s">
        <v>13850</v>
      </c>
      <c r="O100" s="6">
        <v>460</v>
      </c>
      <c r="P100" s="8">
        <v>15</v>
      </c>
      <c r="Q100" s="7">
        <v>6.0030000000000001</v>
      </c>
      <c r="R100" s="8">
        <v>51</v>
      </c>
      <c r="S100" s="7">
        <v>35.07</v>
      </c>
      <c r="T100" s="6">
        <v>2909</v>
      </c>
    </row>
    <row r="101" spans="1:20" x14ac:dyDescent="0.2">
      <c r="A101" s="12">
        <v>36403</v>
      </c>
      <c r="B101" s="4" t="s">
        <v>11135</v>
      </c>
      <c r="C101" s="4" t="s">
        <v>11136</v>
      </c>
      <c r="D101" s="4" t="s">
        <v>522</v>
      </c>
      <c r="E101" s="4" t="s">
        <v>9557</v>
      </c>
      <c r="F101" s="4" t="s">
        <v>9218</v>
      </c>
      <c r="G101" s="4" t="s">
        <v>9219</v>
      </c>
      <c r="H101" s="4" t="s">
        <v>9220</v>
      </c>
      <c r="I101" s="4" t="s">
        <v>13843</v>
      </c>
      <c r="J101" s="4" t="s">
        <v>13844</v>
      </c>
      <c r="K101" s="4" t="s">
        <v>13836</v>
      </c>
      <c r="L101" s="4" t="s">
        <v>13845</v>
      </c>
      <c r="M101" s="4" t="s">
        <v>13846</v>
      </c>
      <c r="N101" s="4" t="s">
        <v>13850</v>
      </c>
      <c r="O101" s="6">
        <v>330</v>
      </c>
      <c r="P101" s="8">
        <v>9.25</v>
      </c>
      <c r="Q101" s="7">
        <v>8.6229999999999993</v>
      </c>
      <c r="R101" s="8">
        <v>11</v>
      </c>
      <c r="S101" s="7">
        <v>84.47</v>
      </c>
      <c r="T101" s="6">
        <v>7851</v>
      </c>
    </row>
    <row r="102" spans="1:20" x14ac:dyDescent="0.2">
      <c r="A102" s="12">
        <v>36403</v>
      </c>
      <c r="B102" s="4" t="s">
        <v>11139</v>
      </c>
      <c r="C102" s="4" t="s">
        <v>2694</v>
      </c>
      <c r="D102" s="4" t="s">
        <v>2869</v>
      </c>
      <c r="E102" s="4" t="s">
        <v>9557</v>
      </c>
      <c r="F102" s="4" t="s">
        <v>9218</v>
      </c>
      <c r="G102" s="4" t="s">
        <v>9219</v>
      </c>
      <c r="H102" s="4" t="s">
        <v>9220</v>
      </c>
      <c r="I102" s="4" t="s">
        <v>13898</v>
      </c>
      <c r="J102" s="4" t="s">
        <v>13899</v>
      </c>
      <c r="K102" s="4" t="s">
        <v>13836</v>
      </c>
      <c r="L102" s="4" t="s">
        <v>13900</v>
      </c>
      <c r="M102" s="4" t="s">
        <v>13901</v>
      </c>
      <c r="N102" s="4" t="s">
        <v>13839</v>
      </c>
      <c r="O102" s="6">
        <v>100</v>
      </c>
      <c r="P102" s="8">
        <v>10.25</v>
      </c>
      <c r="Q102" s="7">
        <v>7.085</v>
      </c>
      <c r="R102" s="8">
        <v>31.75</v>
      </c>
      <c r="S102" s="7">
        <v>39.39</v>
      </c>
      <c r="T102" s="6">
        <v>3329</v>
      </c>
    </row>
    <row r="103" spans="1:20" x14ac:dyDescent="0.2">
      <c r="A103" s="12">
        <v>36403</v>
      </c>
      <c r="B103" s="4" t="s">
        <v>11143</v>
      </c>
      <c r="C103" s="4" t="s">
        <v>11144</v>
      </c>
      <c r="D103" s="4" t="s">
        <v>4541</v>
      </c>
      <c r="E103" s="4" t="s">
        <v>9557</v>
      </c>
      <c r="F103" s="4" t="s">
        <v>9218</v>
      </c>
      <c r="G103" s="4" t="s">
        <v>9219</v>
      </c>
      <c r="H103" s="4" t="s">
        <v>9350</v>
      </c>
      <c r="I103" s="4" t="s">
        <v>13847</v>
      </c>
      <c r="J103" s="4" t="s">
        <v>13951</v>
      </c>
      <c r="K103" s="4" t="s">
        <v>13836</v>
      </c>
      <c r="L103" s="4" t="s">
        <v>13849</v>
      </c>
      <c r="M103" s="4" t="s">
        <v>9602</v>
      </c>
      <c r="N103" s="4" t="s">
        <v>676</v>
      </c>
      <c r="O103" s="6">
        <v>654</v>
      </c>
      <c r="P103" s="8">
        <v>11.5</v>
      </c>
      <c r="Q103" s="7">
        <v>3.956</v>
      </c>
      <c r="R103" s="8">
        <v>10</v>
      </c>
      <c r="S103" s="7">
        <v>94.12</v>
      </c>
      <c r="T103" s="6">
        <v>12837</v>
      </c>
    </row>
    <row r="104" spans="1:20" x14ac:dyDescent="0.2">
      <c r="A104" s="12">
        <v>36403</v>
      </c>
      <c r="B104" s="4" t="s">
        <v>11155</v>
      </c>
      <c r="C104" s="4" t="s">
        <v>11156</v>
      </c>
      <c r="D104" s="5">
        <v>36415</v>
      </c>
      <c r="E104" s="4" t="s">
        <v>9453</v>
      </c>
      <c r="F104" s="4" t="s">
        <v>9218</v>
      </c>
      <c r="G104" s="4" t="s">
        <v>9673</v>
      </c>
      <c r="H104" s="4" t="s">
        <v>9695</v>
      </c>
      <c r="I104" s="4" t="s">
        <v>13952</v>
      </c>
      <c r="J104" s="4" t="s">
        <v>13953</v>
      </c>
      <c r="K104" s="4" t="s">
        <v>13836</v>
      </c>
      <c r="L104" s="4" t="s">
        <v>13849</v>
      </c>
      <c r="M104" s="4" t="s">
        <v>13954</v>
      </c>
      <c r="N104" s="4" t="s">
        <v>13839</v>
      </c>
      <c r="O104" s="6">
        <v>150</v>
      </c>
      <c r="P104" s="8">
        <v>7</v>
      </c>
      <c r="Q104" s="7">
        <v>3.5840000000000001</v>
      </c>
      <c r="R104" s="8">
        <v>38.06</v>
      </c>
      <c r="S104" s="7">
        <v>41.8</v>
      </c>
      <c r="T104" s="6">
        <v>3586</v>
      </c>
    </row>
    <row r="105" spans="1:20" x14ac:dyDescent="0.2">
      <c r="A105" s="12">
        <v>36433</v>
      </c>
      <c r="B105" s="4" t="s">
        <v>11165</v>
      </c>
      <c r="C105" s="4" t="s">
        <v>11166</v>
      </c>
      <c r="D105" s="5">
        <v>36434</v>
      </c>
      <c r="E105" s="4" t="s">
        <v>9557</v>
      </c>
      <c r="F105" s="4" t="s">
        <v>9218</v>
      </c>
      <c r="G105" s="4" t="s">
        <v>9219</v>
      </c>
      <c r="H105" s="4" t="s">
        <v>9220</v>
      </c>
      <c r="I105" s="4" t="s">
        <v>13887</v>
      </c>
      <c r="J105" s="4" t="s">
        <v>13955</v>
      </c>
      <c r="K105" s="4" t="s">
        <v>13836</v>
      </c>
      <c r="L105" s="4" t="s">
        <v>13866</v>
      </c>
      <c r="M105" s="4" t="s">
        <v>13925</v>
      </c>
      <c r="N105" s="4" t="s">
        <v>13839</v>
      </c>
      <c r="O105" s="6">
        <v>125</v>
      </c>
      <c r="P105" s="8">
        <v>9.75</v>
      </c>
      <c r="Q105" s="7">
        <v>8.0030000000000001</v>
      </c>
      <c r="R105" s="8">
        <v>37</v>
      </c>
      <c r="S105" s="7">
        <v>31.95</v>
      </c>
      <c r="T105" s="6">
        <v>2586</v>
      </c>
    </row>
    <row r="106" spans="1:20" x14ac:dyDescent="0.2">
      <c r="A106" s="12">
        <v>36433</v>
      </c>
      <c r="B106" s="4" t="s">
        <v>11172</v>
      </c>
      <c r="C106" s="4" t="s">
        <v>2664</v>
      </c>
      <c r="D106" s="4" t="s">
        <v>9161</v>
      </c>
      <c r="E106" s="4" t="s">
        <v>9557</v>
      </c>
      <c r="F106" s="4" t="s">
        <v>9218</v>
      </c>
      <c r="G106" s="4" t="s">
        <v>9673</v>
      </c>
      <c r="H106" s="4" t="s">
        <v>9674</v>
      </c>
      <c r="I106" s="4" t="s">
        <v>13834</v>
      </c>
      <c r="J106" s="4" t="s">
        <v>13904</v>
      </c>
      <c r="K106" s="4" t="s">
        <v>13836</v>
      </c>
      <c r="L106" s="4" t="s">
        <v>13834</v>
      </c>
      <c r="M106" s="4" t="s">
        <v>13903</v>
      </c>
      <c r="N106" s="4" t="s">
        <v>13839</v>
      </c>
      <c r="O106" s="6">
        <v>150</v>
      </c>
      <c r="P106" s="8">
        <v>13.5</v>
      </c>
      <c r="Q106" s="7">
        <v>6.8739999999999997</v>
      </c>
      <c r="R106" s="8">
        <v>39</v>
      </c>
      <c r="S106" s="7">
        <v>40.03</v>
      </c>
      <c r="T106" s="6">
        <v>3403</v>
      </c>
    </row>
    <row r="107" spans="1:20" x14ac:dyDescent="0.2">
      <c r="A107" s="12">
        <v>36433</v>
      </c>
      <c r="B107" s="4" t="s">
        <v>11173</v>
      </c>
      <c r="C107" s="4" t="s">
        <v>2664</v>
      </c>
      <c r="D107" s="4" t="s">
        <v>9161</v>
      </c>
      <c r="E107" s="4" t="s">
        <v>9557</v>
      </c>
      <c r="F107" s="4" t="s">
        <v>9218</v>
      </c>
      <c r="G107" s="4" t="s">
        <v>9673</v>
      </c>
      <c r="H107" s="4" t="s">
        <v>9674</v>
      </c>
      <c r="I107" s="4" t="s">
        <v>13834</v>
      </c>
      <c r="J107" s="4" t="s">
        <v>13904</v>
      </c>
      <c r="K107" s="4" t="s">
        <v>13836</v>
      </c>
      <c r="L107" s="4" t="s">
        <v>13834</v>
      </c>
      <c r="M107" s="4" t="s">
        <v>13903</v>
      </c>
      <c r="N107" s="4" t="s">
        <v>13839</v>
      </c>
      <c r="O107" s="6">
        <v>420</v>
      </c>
      <c r="P107" s="8">
        <v>15</v>
      </c>
      <c r="Q107" s="7">
        <v>7.5839999999999996</v>
      </c>
      <c r="R107" s="8">
        <v>2.88</v>
      </c>
      <c r="S107" s="7">
        <v>88.42</v>
      </c>
      <c r="T107" s="6">
        <v>41504</v>
      </c>
    </row>
    <row r="108" spans="1:20" x14ac:dyDescent="0.2">
      <c r="A108" s="12">
        <v>36433</v>
      </c>
      <c r="B108" s="4" t="s">
        <v>11174</v>
      </c>
      <c r="C108" s="4" t="s">
        <v>3171</v>
      </c>
      <c r="D108" s="4" t="s">
        <v>1516</v>
      </c>
      <c r="E108" s="4" t="s">
        <v>9228</v>
      </c>
      <c r="F108" s="4" t="s">
        <v>9218</v>
      </c>
      <c r="G108" s="4" t="s">
        <v>9219</v>
      </c>
      <c r="H108" s="4" t="s">
        <v>9220</v>
      </c>
      <c r="I108" s="4" t="s">
        <v>13857</v>
      </c>
      <c r="J108" s="4" t="s">
        <v>13858</v>
      </c>
      <c r="K108" s="4" t="s">
        <v>13836</v>
      </c>
      <c r="L108" s="4" t="s">
        <v>13849</v>
      </c>
      <c r="M108" s="4" t="s">
        <v>13859</v>
      </c>
      <c r="N108" s="4" t="s">
        <v>13839</v>
      </c>
      <c r="O108" s="6">
        <v>200</v>
      </c>
      <c r="P108" s="8">
        <v>12</v>
      </c>
      <c r="Q108" s="7">
        <v>6.4160000000000004</v>
      </c>
      <c r="R108" s="8">
        <v>70</v>
      </c>
      <c r="S108" s="7">
        <v>20.63</v>
      </c>
      <c r="T108" s="6">
        <v>1460</v>
      </c>
    </row>
    <row r="109" spans="1:20" x14ac:dyDescent="0.2">
      <c r="A109" s="12">
        <v>36433</v>
      </c>
      <c r="B109" s="4" t="s">
        <v>11175</v>
      </c>
      <c r="C109" s="4" t="s">
        <v>3171</v>
      </c>
      <c r="D109" s="4" t="s">
        <v>1516</v>
      </c>
      <c r="E109" s="4" t="s">
        <v>9261</v>
      </c>
      <c r="F109" s="4" t="s">
        <v>9218</v>
      </c>
      <c r="G109" s="4" t="s">
        <v>9219</v>
      </c>
      <c r="H109" s="4" t="s">
        <v>9220</v>
      </c>
      <c r="I109" s="4" t="s">
        <v>13857</v>
      </c>
      <c r="J109" s="4" t="s">
        <v>13858</v>
      </c>
      <c r="K109" s="4" t="s">
        <v>13836</v>
      </c>
      <c r="L109" s="4" t="s">
        <v>13849</v>
      </c>
      <c r="M109" s="4" t="s">
        <v>13859</v>
      </c>
      <c r="N109" s="4" t="s">
        <v>13850</v>
      </c>
      <c r="O109" s="6">
        <v>200</v>
      </c>
      <c r="P109" s="8">
        <v>10.375</v>
      </c>
      <c r="Q109" s="7">
        <v>7.9589999999999996</v>
      </c>
      <c r="R109" s="8">
        <v>35</v>
      </c>
      <c r="S109" s="7">
        <v>35.01</v>
      </c>
      <c r="T109" s="6">
        <v>2895</v>
      </c>
    </row>
    <row r="110" spans="1:20" x14ac:dyDescent="0.2">
      <c r="A110" s="12">
        <v>36433</v>
      </c>
      <c r="B110" s="4" t="s">
        <v>11176</v>
      </c>
      <c r="C110" s="4" t="s">
        <v>11177</v>
      </c>
      <c r="D110" s="4" t="s">
        <v>9153</v>
      </c>
      <c r="E110" s="4" t="s">
        <v>2552</v>
      </c>
      <c r="F110" s="4" t="s">
        <v>9218</v>
      </c>
      <c r="G110" s="4" t="s">
        <v>9219</v>
      </c>
      <c r="H110" s="4" t="s">
        <v>9220</v>
      </c>
      <c r="I110" s="4" t="s">
        <v>13883</v>
      </c>
      <c r="J110" s="4" t="s">
        <v>13945</v>
      </c>
      <c r="K110" s="4" t="s">
        <v>13836</v>
      </c>
      <c r="L110" s="4" t="s">
        <v>13885</v>
      </c>
      <c r="M110" s="4" t="s">
        <v>13886</v>
      </c>
      <c r="N110" s="4" t="s">
        <v>13850</v>
      </c>
      <c r="O110" s="6">
        <v>150</v>
      </c>
      <c r="P110" s="8">
        <v>9.5</v>
      </c>
      <c r="Q110" s="7">
        <v>6.5010000000000003</v>
      </c>
      <c r="R110" s="8">
        <v>11</v>
      </c>
      <c r="S110" s="7">
        <v>91.82</v>
      </c>
      <c r="T110" s="6">
        <v>8600</v>
      </c>
    </row>
    <row r="111" spans="1:20" x14ac:dyDescent="0.2">
      <c r="A111" s="12">
        <v>36433</v>
      </c>
      <c r="B111" s="4" t="s">
        <v>11178</v>
      </c>
      <c r="C111" s="4" t="s">
        <v>11179</v>
      </c>
      <c r="D111" s="5">
        <v>36434</v>
      </c>
      <c r="E111" s="4" t="s">
        <v>9557</v>
      </c>
      <c r="F111" s="4" t="s">
        <v>9218</v>
      </c>
      <c r="G111" s="4" t="s">
        <v>9219</v>
      </c>
      <c r="H111" s="4" t="s">
        <v>9220</v>
      </c>
      <c r="I111" s="4" t="s">
        <v>13898</v>
      </c>
      <c r="J111" s="4" t="s">
        <v>13899</v>
      </c>
      <c r="K111" s="4" t="s">
        <v>13836</v>
      </c>
      <c r="L111" s="4" t="s">
        <v>13900</v>
      </c>
      <c r="M111" s="4" t="s">
        <v>13926</v>
      </c>
      <c r="N111" s="4" t="s">
        <v>13839</v>
      </c>
      <c r="O111" s="6">
        <v>135</v>
      </c>
      <c r="P111" s="8">
        <v>11.5</v>
      </c>
      <c r="Q111" s="7">
        <v>5.5010000000000003</v>
      </c>
      <c r="R111" s="8">
        <v>43.75</v>
      </c>
      <c r="S111" s="7">
        <v>35.369999999999997</v>
      </c>
      <c r="T111" s="6">
        <v>2942</v>
      </c>
    </row>
    <row r="112" spans="1:20" x14ac:dyDescent="0.2">
      <c r="A112" s="12">
        <v>36464</v>
      </c>
      <c r="B112" s="4" t="s">
        <v>11193</v>
      </c>
      <c r="C112" s="4" t="s">
        <v>10150</v>
      </c>
      <c r="D112" s="5">
        <v>36448</v>
      </c>
      <c r="E112" s="4" t="s">
        <v>9261</v>
      </c>
      <c r="F112" s="4" t="s">
        <v>9218</v>
      </c>
      <c r="G112" s="4" t="s">
        <v>9219</v>
      </c>
      <c r="H112" s="4" t="s">
        <v>9220</v>
      </c>
      <c r="I112" s="4" t="s">
        <v>13898</v>
      </c>
      <c r="J112" s="4" t="s">
        <v>13899</v>
      </c>
      <c r="K112" s="4" t="s">
        <v>13836</v>
      </c>
      <c r="L112" s="4" t="s">
        <v>13900</v>
      </c>
      <c r="M112" s="4" t="s">
        <v>13926</v>
      </c>
      <c r="N112" s="4" t="s">
        <v>13839</v>
      </c>
      <c r="O112" s="6">
        <v>272.89999999999998</v>
      </c>
      <c r="P112" s="8">
        <v>11.5</v>
      </c>
      <c r="Q112" s="7">
        <v>5.0030000000000001</v>
      </c>
      <c r="R112" s="8">
        <v>64</v>
      </c>
      <c r="S112" s="7">
        <v>24.33</v>
      </c>
      <c r="T112" s="6">
        <v>1823</v>
      </c>
    </row>
    <row r="113" spans="1:20" x14ac:dyDescent="0.2">
      <c r="A113" s="12">
        <v>36464</v>
      </c>
      <c r="B113" s="4" t="s">
        <v>11212</v>
      </c>
      <c r="C113" s="4" t="s">
        <v>326</v>
      </c>
      <c r="D113" s="5">
        <v>36463</v>
      </c>
      <c r="E113" s="4" t="s">
        <v>9261</v>
      </c>
      <c r="F113" s="4" t="s">
        <v>9218</v>
      </c>
      <c r="G113" s="4" t="s">
        <v>9219</v>
      </c>
      <c r="H113" s="4" t="s">
        <v>9220</v>
      </c>
      <c r="I113" s="4" t="s">
        <v>13883</v>
      </c>
      <c r="J113" s="4" t="s">
        <v>13884</v>
      </c>
      <c r="K113" s="4" t="s">
        <v>13836</v>
      </c>
      <c r="L113" s="4" t="s">
        <v>13885</v>
      </c>
      <c r="M113" s="4" t="s">
        <v>13886</v>
      </c>
      <c r="N113" s="4" t="s">
        <v>13850</v>
      </c>
      <c r="O113" s="6">
        <v>150</v>
      </c>
      <c r="P113" s="8">
        <v>10.25</v>
      </c>
      <c r="Q113" s="7">
        <v>6.4960000000000004</v>
      </c>
      <c r="R113" s="8">
        <v>10</v>
      </c>
      <c r="S113" s="7">
        <v>106.27</v>
      </c>
      <c r="T113" s="6">
        <v>10053</v>
      </c>
    </row>
    <row r="114" spans="1:20" x14ac:dyDescent="0.2">
      <c r="A114" s="12">
        <v>36464</v>
      </c>
      <c r="B114" s="4" t="s">
        <v>11213</v>
      </c>
      <c r="C114" s="4" t="s">
        <v>326</v>
      </c>
      <c r="D114" s="4" t="s">
        <v>1335</v>
      </c>
      <c r="E114" s="4" t="s">
        <v>9261</v>
      </c>
      <c r="F114" s="4" t="s">
        <v>9218</v>
      </c>
      <c r="G114" s="4" t="s">
        <v>9219</v>
      </c>
      <c r="H114" s="4" t="s">
        <v>9220</v>
      </c>
      <c r="I114" s="4" t="s">
        <v>13883</v>
      </c>
      <c r="J114" s="4" t="s">
        <v>13884</v>
      </c>
      <c r="K114" s="4" t="s">
        <v>13836</v>
      </c>
      <c r="L114" s="4" t="s">
        <v>13885</v>
      </c>
      <c r="M114" s="4" t="s">
        <v>13886</v>
      </c>
      <c r="N114" s="4" t="s">
        <v>13850</v>
      </c>
      <c r="O114" s="6">
        <v>450</v>
      </c>
      <c r="P114" s="8">
        <v>9.5</v>
      </c>
      <c r="Q114" s="7">
        <v>7.8739999999999997</v>
      </c>
      <c r="R114" s="8">
        <v>10</v>
      </c>
      <c r="S114" s="7">
        <v>95.24</v>
      </c>
      <c r="T114" s="6">
        <v>8949</v>
      </c>
    </row>
    <row r="115" spans="1:20" x14ac:dyDescent="0.2">
      <c r="A115" s="12">
        <v>36464</v>
      </c>
      <c r="B115" s="4" t="s">
        <v>11214</v>
      </c>
      <c r="C115" s="4" t="s">
        <v>326</v>
      </c>
      <c r="D115" s="4" t="s">
        <v>13349</v>
      </c>
      <c r="E115" s="4" t="s">
        <v>9261</v>
      </c>
      <c r="F115" s="4" t="s">
        <v>9218</v>
      </c>
      <c r="G115" s="4" t="s">
        <v>9219</v>
      </c>
      <c r="H115" s="4" t="s">
        <v>9220</v>
      </c>
      <c r="I115" s="4" t="s">
        <v>13883</v>
      </c>
      <c r="J115" s="4" t="s">
        <v>13884</v>
      </c>
      <c r="K115" s="4" t="s">
        <v>13836</v>
      </c>
      <c r="L115" s="4" t="s">
        <v>13885</v>
      </c>
      <c r="M115" s="4" t="s">
        <v>13886</v>
      </c>
      <c r="N115" s="4" t="s">
        <v>13850</v>
      </c>
      <c r="O115" s="6">
        <v>500</v>
      </c>
      <c r="P115" s="8">
        <v>9.25</v>
      </c>
      <c r="Q115" s="7">
        <v>8.2080000000000002</v>
      </c>
      <c r="R115" s="8">
        <v>10</v>
      </c>
      <c r="S115" s="7">
        <v>92.18</v>
      </c>
      <c r="T115" s="6">
        <v>8611</v>
      </c>
    </row>
    <row r="116" spans="1:20" x14ac:dyDescent="0.2">
      <c r="A116" s="12">
        <v>36464</v>
      </c>
      <c r="B116" s="4" t="s">
        <v>11215</v>
      </c>
      <c r="C116" s="4" t="s">
        <v>11216</v>
      </c>
      <c r="D116" s="5">
        <v>36543</v>
      </c>
      <c r="E116" s="4" t="s">
        <v>2552</v>
      </c>
      <c r="F116" s="4" t="s">
        <v>9218</v>
      </c>
      <c r="G116" s="4" t="s">
        <v>9219</v>
      </c>
      <c r="H116" s="4" t="s">
        <v>9220</v>
      </c>
      <c r="I116" s="4" t="s">
        <v>13883</v>
      </c>
      <c r="J116" s="4" t="s">
        <v>13884</v>
      </c>
      <c r="K116" s="4" t="s">
        <v>13836</v>
      </c>
      <c r="L116" s="4" t="s">
        <v>13885</v>
      </c>
      <c r="M116" s="4" t="s">
        <v>13886</v>
      </c>
      <c r="N116" s="4" t="s">
        <v>13850</v>
      </c>
      <c r="O116" s="6">
        <v>275</v>
      </c>
      <c r="P116" s="8">
        <v>9.5</v>
      </c>
      <c r="Q116" s="7">
        <v>8.0030000000000001</v>
      </c>
      <c r="R116" s="8">
        <v>10</v>
      </c>
      <c r="S116" s="7">
        <v>96.59</v>
      </c>
      <c r="T116" s="6">
        <v>9046</v>
      </c>
    </row>
    <row r="117" spans="1:20" x14ac:dyDescent="0.2">
      <c r="A117" s="12">
        <v>36464</v>
      </c>
      <c r="B117" s="4" t="s">
        <v>11217</v>
      </c>
      <c r="C117" s="4" t="s">
        <v>11216</v>
      </c>
      <c r="D117" s="5">
        <v>36543</v>
      </c>
      <c r="E117" s="4" t="s">
        <v>2552</v>
      </c>
      <c r="F117" s="4" t="s">
        <v>9218</v>
      </c>
      <c r="G117" s="4" t="s">
        <v>9219</v>
      </c>
      <c r="H117" s="4" t="s">
        <v>9220</v>
      </c>
      <c r="I117" s="4" t="s">
        <v>13883</v>
      </c>
      <c r="J117" s="4" t="s">
        <v>13884</v>
      </c>
      <c r="K117" s="4" t="s">
        <v>13836</v>
      </c>
      <c r="L117" s="4" t="s">
        <v>13885</v>
      </c>
      <c r="M117" s="4" t="s">
        <v>13886</v>
      </c>
      <c r="N117" s="4" t="s">
        <v>13850</v>
      </c>
      <c r="O117" s="6">
        <v>294</v>
      </c>
      <c r="P117" s="8">
        <v>10.5</v>
      </c>
      <c r="Q117" s="7">
        <v>8.0030000000000001</v>
      </c>
      <c r="R117" s="8">
        <v>12</v>
      </c>
      <c r="S117" s="7">
        <v>41.21</v>
      </c>
      <c r="T117" s="6">
        <v>8317</v>
      </c>
    </row>
    <row r="118" spans="1:20" x14ac:dyDescent="0.2">
      <c r="A118" s="12">
        <v>36464</v>
      </c>
      <c r="B118" s="4" t="s">
        <v>11221</v>
      </c>
      <c r="C118" s="4" t="s">
        <v>11222</v>
      </c>
      <c r="D118" s="5">
        <v>36461</v>
      </c>
      <c r="E118" s="4" t="s">
        <v>9453</v>
      </c>
      <c r="F118" s="4" t="s">
        <v>9218</v>
      </c>
      <c r="G118" s="4" t="s">
        <v>9219</v>
      </c>
      <c r="H118" s="4" t="s">
        <v>9220</v>
      </c>
      <c r="I118" s="4" t="s">
        <v>13840</v>
      </c>
      <c r="J118" s="4" t="s">
        <v>13870</v>
      </c>
      <c r="K118" s="4" t="s">
        <v>13836</v>
      </c>
      <c r="L118" s="4" t="s">
        <v>13834</v>
      </c>
      <c r="M118" s="4" t="s">
        <v>13903</v>
      </c>
      <c r="N118" s="4" t="s">
        <v>13839</v>
      </c>
      <c r="O118" s="6">
        <v>225</v>
      </c>
      <c r="P118" s="8">
        <v>13</v>
      </c>
      <c r="Q118" s="7">
        <v>5.2919999999999998</v>
      </c>
      <c r="R118" s="8">
        <v>69</v>
      </c>
      <c r="S118" s="7">
        <v>23.51</v>
      </c>
      <c r="T118" s="6">
        <v>1739</v>
      </c>
    </row>
    <row r="119" spans="1:20" x14ac:dyDescent="0.2">
      <c r="A119" s="12">
        <v>36464</v>
      </c>
      <c r="B119" s="4" t="s">
        <v>11223</v>
      </c>
      <c r="C119" s="4" t="s">
        <v>11222</v>
      </c>
      <c r="D119" s="5">
        <v>36461</v>
      </c>
      <c r="E119" s="4" t="s">
        <v>9453</v>
      </c>
      <c r="F119" s="4" t="s">
        <v>9218</v>
      </c>
      <c r="G119" s="4" t="s">
        <v>9219</v>
      </c>
      <c r="H119" s="4" t="s">
        <v>9220</v>
      </c>
      <c r="I119" s="4" t="s">
        <v>13840</v>
      </c>
      <c r="J119" s="4" t="s">
        <v>13870</v>
      </c>
      <c r="K119" s="4" t="s">
        <v>13836</v>
      </c>
      <c r="L119" s="4" t="s">
        <v>13834</v>
      </c>
      <c r="M119" s="4" t="s">
        <v>13903</v>
      </c>
      <c r="N119" s="4" t="s">
        <v>13839</v>
      </c>
      <c r="O119" s="6">
        <v>200</v>
      </c>
      <c r="P119" s="8">
        <v>11.5</v>
      </c>
      <c r="Q119" s="7">
        <v>8.6669999999999998</v>
      </c>
      <c r="R119" s="8">
        <v>64</v>
      </c>
      <c r="S119" s="7">
        <v>20.54</v>
      </c>
      <c r="T119" s="6">
        <v>1426</v>
      </c>
    </row>
    <row r="120" spans="1:20" x14ac:dyDescent="0.2">
      <c r="A120" s="12">
        <v>36464</v>
      </c>
      <c r="B120" s="4" t="s">
        <v>11226</v>
      </c>
      <c r="C120" s="4" t="s">
        <v>11227</v>
      </c>
      <c r="D120" s="5">
        <v>36479</v>
      </c>
      <c r="E120" s="4" t="s">
        <v>9453</v>
      </c>
      <c r="F120" s="4" t="s">
        <v>9218</v>
      </c>
      <c r="G120" s="4" t="s">
        <v>9219</v>
      </c>
      <c r="H120" s="4" t="s">
        <v>9220</v>
      </c>
      <c r="I120" s="4" t="s">
        <v>13892</v>
      </c>
      <c r="J120" s="4" t="s">
        <v>13937</v>
      </c>
      <c r="K120" s="4" t="s">
        <v>13836</v>
      </c>
      <c r="L120" s="4" t="s">
        <v>13852</v>
      </c>
      <c r="M120" s="4" t="s">
        <v>13894</v>
      </c>
      <c r="N120" s="4" t="s">
        <v>676</v>
      </c>
      <c r="O120" s="6">
        <v>144</v>
      </c>
      <c r="P120" s="8">
        <v>11.875</v>
      </c>
      <c r="Q120" s="7">
        <v>5.0410000000000004</v>
      </c>
      <c r="R120" s="8">
        <v>31</v>
      </c>
      <c r="S120" s="7">
        <v>51.01</v>
      </c>
      <c r="T120" s="6">
        <v>4836</v>
      </c>
    </row>
    <row r="121" spans="1:20" x14ac:dyDescent="0.2">
      <c r="A121" s="12">
        <v>36494</v>
      </c>
      <c r="B121" s="4" t="s">
        <v>11247</v>
      </c>
      <c r="C121" s="4" t="s">
        <v>2267</v>
      </c>
      <c r="D121" s="4" t="s">
        <v>2298</v>
      </c>
      <c r="E121" s="4" t="s">
        <v>9261</v>
      </c>
      <c r="F121" s="4" t="s">
        <v>9218</v>
      </c>
      <c r="G121" s="4" t="s">
        <v>9219</v>
      </c>
      <c r="H121" s="4" t="s">
        <v>9220</v>
      </c>
      <c r="I121" s="4" t="s">
        <v>13890</v>
      </c>
      <c r="J121" s="4" t="s">
        <v>13891</v>
      </c>
      <c r="K121" s="4" t="s">
        <v>13836</v>
      </c>
      <c r="L121" s="4" t="s">
        <v>13866</v>
      </c>
      <c r="M121" s="4" t="s">
        <v>13931</v>
      </c>
      <c r="N121" s="4" t="s">
        <v>13850</v>
      </c>
      <c r="O121" s="6">
        <v>130</v>
      </c>
      <c r="P121" s="8">
        <v>13</v>
      </c>
      <c r="Q121" s="7">
        <v>5.9589999999999996</v>
      </c>
      <c r="R121" s="8">
        <v>12</v>
      </c>
      <c r="S121" s="7">
        <v>111.55</v>
      </c>
      <c r="T121" s="6">
        <v>10552</v>
      </c>
    </row>
    <row r="122" spans="1:20" x14ac:dyDescent="0.2">
      <c r="A122" s="12">
        <v>36494</v>
      </c>
      <c r="B122" s="4" t="s">
        <v>11260</v>
      </c>
      <c r="C122" s="4" t="s">
        <v>3122</v>
      </c>
      <c r="D122" s="4" t="s">
        <v>9169</v>
      </c>
      <c r="E122" s="4" t="s">
        <v>2552</v>
      </c>
      <c r="F122" s="4" t="s">
        <v>9218</v>
      </c>
      <c r="G122" s="4" t="s">
        <v>9219</v>
      </c>
      <c r="H122" s="4" t="s">
        <v>9220</v>
      </c>
      <c r="I122" s="4" t="s">
        <v>13956</v>
      </c>
      <c r="J122" s="4" t="s">
        <v>13957</v>
      </c>
      <c r="K122" s="4" t="s">
        <v>13836</v>
      </c>
      <c r="L122" s="4" t="s">
        <v>13885</v>
      </c>
      <c r="M122" s="4" t="s">
        <v>13957</v>
      </c>
      <c r="N122" s="4" t="s">
        <v>13850</v>
      </c>
      <c r="O122" s="6">
        <v>100</v>
      </c>
      <c r="P122" s="8">
        <v>9.75</v>
      </c>
      <c r="Q122" s="7">
        <v>7.7069999999999999</v>
      </c>
      <c r="R122" s="8">
        <v>27</v>
      </c>
      <c r="S122" s="7">
        <v>42.21</v>
      </c>
      <c r="T122" s="6">
        <v>3595</v>
      </c>
    </row>
    <row r="123" spans="1:20" x14ac:dyDescent="0.2">
      <c r="A123" s="12">
        <v>36525</v>
      </c>
      <c r="B123" s="4" t="s">
        <v>11301</v>
      </c>
      <c r="C123" s="4" t="s">
        <v>10595</v>
      </c>
      <c r="D123" s="4" t="s">
        <v>9140</v>
      </c>
      <c r="E123" s="4" t="s">
        <v>9261</v>
      </c>
      <c r="F123" s="4" t="s">
        <v>9218</v>
      </c>
      <c r="G123" s="4" t="s">
        <v>9219</v>
      </c>
      <c r="H123" s="4" t="s">
        <v>9220</v>
      </c>
      <c r="I123" s="4" t="s">
        <v>13878</v>
      </c>
      <c r="J123" s="4" t="s">
        <v>13946</v>
      </c>
      <c r="K123" s="4" t="s">
        <v>13836</v>
      </c>
      <c r="L123" s="4" t="s">
        <v>13849</v>
      </c>
      <c r="M123" s="4" t="s">
        <v>13862</v>
      </c>
      <c r="N123" s="4" t="s">
        <v>13839</v>
      </c>
      <c r="O123" s="6">
        <v>125</v>
      </c>
      <c r="P123" s="8">
        <v>7</v>
      </c>
      <c r="Q123" s="7">
        <v>11.202999999999999</v>
      </c>
      <c r="R123" s="8">
        <v>22.5</v>
      </c>
      <c r="S123" s="7">
        <v>32.99</v>
      </c>
      <c r="T123" s="6">
        <v>2903</v>
      </c>
    </row>
    <row r="124" spans="1:20" x14ac:dyDescent="0.2">
      <c r="A124" s="12">
        <v>36525</v>
      </c>
      <c r="B124" s="4" t="s">
        <v>11302</v>
      </c>
      <c r="C124" s="4" t="s">
        <v>10595</v>
      </c>
      <c r="D124" s="4" t="s">
        <v>9140</v>
      </c>
      <c r="E124" s="4" t="s">
        <v>9261</v>
      </c>
      <c r="F124" s="4" t="s">
        <v>9218</v>
      </c>
      <c r="G124" s="4" t="s">
        <v>9219</v>
      </c>
      <c r="H124" s="4" t="s">
        <v>9220</v>
      </c>
      <c r="I124" s="4" t="s">
        <v>13878</v>
      </c>
      <c r="J124" s="4" t="s">
        <v>13946</v>
      </c>
      <c r="K124" s="4" t="s">
        <v>13836</v>
      </c>
      <c r="L124" s="4" t="s">
        <v>13849</v>
      </c>
      <c r="M124" s="4" t="s">
        <v>13862</v>
      </c>
      <c r="N124" s="4" t="s">
        <v>13839</v>
      </c>
      <c r="O124" s="6">
        <v>150</v>
      </c>
      <c r="P124" s="8">
        <v>6.5</v>
      </c>
      <c r="Q124" s="7">
        <v>3.8740000000000001</v>
      </c>
      <c r="R124" s="8">
        <v>34.5</v>
      </c>
      <c r="S124" s="7">
        <v>40.1</v>
      </c>
      <c r="T124" s="6">
        <v>3656</v>
      </c>
    </row>
    <row r="125" spans="1:20" x14ac:dyDescent="0.2">
      <c r="A125" s="12">
        <v>36525</v>
      </c>
      <c r="B125" s="4" t="s">
        <v>11303</v>
      </c>
      <c r="C125" s="4" t="s">
        <v>10595</v>
      </c>
      <c r="D125" s="5">
        <v>36523</v>
      </c>
      <c r="E125" s="4" t="s">
        <v>9261</v>
      </c>
      <c r="F125" s="4" t="s">
        <v>9218</v>
      </c>
      <c r="G125" s="4" t="s">
        <v>9219</v>
      </c>
      <c r="H125" s="4" t="s">
        <v>9220</v>
      </c>
      <c r="I125" s="4" t="s">
        <v>13878</v>
      </c>
      <c r="J125" s="4" t="s">
        <v>13946</v>
      </c>
      <c r="K125" s="4" t="s">
        <v>13836</v>
      </c>
      <c r="L125" s="4" t="s">
        <v>13849</v>
      </c>
      <c r="M125" s="4" t="s">
        <v>13862</v>
      </c>
      <c r="N125" s="4" t="s">
        <v>13839</v>
      </c>
      <c r="O125" s="6">
        <v>150</v>
      </c>
      <c r="P125" s="8">
        <v>7.375</v>
      </c>
      <c r="Q125" s="7">
        <v>23.873999999999999</v>
      </c>
      <c r="R125" s="8">
        <v>34.5</v>
      </c>
      <c r="S125" s="7">
        <v>20.27</v>
      </c>
      <c r="T125" s="6">
        <v>1558</v>
      </c>
    </row>
    <row r="126" spans="1:20" x14ac:dyDescent="0.2">
      <c r="A126" s="12">
        <v>36525</v>
      </c>
      <c r="B126" s="4" t="s">
        <v>11304</v>
      </c>
      <c r="C126" s="4" t="s">
        <v>10595</v>
      </c>
      <c r="D126" s="4" t="s">
        <v>9140</v>
      </c>
      <c r="E126" s="4" t="s">
        <v>2552</v>
      </c>
      <c r="F126" s="4" t="s">
        <v>9218</v>
      </c>
      <c r="G126" s="4" t="s">
        <v>9219</v>
      </c>
      <c r="H126" s="4" t="s">
        <v>9220</v>
      </c>
      <c r="I126" s="4" t="s">
        <v>13878</v>
      </c>
      <c r="J126" s="4" t="s">
        <v>13946</v>
      </c>
      <c r="K126" s="4" t="s">
        <v>13836</v>
      </c>
      <c r="L126" s="4" t="s">
        <v>13849</v>
      </c>
      <c r="M126" s="4" t="s">
        <v>13862</v>
      </c>
      <c r="N126" s="4" t="s">
        <v>13839</v>
      </c>
      <c r="O126" s="6">
        <v>250</v>
      </c>
      <c r="P126" s="8">
        <v>8.875</v>
      </c>
      <c r="Q126" s="7">
        <v>6.2880000000000003</v>
      </c>
      <c r="R126" s="8">
        <v>10</v>
      </c>
      <c r="S126" s="7">
        <v>82.33</v>
      </c>
      <c r="T126" s="6">
        <v>8721</v>
      </c>
    </row>
    <row r="127" spans="1:20" x14ac:dyDescent="0.2">
      <c r="A127" s="12">
        <v>36525</v>
      </c>
      <c r="B127" s="4" t="s">
        <v>11305</v>
      </c>
      <c r="C127" s="4" t="s">
        <v>11306</v>
      </c>
      <c r="D127" s="5">
        <v>36523</v>
      </c>
      <c r="E127" s="4" t="s">
        <v>2552</v>
      </c>
      <c r="F127" s="4" t="s">
        <v>9218</v>
      </c>
      <c r="G127" s="4" t="s">
        <v>9219</v>
      </c>
      <c r="H127" s="4" t="s">
        <v>9220</v>
      </c>
      <c r="I127" s="4" t="s">
        <v>13898</v>
      </c>
      <c r="J127" s="4" t="s">
        <v>13899</v>
      </c>
      <c r="K127" s="4" t="s">
        <v>13836</v>
      </c>
      <c r="L127" s="4" t="s">
        <v>13896</v>
      </c>
      <c r="M127" s="4" t="s">
        <v>13958</v>
      </c>
      <c r="N127" s="4" t="s">
        <v>13850</v>
      </c>
      <c r="O127" s="6">
        <v>100</v>
      </c>
      <c r="P127" s="8">
        <v>9.5</v>
      </c>
      <c r="Q127" s="7">
        <v>7.4550000000000001</v>
      </c>
      <c r="R127" s="8">
        <v>50</v>
      </c>
      <c r="S127" s="7">
        <v>24.34</v>
      </c>
      <c r="T127" s="6">
        <v>1779</v>
      </c>
    </row>
  </sheetData>
  <autoFilter ref="A1:T12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2.75" x14ac:dyDescent="0.2"/>
  <cols>
    <col min="1" max="1" width="22.42578125" bestFit="1" customWidth="1"/>
    <col min="2" max="2" width="17" bestFit="1" customWidth="1"/>
    <col min="3" max="3" width="9.42578125" bestFit="1" customWidth="1"/>
    <col min="4" max="4" width="16.7109375" bestFit="1" customWidth="1"/>
    <col min="5" max="5" width="16.5703125" bestFit="1" customWidth="1"/>
    <col min="6" max="6" width="21.7109375" bestFit="1" customWidth="1"/>
    <col min="7" max="7" width="26.42578125" bestFit="1" customWidth="1"/>
    <col min="8" max="8" width="8.42578125" customWidth="1"/>
    <col min="9" max="9" width="21" bestFit="1" customWidth="1"/>
    <col min="10" max="10" width="13.42578125" bestFit="1" customWidth="1"/>
    <col min="11" max="11" width="6.85546875" customWidth="1"/>
    <col min="12" max="12" width="10.28515625" bestFit="1" customWidth="1"/>
    <col min="13" max="13" width="29.85546875" bestFit="1" customWidth="1"/>
    <col min="14" max="14" width="23.28515625" bestFit="1" customWidth="1"/>
    <col min="15" max="15" width="8" customWidth="1"/>
    <col min="16" max="16" width="11.7109375" bestFit="1" customWidth="1"/>
  </cols>
  <sheetData>
    <row r="1" spans="1:16" x14ac:dyDescent="0.2">
      <c r="A1" s="14" t="s">
        <v>13970</v>
      </c>
      <c r="B1" s="14" t="s">
        <v>13968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x14ac:dyDescent="0.2">
      <c r="A2" s="14" t="s">
        <v>13959</v>
      </c>
      <c r="B2" s="16" t="s">
        <v>13845</v>
      </c>
      <c r="C2" s="16" t="s">
        <v>13875</v>
      </c>
      <c r="D2" s="16" t="s">
        <v>13866</v>
      </c>
      <c r="E2" s="16" t="s">
        <v>13909</v>
      </c>
      <c r="F2" s="16" t="s">
        <v>13849</v>
      </c>
      <c r="G2" s="16" t="s">
        <v>13896</v>
      </c>
      <c r="H2" s="16" t="s">
        <v>13900</v>
      </c>
      <c r="I2" s="16" t="s">
        <v>13880</v>
      </c>
      <c r="J2" s="16" t="s">
        <v>13885</v>
      </c>
      <c r="K2" s="16" t="s">
        <v>13840</v>
      </c>
      <c r="L2" s="16" t="s">
        <v>13852</v>
      </c>
      <c r="M2" s="16" t="s">
        <v>13837</v>
      </c>
      <c r="N2" s="16" t="s">
        <v>13834</v>
      </c>
      <c r="O2" s="16" t="s">
        <v>13922</v>
      </c>
      <c r="P2" s="16" t="s">
        <v>13967</v>
      </c>
    </row>
    <row r="3" spans="1:16" x14ac:dyDescent="0.2">
      <c r="A3" s="17">
        <v>35461</v>
      </c>
      <c r="B3" s="18"/>
      <c r="C3" s="18"/>
      <c r="D3" s="18"/>
      <c r="E3" s="18"/>
      <c r="F3" s="18"/>
      <c r="G3" s="18"/>
      <c r="H3" s="18"/>
      <c r="I3" s="18"/>
      <c r="J3" s="18"/>
      <c r="K3" s="18">
        <v>769.09999999999991</v>
      </c>
      <c r="L3" s="18"/>
      <c r="M3" s="18">
        <v>285.8</v>
      </c>
      <c r="N3" s="18"/>
      <c r="O3" s="18"/>
      <c r="P3" s="18">
        <v>1054.8999999999999</v>
      </c>
    </row>
    <row r="4" spans="1:16" x14ac:dyDescent="0.2">
      <c r="A4" s="17">
        <v>35550</v>
      </c>
      <c r="B4" s="18">
        <v>299.89999999999998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>
        <v>299.89999999999998</v>
      </c>
    </row>
    <row r="5" spans="1:16" x14ac:dyDescent="0.2">
      <c r="A5" s="17">
        <v>35581</v>
      </c>
      <c r="B5" s="18"/>
      <c r="C5" s="18"/>
      <c r="D5" s="18"/>
      <c r="E5" s="18"/>
      <c r="F5" s="18">
        <v>200</v>
      </c>
      <c r="G5" s="18"/>
      <c r="H5" s="18"/>
      <c r="I5" s="18"/>
      <c r="J5" s="18"/>
      <c r="K5" s="18"/>
      <c r="L5" s="18"/>
      <c r="M5" s="18"/>
      <c r="N5" s="18"/>
      <c r="O5" s="18"/>
      <c r="P5" s="18">
        <v>200</v>
      </c>
    </row>
    <row r="6" spans="1:16" x14ac:dyDescent="0.2">
      <c r="A6" s="17">
        <v>35611</v>
      </c>
      <c r="B6" s="18"/>
      <c r="C6" s="18"/>
      <c r="D6" s="18"/>
      <c r="E6" s="18"/>
      <c r="F6" s="18">
        <v>922.4</v>
      </c>
      <c r="G6" s="18"/>
      <c r="H6" s="18"/>
      <c r="I6" s="18"/>
      <c r="J6" s="18"/>
      <c r="K6" s="18"/>
      <c r="L6" s="18">
        <v>125</v>
      </c>
      <c r="M6" s="18"/>
      <c r="N6" s="18"/>
      <c r="O6" s="18"/>
      <c r="P6" s="18">
        <v>1047.4000000000001</v>
      </c>
    </row>
    <row r="7" spans="1:16" x14ac:dyDescent="0.2">
      <c r="A7" s="17">
        <v>35642</v>
      </c>
      <c r="B7" s="18"/>
      <c r="C7" s="18"/>
      <c r="D7" s="18"/>
      <c r="E7" s="18"/>
      <c r="F7" s="18">
        <v>125</v>
      </c>
      <c r="G7" s="18"/>
      <c r="H7" s="18"/>
      <c r="I7" s="18"/>
      <c r="J7" s="18"/>
      <c r="K7" s="18"/>
      <c r="L7" s="18"/>
      <c r="M7" s="18"/>
      <c r="N7" s="18"/>
      <c r="O7" s="18"/>
      <c r="P7" s="18">
        <v>125</v>
      </c>
    </row>
    <row r="8" spans="1:16" x14ac:dyDescent="0.2">
      <c r="A8" s="17">
        <v>35673</v>
      </c>
      <c r="B8" s="18"/>
      <c r="C8" s="18"/>
      <c r="D8" s="18"/>
      <c r="E8" s="18"/>
      <c r="F8" s="18">
        <v>100</v>
      </c>
      <c r="G8" s="18"/>
      <c r="H8" s="18"/>
      <c r="I8" s="18"/>
      <c r="J8" s="18"/>
      <c r="K8" s="18"/>
      <c r="L8" s="18"/>
      <c r="M8" s="18"/>
      <c r="N8" s="18"/>
      <c r="O8" s="18"/>
      <c r="P8" s="18">
        <v>100</v>
      </c>
    </row>
    <row r="9" spans="1:16" x14ac:dyDescent="0.2">
      <c r="A9" s="17">
        <v>35764</v>
      </c>
      <c r="B9" s="18"/>
      <c r="C9" s="18"/>
      <c r="D9" s="18"/>
      <c r="E9" s="18"/>
      <c r="F9" s="18">
        <v>535</v>
      </c>
      <c r="G9" s="18"/>
      <c r="H9" s="18"/>
      <c r="I9" s="18"/>
      <c r="J9" s="18"/>
      <c r="K9" s="18"/>
      <c r="L9" s="18"/>
      <c r="M9" s="18"/>
      <c r="N9" s="18"/>
      <c r="O9" s="18"/>
      <c r="P9" s="18">
        <v>535</v>
      </c>
    </row>
    <row r="10" spans="1:16" x14ac:dyDescent="0.2">
      <c r="A10" s="17">
        <v>35795</v>
      </c>
      <c r="B10" s="18"/>
      <c r="C10" s="18"/>
      <c r="D10" s="18">
        <v>200</v>
      </c>
      <c r="E10" s="18"/>
      <c r="F10" s="18">
        <v>100</v>
      </c>
      <c r="G10" s="18"/>
      <c r="H10" s="18"/>
      <c r="I10" s="18"/>
      <c r="J10" s="18"/>
      <c r="K10" s="18"/>
      <c r="L10" s="18"/>
      <c r="M10" s="18"/>
      <c r="N10" s="18"/>
      <c r="O10" s="18"/>
      <c r="P10" s="18">
        <v>300</v>
      </c>
    </row>
    <row r="11" spans="1:16" x14ac:dyDescent="0.2">
      <c r="A11" s="17">
        <v>35826</v>
      </c>
      <c r="B11" s="18"/>
      <c r="C11" s="18"/>
      <c r="D11" s="18"/>
      <c r="E11" s="18"/>
      <c r="F11" s="18">
        <v>995.5</v>
      </c>
      <c r="G11" s="18"/>
      <c r="H11" s="18"/>
      <c r="I11" s="18"/>
      <c r="J11" s="18"/>
      <c r="K11" s="18">
        <v>443</v>
      </c>
      <c r="L11" s="18"/>
      <c r="M11" s="18"/>
      <c r="N11" s="18"/>
      <c r="O11" s="18"/>
      <c r="P11" s="18">
        <v>1438.5</v>
      </c>
    </row>
    <row r="12" spans="1:16" x14ac:dyDescent="0.2">
      <c r="A12" s="17">
        <v>35854</v>
      </c>
      <c r="B12" s="18"/>
      <c r="C12" s="18"/>
      <c r="D12" s="18"/>
      <c r="E12" s="18"/>
      <c r="F12" s="18">
        <v>122.5</v>
      </c>
      <c r="G12" s="18"/>
      <c r="H12" s="18"/>
      <c r="I12" s="18"/>
      <c r="J12" s="18"/>
      <c r="K12" s="18"/>
      <c r="L12" s="18"/>
      <c r="M12" s="18"/>
      <c r="N12" s="18"/>
      <c r="O12" s="18"/>
      <c r="P12" s="18">
        <v>122.5</v>
      </c>
    </row>
    <row r="13" spans="1:16" x14ac:dyDescent="0.2">
      <c r="A13" s="17">
        <v>35885</v>
      </c>
      <c r="B13" s="18"/>
      <c r="C13" s="18"/>
      <c r="D13" s="18"/>
      <c r="E13" s="18"/>
      <c r="F13" s="18">
        <v>135</v>
      </c>
      <c r="G13" s="18"/>
      <c r="H13" s="18"/>
      <c r="I13" s="18"/>
      <c r="J13" s="18"/>
      <c r="K13" s="18">
        <v>125</v>
      </c>
      <c r="L13" s="18"/>
      <c r="M13" s="18"/>
      <c r="N13" s="18"/>
      <c r="O13" s="18"/>
      <c r="P13" s="18">
        <v>260</v>
      </c>
    </row>
    <row r="14" spans="1:16" x14ac:dyDescent="0.2">
      <c r="A14" s="17">
        <v>35946</v>
      </c>
      <c r="B14" s="18"/>
      <c r="C14" s="18">
        <v>300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>
        <v>300</v>
      </c>
    </row>
    <row r="15" spans="1:16" x14ac:dyDescent="0.2">
      <c r="A15" s="17">
        <v>35976</v>
      </c>
      <c r="B15" s="18"/>
      <c r="C15" s="18"/>
      <c r="D15" s="18"/>
      <c r="E15" s="18"/>
      <c r="F15" s="18"/>
      <c r="G15" s="18"/>
      <c r="H15" s="18"/>
      <c r="I15" s="18">
        <v>382</v>
      </c>
      <c r="J15" s="18"/>
      <c r="K15" s="18"/>
      <c r="L15" s="18"/>
      <c r="M15" s="18">
        <v>275</v>
      </c>
      <c r="N15" s="18"/>
      <c r="O15" s="18"/>
      <c r="P15" s="18">
        <v>657</v>
      </c>
    </row>
    <row r="16" spans="1:16" x14ac:dyDescent="0.2">
      <c r="A16" s="17">
        <v>36007</v>
      </c>
      <c r="B16" s="18"/>
      <c r="C16" s="18"/>
      <c r="D16" s="18"/>
      <c r="E16" s="18"/>
      <c r="F16" s="18"/>
      <c r="G16" s="18"/>
      <c r="H16" s="18"/>
      <c r="I16" s="18"/>
      <c r="J16" s="18">
        <v>294</v>
      </c>
      <c r="K16" s="18"/>
      <c r="L16" s="18"/>
      <c r="M16" s="18"/>
      <c r="N16" s="18"/>
      <c r="O16" s="18"/>
      <c r="P16" s="18">
        <v>294</v>
      </c>
    </row>
    <row r="17" spans="1:16" x14ac:dyDescent="0.2">
      <c r="A17" s="17">
        <v>36038</v>
      </c>
      <c r="B17" s="18"/>
      <c r="C17" s="18"/>
      <c r="D17" s="18">
        <v>200</v>
      </c>
      <c r="E17" s="18"/>
      <c r="F17" s="18"/>
      <c r="G17" s="18"/>
      <c r="H17" s="18"/>
      <c r="I17" s="18">
        <v>450</v>
      </c>
      <c r="J17" s="18"/>
      <c r="K17" s="18"/>
      <c r="L17" s="18"/>
      <c r="M17" s="18"/>
      <c r="N17" s="18"/>
      <c r="O17" s="18"/>
      <c r="P17" s="18">
        <v>650</v>
      </c>
    </row>
    <row r="18" spans="1:16" x14ac:dyDescent="0.2">
      <c r="A18" s="17">
        <v>36099</v>
      </c>
      <c r="B18" s="18"/>
      <c r="C18" s="18"/>
      <c r="D18" s="18"/>
      <c r="E18" s="18"/>
      <c r="F18" s="18"/>
      <c r="G18" s="18">
        <v>144</v>
      </c>
      <c r="H18" s="18">
        <v>164.7</v>
      </c>
      <c r="I18" s="18">
        <v>450</v>
      </c>
      <c r="J18" s="18"/>
      <c r="K18" s="18">
        <v>332</v>
      </c>
      <c r="L18" s="18">
        <v>100</v>
      </c>
      <c r="M18" s="18"/>
      <c r="N18" s="18">
        <v>2685.7</v>
      </c>
      <c r="O18" s="18"/>
      <c r="P18" s="18">
        <v>3876.3999999999996</v>
      </c>
    </row>
    <row r="19" spans="1:16" x14ac:dyDescent="0.2">
      <c r="A19" s="17">
        <v>36129</v>
      </c>
      <c r="B19" s="18"/>
      <c r="C19" s="18"/>
      <c r="D19" s="18"/>
      <c r="E19" s="18">
        <v>322</v>
      </c>
      <c r="F19" s="18">
        <v>895</v>
      </c>
      <c r="G19" s="18">
        <v>100</v>
      </c>
      <c r="H19" s="18"/>
      <c r="I19" s="18"/>
      <c r="J19" s="18"/>
      <c r="K19" s="18"/>
      <c r="L19" s="18"/>
      <c r="M19" s="18"/>
      <c r="N19" s="18"/>
      <c r="O19" s="18"/>
      <c r="P19" s="18">
        <v>1317</v>
      </c>
    </row>
    <row r="20" spans="1:16" x14ac:dyDescent="0.2">
      <c r="A20" s="17">
        <v>36160</v>
      </c>
      <c r="B20" s="18"/>
      <c r="C20" s="18"/>
      <c r="D20" s="18">
        <v>190</v>
      </c>
      <c r="E20" s="18"/>
      <c r="F20" s="18">
        <v>300</v>
      </c>
      <c r="G20" s="18"/>
      <c r="H20" s="18"/>
      <c r="I20" s="18"/>
      <c r="J20" s="18"/>
      <c r="K20" s="18"/>
      <c r="L20" s="18"/>
      <c r="M20" s="18"/>
      <c r="N20" s="18"/>
      <c r="O20" s="18">
        <v>230</v>
      </c>
      <c r="P20" s="18">
        <v>720</v>
      </c>
    </row>
    <row r="21" spans="1:16" x14ac:dyDescent="0.2">
      <c r="A21" s="17">
        <v>36191</v>
      </c>
      <c r="B21" s="18"/>
      <c r="C21" s="18"/>
      <c r="D21" s="18">
        <v>310</v>
      </c>
      <c r="E21" s="18"/>
      <c r="F21" s="18"/>
      <c r="G21" s="18"/>
      <c r="H21" s="18"/>
      <c r="I21" s="18"/>
      <c r="J21" s="18"/>
      <c r="K21" s="18"/>
      <c r="L21" s="18"/>
      <c r="M21" s="18"/>
      <c r="N21" s="18">
        <v>335.7</v>
      </c>
      <c r="O21" s="18"/>
      <c r="P21" s="18">
        <v>645.70000000000005</v>
      </c>
    </row>
    <row r="22" spans="1:16" x14ac:dyDescent="0.2">
      <c r="A22" s="17">
        <v>36219</v>
      </c>
      <c r="B22" s="18"/>
      <c r="C22" s="18">
        <v>250</v>
      </c>
      <c r="D22" s="18"/>
      <c r="E22" s="18"/>
      <c r="F22" s="18">
        <v>425</v>
      </c>
      <c r="G22" s="18"/>
      <c r="H22" s="18">
        <v>375</v>
      </c>
      <c r="I22" s="18"/>
      <c r="J22" s="18"/>
      <c r="K22" s="18"/>
      <c r="L22" s="18"/>
      <c r="M22" s="18">
        <v>150</v>
      </c>
      <c r="N22" s="18"/>
      <c r="O22" s="18"/>
      <c r="P22" s="18">
        <v>1200</v>
      </c>
    </row>
    <row r="23" spans="1:16" x14ac:dyDescent="0.2">
      <c r="A23" s="17">
        <v>36250</v>
      </c>
      <c r="B23" s="18"/>
      <c r="C23" s="18"/>
      <c r="D23" s="18">
        <v>300</v>
      </c>
      <c r="E23" s="18"/>
      <c r="F23" s="18">
        <v>107.2</v>
      </c>
      <c r="G23" s="18"/>
      <c r="H23" s="18">
        <v>150</v>
      </c>
      <c r="I23" s="18">
        <v>598.5</v>
      </c>
      <c r="J23" s="18"/>
      <c r="K23" s="18"/>
      <c r="L23" s="18"/>
      <c r="M23" s="18"/>
      <c r="N23" s="18"/>
      <c r="O23" s="18">
        <v>1597.7</v>
      </c>
      <c r="P23" s="18">
        <v>2753.4</v>
      </c>
    </row>
    <row r="24" spans="1:16" x14ac:dyDescent="0.2">
      <c r="A24" s="17">
        <v>36280</v>
      </c>
      <c r="B24" s="18"/>
      <c r="C24" s="18"/>
      <c r="D24" s="18">
        <v>401.1</v>
      </c>
      <c r="E24" s="18"/>
      <c r="F24" s="18">
        <v>100</v>
      </c>
      <c r="G24" s="18"/>
      <c r="H24" s="18"/>
      <c r="I24" s="18">
        <v>250</v>
      </c>
      <c r="J24" s="18">
        <v>300</v>
      </c>
      <c r="K24" s="18"/>
      <c r="L24" s="18">
        <v>210</v>
      </c>
      <c r="M24" s="18"/>
      <c r="N24" s="18"/>
      <c r="O24" s="18"/>
      <c r="P24" s="18">
        <v>1261.0999999999999</v>
      </c>
    </row>
    <row r="25" spans="1:16" x14ac:dyDescent="0.2">
      <c r="A25" s="17">
        <v>36311</v>
      </c>
      <c r="B25" s="18"/>
      <c r="C25" s="18"/>
      <c r="D25" s="18"/>
      <c r="E25" s="18"/>
      <c r="F25" s="18">
        <v>410</v>
      </c>
      <c r="G25" s="18"/>
      <c r="H25" s="18">
        <v>275</v>
      </c>
      <c r="I25" s="18"/>
      <c r="J25" s="18">
        <v>1264.7</v>
      </c>
      <c r="K25" s="18">
        <v>354.6</v>
      </c>
      <c r="L25" s="18">
        <v>205</v>
      </c>
      <c r="M25" s="18"/>
      <c r="N25" s="18"/>
      <c r="O25" s="18"/>
      <c r="P25" s="18">
        <v>2509.3000000000002</v>
      </c>
    </row>
    <row r="26" spans="1:16" x14ac:dyDescent="0.2">
      <c r="A26" s="17">
        <v>36341</v>
      </c>
      <c r="B26" s="18"/>
      <c r="C26" s="18"/>
      <c r="D26" s="18">
        <v>100</v>
      </c>
      <c r="E26" s="18"/>
      <c r="F26" s="18"/>
      <c r="G26" s="18">
        <v>544.29999999999995</v>
      </c>
      <c r="H26" s="18"/>
      <c r="I26" s="18">
        <v>185</v>
      </c>
      <c r="J26" s="18"/>
      <c r="K26" s="18">
        <v>275</v>
      </c>
      <c r="L26" s="18">
        <v>226</v>
      </c>
      <c r="M26" s="18"/>
      <c r="N26" s="18">
        <v>1444.4</v>
      </c>
      <c r="O26" s="18"/>
      <c r="P26" s="18">
        <v>2774.7</v>
      </c>
    </row>
    <row r="27" spans="1:16" x14ac:dyDescent="0.2">
      <c r="A27" s="17">
        <v>36372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460</v>
      </c>
      <c r="O27" s="18"/>
      <c r="P27" s="18">
        <v>460</v>
      </c>
    </row>
    <row r="28" spans="1:16" x14ac:dyDescent="0.2">
      <c r="A28" s="17">
        <v>36403</v>
      </c>
      <c r="B28" s="18">
        <v>330</v>
      </c>
      <c r="C28" s="18"/>
      <c r="D28" s="18"/>
      <c r="E28" s="18"/>
      <c r="F28" s="18">
        <v>804</v>
      </c>
      <c r="G28" s="18"/>
      <c r="H28" s="18">
        <v>100</v>
      </c>
      <c r="I28" s="18"/>
      <c r="J28" s="18"/>
      <c r="K28" s="18"/>
      <c r="L28" s="18"/>
      <c r="M28" s="18"/>
      <c r="N28" s="18"/>
      <c r="O28" s="18"/>
      <c r="P28" s="18">
        <v>1234</v>
      </c>
    </row>
    <row r="29" spans="1:16" x14ac:dyDescent="0.2">
      <c r="A29" s="17">
        <v>36433</v>
      </c>
      <c r="B29" s="18"/>
      <c r="C29" s="18"/>
      <c r="D29" s="18">
        <v>125</v>
      </c>
      <c r="E29" s="18"/>
      <c r="F29" s="18">
        <v>400</v>
      </c>
      <c r="G29" s="18"/>
      <c r="H29" s="18">
        <v>135</v>
      </c>
      <c r="I29" s="18"/>
      <c r="J29" s="18">
        <v>150</v>
      </c>
      <c r="K29" s="18"/>
      <c r="L29" s="18"/>
      <c r="M29" s="18"/>
      <c r="N29" s="18">
        <v>570</v>
      </c>
      <c r="O29" s="18"/>
      <c r="P29" s="18">
        <v>1380</v>
      </c>
    </row>
    <row r="30" spans="1:16" x14ac:dyDescent="0.2">
      <c r="A30" s="17">
        <v>36464</v>
      </c>
      <c r="B30" s="18"/>
      <c r="C30" s="18"/>
      <c r="D30" s="18"/>
      <c r="E30" s="18"/>
      <c r="F30" s="18"/>
      <c r="G30" s="18"/>
      <c r="H30" s="18">
        <v>272.89999999999998</v>
      </c>
      <c r="I30" s="18"/>
      <c r="J30" s="18">
        <v>1669</v>
      </c>
      <c r="K30" s="18"/>
      <c r="L30" s="18">
        <v>144</v>
      </c>
      <c r="M30" s="18"/>
      <c r="N30" s="18">
        <v>425</v>
      </c>
      <c r="O30" s="18"/>
      <c r="P30" s="18">
        <v>2510.9</v>
      </c>
    </row>
    <row r="31" spans="1:16" x14ac:dyDescent="0.2">
      <c r="A31" s="17">
        <v>36494</v>
      </c>
      <c r="B31" s="18"/>
      <c r="C31" s="18"/>
      <c r="D31" s="18">
        <v>130</v>
      </c>
      <c r="E31" s="18"/>
      <c r="F31" s="18"/>
      <c r="G31" s="18"/>
      <c r="H31" s="18"/>
      <c r="I31" s="18"/>
      <c r="J31" s="18">
        <v>100</v>
      </c>
      <c r="K31" s="18"/>
      <c r="L31" s="18"/>
      <c r="M31" s="18"/>
      <c r="N31" s="18"/>
      <c r="O31" s="18"/>
      <c r="P31" s="18">
        <v>230</v>
      </c>
    </row>
    <row r="32" spans="1:16" x14ac:dyDescent="0.2">
      <c r="A32" s="17">
        <v>36525</v>
      </c>
      <c r="B32" s="18"/>
      <c r="C32" s="18"/>
      <c r="D32" s="18"/>
      <c r="E32" s="18"/>
      <c r="F32" s="18">
        <v>675</v>
      </c>
      <c r="G32" s="18">
        <v>100</v>
      </c>
      <c r="H32" s="18"/>
      <c r="I32" s="18"/>
      <c r="J32" s="18"/>
      <c r="K32" s="18"/>
      <c r="L32" s="18"/>
      <c r="M32" s="18"/>
      <c r="N32" s="18"/>
      <c r="O32" s="18"/>
      <c r="P32" s="18">
        <v>775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workbookViewId="0"/>
  </sheetViews>
  <sheetFormatPr defaultRowHeight="12.75" x14ac:dyDescent="0.2"/>
  <cols>
    <col min="1" max="1" width="10.140625" bestFit="1" customWidth="1"/>
  </cols>
  <sheetData>
    <row r="1" spans="1:16" x14ac:dyDescent="0.2">
      <c r="A1" s="11" t="s">
        <v>13959</v>
      </c>
      <c r="B1" t="s">
        <v>13845</v>
      </c>
      <c r="C1" t="s">
        <v>13875</v>
      </c>
      <c r="D1" t="s">
        <v>13866</v>
      </c>
      <c r="E1" t="s">
        <v>13909</v>
      </c>
      <c r="F1" t="s">
        <v>13849</v>
      </c>
      <c r="G1" t="s">
        <v>13896</v>
      </c>
      <c r="H1" t="s">
        <v>13900</v>
      </c>
      <c r="I1" t="s">
        <v>13880</v>
      </c>
      <c r="J1" t="s">
        <v>13885</v>
      </c>
      <c r="K1" t="s">
        <v>13840</v>
      </c>
      <c r="L1" t="s">
        <v>13852</v>
      </c>
      <c r="M1" t="s">
        <v>13837</v>
      </c>
      <c r="N1" t="s">
        <v>13834</v>
      </c>
      <c r="O1" t="s">
        <v>13922</v>
      </c>
      <c r="P1" t="s">
        <v>13967</v>
      </c>
    </row>
    <row r="2" spans="1:16" x14ac:dyDescent="0.2">
      <c r="A2" s="11"/>
    </row>
    <row r="3" spans="1:16" x14ac:dyDescent="0.2">
      <c r="A3" s="12">
        <v>35461</v>
      </c>
      <c r="K3">
        <v>769.09999999999991</v>
      </c>
      <c r="M3">
        <v>285.8</v>
      </c>
      <c r="P3">
        <v>1054.8999999999999</v>
      </c>
    </row>
    <row r="4" spans="1:16" x14ac:dyDescent="0.2">
      <c r="A4" s="12"/>
    </row>
    <row r="5" spans="1:16" x14ac:dyDescent="0.2">
      <c r="A5" s="12"/>
    </row>
    <row r="6" spans="1:16" x14ac:dyDescent="0.2">
      <c r="A6" s="12">
        <v>35550</v>
      </c>
      <c r="B6">
        <v>299.89999999999998</v>
      </c>
      <c r="P6">
        <v>299.89999999999998</v>
      </c>
    </row>
    <row r="7" spans="1:16" x14ac:dyDescent="0.2">
      <c r="A7" s="12">
        <v>35581</v>
      </c>
      <c r="F7">
        <v>200</v>
      </c>
      <c r="P7">
        <v>200</v>
      </c>
    </row>
    <row r="8" spans="1:16" x14ac:dyDescent="0.2">
      <c r="A8" s="12">
        <v>35611</v>
      </c>
      <c r="F8">
        <v>922.4</v>
      </c>
      <c r="L8">
        <v>125</v>
      </c>
      <c r="P8">
        <v>1047.4000000000001</v>
      </c>
    </row>
    <row r="9" spans="1:16" x14ac:dyDescent="0.2">
      <c r="A9" s="12">
        <v>35642</v>
      </c>
      <c r="F9">
        <v>125</v>
      </c>
      <c r="P9">
        <v>125</v>
      </c>
    </row>
    <row r="10" spans="1:16" x14ac:dyDescent="0.2">
      <c r="A10" s="12">
        <v>35673</v>
      </c>
      <c r="F10">
        <v>100</v>
      </c>
      <c r="P10">
        <v>100</v>
      </c>
    </row>
    <row r="11" spans="1:16" x14ac:dyDescent="0.2">
      <c r="A11" s="12"/>
    </row>
    <row r="12" spans="1:16" x14ac:dyDescent="0.2">
      <c r="A12" s="12"/>
    </row>
    <row r="13" spans="1:16" x14ac:dyDescent="0.2">
      <c r="A13" s="12">
        <v>35764</v>
      </c>
      <c r="F13">
        <v>535</v>
      </c>
      <c r="P13">
        <v>535</v>
      </c>
    </row>
    <row r="14" spans="1:16" x14ac:dyDescent="0.2">
      <c r="A14" s="12">
        <v>35795</v>
      </c>
      <c r="D14">
        <v>200</v>
      </c>
      <c r="F14">
        <v>100</v>
      </c>
      <c r="P14">
        <v>300</v>
      </c>
    </row>
    <row r="15" spans="1:16" x14ac:dyDescent="0.2">
      <c r="A15" s="12">
        <v>35826</v>
      </c>
      <c r="F15">
        <v>995.5</v>
      </c>
      <c r="K15">
        <v>443</v>
      </c>
      <c r="P15">
        <v>1438.5</v>
      </c>
    </row>
    <row r="16" spans="1:16" x14ac:dyDescent="0.2">
      <c r="A16" s="12">
        <v>35854</v>
      </c>
      <c r="F16">
        <v>122.5</v>
      </c>
      <c r="P16">
        <v>122.5</v>
      </c>
    </row>
    <row r="17" spans="1:16" x14ac:dyDescent="0.2">
      <c r="A17" s="12">
        <v>35885</v>
      </c>
      <c r="F17">
        <v>135</v>
      </c>
      <c r="K17">
        <v>125</v>
      </c>
      <c r="P17">
        <v>260</v>
      </c>
    </row>
    <row r="18" spans="1:16" x14ac:dyDescent="0.2">
      <c r="A18" s="12"/>
    </row>
    <row r="19" spans="1:16" x14ac:dyDescent="0.2">
      <c r="A19" s="12">
        <v>35946</v>
      </c>
      <c r="C19">
        <v>300</v>
      </c>
      <c r="P19">
        <v>300</v>
      </c>
    </row>
    <row r="20" spans="1:16" x14ac:dyDescent="0.2">
      <c r="A20" s="12">
        <v>35976</v>
      </c>
      <c r="I20">
        <v>382</v>
      </c>
      <c r="M20">
        <v>275</v>
      </c>
      <c r="P20">
        <v>657</v>
      </c>
    </row>
    <row r="21" spans="1:16" x14ac:dyDescent="0.2">
      <c r="A21" s="12">
        <v>36007</v>
      </c>
      <c r="J21">
        <v>294</v>
      </c>
      <c r="P21">
        <v>294</v>
      </c>
    </row>
    <row r="22" spans="1:16" x14ac:dyDescent="0.2">
      <c r="A22" s="12">
        <v>36038</v>
      </c>
      <c r="D22">
        <v>200</v>
      </c>
      <c r="I22">
        <v>450</v>
      </c>
      <c r="P22">
        <v>650</v>
      </c>
    </row>
    <row r="23" spans="1:16" x14ac:dyDescent="0.2">
      <c r="A23" s="12"/>
    </row>
    <row r="24" spans="1:16" x14ac:dyDescent="0.2">
      <c r="A24" s="12">
        <v>36099</v>
      </c>
      <c r="G24">
        <v>144</v>
      </c>
      <c r="H24">
        <v>164.7</v>
      </c>
      <c r="I24">
        <v>450</v>
      </c>
      <c r="K24">
        <v>332</v>
      </c>
      <c r="L24">
        <v>100</v>
      </c>
      <c r="N24">
        <v>2685.7</v>
      </c>
      <c r="P24">
        <v>3876.3999999999996</v>
      </c>
    </row>
    <row r="25" spans="1:16" x14ac:dyDescent="0.2">
      <c r="A25" s="12">
        <v>36129</v>
      </c>
      <c r="E25">
        <v>322</v>
      </c>
      <c r="F25">
        <v>895</v>
      </c>
      <c r="G25">
        <v>100</v>
      </c>
      <c r="P25">
        <v>1317</v>
      </c>
    </row>
    <row r="26" spans="1:16" x14ac:dyDescent="0.2">
      <c r="A26" s="12">
        <v>36160</v>
      </c>
      <c r="D26">
        <v>190</v>
      </c>
      <c r="F26">
        <v>300</v>
      </c>
      <c r="O26">
        <v>230</v>
      </c>
      <c r="P26">
        <v>720</v>
      </c>
    </row>
    <row r="27" spans="1:16" x14ac:dyDescent="0.2">
      <c r="A27" s="12">
        <v>36191</v>
      </c>
      <c r="D27">
        <v>310</v>
      </c>
      <c r="N27">
        <v>335.7</v>
      </c>
      <c r="P27">
        <v>645.70000000000005</v>
      </c>
    </row>
    <row r="28" spans="1:16" x14ac:dyDescent="0.2">
      <c r="A28" s="12">
        <v>36219</v>
      </c>
      <c r="C28">
        <v>250</v>
      </c>
      <c r="F28">
        <v>425</v>
      </c>
      <c r="H28">
        <v>375</v>
      </c>
      <c r="M28">
        <v>150</v>
      </c>
      <c r="P28">
        <v>1200</v>
      </c>
    </row>
    <row r="29" spans="1:16" x14ac:dyDescent="0.2">
      <c r="A29" s="12">
        <v>36250</v>
      </c>
      <c r="D29">
        <v>300</v>
      </c>
      <c r="F29">
        <v>107.2</v>
      </c>
      <c r="H29">
        <v>150</v>
      </c>
      <c r="I29">
        <v>598.5</v>
      </c>
      <c r="O29">
        <v>1597.7</v>
      </c>
      <c r="P29">
        <v>2753.4</v>
      </c>
    </row>
    <row r="30" spans="1:16" x14ac:dyDescent="0.2">
      <c r="A30" s="12">
        <v>36280</v>
      </c>
      <c r="D30">
        <v>401.1</v>
      </c>
      <c r="F30">
        <v>100</v>
      </c>
      <c r="I30">
        <v>250</v>
      </c>
      <c r="J30">
        <v>300</v>
      </c>
      <c r="L30">
        <v>210</v>
      </c>
      <c r="P30">
        <v>1261.0999999999999</v>
      </c>
    </row>
    <row r="31" spans="1:16" x14ac:dyDescent="0.2">
      <c r="A31" s="12">
        <v>36311</v>
      </c>
      <c r="F31">
        <v>410</v>
      </c>
      <c r="H31">
        <v>275</v>
      </c>
      <c r="J31">
        <v>1264.7</v>
      </c>
      <c r="K31">
        <v>354.6</v>
      </c>
      <c r="L31">
        <v>205</v>
      </c>
      <c r="P31">
        <v>2509.3000000000002</v>
      </c>
    </row>
    <row r="32" spans="1:16" x14ac:dyDescent="0.2">
      <c r="A32" s="12">
        <v>36341</v>
      </c>
      <c r="D32">
        <v>100</v>
      </c>
      <c r="G32">
        <v>544.29999999999995</v>
      </c>
      <c r="I32">
        <v>185</v>
      </c>
      <c r="K32">
        <v>275</v>
      </c>
      <c r="L32">
        <v>226</v>
      </c>
      <c r="N32">
        <v>1444.4</v>
      </c>
      <c r="P32">
        <v>2774.7</v>
      </c>
    </row>
    <row r="33" spans="1:16" x14ac:dyDescent="0.2">
      <c r="A33" s="12">
        <v>36372</v>
      </c>
      <c r="N33">
        <v>460</v>
      </c>
      <c r="P33">
        <v>460</v>
      </c>
    </row>
    <row r="34" spans="1:16" x14ac:dyDescent="0.2">
      <c r="A34" s="12">
        <v>36403</v>
      </c>
      <c r="B34">
        <v>330</v>
      </c>
      <c r="F34">
        <v>804</v>
      </c>
      <c r="H34">
        <v>100</v>
      </c>
      <c r="P34">
        <v>1234</v>
      </c>
    </row>
    <row r="35" spans="1:16" x14ac:dyDescent="0.2">
      <c r="A35" s="12">
        <v>36433</v>
      </c>
      <c r="D35">
        <v>125</v>
      </c>
      <c r="F35">
        <v>400</v>
      </c>
      <c r="H35">
        <v>135</v>
      </c>
      <c r="J35">
        <v>150</v>
      </c>
      <c r="N35">
        <v>570</v>
      </c>
      <c r="P35">
        <v>1380</v>
      </c>
    </row>
    <row r="36" spans="1:16" x14ac:dyDescent="0.2">
      <c r="A36" s="12">
        <v>36464</v>
      </c>
      <c r="H36">
        <v>272.89999999999998</v>
      </c>
      <c r="J36">
        <v>1669</v>
      </c>
      <c r="L36">
        <v>144</v>
      </c>
      <c r="N36">
        <v>425</v>
      </c>
      <c r="P36">
        <v>2510.9</v>
      </c>
    </row>
    <row r="37" spans="1:16" x14ac:dyDescent="0.2">
      <c r="A37" s="12">
        <v>36494</v>
      </c>
      <c r="D37">
        <v>130</v>
      </c>
      <c r="J37">
        <v>100</v>
      </c>
      <c r="P37">
        <v>230</v>
      </c>
    </row>
    <row r="38" spans="1:16" x14ac:dyDescent="0.2">
      <c r="A38" s="12">
        <v>36525</v>
      </c>
      <c r="F38">
        <v>675</v>
      </c>
      <c r="G38">
        <v>100</v>
      </c>
      <c r="P38">
        <v>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8"/>
  <sheetViews>
    <sheetView workbookViewId="0">
      <pane xSplit="1" ySplit="1" topLeftCell="AR2" activePane="bottomRight" state="frozen"/>
      <selection pane="topRight" activeCell="B1" sqref="B1"/>
      <selection pane="bottomLeft" activeCell="A2" sqref="A2"/>
      <selection pane="bottomRight" activeCell="BB22" sqref="BB22"/>
    </sheetView>
  </sheetViews>
  <sheetFormatPr defaultRowHeight="12.75" x14ac:dyDescent="0.2"/>
  <cols>
    <col min="1" max="1" width="10.140625" bestFit="1" customWidth="1"/>
    <col min="2" max="3" width="13.42578125" bestFit="1" customWidth="1"/>
    <col min="4" max="4" width="34.42578125" bestFit="1" customWidth="1"/>
    <col min="5" max="6" width="9.42578125" bestFit="1" customWidth="1"/>
    <col min="7" max="7" width="30" bestFit="1" customWidth="1"/>
    <col min="8" max="9" width="16.7109375" bestFit="1" customWidth="1"/>
    <col min="10" max="10" width="37.28515625" bestFit="1" customWidth="1"/>
    <col min="11" max="12" width="16.5703125" bestFit="1" customWidth="1"/>
    <col min="13" max="13" width="37.140625" bestFit="1" customWidth="1"/>
    <col min="14" max="15" width="21.7109375" bestFit="1" customWidth="1"/>
    <col min="16" max="16" width="42.28515625" bestFit="1" customWidth="1"/>
    <col min="17" max="18" width="26.42578125" bestFit="1" customWidth="1"/>
    <col min="19" max="19" width="47" bestFit="1" customWidth="1"/>
    <col min="20" max="21" width="8.42578125" bestFit="1" customWidth="1"/>
    <col min="22" max="22" width="28.85546875" bestFit="1" customWidth="1"/>
    <col min="23" max="24" width="21" bestFit="1" customWidth="1"/>
    <col min="25" max="25" width="41.5703125" bestFit="1" customWidth="1"/>
    <col min="26" max="27" width="13.42578125" bestFit="1" customWidth="1"/>
    <col min="28" max="28" width="34" bestFit="1" customWidth="1"/>
    <col min="29" max="30" width="11.7109375" bestFit="1" customWidth="1"/>
    <col min="31" max="31" width="32.28515625" bestFit="1" customWidth="1"/>
    <col min="32" max="32" width="7.7109375" bestFit="1" customWidth="1"/>
    <col min="33" max="33" width="6.85546875" bestFit="1" customWidth="1"/>
    <col min="34" max="34" width="27.28515625" bestFit="1" customWidth="1"/>
    <col min="35" max="36" width="13.7109375" bestFit="1" customWidth="1"/>
    <col min="37" max="37" width="34.28515625" bestFit="1" customWidth="1"/>
    <col min="38" max="38" width="10.28515625" bestFit="1" customWidth="1"/>
    <col min="39" max="39" width="10.28515625" customWidth="1"/>
    <col min="40" max="40" width="30.85546875" bestFit="1" customWidth="1"/>
    <col min="41" max="42" width="29.85546875" bestFit="1" customWidth="1"/>
    <col min="43" max="43" width="50.42578125" bestFit="1" customWidth="1"/>
    <col min="44" max="45" width="23.28515625" bestFit="1" customWidth="1"/>
    <col min="46" max="46" width="43.85546875" bestFit="1" customWidth="1"/>
    <col min="47" max="48" width="8" bestFit="1" customWidth="1"/>
    <col min="49" max="49" width="28.42578125" bestFit="1" customWidth="1"/>
    <col min="50" max="51" width="8.7109375" bestFit="1" customWidth="1"/>
    <col min="52" max="52" width="26.42578125" bestFit="1" customWidth="1"/>
  </cols>
  <sheetData>
    <row r="1" spans="1:52" x14ac:dyDescent="0.2">
      <c r="A1" s="13" t="s">
        <v>13959</v>
      </c>
      <c r="B1" s="3" t="s">
        <v>13845</v>
      </c>
      <c r="C1" s="3" t="s">
        <v>13845</v>
      </c>
      <c r="D1" s="3" t="str">
        <f>C1&amp;" LTM Par Default Rate"</f>
        <v>AUTOMOTIVE LTM Par Default Rate</v>
      </c>
      <c r="E1" s="3" t="s">
        <v>13875</v>
      </c>
      <c r="F1" s="3" t="s">
        <v>13875</v>
      </c>
      <c r="G1" s="3" t="str">
        <f>F1&amp;" LTM Par Default Rate"</f>
        <v>BANKING LTM Par Default Rate</v>
      </c>
      <c r="H1" s="3" t="s">
        <v>13866</v>
      </c>
      <c r="I1" s="3" t="s">
        <v>13866</v>
      </c>
      <c r="J1" s="3" t="str">
        <f>I1&amp;" LTM Par Default Rate"</f>
        <v>BASIC INDUSTRY LTM Par Default Rate</v>
      </c>
      <c r="K1" s="3" t="s">
        <v>13909</v>
      </c>
      <c r="L1" s="3" t="s">
        <v>13909</v>
      </c>
      <c r="M1" s="3" t="str">
        <f>L1&amp;" LTM Par Default Rate"</f>
        <v>CAPITAL GOODS LTM Par Default Rate</v>
      </c>
      <c r="N1" s="3" t="s">
        <v>13849</v>
      </c>
      <c r="O1" s="3" t="s">
        <v>13849</v>
      </c>
      <c r="P1" s="3" t="str">
        <f>O1&amp;" LTM Par Default Rate"</f>
        <v>CONSUMER CYCLICAL LTM Par Default Rate</v>
      </c>
      <c r="Q1" s="3" t="s">
        <v>13896</v>
      </c>
      <c r="R1" s="3" t="s">
        <v>13896</v>
      </c>
      <c r="S1" s="3" t="str">
        <f>R1&amp;" LTM Par Default Rate"</f>
        <v>CONSUMER NON-CYCLICAL LTM Par Default Rate</v>
      </c>
      <c r="T1" s="3" t="s">
        <v>13900</v>
      </c>
      <c r="U1" s="3" t="s">
        <v>13900</v>
      </c>
      <c r="V1" s="3" t="str">
        <f>U1&amp;" LTM Par Default Rate"</f>
        <v>ENERGY LTM Par Default Rate</v>
      </c>
      <c r="W1" s="3" t="s">
        <v>13880</v>
      </c>
      <c r="X1" s="3" t="s">
        <v>13880</v>
      </c>
      <c r="Y1" s="3" t="str">
        <f>X1&amp;" LTM Par Default Rate"</f>
        <v>FINANCIAL SERVICES LTM Par Default Rate</v>
      </c>
      <c r="Z1" s="3" t="s">
        <v>13885</v>
      </c>
      <c r="AA1" s="3" t="s">
        <v>13885</v>
      </c>
      <c r="AB1" s="3" t="str">
        <f>AA1&amp;" LTM Par Default Rate"</f>
        <v>HEALTHCARE LTM Par Default Rate</v>
      </c>
      <c r="AC1" s="3" t="s">
        <v>13962</v>
      </c>
      <c r="AD1" s="3" t="s">
        <v>13962</v>
      </c>
      <c r="AE1" s="3" t="str">
        <f>AD1&amp;" LTM Par Default Rate"</f>
        <v>INSURANCE LTM Par Default Rate</v>
      </c>
      <c r="AF1" s="3" t="s">
        <v>13840</v>
      </c>
      <c r="AG1" s="3" t="s">
        <v>13840</v>
      </c>
      <c r="AH1" s="3" t="str">
        <f>AG1&amp;" LTM Par Default Rate"</f>
        <v>MEDIA LTM Par Default Rate</v>
      </c>
      <c r="AI1" s="3" t="s">
        <v>13963</v>
      </c>
      <c r="AJ1" s="3" t="s">
        <v>13963</v>
      </c>
      <c r="AK1" s="3" t="str">
        <f>AJ1&amp;" LTM Par Default Rate"</f>
        <v>REAL ESTATE LTM Par Default Rate</v>
      </c>
      <c r="AL1" s="3" t="s">
        <v>13852</v>
      </c>
      <c r="AM1" s="3" t="s">
        <v>13852</v>
      </c>
      <c r="AN1" s="3" t="str">
        <f>AM1&amp;" LTM Par Default Rate"</f>
        <v>SERVICES LTM Par Default Rate</v>
      </c>
      <c r="AO1" s="3" t="s">
        <v>13837</v>
      </c>
      <c r="AP1" s="3" t="s">
        <v>13837</v>
      </c>
      <c r="AQ1" s="3" t="str">
        <f>AP1&amp;" LTM Par Default Rate"</f>
        <v>TECHNOLOGY &amp; ELECTRONICS LTM Par Default Rate</v>
      </c>
      <c r="AR1" s="3" t="s">
        <v>13834</v>
      </c>
      <c r="AS1" s="3" t="s">
        <v>13834</v>
      </c>
      <c r="AT1" s="3" t="str">
        <f>AS1&amp;" LTM Par Default Rate"</f>
        <v>TELECOMMUNICATIONS LTM Par Default Rate</v>
      </c>
      <c r="AU1" s="3" t="s">
        <v>13922</v>
      </c>
      <c r="AV1" s="3" t="s">
        <v>13922</v>
      </c>
      <c r="AW1" s="3" t="str">
        <f>AV1&amp;" LTM Par Default Rate"</f>
        <v>UTILITY LTM Par Default Rate</v>
      </c>
      <c r="AX1" s="3" t="s">
        <v>13971</v>
      </c>
      <c r="AY1" s="3" t="s">
        <v>13972</v>
      </c>
      <c r="AZ1" s="3" t="str">
        <f>AY1&amp;" LTM Par Default Rate"</f>
        <v>USHY LTM Par Default Rate</v>
      </c>
    </row>
    <row r="2" spans="1:52" x14ac:dyDescent="0.2">
      <c r="A2" s="12">
        <v>35430</v>
      </c>
      <c r="B2" s="10">
        <v>2459.8000000000002</v>
      </c>
      <c r="C2" s="10">
        <v>0</v>
      </c>
      <c r="D2" s="20"/>
      <c r="E2" s="10">
        <v>2894.9</v>
      </c>
      <c r="F2" s="10">
        <v>0</v>
      </c>
      <c r="G2" s="20"/>
      <c r="H2" s="10">
        <v>21994.5</v>
      </c>
      <c r="I2" s="10">
        <v>0</v>
      </c>
      <c r="J2" s="20"/>
      <c r="K2" s="10">
        <v>13288.9</v>
      </c>
      <c r="L2" s="10">
        <v>0</v>
      </c>
      <c r="M2" s="20"/>
      <c r="N2" s="10">
        <v>22384.7</v>
      </c>
      <c r="O2" s="10">
        <v>0</v>
      </c>
      <c r="P2" s="20"/>
      <c r="Q2" s="10">
        <v>9397.7000000000007</v>
      </c>
      <c r="R2" s="10">
        <v>0</v>
      </c>
      <c r="S2" s="20"/>
      <c r="T2" s="10">
        <v>12167.3</v>
      </c>
      <c r="U2" s="10">
        <v>0</v>
      </c>
      <c r="V2" s="20"/>
      <c r="W2" s="10">
        <v>3628.4</v>
      </c>
      <c r="X2" s="10">
        <v>0</v>
      </c>
      <c r="Y2" s="20"/>
      <c r="Z2" s="10">
        <v>5666</v>
      </c>
      <c r="AA2" s="10">
        <v>0</v>
      </c>
      <c r="AB2" s="20"/>
      <c r="AC2" s="10">
        <v>1475</v>
      </c>
      <c r="AD2" s="10">
        <v>0</v>
      </c>
      <c r="AE2" s="20"/>
      <c r="AF2" s="10">
        <v>45291.6</v>
      </c>
      <c r="AG2" s="10">
        <v>0</v>
      </c>
      <c r="AH2" s="20"/>
      <c r="AI2" s="10">
        <v>375</v>
      </c>
      <c r="AJ2" s="10">
        <v>0</v>
      </c>
      <c r="AK2" s="20"/>
      <c r="AL2" s="10">
        <v>23971.8</v>
      </c>
      <c r="AM2" s="10">
        <v>0</v>
      </c>
      <c r="AN2" s="20"/>
      <c r="AO2" s="10">
        <v>5505.8</v>
      </c>
      <c r="AP2" s="10">
        <v>0</v>
      </c>
      <c r="AQ2" s="20"/>
      <c r="AR2" s="10">
        <v>15000.5</v>
      </c>
      <c r="AS2" s="10">
        <v>0</v>
      </c>
      <c r="AT2" s="20"/>
      <c r="AU2" s="10">
        <v>12480.9</v>
      </c>
      <c r="AV2" s="10">
        <v>0</v>
      </c>
      <c r="AW2" s="20"/>
      <c r="AX2" s="10">
        <v>197982.79999999996</v>
      </c>
      <c r="AY2" s="10">
        <v>0</v>
      </c>
      <c r="AZ2" s="20"/>
    </row>
    <row r="3" spans="1:52" x14ac:dyDescent="0.2">
      <c r="A3" s="12">
        <v>35461</v>
      </c>
      <c r="B3" s="10">
        <v>2459.8000000000002</v>
      </c>
      <c r="C3" s="10">
        <v>0</v>
      </c>
      <c r="D3" s="20"/>
      <c r="E3" s="10">
        <v>3194.9</v>
      </c>
      <c r="F3" s="10">
        <v>0</v>
      </c>
      <c r="G3" s="20"/>
      <c r="H3" s="10">
        <v>21529.5</v>
      </c>
      <c r="I3" s="10">
        <v>0</v>
      </c>
      <c r="J3" s="20"/>
      <c r="K3" s="10">
        <v>13069.6</v>
      </c>
      <c r="L3" s="10">
        <v>0</v>
      </c>
      <c r="M3" s="20"/>
      <c r="N3" s="10">
        <v>20947.8</v>
      </c>
      <c r="O3" s="10">
        <v>0</v>
      </c>
      <c r="P3" s="20"/>
      <c r="Q3" s="10">
        <v>9265</v>
      </c>
      <c r="R3" s="10">
        <v>0</v>
      </c>
      <c r="S3" s="20"/>
      <c r="T3" s="10">
        <v>10267.299999999999</v>
      </c>
      <c r="U3" s="10">
        <v>0</v>
      </c>
      <c r="V3" s="20"/>
      <c r="W3" s="10">
        <v>3696.4</v>
      </c>
      <c r="X3" s="10">
        <v>0</v>
      </c>
      <c r="Y3" s="20"/>
      <c r="Z3" s="10">
        <v>5666</v>
      </c>
      <c r="AA3" s="10">
        <v>0</v>
      </c>
      <c r="AB3" s="20"/>
      <c r="AC3" s="10">
        <v>1150</v>
      </c>
      <c r="AD3" s="10">
        <v>0</v>
      </c>
      <c r="AE3" s="20"/>
      <c r="AF3" s="10">
        <v>44022.5</v>
      </c>
      <c r="AG3" s="10">
        <v>769.09999999999991</v>
      </c>
      <c r="AH3" s="20"/>
      <c r="AI3" s="10">
        <v>375</v>
      </c>
      <c r="AJ3" s="10">
        <v>0</v>
      </c>
      <c r="AK3" s="20"/>
      <c r="AL3" s="10">
        <v>23968.3</v>
      </c>
      <c r="AM3" s="10">
        <v>0</v>
      </c>
      <c r="AN3" s="20"/>
      <c r="AO3" s="10">
        <v>5220</v>
      </c>
      <c r="AP3" s="10">
        <v>285.8</v>
      </c>
      <c r="AQ3" s="20"/>
      <c r="AR3" s="10">
        <v>15000.5</v>
      </c>
      <c r="AS3" s="10">
        <v>0</v>
      </c>
      <c r="AT3" s="20"/>
      <c r="AU3" s="10">
        <v>12457.6</v>
      </c>
      <c r="AV3" s="10">
        <v>0</v>
      </c>
      <c r="AW3" s="20"/>
      <c r="AX3" s="10">
        <v>192290.19999999998</v>
      </c>
      <c r="AY3" s="10">
        <v>1054.8999999999999</v>
      </c>
      <c r="AZ3" s="20"/>
    </row>
    <row r="4" spans="1:52" x14ac:dyDescent="0.2">
      <c r="A4" s="12">
        <v>35489</v>
      </c>
      <c r="B4" s="10">
        <v>2459.8000000000002</v>
      </c>
      <c r="C4" s="10">
        <v>0</v>
      </c>
      <c r="D4" s="20"/>
      <c r="E4" s="10">
        <v>3294.9</v>
      </c>
      <c r="F4" s="10">
        <v>0</v>
      </c>
      <c r="G4" s="20"/>
      <c r="H4" s="10">
        <v>21639.5</v>
      </c>
      <c r="I4" s="10">
        <v>0</v>
      </c>
      <c r="J4" s="20"/>
      <c r="K4" s="10">
        <v>13878.8</v>
      </c>
      <c r="L4" s="10">
        <v>0</v>
      </c>
      <c r="M4" s="20"/>
      <c r="N4" s="10">
        <v>20947.8</v>
      </c>
      <c r="O4" s="10">
        <v>0</v>
      </c>
      <c r="P4" s="20"/>
      <c r="Q4" s="10">
        <v>9115</v>
      </c>
      <c r="R4" s="10">
        <v>0</v>
      </c>
      <c r="S4" s="20"/>
      <c r="T4" s="10">
        <v>11339.5</v>
      </c>
      <c r="U4" s="10">
        <v>0</v>
      </c>
      <c r="V4" s="20"/>
      <c r="W4" s="10">
        <v>4188.3999999999996</v>
      </c>
      <c r="X4" s="10">
        <v>0</v>
      </c>
      <c r="Y4" s="20"/>
      <c r="Z4" s="10">
        <v>7382.6</v>
      </c>
      <c r="AA4" s="10">
        <v>0</v>
      </c>
      <c r="AB4" s="20"/>
      <c r="AC4" s="10">
        <v>1264.8</v>
      </c>
      <c r="AD4" s="10">
        <v>0</v>
      </c>
      <c r="AE4" s="20"/>
      <c r="AF4" s="10">
        <v>43963.6</v>
      </c>
      <c r="AG4" s="10">
        <v>0</v>
      </c>
      <c r="AH4" s="20"/>
      <c r="AI4" s="10">
        <v>375</v>
      </c>
      <c r="AJ4" s="10">
        <v>0</v>
      </c>
      <c r="AK4" s="20"/>
      <c r="AL4" s="10">
        <v>24181.3</v>
      </c>
      <c r="AM4" s="10">
        <v>0</v>
      </c>
      <c r="AN4" s="20"/>
      <c r="AO4" s="10">
        <v>5862.2</v>
      </c>
      <c r="AP4" s="10">
        <v>0</v>
      </c>
      <c r="AQ4" s="20"/>
      <c r="AR4" s="10">
        <v>15654.4</v>
      </c>
      <c r="AS4" s="10">
        <v>0</v>
      </c>
      <c r="AT4" s="20"/>
      <c r="AU4" s="10">
        <v>12457.6</v>
      </c>
      <c r="AV4" s="10">
        <v>0</v>
      </c>
      <c r="AW4" s="20"/>
      <c r="AX4" s="10">
        <v>198105.2</v>
      </c>
      <c r="AY4" s="10">
        <v>0</v>
      </c>
      <c r="AZ4" s="20"/>
    </row>
    <row r="5" spans="1:52" x14ac:dyDescent="0.2">
      <c r="A5" s="12">
        <v>35520</v>
      </c>
      <c r="B5" s="10">
        <v>2464.8000000000002</v>
      </c>
      <c r="C5" s="10">
        <v>0</v>
      </c>
      <c r="D5" s="20"/>
      <c r="E5" s="10">
        <v>3294.9</v>
      </c>
      <c r="F5" s="10">
        <v>0</v>
      </c>
      <c r="G5" s="20"/>
      <c r="H5" s="10">
        <v>21194.3</v>
      </c>
      <c r="I5" s="10">
        <v>0</v>
      </c>
      <c r="J5" s="20"/>
      <c r="K5" s="10">
        <v>14422.2</v>
      </c>
      <c r="L5" s="10">
        <v>0</v>
      </c>
      <c r="M5" s="20"/>
      <c r="N5" s="10">
        <v>21196.3</v>
      </c>
      <c r="O5" s="10">
        <v>0</v>
      </c>
      <c r="P5" s="20"/>
      <c r="Q5" s="10">
        <v>8124.2</v>
      </c>
      <c r="R5" s="10">
        <v>0</v>
      </c>
      <c r="S5" s="20"/>
      <c r="T5" s="10">
        <v>11689.5</v>
      </c>
      <c r="U5" s="10">
        <v>0</v>
      </c>
      <c r="V5" s="20"/>
      <c r="W5" s="10">
        <v>4528.3999999999996</v>
      </c>
      <c r="X5" s="10">
        <v>0</v>
      </c>
      <c r="Y5" s="20"/>
      <c r="Z5" s="10">
        <v>7857.6</v>
      </c>
      <c r="AA5" s="10">
        <v>0</v>
      </c>
      <c r="AB5" s="20"/>
      <c r="AC5" s="10">
        <v>1264.8</v>
      </c>
      <c r="AD5" s="10">
        <v>0</v>
      </c>
      <c r="AE5" s="20"/>
      <c r="AF5" s="10">
        <v>44352</v>
      </c>
      <c r="AG5" s="10">
        <v>0</v>
      </c>
      <c r="AH5" s="20"/>
      <c r="AI5" s="10">
        <v>375</v>
      </c>
      <c r="AJ5" s="10">
        <v>0</v>
      </c>
      <c r="AK5" s="20"/>
      <c r="AL5" s="10">
        <v>24211.3</v>
      </c>
      <c r="AM5" s="10">
        <v>0</v>
      </c>
      <c r="AN5" s="20"/>
      <c r="AO5" s="10">
        <v>5862.2</v>
      </c>
      <c r="AP5" s="10">
        <v>0</v>
      </c>
      <c r="AQ5" s="20"/>
      <c r="AR5" s="10">
        <v>17840.099999999999</v>
      </c>
      <c r="AS5" s="10">
        <v>0</v>
      </c>
      <c r="AT5" s="20"/>
      <c r="AU5" s="10">
        <v>12454.7</v>
      </c>
      <c r="AV5" s="10">
        <v>0</v>
      </c>
      <c r="AW5" s="20"/>
      <c r="AX5" s="10">
        <v>201232.30000000002</v>
      </c>
      <c r="AY5" s="10">
        <v>0</v>
      </c>
      <c r="AZ5" s="20"/>
    </row>
    <row r="6" spans="1:52" x14ac:dyDescent="0.2">
      <c r="A6" s="12">
        <v>35550</v>
      </c>
      <c r="B6" s="10">
        <v>2464.8000000000002</v>
      </c>
      <c r="C6" s="10">
        <v>299.89999999999998</v>
      </c>
      <c r="D6" s="20"/>
      <c r="E6" s="10">
        <v>3869.9</v>
      </c>
      <c r="F6" s="10">
        <v>0</v>
      </c>
      <c r="G6" s="20"/>
      <c r="H6" s="10">
        <v>22054.2</v>
      </c>
      <c r="I6" s="10">
        <v>0</v>
      </c>
      <c r="J6" s="20"/>
      <c r="K6" s="10">
        <v>14159.9</v>
      </c>
      <c r="L6" s="10">
        <v>0</v>
      </c>
      <c r="M6" s="20"/>
      <c r="N6" s="10">
        <v>20076</v>
      </c>
      <c r="O6" s="10">
        <v>0</v>
      </c>
      <c r="P6" s="20"/>
      <c r="Q6" s="10">
        <v>8388.9</v>
      </c>
      <c r="R6" s="10">
        <v>0</v>
      </c>
      <c r="S6" s="20"/>
      <c r="T6" s="10">
        <v>12754.5</v>
      </c>
      <c r="U6" s="10">
        <v>0</v>
      </c>
      <c r="V6" s="20"/>
      <c r="W6" s="10">
        <v>4528.3999999999996</v>
      </c>
      <c r="X6" s="10">
        <v>0</v>
      </c>
      <c r="Y6" s="20"/>
      <c r="Z6" s="10">
        <v>7973.3</v>
      </c>
      <c r="AA6" s="10">
        <v>0</v>
      </c>
      <c r="AB6" s="20"/>
      <c r="AC6" s="10">
        <v>1264.8</v>
      </c>
      <c r="AD6" s="10">
        <v>0</v>
      </c>
      <c r="AE6" s="20"/>
      <c r="AF6" s="10">
        <v>44173</v>
      </c>
      <c r="AG6" s="10">
        <v>0</v>
      </c>
      <c r="AH6" s="20"/>
      <c r="AI6" s="10">
        <v>375</v>
      </c>
      <c r="AJ6" s="10">
        <v>0</v>
      </c>
      <c r="AK6" s="20"/>
      <c r="AL6" s="10">
        <v>23979.3</v>
      </c>
      <c r="AM6" s="10">
        <v>0</v>
      </c>
      <c r="AN6" s="20"/>
      <c r="AO6" s="10">
        <v>5502.2</v>
      </c>
      <c r="AP6" s="10">
        <v>0</v>
      </c>
      <c r="AQ6" s="20"/>
      <c r="AR6" s="10">
        <v>17840.099999999999</v>
      </c>
      <c r="AS6" s="10">
        <v>0</v>
      </c>
      <c r="AT6" s="20"/>
      <c r="AU6" s="10">
        <v>13074</v>
      </c>
      <c r="AV6" s="10">
        <v>0</v>
      </c>
      <c r="AW6" s="20"/>
      <c r="AX6" s="10">
        <v>202578.30000000002</v>
      </c>
      <c r="AY6" s="10">
        <v>299.89999999999998</v>
      </c>
      <c r="AZ6" s="20"/>
    </row>
    <row r="7" spans="1:52" x14ac:dyDescent="0.2">
      <c r="A7" s="12">
        <v>35581</v>
      </c>
      <c r="B7" s="10">
        <v>2054.9</v>
      </c>
      <c r="C7" s="10">
        <v>0</v>
      </c>
      <c r="D7" s="20"/>
      <c r="E7" s="10">
        <v>4239.8999999999996</v>
      </c>
      <c r="F7" s="10">
        <v>0</v>
      </c>
      <c r="G7" s="20"/>
      <c r="H7" s="10">
        <v>22019.200000000001</v>
      </c>
      <c r="I7" s="10">
        <v>0</v>
      </c>
      <c r="J7" s="20"/>
      <c r="K7" s="10">
        <v>13634.9</v>
      </c>
      <c r="L7" s="10">
        <v>0</v>
      </c>
      <c r="M7" s="20"/>
      <c r="N7" s="10">
        <v>18209.8</v>
      </c>
      <c r="O7" s="10">
        <v>200</v>
      </c>
      <c r="P7" s="20"/>
      <c r="Q7" s="10">
        <v>8442.2000000000007</v>
      </c>
      <c r="R7" s="10">
        <v>0</v>
      </c>
      <c r="S7" s="20"/>
      <c r="T7" s="10">
        <v>12934.5</v>
      </c>
      <c r="U7" s="10">
        <v>0</v>
      </c>
      <c r="V7" s="20"/>
      <c r="W7" s="10">
        <v>4278.3999999999996</v>
      </c>
      <c r="X7" s="10">
        <v>0</v>
      </c>
      <c r="Y7" s="20"/>
      <c r="Z7" s="10">
        <v>7861.3</v>
      </c>
      <c r="AA7" s="10">
        <v>0</v>
      </c>
      <c r="AB7" s="20"/>
      <c r="AC7" s="10">
        <v>1264.8</v>
      </c>
      <c r="AD7" s="10">
        <v>0</v>
      </c>
      <c r="AE7" s="20"/>
      <c r="AF7" s="10">
        <v>44996.1</v>
      </c>
      <c r="AG7" s="10">
        <v>0</v>
      </c>
      <c r="AH7" s="20"/>
      <c r="AI7" s="10">
        <v>375</v>
      </c>
      <c r="AJ7" s="10">
        <v>0</v>
      </c>
      <c r="AK7" s="20"/>
      <c r="AL7" s="10">
        <v>23499.9</v>
      </c>
      <c r="AM7" s="10">
        <v>0</v>
      </c>
      <c r="AN7" s="20"/>
      <c r="AO7" s="10">
        <v>5742.2</v>
      </c>
      <c r="AP7" s="10">
        <v>0</v>
      </c>
      <c r="AQ7" s="20"/>
      <c r="AR7" s="10">
        <v>17204.900000000001</v>
      </c>
      <c r="AS7" s="10">
        <v>0</v>
      </c>
      <c r="AT7" s="20"/>
      <c r="AU7" s="10">
        <v>13248.2</v>
      </c>
      <c r="AV7" s="10">
        <v>0</v>
      </c>
      <c r="AW7" s="20"/>
      <c r="AX7" s="10">
        <v>200106.2</v>
      </c>
      <c r="AY7" s="10">
        <v>200</v>
      </c>
      <c r="AZ7" s="20"/>
    </row>
    <row r="8" spans="1:52" x14ac:dyDescent="0.2">
      <c r="A8" s="12">
        <v>35611</v>
      </c>
      <c r="B8" s="10">
        <v>2054.9</v>
      </c>
      <c r="C8" s="10">
        <v>0</v>
      </c>
      <c r="D8" s="20"/>
      <c r="E8" s="10">
        <v>4239.8999999999996</v>
      </c>
      <c r="F8" s="10">
        <v>0</v>
      </c>
      <c r="G8" s="20"/>
      <c r="H8" s="10">
        <v>22194.2</v>
      </c>
      <c r="I8" s="10">
        <v>0</v>
      </c>
      <c r="J8" s="20"/>
      <c r="K8" s="10">
        <v>13252.4</v>
      </c>
      <c r="L8" s="10">
        <v>0</v>
      </c>
      <c r="M8" s="20"/>
      <c r="N8" s="10">
        <v>18089.8</v>
      </c>
      <c r="O8" s="10">
        <v>922.4</v>
      </c>
      <c r="P8" s="20"/>
      <c r="Q8" s="10">
        <v>8201.2000000000007</v>
      </c>
      <c r="R8" s="10">
        <v>0</v>
      </c>
      <c r="S8" s="20"/>
      <c r="T8" s="10">
        <v>12544.5</v>
      </c>
      <c r="U8" s="10">
        <v>0</v>
      </c>
      <c r="V8" s="20"/>
      <c r="W8" s="10">
        <v>4267.1000000000004</v>
      </c>
      <c r="X8" s="10">
        <v>0</v>
      </c>
      <c r="Y8" s="20"/>
      <c r="Z8" s="10">
        <v>7546.3</v>
      </c>
      <c r="AA8" s="10">
        <v>0</v>
      </c>
      <c r="AB8" s="20"/>
      <c r="AC8" s="10">
        <v>1164.8</v>
      </c>
      <c r="AD8" s="10">
        <v>0</v>
      </c>
      <c r="AE8" s="20"/>
      <c r="AF8" s="10">
        <v>45104.1</v>
      </c>
      <c r="AG8" s="10">
        <v>0</v>
      </c>
      <c r="AH8" s="20"/>
      <c r="AI8" s="10">
        <v>375</v>
      </c>
      <c r="AJ8" s="10">
        <v>0</v>
      </c>
      <c r="AK8" s="20"/>
      <c r="AL8" s="10">
        <v>22469.3</v>
      </c>
      <c r="AM8" s="10">
        <v>125</v>
      </c>
      <c r="AN8" s="20"/>
      <c r="AO8" s="10">
        <v>5742.2</v>
      </c>
      <c r="AP8" s="10">
        <v>0</v>
      </c>
      <c r="AQ8" s="20"/>
      <c r="AR8" s="10">
        <v>17704.900000000001</v>
      </c>
      <c r="AS8" s="10">
        <v>0</v>
      </c>
      <c r="AT8" s="20"/>
      <c r="AU8" s="10">
        <v>13228.2</v>
      </c>
      <c r="AV8" s="10">
        <v>0</v>
      </c>
      <c r="AW8" s="20"/>
      <c r="AX8" s="10">
        <v>198278.80000000002</v>
      </c>
      <c r="AY8" s="10">
        <v>1047.4000000000001</v>
      </c>
      <c r="AZ8" s="20"/>
    </row>
    <row r="9" spans="1:52" x14ac:dyDescent="0.2">
      <c r="A9" s="12">
        <v>35642</v>
      </c>
      <c r="B9" s="10">
        <v>1929.9</v>
      </c>
      <c r="C9" s="10">
        <v>0</v>
      </c>
      <c r="D9" s="20"/>
      <c r="E9" s="10">
        <v>4239.8999999999996</v>
      </c>
      <c r="F9" s="10">
        <v>0</v>
      </c>
      <c r="G9" s="20"/>
      <c r="H9" s="10">
        <v>22739.200000000001</v>
      </c>
      <c r="I9" s="10">
        <v>0</v>
      </c>
      <c r="J9" s="20"/>
      <c r="K9" s="10">
        <v>12806</v>
      </c>
      <c r="L9" s="10">
        <v>0</v>
      </c>
      <c r="M9" s="20"/>
      <c r="N9" s="10">
        <v>16469.900000000001</v>
      </c>
      <c r="O9" s="10">
        <v>125</v>
      </c>
      <c r="P9" s="20"/>
      <c r="Q9" s="10">
        <v>8051.2</v>
      </c>
      <c r="R9" s="10">
        <v>0</v>
      </c>
      <c r="S9" s="20"/>
      <c r="T9" s="10">
        <v>11894.5</v>
      </c>
      <c r="U9" s="10">
        <v>0</v>
      </c>
      <c r="V9" s="20"/>
      <c r="W9" s="10">
        <v>4657.1000000000004</v>
      </c>
      <c r="X9" s="10">
        <v>0</v>
      </c>
      <c r="Y9" s="20"/>
      <c r="Z9" s="10">
        <v>7546.3</v>
      </c>
      <c r="AA9" s="10">
        <v>0</v>
      </c>
      <c r="AB9" s="20"/>
      <c r="AC9" s="10">
        <v>1889.8</v>
      </c>
      <c r="AD9" s="10">
        <v>0</v>
      </c>
      <c r="AE9" s="20"/>
      <c r="AF9" s="10">
        <v>45515</v>
      </c>
      <c r="AG9" s="10">
        <v>0</v>
      </c>
      <c r="AH9" s="20"/>
      <c r="AI9" s="10">
        <v>375</v>
      </c>
      <c r="AJ9" s="10">
        <v>0</v>
      </c>
      <c r="AK9" s="20"/>
      <c r="AL9" s="10">
        <v>22033.9</v>
      </c>
      <c r="AM9" s="10">
        <v>0</v>
      </c>
      <c r="AN9" s="20"/>
      <c r="AO9" s="10">
        <v>5542.2</v>
      </c>
      <c r="AP9" s="10">
        <v>0</v>
      </c>
      <c r="AQ9" s="20"/>
      <c r="AR9" s="10">
        <v>18624.099999999999</v>
      </c>
      <c r="AS9" s="10">
        <v>0</v>
      </c>
      <c r="AT9" s="20"/>
      <c r="AU9" s="10">
        <v>13092.9</v>
      </c>
      <c r="AV9" s="10">
        <v>0</v>
      </c>
      <c r="AW9" s="20"/>
      <c r="AX9" s="10">
        <v>197506.90000000002</v>
      </c>
      <c r="AY9" s="10">
        <v>125</v>
      </c>
      <c r="AZ9" s="20"/>
    </row>
    <row r="10" spans="1:52" x14ac:dyDescent="0.2">
      <c r="A10" s="12">
        <v>35673</v>
      </c>
      <c r="B10" s="10">
        <v>1929.9</v>
      </c>
      <c r="C10" s="10">
        <v>0</v>
      </c>
      <c r="D10" s="20"/>
      <c r="E10" s="10">
        <v>4239.8999999999996</v>
      </c>
      <c r="F10" s="10">
        <v>0</v>
      </c>
      <c r="G10" s="20"/>
      <c r="H10" s="10">
        <v>22186.6</v>
      </c>
      <c r="I10" s="10">
        <v>0</v>
      </c>
      <c r="J10" s="20"/>
      <c r="K10" s="10">
        <v>13026</v>
      </c>
      <c r="L10" s="10">
        <v>0</v>
      </c>
      <c r="M10" s="20"/>
      <c r="N10" s="10">
        <v>16337.3</v>
      </c>
      <c r="O10" s="10">
        <v>100</v>
      </c>
      <c r="P10" s="20"/>
      <c r="Q10" s="10">
        <v>7911.2</v>
      </c>
      <c r="R10" s="10">
        <v>0</v>
      </c>
      <c r="S10" s="20"/>
      <c r="T10" s="10">
        <v>11569.5</v>
      </c>
      <c r="U10" s="10">
        <v>0</v>
      </c>
      <c r="V10" s="20"/>
      <c r="W10" s="10">
        <v>4532.1000000000004</v>
      </c>
      <c r="X10" s="10">
        <v>0</v>
      </c>
      <c r="Y10" s="20"/>
      <c r="Z10" s="10">
        <v>7546.3</v>
      </c>
      <c r="AA10" s="10">
        <v>0</v>
      </c>
      <c r="AB10" s="20"/>
      <c r="AC10" s="10">
        <v>1889.8</v>
      </c>
      <c r="AD10" s="10">
        <v>0</v>
      </c>
      <c r="AE10" s="20"/>
      <c r="AF10" s="10">
        <v>44460</v>
      </c>
      <c r="AG10" s="10">
        <v>0</v>
      </c>
      <c r="AH10" s="20"/>
      <c r="AI10" s="10">
        <v>375</v>
      </c>
      <c r="AJ10" s="10">
        <v>0</v>
      </c>
      <c r="AK10" s="20"/>
      <c r="AL10" s="10">
        <v>21804.9</v>
      </c>
      <c r="AM10" s="10">
        <v>0</v>
      </c>
      <c r="AN10" s="20"/>
      <c r="AO10" s="10">
        <v>5592.2</v>
      </c>
      <c r="AP10" s="10">
        <v>0</v>
      </c>
      <c r="AQ10" s="20"/>
      <c r="AR10" s="10">
        <v>17106.099999999999</v>
      </c>
      <c r="AS10" s="10">
        <v>0</v>
      </c>
      <c r="AT10" s="20"/>
      <c r="AU10" s="10">
        <v>12319.7</v>
      </c>
      <c r="AV10" s="10">
        <v>0</v>
      </c>
      <c r="AW10" s="20"/>
      <c r="AX10" s="10">
        <v>192926.50000000003</v>
      </c>
      <c r="AY10" s="10">
        <v>100</v>
      </c>
      <c r="AZ10" s="20"/>
    </row>
    <row r="11" spans="1:52" x14ac:dyDescent="0.2">
      <c r="A11" s="12">
        <v>35703</v>
      </c>
      <c r="B11" s="10">
        <v>2029.9</v>
      </c>
      <c r="C11" s="10">
        <v>0</v>
      </c>
      <c r="D11" s="20"/>
      <c r="E11" s="10">
        <v>4614.8999999999996</v>
      </c>
      <c r="F11" s="10">
        <v>0</v>
      </c>
      <c r="G11" s="20"/>
      <c r="H11" s="10">
        <v>22079.7</v>
      </c>
      <c r="I11" s="10">
        <v>0</v>
      </c>
      <c r="J11" s="20"/>
      <c r="K11" s="10">
        <v>13001</v>
      </c>
      <c r="L11" s="10">
        <v>0</v>
      </c>
      <c r="M11" s="20"/>
      <c r="N11" s="10">
        <v>15822.4</v>
      </c>
      <c r="O11" s="10">
        <v>0</v>
      </c>
      <c r="P11" s="20"/>
      <c r="Q11" s="10">
        <v>8723.2000000000007</v>
      </c>
      <c r="R11" s="10">
        <v>0</v>
      </c>
      <c r="S11" s="20"/>
      <c r="T11" s="10">
        <v>11510.7</v>
      </c>
      <c r="U11" s="10">
        <v>0</v>
      </c>
      <c r="V11" s="20"/>
      <c r="W11" s="10">
        <v>4329.8999999999996</v>
      </c>
      <c r="X11" s="10">
        <v>0</v>
      </c>
      <c r="Y11" s="20"/>
      <c r="Z11" s="10">
        <v>8066.3</v>
      </c>
      <c r="AA11" s="10">
        <v>0</v>
      </c>
      <c r="AB11" s="20"/>
      <c r="AC11" s="10">
        <v>1775</v>
      </c>
      <c r="AD11" s="10">
        <v>0</v>
      </c>
      <c r="AE11" s="20"/>
      <c r="AF11" s="10">
        <v>44895</v>
      </c>
      <c r="AG11" s="10">
        <v>0</v>
      </c>
      <c r="AH11" s="20"/>
      <c r="AI11" s="10">
        <v>375</v>
      </c>
      <c r="AJ11" s="10">
        <v>0</v>
      </c>
      <c r="AK11" s="20"/>
      <c r="AL11" s="10">
        <v>20593.7</v>
      </c>
      <c r="AM11" s="10">
        <v>0</v>
      </c>
      <c r="AN11" s="20"/>
      <c r="AO11" s="10">
        <v>5757.2</v>
      </c>
      <c r="AP11" s="10">
        <v>0</v>
      </c>
      <c r="AQ11" s="20"/>
      <c r="AR11" s="10">
        <v>19727</v>
      </c>
      <c r="AS11" s="10">
        <v>0</v>
      </c>
      <c r="AT11" s="20"/>
      <c r="AU11" s="10">
        <v>11842.8</v>
      </c>
      <c r="AV11" s="10">
        <v>0</v>
      </c>
      <c r="AW11" s="20"/>
      <c r="AX11" s="10">
        <v>195143.7</v>
      </c>
      <c r="AY11" s="10">
        <v>0</v>
      </c>
      <c r="AZ11" s="20"/>
    </row>
    <row r="12" spans="1:52" x14ac:dyDescent="0.2">
      <c r="A12" s="12">
        <v>35734</v>
      </c>
      <c r="B12" s="10">
        <v>2029.9</v>
      </c>
      <c r="C12" s="10">
        <v>0</v>
      </c>
      <c r="D12" s="20"/>
      <c r="E12" s="10">
        <v>4839.8999999999996</v>
      </c>
      <c r="F12" s="10">
        <v>0</v>
      </c>
      <c r="G12" s="20"/>
      <c r="H12" s="10">
        <v>21101.1</v>
      </c>
      <c r="I12" s="10">
        <v>0</v>
      </c>
      <c r="J12" s="20"/>
      <c r="K12" s="10">
        <v>12773.1</v>
      </c>
      <c r="L12" s="10">
        <v>0</v>
      </c>
      <c r="M12" s="20"/>
      <c r="N12" s="10">
        <v>16126.4</v>
      </c>
      <c r="O12" s="10">
        <v>0</v>
      </c>
      <c r="P12" s="20"/>
      <c r="Q12" s="10">
        <v>9163.2999999999993</v>
      </c>
      <c r="R12" s="10">
        <v>0</v>
      </c>
      <c r="S12" s="20"/>
      <c r="T12" s="10">
        <v>12230.7</v>
      </c>
      <c r="U12" s="10">
        <v>0</v>
      </c>
      <c r="V12" s="20"/>
      <c r="W12" s="10">
        <v>3904.9</v>
      </c>
      <c r="X12" s="10">
        <v>0</v>
      </c>
      <c r="Y12" s="20"/>
      <c r="Z12" s="10">
        <v>8566.2999999999993</v>
      </c>
      <c r="AA12" s="10">
        <v>0</v>
      </c>
      <c r="AB12" s="20"/>
      <c r="AC12" s="10">
        <v>1775</v>
      </c>
      <c r="AD12" s="10">
        <v>0</v>
      </c>
      <c r="AE12" s="20"/>
      <c r="AF12" s="10">
        <v>47291.9</v>
      </c>
      <c r="AG12" s="10">
        <v>0</v>
      </c>
      <c r="AH12" s="20"/>
      <c r="AI12" s="10">
        <v>500</v>
      </c>
      <c r="AJ12" s="10">
        <v>0</v>
      </c>
      <c r="AK12" s="20"/>
      <c r="AL12" s="10">
        <v>20665</v>
      </c>
      <c r="AM12" s="10">
        <v>0</v>
      </c>
      <c r="AN12" s="20"/>
      <c r="AO12" s="10">
        <v>6042.2</v>
      </c>
      <c r="AP12" s="10">
        <v>0</v>
      </c>
      <c r="AQ12" s="20"/>
      <c r="AR12" s="10">
        <v>22498.5</v>
      </c>
      <c r="AS12" s="10">
        <v>0</v>
      </c>
      <c r="AT12" s="20"/>
      <c r="AU12" s="10">
        <v>10849.8</v>
      </c>
      <c r="AV12" s="10">
        <v>0</v>
      </c>
      <c r="AW12" s="20"/>
      <c r="AX12" s="10">
        <v>200358</v>
      </c>
      <c r="AY12" s="10">
        <v>0</v>
      </c>
      <c r="AZ12" s="20"/>
    </row>
    <row r="13" spans="1:52" x14ac:dyDescent="0.2">
      <c r="A13" s="12">
        <v>35764</v>
      </c>
      <c r="B13" s="10">
        <v>2284.9</v>
      </c>
      <c r="C13" s="10">
        <v>0</v>
      </c>
      <c r="D13" s="20"/>
      <c r="E13" s="10">
        <v>5078.3</v>
      </c>
      <c r="F13" s="10">
        <v>0</v>
      </c>
      <c r="G13" s="20"/>
      <c r="H13" s="10">
        <v>21245.1</v>
      </c>
      <c r="I13" s="10">
        <v>0</v>
      </c>
      <c r="J13" s="20"/>
      <c r="K13" s="10">
        <v>12998.1</v>
      </c>
      <c r="L13" s="10">
        <v>0</v>
      </c>
      <c r="M13" s="20"/>
      <c r="N13" s="10">
        <v>16855.3</v>
      </c>
      <c r="O13" s="10">
        <v>535</v>
      </c>
      <c r="P13" s="20"/>
      <c r="Q13" s="10">
        <v>9163.2999999999993</v>
      </c>
      <c r="R13" s="10">
        <v>0</v>
      </c>
      <c r="S13" s="20"/>
      <c r="T13" s="10">
        <v>12230.7</v>
      </c>
      <c r="U13" s="10">
        <v>0</v>
      </c>
      <c r="V13" s="20"/>
      <c r="W13" s="10">
        <v>4104.8999999999996</v>
      </c>
      <c r="X13" s="10">
        <v>0</v>
      </c>
      <c r="Y13" s="20"/>
      <c r="Z13" s="10">
        <v>8416.2999999999993</v>
      </c>
      <c r="AA13" s="10">
        <v>0</v>
      </c>
      <c r="AB13" s="20"/>
      <c r="AC13" s="10">
        <v>1875</v>
      </c>
      <c r="AD13" s="10">
        <v>0</v>
      </c>
      <c r="AE13" s="20"/>
      <c r="AF13" s="10">
        <v>47641.9</v>
      </c>
      <c r="AG13" s="10">
        <v>0</v>
      </c>
      <c r="AH13" s="20"/>
      <c r="AI13" s="10">
        <v>600</v>
      </c>
      <c r="AJ13" s="10">
        <v>0</v>
      </c>
      <c r="AK13" s="20"/>
      <c r="AL13" s="10">
        <v>21265</v>
      </c>
      <c r="AM13" s="10">
        <v>0</v>
      </c>
      <c r="AN13" s="20"/>
      <c r="AO13" s="10">
        <v>6042.2</v>
      </c>
      <c r="AP13" s="10">
        <v>0</v>
      </c>
      <c r="AQ13" s="20"/>
      <c r="AR13" s="10">
        <v>24412.5</v>
      </c>
      <c r="AS13" s="10">
        <v>0</v>
      </c>
      <c r="AT13" s="20"/>
      <c r="AU13" s="10">
        <v>11199.8</v>
      </c>
      <c r="AV13" s="10">
        <v>0</v>
      </c>
      <c r="AW13" s="20"/>
      <c r="AX13" s="10">
        <v>205413.3</v>
      </c>
      <c r="AY13" s="10">
        <v>535</v>
      </c>
      <c r="AZ13" s="20"/>
    </row>
    <row r="14" spans="1:52" x14ac:dyDescent="0.2">
      <c r="A14" s="12">
        <v>35795</v>
      </c>
      <c r="B14" s="10">
        <v>2160</v>
      </c>
      <c r="C14" s="10">
        <v>0</v>
      </c>
      <c r="D14" s="20">
        <f>SUM(C3:C14)/B2</f>
        <v>0.12192048133994632</v>
      </c>
      <c r="E14" s="10">
        <v>5328.3</v>
      </c>
      <c r="F14" s="10">
        <v>0</v>
      </c>
      <c r="G14" s="20">
        <f>SUM(F3:F14)/E2</f>
        <v>0</v>
      </c>
      <c r="H14" s="10">
        <v>21516.2</v>
      </c>
      <c r="I14" s="10">
        <v>200</v>
      </c>
      <c r="J14" s="20">
        <f>SUM(I3:I14)/H2</f>
        <v>9.0931823865057181E-3</v>
      </c>
      <c r="K14" s="10">
        <v>12160.6</v>
      </c>
      <c r="L14" s="10">
        <v>0</v>
      </c>
      <c r="M14" s="20">
        <f>SUM(L3:L14)/K2</f>
        <v>0</v>
      </c>
      <c r="N14" s="10">
        <v>17180.3</v>
      </c>
      <c r="O14" s="10">
        <v>100</v>
      </c>
      <c r="P14" s="20">
        <f>SUM(O3:O14)/N2</f>
        <v>8.85604899775293E-2</v>
      </c>
      <c r="Q14" s="10">
        <v>9183.2999999999993</v>
      </c>
      <c r="R14" s="10">
        <v>0</v>
      </c>
      <c r="S14" s="20">
        <f>SUM(R3:R14)/Q2</f>
        <v>0</v>
      </c>
      <c r="T14" s="10">
        <v>11541.7</v>
      </c>
      <c r="U14" s="10">
        <v>0</v>
      </c>
      <c r="V14" s="20">
        <f>SUM(U3:U14)/T2</f>
        <v>0</v>
      </c>
      <c r="W14" s="10">
        <v>3800.1</v>
      </c>
      <c r="X14" s="10">
        <v>0</v>
      </c>
      <c r="Y14" s="20">
        <f>SUM(X3:X14)/W2</f>
        <v>0</v>
      </c>
      <c r="Z14" s="10">
        <v>8831.2999999999993</v>
      </c>
      <c r="AA14" s="10">
        <v>0</v>
      </c>
      <c r="AB14" s="20">
        <f>SUM(AA3:AA14)/Z2</f>
        <v>0</v>
      </c>
      <c r="AC14" s="10">
        <v>1675</v>
      </c>
      <c r="AD14" s="10">
        <v>0</v>
      </c>
      <c r="AE14" s="20">
        <f>SUM(AD3:AD14)/AC2</f>
        <v>0</v>
      </c>
      <c r="AF14" s="10">
        <v>49145.7</v>
      </c>
      <c r="AG14" s="10">
        <v>0</v>
      </c>
      <c r="AH14" s="20">
        <f>SUM(AG3:AG14)/AF2</f>
        <v>1.6981073753190436E-2</v>
      </c>
      <c r="AI14" s="10">
        <v>1350</v>
      </c>
      <c r="AJ14" s="10">
        <v>0</v>
      </c>
      <c r="AK14" s="20">
        <f>SUM(AJ3:AJ14)/AI2</f>
        <v>0</v>
      </c>
      <c r="AL14" s="10">
        <v>22353.3</v>
      </c>
      <c r="AM14" s="10">
        <v>0</v>
      </c>
      <c r="AN14" s="20">
        <f>SUM(AM3:AM14)/AL2</f>
        <v>5.2144603242142854E-3</v>
      </c>
      <c r="AO14" s="10">
        <v>6042.2</v>
      </c>
      <c r="AP14" s="10">
        <v>0</v>
      </c>
      <c r="AQ14" s="20">
        <f>SUM(AP3:AP14)/AO2</f>
        <v>5.1908896073231868E-2</v>
      </c>
      <c r="AR14" s="10">
        <v>25570.5</v>
      </c>
      <c r="AS14" s="10">
        <v>0</v>
      </c>
      <c r="AT14" s="20">
        <f>SUM(AS3:AS14)/AR2</f>
        <v>0</v>
      </c>
      <c r="AU14" s="10">
        <v>11183.4</v>
      </c>
      <c r="AV14" s="10">
        <v>0</v>
      </c>
      <c r="AW14" s="20">
        <f>SUM(AV3:AV14)/AU2</f>
        <v>0</v>
      </c>
      <c r="AX14" s="10">
        <v>209021.9</v>
      </c>
      <c r="AY14" s="10">
        <v>300</v>
      </c>
      <c r="AZ14" s="20">
        <f>SUM(AY3:AY14)/AX2</f>
        <v>1.8497566455267834E-2</v>
      </c>
    </row>
    <row r="15" spans="1:52" x14ac:dyDescent="0.2">
      <c r="A15" s="12">
        <v>35826</v>
      </c>
      <c r="B15" s="10">
        <v>2010</v>
      </c>
      <c r="C15" s="10">
        <v>0</v>
      </c>
      <c r="D15" s="20">
        <f t="shared" ref="D15:D38" si="0">SUM(C4:C15)/B3</f>
        <v>0.12192048133994632</v>
      </c>
      <c r="E15" s="10">
        <v>5328.3</v>
      </c>
      <c r="F15" s="10">
        <v>0</v>
      </c>
      <c r="G15" s="20">
        <f t="shared" ref="G15:G38" si="1">SUM(F4:F15)/E3</f>
        <v>0</v>
      </c>
      <c r="H15" s="10">
        <v>21066.2</v>
      </c>
      <c r="I15" s="10">
        <v>0</v>
      </c>
      <c r="J15" s="20">
        <f t="shared" ref="J15:J38" si="2">SUM(I4:I15)/H3</f>
        <v>9.2895794142920183E-3</v>
      </c>
      <c r="K15" s="10">
        <v>12070.6</v>
      </c>
      <c r="L15" s="10">
        <v>0</v>
      </c>
      <c r="M15" s="20">
        <f t="shared" ref="M15:M38" si="3">SUM(L4:L15)/K3</f>
        <v>0</v>
      </c>
      <c r="N15" s="10">
        <v>17909.599999999999</v>
      </c>
      <c r="O15" s="10">
        <v>995.5</v>
      </c>
      <c r="P15" s="20">
        <f t="shared" ref="P15:P38" si="4">SUM(O4:O15)/N3</f>
        <v>0.14215812639036082</v>
      </c>
      <c r="Q15" s="10">
        <v>9732</v>
      </c>
      <c r="R15" s="10">
        <v>0</v>
      </c>
      <c r="S15" s="20">
        <f t="shared" ref="S15:S38" si="5">SUM(R4:R15)/Q3</f>
        <v>0</v>
      </c>
      <c r="T15" s="10">
        <v>12016.7</v>
      </c>
      <c r="U15" s="10">
        <v>0</v>
      </c>
      <c r="V15" s="20">
        <f t="shared" ref="V15:V38" si="6">SUM(U4:U15)/T3</f>
        <v>0</v>
      </c>
      <c r="W15" s="10">
        <v>4653.2</v>
      </c>
      <c r="X15" s="10">
        <v>0</v>
      </c>
      <c r="Y15" s="20">
        <f t="shared" ref="Y15:Y38" si="7">SUM(X4:X15)/W3</f>
        <v>0</v>
      </c>
      <c r="Z15" s="10">
        <v>9281.2999999999993</v>
      </c>
      <c r="AA15" s="10">
        <v>0</v>
      </c>
      <c r="AB15" s="20">
        <f t="shared" ref="AB15:AB38" si="8">SUM(AA4:AA15)/Z3</f>
        <v>0</v>
      </c>
      <c r="AC15" s="10">
        <v>1675</v>
      </c>
      <c r="AD15" s="10">
        <v>0</v>
      </c>
      <c r="AE15" s="20">
        <f t="shared" ref="AE15:AE38" si="9">SUM(AD4:AD15)/AC3</f>
        <v>0</v>
      </c>
      <c r="AF15" s="10">
        <v>50278.400000000001</v>
      </c>
      <c r="AG15" s="10">
        <v>443</v>
      </c>
      <c r="AH15" s="20">
        <f t="shared" ref="AH15:AH38" si="10">SUM(AG4:AG15)/AF3</f>
        <v>1.0063035947526833E-2</v>
      </c>
      <c r="AI15" s="10">
        <v>1350</v>
      </c>
      <c r="AJ15" s="10">
        <v>0</v>
      </c>
      <c r="AK15" s="20">
        <f t="shared" ref="AK15:AK38" si="11">SUM(AJ4:AJ15)/AI3</f>
        <v>0</v>
      </c>
      <c r="AL15" s="10">
        <v>23202.5</v>
      </c>
      <c r="AM15" s="10">
        <v>0</v>
      </c>
      <c r="AN15" s="20">
        <f t="shared" ref="AN15:AN38" si="12">SUM(AM4:AM15)/AL3</f>
        <v>5.2152217720906361E-3</v>
      </c>
      <c r="AO15" s="10">
        <v>8341.2999999999993</v>
      </c>
      <c r="AP15" s="10">
        <v>0</v>
      </c>
      <c r="AQ15" s="20">
        <f t="shared" ref="AQ15:AQ38" si="13">SUM(AP4:AP15)/AO3</f>
        <v>0</v>
      </c>
      <c r="AR15" s="10">
        <v>26794.799999999999</v>
      </c>
      <c r="AS15" s="10">
        <v>0</v>
      </c>
      <c r="AT15" s="20">
        <f t="shared" ref="AT15:AT38" si="14">SUM(AS4:AS15)/AR3</f>
        <v>0</v>
      </c>
      <c r="AU15" s="10">
        <v>11215.8</v>
      </c>
      <c r="AV15" s="10">
        <v>0</v>
      </c>
      <c r="AW15" s="20">
        <f t="shared" ref="AW15:AW38" si="15">SUM(AV4:AV15)/AU3</f>
        <v>0</v>
      </c>
      <c r="AX15" s="10">
        <v>216925.69999999995</v>
      </c>
      <c r="AY15" s="10">
        <v>1438.5</v>
      </c>
      <c r="AZ15" s="20">
        <f t="shared" ref="AZ15:AZ38" si="16">SUM(AY4:AY15)/AX3</f>
        <v>2.1040073805113316E-2</v>
      </c>
    </row>
    <row r="16" spans="1:52" x14ac:dyDescent="0.2">
      <c r="A16" s="12">
        <v>35854</v>
      </c>
      <c r="B16" s="10">
        <v>2150</v>
      </c>
      <c r="C16" s="10">
        <v>0</v>
      </c>
      <c r="D16" s="20">
        <f t="shared" si="0"/>
        <v>0.12192048133994632</v>
      </c>
      <c r="E16" s="10">
        <v>5328.3</v>
      </c>
      <c r="F16" s="10">
        <v>0</v>
      </c>
      <c r="G16" s="20">
        <f t="shared" si="1"/>
        <v>0</v>
      </c>
      <c r="H16" s="10">
        <v>21466.2</v>
      </c>
      <c r="I16" s="10">
        <v>0</v>
      </c>
      <c r="J16" s="20">
        <f t="shared" si="2"/>
        <v>9.2423577254557646E-3</v>
      </c>
      <c r="K16" s="10">
        <v>12136.2</v>
      </c>
      <c r="L16" s="10">
        <v>0</v>
      </c>
      <c r="M16" s="20">
        <f t="shared" si="3"/>
        <v>0</v>
      </c>
      <c r="N16" s="10">
        <v>17609.400000000001</v>
      </c>
      <c r="O16" s="10">
        <v>122.5</v>
      </c>
      <c r="P16" s="20">
        <f t="shared" si="4"/>
        <v>0.14800599585636678</v>
      </c>
      <c r="Q16" s="10">
        <v>9042</v>
      </c>
      <c r="R16" s="10">
        <v>0</v>
      </c>
      <c r="S16" s="20">
        <f t="shared" si="5"/>
        <v>0</v>
      </c>
      <c r="T16" s="10">
        <v>12982.3</v>
      </c>
      <c r="U16" s="10">
        <v>0</v>
      </c>
      <c r="V16" s="20">
        <f t="shared" si="6"/>
        <v>0</v>
      </c>
      <c r="W16" s="10">
        <v>5098.2</v>
      </c>
      <c r="X16" s="10">
        <v>0</v>
      </c>
      <c r="Y16" s="20">
        <f t="shared" si="7"/>
        <v>0</v>
      </c>
      <c r="Z16" s="10">
        <v>13812.5</v>
      </c>
      <c r="AA16" s="10">
        <v>0</v>
      </c>
      <c r="AB16" s="20">
        <f t="shared" si="8"/>
        <v>0</v>
      </c>
      <c r="AC16" s="10">
        <v>1525</v>
      </c>
      <c r="AD16" s="10">
        <v>0</v>
      </c>
      <c r="AE16" s="20">
        <f t="shared" si="9"/>
        <v>0</v>
      </c>
      <c r="AF16" s="10">
        <v>51589.5</v>
      </c>
      <c r="AG16" s="10">
        <v>0</v>
      </c>
      <c r="AH16" s="20">
        <f t="shared" si="10"/>
        <v>1.0076517846582173E-2</v>
      </c>
      <c r="AI16" s="10">
        <v>1350</v>
      </c>
      <c r="AJ16" s="10">
        <v>0</v>
      </c>
      <c r="AK16" s="20">
        <f t="shared" si="11"/>
        <v>0</v>
      </c>
      <c r="AL16" s="10">
        <v>23537.599999999999</v>
      </c>
      <c r="AM16" s="10">
        <v>0</v>
      </c>
      <c r="AN16" s="20">
        <f t="shared" si="12"/>
        <v>5.1692837026958852E-3</v>
      </c>
      <c r="AO16" s="10">
        <v>8471.2999999999993</v>
      </c>
      <c r="AP16" s="10">
        <v>0</v>
      </c>
      <c r="AQ16" s="20">
        <f t="shared" si="13"/>
        <v>0</v>
      </c>
      <c r="AR16" s="10">
        <v>27896.9</v>
      </c>
      <c r="AS16" s="10">
        <v>0</v>
      </c>
      <c r="AT16" s="20">
        <f t="shared" si="14"/>
        <v>0</v>
      </c>
      <c r="AU16" s="10">
        <v>12549.5</v>
      </c>
      <c r="AV16" s="10">
        <v>0</v>
      </c>
      <c r="AW16" s="20">
        <f t="shared" si="15"/>
        <v>0</v>
      </c>
      <c r="AX16" s="10">
        <v>226544.9</v>
      </c>
      <c r="AY16" s="10">
        <v>122.5</v>
      </c>
      <c r="AZ16" s="20">
        <f t="shared" si="16"/>
        <v>2.1040840926941848E-2</v>
      </c>
    </row>
    <row r="17" spans="1:52" x14ac:dyDescent="0.2">
      <c r="A17" s="12">
        <v>35885</v>
      </c>
      <c r="B17" s="10">
        <v>2570</v>
      </c>
      <c r="C17" s="10">
        <v>0</v>
      </c>
      <c r="D17" s="20">
        <f t="shared" si="0"/>
        <v>0.12167315806556311</v>
      </c>
      <c r="E17" s="10">
        <v>4978.3</v>
      </c>
      <c r="F17" s="10">
        <v>0</v>
      </c>
      <c r="G17" s="20">
        <f t="shared" si="1"/>
        <v>0</v>
      </c>
      <c r="H17" s="10">
        <v>21500</v>
      </c>
      <c r="I17" s="10">
        <v>0</v>
      </c>
      <c r="J17" s="20">
        <f t="shared" si="2"/>
        <v>9.4364994361691591E-3</v>
      </c>
      <c r="K17" s="10">
        <v>12278.9</v>
      </c>
      <c r="L17" s="10">
        <v>0</v>
      </c>
      <c r="M17" s="20">
        <f t="shared" si="3"/>
        <v>0</v>
      </c>
      <c r="N17" s="10">
        <v>18015.7</v>
      </c>
      <c r="O17" s="10">
        <v>135</v>
      </c>
      <c r="P17" s="20">
        <f t="shared" si="4"/>
        <v>0.15263984752055784</v>
      </c>
      <c r="Q17" s="10">
        <v>9442</v>
      </c>
      <c r="R17" s="10">
        <v>0</v>
      </c>
      <c r="S17" s="20">
        <f t="shared" si="5"/>
        <v>0</v>
      </c>
      <c r="T17" s="10">
        <v>13667.2</v>
      </c>
      <c r="U17" s="10">
        <v>0</v>
      </c>
      <c r="V17" s="20">
        <f t="shared" si="6"/>
        <v>0</v>
      </c>
      <c r="W17" s="10">
        <v>6068.1</v>
      </c>
      <c r="X17" s="10">
        <v>0</v>
      </c>
      <c r="Y17" s="20">
        <f t="shared" si="7"/>
        <v>0</v>
      </c>
      <c r="Z17" s="10">
        <v>14087.5</v>
      </c>
      <c r="AA17" s="10">
        <v>0</v>
      </c>
      <c r="AB17" s="20">
        <f t="shared" si="8"/>
        <v>0</v>
      </c>
      <c r="AC17" s="10">
        <v>1660</v>
      </c>
      <c r="AD17" s="10">
        <v>0</v>
      </c>
      <c r="AE17" s="20">
        <f t="shared" si="9"/>
        <v>0</v>
      </c>
      <c r="AF17" s="10">
        <v>51764.5</v>
      </c>
      <c r="AG17" s="10">
        <v>125</v>
      </c>
      <c r="AH17" s="20">
        <f t="shared" si="10"/>
        <v>1.2806637806637806E-2</v>
      </c>
      <c r="AI17" s="10">
        <v>800</v>
      </c>
      <c r="AJ17" s="10">
        <v>0</v>
      </c>
      <c r="AK17" s="20">
        <f t="shared" si="11"/>
        <v>0</v>
      </c>
      <c r="AL17" s="10">
        <v>24470.6</v>
      </c>
      <c r="AM17" s="10">
        <v>0</v>
      </c>
      <c r="AN17" s="20">
        <f t="shared" si="12"/>
        <v>5.162878490622148E-3</v>
      </c>
      <c r="AO17" s="10">
        <v>9210.5</v>
      </c>
      <c r="AP17" s="10">
        <v>0</v>
      </c>
      <c r="AQ17" s="20">
        <f t="shared" si="13"/>
        <v>0</v>
      </c>
      <c r="AR17" s="10">
        <v>29903.1</v>
      </c>
      <c r="AS17" s="10">
        <v>0</v>
      </c>
      <c r="AT17" s="20">
        <f t="shared" si="14"/>
        <v>0</v>
      </c>
      <c r="AU17" s="10">
        <v>13072.5</v>
      </c>
      <c r="AV17" s="10">
        <v>0</v>
      </c>
      <c r="AW17" s="20">
        <f t="shared" si="15"/>
        <v>0</v>
      </c>
      <c r="AX17" s="10">
        <v>233488.90000000002</v>
      </c>
      <c r="AY17" s="10">
        <v>260</v>
      </c>
      <c r="AZ17" s="20">
        <f t="shared" si="16"/>
        <v>2.2005910581949319E-2</v>
      </c>
    </row>
    <row r="18" spans="1:52" x14ac:dyDescent="0.2">
      <c r="A18" s="12">
        <v>35915</v>
      </c>
      <c r="B18" s="10">
        <v>2570</v>
      </c>
      <c r="C18" s="10">
        <v>0</v>
      </c>
      <c r="D18" s="20">
        <f t="shared" si="0"/>
        <v>0</v>
      </c>
      <c r="E18" s="10">
        <v>5178.3</v>
      </c>
      <c r="F18" s="10">
        <v>0</v>
      </c>
      <c r="G18" s="20">
        <f t="shared" si="1"/>
        <v>0</v>
      </c>
      <c r="H18" s="10">
        <v>21395.7</v>
      </c>
      <c r="I18" s="10">
        <v>0</v>
      </c>
      <c r="J18" s="20">
        <f t="shared" si="2"/>
        <v>9.0685674384017555E-3</v>
      </c>
      <c r="K18" s="10">
        <v>12573.5</v>
      </c>
      <c r="L18" s="10">
        <v>0</v>
      </c>
      <c r="M18" s="20">
        <f t="shared" si="3"/>
        <v>0</v>
      </c>
      <c r="N18" s="10">
        <v>18294.2</v>
      </c>
      <c r="O18" s="10">
        <v>0</v>
      </c>
      <c r="P18" s="20">
        <f t="shared" si="4"/>
        <v>0.16115760111576011</v>
      </c>
      <c r="Q18" s="10">
        <v>9180.2999999999993</v>
      </c>
      <c r="R18" s="10">
        <v>0</v>
      </c>
      <c r="S18" s="20">
        <f t="shared" si="5"/>
        <v>0</v>
      </c>
      <c r="T18" s="10">
        <v>14022.2</v>
      </c>
      <c r="U18" s="10">
        <v>0</v>
      </c>
      <c r="V18" s="20">
        <f t="shared" si="6"/>
        <v>0</v>
      </c>
      <c r="W18" s="10">
        <v>6224.9</v>
      </c>
      <c r="X18" s="10">
        <v>0</v>
      </c>
      <c r="Y18" s="20">
        <f t="shared" si="7"/>
        <v>0</v>
      </c>
      <c r="Z18" s="10">
        <v>14906.5</v>
      </c>
      <c r="AA18" s="10">
        <v>0</v>
      </c>
      <c r="AB18" s="20">
        <f t="shared" si="8"/>
        <v>0</v>
      </c>
      <c r="AC18" s="10">
        <v>1660</v>
      </c>
      <c r="AD18" s="10">
        <v>0</v>
      </c>
      <c r="AE18" s="20">
        <f t="shared" si="9"/>
        <v>0</v>
      </c>
      <c r="AF18" s="10">
        <v>44175.199999999997</v>
      </c>
      <c r="AG18" s="10">
        <v>0</v>
      </c>
      <c r="AH18" s="20">
        <f t="shared" si="10"/>
        <v>1.2858533493310393E-2</v>
      </c>
      <c r="AI18" s="10">
        <v>1850</v>
      </c>
      <c r="AJ18" s="10">
        <v>0</v>
      </c>
      <c r="AK18" s="20">
        <f t="shared" si="11"/>
        <v>0</v>
      </c>
      <c r="AL18" s="10">
        <v>26140.6</v>
      </c>
      <c r="AM18" s="10">
        <v>0</v>
      </c>
      <c r="AN18" s="20">
        <f t="shared" si="12"/>
        <v>5.2128293986897032E-3</v>
      </c>
      <c r="AO18" s="10">
        <v>9210.5</v>
      </c>
      <c r="AP18" s="10">
        <v>0</v>
      </c>
      <c r="AQ18" s="20">
        <f t="shared" si="13"/>
        <v>0</v>
      </c>
      <c r="AR18" s="10">
        <v>26484.7</v>
      </c>
      <c r="AS18" s="10">
        <v>0</v>
      </c>
      <c r="AT18" s="20">
        <f t="shared" si="14"/>
        <v>0</v>
      </c>
      <c r="AU18" s="10">
        <v>13347.5</v>
      </c>
      <c r="AV18" s="10">
        <v>0</v>
      </c>
      <c r="AW18" s="20">
        <f t="shared" si="15"/>
        <v>0</v>
      </c>
      <c r="AX18" s="10">
        <v>227214.1</v>
      </c>
      <c r="AY18" s="10">
        <v>0</v>
      </c>
      <c r="AZ18" s="20">
        <f t="shared" si="16"/>
        <v>2.0379280505365083E-2</v>
      </c>
    </row>
    <row r="19" spans="1:52" x14ac:dyDescent="0.2">
      <c r="A19" s="12">
        <v>35946</v>
      </c>
      <c r="B19" s="10">
        <v>2679</v>
      </c>
      <c r="C19" s="10">
        <v>0</v>
      </c>
      <c r="D19" s="20">
        <f t="shared" si="0"/>
        <v>0</v>
      </c>
      <c r="E19" s="10">
        <v>5178.3</v>
      </c>
      <c r="F19" s="10">
        <v>300</v>
      </c>
      <c r="G19" s="20">
        <f t="shared" si="1"/>
        <v>7.0756385763815197E-2</v>
      </c>
      <c r="H19" s="10">
        <v>19515.5</v>
      </c>
      <c r="I19" s="10">
        <v>0</v>
      </c>
      <c r="J19" s="20">
        <f t="shared" si="2"/>
        <v>9.0829821246911791E-3</v>
      </c>
      <c r="K19" s="10">
        <v>13575.9</v>
      </c>
      <c r="L19" s="10">
        <v>0</v>
      </c>
      <c r="M19" s="20">
        <f t="shared" si="3"/>
        <v>0</v>
      </c>
      <c r="N19" s="10">
        <v>18151.8</v>
      </c>
      <c r="O19" s="10">
        <v>0</v>
      </c>
      <c r="P19" s="20">
        <f t="shared" si="4"/>
        <v>0.16669046337686302</v>
      </c>
      <c r="Q19" s="10">
        <v>9936.2999999999993</v>
      </c>
      <c r="R19" s="10">
        <v>0</v>
      </c>
      <c r="S19" s="20">
        <f t="shared" si="5"/>
        <v>0</v>
      </c>
      <c r="T19" s="10">
        <v>14080.1</v>
      </c>
      <c r="U19" s="10">
        <v>0</v>
      </c>
      <c r="V19" s="20">
        <f t="shared" si="6"/>
        <v>0</v>
      </c>
      <c r="W19" s="10">
        <v>5982.8</v>
      </c>
      <c r="X19" s="10">
        <v>0</v>
      </c>
      <c r="Y19" s="20">
        <f t="shared" si="7"/>
        <v>0</v>
      </c>
      <c r="Z19" s="10">
        <v>13856.5</v>
      </c>
      <c r="AA19" s="10">
        <v>0</v>
      </c>
      <c r="AB19" s="20">
        <f t="shared" si="8"/>
        <v>0</v>
      </c>
      <c r="AC19" s="10">
        <v>1660</v>
      </c>
      <c r="AD19" s="10">
        <v>0</v>
      </c>
      <c r="AE19" s="20">
        <f t="shared" si="9"/>
        <v>0</v>
      </c>
      <c r="AF19" s="10">
        <v>40378.300000000003</v>
      </c>
      <c r="AG19" s="10">
        <v>0</v>
      </c>
      <c r="AH19" s="20">
        <f t="shared" si="10"/>
        <v>1.2623316242963279E-2</v>
      </c>
      <c r="AI19" s="10">
        <v>2025</v>
      </c>
      <c r="AJ19" s="10">
        <v>0</v>
      </c>
      <c r="AK19" s="20">
        <f t="shared" si="11"/>
        <v>0</v>
      </c>
      <c r="AL19" s="10">
        <v>25939.599999999999</v>
      </c>
      <c r="AM19" s="10">
        <v>0</v>
      </c>
      <c r="AN19" s="20">
        <f t="shared" si="12"/>
        <v>5.3191715709428548E-3</v>
      </c>
      <c r="AO19" s="10">
        <v>9610.5</v>
      </c>
      <c r="AP19" s="10">
        <v>0</v>
      </c>
      <c r="AQ19" s="20">
        <f t="shared" si="13"/>
        <v>0</v>
      </c>
      <c r="AR19" s="10">
        <v>24750</v>
      </c>
      <c r="AS19" s="10">
        <v>0</v>
      </c>
      <c r="AT19" s="20">
        <f t="shared" si="14"/>
        <v>0</v>
      </c>
      <c r="AU19" s="10">
        <v>14179.7</v>
      </c>
      <c r="AV19" s="10">
        <v>0</v>
      </c>
      <c r="AW19" s="20">
        <f t="shared" si="15"/>
        <v>0</v>
      </c>
      <c r="AX19" s="10">
        <v>221499.30000000002</v>
      </c>
      <c r="AY19" s="10">
        <v>300</v>
      </c>
      <c r="AZ19" s="20">
        <f t="shared" si="16"/>
        <v>2.1130779556055732E-2</v>
      </c>
    </row>
    <row r="20" spans="1:52" x14ac:dyDescent="0.2">
      <c r="A20" s="12">
        <v>35976</v>
      </c>
      <c r="B20" s="10">
        <v>2679</v>
      </c>
      <c r="C20" s="10">
        <v>0</v>
      </c>
      <c r="D20" s="20">
        <f t="shared" si="0"/>
        <v>0</v>
      </c>
      <c r="E20" s="10">
        <v>4489</v>
      </c>
      <c r="F20" s="10">
        <v>0</v>
      </c>
      <c r="G20" s="20">
        <f t="shared" si="1"/>
        <v>7.0756385763815197E-2</v>
      </c>
      <c r="H20" s="10">
        <v>20161</v>
      </c>
      <c r="I20" s="10">
        <v>0</v>
      </c>
      <c r="J20" s="20">
        <f t="shared" si="2"/>
        <v>9.0113633291580685E-3</v>
      </c>
      <c r="K20" s="10">
        <v>13722</v>
      </c>
      <c r="L20" s="10">
        <v>0</v>
      </c>
      <c r="M20" s="20">
        <f t="shared" si="3"/>
        <v>0</v>
      </c>
      <c r="N20" s="10">
        <v>17246</v>
      </c>
      <c r="O20" s="10">
        <v>0</v>
      </c>
      <c r="P20" s="20">
        <f t="shared" si="4"/>
        <v>0.11680615595528973</v>
      </c>
      <c r="Q20" s="10">
        <v>9835</v>
      </c>
      <c r="R20" s="10">
        <v>0</v>
      </c>
      <c r="S20" s="20">
        <f t="shared" si="5"/>
        <v>0</v>
      </c>
      <c r="T20" s="10">
        <v>14249</v>
      </c>
      <c r="U20" s="10">
        <v>0</v>
      </c>
      <c r="V20" s="20">
        <f t="shared" si="6"/>
        <v>0</v>
      </c>
      <c r="W20" s="10">
        <v>5828</v>
      </c>
      <c r="X20" s="10">
        <v>382</v>
      </c>
      <c r="Y20" s="20">
        <f t="shared" si="7"/>
        <v>8.9522157905837688E-2</v>
      </c>
      <c r="Z20" s="10">
        <v>13954</v>
      </c>
      <c r="AA20" s="10">
        <v>0</v>
      </c>
      <c r="AB20" s="20">
        <f t="shared" si="8"/>
        <v>0</v>
      </c>
      <c r="AC20" s="10">
        <v>1660</v>
      </c>
      <c r="AD20" s="10">
        <v>0</v>
      </c>
      <c r="AE20" s="20">
        <f t="shared" si="9"/>
        <v>0</v>
      </c>
      <c r="AF20" s="10">
        <v>40119</v>
      </c>
      <c r="AG20" s="10">
        <v>0</v>
      </c>
      <c r="AH20" s="20">
        <f t="shared" si="10"/>
        <v>1.259309020687698E-2</v>
      </c>
      <c r="AI20" s="10">
        <v>2225</v>
      </c>
      <c r="AJ20" s="10">
        <v>0</v>
      </c>
      <c r="AK20" s="20">
        <f t="shared" si="11"/>
        <v>0</v>
      </c>
      <c r="AL20" s="10">
        <v>26554</v>
      </c>
      <c r="AM20" s="10">
        <v>0</v>
      </c>
      <c r="AN20" s="20">
        <f t="shared" si="12"/>
        <v>0</v>
      </c>
      <c r="AO20" s="10">
        <v>10060</v>
      </c>
      <c r="AP20" s="10">
        <v>275</v>
      </c>
      <c r="AQ20" s="20">
        <f t="shared" si="13"/>
        <v>4.7891052209954377E-2</v>
      </c>
      <c r="AR20" s="10">
        <v>27189</v>
      </c>
      <c r="AS20" s="10">
        <v>0</v>
      </c>
      <c r="AT20" s="20">
        <f t="shared" si="14"/>
        <v>0</v>
      </c>
      <c r="AU20" s="10">
        <v>15524</v>
      </c>
      <c r="AV20" s="10">
        <v>0</v>
      </c>
      <c r="AW20" s="20">
        <f t="shared" si="15"/>
        <v>0</v>
      </c>
      <c r="AX20" s="10">
        <v>225494</v>
      </c>
      <c r="AY20" s="10">
        <v>657</v>
      </c>
      <c r="AZ20" s="20">
        <f t="shared" si="16"/>
        <v>1.935658275115645E-2</v>
      </c>
    </row>
    <row r="21" spans="1:52" x14ac:dyDescent="0.2">
      <c r="A21" s="12">
        <v>36007</v>
      </c>
      <c r="B21" s="10">
        <v>2679</v>
      </c>
      <c r="C21" s="10">
        <v>0</v>
      </c>
      <c r="D21" s="20">
        <f t="shared" si="0"/>
        <v>0</v>
      </c>
      <c r="E21" s="10">
        <v>4839.8999999999996</v>
      </c>
      <c r="F21" s="10">
        <v>0</v>
      </c>
      <c r="G21" s="20">
        <f t="shared" si="1"/>
        <v>7.0756385763815197E-2</v>
      </c>
      <c r="H21" s="10">
        <v>19627.3</v>
      </c>
      <c r="I21" s="10">
        <v>0</v>
      </c>
      <c r="J21" s="20">
        <f t="shared" si="2"/>
        <v>8.7953841823810858E-3</v>
      </c>
      <c r="K21" s="10">
        <v>13375.9</v>
      </c>
      <c r="L21" s="10">
        <v>0</v>
      </c>
      <c r="M21" s="20">
        <f t="shared" si="3"/>
        <v>0</v>
      </c>
      <c r="N21" s="10">
        <v>17752.599999999999</v>
      </c>
      <c r="O21" s="10">
        <v>0</v>
      </c>
      <c r="P21" s="20">
        <f t="shared" si="4"/>
        <v>0.12070504374647083</v>
      </c>
      <c r="Q21" s="10">
        <v>9881.2999999999993</v>
      </c>
      <c r="R21" s="10">
        <v>0</v>
      </c>
      <c r="S21" s="20">
        <f t="shared" si="5"/>
        <v>0</v>
      </c>
      <c r="T21" s="10">
        <v>15833.4</v>
      </c>
      <c r="U21" s="10">
        <v>0</v>
      </c>
      <c r="V21" s="20">
        <f t="shared" si="6"/>
        <v>0</v>
      </c>
      <c r="W21" s="10">
        <v>5991.6</v>
      </c>
      <c r="X21" s="10">
        <v>0</v>
      </c>
      <c r="Y21" s="20">
        <f t="shared" si="7"/>
        <v>8.2025294711301017E-2</v>
      </c>
      <c r="Z21" s="10">
        <v>14231.5</v>
      </c>
      <c r="AA21" s="10">
        <v>294</v>
      </c>
      <c r="AB21" s="20">
        <f t="shared" si="8"/>
        <v>3.8959490081231861E-2</v>
      </c>
      <c r="AC21" s="10">
        <v>1760</v>
      </c>
      <c r="AD21" s="10">
        <v>0</v>
      </c>
      <c r="AE21" s="20">
        <f t="shared" si="9"/>
        <v>0</v>
      </c>
      <c r="AF21" s="10">
        <v>41892.400000000001</v>
      </c>
      <c r="AG21" s="10">
        <v>0</v>
      </c>
      <c r="AH21" s="20">
        <f t="shared" si="10"/>
        <v>1.2479402394814897E-2</v>
      </c>
      <c r="AI21" s="10">
        <v>1475</v>
      </c>
      <c r="AJ21" s="10">
        <v>0</v>
      </c>
      <c r="AK21" s="20">
        <f t="shared" si="11"/>
        <v>0</v>
      </c>
      <c r="AL21" s="10">
        <v>26519.4</v>
      </c>
      <c r="AM21" s="10">
        <v>0</v>
      </c>
      <c r="AN21" s="20">
        <f t="shared" si="12"/>
        <v>0</v>
      </c>
      <c r="AO21" s="10">
        <v>9035.5</v>
      </c>
      <c r="AP21" s="10">
        <v>0</v>
      </c>
      <c r="AQ21" s="20">
        <f t="shared" si="13"/>
        <v>4.9619284760564396E-2</v>
      </c>
      <c r="AR21" s="10">
        <v>30056.2</v>
      </c>
      <c r="AS21" s="10">
        <v>0</v>
      </c>
      <c r="AT21" s="20">
        <f t="shared" si="14"/>
        <v>0</v>
      </c>
      <c r="AU21" s="10">
        <v>15337.6</v>
      </c>
      <c r="AV21" s="10">
        <v>0</v>
      </c>
      <c r="AW21" s="20">
        <f t="shared" si="15"/>
        <v>0</v>
      </c>
      <c r="AX21" s="10">
        <v>230488.6</v>
      </c>
      <c r="AY21" s="10">
        <v>294</v>
      </c>
      <c r="AZ21" s="20">
        <f t="shared" si="16"/>
        <v>2.0287898802522845E-2</v>
      </c>
    </row>
    <row r="22" spans="1:52" x14ac:dyDescent="0.2">
      <c r="A22" s="12">
        <v>36038</v>
      </c>
      <c r="B22" s="10">
        <v>2679</v>
      </c>
      <c r="C22" s="10">
        <v>0</v>
      </c>
      <c r="D22" s="20">
        <f t="shared" si="0"/>
        <v>0</v>
      </c>
      <c r="E22" s="10">
        <v>4839.8999999999996</v>
      </c>
      <c r="F22" s="10">
        <v>0</v>
      </c>
      <c r="G22" s="20">
        <f t="shared" si="1"/>
        <v>7.0756385763815197E-2</v>
      </c>
      <c r="H22" s="10">
        <v>19567.099999999999</v>
      </c>
      <c r="I22" s="10">
        <v>200</v>
      </c>
      <c r="J22" s="20">
        <f t="shared" si="2"/>
        <v>1.8028900327224543E-2</v>
      </c>
      <c r="K22" s="10">
        <v>13126.9</v>
      </c>
      <c r="L22" s="10">
        <v>0</v>
      </c>
      <c r="M22" s="20">
        <f t="shared" si="3"/>
        <v>0</v>
      </c>
      <c r="N22" s="10">
        <v>17827.400000000001</v>
      </c>
      <c r="O22" s="10">
        <v>0</v>
      </c>
      <c r="P22" s="20">
        <f t="shared" si="4"/>
        <v>0.11556377124739095</v>
      </c>
      <c r="Q22" s="10">
        <v>10201</v>
      </c>
      <c r="R22" s="10">
        <v>0</v>
      </c>
      <c r="S22" s="20">
        <f t="shared" si="5"/>
        <v>0</v>
      </c>
      <c r="T22" s="10">
        <v>16558.400000000001</v>
      </c>
      <c r="U22" s="10">
        <v>0</v>
      </c>
      <c r="V22" s="20">
        <f t="shared" si="6"/>
        <v>0</v>
      </c>
      <c r="W22" s="10">
        <v>5791.6</v>
      </c>
      <c r="X22" s="10">
        <v>450</v>
      </c>
      <c r="Y22" s="20">
        <f t="shared" si="7"/>
        <v>0.18357935614836388</v>
      </c>
      <c r="Z22" s="10">
        <v>15179.8</v>
      </c>
      <c r="AA22" s="10">
        <v>0</v>
      </c>
      <c r="AB22" s="20">
        <f t="shared" si="8"/>
        <v>3.8959490081231861E-2</v>
      </c>
      <c r="AC22" s="10">
        <v>1035</v>
      </c>
      <c r="AD22" s="10">
        <v>0</v>
      </c>
      <c r="AE22" s="20">
        <f t="shared" si="9"/>
        <v>0</v>
      </c>
      <c r="AF22" s="10">
        <v>42301.1</v>
      </c>
      <c r="AG22" s="10">
        <v>0</v>
      </c>
      <c r="AH22" s="20">
        <f t="shared" si="10"/>
        <v>1.2775528565002249E-2</v>
      </c>
      <c r="AI22" s="10">
        <v>1775</v>
      </c>
      <c r="AJ22" s="10">
        <v>0</v>
      </c>
      <c r="AK22" s="20">
        <f t="shared" si="11"/>
        <v>0</v>
      </c>
      <c r="AL22" s="10">
        <v>27254.400000000001</v>
      </c>
      <c r="AM22" s="10">
        <v>0</v>
      </c>
      <c r="AN22" s="20">
        <f t="shared" si="12"/>
        <v>0</v>
      </c>
      <c r="AO22" s="10">
        <v>10532.5</v>
      </c>
      <c r="AP22" s="10">
        <v>0</v>
      </c>
      <c r="AQ22" s="20">
        <f t="shared" si="13"/>
        <v>4.9175637495082435E-2</v>
      </c>
      <c r="AR22" s="10">
        <v>32786.5</v>
      </c>
      <c r="AS22" s="10">
        <v>0</v>
      </c>
      <c r="AT22" s="20">
        <f t="shared" si="14"/>
        <v>0</v>
      </c>
      <c r="AU22" s="10">
        <v>15600.1</v>
      </c>
      <c r="AV22" s="10">
        <v>0</v>
      </c>
      <c r="AW22" s="20">
        <f t="shared" si="15"/>
        <v>0</v>
      </c>
      <c r="AX22" s="10">
        <v>237255.7</v>
      </c>
      <c r="AY22" s="10">
        <v>650</v>
      </c>
      <c r="AZ22" s="20">
        <f t="shared" si="16"/>
        <v>2.3620394295236782E-2</v>
      </c>
    </row>
    <row r="23" spans="1:52" x14ac:dyDescent="0.2">
      <c r="A23" s="12">
        <v>36068</v>
      </c>
      <c r="B23" s="10">
        <v>2879</v>
      </c>
      <c r="C23" s="10">
        <v>0</v>
      </c>
      <c r="D23" s="20">
        <f t="shared" si="0"/>
        <v>0</v>
      </c>
      <c r="E23" s="10">
        <v>4634.8999999999996</v>
      </c>
      <c r="F23" s="10">
        <v>0</v>
      </c>
      <c r="G23" s="20">
        <f t="shared" si="1"/>
        <v>6.5006825716700259E-2</v>
      </c>
      <c r="H23" s="10">
        <v>19766.5</v>
      </c>
      <c r="I23" s="10">
        <v>0</v>
      </c>
      <c r="J23" s="20">
        <f t="shared" si="2"/>
        <v>1.8116188172846551E-2</v>
      </c>
      <c r="K23" s="10">
        <v>13445.9</v>
      </c>
      <c r="L23" s="10">
        <v>0</v>
      </c>
      <c r="M23" s="20">
        <f t="shared" si="3"/>
        <v>0</v>
      </c>
      <c r="N23" s="10">
        <v>19697.900000000001</v>
      </c>
      <c r="O23" s="10">
        <v>0</v>
      </c>
      <c r="P23" s="20">
        <f t="shared" si="4"/>
        <v>0.11932450197188796</v>
      </c>
      <c r="Q23" s="10">
        <v>9909.9</v>
      </c>
      <c r="R23" s="10">
        <v>0</v>
      </c>
      <c r="S23" s="20">
        <f t="shared" si="5"/>
        <v>0</v>
      </c>
      <c r="T23" s="10">
        <v>18433.2</v>
      </c>
      <c r="U23" s="10">
        <v>0</v>
      </c>
      <c r="V23" s="20">
        <f t="shared" si="6"/>
        <v>0</v>
      </c>
      <c r="W23" s="10">
        <v>5804.8</v>
      </c>
      <c r="X23" s="10">
        <v>0</v>
      </c>
      <c r="Y23" s="20">
        <f t="shared" si="7"/>
        <v>0.19215224370077832</v>
      </c>
      <c r="Z23" s="10">
        <v>15912.1</v>
      </c>
      <c r="AA23" s="10">
        <v>0</v>
      </c>
      <c r="AB23" s="20">
        <f t="shared" si="8"/>
        <v>3.644793771617718E-2</v>
      </c>
      <c r="AC23" s="10">
        <v>1035</v>
      </c>
      <c r="AD23" s="10">
        <v>0</v>
      </c>
      <c r="AE23" s="20">
        <f t="shared" si="9"/>
        <v>0</v>
      </c>
      <c r="AF23" s="10">
        <v>43373.1</v>
      </c>
      <c r="AG23" s="10">
        <v>0</v>
      </c>
      <c r="AH23" s="20">
        <f t="shared" si="10"/>
        <v>1.2651742955785722E-2</v>
      </c>
      <c r="AI23" s="10">
        <v>1775</v>
      </c>
      <c r="AJ23" s="10">
        <v>0</v>
      </c>
      <c r="AK23" s="20">
        <f t="shared" si="11"/>
        <v>0</v>
      </c>
      <c r="AL23" s="10">
        <v>27653.9</v>
      </c>
      <c r="AM23" s="10">
        <v>0</v>
      </c>
      <c r="AN23" s="20">
        <f t="shared" si="12"/>
        <v>0</v>
      </c>
      <c r="AO23" s="10">
        <v>10897.5</v>
      </c>
      <c r="AP23" s="10">
        <v>0</v>
      </c>
      <c r="AQ23" s="20">
        <f t="shared" si="13"/>
        <v>4.7766275272702011E-2</v>
      </c>
      <c r="AR23" s="10">
        <v>36329.5</v>
      </c>
      <c r="AS23" s="10">
        <v>0</v>
      </c>
      <c r="AT23" s="20">
        <f t="shared" si="14"/>
        <v>0</v>
      </c>
      <c r="AU23" s="10">
        <v>15071.4</v>
      </c>
      <c r="AV23" s="10">
        <v>0</v>
      </c>
      <c r="AW23" s="20">
        <f t="shared" si="15"/>
        <v>0</v>
      </c>
      <c r="AX23" s="10">
        <v>246819.6</v>
      </c>
      <c r="AY23" s="10">
        <v>0</v>
      </c>
      <c r="AZ23" s="20">
        <f t="shared" si="16"/>
        <v>2.3352022125233865E-2</v>
      </c>
    </row>
    <row r="24" spans="1:52" x14ac:dyDescent="0.2">
      <c r="A24" s="12">
        <v>36099</v>
      </c>
      <c r="B24" s="10">
        <v>2879</v>
      </c>
      <c r="C24" s="10">
        <v>0</v>
      </c>
      <c r="D24" s="20">
        <f t="shared" si="0"/>
        <v>0</v>
      </c>
      <c r="E24" s="10">
        <v>3720</v>
      </c>
      <c r="F24" s="10">
        <v>0</v>
      </c>
      <c r="G24" s="20">
        <f t="shared" si="1"/>
        <v>6.1984751751069239E-2</v>
      </c>
      <c r="H24" s="10">
        <v>20141.5</v>
      </c>
      <c r="I24" s="10">
        <v>0</v>
      </c>
      <c r="J24" s="20">
        <f t="shared" si="2"/>
        <v>1.8956357725426639E-2</v>
      </c>
      <c r="K24" s="10">
        <v>13610.8</v>
      </c>
      <c r="L24" s="10">
        <v>0</v>
      </c>
      <c r="M24" s="20">
        <f t="shared" si="3"/>
        <v>0</v>
      </c>
      <c r="N24" s="10">
        <v>19686.900000000001</v>
      </c>
      <c r="O24" s="10">
        <v>0</v>
      </c>
      <c r="P24" s="20">
        <f t="shared" si="4"/>
        <v>0.11707510665740649</v>
      </c>
      <c r="Q24" s="10">
        <v>10249.9</v>
      </c>
      <c r="R24" s="10">
        <v>144</v>
      </c>
      <c r="S24" s="20">
        <f t="shared" si="5"/>
        <v>1.5714862549518187E-2</v>
      </c>
      <c r="T24" s="10">
        <v>18748.2</v>
      </c>
      <c r="U24" s="10">
        <v>164.7</v>
      </c>
      <c r="V24" s="20">
        <f t="shared" si="6"/>
        <v>1.3466113959135616E-2</v>
      </c>
      <c r="W24" s="10">
        <v>5954.8</v>
      </c>
      <c r="X24" s="10">
        <v>450</v>
      </c>
      <c r="Y24" s="20">
        <f t="shared" si="7"/>
        <v>0.32830546236779429</v>
      </c>
      <c r="Z24" s="10">
        <v>15599.7</v>
      </c>
      <c r="AA24" s="10">
        <v>0</v>
      </c>
      <c r="AB24" s="20">
        <f t="shared" si="8"/>
        <v>3.4320535120180247E-2</v>
      </c>
      <c r="AC24" s="10">
        <v>1035</v>
      </c>
      <c r="AD24" s="10">
        <v>0</v>
      </c>
      <c r="AE24" s="20">
        <f t="shared" si="9"/>
        <v>0</v>
      </c>
      <c r="AF24" s="10">
        <v>41995.6</v>
      </c>
      <c r="AG24" s="10">
        <v>332</v>
      </c>
      <c r="AH24" s="20">
        <f t="shared" si="10"/>
        <v>1.9030743108227836E-2</v>
      </c>
      <c r="AI24" s="10">
        <v>1675</v>
      </c>
      <c r="AJ24" s="10">
        <v>0</v>
      </c>
      <c r="AK24" s="20">
        <f t="shared" si="11"/>
        <v>0</v>
      </c>
      <c r="AL24" s="10">
        <v>29463.9</v>
      </c>
      <c r="AM24" s="10">
        <v>100</v>
      </c>
      <c r="AN24" s="20">
        <f t="shared" si="12"/>
        <v>4.8390999274135014E-3</v>
      </c>
      <c r="AO24" s="10">
        <v>10877.5</v>
      </c>
      <c r="AP24" s="10">
        <v>0</v>
      </c>
      <c r="AQ24" s="20">
        <f t="shared" si="13"/>
        <v>4.5513223660256202E-2</v>
      </c>
      <c r="AR24" s="10">
        <v>36418.6</v>
      </c>
      <c r="AS24" s="10">
        <v>2685.7</v>
      </c>
      <c r="AT24" s="20">
        <f t="shared" si="14"/>
        <v>0.11937240260461808</v>
      </c>
      <c r="AU24" s="10">
        <v>14980.924999999999</v>
      </c>
      <c r="AV24" s="10">
        <v>0</v>
      </c>
      <c r="AW24" s="20">
        <f t="shared" si="15"/>
        <v>0</v>
      </c>
      <c r="AX24" s="10">
        <v>247597.32499999998</v>
      </c>
      <c r="AY24" s="10">
        <v>3876.3999999999996</v>
      </c>
      <c r="AZ24" s="20">
        <f t="shared" si="16"/>
        <v>4.2091655935874779E-2</v>
      </c>
    </row>
    <row r="25" spans="1:52" x14ac:dyDescent="0.2">
      <c r="A25" s="12">
        <v>36129</v>
      </c>
      <c r="B25" s="10">
        <v>2879</v>
      </c>
      <c r="C25" s="10">
        <v>0</v>
      </c>
      <c r="D25" s="20">
        <f t="shared" si="0"/>
        <v>0</v>
      </c>
      <c r="E25" s="10">
        <v>3815</v>
      </c>
      <c r="F25" s="10">
        <v>0</v>
      </c>
      <c r="G25" s="20">
        <f t="shared" si="1"/>
        <v>5.9074887265423467E-2</v>
      </c>
      <c r="H25" s="10">
        <v>20013.366999999998</v>
      </c>
      <c r="I25" s="10">
        <v>0</v>
      </c>
      <c r="J25" s="20">
        <f t="shared" si="2"/>
        <v>1.882787089728926E-2</v>
      </c>
      <c r="K25" s="10">
        <v>13333.346</v>
      </c>
      <c r="L25" s="10">
        <v>322</v>
      </c>
      <c r="M25" s="20">
        <f t="shared" si="3"/>
        <v>2.4772851416745522E-2</v>
      </c>
      <c r="N25" s="10">
        <v>19754.366000000002</v>
      </c>
      <c r="O25" s="10">
        <v>895</v>
      </c>
      <c r="P25" s="20">
        <f t="shared" si="4"/>
        <v>0.13337051253908266</v>
      </c>
      <c r="Q25" s="10">
        <v>10270.880999999999</v>
      </c>
      <c r="R25" s="10">
        <v>100</v>
      </c>
      <c r="S25" s="20">
        <f t="shared" si="5"/>
        <v>2.6627961542239151E-2</v>
      </c>
      <c r="T25" s="10">
        <v>19333.297999999999</v>
      </c>
      <c r="U25" s="10">
        <v>0</v>
      </c>
      <c r="V25" s="20">
        <f t="shared" si="6"/>
        <v>1.3466113959135616E-2</v>
      </c>
      <c r="W25" s="10">
        <v>5504.4960000000001</v>
      </c>
      <c r="X25" s="10">
        <v>0</v>
      </c>
      <c r="Y25" s="20">
        <f t="shared" si="7"/>
        <v>0.31230967867670351</v>
      </c>
      <c r="Z25" s="10">
        <v>16624.694</v>
      </c>
      <c r="AA25" s="10">
        <v>0</v>
      </c>
      <c r="AB25" s="20">
        <f t="shared" si="8"/>
        <v>3.4932214868766562E-2</v>
      </c>
      <c r="AC25" s="10">
        <v>1035</v>
      </c>
      <c r="AD25" s="10">
        <v>0</v>
      </c>
      <c r="AE25" s="20">
        <f t="shared" si="9"/>
        <v>0</v>
      </c>
      <c r="AF25" s="10">
        <v>42272.946000000004</v>
      </c>
      <c r="AG25" s="10">
        <v>0</v>
      </c>
      <c r="AH25" s="20">
        <f t="shared" si="10"/>
        <v>1.8890934240657908E-2</v>
      </c>
      <c r="AI25" s="10">
        <v>2135</v>
      </c>
      <c r="AJ25" s="10">
        <v>0</v>
      </c>
      <c r="AK25" s="20">
        <f t="shared" si="11"/>
        <v>0</v>
      </c>
      <c r="AL25" s="10">
        <v>30424.481</v>
      </c>
      <c r="AM25" s="10">
        <v>0</v>
      </c>
      <c r="AN25" s="20">
        <f t="shared" si="12"/>
        <v>4.7025628967787446E-3</v>
      </c>
      <c r="AO25" s="10">
        <v>10717.487999999999</v>
      </c>
      <c r="AP25" s="10">
        <v>0</v>
      </c>
      <c r="AQ25" s="20">
        <f t="shared" si="13"/>
        <v>4.5513223660256202E-2</v>
      </c>
      <c r="AR25" s="10">
        <v>35073.057999999997</v>
      </c>
      <c r="AS25" s="10">
        <v>0</v>
      </c>
      <c r="AT25" s="20">
        <f t="shared" si="14"/>
        <v>0.11001331285202252</v>
      </c>
      <c r="AU25" s="10">
        <v>14952.805</v>
      </c>
      <c r="AV25" s="10">
        <v>0</v>
      </c>
      <c r="AW25" s="20">
        <f t="shared" si="15"/>
        <v>0</v>
      </c>
      <c r="AX25" s="10">
        <v>248699.226</v>
      </c>
      <c r="AY25" s="10">
        <v>1317</v>
      </c>
      <c r="AZ25" s="20">
        <f t="shared" si="16"/>
        <v>4.4862723105076448E-2</v>
      </c>
    </row>
    <row r="26" spans="1:52" x14ac:dyDescent="0.2">
      <c r="A26" s="12">
        <v>36160</v>
      </c>
      <c r="B26" s="10">
        <v>2879</v>
      </c>
      <c r="C26" s="10">
        <v>0</v>
      </c>
      <c r="D26" s="20">
        <f t="shared" si="0"/>
        <v>0</v>
      </c>
      <c r="E26" s="10">
        <v>3715</v>
      </c>
      <c r="F26" s="10">
        <v>0</v>
      </c>
      <c r="G26" s="20">
        <f t="shared" si="1"/>
        <v>5.6303136084679913E-2</v>
      </c>
      <c r="H26" s="10">
        <v>19831.099999999999</v>
      </c>
      <c r="I26" s="10">
        <v>190</v>
      </c>
      <c r="J26" s="20">
        <f t="shared" si="2"/>
        <v>1.8125877245982098E-2</v>
      </c>
      <c r="K26" s="10">
        <v>13546.3</v>
      </c>
      <c r="L26" s="10">
        <v>0</v>
      </c>
      <c r="M26" s="20">
        <f t="shared" si="3"/>
        <v>2.6478956630429418E-2</v>
      </c>
      <c r="N26" s="10">
        <v>19531.8</v>
      </c>
      <c r="O26" s="10">
        <v>300</v>
      </c>
      <c r="P26" s="20">
        <f t="shared" si="4"/>
        <v>0.14248878075470162</v>
      </c>
      <c r="Q26" s="10">
        <v>10040.9</v>
      </c>
      <c r="R26" s="10">
        <v>0</v>
      </c>
      <c r="S26" s="20">
        <f t="shared" si="5"/>
        <v>2.6569969400977864E-2</v>
      </c>
      <c r="T26" s="10">
        <v>19333.5</v>
      </c>
      <c r="U26" s="10">
        <v>0</v>
      </c>
      <c r="V26" s="20">
        <f t="shared" si="6"/>
        <v>1.4269994888101404E-2</v>
      </c>
      <c r="W26" s="10">
        <v>5604.8</v>
      </c>
      <c r="X26" s="10">
        <v>0</v>
      </c>
      <c r="Y26" s="20">
        <f t="shared" si="7"/>
        <v>0.33735954316991656</v>
      </c>
      <c r="Z26" s="10">
        <v>16624.7</v>
      </c>
      <c r="AA26" s="10">
        <v>0</v>
      </c>
      <c r="AB26" s="20">
        <f t="shared" si="8"/>
        <v>3.3290682006046679E-2</v>
      </c>
      <c r="AC26" s="10">
        <v>1035</v>
      </c>
      <c r="AD26" s="10">
        <v>0</v>
      </c>
      <c r="AE26" s="20">
        <f t="shared" si="9"/>
        <v>0</v>
      </c>
      <c r="AF26" s="10">
        <v>38712.6</v>
      </c>
      <c r="AG26" s="10">
        <v>0</v>
      </c>
      <c r="AH26" s="20">
        <f t="shared" si="10"/>
        <v>1.8312894108741967E-2</v>
      </c>
      <c r="AI26" s="10">
        <v>2135</v>
      </c>
      <c r="AJ26" s="10">
        <v>0</v>
      </c>
      <c r="AK26" s="20">
        <f t="shared" si="11"/>
        <v>0</v>
      </c>
      <c r="AL26" s="10">
        <v>31000.400000000001</v>
      </c>
      <c r="AM26" s="10">
        <v>0</v>
      </c>
      <c r="AN26" s="20">
        <f t="shared" si="12"/>
        <v>4.4736123972746759E-3</v>
      </c>
      <c r="AO26" s="10">
        <v>11417.5</v>
      </c>
      <c r="AP26" s="10">
        <v>0</v>
      </c>
      <c r="AQ26" s="20">
        <f t="shared" si="13"/>
        <v>4.5513223660256202E-2</v>
      </c>
      <c r="AR26" s="10">
        <v>37786.400000000001</v>
      </c>
      <c r="AS26" s="10">
        <v>0</v>
      </c>
      <c r="AT26" s="20">
        <f t="shared" si="14"/>
        <v>0.10503118828337341</v>
      </c>
      <c r="AU26" s="10">
        <v>12763.6</v>
      </c>
      <c r="AV26" s="10">
        <v>230</v>
      </c>
      <c r="AW26" s="20">
        <f t="shared" si="15"/>
        <v>2.05661963266985E-2</v>
      </c>
      <c r="AX26" s="10">
        <v>246517.59999999998</v>
      </c>
      <c r="AY26" s="10">
        <v>720</v>
      </c>
      <c r="AZ26" s="20">
        <f t="shared" si="16"/>
        <v>4.6097562025797297E-2</v>
      </c>
    </row>
    <row r="27" spans="1:52" x14ac:dyDescent="0.2">
      <c r="A27" s="12">
        <v>36191</v>
      </c>
      <c r="B27" s="10">
        <v>2879</v>
      </c>
      <c r="C27" s="10">
        <v>0</v>
      </c>
      <c r="D27" s="20">
        <f t="shared" si="0"/>
        <v>0</v>
      </c>
      <c r="E27" s="10">
        <v>3715</v>
      </c>
      <c r="F27" s="10">
        <v>0</v>
      </c>
      <c r="G27" s="20">
        <f t="shared" si="1"/>
        <v>5.6303136084679913E-2</v>
      </c>
      <c r="H27" s="10">
        <v>19541.099999999999</v>
      </c>
      <c r="I27" s="10">
        <v>310</v>
      </c>
      <c r="J27" s="20">
        <f t="shared" si="2"/>
        <v>3.3228584177497598E-2</v>
      </c>
      <c r="K27" s="10">
        <v>13896.3</v>
      </c>
      <c r="L27" s="10">
        <v>0</v>
      </c>
      <c r="M27" s="20">
        <f t="shared" si="3"/>
        <v>2.6676387254983183E-2</v>
      </c>
      <c r="N27" s="10">
        <v>19216</v>
      </c>
      <c r="O27" s="10">
        <v>0</v>
      </c>
      <c r="P27" s="20">
        <f t="shared" si="4"/>
        <v>8.1101755483092869E-2</v>
      </c>
      <c r="Q27" s="10">
        <v>10140.9</v>
      </c>
      <c r="R27" s="10">
        <v>0</v>
      </c>
      <c r="S27" s="20">
        <f t="shared" si="5"/>
        <v>2.5071927661323469E-2</v>
      </c>
      <c r="T27" s="10">
        <v>19707.2</v>
      </c>
      <c r="U27" s="10">
        <v>0</v>
      </c>
      <c r="V27" s="20">
        <f t="shared" si="6"/>
        <v>1.3705925919761663E-2</v>
      </c>
      <c r="W27" s="10">
        <v>5604.8</v>
      </c>
      <c r="X27" s="10">
        <v>0</v>
      </c>
      <c r="Y27" s="20">
        <f t="shared" si="7"/>
        <v>0.27550932691481134</v>
      </c>
      <c r="Z27" s="10">
        <v>16624.7</v>
      </c>
      <c r="AA27" s="10">
        <v>0</v>
      </c>
      <c r="AB27" s="20">
        <f t="shared" si="8"/>
        <v>3.167659702843352E-2</v>
      </c>
      <c r="AC27" s="10">
        <v>1035</v>
      </c>
      <c r="AD27" s="10">
        <v>0</v>
      </c>
      <c r="AE27" s="20">
        <f t="shared" si="9"/>
        <v>0</v>
      </c>
      <c r="AF27" s="10">
        <v>36995.599999999999</v>
      </c>
      <c r="AG27" s="10">
        <v>0</v>
      </c>
      <c r="AH27" s="20">
        <f t="shared" si="10"/>
        <v>9.0893902749490836E-3</v>
      </c>
      <c r="AI27" s="10">
        <v>2035</v>
      </c>
      <c r="AJ27" s="10">
        <v>0</v>
      </c>
      <c r="AK27" s="20">
        <f t="shared" si="11"/>
        <v>0</v>
      </c>
      <c r="AL27" s="10">
        <v>30620.400000000001</v>
      </c>
      <c r="AM27" s="10">
        <v>0</v>
      </c>
      <c r="AN27" s="20">
        <f t="shared" si="12"/>
        <v>4.3098804008188775E-3</v>
      </c>
      <c r="AO27" s="10">
        <v>11417.5</v>
      </c>
      <c r="AP27" s="10">
        <v>0</v>
      </c>
      <c r="AQ27" s="20">
        <f t="shared" si="13"/>
        <v>3.2968482131082687E-2</v>
      </c>
      <c r="AR27" s="10">
        <v>37278.5</v>
      </c>
      <c r="AS27" s="10">
        <v>335.7</v>
      </c>
      <c r="AT27" s="20">
        <f t="shared" si="14"/>
        <v>0.11276068490901218</v>
      </c>
      <c r="AU27" s="10">
        <v>12530.9</v>
      </c>
      <c r="AV27" s="10">
        <v>0</v>
      </c>
      <c r="AW27" s="20">
        <f t="shared" si="15"/>
        <v>2.050678507106047E-2</v>
      </c>
      <c r="AX27" s="10">
        <v>243797.89999999997</v>
      </c>
      <c r="AY27" s="10">
        <v>645.70000000000005</v>
      </c>
      <c r="AZ27" s="20">
        <f t="shared" si="16"/>
        <v>4.0763265947741566E-2</v>
      </c>
    </row>
    <row r="28" spans="1:52" x14ac:dyDescent="0.2">
      <c r="A28" s="12">
        <v>36219</v>
      </c>
      <c r="B28" s="10">
        <v>2979</v>
      </c>
      <c r="C28" s="10">
        <v>0</v>
      </c>
      <c r="D28" s="20">
        <f t="shared" si="0"/>
        <v>0</v>
      </c>
      <c r="E28" s="10">
        <v>3915</v>
      </c>
      <c r="F28" s="10">
        <v>250</v>
      </c>
      <c r="G28" s="20">
        <f t="shared" si="1"/>
        <v>0.10322241615524651</v>
      </c>
      <c r="H28" s="10">
        <v>19402.099999999999</v>
      </c>
      <c r="I28" s="10">
        <v>0</v>
      </c>
      <c r="J28" s="20">
        <f t="shared" si="2"/>
        <v>3.2609404552272875E-2</v>
      </c>
      <c r="K28" s="10">
        <v>14239.6</v>
      </c>
      <c r="L28" s="10">
        <v>0</v>
      </c>
      <c r="M28" s="20">
        <f t="shared" si="3"/>
        <v>2.6532192943425452E-2</v>
      </c>
      <c r="N28" s="10">
        <v>20666.5</v>
      </c>
      <c r="O28" s="10">
        <v>425</v>
      </c>
      <c r="P28" s="20">
        <f t="shared" si="4"/>
        <v>9.9662680159460282E-2</v>
      </c>
      <c r="Q28" s="10">
        <v>10141</v>
      </c>
      <c r="R28" s="10">
        <v>0</v>
      </c>
      <c r="S28" s="20">
        <f t="shared" si="5"/>
        <v>2.6985180269851802E-2</v>
      </c>
      <c r="T28" s="10">
        <v>19693.900000000001</v>
      </c>
      <c r="U28" s="10">
        <v>375</v>
      </c>
      <c r="V28" s="20">
        <f t="shared" si="6"/>
        <v>4.1571986473891383E-2</v>
      </c>
      <c r="W28" s="10">
        <v>5604.5</v>
      </c>
      <c r="X28" s="10">
        <v>0</v>
      </c>
      <c r="Y28" s="20">
        <f t="shared" si="7"/>
        <v>0.25146130006669021</v>
      </c>
      <c r="Z28" s="10">
        <v>16774.7</v>
      </c>
      <c r="AA28" s="10">
        <v>0</v>
      </c>
      <c r="AB28" s="20">
        <f t="shared" si="8"/>
        <v>2.1285067873303167E-2</v>
      </c>
      <c r="AC28" s="10">
        <v>1235</v>
      </c>
      <c r="AD28" s="10">
        <v>0</v>
      </c>
      <c r="AE28" s="20">
        <f t="shared" si="9"/>
        <v>0</v>
      </c>
      <c r="AF28" s="10">
        <v>37545.300000000003</v>
      </c>
      <c r="AG28" s="10">
        <v>0</v>
      </c>
      <c r="AH28" s="20">
        <f t="shared" si="10"/>
        <v>8.8583917269987114E-3</v>
      </c>
      <c r="AI28" s="10">
        <v>2135</v>
      </c>
      <c r="AJ28" s="10">
        <v>0</v>
      </c>
      <c r="AK28" s="20">
        <f t="shared" si="11"/>
        <v>0</v>
      </c>
      <c r="AL28" s="10">
        <v>30707.9</v>
      </c>
      <c r="AM28" s="10">
        <v>0</v>
      </c>
      <c r="AN28" s="20">
        <f t="shared" si="12"/>
        <v>4.2485215145129495E-3</v>
      </c>
      <c r="AO28" s="10">
        <v>11417.5</v>
      </c>
      <c r="AP28" s="10">
        <v>150</v>
      </c>
      <c r="AQ28" s="20">
        <f t="shared" si="13"/>
        <v>5.0169395488295777E-2</v>
      </c>
      <c r="AR28" s="10">
        <v>38105.699999999997</v>
      </c>
      <c r="AS28" s="10">
        <v>0</v>
      </c>
      <c r="AT28" s="20">
        <f t="shared" si="14"/>
        <v>0.10830594080345843</v>
      </c>
      <c r="AU28" s="10">
        <v>12530.4</v>
      </c>
      <c r="AV28" s="10">
        <v>0</v>
      </c>
      <c r="AW28" s="20">
        <f t="shared" si="15"/>
        <v>1.8327423403322843E-2</v>
      </c>
      <c r="AX28" s="10">
        <v>247653.1</v>
      </c>
      <c r="AY28" s="10">
        <v>1200</v>
      </c>
      <c r="AZ28" s="20">
        <f t="shared" si="16"/>
        <v>4.3788670590245028E-2</v>
      </c>
    </row>
    <row r="29" spans="1:52" x14ac:dyDescent="0.2">
      <c r="A29" s="12">
        <v>36250</v>
      </c>
      <c r="B29" s="10">
        <v>2979</v>
      </c>
      <c r="C29" s="10">
        <v>0</v>
      </c>
      <c r="D29" s="20">
        <f t="shared" si="0"/>
        <v>0</v>
      </c>
      <c r="E29" s="10">
        <v>3765</v>
      </c>
      <c r="F29" s="10">
        <v>0</v>
      </c>
      <c r="G29" s="20">
        <f t="shared" si="1"/>
        <v>0.11047948094731133</v>
      </c>
      <c r="H29" s="10">
        <v>19502.099999999999</v>
      </c>
      <c r="I29" s="10">
        <v>300</v>
      </c>
      <c r="J29" s="20">
        <f t="shared" si="2"/>
        <v>4.6511627906976744E-2</v>
      </c>
      <c r="K29" s="10">
        <v>14273.6</v>
      </c>
      <c r="L29" s="10">
        <v>0</v>
      </c>
      <c r="M29" s="20">
        <f t="shared" si="3"/>
        <v>2.6223847413041887E-2</v>
      </c>
      <c r="N29" s="10">
        <v>20341.5</v>
      </c>
      <c r="O29" s="10">
        <v>107.2</v>
      </c>
      <c r="P29" s="20">
        <f t="shared" si="4"/>
        <v>9.5871933924299366E-2</v>
      </c>
      <c r="Q29" s="10">
        <v>10591</v>
      </c>
      <c r="R29" s="10">
        <v>0</v>
      </c>
      <c r="S29" s="20">
        <f t="shared" si="5"/>
        <v>2.5841982630798559E-2</v>
      </c>
      <c r="T29" s="10">
        <v>17743.900000000001</v>
      </c>
      <c r="U29" s="10">
        <v>150</v>
      </c>
      <c r="V29" s="20">
        <f t="shared" si="6"/>
        <v>5.0463884336221024E-2</v>
      </c>
      <c r="W29" s="10">
        <v>6053.5</v>
      </c>
      <c r="X29" s="10">
        <v>598.5</v>
      </c>
      <c r="Y29" s="20">
        <f t="shared" si="7"/>
        <v>0.30989930950379851</v>
      </c>
      <c r="Z29" s="10">
        <v>17023.7</v>
      </c>
      <c r="AA29" s="10">
        <v>0</v>
      </c>
      <c r="AB29" s="20">
        <f t="shared" si="8"/>
        <v>2.0869565217391306E-2</v>
      </c>
      <c r="AC29" s="10">
        <v>1235</v>
      </c>
      <c r="AD29" s="10">
        <v>0</v>
      </c>
      <c r="AE29" s="20">
        <f t="shared" si="9"/>
        <v>0</v>
      </c>
      <c r="AF29" s="10">
        <v>36520.699999999997</v>
      </c>
      <c r="AG29" s="10">
        <v>0</v>
      </c>
      <c r="AH29" s="20">
        <f t="shared" si="10"/>
        <v>6.4136618725188109E-3</v>
      </c>
      <c r="AI29" s="10">
        <v>2135</v>
      </c>
      <c r="AJ29" s="10">
        <v>0</v>
      </c>
      <c r="AK29" s="20">
        <f t="shared" si="11"/>
        <v>0</v>
      </c>
      <c r="AL29" s="10">
        <v>33441.5</v>
      </c>
      <c r="AM29" s="10">
        <v>0</v>
      </c>
      <c r="AN29" s="20">
        <f t="shared" si="12"/>
        <v>4.0865364968574536E-3</v>
      </c>
      <c r="AO29" s="10">
        <v>11542.5</v>
      </c>
      <c r="AP29" s="10">
        <v>0</v>
      </c>
      <c r="AQ29" s="20">
        <f t="shared" si="13"/>
        <v>4.6142988979968512E-2</v>
      </c>
      <c r="AR29" s="10">
        <v>39015.699999999997</v>
      </c>
      <c r="AS29" s="10">
        <v>0</v>
      </c>
      <c r="AT29" s="20">
        <f t="shared" si="14"/>
        <v>0.10103969153699784</v>
      </c>
      <c r="AU29" s="10">
        <v>12930.4</v>
      </c>
      <c r="AV29" s="10">
        <v>1597.7</v>
      </c>
      <c r="AW29" s="20">
        <f t="shared" si="15"/>
        <v>0.13981258366800536</v>
      </c>
      <c r="AX29" s="10">
        <v>249654.1</v>
      </c>
      <c r="AY29" s="10">
        <v>2753.4</v>
      </c>
      <c r="AZ29" s="20">
        <f t="shared" si="16"/>
        <v>5.3165268241873592E-2</v>
      </c>
    </row>
    <row r="30" spans="1:52" x14ac:dyDescent="0.2">
      <c r="A30" s="12">
        <v>36280</v>
      </c>
      <c r="B30" s="10">
        <v>3279</v>
      </c>
      <c r="C30" s="10">
        <v>0</v>
      </c>
      <c r="D30" s="20">
        <f t="shared" si="0"/>
        <v>0</v>
      </c>
      <c r="E30" s="10">
        <v>3965</v>
      </c>
      <c r="F30" s="10">
        <v>0</v>
      </c>
      <c r="G30" s="20">
        <f t="shared" si="1"/>
        <v>0.10621246354981365</v>
      </c>
      <c r="H30" s="10">
        <v>20077.099999999999</v>
      </c>
      <c r="I30" s="10">
        <v>401.1</v>
      </c>
      <c r="J30" s="20">
        <f t="shared" si="2"/>
        <v>6.548512084203835E-2</v>
      </c>
      <c r="K30" s="10">
        <v>14244.8</v>
      </c>
      <c r="L30" s="10">
        <v>0</v>
      </c>
      <c r="M30" s="20">
        <f t="shared" si="3"/>
        <v>2.5609416630214338E-2</v>
      </c>
      <c r="N30" s="10">
        <v>20084.3</v>
      </c>
      <c r="O30" s="10">
        <v>100</v>
      </c>
      <c r="P30" s="20">
        <f t="shared" si="4"/>
        <v>9.9878650063954688E-2</v>
      </c>
      <c r="Q30" s="10">
        <v>10666</v>
      </c>
      <c r="R30" s="10">
        <v>0</v>
      </c>
      <c r="S30" s="20">
        <f t="shared" si="5"/>
        <v>2.6578652113765349E-2</v>
      </c>
      <c r="T30" s="10">
        <v>18723.900000000001</v>
      </c>
      <c r="U30" s="10">
        <v>0</v>
      </c>
      <c r="V30" s="20">
        <f t="shared" si="6"/>
        <v>4.918629031107815E-2</v>
      </c>
      <c r="W30" s="10">
        <v>5705</v>
      </c>
      <c r="X30" s="10">
        <v>250</v>
      </c>
      <c r="Y30" s="20">
        <f t="shared" si="7"/>
        <v>0.34225449404809716</v>
      </c>
      <c r="Z30" s="10">
        <v>17135.7</v>
      </c>
      <c r="AA30" s="10">
        <v>300</v>
      </c>
      <c r="AB30" s="20">
        <f t="shared" si="8"/>
        <v>3.9848388286988896E-2</v>
      </c>
      <c r="AC30" s="10">
        <v>1385</v>
      </c>
      <c r="AD30" s="10">
        <v>0</v>
      </c>
      <c r="AE30" s="20">
        <f t="shared" si="9"/>
        <v>0</v>
      </c>
      <c r="AF30" s="10">
        <v>37547.5</v>
      </c>
      <c r="AG30" s="10">
        <v>0</v>
      </c>
      <c r="AH30" s="20">
        <f t="shared" si="10"/>
        <v>7.5155290751371812E-3</v>
      </c>
      <c r="AI30" s="10">
        <v>2135</v>
      </c>
      <c r="AJ30" s="10">
        <v>0</v>
      </c>
      <c r="AK30" s="20">
        <f t="shared" si="11"/>
        <v>0</v>
      </c>
      <c r="AL30" s="10">
        <v>34141.199999999997</v>
      </c>
      <c r="AM30" s="10">
        <v>210</v>
      </c>
      <c r="AN30" s="20">
        <f t="shared" si="12"/>
        <v>1.1858947384528282E-2</v>
      </c>
      <c r="AO30" s="10">
        <v>12092.5</v>
      </c>
      <c r="AP30" s="10">
        <v>0</v>
      </c>
      <c r="AQ30" s="20">
        <f t="shared" si="13"/>
        <v>4.6142988979968512E-2</v>
      </c>
      <c r="AR30" s="10">
        <v>40150.699999999997</v>
      </c>
      <c r="AS30" s="10">
        <v>0</v>
      </c>
      <c r="AT30" s="20">
        <f t="shared" si="14"/>
        <v>0.11408095995046195</v>
      </c>
      <c r="AU30" s="10">
        <v>12017.7</v>
      </c>
      <c r="AV30" s="10">
        <v>0</v>
      </c>
      <c r="AW30" s="20">
        <f t="shared" si="15"/>
        <v>0.13693200973965161</v>
      </c>
      <c r="AX30" s="10">
        <v>253350.40000000002</v>
      </c>
      <c r="AY30" s="10">
        <v>1261.0999999999999</v>
      </c>
      <c r="AZ30" s="20">
        <f t="shared" si="16"/>
        <v>6.0183765004020437E-2</v>
      </c>
    </row>
    <row r="31" spans="1:52" x14ac:dyDescent="0.2">
      <c r="A31" s="12">
        <v>36311</v>
      </c>
      <c r="B31" s="10">
        <v>3609</v>
      </c>
      <c r="C31" s="10">
        <v>0</v>
      </c>
      <c r="D31" s="20">
        <f t="shared" si="0"/>
        <v>0</v>
      </c>
      <c r="E31" s="10">
        <v>3665</v>
      </c>
      <c r="F31" s="10">
        <v>0</v>
      </c>
      <c r="G31" s="20">
        <f t="shared" si="1"/>
        <v>4.8278392522642564E-2</v>
      </c>
      <c r="H31" s="10">
        <v>19676</v>
      </c>
      <c r="I31" s="10">
        <v>0</v>
      </c>
      <c r="J31" s="20">
        <f t="shared" si="2"/>
        <v>7.1794214854858956E-2</v>
      </c>
      <c r="K31" s="10">
        <v>14144.8</v>
      </c>
      <c r="L31" s="10">
        <v>0</v>
      </c>
      <c r="M31" s="20">
        <f t="shared" si="3"/>
        <v>2.3718501167510075E-2</v>
      </c>
      <c r="N31" s="10">
        <v>19884.3</v>
      </c>
      <c r="O31" s="10">
        <v>410</v>
      </c>
      <c r="P31" s="20">
        <f t="shared" si="4"/>
        <v>0.12324948489956919</v>
      </c>
      <c r="Q31" s="10">
        <v>10666</v>
      </c>
      <c r="R31" s="10">
        <v>0</v>
      </c>
      <c r="S31" s="20">
        <f t="shared" si="5"/>
        <v>2.4556424423578194E-2</v>
      </c>
      <c r="T31" s="10">
        <v>18723.900000000001</v>
      </c>
      <c r="U31" s="10">
        <v>275</v>
      </c>
      <c r="V31" s="20">
        <f t="shared" si="6"/>
        <v>6.8515138386801233E-2</v>
      </c>
      <c r="W31" s="10">
        <v>5455</v>
      </c>
      <c r="X31" s="10">
        <v>0</v>
      </c>
      <c r="Y31" s="20">
        <f t="shared" si="7"/>
        <v>0.35610416527378486</v>
      </c>
      <c r="Z31" s="10">
        <v>16723.7</v>
      </c>
      <c r="AA31" s="10">
        <v>1264.7</v>
      </c>
      <c r="AB31" s="20">
        <f t="shared" si="8"/>
        <v>0.13413921264388554</v>
      </c>
      <c r="AC31" s="10">
        <v>1510</v>
      </c>
      <c r="AD31" s="10">
        <v>0</v>
      </c>
      <c r="AE31" s="20">
        <f t="shared" si="9"/>
        <v>0</v>
      </c>
      <c r="AF31" s="10">
        <v>38106.400000000001</v>
      </c>
      <c r="AG31" s="10">
        <v>354.6</v>
      </c>
      <c r="AH31" s="20">
        <f t="shared" si="10"/>
        <v>1.7004182939846402E-2</v>
      </c>
      <c r="AI31" s="10">
        <v>1910</v>
      </c>
      <c r="AJ31" s="10">
        <v>0</v>
      </c>
      <c r="AK31" s="20">
        <f t="shared" si="11"/>
        <v>0</v>
      </c>
      <c r="AL31" s="10">
        <v>33679.199999999997</v>
      </c>
      <c r="AM31" s="10">
        <v>205</v>
      </c>
      <c r="AN31" s="20">
        <f t="shared" si="12"/>
        <v>1.9853814245400857E-2</v>
      </c>
      <c r="AO31" s="10">
        <v>12092.5</v>
      </c>
      <c r="AP31" s="10">
        <v>0</v>
      </c>
      <c r="AQ31" s="20">
        <f t="shared" si="13"/>
        <v>4.4222465012226209E-2</v>
      </c>
      <c r="AR31" s="10">
        <v>43044.2</v>
      </c>
      <c r="AS31" s="10">
        <v>0</v>
      </c>
      <c r="AT31" s="20">
        <f t="shared" si="14"/>
        <v>0.12207676767676766</v>
      </c>
      <c r="AU31" s="10">
        <v>10627.4</v>
      </c>
      <c r="AV31" s="10">
        <v>0</v>
      </c>
      <c r="AW31" s="20">
        <f t="shared" si="15"/>
        <v>0.12889553375600329</v>
      </c>
      <c r="AX31" s="10">
        <v>254077.4</v>
      </c>
      <c r="AY31" s="10">
        <v>2509.3000000000002</v>
      </c>
      <c r="AZ31" s="20">
        <f t="shared" si="16"/>
        <v>7.1710836106479783E-2</v>
      </c>
    </row>
    <row r="32" spans="1:52" x14ac:dyDescent="0.2">
      <c r="A32" s="12">
        <v>36341</v>
      </c>
      <c r="B32" s="10">
        <v>3909</v>
      </c>
      <c r="C32" s="10">
        <v>0</v>
      </c>
      <c r="D32" s="20">
        <f t="shared" si="0"/>
        <v>0</v>
      </c>
      <c r="E32" s="10">
        <v>3665</v>
      </c>
      <c r="F32" s="10">
        <v>0</v>
      </c>
      <c r="G32" s="20">
        <f t="shared" si="1"/>
        <v>5.5691690799732678E-2</v>
      </c>
      <c r="H32" s="10">
        <v>20031</v>
      </c>
      <c r="I32" s="10">
        <v>100</v>
      </c>
      <c r="J32" s="20">
        <f t="shared" si="2"/>
        <v>7.4455632161103111E-2</v>
      </c>
      <c r="K32" s="10">
        <v>13734.8</v>
      </c>
      <c r="L32" s="10">
        <v>0</v>
      </c>
      <c r="M32" s="20">
        <f t="shared" si="3"/>
        <v>2.3465967060195308E-2</v>
      </c>
      <c r="N32" s="10">
        <v>17739.3</v>
      </c>
      <c r="O32" s="10">
        <v>0</v>
      </c>
      <c r="P32" s="20">
        <f t="shared" si="4"/>
        <v>0.12972283428041284</v>
      </c>
      <c r="Q32" s="10">
        <v>10816</v>
      </c>
      <c r="R32" s="10">
        <v>544.29999999999995</v>
      </c>
      <c r="S32" s="20">
        <f t="shared" si="5"/>
        <v>8.0152516522623285E-2</v>
      </c>
      <c r="T32" s="10">
        <v>18568.900000000001</v>
      </c>
      <c r="U32" s="10">
        <v>0</v>
      </c>
      <c r="V32" s="20">
        <f t="shared" si="6"/>
        <v>6.7702996701522911E-2</v>
      </c>
      <c r="W32" s="10">
        <v>5455</v>
      </c>
      <c r="X32" s="10">
        <v>185</v>
      </c>
      <c r="Y32" s="20">
        <f t="shared" si="7"/>
        <v>0.33176046671242276</v>
      </c>
      <c r="Z32" s="10">
        <v>16714.5</v>
      </c>
      <c r="AA32" s="10">
        <v>0</v>
      </c>
      <c r="AB32" s="20">
        <f t="shared" si="8"/>
        <v>0.13320194926186041</v>
      </c>
      <c r="AC32" s="10">
        <v>1510</v>
      </c>
      <c r="AD32" s="10">
        <v>0</v>
      </c>
      <c r="AE32" s="20">
        <f t="shared" si="9"/>
        <v>0</v>
      </c>
      <c r="AF32" s="10">
        <v>38222.800000000003</v>
      </c>
      <c r="AG32" s="10">
        <v>275</v>
      </c>
      <c r="AH32" s="20">
        <f t="shared" si="10"/>
        <v>2.3968693137914703E-2</v>
      </c>
      <c r="AI32" s="10">
        <v>1910</v>
      </c>
      <c r="AJ32" s="10">
        <v>0</v>
      </c>
      <c r="AK32" s="20">
        <f t="shared" si="11"/>
        <v>0</v>
      </c>
      <c r="AL32" s="10">
        <v>33932.699999999997</v>
      </c>
      <c r="AM32" s="10">
        <v>226</v>
      </c>
      <c r="AN32" s="20">
        <f t="shared" si="12"/>
        <v>2.7905400316336523E-2</v>
      </c>
      <c r="AO32" s="10">
        <v>13646.5</v>
      </c>
      <c r="AP32" s="10">
        <v>0</v>
      </c>
      <c r="AQ32" s="20">
        <f t="shared" si="13"/>
        <v>1.4910536779324055E-2</v>
      </c>
      <c r="AR32" s="10">
        <v>46133.1</v>
      </c>
      <c r="AS32" s="10">
        <v>1444.4</v>
      </c>
      <c r="AT32" s="20">
        <f t="shared" si="14"/>
        <v>0.16425024826216483</v>
      </c>
      <c r="AU32" s="10">
        <v>7232.9</v>
      </c>
      <c r="AV32" s="10">
        <v>0</v>
      </c>
      <c r="AW32" s="20">
        <f t="shared" si="15"/>
        <v>0.11773383148673022</v>
      </c>
      <c r="AX32" s="10">
        <v>253781.5</v>
      </c>
      <c r="AY32" s="10">
        <v>2774.7</v>
      </c>
      <c r="AZ32" s="20">
        <f t="shared" si="16"/>
        <v>7.9831835880333837E-2</v>
      </c>
    </row>
    <row r="33" spans="1:52" x14ac:dyDescent="0.2">
      <c r="A33" s="12">
        <v>36372</v>
      </c>
      <c r="B33" s="10">
        <v>5049</v>
      </c>
      <c r="C33" s="10">
        <v>0</v>
      </c>
      <c r="D33" s="20">
        <f t="shared" si="0"/>
        <v>0</v>
      </c>
      <c r="E33" s="10">
        <v>3040</v>
      </c>
      <c r="F33" s="10">
        <v>0</v>
      </c>
      <c r="G33" s="20">
        <f t="shared" si="1"/>
        <v>5.1653959792557699E-2</v>
      </c>
      <c r="H33" s="10">
        <v>18834.099999999999</v>
      </c>
      <c r="I33" s="10">
        <v>0</v>
      </c>
      <c r="J33" s="20">
        <f t="shared" si="2"/>
        <v>7.6480208688917986E-2</v>
      </c>
      <c r="K33" s="10">
        <v>13734.8</v>
      </c>
      <c r="L33" s="10">
        <v>0</v>
      </c>
      <c r="M33" s="20">
        <f t="shared" si="3"/>
        <v>2.4073146479863038E-2</v>
      </c>
      <c r="N33" s="10">
        <v>18389.3</v>
      </c>
      <c r="O33" s="10">
        <v>0</v>
      </c>
      <c r="P33" s="20">
        <f t="shared" si="4"/>
        <v>0.12602097720897221</v>
      </c>
      <c r="Q33" s="10">
        <v>9656.6</v>
      </c>
      <c r="R33" s="10">
        <v>0</v>
      </c>
      <c r="S33" s="20">
        <f t="shared" si="5"/>
        <v>7.9776952425288178E-2</v>
      </c>
      <c r="T33" s="10">
        <v>16077.9</v>
      </c>
      <c r="U33" s="10">
        <v>0</v>
      </c>
      <c r="V33" s="20">
        <f t="shared" si="6"/>
        <v>6.0928164512991531E-2</v>
      </c>
      <c r="W33" s="10">
        <v>4914.3</v>
      </c>
      <c r="X33" s="10">
        <v>0</v>
      </c>
      <c r="Y33" s="20">
        <f t="shared" si="7"/>
        <v>0.32270178249549369</v>
      </c>
      <c r="Z33" s="10">
        <v>16714.5</v>
      </c>
      <c r="AA33" s="10">
        <v>0</v>
      </c>
      <c r="AB33" s="20">
        <f t="shared" si="8"/>
        <v>0.1099462460035836</v>
      </c>
      <c r="AC33" s="10">
        <v>1510</v>
      </c>
      <c r="AD33" s="10">
        <v>0</v>
      </c>
      <c r="AE33" s="20">
        <f t="shared" si="9"/>
        <v>0</v>
      </c>
      <c r="AF33" s="10">
        <v>36532.1</v>
      </c>
      <c r="AG33" s="10">
        <v>0</v>
      </c>
      <c r="AH33" s="20">
        <f t="shared" si="10"/>
        <v>2.2954044170302966E-2</v>
      </c>
      <c r="AI33" s="10">
        <v>1785</v>
      </c>
      <c r="AJ33" s="10">
        <v>0</v>
      </c>
      <c r="AK33" s="20">
        <f t="shared" si="11"/>
        <v>0</v>
      </c>
      <c r="AL33" s="10">
        <v>36118.800000000003</v>
      </c>
      <c r="AM33" s="10">
        <v>0</v>
      </c>
      <c r="AN33" s="20">
        <f t="shared" si="12"/>
        <v>2.7941808638204484E-2</v>
      </c>
      <c r="AO33" s="10">
        <v>13646.5</v>
      </c>
      <c r="AP33" s="10">
        <v>0</v>
      </c>
      <c r="AQ33" s="20">
        <f t="shared" si="13"/>
        <v>1.6601184217807537E-2</v>
      </c>
      <c r="AR33" s="10">
        <v>46974.400000000001</v>
      </c>
      <c r="AS33" s="10">
        <v>460</v>
      </c>
      <c r="AT33" s="20">
        <f t="shared" si="14"/>
        <v>0.16388631962789704</v>
      </c>
      <c r="AU33" s="10">
        <v>6716.4</v>
      </c>
      <c r="AV33" s="10">
        <v>0</v>
      </c>
      <c r="AW33" s="20">
        <f t="shared" si="15"/>
        <v>0.11916466722303359</v>
      </c>
      <c r="AX33" s="10">
        <v>250143.7</v>
      </c>
      <c r="AY33" s="10">
        <v>460</v>
      </c>
      <c r="AZ33" s="20">
        <f t="shared" si="16"/>
        <v>7.882211961893125E-2</v>
      </c>
    </row>
    <row r="34" spans="1:52" x14ac:dyDescent="0.2">
      <c r="A34" s="12">
        <v>36403</v>
      </c>
      <c r="B34" s="10">
        <v>5049</v>
      </c>
      <c r="C34" s="10">
        <v>330</v>
      </c>
      <c r="D34" s="20">
        <f t="shared" si="0"/>
        <v>0.12318029115341546</v>
      </c>
      <c r="E34" s="10">
        <v>3040</v>
      </c>
      <c r="F34" s="10">
        <v>0</v>
      </c>
      <c r="G34" s="20">
        <f t="shared" si="1"/>
        <v>5.1653959792557699E-2</v>
      </c>
      <c r="H34" s="10">
        <v>21234.6</v>
      </c>
      <c r="I34" s="10">
        <v>0</v>
      </c>
      <c r="J34" s="20">
        <f t="shared" si="2"/>
        <v>6.6494268440392287E-2</v>
      </c>
      <c r="K34" s="10">
        <v>13884.8</v>
      </c>
      <c r="L34" s="10">
        <v>0</v>
      </c>
      <c r="M34" s="20">
        <f t="shared" si="3"/>
        <v>2.4529782355316183E-2</v>
      </c>
      <c r="N34" s="10">
        <v>18323.8</v>
      </c>
      <c r="O34" s="10">
        <v>804</v>
      </c>
      <c r="P34" s="20">
        <f t="shared" si="4"/>
        <v>0.1705913369307919</v>
      </c>
      <c r="Q34" s="10">
        <v>9531.6</v>
      </c>
      <c r="R34" s="10">
        <v>0</v>
      </c>
      <c r="S34" s="20">
        <f t="shared" si="5"/>
        <v>7.7276737574747567E-2</v>
      </c>
      <c r="T34" s="10">
        <v>14832.9</v>
      </c>
      <c r="U34" s="10">
        <v>100</v>
      </c>
      <c r="V34" s="20">
        <f t="shared" si="6"/>
        <v>6.4299690791380801E-2</v>
      </c>
      <c r="W34" s="10">
        <v>4826.7</v>
      </c>
      <c r="X34" s="10">
        <v>0</v>
      </c>
      <c r="Y34" s="20">
        <f t="shared" si="7"/>
        <v>0.25614683334484423</v>
      </c>
      <c r="Z34" s="10">
        <v>16714.5</v>
      </c>
      <c r="AA34" s="10">
        <v>0</v>
      </c>
      <c r="AB34" s="20">
        <f t="shared" si="8"/>
        <v>0.10307777441073006</v>
      </c>
      <c r="AC34" s="10">
        <v>1510</v>
      </c>
      <c r="AD34" s="10">
        <v>0</v>
      </c>
      <c r="AE34" s="20">
        <f t="shared" si="9"/>
        <v>0</v>
      </c>
      <c r="AF34" s="10">
        <v>38267.1</v>
      </c>
      <c r="AG34" s="10">
        <v>0</v>
      </c>
      <c r="AH34" s="20">
        <f t="shared" si="10"/>
        <v>2.273226937360967E-2</v>
      </c>
      <c r="AI34" s="10">
        <v>2010</v>
      </c>
      <c r="AJ34" s="10">
        <v>0</v>
      </c>
      <c r="AK34" s="20">
        <f t="shared" si="11"/>
        <v>0</v>
      </c>
      <c r="AL34" s="10">
        <v>36366.5</v>
      </c>
      <c r="AM34" s="10">
        <v>0</v>
      </c>
      <c r="AN34" s="20">
        <f t="shared" si="12"/>
        <v>2.7188270517787952E-2</v>
      </c>
      <c r="AO34" s="10">
        <v>14056.3</v>
      </c>
      <c r="AP34" s="10">
        <v>0</v>
      </c>
      <c r="AQ34" s="20">
        <f t="shared" si="13"/>
        <v>1.4241633040588654E-2</v>
      </c>
      <c r="AR34" s="10">
        <v>46267</v>
      </c>
      <c r="AS34" s="10">
        <v>0</v>
      </c>
      <c r="AT34" s="20">
        <f t="shared" si="14"/>
        <v>0.15023866530431731</v>
      </c>
      <c r="AU34" s="10">
        <v>6281.5</v>
      </c>
      <c r="AV34" s="10">
        <v>0</v>
      </c>
      <c r="AW34" s="20">
        <f t="shared" si="15"/>
        <v>0.11715950538778598</v>
      </c>
      <c r="AX34" s="10">
        <v>253046.3</v>
      </c>
      <c r="AY34" s="10">
        <v>1234</v>
      </c>
      <c r="AZ34" s="20">
        <f t="shared" si="16"/>
        <v>7.9035403575130128E-2</v>
      </c>
    </row>
    <row r="35" spans="1:52" x14ac:dyDescent="0.2">
      <c r="A35" s="12">
        <v>36433</v>
      </c>
      <c r="B35" s="10">
        <v>6017.9</v>
      </c>
      <c r="C35" s="10">
        <v>0</v>
      </c>
      <c r="D35" s="20">
        <f t="shared" si="0"/>
        <v>0.11462313303230288</v>
      </c>
      <c r="E35" s="10">
        <v>3040</v>
      </c>
      <c r="F35" s="10">
        <v>0</v>
      </c>
      <c r="G35" s="20">
        <f t="shared" si="1"/>
        <v>5.3938596301969843E-2</v>
      </c>
      <c r="H35" s="10">
        <v>21896.1</v>
      </c>
      <c r="I35" s="10">
        <v>125</v>
      </c>
      <c r="J35" s="20">
        <f t="shared" si="2"/>
        <v>7.2147319960539288E-2</v>
      </c>
      <c r="K35" s="10">
        <v>13794.7</v>
      </c>
      <c r="L35" s="10">
        <v>0</v>
      </c>
      <c r="M35" s="20">
        <f t="shared" si="3"/>
        <v>2.3947820525215865E-2</v>
      </c>
      <c r="N35" s="10">
        <v>17880.099999999999</v>
      </c>
      <c r="O35" s="10">
        <v>400</v>
      </c>
      <c r="P35" s="20">
        <f t="shared" si="4"/>
        <v>0.1746988257631524</v>
      </c>
      <c r="Q35" s="10">
        <v>9606.6</v>
      </c>
      <c r="R35" s="10">
        <v>0</v>
      </c>
      <c r="S35" s="20">
        <f t="shared" si="5"/>
        <v>7.954671591035227E-2</v>
      </c>
      <c r="T35" s="10">
        <v>14867.9</v>
      </c>
      <c r="U35" s="10">
        <v>135</v>
      </c>
      <c r="V35" s="20">
        <f t="shared" si="6"/>
        <v>6.5083653407981251E-2</v>
      </c>
      <c r="W35" s="10">
        <v>8410.6</v>
      </c>
      <c r="X35" s="10">
        <v>0</v>
      </c>
      <c r="Y35" s="20">
        <f t="shared" si="7"/>
        <v>0.25556436052921722</v>
      </c>
      <c r="Z35" s="10">
        <v>16294.5</v>
      </c>
      <c r="AA35" s="10">
        <v>150</v>
      </c>
      <c r="AB35" s="20">
        <f t="shared" si="8"/>
        <v>0.10776076067898015</v>
      </c>
      <c r="AC35" s="10">
        <v>1360</v>
      </c>
      <c r="AD35" s="10">
        <v>0</v>
      </c>
      <c r="AE35" s="20">
        <f t="shared" si="9"/>
        <v>0</v>
      </c>
      <c r="AF35" s="10">
        <v>40038</v>
      </c>
      <c r="AG35" s="10">
        <v>0</v>
      </c>
      <c r="AH35" s="20">
        <f t="shared" si="10"/>
        <v>2.2170423603569956E-2</v>
      </c>
      <c r="AI35" s="10">
        <v>2310</v>
      </c>
      <c r="AJ35" s="10">
        <v>0</v>
      </c>
      <c r="AK35" s="20">
        <f t="shared" si="11"/>
        <v>0</v>
      </c>
      <c r="AL35" s="10">
        <v>37972.300000000003</v>
      </c>
      <c r="AM35" s="10">
        <v>0</v>
      </c>
      <c r="AN35" s="20">
        <f t="shared" si="12"/>
        <v>2.6795497199310042E-2</v>
      </c>
      <c r="AO35" s="10">
        <v>14333</v>
      </c>
      <c r="AP35" s="10">
        <v>0</v>
      </c>
      <c r="AQ35" s="20">
        <f t="shared" si="13"/>
        <v>1.3764624913971095E-2</v>
      </c>
      <c r="AR35" s="10">
        <v>48909.5</v>
      </c>
      <c r="AS35" s="10">
        <v>570</v>
      </c>
      <c r="AT35" s="20">
        <f t="shared" si="14"/>
        <v>0.15127651082453653</v>
      </c>
      <c r="AU35" s="10">
        <v>6281.4</v>
      </c>
      <c r="AV35" s="10">
        <v>0</v>
      </c>
      <c r="AW35" s="20">
        <f t="shared" si="15"/>
        <v>0.12126942420743926</v>
      </c>
      <c r="AX35" s="10">
        <v>263462.60000000003</v>
      </c>
      <c r="AY35" s="10">
        <v>1380</v>
      </c>
      <c r="AZ35" s="20">
        <f t="shared" si="16"/>
        <v>8.1564024899157123E-2</v>
      </c>
    </row>
    <row r="36" spans="1:52" x14ac:dyDescent="0.2">
      <c r="A36" s="12">
        <v>36464</v>
      </c>
      <c r="B36" s="10">
        <v>6017.9</v>
      </c>
      <c r="C36" s="10">
        <v>0</v>
      </c>
      <c r="D36" s="20">
        <f t="shared" si="0"/>
        <v>0.11462313303230288</v>
      </c>
      <c r="E36" s="10">
        <v>2940</v>
      </c>
      <c r="F36" s="10">
        <v>0</v>
      </c>
      <c r="G36" s="20">
        <f t="shared" si="1"/>
        <v>6.7204301075268813E-2</v>
      </c>
      <c r="H36" s="10">
        <v>21531.1</v>
      </c>
      <c r="I36" s="10">
        <v>0</v>
      </c>
      <c r="J36" s="20">
        <f t="shared" si="2"/>
        <v>7.0804061266539237E-2</v>
      </c>
      <c r="K36" s="10">
        <v>15019.7</v>
      </c>
      <c r="L36" s="10">
        <v>0</v>
      </c>
      <c r="M36" s="20">
        <f t="shared" si="3"/>
        <v>2.3657683604196667E-2</v>
      </c>
      <c r="N36" s="10">
        <v>18980.099999999999</v>
      </c>
      <c r="O36" s="10">
        <v>0</v>
      </c>
      <c r="P36" s="20">
        <f t="shared" si="4"/>
        <v>0.17479643824065746</v>
      </c>
      <c r="Q36" s="10">
        <v>9606.6</v>
      </c>
      <c r="R36" s="10">
        <v>0</v>
      </c>
      <c r="S36" s="20">
        <f t="shared" si="5"/>
        <v>6.2859149845364337E-2</v>
      </c>
      <c r="T36" s="10">
        <v>15222.9</v>
      </c>
      <c r="U36" s="10">
        <v>272.89999999999998</v>
      </c>
      <c r="V36" s="20">
        <f t="shared" si="6"/>
        <v>6.9761363757587402E-2</v>
      </c>
      <c r="W36" s="10">
        <v>8206.2000000000007</v>
      </c>
      <c r="X36" s="10">
        <v>0</v>
      </c>
      <c r="Y36" s="20">
        <f t="shared" si="7"/>
        <v>0.17355746624571775</v>
      </c>
      <c r="Z36" s="10">
        <v>16144.5</v>
      </c>
      <c r="AA36" s="10">
        <v>1669</v>
      </c>
      <c r="AB36" s="20">
        <f t="shared" si="8"/>
        <v>0.21690801746187424</v>
      </c>
      <c r="AC36" s="10">
        <v>1260</v>
      </c>
      <c r="AD36" s="10">
        <v>0</v>
      </c>
      <c r="AE36" s="20">
        <f t="shared" si="9"/>
        <v>0</v>
      </c>
      <c r="AF36" s="10">
        <v>42642.7</v>
      </c>
      <c r="AG36" s="10">
        <v>0</v>
      </c>
      <c r="AH36" s="20">
        <f t="shared" si="10"/>
        <v>1.4992046785853757E-2</v>
      </c>
      <c r="AI36" s="10">
        <v>2310</v>
      </c>
      <c r="AJ36" s="10">
        <v>0</v>
      </c>
      <c r="AK36" s="20">
        <f t="shared" si="11"/>
        <v>0</v>
      </c>
      <c r="AL36" s="10">
        <v>39515.800000000003</v>
      </c>
      <c r="AM36" s="10">
        <v>144</v>
      </c>
      <c r="AN36" s="20">
        <f t="shared" si="12"/>
        <v>2.6642773020543783E-2</v>
      </c>
      <c r="AO36" s="10">
        <v>16958</v>
      </c>
      <c r="AP36" s="10">
        <v>0</v>
      </c>
      <c r="AQ36" s="20">
        <f t="shared" si="13"/>
        <v>1.3789933348655482E-2</v>
      </c>
      <c r="AR36" s="10">
        <v>49725.4</v>
      </c>
      <c r="AS36" s="10">
        <v>425</v>
      </c>
      <c r="AT36" s="20">
        <f t="shared" si="14"/>
        <v>8.8830981970751219E-2</v>
      </c>
      <c r="AU36" s="10">
        <v>6281.4</v>
      </c>
      <c r="AV36" s="10">
        <v>0</v>
      </c>
      <c r="AW36" s="20">
        <f t="shared" si="15"/>
        <v>0.12200181230464742</v>
      </c>
      <c r="AX36" s="10">
        <v>272812.30000000005</v>
      </c>
      <c r="AY36" s="10">
        <v>2510.9</v>
      </c>
      <c r="AZ36" s="20">
        <f t="shared" si="16"/>
        <v>7.5792822075117339E-2</v>
      </c>
    </row>
    <row r="37" spans="1:52" x14ac:dyDescent="0.2">
      <c r="A37" s="12">
        <v>36494</v>
      </c>
      <c r="B37" s="10">
        <v>6017.9</v>
      </c>
      <c r="C37" s="10">
        <v>0</v>
      </c>
      <c r="D37" s="20">
        <f t="shared" si="0"/>
        <v>0.11462313303230288</v>
      </c>
      <c r="E37" s="10">
        <v>3640</v>
      </c>
      <c r="F37" s="10">
        <v>0</v>
      </c>
      <c r="G37" s="20">
        <f t="shared" si="1"/>
        <v>6.5530799475753604E-2</v>
      </c>
      <c r="H37" s="10">
        <v>22016.1</v>
      </c>
      <c r="I37" s="10">
        <v>130</v>
      </c>
      <c r="J37" s="20">
        <f t="shared" si="2"/>
        <v>7.7753033759886583E-2</v>
      </c>
      <c r="K37" s="10">
        <v>14993.7</v>
      </c>
      <c r="L37" s="10">
        <v>0</v>
      </c>
      <c r="M37" s="20">
        <f t="shared" si="3"/>
        <v>0</v>
      </c>
      <c r="N37" s="10">
        <v>18770.099999999999</v>
      </c>
      <c r="O37" s="10">
        <v>0</v>
      </c>
      <c r="P37" s="20">
        <f t="shared" si="4"/>
        <v>0.12889302547092626</v>
      </c>
      <c r="Q37" s="10">
        <v>9656.6</v>
      </c>
      <c r="R37" s="10">
        <v>0</v>
      </c>
      <c r="S37" s="20">
        <f t="shared" si="5"/>
        <v>5.2994480220343317E-2</v>
      </c>
      <c r="T37" s="10">
        <v>14950</v>
      </c>
      <c r="U37" s="10">
        <v>0</v>
      </c>
      <c r="V37" s="20">
        <f t="shared" si="6"/>
        <v>6.7650123636432857E-2</v>
      </c>
      <c r="W37" s="10">
        <v>8206.2000000000007</v>
      </c>
      <c r="X37" s="10">
        <v>0</v>
      </c>
      <c r="Y37" s="20">
        <f t="shared" si="7"/>
        <v>0.18775560923288889</v>
      </c>
      <c r="Z37" s="10">
        <v>14315.5</v>
      </c>
      <c r="AA37" s="10">
        <v>100</v>
      </c>
      <c r="AB37" s="20">
        <f t="shared" si="8"/>
        <v>0.20954972163698171</v>
      </c>
      <c r="AC37" s="10">
        <v>735</v>
      </c>
      <c r="AD37" s="10">
        <v>0</v>
      </c>
      <c r="AE37" s="20">
        <f t="shared" si="9"/>
        <v>0</v>
      </c>
      <c r="AF37" s="10">
        <v>44341.599999999999</v>
      </c>
      <c r="AG37" s="10">
        <v>0</v>
      </c>
      <c r="AH37" s="20">
        <f t="shared" si="10"/>
        <v>1.4893686378044245E-2</v>
      </c>
      <c r="AI37" s="10">
        <v>2435</v>
      </c>
      <c r="AJ37" s="10">
        <v>0</v>
      </c>
      <c r="AK37" s="20">
        <f t="shared" si="11"/>
        <v>0</v>
      </c>
      <c r="AL37" s="10">
        <v>38380.6</v>
      </c>
      <c r="AM37" s="10">
        <v>0</v>
      </c>
      <c r="AN37" s="20">
        <f t="shared" si="12"/>
        <v>2.5801590502069698E-2</v>
      </c>
      <c r="AO37" s="10">
        <v>19187.400000000001</v>
      </c>
      <c r="AP37" s="10">
        <v>0</v>
      </c>
      <c r="AQ37" s="20">
        <f t="shared" si="13"/>
        <v>1.3995816930235891E-2</v>
      </c>
      <c r="AR37" s="10">
        <v>50850.6</v>
      </c>
      <c r="AS37" s="10">
        <v>0</v>
      </c>
      <c r="AT37" s="20">
        <f t="shared" si="14"/>
        <v>9.2238891744198651E-2</v>
      </c>
      <c r="AU37" s="10">
        <v>5159.5</v>
      </c>
      <c r="AV37" s="10">
        <v>0</v>
      </c>
      <c r="AW37" s="20">
        <f t="shared" si="15"/>
        <v>0.12223124691320458</v>
      </c>
      <c r="AX37" s="10">
        <v>274105.8</v>
      </c>
      <c r="AY37" s="10">
        <v>230</v>
      </c>
      <c r="AZ37" s="20">
        <f t="shared" si="16"/>
        <v>7.1086268680225009E-2</v>
      </c>
    </row>
    <row r="38" spans="1:52" x14ac:dyDescent="0.2">
      <c r="A38" s="12">
        <v>36525</v>
      </c>
      <c r="B38" s="10">
        <v>6170.2</v>
      </c>
      <c r="C38" s="10">
        <v>0</v>
      </c>
      <c r="D38" s="20">
        <f t="shared" si="0"/>
        <v>0.11462313303230288</v>
      </c>
      <c r="E38" s="10">
        <v>3420</v>
      </c>
      <c r="F38" s="10">
        <v>0</v>
      </c>
      <c r="G38" s="20">
        <f t="shared" si="1"/>
        <v>6.7294751009421269E-2</v>
      </c>
      <c r="H38" s="10">
        <v>21808.6</v>
      </c>
      <c r="I38" s="10">
        <v>0</v>
      </c>
      <c r="J38" s="20">
        <f t="shared" si="2"/>
        <v>6.8886748591858241E-2</v>
      </c>
      <c r="K38" s="10">
        <v>14543.7</v>
      </c>
      <c r="L38" s="10">
        <v>0</v>
      </c>
      <c r="M38" s="20">
        <f t="shared" si="3"/>
        <v>0</v>
      </c>
      <c r="N38" s="10">
        <v>18304.099999999999</v>
      </c>
      <c r="O38" s="10">
        <v>675</v>
      </c>
      <c r="P38" s="20">
        <f t="shared" si="4"/>
        <v>0.14956122835580948</v>
      </c>
      <c r="Q38" s="10">
        <v>9756.6</v>
      </c>
      <c r="R38" s="10">
        <v>100</v>
      </c>
      <c r="S38" s="20">
        <f t="shared" si="5"/>
        <v>6.4167554701271792E-2</v>
      </c>
      <c r="T38" s="10">
        <v>14690</v>
      </c>
      <c r="U38" s="10">
        <v>0</v>
      </c>
      <c r="V38" s="20">
        <f t="shared" si="6"/>
        <v>6.7649416815372287E-2</v>
      </c>
      <c r="W38" s="10">
        <v>8206.2000000000007</v>
      </c>
      <c r="X38" s="10">
        <v>0</v>
      </c>
      <c r="Y38" s="20">
        <f t="shared" si="7"/>
        <v>0.18439551812731944</v>
      </c>
      <c r="Z38" s="10">
        <v>14215.5</v>
      </c>
      <c r="AA38" s="10">
        <v>0</v>
      </c>
      <c r="AB38" s="20">
        <f t="shared" si="8"/>
        <v>0.20954964600864975</v>
      </c>
      <c r="AC38" s="10">
        <v>585</v>
      </c>
      <c r="AD38" s="10">
        <v>0</v>
      </c>
      <c r="AE38" s="20">
        <f t="shared" si="9"/>
        <v>0</v>
      </c>
      <c r="AF38" s="10">
        <v>44410.6</v>
      </c>
      <c r="AG38" s="10">
        <v>0</v>
      </c>
      <c r="AH38" s="20">
        <f t="shared" si="10"/>
        <v>1.6263438777039001E-2</v>
      </c>
      <c r="AI38" s="10">
        <v>2435</v>
      </c>
      <c r="AJ38" s="10">
        <v>0</v>
      </c>
      <c r="AK38" s="20">
        <f t="shared" si="11"/>
        <v>0</v>
      </c>
      <c r="AL38" s="10">
        <v>38672.9</v>
      </c>
      <c r="AM38" s="10">
        <v>0</v>
      </c>
      <c r="AN38" s="20">
        <f t="shared" si="12"/>
        <v>2.5322253906401207E-2</v>
      </c>
      <c r="AO38" s="10">
        <v>19187.400000000001</v>
      </c>
      <c r="AP38" s="10">
        <v>0</v>
      </c>
      <c r="AQ38" s="20">
        <f t="shared" si="13"/>
        <v>1.3137727173199037E-2</v>
      </c>
      <c r="AR38" s="10">
        <v>52189.2</v>
      </c>
      <c r="AS38" s="10">
        <v>0</v>
      </c>
      <c r="AT38" s="20">
        <f t="shared" si="14"/>
        <v>8.5615459530413066E-2</v>
      </c>
      <c r="AU38" s="10">
        <v>5146.5</v>
      </c>
      <c r="AV38" s="10">
        <v>0</v>
      </c>
      <c r="AW38" s="20">
        <f t="shared" si="15"/>
        <v>0.12517628255351154</v>
      </c>
      <c r="AX38" s="10">
        <v>274191.5</v>
      </c>
      <c r="AY38" s="10">
        <v>775</v>
      </c>
      <c r="AZ38" s="20">
        <f t="shared" si="16"/>
        <v>7.1938474169795597E-2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defaultRowHeight="12.75" x14ac:dyDescent="0.2"/>
  <cols>
    <col min="1" max="1" width="24.28515625" bestFit="1" customWidth="1"/>
    <col min="2" max="2" width="17" bestFit="1" customWidth="1"/>
    <col min="3" max="3" width="13.42578125" bestFit="1" customWidth="1"/>
    <col min="4" max="4" width="9.42578125" bestFit="1" customWidth="1"/>
    <col min="5" max="5" width="16.7109375" bestFit="1" customWidth="1"/>
    <col min="6" max="6" width="16.5703125" bestFit="1" customWidth="1"/>
    <col min="7" max="7" width="21.7109375" bestFit="1" customWidth="1"/>
    <col min="8" max="8" width="26.42578125" bestFit="1" customWidth="1"/>
    <col min="9" max="9" width="10" customWidth="1"/>
    <col min="10" max="10" width="21" bestFit="1" customWidth="1"/>
    <col min="11" max="11" width="27.7109375" bestFit="1" customWidth="1"/>
    <col min="12" max="12" width="13.42578125" bestFit="1" customWidth="1"/>
    <col min="13" max="13" width="11.7109375" bestFit="1" customWidth="1"/>
    <col min="14" max="14" width="10" customWidth="1"/>
    <col min="15" max="15" width="13.7109375" bestFit="1" customWidth="1"/>
    <col min="16" max="16" width="23.7109375" bestFit="1" customWidth="1"/>
    <col min="17" max="17" width="10.28515625" customWidth="1"/>
    <col min="18" max="18" width="29.85546875" bestFit="1" customWidth="1"/>
    <col min="19" max="19" width="23.28515625" bestFit="1" customWidth="1"/>
    <col min="20" max="20" width="10" customWidth="1"/>
    <col min="21" max="21" width="11.7109375" customWidth="1"/>
  </cols>
  <sheetData>
    <row r="1" spans="1:21" x14ac:dyDescent="0.2">
      <c r="A1" s="14" t="s">
        <v>13969</v>
      </c>
      <c r="B1" s="14" t="s">
        <v>13968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x14ac:dyDescent="0.2">
      <c r="A2" s="14" t="s">
        <v>13959</v>
      </c>
      <c r="B2" s="16" t="s">
        <v>13966</v>
      </c>
      <c r="C2" s="16" t="s">
        <v>13845</v>
      </c>
      <c r="D2" s="16" t="s">
        <v>13875</v>
      </c>
      <c r="E2" s="16" t="s">
        <v>13866</v>
      </c>
      <c r="F2" s="16" t="s">
        <v>13909</v>
      </c>
      <c r="G2" s="16" t="s">
        <v>13849</v>
      </c>
      <c r="H2" s="16" t="s">
        <v>13896</v>
      </c>
      <c r="I2" s="16" t="s">
        <v>13900</v>
      </c>
      <c r="J2" s="16" t="s">
        <v>13880</v>
      </c>
      <c r="K2" s="16" t="s">
        <v>13965</v>
      </c>
      <c r="L2" s="16" t="s">
        <v>13885</v>
      </c>
      <c r="M2" s="16" t="s">
        <v>13962</v>
      </c>
      <c r="N2" s="16" t="s">
        <v>13840</v>
      </c>
      <c r="O2" s="16" t="s">
        <v>13963</v>
      </c>
      <c r="P2" s="16" t="s">
        <v>13964</v>
      </c>
      <c r="Q2" s="16" t="s">
        <v>13852</v>
      </c>
      <c r="R2" s="16" t="s">
        <v>13837</v>
      </c>
      <c r="S2" s="16" t="s">
        <v>13834</v>
      </c>
      <c r="T2" s="16" t="s">
        <v>13922</v>
      </c>
      <c r="U2" s="16" t="s">
        <v>13967</v>
      </c>
    </row>
    <row r="3" spans="1:21" x14ac:dyDescent="0.2">
      <c r="A3" s="17">
        <v>35430</v>
      </c>
      <c r="B3" s="19"/>
      <c r="C3" s="19">
        <v>2459.8000000000002</v>
      </c>
      <c r="D3" s="19">
        <v>2894.9</v>
      </c>
      <c r="E3" s="19">
        <v>21994.5</v>
      </c>
      <c r="F3" s="19">
        <v>13288.9</v>
      </c>
      <c r="G3" s="19">
        <v>22384.7</v>
      </c>
      <c r="H3" s="19">
        <v>9397.7000000000007</v>
      </c>
      <c r="I3" s="19">
        <v>12167.3</v>
      </c>
      <c r="J3" s="19">
        <v>3628.4</v>
      </c>
      <c r="K3" s="19"/>
      <c r="L3" s="19">
        <v>5666</v>
      </c>
      <c r="M3" s="19">
        <v>1475</v>
      </c>
      <c r="N3" s="19">
        <v>45291.6</v>
      </c>
      <c r="O3" s="19">
        <v>375</v>
      </c>
      <c r="P3" s="19"/>
      <c r="Q3" s="19">
        <v>23971.8</v>
      </c>
      <c r="R3" s="19">
        <v>5505.8</v>
      </c>
      <c r="S3" s="19">
        <v>15000.5</v>
      </c>
      <c r="T3" s="19">
        <v>12480.9</v>
      </c>
      <c r="U3" s="19">
        <v>197982.79999999996</v>
      </c>
    </row>
    <row r="4" spans="1:21" x14ac:dyDescent="0.2">
      <c r="A4" s="17">
        <v>35461</v>
      </c>
      <c r="B4" s="19"/>
      <c r="C4" s="19">
        <v>2459.8000000000002</v>
      </c>
      <c r="D4" s="19">
        <v>3194.9</v>
      </c>
      <c r="E4" s="19">
        <v>21529.5</v>
      </c>
      <c r="F4" s="19">
        <v>13069.6</v>
      </c>
      <c r="G4" s="19">
        <v>20947.8</v>
      </c>
      <c r="H4" s="19">
        <v>9265</v>
      </c>
      <c r="I4" s="19">
        <v>10267.299999999999</v>
      </c>
      <c r="J4" s="19">
        <v>3696.4</v>
      </c>
      <c r="K4" s="19"/>
      <c r="L4" s="19">
        <v>5666</v>
      </c>
      <c r="M4" s="19">
        <v>1150</v>
      </c>
      <c r="N4" s="19">
        <v>44022.5</v>
      </c>
      <c r="O4" s="19">
        <v>375</v>
      </c>
      <c r="P4" s="19"/>
      <c r="Q4" s="19">
        <v>23968.3</v>
      </c>
      <c r="R4" s="19">
        <v>5220</v>
      </c>
      <c r="S4" s="19">
        <v>15000.5</v>
      </c>
      <c r="T4" s="19">
        <v>12457.6</v>
      </c>
      <c r="U4" s="19">
        <v>192290.19999999998</v>
      </c>
    </row>
    <row r="5" spans="1:21" x14ac:dyDescent="0.2">
      <c r="A5" s="17">
        <v>35489</v>
      </c>
      <c r="B5" s="19"/>
      <c r="C5" s="19">
        <v>2459.8000000000002</v>
      </c>
      <c r="D5" s="19">
        <v>3294.9</v>
      </c>
      <c r="E5" s="19">
        <v>21639.5</v>
      </c>
      <c r="F5" s="19">
        <v>13878.8</v>
      </c>
      <c r="G5" s="19">
        <v>20947.8</v>
      </c>
      <c r="H5" s="19">
        <v>9115</v>
      </c>
      <c r="I5" s="19">
        <v>11339.5</v>
      </c>
      <c r="J5" s="19">
        <v>4188.3999999999996</v>
      </c>
      <c r="K5" s="19"/>
      <c r="L5" s="19">
        <v>7382.6</v>
      </c>
      <c r="M5" s="19">
        <v>1264.8</v>
      </c>
      <c r="N5" s="19">
        <v>43963.6</v>
      </c>
      <c r="O5" s="19">
        <v>375</v>
      </c>
      <c r="P5" s="19">
        <v>100</v>
      </c>
      <c r="Q5" s="19">
        <v>24181.3</v>
      </c>
      <c r="R5" s="19">
        <v>5862.2</v>
      </c>
      <c r="S5" s="19">
        <v>15654.4</v>
      </c>
      <c r="T5" s="19">
        <v>12457.6</v>
      </c>
      <c r="U5" s="19">
        <v>198105.2</v>
      </c>
    </row>
    <row r="6" spans="1:21" x14ac:dyDescent="0.2">
      <c r="A6" s="17">
        <v>35520</v>
      </c>
      <c r="B6" s="19"/>
      <c r="C6" s="19">
        <v>2464.8000000000002</v>
      </c>
      <c r="D6" s="19">
        <v>3294.9</v>
      </c>
      <c r="E6" s="19">
        <v>21194.3</v>
      </c>
      <c r="F6" s="19">
        <v>14422.2</v>
      </c>
      <c r="G6" s="19">
        <v>21196.3</v>
      </c>
      <c r="H6" s="19">
        <v>8124.2</v>
      </c>
      <c r="I6" s="19">
        <v>11689.5</v>
      </c>
      <c r="J6" s="19">
        <v>4528.3999999999996</v>
      </c>
      <c r="K6" s="19"/>
      <c r="L6" s="19">
        <v>7857.6</v>
      </c>
      <c r="M6" s="19">
        <v>1264.8</v>
      </c>
      <c r="N6" s="19">
        <v>44352</v>
      </c>
      <c r="O6" s="19">
        <v>375</v>
      </c>
      <c r="P6" s="19">
        <v>100</v>
      </c>
      <c r="Q6" s="19">
        <v>24211.3</v>
      </c>
      <c r="R6" s="19">
        <v>5862.2</v>
      </c>
      <c r="S6" s="19">
        <v>17840.099999999999</v>
      </c>
      <c r="T6" s="19">
        <v>12454.7</v>
      </c>
      <c r="U6" s="19">
        <v>201232.30000000002</v>
      </c>
    </row>
    <row r="7" spans="1:21" x14ac:dyDescent="0.2">
      <c r="A7" s="17">
        <v>35550</v>
      </c>
      <c r="B7" s="19"/>
      <c r="C7" s="19">
        <v>2464.8000000000002</v>
      </c>
      <c r="D7" s="19">
        <v>3869.9</v>
      </c>
      <c r="E7" s="19">
        <v>22054.2</v>
      </c>
      <c r="F7" s="19">
        <v>14159.9</v>
      </c>
      <c r="G7" s="19">
        <v>20076</v>
      </c>
      <c r="H7" s="19">
        <v>8388.9</v>
      </c>
      <c r="I7" s="19">
        <v>12754.5</v>
      </c>
      <c r="J7" s="19">
        <v>4528.3999999999996</v>
      </c>
      <c r="K7" s="19"/>
      <c r="L7" s="19">
        <v>7973.3</v>
      </c>
      <c r="M7" s="19">
        <v>1264.8</v>
      </c>
      <c r="N7" s="19">
        <v>44173</v>
      </c>
      <c r="O7" s="19">
        <v>375</v>
      </c>
      <c r="P7" s="19">
        <v>100</v>
      </c>
      <c r="Q7" s="19">
        <v>23979.3</v>
      </c>
      <c r="R7" s="19">
        <v>5502.2</v>
      </c>
      <c r="S7" s="19">
        <v>17840.099999999999</v>
      </c>
      <c r="T7" s="19">
        <v>13074</v>
      </c>
      <c r="U7" s="19">
        <v>202578.30000000002</v>
      </c>
    </row>
    <row r="8" spans="1:21" x14ac:dyDescent="0.2">
      <c r="A8" s="17">
        <v>35581</v>
      </c>
      <c r="B8" s="19"/>
      <c r="C8" s="19">
        <v>2054.9</v>
      </c>
      <c r="D8" s="19">
        <v>4239.8999999999996</v>
      </c>
      <c r="E8" s="19">
        <v>22019.200000000001</v>
      </c>
      <c r="F8" s="19">
        <v>13634.9</v>
      </c>
      <c r="G8" s="19">
        <v>18209.8</v>
      </c>
      <c r="H8" s="19">
        <v>8442.2000000000007</v>
      </c>
      <c r="I8" s="19">
        <v>12934.5</v>
      </c>
      <c r="J8" s="19">
        <v>4278.3999999999996</v>
      </c>
      <c r="K8" s="19"/>
      <c r="L8" s="19">
        <v>7861.3</v>
      </c>
      <c r="M8" s="19">
        <v>1264.8</v>
      </c>
      <c r="N8" s="19">
        <v>44996.1</v>
      </c>
      <c r="O8" s="19">
        <v>375</v>
      </c>
      <c r="P8" s="19">
        <v>100</v>
      </c>
      <c r="Q8" s="19">
        <v>23499.9</v>
      </c>
      <c r="R8" s="19">
        <v>5742.2</v>
      </c>
      <c r="S8" s="19">
        <v>17204.900000000001</v>
      </c>
      <c r="T8" s="19">
        <v>13248.2</v>
      </c>
      <c r="U8" s="19">
        <v>200106.2</v>
      </c>
    </row>
    <row r="9" spans="1:21" x14ac:dyDescent="0.2">
      <c r="A9" s="17">
        <v>35611</v>
      </c>
      <c r="B9" s="19"/>
      <c r="C9" s="19">
        <v>2054.9</v>
      </c>
      <c r="D9" s="19">
        <v>4239.8999999999996</v>
      </c>
      <c r="E9" s="19">
        <v>22194.2</v>
      </c>
      <c r="F9" s="19">
        <v>13252.4</v>
      </c>
      <c r="G9" s="19">
        <v>18089.8</v>
      </c>
      <c r="H9" s="19">
        <v>8201.2000000000007</v>
      </c>
      <c r="I9" s="19">
        <v>12544.5</v>
      </c>
      <c r="J9" s="19">
        <v>4267.1000000000004</v>
      </c>
      <c r="K9" s="19"/>
      <c r="L9" s="19">
        <v>7546.3</v>
      </c>
      <c r="M9" s="19">
        <v>1164.8</v>
      </c>
      <c r="N9" s="19">
        <v>45104.1</v>
      </c>
      <c r="O9" s="19">
        <v>375</v>
      </c>
      <c r="P9" s="19">
        <v>100</v>
      </c>
      <c r="Q9" s="19">
        <v>22469.3</v>
      </c>
      <c r="R9" s="19">
        <v>5742.2</v>
      </c>
      <c r="S9" s="19">
        <v>17704.900000000001</v>
      </c>
      <c r="T9" s="19">
        <v>13228.2</v>
      </c>
      <c r="U9" s="19">
        <v>198278.80000000002</v>
      </c>
    </row>
    <row r="10" spans="1:21" x14ac:dyDescent="0.2">
      <c r="A10" s="17">
        <v>35642</v>
      </c>
      <c r="B10" s="19"/>
      <c r="C10" s="19">
        <v>1929.9</v>
      </c>
      <c r="D10" s="19">
        <v>4239.8999999999996</v>
      </c>
      <c r="E10" s="19">
        <v>22739.200000000001</v>
      </c>
      <c r="F10" s="19">
        <v>12806</v>
      </c>
      <c r="G10" s="19">
        <v>16469.900000000001</v>
      </c>
      <c r="H10" s="19">
        <v>8051.2</v>
      </c>
      <c r="I10" s="19">
        <v>11894.5</v>
      </c>
      <c r="J10" s="19">
        <v>4657.1000000000004</v>
      </c>
      <c r="K10" s="19"/>
      <c r="L10" s="19">
        <v>7546.3</v>
      </c>
      <c r="M10" s="19">
        <v>1889.8</v>
      </c>
      <c r="N10" s="19">
        <v>45515</v>
      </c>
      <c r="O10" s="19">
        <v>375</v>
      </c>
      <c r="P10" s="19">
        <v>100</v>
      </c>
      <c r="Q10" s="19">
        <v>22033.9</v>
      </c>
      <c r="R10" s="19">
        <v>5542.2</v>
      </c>
      <c r="S10" s="19">
        <v>18624.099999999999</v>
      </c>
      <c r="T10" s="19">
        <v>13092.9</v>
      </c>
      <c r="U10" s="19">
        <v>197506.90000000002</v>
      </c>
    </row>
    <row r="11" spans="1:21" x14ac:dyDescent="0.2">
      <c r="A11" s="17">
        <v>35673</v>
      </c>
      <c r="B11" s="19"/>
      <c r="C11" s="19">
        <v>1929.9</v>
      </c>
      <c r="D11" s="19">
        <v>4239.8999999999996</v>
      </c>
      <c r="E11" s="19">
        <v>22186.6</v>
      </c>
      <c r="F11" s="19">
        <v>13026</v>
      </c>
      <c r="G11" s="19">
        <v>16337.3</v>
      </c>
      <c r="H11" s="19">
        <v>7911.2</v>
      </c>
      <c r="I11" s="19">
        <v>11569.5</v>
      </c>
      <c r="J11" s="19">
        <v>4532.1000000000004</v>
      </c>
      <c r="K11" s="19"/>
      <c r="L11" s="19">
        <v>7546.3</v>
      </c>
      <c r="M11" s="19">
        <v>1889.8</v>
      </c>
      <c r="N11" s="19">
        <v>44460</v>
      </c>
      <c r="O11" s="19">
        <v>375</v>
      </c>
      <c r="P11" s="19">
        <v>100</v>
      </c>
      <c r="Q11" s="19">
        <v>21804.9</v>
      </c>
      <c r="R11" s="19">
        <v>5592.2</v>
      </c>
      <c r="S11" s="19">
        <v>17106.099999999999</v>
      </c>
      <c r="T11" s="19">
        <v>12319.7</v>
      </c>
      <c r="U11" s="19">
        <v>192926.50000000003</v>
      </c>
    </row>
    <row r="12" spans="1:21" x14ac:dyDescent="0.2">
      <c r="A12" s="17">
        <v>35703</v>
      </c>
      <c r="B12" s="19"/>
      <c r="C12" s="19">
        <v>2029.9</v>
      </c>
      <c r="D12" s="19">
        <v>4614.8999999999996</v>
      </c>
      <c r="E12" s="19">
        <v>22079.7</v>
      </c>
      <c r="F12" s="19">
        <v>13001</v>
      </c>
      <c r="G12" s="19">
        <v>15822.4</v>
      </c>
      <c r="H12" s="19">
        <v>8723.2000000000007</v>
      </c>
      <c r="I12" s="19">
        <v>11510.7</v>
      </c>
      <c r="J12" s="19">
        <v>4329.8999999999996</v>
      </c>
      <c r="K12" s="19"/>
      <c r="L12" s="19">
        <v>8066.3</v>
      </c>
      <c r="M12" s="19">
        <v>1775</v>
      </c>
      <c r="N12" s="19">
        <v>44895</v>
      </c>
      <c r="O12" s="19">
        <v>375</v>
      </c>
      <c r="P12" s="19"/>
      <c r="Q12" s="19">
        <v>20593.7</v>
      </c>
      <c r="R12" s="19">
        <v>5757.2</v>
      </c>
      <c r="S12" s="19">
        <v>19727</v>
      </c>
      <c r="T12" s="19">
        <v>11842.8</v>
      </c>
      <c r="U12" s="19">
        <v>195143.7</v>
      </c>
    </row>
    <row r="13" spans="1:21" x14ac:dyDescent="0.2">
      <c r="A13" s="17">
        <v>35734</v>
      </c>
      <c r="B13" s="19"/>
      <c r="C13" s="19">
        <v>2029.9</v>
      </c>
      <c r="D13" s="19">
        <v>4839.8999999999996</v>
      </c>
      <c r="E13" s="19">
        <v>21101.1</v>
      </c>
      <c r="F13" s="19">
        <v>12773.1</v>
      </c>
      <c r="G13" s="19">
        <v>16126.4</v>
      </c>
      <c r="H13" s="19">
        <v>9163.2999999999993</v>
      </c>
      <c r="I13" s="19">
        <v>12230.7</v>
      </c>
      <c r="J13" s="19">
        <v>3904.9</v>
      </c>
      <c r="K13" s="19"/>
      <c r="L13" s="19">
        <v>8566.2999999999993</v>
      </c>
      <c r="M13" s="19">
        <v>1775</v>
      </c>
      <c r="N13" s="19">
        <v>47291.9</v>
      </c>
      <c r="O13" s="19">
        <v>500</v>
      </c>
      <c r="P13" s="19"/>
      <c r="Q13" s="19">
        <v>20665</v>
      </c>
      <c r="R13" s="19">
        <v>6042.2</v>
      </c>
      <c r="S13" s="19">
        <v>22498.5</v>
      </c>
      <c r="T13" s="19">
        <v>10849.8</v>
      </c>
      <c r="U13" s="19">
        <v>200358</v>
      </c>
    </row>
    <row r="14" spans="1:21" x14ac:dyDescent="0.2">
      <c r="A14" s="17">
        <v>35764</v>
      </c>
      <c r="B14" s="19"/>
      <c r="C14" s="19">
        <v>2284.9</v>
      </c>
      <c r="D14" s="19">
        <v>5078.3</v>
      </c>
      <c r="E14" s="19">
        <v>21245.1</v>
      </c>
      <c r="F14" s="19">
        <v>12998.1</v>
      </c>
      <c r="G14" s="19">
        <v>16855.3</v>
      </c>
      <c r="H14" s="19">
        <v>9163.2999999999993</v>
      </c>
      <c r="I14" s="19">
        <v>12230.7</v>
      </c>
      <c r="J14" s="19">
        <v>4104.8999999999996</v>
      </c>
      <c r="K14" s="19"/>
      <c r="L14" s="19">
        <v>8416.2999999999993</v>
      </c>
      <c r="M14" s="19">
        <v>1875</v>
      </c>
      <c r="N14" s="19">
        <v>47641.9</v>
      </c>
      <c r="O14" s="19">
        <v>600</v>
      </c>
      <c r="P14" s="19"/>
      <c r="Q14" s="19">
        <v>21265</v>
      </c>
      <c r="R14" s="19">
        <v>6042.2</v>
      </c>
      <c r="S14" s="19">
        <v>24412.5</v>
      </c>
      <c r="T14" s="19">
        <v>11199.8</v>
      </c>
      <c r="U14" s="19">
        <v>205413.3</v>
      </c>
    </row>
    <row r="15" spans="1:21" x14ac:dyDescent="0.2">
      <c r="A15" s="17">
        <v>35795</v>
      </c>
      <c r="B15" s="19"/>
      <c r="C15" s="19">
        <v>2160</v>
      </c>
      <c r="D15" s="19">
        <v>5328.3</v>
      </c>
      <c r="E15" s="19">
        <v>21516.2</v>
      </c>
      <c r="F15" s="19">
        <v>12160.6</v>
      </c>
      <c r="G15" s="19">
        <v>17180.3</v>
      </c>
      <c r="H15" s="19">
        <v>9183.2999999999993</v>
      </c>
      <c r="I15" s="19">
        <v>11541.7</v>
      </c>
      <c r="J15" s="19">
        <v>3800.1</v>
      </c>
      <c r="K15" s="19"/>
      <c r="L15" s="19">
        <v>8831.2999999999993</v>
      </c>
      <c r="M15" s="19">
        <v>1675</v>
      </c>
      <c r="N15" s="19">
        <v>49145.7</v>
      </c>
      <c r="O15" s="19">
        <v>1350</v>
      </c>
      <c r="P15" s="19"/>
      <c r="Q15" s="19">
        <v>22353.3</v>
      </c>
      <c r="R15" s="19">
        <v>6042.2</v>
      </c>
      <c r="S15" s="19">
        <v>25570.5</v>
      </c>
      <c r="T15" s="19">
        <v>11183.4</v>
      </c>
      <c r="U15" s="19">
        <v>209021.9</v>
      </c>
    </row>
    <row r="16" spans="1:21" x14ac:dyDescent="0.2">
      <c r="A16" s="17">
        <v>35826</v>
      </c>
      <c r="B16" s="19"/>
      <c r="C16" s="19">
        <v>2010</v>
      </c>
      <c r="D16" s="19">
        <v>5328.3</v>
      </c>
      <c r="E16" s="19">
        <v>21066.2</v>
      </c>
      <c r="F16" s="19">
        <v>12070.6</v>
      </c>
      <c r="G16" s="19">
        <v>17909.599999999999</v>
      </c>
      <c r="H16" s="19">
        <v>9732</v>
      </c>
      <c r="I16" s="19">
        <v>12016.7</v>
      </c>
      <c r="J16" s="19">
        <v>4653.2</v>
      </c>
      <c r="K16" s="19"/>
      <c r="L16" s="19">
        <v>9281.2999999999993</v>
      </c>
      <c r="M16" s="19">
        <v>1675</v>
      </c>
      <c r="N16" s="19">
        <v>50278.400000000001</v>
      </c>
      <c r="O16" s="19">
        <v>1350</v>
      </c>
      <c r="P16" s="19"/>
      <c r="Q16" s="19">
        <v>23202.5</v>
      </c>
      <c r="R16" s="19">
        <v>8341.2999999999993</v>
      </c>
      <c r="S16" s="19">
        <v>26794.799999999999</v>
      </c>
      <c r="T16" s="19">
        <v>11215.8</v>
      </c>
      <c r="U16" s="19">
        <v>216925.69999999995</v>
      </c>
    </row>
    <row r="17" spans="1:21" x14ac:dyDescent="0.2">
      <c r="A17" s="17">
        <v>35854</v>
      </c>
      <c r="B17" s="19"/>
      <c r="C17" s="19">
        <v>2150</v>
      </c>
      <c r="D17" s="19">
        <v>5328.3</v>
      </c>
      <c r="E17" s="19">
        <v>21466.2</v>
      </c>
      <c r="F17" s="19">
        <v>12136.2</v>
      </c>
      <c r="G17" s="19">
        <v>17609.400000000001</v>
      </c>
      <c r="H17" s="19">
        <v>9042</v>
      </c>
      <c r="I17" s="19">
        <v>12982.3</v>
      </c>
      <c r="J17" s="19">
        <v>5098.2</v>
      </c>
      <c r="K17" s="19"/>
      <c r="L17" s="19">
        <v>13812.5</v>
      </c>
      <c r="M17" s="19">
        <v>1525</v>
      </c>
      <c r="N17" s="19">
        <v>51589.5</v>
      </c>
      <c r="O17" s="19">
        <v>1350</v>
      </c>
      <c r="P17" s="19"/>
      <c r="Q17" s="19">
        <v>23537.599999999999</v>
      </c>
      <c r="R17" s="19">
        <v>8471.2999999999993</v>
      </c>
      <c r="S17" s="19">
        <v>27896.9</v>
      </c>
      <c r="T17" s="19">
        <v>12549.5</v>
      </c>
      <c r="U17" s="19">
        <v>226544.9</v>
      </c>
    </row>
    <row r="18" spans="1:21" x14ac:dyDescent="0.2">
      <c r="A18" s="17">
        <v>35885</v>
      </c>
      <c r="B18" s="19"/>
      <c r="C18" s="19">
        <v>2570</v>
      </c>
      <c r="D18" s="19">
        <v>4978.3</v>
      </c>
      <c r="E18" s="19">
        <v>21500</v>
      </c>
      <c r="F18" s="19">
        <v>12278.9</v>
      </c>
      <c r="G18" s="19">
        <v>18015.7</v>
      </c>
      <c r="H18" s="19">
        <v>9442</v>
      </c>
      <c r="I18" s="19">
        <v>13667.2</v>
      </c>
      <c r="J18" s="19">
        <v>6068.1</v>
      </c>
      <c r="K18" s="19"/>
      <c r="L18" s="19">
        <v>14087.5</v>
      </c>
      <c r="M18" s="19">
        <v>1660</v>
      </c>
      <c r="N18" s="19">
        <v>51764.5</v>
      </c>
      <c r="O18" s="19">
        <v>800</v>
      </c>
      <c r="P18" s="19"/>
      <c r="Q18" s="19">
        <v>24470.6</v>
      </c>
      <c r="R18" s="19">
        <v>9210.5</v>
      </c>
      <c r="S18" s="19">
        <v>29903.1</v>
      </c>
      <c r="T18" s="19">
        <v>13072.5</v>
      </c>
      <c r="U18" s="19">
        <v>233488.90000000002</v>
      </c>
    </row>
    <row r="19" spans="1:21" x14ac:dyDescent="0.2">
      <c r="A19" s="17">
        <v>35915</v>
      </c>
      <c r="B19" s="19"/>
      <c r="C19" s="19">
        <v>2570</v>
      </c>
      <c r="D19" s="19">
        <v>5178.3</v>
      </c>
      <c r="E19" s="19">
        <v>21395.7</v>
      </c>
      <c r="F19" s="19">
        <v>12573.5</v>
      </c>
      <c r="G19" s="19">
        <v>18294.2</v>
      </c>
      <c r="H19" s="19">
        <v>9180.2999999999993</v>
      </c>
      <c r="I19" s="19">
        <v>14022.2</v>
      </c>
      <c r="J19" s="19">
        <v>6224.9</v>
      </c>
      <c r="K19" s="19"/>
      <c r="L19" s="19">
        <v>14906.5</v>
      </c>
      <c r="M19" s="19">
        <v>1660</v>
      </c>
      <c r="N19" s="19">
        <v>44175.199999999997</v>
      </c>
      <c r="O19" s="19">
        <v>1850</v>
      </c>
      <c r="P19" s="19"/>
      <c r="Q19" s="19">
        <v>26140.6</v>
      </c>
      <c r="R19" s="19">
        <v>9210.5</v>
      </c>
      <c r="S19" s="19">
        <v>26484.7</v>
      </c>
      <c r="T19" s="19">
        <v>13347.5</v>
      </c>
      <c r="U19" s="19">
        <v>227214.1</v>
      </c>
    </row>
    <row r="20" spans="1:21" x14ac:dyDescent="0.2">
      <c r="A20" s="17">
        <v>35946</v>
      </c>
      <c r="B20" s="19"/>
      <c r="C20" s="19">
        <v>2679</v>
      </c>
      <c r="D20" s="19">
        <v>5178.3</v>
      </c>
      <c r="E20" s="19">
        <v>19515.5</v>
      </c>
      <c r="F20" s="19">
        <v>13575.9</v>
      </c>
      <c r="G20" s="19">
        <v>18151.8</v>
      </c>
      <c r="H20" s="19">
        <v>9936.2999999999993</v>
      </c>
      <c r="I20" s="19">
        <v>14080.1</v>
      </c>
      <c r="J20" s="19">
        <v>5982.8</v>
      </c>
      <c r="K20" s="19"/>
      <c r="L20" s="19">
        <v>13856.5</v>
      </c>
      <c r="M20" s="19">
        <v>1660</v>
      </c>
      <c r="N20" s="19">
        <v>40378.300000000003</v>
      </c>
      <c r="O20" s="19">
        <v>2025</v>
      </c>
      <c r="P20" s="19"/>
      <c r="Q20" s="19">
        <v>25939.599999999999</v>
      </c>
      <c r="R20" s="19">
        <v>9610.5</v>
      </c>
      <c r="S20" s="19">
        <v>24750</v>
      </c>
      <c r="T20" s="19">
        <v>14179.7</v>
      </c>
      <c r="U20" s="19">
        <v>221499.30000000002</v>
      </c>
    </row>
    <row r="21" spans="1:21" x14ac:dyDescent="0.2">
      <c r="A21" s="17">
        <v>35976</v>
      </c>
      <c r="B21" s="19"/>
      <c r="C21" s="19">
        <v>2679</v>
      </c>
      <c r="D21" s="19">
        <v>4489</v>
      </c>
      <c r="E21" s="19">
        <v>20161</v>
      </c>
      <c r="F21" s="19">
        <v>13722</v>
      </c>
      <c r="G21" s="19">
        <v>17246</v>
      </c>
      <c r="H21" s="19">
        <v>9835</v>
      </c>
      <c r="I21" s="19">
        <v>14249</v>
      </c>
      <c r="J21" s="19">
        <v>5828</v>
      </c>
      <c r="K21" s="19"/>
      <c r="L21" s="19">
        <v>13954</v>
      </c>
      <c r="M21" s="19">
        <v>1660</v>
      </c>
      <c r="N21" s="19">
        <v>40119</v>
      </c>
      <c r="O21" s="19">
        <v>2225</v>
      </c>
      <c r="P21" s="19"/>
      <c r="Q21" s="19">
        <v>26554</v>
      </c>
      <c r="R21" s="19">
        <v>10060</v>
      </c>
      <c r="S21" s="19">
        <v>27189</v>
      </c>
      <c r="T21" s="19">
        <v>15524</v>
      </c>
      <c r="U21" s="19">
        <v>225494</v>
      </c>
    </row>
    <row r="22" spans="1:21" x14ac:dyDescent="0.2">
      <c r="A22" s="17">
        <v>36007</v>
      </c>
      <c r="B22" s="19"/>
      <c r="C22" s="19">
        <v>2679</v>
      </c>
      <c r="D22" s="19">
        <v>4839.8999999999996</v>
      </c>
      <c r="E22" s="19">
        <v>19627.3</v>
      </c>
      <c r="F22" s="19">
        <v>13375.9</v>
      </c>
      <c r="G22" s="19">
        <v>17752.599999999999</v>
      </c>
      <c r="H22" s="19">
        <v>9881.2999999999993</v>
      </c>
      <c r="I22" s="19">
        <v>15833.4</v>
      </c>
      <c r="J22" s="19">
        <v>5991.6</v>
      </c>
      <c r="K22" s="19">
        <v>200</v>
      </c>
      <c r="L22" s="19">
        <v>14231.5</v>
      </c>
      <c r="M22" s="19">
        <v>1760</v>
      </c>
      <c r="N22" s="19">
        <v>41892.400000000001</v>
      </c>
      <c r="O22" s="19">
        <v>1475</v>
      </c>
      <c r="P22" s="19"/>
      <c r="Q22" s="19">
        <v>26519.4</v>
      </c>
      <c r="R22" s="19">
        <v>9035.5</v>
      </c>
      <c r="S22" s="19">
        <v>30056.2</v>
      </c>
      <c r="T22" s="19">
        <v>15337.6</v>
      </c>
      <c r="U22" s="19">
        <v>230488.6</v>
      </c>
    </row>
    <row r="23" spans="1:21" x14ac:dyDescent="0.2">
      <c r="A23" s="17">
        <v>36038</v>
      </c>
      <c r="B23" s="19"/>
      <c r="C23" s="19">
        <v>2679</v>
      </c>
      <c r="D23" s="19">
        <v>4839.8999999999996</v>
      </c>
      <c r="E23" s="19">
        <v>19567.099999999999</v>
      </c>
      <c r="F23" s="19">
        <v>13126.9</v>
      </c>
      <c r="G23" s="19">
        <v>17827.400000000001</v>
      </c>
      <c r="H23" s="19">
        <v>10201</v>
      </c>
      <c r="I23" s="19">
        <v>16558.400000000001</v>
      </c>
      <c r="J23" s="19">
        <v>5791.6</v>
      </c>
      <c r="K23" s="19">
        <v>200</v>
      </c>
      <c r="L23" s="19">
        <v>15179.8</v>
      </c>
      <c r="M23" s="19">
        <v>1035</v>
      </c>
      <c r="N23" s="19">
        <v>42301.1</v>
      </c>
      <c r="O23" s="19">
        <v>1775</v>
      </c>
      <c r="P23" s="19"/>
      <c r="Q23" s="19">
        <v>27254.400000000001</v>
      </c>
      <c r="R23" s="19">
        <v>10532.5</v>
      </c>
      <c r="S23" s="19">
        <v>32786.5</v>
      </c>
      <c r="T23" s="19">
        <v>15600.1</v>
      </c>
      <c r="U23" s="19">
        <v>237255.7</v>
      </c>
    </row>
    <row r="24" spans="1:21" x14ac:dyDescent="0.2">
      <c r="A24" s="17">
        <v>36068</v>
      </c>
      <c r="B24" s="19"/>
      <c r="C24" s="19">
        <v>2879</v>
      </c>
      <c r="D24" s="19">
        <v>4634.8999999999996</v>
      </c>
      <c r="E24" s="19">
        <v>19766.5</v>
      </c>
      <c r="F24" s="19">
        <v>13445.9</v>
      </c>
      <c r="G24" s="19">
        <v>19697.900000000001</v>
      </c>
      <c r="H24" s="19">
        <v>9909.9</v>
      </c>
      <c r="I24" s="19">
        <v>18433.2</v>
      </c>
      <c r="J24" s="19">
        <v>5804.8</v>
      </c>
      <c r="K24" s="19">
        <v>200</v>
      </c>
      <c r="L24" s="19">
        <v>15912.1</v>
      </c>
      <c r="M24" s="19">
        <v>1035</v>
      </c>
      <c r="N24" s="19">
        <v>43373.1</v>
      </c>
      <c r="O24" s="19">
        <v>1775</v>
      </c>
      <c r="P24" s="19"/>
      <c r="Q24" s="19">
        <v>27653.9</v>
      </c>
      <c r="R24" s="19">
        <v>10897.5</v>
      </c>
      <c r="S24" s="19">
        <v>36329.5</v>
      </c>
      <c r="T24" s="19">
        <v>15071.4</v>
      </c>
      <c r="U24" s="19">
        <v>246819.6</v>
      </c>
    </row>
    <row r="25" spans="1:21" x14ac:dyDescent="0.2">
      <c r="A25" s="17">
        <v>36099</v>
      </c>
      <c r="B25" s="19"/>
      <c r="C25" s="19">
        <v>2879</v>
      </c>
      <c r="D25" s="19">
        <v>3720</v>
      </c>
      <c r="E25" s="19">
        <v>20141.5</v>
      </c>
      <c r="F25" s="19">
        <v>13610.8</v>
      </c>
      <c r="G25" s="19">
        <v>19686.900000000001</v>
      </c>
      <c r="H25" s="19">
        <v>10249.9</v>
      </c>
      <c r="I25" s="19">
        <v>18748.2</v>
      </c>
      <c r="J25" s="19">
        <v>5954.8</v>
      </c>
      <c r="K25" s="19">
        <v>560</v>
      </c>
      <c r="L25" s="19">
        <v>15599.7</v>
      </c>
      <c r="M25" s="19">
        <v>1035</v>
      </c>
      <c r="N25" s="19">
        <v>41995.6</v>
      </c>
      <c r="O25" s="19">
        <v>1675</v>
      </c>
      <c r="P25" s="19"/>
      <c r="Q25" s="19">
        <v>29463.9</v>
      </c>
      <c r="R25" s="19">
        <v>10877.5</v>
      </c>
      <c r="S25" s="19">
        <v>36418.6</v>
      </c>
      <c r="T25" s="19">
        <v>14980.924999999999</v>
      </c>
      <c r="U25" s="19">
        <v>247597.32499999998</v>
      </c>
    </row>
    <row r="26" spans="1:21" x14ac:dyDescent="0.2">
      <c r="A26" s="17">
        <v>36129</v>
      </c>
      <c r="B26" s="19"/>
      <c r="C26" s="19">
        <v>2879</v>
      </c>
      <c r="D26" s="19">
        <v>3815</v>
      </c>
      <c r="E26" s="19">
        <v>20013.366999999998</v>
      </c>
      <c r="F26" s="19">
        <v>13333.346</v>
      </c>
      <c r="G26" s="19">
        <v>19754.366000000002</v>
      </c>
      <c r="H26" s="19">
        <v>10270.880999999999</v>
      </c>
      <c r="I26" s="19">
        <v>19333.297999999999</v>
      </c>
      <c r="J26" s="19">
        <v>5504.4960000000001</v>
      </c>
      <c r="K26" s="19">
        <v>560</v>
      </c>
      <c r="L26" s="19">
        <v>16624.694</v>
      </c>
      <c r="M26" s="19">
        <v>1035</v>
      </c>
      <c r="N26" s="19">
        <v>42272.946000000004</v>
      </c>
      <c r="O26" s="19">
        <v>2135</v>
      </c>
      <c r="P26" s="19"/>
      <c r="Q26" s="19">
        <v>30424.481</v>
      </c>
      <c r="R26" s="19">
        <v>10717.487999999999</v>
      </c>
      <c r="S26" s="19">
        <v>35073.057999999997</v>
      </c>
      <c r="T26" s="19">
        <v>14952.805</v>
      </c>
      <c r="U26" s="19">
        <v>248699.226</v>
      </c>
    </row>
    <row r="27" spans="1:21" x14ac:dyDescent="0.2">
      <c r="A27" s="17">
        <v>36160</v>
      </c>
      <c r="B27" s="19"/>
      <c r="C27" s="19">
        <v>2879</v>
      </c>
      <c r="D27" s="19">
        <v>3715</v>
      </c>
      <c r="E27" s="19">
        <v>19831.099999999999</v>
      </c>
      <c r="F27" s="19">
        <v>13546.3</v>
      </c>
      <c r="G27" s="19">
        <v>19531.8</v>
      </c>
      <c r="H27" s="19">
        <v>10040.9</v>
      </c>
      <c r="I27" s="19">
        <v>19333.5</v>
      </c>
      <c r="J27" s="19">
        <v>5604.8</v>
      </c>
      <c r="K27" s="19">
        <v>560</v>
      </c>
      <c r="L27" s="19">
        <v>16624.7</v>
      </c>
      <c r="M27" s="19">
        <v>1035</v>
      </c>
      <c r="N27" s="19">
        <v>38712.6</v>
      </c>
      <c r="O27" s="19">
        <v>2135</v>
      </c>
      <c r="P27" s="19"/>
      <c r="Q27" s="19">
        <v>31000.400000000001</v>
      </c>
      <c r="R27" s="19">
        <v>11417.5</v>
      </c>
      <c r="S27" s="19">
        <v>37786.400000000001</v>
      </c>
      <c r="T27" s="19">
        <v>12763.6</v>
      </c>
      <c r="U27" s="19">
        <v>246517.59999999998</v>
      </c>
    </row>
    <row r="28" spans="1:21" x14ac:dyDescent="0.2">
      <c r="A28" s="17">
        <v>36191</v>
      </c>
      <c r="B28" s="19"/>
      <c r="C28" s="19">
        <v>2879</v>
      </c>
      <c r="D28" s="19">
        <v>3715</v>
      </c>
      <c r="E28" s="19">
        <v>19541.099999999999</v>
      </c>
      <c r="F28" s="19">
        <v>13896.3</v>
      </c>
      <c r="G28" s="19">
        <v>19216</v>
      </c>
      <c r="H28" s="19">
        <v>10140.9</v>
      </c>
      <c r="I28" s="19">
        <v>19707.2</v>
      </c>
      <c r="J28" s="19">
        <v>5604.8</v>
      </c>
      <c r="K28" s="19">
        <v>560</v>
      </c>
      <c r="L28" s="19">
        <v>16624.7</v>
      </c>
      <c r="M28" s="19">
        <v>1035</v>
      </c>
      <c r="N28" s="19">
        <v>36995.599999999999</v>
      </c>
      <c r="O28" s="19">
        <v>2035</v>
      </c>
      <c r="P28" s="19"/>
      <c r="Q28" s="19">
        <v>30620.400000000001</v>
      </c>
      <c r="R28" s="19">
        <v>11417.5</v>
      </c>
      <c r="S28" s="19">
        <v>37278.5</v>
      </c>
      <c r="T28" s="19">
        <v>12530.9</v>
      </c>
      <c r="U28" s="19">
        <v>243797.89999999997</v>
      </c>
    </row>
    <row r="29" spans="1:21" x14ac:dyDescent="0.2">
      <c r="A29" s="17">
        <v>36219</v>
      </c>
      <c r="B29" s="19"/>
      <c r="C29" s="19">
        <v>2979</v>
      </c>
      <c r="D29" s="19">
        <v>3915</v>
      </c>
      <c r="E29" s="19">
        <v>19402.099999999999</v>
      </c>
      <c r="F29" s="19">
        <v>14239.6</v>
      </c>
      <c r="G29" s="19">
        <v>20666.5</v>
      </c>
      <c r="H29" s="19">
        <v>10141</v>
      </c>
      <c r="I29" s="19">
        <v>19693.900000000001</v>
      </c>
      <c r="J29" s="19">
        <v>5604.5</v>
      </c>
      <c r="K29" s="19">
        <v>560</v>
      </c>
      <c r="L29" s="19">
        <v>16774.7</v>
      </c>
      <c r="M29" s="19">
        <v>1235</v>
      </c>
      <c r="N29" s="19">
        <v>37545.300000000003</v>
      </c>
      <c r="O29" s="19">
        <v>2135</v>
      </c>
      <c r="P29" s="19"/>
      <c r="Q29" s="19">
        <v>30707.9</v>
      </c>
      <c r="R29" s="19">
        <v>11417.5</v>
      </c>
      <c r="S29" s="19">
        <v>38105.699999999997</v>
      </c>
      <c r="T29" s="19">
        <v>12530.4</v>
      </c>
      <c r="U29" s="19">
        <v>247653.1</v>
      </c>
    </row>
    <row r="30" spans="1:21" x14ac:dyDescent="0.2">
      <c r="A30" s="17">
        <v>36250</v>
      </c>
      <c r="B30" s="19"/>
      <c r="C30" s="19">
        <v>2979</v>
      </c>
      <c r="D30" s="19">
        <v>3765</v>
      </c>
      <c r="E30" s="19">
        <v>19502.099999999999</v>
      </c>
      <c r="F30" s="19">
        <v>14273.6</v>
      </c>
      <c r="G30" s="19">
        <v>20341.5</v>
      </c>
      <c r="H30" s="19">
        <v>10591</v>
      </c>
      <c r="I30" s="19">
        <v>17743.900000000001</v>
      </c>
      <c r="J30" s="19">
        <v>6053.5</v>
      </c>
      <c r="K30" s="19">
        <v>560</v>
      </c>
      <c r="L30" s="19">
        <v>17023.7</v>
      </c>
      <c r="M30" s="19">
        <v>1235</v>
      </c>
      <c r="N30" s="19">
        <v>36520.699999999997</v>
      </c>
      <c r="O30" s="19">
        <v>2135</v>
      </c>
      <c r="P30" s="19"/>
      <c r="Q30" s="19">
        <v>33441.5</v>
      </c>
      <c r="R30" s="19">
        <v>11542.5</v>
      </c>
      <c r="S30" s="19">
        <v>39015.699999999997</v>
      </c>
      <c r="T30" s="19">
        <v>12930.4</v>
      </c>
      <c r="U30" s="19">
        <v>249654.1</v>
      </c>
    </row>
    <row r="31" spans="1:21" x14ac:dyDescent="0.2">
      <c r="A31" s="17">
        <v>36280</v>
      </c>
      <c r="B31" s="19"/>
      <c r="C31" s="19">
        <v>3279</v>
      </c>
      <c r="D31" s="19">
        <v>3965</v>
      </c>
      <c r="E31" s="19">
        <v>20077.099999999999</v>
      </c>
      <c r="F31" s="19">
        <v>14244.8</v>
      </c>
      <c r="G31" s="19">
        <v>20084.3</v>
      </c>
      <c r="H31" s="19">
        <v>10666</v>
      </c>
      <c r="I31" s="19">
        <v>18723.900000000001</v>
      </c>
      <c r="J31" s="19">
        <v>5705</v>
      </c>
      <c r="K31" s="19"/>
      <c r="L31" s="19">
        <v>17135.7</v>
      </c>
      <c r="M31" s="19">
        <v>1385</v>
      </c>
      <c r="N31" s="19">
        <v>37547.5</v>
      </c>
      <c r="O31" s="19">
        <v>2135</v>
      </c>
      <c r="P31" s="19"/>
      <c r="Q31" s="19">
        <v>34141.199999999997</v>
      </c>
      <c r="R31" s="19">
        <v>12092.5</v>
      </c>
      <c r="S31" s="19">
        <v>40150.699999999997</v>
      </c>
      <c r="T31" s="19">
        <v>12017.7</v>
      </c>
      <c r="U31" s="19">
        <v>253350.40000000002</v>
      </c>
    </row>
    <row r="32" spans="1:21" x14ac:dyDescent="0.2">
      <c r="A32" s="17">
        <v>36311</v>
      </c>
      <c r="B32" s="19"/>
      <c r="C32" s="19">
        <v>3609</v>
      </c>
      <c r="D32" s="19">
        <v>3665</v>
      </c>
      <c r="E32" s="19">
        <v>19676</v>
      </c>
      <c r="F32" s="19">
        <v>14144.8</v>
      </c>
      <c r="G32" s="19">
        <v>19884.3</v>
      </c>
      <c r="H32" s="19">
        <v>10666</v>
      </c>
      <c r="I32" s="19">
        <v>18723.900000000001</v>
      </c>
      <c r="J32" s="19">
        <v>5455</v>
      </c>
      <c r="K32" s="19">
        <v>560</v>
      </c>
      <c r="L32" s="19">
        <v>16723.7</v>
      </c>
      <c r="M32" s="19">
        <v>1510</v>
      </c>
      <c r="N32" s="19">
        <v>38106.400000000001</v>
      </c>
      <c r="O32" s="19">
        <v>1910</v>
      </c>
      <c r="P32" s="19"/>
      <c r="Q32" s="19">
        <v>33679.199999999997</v>
      </c>
      <c r="R32" s="19">
        <v>12092.5</v>
      </c>
      <c r="S32" s="19">
        <v>43044.2</v>
      </c>
      <c r="T32" s="19">
        <v>10627.4</v>
      </c>
      <c r="U32" s="19">
        <v>254077.4</v>
      </c>
    </row>
    <row r="33" spans="1:21" x14ac:dyDescent="0.2">
      <c r="A33" s="17">
        <v>36341</v>
      </c>
      <c r="B33" s="19"/>
      <c r="C33" s="19">
        <v>3909</v>
      </c>
      <c r="D33" s="19">
        <v>3665</v>
      </c>
      <c r="E33" s="19">
        <v>20031</v>
      </c>
      <c r="F33" s="19">
        <v>13734.8</v>
      </c>
      <c r="G33" s="19">
        <v>17739.3</v>
      </c>
      <c r="H33" s="19">
        <v>10816</v>
      </c>
      <c r="I33" s="19">
        <v>18568.900000000001</v>
      </c>
      <c r="J33" s="19">
        <v>5455</v>
      </c>
      <c r="K33" s="19">
        <v>560</v>
      </c>
      <c r="L33" s="19">
        <v>16714.5</v>
      </c>
      <c r="M33" s="19">
        <v>1510</v>
      </c>
      <c r="N33" s="19">
        <v>38222.800000000003</v>
      </c>
      <c r="O33" s="19">
        <v>1910</v>
      </c>
      <c r="P33" s="19"/>
      <c r="Q33" s="19">
        <v>33932.699999999997</v>
      </c>
      <c r="R33" s="19">
        <v>13646.5</v>
      </c>
      <c r="S33" s="19">
        <v>46133.1</v>
      </c>
      <c r="T33" s="19">
        <v>7232.9</v>
      </c>
      <c r="U33" s="19">
        <v>253781.5</v>
      </c>
    </row>
    <row r="34" spans="1:21" x14ac:dyDescent="0.2">
      <c r="A34" s="17">
        <v>36372</v>
      </c>
      <c r="B34" s="19">
        <v>450</v>
      </c>
      <c r="C34" s="19">
        <v>5049</v>
      </c>
      <c r="D34" s="19">
        <v>3040</v>
      </c>
      <c r="E34" s="19">
        <v>18834.099999999999</v>
      </c>
      <c r="F34" s="19">
        <v>13734.8</v>
      </c>
      <c r="G34" s="19">
        <v>18389.3</v>
      </c>
      <c r="H34" s="19">
        <v>9656.6</v>
      </c>
      <c r="I34" s="19">
        <v>16077.9</v>
      </c>
      <c r="J34" s="19">
        <v>4914.3</v>
      </c>
      <c r="K34" s="19"/>
      <c r="L34" s="19">
        <v>16714.5</v>
      </c>
      <c r="M34" s="19">
        <v>1510</v>
      </c>
      <c r="N34" s="19">
        <v>36532.1</v>
      </c>
      <c r="O34" s="19">
        <v>1785</v>
      </c>
      <c r="P34" s="19"/>
      <c r="Q34" s="19">
        <v>36118.800000000003</v>
      </c>
      <c r="R34" s="19">
        <v>13646.5</v>
      </c>
      <c r="S34" s="19">
        <v>46974.400000000001</v>
      </c>
      <c r="T34" s="19">
        <v>6716.4</v>
      </c>
      <c r="U34" s="19">
        <v>250143.7</v>
      </c>
    </row>
    <row r="35" spans="1:21" x14ac:dyDescent="0.2">
      <c r="A35" s="17">
        <v>36403</v>
      </c>
      <c r="B35" s="19">
        <v>450</v>
      </c>
      <c r="C35" s="19">
        <v>5049</v>
      </c>
      <c r="D35" s="19">
        <v>3040</v>
      </c>
      <c r="E35" s="19">
        <v>21234.6</v>
      </c>
      <c r="F35" s="19">
        <v>13884.8</v>
      </c>
      <c r="G35" s="19">
        <v>18323.8</v>
      </c>
      <c r="H35" s="19">
        <v>9531.6</v>
      </c>
      <c r="I35" s="19">
        <v>14832.9</v>
      </c>
      <c r="J35" s="19">
        <v>4826.7</v>
      </c>
      <c r="K35" s="19">
        <v>400</v>
      </c>
      <c r="L35" s="19">
        <v>16714.5</v>
      </c>
      <c r="M35" s="19">
        <v>1510</v>
      </c>
      <c r="N35" s="19">
        <v>38267.1</v>
      </c>
      <c r="O35" s="19">
        <v>2010</v>
      </c>
      <c r="P35" s="19"/>
      <c r="Q35" s="19">
        <v>36366.5</v>
      </c>
      <c r="R35" s="19">
        <v>14056.3</v>
      </c>
      <c r="S35" s="19">
        <v>46267</v>
      </c>
      <c r="T35" s="19">
        <v>6281.5</v>
      </c>
      <c r="U35" s="19">
        <v>253046.3</v>
      </c>
    </row>
    <row r="36" spans="1:21" x14ac:dyDescent="0.2">
      <c r="A36" s="17">
        <v>36433</v>
      </c>
      <c r="B36" s="19">
        <v>450</v>
      </c>
      <c r="C36" s="19">
        <v>6017.9</v>
      </c>
      <c r="D36" s="19">
        <v>3040</v>
      </c>
      <c r="E36" s="19">
        <v>21896.1</v>
      </c>
      <c r="F36" s="19">
        <v>13794.7</v>
      </c>
      <c r="G36" s="19">
        <v>17880.099999999999</v>
      </c>
      <c r="H36" s="19">
        <v>9606.6</v>
      </c>
      <c r="I36" s="19">
        <v>14867.9</v>
      </c>
      <c r="J36" s="19">
        <v>8410.6</v>
      </c>
      <c r="K36" s="19"/>
      <c r="L36" s="19">
        <v>16294.5</v>
      </c>
      <c r="M36" s="19">
        <v>1360</v>
      </c>
      <c r="N36" s="19">
        <v>40038</v>
      </c>
      <c r="O36" s="19">
        <v>2310</v>
      </c>
      <c r="P36" s="19"/>
      <c r="Q36" s="19">
        <v>37972.300000000003</v>
      </c>
      <c r="R36" s="19">
        <v>14333</v>
      </c>
      <c r="S36" s="19">
        <v>48909.5</v>
      </c>
      <c r="T36" s="19">
        <v>6281.4</v>
      </c>
      <c r="U36" s="19">
        <v>263462.60000000003</v>
      </c>
    </row>
    <row r="37" spans="1:21" x14ac:dyDescent="0.2">
      <c r="A37" s="17">
        <v>36464</v>
      </c>
      <c r="B37" s="19">
        <v>450</v>
      </c>
      <c r="C37" s="19">
        <v>6017.9</v>
      </c>
      <c r="D37" s="19">
        <v>2940</v>
      </c>
      <c r="E37" s="19">
        <v>21531.1</v>
      </c>
      <c r="F37" s="19">
        <v>15019.7</v>
      </c>
      <c r="G37" s="19">
        <v>18980.099999999999</v>
      </c>
      <c r="H37" s="19">
        <v>9606.6</v>
      </c>
      <c r="I37" s="19">
        <v>15222.9</v>
      </c>
      <c r="J37" s="19">
        <v>8206.2000000000007</v>
      </c>
      <c r="K37" s="19"/>
      <c r="L37" s="19">
        <v>16144.5</v>
      </c>
      <c r="M37" s="19">
        <v>1260</v>
      </c>
      <c r="N37" s="19">
        <v>42642.7</v>
      </c>
      <c r="O37" s="19">
        <v>2310</v>
      </c>
      <c r="P37" s="19"/>
      <c r="Q37" s="19">
        <v>39515.800000000003</v>
      </c>
      <c r="R37" s="19">
        <v>16958</v>
      </c>
      <c r="S37" s="19">
        <v>49725.4</v>
      </c>
      <c r="T37" s="19">
        <v>6281.4</v>
      </c>
      <c r="U37" s="19">
        <v>272812.30000000005</v>
      </c>
    </row>
    <row r="38" spans="1:21" x14ac:dyDescent="0.2">
      <c r="A38" s="17">
        <v>36494</v>
      </c>
      <c r="B38" s="19">
        <v>450</v>
      </c>
      <c r="C38" s="19">
        <v>6017.9</v>
      </c>
      <c r="D38" s="19">
        <v>3640</v>
      </c>
      <c r="E38" s="19">
        <v>22016.1</v>
      </c>
      <c r="F38" s="19">
        <v>14993.7</v>
      </c>
      <c r="G38" s="19">
        <v>18770.099999999999</v>
      </c>
      <c r="H38" s="19">
        <v>9656.6</v>
      </c>
      <c r="I38" s="19">
        <v>14950</v>
      </c>
      <c r="J38" s="19">
        <v>8206.2000000000007</v>
      </c>
      <c r="K38" s="19"/>
      <c r="L38" s="19">
        <v>14315.5</v>
      </c>
      <c r="M38" s="19">
        <v>735</v>
      </c>
      <c r="N38" s="19">
        <v>44341.599999999999</v>
      </c>
      <c r="O38" s="19">
        <v>2435</v>
      </c>
      <c r="P38" s="19"/>
      <c r="Q38" s="19">
        <v>38380.6</v>
      </c>
      <c r="R38" s="19">
        <v>19187.400000000001</v>
      </c>
      <c r="S38" s="19">
        <v>50850.6</v>
      </c>
      <c r="T38" s="19">
        <v>5159.5</v>
      </c>
      <c r="U38" s="19">
        <v>274105.8</v>
      </c>
    </row>
    <row r="39" spans="1:21" x14ac:dyDescent="0.2">
      <c r="A39" s="17">
        <v>36525</v>
      </c>
      <c r="B39" s="19">
        <v>450</v>
      </c>
      <c r="C39" s="19">
        <v>6170.2</v>
      </c>
      <c r="D39" s="19">
        <v>3420</v>
      </c>
      <c r="E39" s="19">
        <v>21808.6</v>
      </c>
      <c r="F39" s="19">
        <v>14543.7</v>
      </c>
      <c r="G39" s="19">
        <v>18304.099999999999</v>
      </c>
      <c r="H39" s="19">
        <v>9756.6</v>
      </c>
      <c r="I39" s="19">
        <v>14690</v>
      </c>
      <c r="J39" s="19">
        <v>8206.2000000000007</v>
      </c>
      <c r="K39" s="19"/>
      <c r="L39" s="19">
        <v>14215.5</v>
      </c>
      <c r="M39" s="19">
        <v>585</v>
      </c>
      <c r="N39" s="19">
        <v>44410.6</v>
      </c>
      <c r="O39" s="19">
        <v>2435</v>
      </c>
      <c r="P39" s="19"/>
      <c r="Q39" s="19">
        <v>38672.9</v>
      </c>
      <c r="R39" s="19">
        <v>19187.400000000001</v>
      </c>
      <c r="S39" s="19">
        <v>52189.2</v>
      </c>
      <c r="T39" s="19">
        <v>5146.5</v>
      </c>
      <c r="U39" s="19">
        <v>274191.5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8"/>
  <sheetViews>
    <sheetView workbookViewId="0">
      <selection sqref="A1:C618"/>
    </sheetView>
  </sheetViews>
  <sheetFormatPr defaultRowHeight="12.75" x14ac:dyDescent="0.2"/>
  <sheetData>
    <row r="1" spans="1:3" x14ac:dyDescent="0.2">
      <c r="A1" t="s">
        <v>13959</v>
      </c>
      <c r="B1" t="s">
        <v>13960</v>
      </c>
      <c r="C1" t="s">
        <v>13961</v>
      </c>
    </row>
    <row r="2" spans="1:3" x14ac:dyDescent="0.2">
      <c r="A2" s="1">
        <v>35430</v>
      </c>
      <c r="B2" t="s">
        <v>13845</v>
      </c>
      <c r="C2">
        <v>2459.8000000000002</v>
      </c>
    </row>
    <row r="3" spans="1:3" x14ac:dyDescent="0.2">
      <c r="A3" s="1">
        <v>35430</v>
      </c>
      <c r="B3" t="s">
        <v>13875</v>
      </c>
      <c r="C3">
        <v>2894.9</v>
      </c>
    </row>
    <row r="4" spans="1:3" x14ac:dyDescent="0.2">
      <c r="A4" s="1">
        <v>35430</v>
      </c>
      <c r="B4" t="s">
        <v>13866</v>
      </c>
      <c r="C4">
        <v>21994.5</v>
      </c>
    </row>
    <row r="5" spans="1:3" x14ac:dyDescent="0.2">
      <c r="A5" s="1">
        <v>35430</v>
      </c>
      <c r="B5" t="s">
        <v>13909</v>
      </c>
      <c r="C5">
        <v>13288.9</v>
      </c>
    </row>
    <row r="6" spans="1:3" x14ac:dyDescent="0.2">
      <c r="A6" s="1">
        <v>35430</v>
      </c>
      <c r="B6" t="s">
        <v>13849</v>
      </c>
      <c r="C6">
        <v>22384.7</v>
      </c>
    </row>
    <row r="7" spans="1:3" x14ac:dyDescent="0.2">
      <c r="A7" s="1">
        <v>35430</v>
      </c>
      <c r="B7" t="s">
        <v>13896</v>
      </c>
      <c r="C7">
        <v>9397.7000000000007</v>
      </c>
    </row>
    <row r="8" spans="1:3" x14ac:dyDescent="0.2">
      <c r="A8" s="1">
        <v>35430</v>
      </c>
      <c r="B8" t="s">
        <v>13900</v>
      </c>
      <c r="C8">
        <v>12167.3</v>
      </c>
    </row>
    <row r="9" spans="1:3" x14ac:dyDescent="0.2">
      <c r="A9" s="1">
        <v>35430</v>
      </c>
      <c r="B9" t="s">
        <v>13880</v>
      </c>
      <c r="C9">
        <v>3628.4</v>
      </c>
    </row>
    <row r="10" spans="1:3" x14ac:dyDescent="0.2">
      <c r="A10" s="1">
        <v>35430</v>
      </c>
      <c r="B10" t="s">
        <v>13885</v>
      </c>
      <c r="C10">
        <v>5666</v>
      </c>
    </row>
    <row r="11" spans="1:3" x14ac:dyDescent="0.2">
      <c r="A11" s="1">
        <v>35430</v>
      </c>
      <c r="B11" t="s">
        <v>13962</v>
      </c>
      <c r="C11">
        <v>1475</v>
      </c>
    </row>
    <row r="12" spans="1:3" x14ac:dyDescent="0.2">
      <c r="A12" s="1">
        <v>35430</v>
      </c>
      <c r="B12" t="s">
        <v>13840</v>
      </c>
      <c r="C12">
        <v>45291.6</v>
      </c>
    </row>
    <row r="13" spans="1:3" x14ac:dyDescent="0.2">
      <c r="A13" s="1">
        <v>35430</v>
      </c>
      <c r="B13" t="s">
        <v>13963</v>
      </c>
      <c r="C13">
        <v>375</v>
      </c>
    </row>
    <row r="14" spans="1:3" x14ac:dyDescent="0.2">
      <c r="A14" s="1">
        <v>35430</v>
      </c>
      <c r="B14" t="s">
        <v>13852</v>
      </c>
      <c r="C14">
        <v>23971.8</v>
      </c>
    </row>
    <row r="15" spans="1:3" x14ac:dyDescent="0.2">
      <c r="A15" s="1">
        <v>35430</v>
      </c>
      <c r="B15" t="s">
        <v>13837</v>
      </c>
      <c r="C15">
        <v>5505.8</v>
      </c>
    </row>
    <row r="16" spans="1:3" x14ac:dyDescent="0.2">
      <c r="A16" s="1">
        <v>35430</v>
      </c>
      <c r="B16" t="s">
        <v>13834</v>
      </c>
      <c r="C16">
        <v>15000.5</v>
      </c>
    </row>
    <row r="17" spans="1:3" x14ac:dyDescent="0.2">
      <c r="A17" s="1">
        <v>35430</v>
      </c>
      <c r="B17" t="s">
        <v>13922</v>
      </c>
      <c r="C17">
        <v>12480.9</v>
      </c>
    </row>
    <row r="18" spans="1:3" x14ac:dyDescent="0.2">
      <c r="A18" s="1">
        <v>35461</v>
      </c>
      <c r="B18" t="s">
        <v>13845</v>
      </c>
      <c r="C18">
        <v>2459.8000000000002</v>
      </c>
    </row>
    <row r="19" spans="1:3" x14ac:dyDescent="0.2">
      <c r="A19" s="1">
        <v>35461</v>
      </c>
      <c r="B19" t="s">
        <v>13875</v>
      </c>
      <c r="C19">
        <v>3194.9</v>
      </c>
    </row>
    <row r="20" spans="1:3" x14ac:dyDescent="0.2">
      <c r="A20" s="1">
        <v>35461</v>
      </c>
      <c r="B20" t="s">
        <v>13866</v>
      </c>
      <c r="C20">
        <v>21529.5</v>
      </c>
    </row>
    <row r="21" spans="1:3" x14ac:dyDescent="0.2">
      <c r="A21" s="1">
        <v>35461</v>
      </c>
      <c r="B21" t="s">
        <v>13909</v>
      </c>
      <c r="C21">
        <v>13069.6</v>
      </c>
    </row>
    <row r="22" spans="1:3" x14ac:dyDescent="0.2">
      <c r="A22" s="1">
        <v>35461</v>
      </c>
      <c r="B22" t="s">
        <v>13849</v>
      </c>
      <c r="C22">
        <v>20947.8</v>
      </c>
    </row>
    <row r="23" spans="1:3" x14ac:dyDescent="0.2">
      <c r="A23" s="1">
        <v>35461</v>
      </c>
      <c r="B23" t="s">
        <v>13896</v>
      </c>
      <c r="C23">
        <v>9265</v>
      </c>
    </row>
    <row r="24" spans="1:3" x14ac:dyDescent="0.2">
      <c r="A24" s="1">
        <v>35461</v>
      </c>
      <c r="B24" t="s">
        <v>13900</v>
      </c>
      <c r="C24">
        <v>10267.299999999999</v>
      </c>
    </row>
    <row r="25" spans="1:3" x14ac:dyDescent="0.2">
      <c r="A25" s="1">
        <v>35461</v>
      </c>
      <c r="B25" t="s">
        <v>13880</v>
      </c>
      <c r="C25">
        <v>3696.4</v>
      </c>
    </row>
    <row r="26" spans="1:3" x14ac:dyDescent="0.2">
      <c r="A26" s="1">
        <v>35461</v>
      </c>
      <c r="B26" t="s">
        <v>13885</v>
      </c>
      <c r="C26">
        <v>5666</v>
      </c>
    </row>
    <row r="27" spans="1:3" x14ac:dyDescent="0.2">
      <c r="A27" s="1">
        <v>35461</v>
      </c>
      <c r="B27" t="s">
        <v>13962</v>
      </c>
      <c r="C27">
        <v>1150</v>
      </c>
    </row>
    <row r="28" spans="1:3" x14ac:dyDescent="0.2">
      <c r="A28" s="1">
        <v>35461</v>
      </c>
      <c r="B28" t="s">
        <v>13840</v>
      </c>
      <c r="C28">
        <v>44022.5</v>
      </c>
    </row>
    <row r="29" spans="1:3" x14ac:dyDescent="0.2">
      <c r="A29" s="1">
        <v>35461</v>
      </c>
      <c r="B29" t="s">
        <v>13963</v>
      </c>
      <c r="C29">
        <v>375</v>
      </c>
    </row>
    <row r="30" spans="1:3" x14ac:dyDescent="0.2">
      <c r="A30" s="1">
        <v>35461</v>
      </c>
      <c r="B30" t="s">
        <v>13852</v>
      </c>
      <c r="C30">
        <v>23968.3</v>
      </c>
    </row>
    <row r="31" spans="1:3" x14ac:dyDescent="0.2">
      <c r="A31" s="1">
        <v>35461</v>
      </c>
      <c r="B31" t="s">
        <v>13837</v>
      </c>
      <c r="C31">
        <v>5220</v>
      </c>
    </row>
    <row r="32" spans="1:3" x14ac:dyDescent="0.2">
      <c r="A32" s="1">
        <v>35461</v>
      </c>
      <c r="B32" t="s">
        <v>13834</v>
      </c>
      <c r="C32">
        <v>15000.5</v>
      </c>
    </row>
    <row r="33" spans="1:3" x14ac:dyDescent="0.2">
      <c r="A33" s="1">
        <v>35461</v>
      </c>
      <c r="B33" t="s">
        <v>13922</v>
      </c>
      <c r="C33">
        <v>12457.6</v>
      </c>
    </row>
    <row r="34" spans="1:3" x14ac:dyDescent="0.2">
      <c r="A34" s="1">
        <v>35489</v>
      </c>
      <c r="B34" t="s">
        <v>13845</v>
      </c>
      <c r="C34">
        <v>2459.8000000000002</v>
      </c>
    </row>
    <row r="35" spans="1:3" x14ac:dyDescent="0.2">
      <c r="A35" s="1">
        <v>35489</v>
      </c>
      <c r="B35" t="s">
        <v>13875</v>
      </c>
      <c r="C35">
        <v>3294.9</v>
      </c>
    </row>
    <row r="36" spans="1:3" x14ac:dyDescent="0.2">
      <c r="A36" s="1">
        <v>35489</v>
      </c>
      <c r="B36" t="s">
        <v>13866</v>
      </c>
      <c r="C36">
        <v>21639.5</v>
      </c>
    </row>
    <row r="37" spans="1:3" x14ac:dyDescent="0.2">
      <c r="A37" s="1">
        <v>35489</v>
      </c>
      <c r="B37" t="s">
        <v>13909</v>
      </c>
      <c r="C37">
        <v>13878.8</v>
      </c>
    </row>
    <row r="38" spans="1:3" x14ac:dyDescent="0.2">
      <c r="A38" s="1">
        <v>35489</v>
      </c>
      <c r="B38" t="s">
        <v>13849</v>
      </c>
      <c r="C38">
        <v>20947.8</v>
      </c>
    </row>
    <row r="39" spans="1:3" x14ac:dyDescent="0.2">
      <c r="A39" s="1">
        <v>35489</v>
      </c>
      <c r="B39" t="s">
        <v>13896</v>
      </c>
      <c r="C39">
        <v>9115</v>
      </c>
    </row>
    <row r="40" spans="1:3" x14ac:dyDescent="0.2">
      <c r="A40" s="1">
        <v>35489</v>
      </c>
      <c r="B40" t="s">
        <v>13900</v>
      </c>
      <c r="C40">
        <v>11339.5</v>
      </c>
    </row>
    <row r="41" spans="1:3" x14ac:dyDescent="0.2">
      <c r="A41" s="1">
        <v>35489</v>
      </c>
      <c r="B41" t="s">
        <v>13880</v>
      </c>
      <c r="C41">
        <v>4188.3999999999996</v>
      </c>
    </row>
    <row r="42" spans="1:3" x14ac:dyDescent="0.2">
      <c r="A42" s="1">
        <v>35489</v>
      </c>
      <c r="B42" t="s">
        <v>13885</v>
      </c>
      <c r="C42">
        <v>7382.6</v>
      </c>
    </row>
    <row r="43" spans="1:3" x14ac:dyDescent="0.2">
      <c r="A43" s="1">
        <v>35489</v>
      </c>
      <c r="B43" t="s">
        <v>13962</v>
      </c>
      <c r="C43">
        <v>1264.8</v>
      </c>
    </row>
    <row r="44" spans="1:3" x14ac:dyDescent="0.2">
      <c r="A44" s="1">
        <v>35489</v>
      </c>
      <c r="B44" t="s">
        <v>13840</v>
      </c>
      <c r="C44">
        <v>43963.6</v>
      </c>
    </row>
    <row r="45" spans="1:3" x14ac:dyDescent="0.2">
      <c r="A45" s="1">
        <v>35489</v>
      </c>
      <c r="B45" t="s">
        <v>13963</v>
      </c>
      <c r="C45">
        <v>375</v>
      </c>
    </row>
    <row r="46" spans="1:3" x14ac:dyDescent="0.2">
      <c r="A46" s="1">
        <v>35489</v>
      </c>
      <c r="B46" t="s">
        <v>13964</v>
      </c>
      <c r="C46">
        <v>100</v>
      </c>
    </row>
    <row r="47" spans="1:3" x14ac:dyDescent="0.2">
      <c r="A47" s="1">
        <v>35489</v>
      </c>
      <c r="B47" t="s">
        <v>13852</v>
      </c>
      <c r="C47">
        <v>24181.3</v>
      </c>
    </row>
    <row r="48" spans="1:3" x14ac:dyDescent="0.2">
      <c r="A48" s="1">
        <v>35489</v>
      </c>
      <c r="B48" t="s">
        <v>13837</v>
      </c>
      <c r="C48">
        <v>5862.2</v>
      </c>
    </row>
    <row r="49" spans="1:3" x14ac:dyDescent="0.2">
      <c r="A49" s="1">
        <v>35489</v>
      </c>
      <c r="B49" t="s">
        <v>13834</v>
      </c>
      <c r="C49">
        <v>15654.4</v>
      </c>
    </row>
    <row r="50" spans="1:3" x14ac:dyDescent="0.2">
      <c r="A50" s="1">
        <v>35489</v>
      </c>
      <c r="B50" t="s">
        <v>13922</v>
      </c>
      <c r="C50">
        <v>12457.6</v>
      </c>
    </row>
    <row r="51" spans="1:3" x14ac:dyDescent="0.2">
      <c r="A51" s="1">
        <v>35520</v>
      </c>
      <c r="B51" t="s">
        <v>13845</v>
      </c>
      <c r="C51">
        <v>2464.8000000000002</v>
      </c>
    </row>
    <row r="52" spans="1:3" x14ac:dyDescent="0.2">
      <c r="A52" s="1">
        <v>35520</v>
      </c>
      <c r="B52" t="s">
        <v>13875</v>
      </c>
      <c r="C52">
        <v>3294.9</v>
      </c>
    </row>
    <row r="53" spans="1:3" x14ac:dyDescent="0.2">
      <c r="A53" s="1">
        <v>35520</v>
      </c>
      <c r="B53" t="s">
        <v>13866</v>
      </c>
      <c r="C53">
        <v>21194.3</v>
      </c>
    </row>
    <row r="54" spans="1:3" x14ac:dyDescent="0.2">
      <c r="A54" s="1">
        <v>35520</v>
      </c>
      <c r="B54" t="s">
        <v>13909</v>
      </c>
      <c r="C54">
        <v>14422.2</v>
      </c>
    </row>
    <row r="55" spans="1:3" x14ac:dyDescent="0.2">
      <c r="A55" s="1">
        <v>35520</v>
      </c>
      <c r="B55" t="s">
        <v>13849</v>
      </c>
      <c r="C55">
        <v>21196.3</v>
      </c>
    </row>
    <row r="56" spans="1:3" x14ac:dyDescent="0.2">
      <c r="A56" s="1">
        <v>35520</v>
      </c>
      <c r="B56" t="s">
        <v>13896</v>
      </c>
      <c r="C56">
        <v>8124.2</v>
      </c>
    </row>
    <row r="57" spans="1:3" x14ac:dyDescent="0.2">
      <c r="A57" s="1">
        <v>35520</v>
      </c>
      <c r="B57" t="s">
        <v>13900</v>
      </c>
      <c r="C57">
        <v>11689.5</v>
      </c>
    </row>
    <row r="58" spans="1:3" x14ac:dyDescent="0.2">
      <c r="A58" s="1">
        <v>35520</v>
      </c>
      <c r="B58" t="s">
        <v>13880</v>
      </c>
      <c r="C58">
        <v>4528.3999999999996</v>
      </c>
    </row>
    <row r="59" spans="1:3" x14ac:dyDescent="0.2">
      <c r="A59" s="1">
        <v>35520</v>
      </c>
      <c r="B59" t="s">
        <v>13885</v>
      </c>
      <c r="C59">
        <v>7857.6</v>
      </c>
    </row>
    <row r="60" spans="1:3" x14ac:dyDescent="0.2">
      <c r="A60" s="1">
        <v>35520</v>
      </c>
      <c r="B60" t="s">
        <v>13962</v>
      </c>
      <c r="C60">
        <v>1264.8</v>
      </c>
    </row>
    <row r="61" spans="1:3" x14ac:dyDescent="0.2">
      <c r="A61" s="1">
        <v>35520</v>
      </c>
      <c r="B61" t="s">
        <v>13840</v>
      </c>
      <c r="C61">
        <v>44352</v>
      </c>
    </row>
    <row r="62" spans="1:3" x14ac:dyDescent="0.2">
      <c r="A62" s="1">
        <v>35520</v>
      </c>
      <c r="B62" t="s">
        <v>13963</v>
      </c>
      <c r="C62">
        <v>375</v>
      </c>
    </row>
    <row r="63" spans="1:3" x14ac:dyDescent="0.2">
      <c r="A63" s="1">
        <v>35520</v>
      </c>
      <c r="B63" t="s">
        <v>13964</v>
      </c>
      <c r="C63">
        <v>100</v>
      </c>
    </row>
    <row r="64" spans="1:3" x14ac:dyDescent="0.2">
      <c r="A64" s="1">
        <v>35520</v>
      </c>
      <c r="B64" t="s">
        <v>13852</v>
      </c>
      <c r="C64">
        <v>24211.3</v>
      </c>
    </row>
    <row r="65" spans="1:3" x14ac:dyDescent="0.2">
      <c r="A65" s="1">
        <v>35520</v>
      </c>
      <c r="B65" t="s">
        <v>13837</v>
      </c>
      <c r="C65">
        <v>5862.2</v>
      </c>
    </row>
    <row r="66" spans="1:3" x14ac:dyDescent="0.2">
      <c r="A66" s="1">
        <v>35520</v>
      </c>
      <c r="B66" t="s">
        <v>13834</v>
      </c>
      <c r="C66">
        <v>17840.099999999999</v>
      </c>
    </row>
    <row r="67" spans="1:3" x14ac:dyDescent="0.2">
      <c r="A67" s="1">
        <v>35520</v>
      </c>
      <c r="B67" t="s">
        <v>13922</v>
      </c>
      <c r="C67">
        <v>12454.7</v>
      </c>
    </row>
    <row r="68" spans="1:3" x14ac:dyDescent="0.2">
      <c r="A68" s="1">
        <v>35550</v>
      </c>
      <c r="B68" t="s">
        <v>13845</v>
      </c>
      <c r="C68">
        <v>2464.8000000000002</v>
      </c>
    </row>
    <row r="69" spans="1:3" x14ac:dyDescent="0.2">
      <c r="A69" s="1">
        <v>35550</v>
      </c>
      <c r="B69" t="s">
        <v>13875</v>
      </c>
      <c r="C69">
        <v>3869.9</v>
      </c>
    </row>
    <row r="70" spans="1:3" x14ac:dyDescent="0.2">
      <c r="A70" s="1">
        <v>35550</v>
      </c>
      <c r="B70" t="s">
        <v>13866</v>
      </c>
      <c r="C70">
        <v>22054.2</v>
      </c>
    </row>
    <row r="71" spans="1:3" x14ac:dyDescent="0.2">
      <c r="A71" s="1">
        <v>35550</v>
      </c>
      <c r="B71" t="s">
        <v>13909</v>
      </c>
      <c r="C71">
        <v>14159.9</v>
      </c>
    </row>
    <row r="72" spans="1:3" x14ac:dyDescent="0.2">
      <c r="A72" s="1">
        <v>35550</v>
      </c>
      <c r="B72" t="s">
        <v>13849</v>
      </c>
      <c r="C72">
        <v>20076</v>
      </c>
    </row>
    <row r="73" spans="1:3" x14ac:dyDescent="0.2">
      <c r="A73" s="1">
        <v>35550</v>
      </c>
      <c r="B73" t="s">
        <v>13896</v>
      </c>
      <c r="C73">
        <v>8388.9</v>
      </c>
    </row>
    <row r="74" spans="1:3" x14ac:dyDescent="0.2">
      <c r="A74" s="1">
        <v>35550</v>
      </c>
      <c r="B74" t="s">
        <v>13900</v>
      </c>
      <c r="C74">
        <v>12754.5</v>
      </c>
    </row>
    <row r="75" spans="1:3" x14ac:dyDescent="0.2">
      <c r="A75" s="1">
        <v>35550</v>
      </c>
      <c r="B75" t="s">
        <v>13880</v>
      </c>
      <c r="C75">
        <v>4528.3999999999996</v>
      </c>
    </row>
    <row r="76" spans="1:3" x14ac:dyDescent="0.2">
      <c r="A76" s="1">
        <v>35550</v>
      </c>
      <c r="B76" t="s">
        <v>13885</v>
      </c>
      <c r="C76">
        <v>7973.3</v>
      </c>
    </row>
    <row r="77" spans="1:3" x14ac:dyDescent="0.2">
      <c r="A77" s="1">
        <v>35550</v>
      </c>
      <c r="B77" t="s">
        <v>13962</v>
      </c>
      <c r="C77">
        <v>1264.8</v>
      </c>
    </row>
    <row r="78" spans="1:3" x14ac:dyDescent="0.2">
      <c r="A78" s="1">
        <v>35550</v>
      </c>
      <c r="B78" t="s">
        <v>13840</v>
      </c>
      <c r="C78">
        <v>44173</v>
      </c>
    </row>
    <row r="79" spans="1:3" x14ac:dyDescent="0.2">
      <c r="A79" s="1">
        <v>35550</v>
      </c>
      <c r="B79" t="s">
        <v>13963</v>
      </c>
      <c r="C79">
        <v>375</v>
      </c>
    </row>
    <row r="80" spans="1:3" x14ac:dyDescent="0.2">
      <c r="A80" s="1">
        <v>35550</v>
      </c>
      <c r="B80" t="s">
        <v>13964</v>
      </c>
      <c r="C80">
        <v>100</v>
      </c>
    </row>
    <row r="81" spans="1:3" x14ac:dyDescent="0.2">
      <c r="A81" s="1">
        <v>35550</v>
      </c>
      <c r="B81" t="s">
        <v>13852</v>
      </c>
      <c r="C81">
        <v>23979.3</v>
      </c>
    </row>
    <row r="82" spans="1:3" x14ac:dyDescent="0.2">
      <c r="A82" s="1">
        <v>35550</v>
      </c>
      <c r="B82" t="s">
        <v>13837</v>
      </c>
      <c r="C82">
        <v>5502.2</v>
      </c>
    </row>
    <row r="83" spans="1:3" x14ac:dyDescent="0.2">
      <c r="A83" s="1">
        <v>35550</v>
      </c>
      <c r="B83" t="s">
        <v>13834</v>
      </c>
      <c r="C83">
        <v>17840.099999999999</v>
      </c>
    </row>
    <row r="84" spans="1:3" x14ac:dyDescent="0.2">
      <c r="A84" s="1">
        <v>35550</v>
      </c>
      <c r="B84" t="s">
        <v>13922</v>
      </c>
      <c r="C84">
        <v>13074</v>
      </c>
    </row>
    <row r="85" spans="1:3" x14ac:dyDescent="0.2">
      <c r="A85" s="1">
        <v>35581</v>
      </c>
      <c r="B85" t="s">
        <v>13845</v>
      </c>
      <c r="C85">
        <v>2054.9</v>
      </c>
    </row>
    <row r="86" spans="1:3" x14ac:dyDescent="0.2">
      <c r="A86" s="1">
        <v>35581</v>
      </c>
      <c r="B86" t="s">
        <v>13875</v>
      </c>
      <c r="C86">
        <v>4239.8999999999996</v>
      </c>
    </row>
    <row r="87" spans="1:3" x14ac:dyDescent="0.2">
      <c r="A87" s="1">
        <v>35581</v>
      </c>
      <c r="B87" t="s">
        <v>13866</v>
      </c>
      <c r="C87">
        <v>22019.200000000001</v>
      </c>
    </row>
    <row r="88" spans="1:3" x14ac:dyDescent="0.2">
      <c r="A88" s="1">
        <v>35581</v>
      </c>
      <c r="B88" t="s">
        <v>13909</v>
      </c>
      <c r="C88">
        <v>13634.9</v>
      </c>
    </row>
    <row r="89" spans="1:3" x14ac:dyDescent="0.2">
      <c r="A89" s="1">
        <v>35581</v>
      </c>
      <c r="B89" t="s">
        <v>13849</v>
      </c>
      <c r="C89">
        <v>18209.8</v>
      </c>
    </row>
    <row r="90" spans="1:3" x14ac:dyDescent="0.2">
      <c r="A90" s="1">
        <v>35581</v>
      </c>
      <c r="B90" t="s">
        <v>13896</v>
      </c>
      <c r="C90">
        <v>8442.2000000000007</v>
      </c>
    </row>
    <row r="91" spans="1:3" x14ac:dyDescent="0.2">
      <c r="A91" s="1">
        <v>35581</v>
      </c>
      <c r="B91" t="s">
        <v>13900</v>
      </c>
      <c r="C91">
        <v>12934.5</v>
      </c>
    </row>
    <row r="92" spans="1:3" x14ac:dyDescent="0.2">
      <c r="A92" s="1">
        <v>35581</v>
      </c>
      <c r="B92" t="s">
        <v>13880</v>
      </c>
      <c r="C92">
        <v>4278.3999999999996</v>
      </c>
    </row>
    <row r="93" spans="1:3" x14ac:dyDescent="0.2">
      <c r="A93" s="1">
        <v>35581</v>
      </c>
      <c r="B93" t="s">
        <v>13885</v>
      </c>
      <c r="C93">
        <v>7861.3</v>
      </c>
    </row>
    <row r="94" spans="1:3" x14ac:dyDescent="0.2">
      <c r="A94" s="1">
        <v>35581</v>
      </c>
      <c r="B94" t="s">
        <v>13962</v>
      </c>
      <c r="C94">
        <v>1264.8</v>
      </c>
    </row>
    <row r="95" spans="1:3" x14ac:dyDescent="0.2">
      <c r="A95" s="1">
        <v>35581</v>
      </c>
      <c r="B95" t="s">
        <v>13840</v>
      </c>
      <c r="C95">
        <v>44996.1</v>
      </c>
    </row>
    <row r="96" spans="1:3" x14ac:dyDescent="0.2">
      <c r="A96" s="1">
        <v>35581</v>
      </c>
      <c r="B96" t="s">
        <v>13963</v>
      </c>
      <c r="C96">
        <v>375</v>
      </c>
    </row>
    <row r="97" spans="1:3" x14ac:dyDescent="0.2">
      <c r="A97" s="1">
        <v>35581</v>
      </c>
      <c r="B97" t="s">
        <v>13964</v>
      </c>
      <c r="C97">
        <v>100</v>
      </c>
    </row>
    <row r="98" spans="1:3" x14ac:dyDescent="0.2">
      <c r="A98" s="1">
        <v>35581</v>
      </c>
      <c r="B98" t="s">
        <v>13852</v>
      </c>
      <c r="C98">
        <v>23499.9</v>
      </c>
    </row>
    <row r="99" spans="1:3" x14ac:dyDescent="0.2">
      <c r="A99" s="1">
        <v>35581</v>
      </c>
      <c r="B99" t="s">
        <v>13837</v>
      </c>
      <c r="C99">
        <v>5742.2</v>
      </c>
    </row>
    <row r="100" spans="1:3" x14ac:dyDescent="0.2">
      <c r="A100" s="1">
        <v>35581</v>
      </c>
      <c r="B100" t="s">
        <v>13834</v>
      </c>
      <c r="C100">
        <v>17204.900000000001</v>
      </c>
    </row>
    <row r="101" spans="1:3" x14ac:dyDescent="0.2">
      <c r="A101" s="1">
        <v>35581</v>
      </c>
      <c r="B101" t="s">
        <v>13922</v>
      </c>
      <c r="C101">
        <v>13248.2</v>
      </c>
    </row>
    <row r="102" spans="1:3" x14ac:dyDescent="0.2">
      <c r="A102" s="1">
        <v>35611</v>
      </c>
      <c r="B102" t="s">
        <v>13845</v>
      </c>
      <c r="C102">
        <v>2054.9</v>
      </c>
    </row>
    <row r="103" spans="1:3" x14ac:dyDescent="0.2">
      <c r="A103" s="1">
        <v>35611</v>
      </c>
      <c r="B103" t="s">
        <v>13875</v>
      </c>
      <c r="C103">
        <v>4239.8999999999996</v>
      </c>
    </row>
    <row r="104" spans="1:3" x14ac:dyDescent="0.2">
      <c r="A104" s="1">
        <v>35611</v>
      </c>
      <c r="B104" t="s">
        <v>13866</v>
      </c>
      <c r="C104">
        <v>22194.2</v>
      </c>
    </row>
    <row r="105" spans="1:3" x14ac:dyDescent="0.2">
      <c r="A105" s="1">
        <v>35611</v>
      </c>
      <c r="B105" t="s">
        <v>13909</v>
      </c>
      <c r="C105">
        <v>13252.4</v>
      </c>
    </row>
    <row r="106" spans="1:3" x14ac:dyDescent="0.2">
      <c r="A106" s="1">
        <v>35611</v>
      </c>
      <c r="B106" t="s">
        <v>13849</v>
      </c>
      <c r="C106">
        <v>18089.8</v>
      </c>
    </row>
    <row r="107" spans="1:3" x14ac:dyDescent="0.2">
      <c r="A107" s="1">
        <v>35611</v>
      </c>
      <c r="B107" t="s">
        <v>13896</v>
      </c>
      <c r="C107">
        <v>8201.2000000000007</v>
      </c>
    </row>
    <row r="108" spans="1:3" x14ac:dyDescent="0.2">
      <c r="A108" s="1">
        <v>35611</v>
      </c>
      <c r="B108" t="s">
        <v>13900</v>
      </c>
      <c r="C108">
        <v>12544.5</v>
      </c>
    </row>
    <row r="109" spans="1:3" x14ac:dyDescent="0.2">
      <c r="A109" s="1">
        <v>35611</v>
      </c>
      <c r="B109" t="s">
        <v>13880</v>
      </c>
      <c r="C109">
        <v>4267.1000000000004</v>
      </c>
    </row>
    <row r="110" spans="1:3" x14ac:dyDescent="0.2">
      <c r="A110" s="1">
        <v>35611</v>
      </c>
      <c r="B110" t="s">
        <v>13885</v>
      </c>
      <c r="C110">
        <v>7546.3</v>
      </c>
    </row>
    <row r="111" spans="1:3" x14ac:dyDescent="0.2">
      <c r="A111" s="1">
        <v>35611</v>
      </c>
      <c r="B111" t="s">
        <v>13962</v>
      </c>
      <c r="C111">
        <v>1164.8</v>
      </c>
    </row>
    <row r="112" spans="1:3" x14ac:dyDescent="0.2">
      <c r="A112" s="1">
        <v>35611</v>
      </c>
      <c r="B112" t="s">
        <v>13840</v>
      </c>
      <c r="C112">
        <v>45104.1</v>
      </c>
    </row>
    <row r="113" spans="1:3" x14ac:dyDescent="0.2">
      <c r="A113" s="1">
        <v>35611</v>
      </c>
      <c r="B113" t="s">
        <v>13963</v>
      </c>
      <c r="C113">
        <v>375</v>
      </c>
    </row>
    <row r="114" spans="1:3" x14ac:dyDescent="0.2">
      <c r="A114" s="1">
        <v>35611</v>
      </c>
      <c r="B114" t="s">
        <v>13964</v>
      </c>
      <c r="C114">
        <v>100</v>
      </c>
    </row>
    <row r="115" spans="1:3" x14ac:dyDescent="0.2">
      <c r="A115" s="1">
        <v>35611</v>
      </c>
      <c r="B115" t="s">
        <v>13852</v>
      </c>
      <c r="C115">
        <v>22469.3</v>
      </c>
    </row>
    <row r="116" spans="1:3" x14ac:dyDescent="0.2">
      <c r="A116" s="1">
        <v>35611</v>
      </c>
      <c r="B116" t="s">
        <v>13837</v>
      </c>
      <c r="C116">
        <v>5742.2</v>
      </c>
    </row>
    <row r="117" spans="1:3" x14ac:dyDescent="0.2">
      <c r="A117" s="1">
        <v>35611</v>
      </c>
      <c r="B117" t="s">
        <v>13834</v>
      </c>
      <c r="C117">
        <v>17704.900000000001</v>
      </c>
    </row>
    <row r="118" spans="1:3" x14ac:dyDescent="0.2">
      <c r="A118" s="1">
        <v>35611</v>
      </c>
      <c r="B118" t="s">
        <v>13922</v>
      </c>
      <c r="C118">
        <v>13228.2</v>
      </c>
    </row>
    <row r="119" spans="1:3" x14ac:dyDescent="0.2">
      <c r="A119" s="1">
        <v>35642</v>
      </c>
      <c r="B119" t="s">
        <v>13845</v>
      </c>
      <c r="C119">
        <v>1929.9</v>
      </c>
    </row>
    <row r="120" spans="1:3" x14ac:dyDescent="0.2">
      <c r="A120" s="1">
        <v>35642</v>
      </c>
      <c r="B120" t="s">
        <v>13875</v>
      </c>
      <c r="C120">
        <v>4239.8999999999996</v>
      </c>
    </row>
    <row r="121" spans="1:3" x14ac:dyDescent="0.2">
      <c r="A121" s="1">
        <v>35642</v>
      </c>
      <c r="B121" t="s">
        <v>13866</v>
      </c>
      <c r="C121">
        <v>22739.200000000001</v>
      </c>
    </row>
    <row r="122" spans="1:3" x14ac:dyDescent="0.2">
      <c r="A122" s="1">
        <v>35642</v>
      </c>
      <c r="B122" t="s">
        <v>13909</v>
      </c>
      <c r="C122">
        <v>12806</v>
      </c>
    </row>
    <row r="123" spans="1:3" x14ac:dyDescent="0.2">
      <c r="A123" s="1">
        <v>35642</v>
      </c>
      <c r="B123" t="s">
        <v>13849</v>
      </c>
      <c r="C123">
        <v>16469.900000000001</v>
      </c>
    </row>
    <row r="124" spans="1:3" x14ac:dyDescent="0.2">
      <c r="A124" s="1">
        <v>35642</v>
      </c>
      <c r="B124" t="s">
        <v>13896</v>
      </c>
      <c r="C124">
        <v>8051.2</v>
      </c>
    </row>
    <row r="125" spans="1:3" x14ac:dyDescent="0.2">
      <c r="A125" s="1">
        <v>35642</v>
      </c>
      <c r="B125" t="s">
        <v>13900</v>
      </c>
      <c r="C125">
        <v>11894.5</v>
      </c>
    </row>
    <row r="126" spans="1:3" x14ac:dyDescent="0.2">
      <c r="A126" s="1">
        <v>35642</v>
      </c>
      <c r="B126" t="s">
        <v>13880</v>
      </c>
      <c r="C126">
        <v>4657.1000000000004</v>
      </c>
    </row>
    <row r="127" spans="1:3" x14ac:dyDescent="0.2">
      <c r="A127" s="1">
        <v>35642</v>
      </c>
      <c r="B127" t="s">
        <v>13885</v>
      </c>
      <c r="C127">
        <v>7546.3</v>
      </c>
    </row>
    <row r="128" spans="1:3" x14ac:dyDescent="0.2">
      <c r="A128" s="1">
        <v>35642</v>
      </c>
      <c r="B128" t="s">
        <v>13962</v>
      </c>
      <c r="C128">
        <v>1889.8</v>
      </c>
    </row>
    <row r="129" spans="1:3" x14ac:dyDescent="0.2">
      <c r="A129" s="1">
        <v>35642</v>
      </c>
      <c r="B129" t="s">
        <v>13840</v>
      </c>
      <c r="C129">
        <v>45515</v>
      </c>
    </row>
    <row r="130" spans="1:3" x14ac:dyDescent="0.2">
      <c r="A130" s="1">
        <v>35642</v>
      </c>
      <c r="B130" t="s">
        <v>13963</v>
      </c>
      <c r="C130">
        <v>375</v>
      </c>
    </row>
    <row r="131" spans="1:3" x14ac:dyDescent="0.2">
      <c r="A131" s="1">
        <v>35642</v>
      </c>
      <c r="B131" t="s">
        <v>13964</v>
      </c>
      <c r="C131">
        <v>100</v>
      </c>
    </row>
    <row r="132" spans="1:3" x14ac:dyDescent="0.2">
      <c r="A132" s="1">
        <v>35642</v>
      </c>
      <c r="B132" t="s">
        <v>13852</v>
      </c>
      <c r="C132">
        <v>22033.9</v>
      </c>
    </row>
    <row r="133" spans="1:3" x14ac:dyDescent="0.2">
      <c r="A133" s="1">
        <v>35642</v>
      </c>
      <c r="B133" t="s">
        <v>13837</v>
      </c>
      <c r="C133">
        <v>5542.2</v>
      </c>
    </row>
    <row r="134" spans="1:3" x14ac:dyDescent="0.2">
      <c r="A134" s="1">
        <v>35642</v>
      </c>
      <c r="B134" t="s">
        <v>13834</v>
      </c>
      <c r="C134">
        <v>18624.099999999999</v>
      </c>
    </row>
    <row r="135" spans="1:3" x14ac:dyDescent="0.2">
      <c r="A135" s="1">
        <v>35642</v>
      </c>
      <c r="B135" t="s">
        <v>13922</v>
      </c>
      <c r="C135">
        <v>13092.9</v>
      </c>
    </row>
    <row r="136" spans="1:3" x14ac:dyDescent="0.2">
      <c r="A136" s="1">
        <v>35673</v>
      </c>
      <c r="B136" t="s">
        <v>13845</v>
      </c>
      <c r="C136">
        <v>1929.9</v>
      </c>
    </row>
    <row r="137" spans="1:3" x14ac:dyDescent="0.2">
      <c r="A137" s="1">
        <v>35673</v>
      </c>
      <c r="B137" t="s">
        <v>13875</v>
      </c>
      <c r="C137">
        <v>4239.8999999999996</v>
      </c>
    </row>
    <row r="138" spans="1:3" x14ac:dyDescent="0.2">
      <c r="A138" s="1">
        <v>35673</v>
      </c>
      <c r="B138" t="s">
        <v>13866</v>
      </c>
      <c r="C138">
        <v>22186.6</v>
      </c>
    </row>
    <row r="139" spans="1:3" x14ac:dyDescent="0.2">
      <c r="A139" s="1">
        <v>35673</v>
      </c>
      <c r="B139" t="s">
        <v>13909</v>
      </c>
      <c r="C139">
        <v>13026</v>
      </c>
    </row>
    <row r="140" spans="1:3" x14ac:dyDescent="0.2">
      <c r="A140" s="1">
        <v>35673</v>
      </c>
      <c r="B140" t="s">
        <v>13849</v>
      </c>
      <c r="C140">
        <v>16337.3</v>
      </c>
    </row>
    <row r="141" spans="1:3" x14ac:dyDescent="0.2">
      <c r="A141" s="1">
        <v>35673</v>
      </c>
      <c r="B141" t="s">
        <v>13896</v>
      </c>
      <c r="C141">
        <v>7911.2</v>
      </c>
    </row>
    <row r="142" spans="1:3" x14ac:dyDescent="0.2">
      <c r="A142" s="1">
        <v>35673</v>
      </c>
      <c r="B142" t="s">
        <v>13900</v>
      </c>
      <c r="C142">
        <v>11569.5</v>
      </c>
    </row>
    <row r="143" spans="1:3" x14ac:dyDescent="0.2">
      <c r="A143" s="1">
        <v>35673</v>
      </c>
      <c r="B143" t="s">
        <v>13880</v>
      </c>
      <c r="C143">
        <v>4532.1000000000004</v>
      </c>
    </row>
    <row r="144" spans="1:3" x14ac:dyDescent="0.2">
      <c r="A144" s="1">
        <v>35673</v>
      </c>
      <c r="B144" t="s">
        <v>13885</v>
      </c>
      <c r="C144">
        <v>7546.3</v>
      </c>
    </row>
    <row r="145" spans="1:3" x14ac:dyDescent="0.2">
      <c r="A145" s="1">
        <v>35673</v>
      </c>
      <c r="B145" t="s">
        <v>13962</v>
      </c>
      <c r="C145">
        <v>1889.8</v>
      </c>
    </row>
    <row r="146" spans="1:3" x14ac:dyDescent="0.2">
      <c r="A146" s="1">
        <v>35673</v>
      </c>
      <c r="B146" t="s">
        <v>13840</v>
      </c>
      <c r="C146">
        <v>44460</v>
      </c>
    </row>
    <row r="147" spans="1:3" x14ac:dyDescent="0.2">
      <c r="A147" s="1">
        <v>35673</v>
      </c>
      <c r="B147" t="s">
        <v>13963</v>
      </c>
      <c r="C147">
        <v>375</v>
      </c>
    </row>
    <row r="148" spans="1:3" x14ac:dyDescent="0.2">
      <c r="A148" s="1">
        <v>35673</v>
      </c>
      <c r="B148" t="s">
        <v>13964</v>
      </c>
      <c r="C148">
        <v>100</v>
      </c>
    </row>
    <row r="149" spans="1:3" x14ac:dyDescent="0.2">
      <c r="A149" s="1">
        <v>35673</v>
      </c>
      <c r="B149" t="s">
        <v>13852</v>
      </c>
      <c r="C149">
        <v>21804.9</v>
      </c>
    </row>
    <row r="150" spans="1:3" x14ac:dyDescent="0.2">
      <c r="A150" s="1">
        <v>35673</v>
      </c>
      <c r="B150" t="s">
        <v>13837</v>
      </c>
      <c r="C150">
        <v>5592.2</v>
      </c>
    </row>
    <row r="151" spans="1:3" x14ac:dyDescent="0.2">
      <c r="A151" s="1">
        <v>35673</v>
      </c>
      <c r="B151" t="s">
        <v>13834</v>
      </c>
      <c r="C151">
        <v>17106.099999999999</v>
      </c>
    </row>
    <row r="152" spans="1:3" x14ac:dyDescent="0.2">
      <c r="A152" s="1">
        <v>35673</v>
      </c>
      <c r="B152" t="s">
        <v>13922</v>
      </c>
      <c r="C152">
        <v>12319.7</v>
      </c>
    </row>
    <row r="153" spans="1:3" x14ac:dyDescent="0.2">
      <c r="A153" s="1">
        <v>35703</v>
      </c>
      <c r="B153" t="s">
        <v>13845</v>
      </c>
      <c r="C153">
        <v>2029.9</v>
      </c>
    </row>
    <row r="154" spans="1:3" x14ac:dyDescent="0.2">
      <c r="A154" s="1">
        <v>35703</v>
      </c>
      <c r="B154" t="s">
        <v>13875</v>
      </c>
      <c r="C154">
        <v>4614.8999999999996</v>
      </c>
    </row>
    <row r="155" spans="1:3" x14ac:dyDescent="0.2">
      <c r="A155" s="1">
        <v>35703</v>
      </c>
      <c r="B155" t="s">
        <v>13866</v>
      </c>
      <c r="C155">
        <v>22079.7</v>
      </c>
    </row>
    <row r="156" spans="1:3" x14ac:dyDescent="0.2">
      <c r="A156" s="1">
        <v>35703</v>
      </c>
      <c r="B156" t="s">
        <v>13909</v>
      </c>
      <c r="C156">
        <v>13001</v>
      </c>
    </row>
    <row r="157" spans="1:3" x14ac:dyDescent="0.2">
      <c r="A157" s="1">
        <v>35703</v>
      </c>
      <c r="B157" t="s">
        <v>13849</v>
      </c>
      <c r="C157">
        <v>15822.4</v>
      </c>
    </row>
    <row r="158" spans="1:3" x14ac:dyDescent="0.2">
      <c r="A158" s="1">
        <v>35703</v>
      </c>
      <c r="B158" t="s">
        <v>13896</v>
      </c>
      <c r="C158">
        <v>8723.2000000000007</v>
      </c>
    </row>
    <row r="159" spans="1:3" x14ac:dyDescent="0.2">
      <c r="A159" s="1">
        <v>35703</v>
      </c>
      <c r="B159" t="s">
        <v>13900</v>
      </c>
      <c r="C159">
        <v>11510.7</v>
      </c>
    </row>
    <row r="160" spans="1:3" x14ac:dyDescent="0.2">
      <c r="A160" s="1">
        <v>35703</v>
      </c>
      <c r="B160" t="s">
        <v>13880</v>
      </c>
      <c r="C160">
        <v>4329.8999999999996</v>
      </c>
    </row>
    <row r="161" spans="1:3" x14ac:dyDescent="0.2">
      <c r="A161" s="1">
        <v>35703</v>
      </c>
      <c r="B161" t="s">
        <v>13885</v>
      </c>
      <c r="C161">
        <v>8066.3</v>
      </c>
    </row>
    <row r="162" spans="1:3" x14ac:dyDescent="0.2">
      <c r="A162" s="1">
        <v>35703</v>
      </c>
      <c r="B162" t="s">
        <v>13962</v>
      </c>
      <c r="C162">
        <v>1775</v>
      </c>
    </row>
    <row r="163" spans="1:3" x14ac:dyDescent="0.2">
      <c r="A163" s="1">
        <v>35703</v>
      </c>
      <c r="B163" t="s">
        <v>13840</v>
      </c>
      <c r="C163">
        <v>44895</v>
      </c>
    </row>
    <row r="164" spans="1:3" x14ac:dyDescent="0.2">
      <c r="A164" s="1">
        <v>35703</v>
      </c>
      <c r="B164" t="s">
        <v>13963</v>
      </c>
      <c r="C164">
        <v>375</v>
      </c>
    </row>
    <row r="165" spans="1:3" x14ac:dyDescent="0.2">
      <c r="A165" s="1">
        <v>35703</v>
      </c>
      <c r="B165" t="s">
        <v>13852</v>
      </c>
      <c r="C165">
        <v>20593.7</v>
      </c>
    </row>
    <row r="166" spans="1:3" x14ac:dyDescent="0.2">
      <c r="A166" s="1">
        <v>35703</v>
      </c>
      <c r="B166" t="s">
        <v>13837</v>
      </c>
      <c r="C166">
        <v>5757.2</v>
      </c>
    </row>
    <row r="167" spans="1:3" x14ac:dyDescent="0.2">
      <c r="A167" s="1">
        <v>35703</v>
      </c>
      <c r="B167" t="s">
        <v>13834</v>
      </c>
      <c r="C167">
        <v>19727</v>
      </c>
    </row>
    <row r="168" spans="1:3" x14ac:dyDescent="0.2">
      <c r="A168" s="1">
        <v>35703</v>
      </c>
      <c r="B168" t="s">
        <v>13922</v>
      </c>
      <c r="C168">
        <v>11842.8</v>
      </c>
    </row>
    <row r="169" spans="1:3" x14ac:dyDescent="0.2">
      <c r="A169" s="1">
        <v>35734</v>
      </c>
      <c r="B169" t="s">
        <v>13845</v>
      </c>
      <c r="C169">
        <v>2029.9</v>
      </c>
    </row>
    <row r="170" spans="1:3" x14ac:dyDescent="0.2">
      <c r="A170" s="1">
        <v>35734</v>
      </c>
      <c r="B170" t="s">
        <v>13875</v>
      </c>
      <c r="C170">
        <v>4839.8999999999996</v>
      </c>
    </row>
    <row r="171" spans="1:3" x14ac:dyDescent="0.2">
      <c r="A171" s="1">
        <v>35734</v>
      </c>
      <c r="B171" t="s">
        <v>13866</v>
      </c>
      <c r="C171">
        <v>21101.1</v>
      </c>
    </row>
    <row r="172" spans="1:3" x14ac:dyDescent="0.2">
      <c r="A172" s="1">
        <v>35734</v>
      </c>
      <c r="B172" t="s">
        <v>13909</v>
      </c>
      <c r="C172">
        <v>12773.1</v>
      </c>
    </row>
    <row r="173" spans="1:3" x14ac:dyDescent="0.2">
      <c r="A173" s="1">
        <v>35734</v>
      </c>
      <c r="B173" t="s">
        <v>13849</v>
      </c>
      <c r="C173">
        <v>16126.4</v>
      </c>
    </row>
    <row r="174" spans="1:3" x14ac:dyDescent="0.2">
      <c r="A174" s="1">
        <v>35734</v>
      </c>
      <c r="B174" t="s">
        <v>13896</v>
      </c>
      <c r="C174">
        <v>9163.2999999999993</v>
      </c>
    </row>
    <row r="175" spans="1:3" x14ac:dyDescent="0.2">
      <c r="A175" s="1">
        <v>35734</v>
      </c>
      <c r="B175" t="s">
        <v>13900</v>
      </c>
      <c r="C175">
        <v>12230.7</v>
      </c>
    </row>
    <row r="176" spans="1:3" x14ac:dyDescent="0.2">
      <c r="A176" s="1">
        <v>35734</v>
      </c>
      <c r="B176" t="s">
        <v>13880</v>
      </c>
      <c r="C176">
        <v>3904.9</v>
      </c>
    </row>
    <row r="177" spans="1:3" x14ac:dyDescent="0.2">
      <c r="A177" s="1">
        <v>35734</v>
      </c>
      <c r="B177" t="s">
        <v>13885</v>
      </c>
      <c r="C177">
        <v>8566.2999999999993</v>
      </c>
    </row>
    <row r="178" spans="1:3" x14ac:dyDescent="0.2">
      <c r="A178" s="1">
        <v>35734</v>
      </c>
      <c r="B178" t="s">
        <v>13962</v>
      </c>
      <c r="C178">
        <v>1775</v>
      </c>
    </row>
    <row r="179" spans="1:3" x14ac:dyDescent="0.2">
      <c r="A179" s="1">
        <v>35734</v>
      </c>
      <c r="B179" t="s">
        <v>13840</v>
      </c>
      <c r="C179">
        <v>47291.9</v>
      </c>
    </row>
    <row r="180" spans="1:3" x14ac:dyDescent="0.2">
      <c r="A180" s="1">
        <v>35734</v>
      </c>
      <c r="B180" t="s">
        <v>13963</v>
      </c>
      <c r="C180">
        <v>500</v>
      </c>
    </row>
    <row r="181" spans="1:3" x14ac:dyDescent="0.2">
      <c r="A181" s="1">
        <v>35734</v>
      </c>
      <c r="B181" t="s">
        <v>13852</v>
      </c>
      <c r="C181">
        <v>20665</v>
      </c>
    </row>
    <row r="182" spans="1:3" x14ac:dyDescent="0.2">
      <c r="A182" s="1">
        <v>35734</v>
      </c>
      <c r="B182" t="s">
        <v>13837</v>
      </c>
      <c r="C182">
        <v>6042.2</v>
      </c>
    </row>
    <row r="183" spans="1:3" x14ac:dyDescent="0.2">
      <c r="A183" s="1">
        <v>35734</v>
      </c>
      <c r="B183" t="s">
        <v>13834</v>
      </c>
      <c r="C183">
        <v>22498.5</v>
      </c>
    </row>
    <row r="184" spans="1:3" x14ac:dyDescent="0.2">
      <c r="A184" s="1">
        <v>35734</v>
      </c>
      <c r="B184" t="s">
        <v>13922</v>
      </c>
      <c r="C184">
        <v>10849.8</v>
      </c>
    </row>
    <row r="185" spans="1:3" x14ac:dyDescent="0.2">
      <c r="A185" s="1">
        <v>35764</v>
      </c>
      <c r="B185" t="s">
        <v>13845</v>
      </c>
      <c r="C185">
        <v>2284.9</v>
      </c>
    </row>
    <row r="186" spans="1:3" x14ac:dyDescent="0.2">
      <c r="A186" s="1">
        <v>35764</v>
      </c>
      <c r="B186" t="s">
        <v>13875</v>
      </c>
      <c r="C186">
        <v>5078.3</v>
      </c>
    </row>
    <row r="187" spans="1:3" x14ac:dyDescent="0.2">
      <c r="A187" s="1">
        <v>35764</v>
      </c>
      <c r="B187" t="s">
        <v>13866</v>
      </c>
      <c r="C187">
        <v>21245.1</v>
      </c>
    </row>
    <row r="188" spans="1:3" x14ac:dyDescent="0.2">
      <c r="A188" s="1">
        <v>35764</v>
      </c>
      <c r="B188" t="s">
        <v>13909</v>
      </c>
      <c r="C188">
        <v>12998.1</v>
      </c>
    </row>
    <row r="189" spans="1:3" x14ac:dyDescent="0.2">
      <c r="A189" s="1">
        <v>35764</v>
      </c>
      <c r="B189" t="s">
        <v>13849</v>
      </c>
      <c r="C189">
        <v>16855.3</v>
      </c>
    </row>
    <row r="190" spans="1:3" x14ac:dyDescent="0.2">
      <c r="A190" s="1">
        <v>35764</v>
      </c>
      <c r="B190" t="s">
        <v>13896</v>
      </c>
      <c r="C190">
        <v>9163.2999999999993</v>
      </c>
    </row>
    <row r="191" spans="1:3" x14ac:dyDescent="0.2">
      <c r="A191" s="1">
        <v>35764</v>
      </c>
      <c r="B191" t="s">
        <v>13900</v>
      </c>
      <c r="C191">
        <v>12230.7</v>
      </c>
    </row>
    <row r="192" spans="1:3" x14ac:dyDescent="0.2">
      <c r="A192" s="1">
        <v>35764</v>
      </c>
      <c r="B192" t="s">
        <v>13880</v>
      </c>
      <c r="C192">
        <v>4104.8999999999996</v>
      </c>
    </row>
    <row r="193" spans="1:3" x14ac:dyDescent="0.2">
      <c r="A193" s="1">
        <v>35764</v>
      </c>
      <c r="B193" t="s">
        <v>13885</v>
      </c>
      <c r="C193">
        <v>8416.2999999999993</v>
      </c>
    </row>
    <row r="194" spans="1:3" x14ac:dyDescent="0.2">
      <c r="A194" s="1">
        <v>35764</v>
      </c>
      <c r="B194" t="s">
        <v>13962</v>
      </c>
      <c r="C194">
        <v>1875</v>
      </c>
    </row>
    <row r="195" spans="1:3" x14ac:dyDescent="0.2">
      <c r="A195" s="1">
        <v>35764</v>
      </c>
      <c r="B195" t="s">
        <v>13840</v>
      </c>
      <c r="C195">
        <v>47641.9</v>
      </c>
    </row>
    <row r="196" spans="1:3" x14ac:dyDescent="0.2">
      <c r="A196" s="1">
        <v>35764</v>
      </c>
      <c r="B196" t="s">
        <v>13963</v>
      </c>
      <c r="C196">
        <v>600</v>
      </c>
    </row>
    <row r="197" spans="1:3" x14ac:dyDescent="0.2">
      <c r="A197" s="1">
        <v>35764</v>
      </c>
      <c r="B197" t="s">
        <v>13852</v>
      </c>
      <c r="C197">
        <v>21265</v>
      </c>
    </row>
    <row r="198" spans="1:3" x14ac:dyDescent="0.2">
      <c r="A198" s="1">
        <v>35764</v>
      </c>
      <c r="B198" t="s">
        <v>13837</v>
      </c>
      <c r="C198">
        <v>6042.2</v>
      </c>
    </row>
    <row r="199" spans="1:3" x14ac:dyDescent="0.2">
      <c r="A199" s="1">
        <v>35764</v>
      </c>
      <c r="B199" t="s">
        <v>13834</v>
      </c>
      <c r="C199">
        <v>24412.5</v>
      </c>
    </row>
    <row r="200" spans="1:3" x14ac:dyDescent="0.2">
      <c r="A200" s="1">
        <v>35764</v>
      </c>
      <c r="B200" t="s">
        <v>13922</v>
      </c>
      <c r="C200">
        <v>11199.8</v>
      </c>
    </row>
    <row r="201" spans="1:3" x14ac:dyDescent="0.2">
      <c r="A201" s="1">
        <v>35795</v>
      </c>
      <c r="B201" t="s">
        <v>13845</v>
      </c>
      <c r="C201">
        <v>2160</v>
      </c>
    </row>
    <row r="202" spans="1:3" x14ac:dyDescent="0.2">
      <c r="A202" s="1">
        <v>35795</v>
      </c>
      <c r="B202" t="s">
        <v>13875</v>
      </c>
      <c r="C202">
        <v>5328.3</v>
      </c>
    </row>
    <row r="203" spans="1:3" x14ac:dyDescent="0.2">
      <c r="A203" s="1">
        <v>35795</v>
      </c>
      <c r="B203" t="s">
        <v>13866</v>
      </c>
      <c r="C203">
        <v>21516.2</v>
      </c>
    </row>
    <row r="204" spans="1:3" x14ac:dyDescent="0.2">
      <c r="A204" s="1">
        <v>35795</v>
      </c>
      <c r="B204" t="s">
        <v>13909</v>
      </c>
      <c r="C204">
        <v>12160.6</v>
      </c>
    </row>
    <row r="205" spans="1:3" x14ac:dyDescent="0.2">
      <c r="A205" s="1">
        <v>35795</v>
      </c>
      <c r="B205" t="s">
        <v>13849</v>
      </c>
      <c r="C205">
        <v>17180.3</v>
      </c>
    </row>
    <row r="206" spans="1:3" x14ac:dyDescent="0.2">
      <c r="A206" s="1">
        <v>35795</v>
      </c>
      <c r="B206" t="s">
        <v>13896</v>
      </c>
      <c r="C206">
        <v>9183.2999999999993</v>
      </c>
    </row>
    <row r="207" spans="1:3" x14ac:dyDescent="0.2">
      <c r="A207" s="1">
        <v>35795</v>
      </c>
      <c r="B207" t="s">
        <v>13900</v>
      </c>
      <c r="C207">
        <v>11541.7</v>
      </c>
    </row>
    <row r="208" spans="1:3" x14ac:dyDescent="0.2">
      <c r="A208" s="1">
        <v>35795</v>
      </c>
      <c r="B208" t="s">
        <v>13880</v>
      </c>
      <c r="C208">
        <v>3800.1</v>
      </c>
    </row>
    <row r="209" spans="1:3" x14ac:dyDescent="0.2">
      <c r="A209" s="1">
        <v>35795</v>
      </c>
      <c r="B209" t="s">
        <v>13885</v>
      </c>
      <c r="C209">
        <v>8831.2999999999993</v>
      </c>
    </row>
    <row r="210" spans="1:3" x14ac:dyDescent="0.2">
      <c r="A210" s="1">
        <v>35795</v>
      </c>
      <c r="B210" t="s">
        <v>13962</v>
      </c>
      <c r="C210">
        <v>1675</v>
      </c>
    </row>
    <row r="211" spans="1:3" x14ac:dyDescent="0.2">
      <c r="A211" s="1">
        <v>35795</v>
      </c>
      <c r="B211" t="s">
        <v>13840</v>
      </c>
      <c r="C211">
        <v>49145.7</v>
      </c>
    </row>
    <row r="212" spans="1:3" x14ac:dyDescent="0.2">
      <c r="A212" s="1">
        <v>35795</v>
      </c>
      <c r="B212" t="s">
        <v>13963</v>
      </c>
      <c r="C212">
        <v>1350</v>
      </c>
    </row>
    <row r="213" spans="1:3" x14ac:dyDescent="0.2">
      <c r="A213" s="1">
        <v>35795</v>
      </c>
      <c r="B213" t="s">
        <v>13852</v>
      </c>
      <c r="C213">
        <v>22353.3</v>
      </c>
    </row>
    <row r="214" spans="1:3" x14ac:dyDescent="0.2">
      <c r="A214" s="1">
        <v>35795</v>
      </c>
      <c r="B214" t="s">
        <v>13837</v>
      </c>
      <c r="C214">
        <v>6042.2</v>
      </c>
    </row>
    <row r="215" spans="1:3" x14ac:dyDescent="0.2">
      <c r="A215" s="1">
        <v>35795</v>
      </c>
      <c r="B215" t="s">
        <v>13834</v>
      </c>
      <c r="C215">
        <v>25570.5</v>
      </c>
    </row>
    <row r="216" spans="1:3" x14ac:dyDescent="0.2">
      <c r="A216" s="1">
        <v>35795</v>
      </c>
      <c r="B216" t="s">
        <v>13922</v>
      </c>
      <c r="C216">
        <v>11183.4</v>
      </c>
    </row>
    <row r="217" spans="1:3" x14ac:dyDescent="0.2">
      <c r="A217" s="1">
        <v>35826</v>
      </c>
      <c r="B217" t="s">
        <v>13845</v>
      </c>
      <c r="C217">
        <v>2010</v>
      </c>
    </row>
    <row r="218" spans="1:3" x14ac:dyDescent="0.2">
      <c r="A218" s="1">
        <v>35826</v>
      </c>
      <c r="B218" t="s">
        <v>13875</v>
      </c>
      <c r="C218">
        <v>5328.3</v>
      </c>
    </row>
    <row r="219" spans="1:3" x14ac:dyDescent="0.2">
      <c r="A219" s="1">
        <v>35826</v>
      </c>
      <c r="B219" t="s">
        <v>13866</v>
      </c>
      <c r="C219">
        <v>21066.2</v>
      </c>
    </row>
    <row r="220" spans="1:3" x14ac:dyDescent="0.2">
      <c r="A220" s="1">
        <v>35826</v>
      </c>
      <c r="B220" t="s">
        <v>13909</v>
      </c>
      <c r="C220">
        <v>12070.6</v>
      </c>
    </row>
    <row r="221" spans="1:3" x14ac:dyDescent="0.2">
      <c r="A221" s="1">
        <v>35826</v>
      </c>
      <c r="B221" t="s">
        <v>13849</v>
      </c>
      <c r="C221">
        <v>17909.599999999999</v>
      </c>
    </row>
    <row r="222" spans="1:3" x14ac:dyDescent="0.2">
      <c r="A222" s="1">
        <v>35826</v>
      </c>
      <c r="B222" t="s">
        <v>13896</v>
      </c>
      <c r="C222">
        <v>9732</v>
      </c>
    </row>
    <row r="223" spans="1:3" x14ac:dyDescent="0.2">
      <c r="A223" s="1">
        <v>35826</v>
      </c>
      <c r="B223" t="s">
        <v>13900</v>
      </c>
      <c r="C223">
        <v>12016.7</v>
      </c>
    </row>
    <row r="224" spans="1:3" x14ac:dyDescent="0.2">
      <c r="A224" s="1">
        <v>35826</v>
      </c>
      <c r="B224" t="s">
        <v>13880</v>
      </c>
      <c r="C224">
        <v>4653.2</v>
      </c>
    </row>
    <row r="225" spans="1:3" x14ac:dyDescent="0.2">
      <c r="A225" s="1">
        <v>35826</v>
      </c>
      <c r="B225" t="s">
        <v>13885</v>
      </c>
      <c r="C225">
        <v>9281.2999999999993</v>
      </c>
    </row>
    <row r="226" spans="1:3" x14ac:dyDescent="0.2">
      <c r="A226" s="1">
        <v>35826</v>
      </c>
      <c r="B226" t="s">
        <v>13962</v>
      </c>
      <c r="C226">
        <v>1675</v>
      </c>
    </row>
    <row r="227" spans="1:3" x14ac:dyDescent="0.2">
      <c r="A227" s="1">
        <v>35826</v>
      </c>
      <c r="B227" t="s">
        <v>13840</v>
      </c>
      <c r="C227">
        <v>50278.400000000001</v>
      </c>
    </row>
    <row r="228" spans="1:3" x14ac:dyDescent="0.2">
      <c r="A228" s="1">
        <v>35826</v>
      </c>
      <c r="B228" t="s">
        <v>13963</v>
      </c>
      <c r="C228">
        <v>1350</v>
      </c>
    </row>
    <row r="229" spans="1:3" x14ac:dyDescent="0.2">
      <c r="A229" s="1">
        <v>35826</v>
      </c>
      <c r="B229" t="s">
        <v>13852</v>
      </c>
      <c r="C229">
        <v>23202.5</v>
      </c>
    </row>
    <row r="230" spans="1:3" x14ac:dyDescent="0.2">
      <c r="A230" s="1">
        <v>35826</v>
      </c>
      <c r="B230" t="s">
        <v>13837</v>
      </c>
      <c r="C230">
        <v>8341.2999999999993</v>
      </c>
    </row>
    <row r="231" spans="1:3" x14ac:dyDescent="0.2">
      <c r="A231" s="1">
        <v>35826</v>
      </c>
      <c r="B231" t="s">
        <v>13834</v>
      </c>
      <c r="C231">
        <v>26794.799999999999</v>
      </c>
    </row>
    <row r="232" spans="1:3" x14ac:dyDescent="0.2">
      <c r="A232" s="1">
        <v>35826</v>
      </c>
      <c r="B232" t="s">
        <v>13922</v>
      </c>
      <c r="C232">
        <v>11215.8</v>
      </c>
    </row>
    <row r="233" spans="1:3" x14ac:dyDescent="0.2">
      <c r="A233" s="1">
        <v>35854</v>
      </c>
      <c r="B233" t="s">
        <v>13845</v>
      </c>
      <c r="C233">
        <v>2150</v>
      </c>
    </row>
    <row r="234" spans="1:3" x14ac:dyDescent="0.2">
      <c r="A234" s="1">
        <v>35854</v>
      </c>
      <c r="B234" t="s">
        <v>13875</v>
      </c>
      <c r="C234">
        <v>5328.3</v>
      </c>
    </row>
    <row r="235" spans="1:3" x14ac:dyDescent="0.2">
      <c r="A235" s="1">
        <v>35854</v>
      </c>
      <c r="B235" t="s">
        <v>13866</v>
      </c>
      <c r="C235">
        <v>21466.2</v>
      </c>
    </row>
    <row r="236" spans="1:3" x14ac:dyDescent="0.2">
      <c r="A236" s="1">
        <v>35854</v>
      </c>
      <c r="B236" t="s">
        <v>13909</v>
      </c>
      <c r="C236">
        <v>12136.2</v>
      </c>
    </row>
    <row r="237" spans="1:3" x14ac:dyDescent="0.2">
      <c r="A237" s="1">
        <v>35854</v>
      </c>
      <c r="B237" t="s">
        <v>13849</v>
      </c>
      <c r="C237">
        <v>17609.400000000001</v>
      </c>
    </row>
    <row r="238" spans="1:3" x14ac:dyDescent="0.2">
      <c r="A238" s="1">
        <v>35854</v>
      </c>
      <c r="B238" t="s">
        <v>13896</v>
      </c>
      <c r="C238">
        <v>9042</v>
      </c>
    </row>
    <row r="239" spans="1:3" x14ac:dyDescent="0.2">
      <c r="A239" s="1">
        <v>35854</v>
      </c>
      <c r="B239" t="s">
        <v>13900</v>
      </c>
      <c r="C239">
        <v>12982.3</v>
      </c>
    </row>
    <row r="240" spans="1:3" x14ac:dyDescent="0.2">
      <c r="A240" s="1">
        <v>35854</v>
      </c>
      <c r="B240" t="s">
        <v>13880</v>
      </c>
      <c r="C240">
        <v>5098.2</v>
      </c>
    </row>
    <row r="241" spans="1:3" x14ac:dyDescent="0.2">
      <c r="A241" s="1">
        <v>35854</v>
      </c>
      <c r="B241" t="s">
        <v>13885</v>
      </c>
      <c r="C241">
        <v>13812.5</v>
      </c>
    </row>
    <row r="242" spans="1:3" x14ac:dyDescent="0.2">
      <c r="A242" s="1">
        <v>35854</v>
      </c>
      <c r="B242" t="s">
        <v>13962</v>
      </c>
      <c r="C242">
        <v>1525</v>
      </c>
    </row>
    <row r="243" spans="1:3" x14ac:dyDescent="0.2">
      <c r="A243" s="1">
        <v>35854</v>
      </c>
      <c r="B243" t="s">
        <v>13840</v>
      </c>
      <c r="C243">
        <v>51589.5</v>
      </c>
    </row>
    <row r="244" spans="1:3" x14ac:dyDescent="0.2">
      <c r="A244" s="1">
        <v>35854</v>
      </c>
      <c r="B244" t="s">
        <v>13963</v>
      </c>
      <c r="C244">
        <v>1350</v>
      </c>
    </row>
    <row r="245" spans="1:3" x14ac:dyDescent="0.2">
      <c r="A245" s="1">
        <v>35854</v>
      </c>
      <c r="B245" t="s">
        <v>13852</v>
      </c>
      <c r="C245">
        <v>23537.599999999999</v>
      </c>
    </row>
    <row r="246" spans="1:3" x14ac:dyDescent="0.2">
      <c r="A246" s="1">
        <v>35854</v>
      </c>
      <c r="B246" t="s">
        <v>13837</v>
      </c>
      <c r="C246">
        <v>8471.2999999999993</v>
      </c>
    </row>
    <row r="247" spans="1:3" x14ac:dyDescent="0.2">
      <c r="A247" s="1">
        <v>35854</v>
      </c>
      <c r="B247" t="s">
        <v>13834</v>
      </c>
      <c r="C247">
        <v>27896.9</v>
      </c>
    </row>
    <row r="248" spans="1:3" x14ac:dyDescent="0.2">
      <c r="A248" s="1">
        <v>35854</v>
      </c>
      <c r="B248" t="s">
        <v>13922</v>
      </c>
      <c r="C248">
        <v>12549.5</v>
      </c>
    </row>
    <row r="249" spans="1:3" x14ac:dyDescent="0.2">
      <c r="A249" s="1">
        <v>35885</v>
      </c>
      <c r="B249" t="s">
        <v>13845</v>
      </c>
      <c r="C249">
        <v>2570</v>
      </c>
    </row>
    <row r="250" spans="1:3" x14ac:dyDescent="0.2">
      <c r="A250" s="1">
        <v>35885</v>
      </c>
      <c r="B250" t="s">
        <v>13875</v>
      </c>
      <c r="C250">
        <v>4978.3</v>
      </c>
    </row>
    <row r="251" spans="1:3" x14ac:dyDescent="0.2">
      <c r="A251" s="1">
        <v>35885</v>
      </c>
      <c r="B251" t="s">
        <v>13866</v>
      </c>
      <c r="C251">
        <v>21500</v>
      </c>
    </row>
    <row r="252" spans="1:3" x14ac:dyDescent="0.2">
      <c r="A252" s="1">
        <v>35885</v>
      </c>
      <c r="B252" t="s">
        <v>13909</v>
      </c>
      <c r="C252">
        <v>12278.9</v>
      </c>
    </row>
    <row r="253" spans="1:3" x14ac:dyDescent="0.2">
      <c r="A253" s="1">
        <v>35885</v>
      </c>
      <c r="B253" t="s">
        <v>13849</v>
      </c>
      <c r="C253">
        <v>18015.7</v>
      </c>
    </row>
    <row r="254" spans="1:3" x14ac:dyDescent="0.2">
      <c r="A254" s="1">
        <v>35885</v>
      </c>
      <c r="B254" t="s">
        <v>13896</v>
      </c>
      <c r="C254">
        <v>9442</v>
      </c>
    </row>
    <row r="255" spans="1:3" x14ac:dyDescent="0.2">
      <c r="A255" s="1">
        <v>35885</v>
      </c>
      <c r="B255" t="s">
        <v>13900</v>
      </c>
      <c r="C255">
        <v>13667.2</v>
      </c>
    </row>
    <row r="256" spans="1:3" x14ac:dyDescent="0.2">
      <c r="A256" s="1">
        <v>35885</v>
      </c>
      <c r="B256" t="s">
        <v>13880</v>
      </c>
      <c r="C256">
        <v>6068.1</v>
      </c>
    </row>
    <row r="257" spans="1:3" x14ac:dyDescent="0.2">
      <c r="A257" s="1">
        <v>35885</v>
      </c>
      <c r="B257" t="s">
        <v>13885</v>
      </c>
      <c r="C257">
        <v>14087.5</v>
      </c>
    </row>
    <row r="258" spans="1:3" x14ac:dyDescent="0.2">
      <c r="A258" s="1">
        <v>35885</v>
      </c>
      <c r="B258" t="s">
        <v>13962</v>
      </c>
      <c r="C258">
        <v>1660</v>
      </c>
    </row>
    <row r="259" spans="1:3" x14ac:dyDescent="0.2">
      <c r="A259" s="1">
        <v>35885</v>
      </c>
      <c r="B259" t="s">
        <v>13840</v>
      </c>
      <c r="C259">
        <v>51764.5</v>
      </c>
    </row>
    <row r="260" spans="1:3" x14ac:dyDescent="0.2">
      <c r="A260" s="1">
        <v>35885</v>
      </c>
      <c r="B260" t="s">
        <v>13963</v>
      </c>
      <c r="C260">
        <v>800</v>
      </c>
    </row>
    <row r="261" spans="1:3" x14ac:dyDescent="0.2">
      <c r="A261" s="1">
        <v>35885</v>
      </c>
      <c r="B261" t="s">
        <v>13852</v>
      </c>
      <c r="C261">
        <v>24470.6</v>
      </c>
    </row>
    <row r="262" spans="1:3" x14ac:dyDescent="0.2">
      <c r="A262" s="1">
        <v>35885</v>
      </c>
      <c r="B262" t="s">
        <v>13837</v>
      </c>
      <c r="C262">
        <v>9210.5</v>
      </c>
    </row>
    <row r="263" spans="1:3" x14ac:dyDescent="0.2">
      <c r="A263" s="1">
        <v>35885</v>
      </c>
      <c r="B263" t="s">
        <v>13834</v>
      </c>
      <c r="C263">
        <v>29903.1</v>
      </c>
    </row>
    <row r="264" spans="1:3" x14ac:dyDescent="0.2">
      <c r="A264" s="1">
        <v>35885</v>
      </c>
      <c r="B264" t="s">
        <v>13922</v>
      </c>
      <c r="C264">
        <v>13072.5</v>
      </c>
    </row>
    <row r="265" spans="1:3" x14ac:dyDescent="0.2">
      <c r="A265" s="1">
        <v>35915</v>
      </c>
      <c r="B265" t="s">
        <v>13845</v>
      </c>
      <c r="C265">
        <v>2570</v>
      </c>
    </row>
    <row r="266" spans="1:3" x14ac:dyDescent="0.2">
      <c r="A266" s="1">
        <v>35915</v>
      </c>
      <c r="B266" t="s">
        <v>13875</v>
      </c>
      <c r="C266">
        <v>5178.3</v>
      </c>
    </row>
    <row r="267" spans="1:3" x14ac:dyDescent="0.2">
      <c r="A267" s="1">
        <v>35915</v>
      </c>
      <c r="B267" t="s">
        <v>13866</v>
      </c>
      <c r="C267">
        <v>21395.7</v>
      </c>
    </row>
    <row r="268" spans="1:3" x14ac:dyDescent="0.2">
      <c r="A268" s="1">
        <v>35915</v>
      </c>
      <c r="B268" t="s">
        <v>13909</v>
      </c>
      <c r="C268">
        <v>12573.5</v>
      </c>
    </row>
    <row r="269" spans="1:3" x14ac:dyDescent="0.2">
      <c r="A269" s="1">
        <v>35915</v>
      </c>
      <c r="B269" t="s">
        <v>13849</v>
      </c>
      <c r="C269">
        <v>18294.2</v>
      </c>
    </row>
    <row r="270" spans="1:3" x14ac:dyDescent="0.2">
      <c r="A270" s="1">
        <v>35915</v>
      </c>
      <c r="B270" t="s">
        <v>13896</v>
      </c>
      <c r="C270">
        <v>9180.2999999999993</v>
      </c>
    </row>
    <row r="271" spans="1:3" x14ac:dyDescent="0.2">
      <c r="A271" s="1">
        <v>35915</v>
      </c>
      <c r="B271" t="s">
        <v>13900</v>
      </c>
      <c r="C271">
        <v>14022.2</v>
      </c>
    </row>
    <row r="272" spans="1:3" x14ac:dyDescent="0.2">
      <c r="A272" s="1">
        <v>35915</v>
      </c>
      <c r="B272" t="s">
        <v>13880</v>
      </c>
      <c r="C272">
        <v>6224.9</v>
      </c>
    </row>
    <row r="273" spans="1:3" x14ac:dyDescent="0.2">
      <c r="A273" s="1">
        <v>35915</v>
      </c>
      <c r="B273" t="s">
        <v>13885</v>
      </c>
      <c r="C273">
        <v>14906.5</v>
      </c>
    </row>
    <row r="274" spans="1:3" x14ac:dyDescent="0.2">
      <c r="A274" s="1">
        <v>35915</v>
      </c>
      <c r="B274" t="s">
        <v>13962</v>
      </c>
      <c r="C274">
        <v>1660</v>
      </c>
    </row>
    <row r="275" spans="1:3" x14ac:dyDescent="0.2">
      <c r="A275" s="1">
        <v>35915</v>
      </c>
      <c r="B275" t="s">
        <v>13840</v>
      </c>
      <c r="C275">
        <v>44175.199999999997</v>
      </c>
    </row>
    <row r="276" spans="1:3" x14ac:dyDescent="0.2">
      <c r="A276" s="1">
        <v>35915</v>
      </c>
      <c r="B276" t="s">
        <v>13963</v>
      </c>
      <c r="C276">
        <v>1850</v>
      </c>
    </row>
    <row r="277" spans="1:3" x14ac:dyDescent="0.2">
      <c r="A277" s="1">
        <v>35915</v>
      </c>
      <c r="B277" t="s">
        <v>13852</v>
      </c>
      <c r="C277">
        <v>26140.6</v>
      </c>
    </row>
    <row r="278" spans="1:3" x14ac:dyDescent="0.2">
      <c r="A278" s="1">
        <v>35915</v>
      </c>
      <c r="B278" t="s">
        <v>13837</v>
      </c>
      <c r="C278">
        <v>9210.5</v>
      </c>
    </row>
    <row r="279" spans="1:3" x14ac:dyDescent="0.2">
      <c r="A279" s="1">
        <v>35915</v>
      </c>
      <c r="B279" t="s">
        <v>13834</v>
      </c>
      <c r="C279">
        <v>26484.7</v>
      </c>
    </row>
    <row r="280" spans="1:3" x14ac:dyDescent="0.2">
      <c r="A280" s="1">
        <v>35915</v>
      </c>
      <c r="B280" t="s">
        <v>13922</v>
      </c>
      <c r="C280">
        <v>13347.5</v>
      </c>
    </row>
    <row r="281" spans="1:3" x14ac:dyDescent="0.2">
      <c r="A281" s="1">
        <v>35946</v>
      </c>
      <c r="B281" t="s">
        <v>13845</v>
      </c>
      <c r="C281">
        <v>2679</v>
      </c>
    </row>
    <row r="282" spans="1:3" x14ac:dyDescent="0.2">
      <c r="A282" s="1">
        <v>35946</v>
      </c>
      <c r="B282" t="s">
        <v>13875</v>
      </c>
      <c r="C282">
        <v>5178.3</v>
      </c>
    </row>
    <row r="283" spans="1:3" x14ac:dyDescent="0.2">
      <c r="A283" s="1">
        <v>35946</v>
      </c>
      <c r="B283" t="s">
        <v>13866</v>
      </c>
      <c r="C283">
        <v>19515.5</v>
      </c>
    </row>
    <row r="284" spans="1:3" x14ac:dyDescent="0.2">
      <c r="A284" s="1">
        <v>35946</v>
      </c>
      <c r="B284" t="s">
        <v>13909</v>
      </c>
      <c r="C284">
        <v>13575.9</v>
      </c>
    </row>
    <row r="285" spans="1:3" x14ac:dyDescent="0.2">
      <c r="A285" s="1">
        <v>35946</v>
      </c>
      <c r="B285" t="s">
        <v>13849</v>
      </c>
      <c r="C285">
        <v>18151.8</v>
      </c>
    </row>
    <row r="286" spans="1:3" x14ac:dyDescent="0.2">
      <c r="A286" s="1">
        <v>35946</v>
      </c>
      <c r="B286" t="s">
        <v>13896</v>
      </c>
      <c r="C286">
        <v>9936.2999999999993</v>
      </c>
    </row>
    <row r="287" spans="1:3" x14ac:dyDescent="0.2">
      <c r="A287" s="1">
        <v>35946</v>
      </c>
      <c r="B287" t="s">
        <v>13900</v>
      </c>
      <c r="C287">
        <v>14080.1</v>
      </c>
    </row>
    <row r="288" spans="1:3" x14ac:dyDescent="0.2">
      <c r="A288" s="1">
        <v>35946</v>
      </c>
      <c r="B288" t="s">
        <v>13880</v>
      </c>
      <c r="C288">
        <v>5982.8</v>
      </c>
    </row>
    <row r="289" spans="1:3" x14ac:dyDescent="0.2">
      <c r="A289" s="1">
        <v>35946</v>
      </c>
      <c r="B289" t="s">
        <v>13885</v>
      </c>
      <c r="C289">
        <v>13856.5</v>
      </c>
    </row>
    <row r="290" spans="1:3" x14ac:dyDescent="0.2">
      <c r="A290" s="1">
        <v>35946</v>
      </c>
      <c r="B290" t="s">
        <v>13962</v>
      </c>
      <c r="C290">
        <v>1660</v>
      </c>
    </row>
    <row r="291" spans="1:3" x14ac:dyDescent="0.2">
      <c r="A291" s="1">
        <v>35946</v>
      </c>
      <c r="B291" t="s">
        <v>13840</v>
      </c>
      <c r="C291">
        <v>40378.300000000003</v>
      </c>
    </row>
    <row r="292" spans="1:3" x14ac:dyDescent="0.2">
      <c r="A292" s="1">
        <v>35946</v>
      </c>
      <c r="B292" t="s">
        <v>13963</v>
      </c>
      <c r="C292">
        <v>2025</v>
      </c>
    </row>
    <row r="293" spans="1:3" x14ac:dyDescent="0.2">
      <c r="A293" s="1">
        <v>35946</v>
      </c>
      <c r="B293" t="s">
        <v>13852</v>
      </c>
      <c r="C293">
        <v>25939.599999999999</v>
      </c>
    </row>
    <row r="294" spans="1:3" x14ac:dyDescent="0.2">
      <c r="A294" s="1">
        <v>35946</v>
      </c>
      <c r="B294" t="s">
        <v>13837</v>
      </c>
      <c r="C294">
        <v>9610.5</v>
      </c>
    </row>
    <row r="295" spans="1:3" x14ac:dyDescent="0.2">
      <c r="A295" s="1">
        <v>35946</v>
      </c>
      <c r="B295" t="s">
        <v>13834</v>
      </c>
      <c r="C295">
        <v>24750</v>
      </c>
    </row>
    <row r="296" spans="1:3" x14ac:dyDescent="0.2">
      <c r="A296" s="1">
        <v>35946</v>
      </c>
      <c r="B296" t="s">
        <v>13922</v>
      </c>
      <c r="C296">
        <v>14179.7</v>
      </c>
    </row>
    <row r="297" spans="1:3" x14ac:dyDescent="0.2">
      <c r="A297" s="1">
        <v>35976</v>
      </c>
      <c r="B297" t="s">
        <v>13845</v>
      </c>
      <c r="C297">
        <v>2679</v>
      </c>
    </row>
    <row r="298" spans="1:3" x14ac:dyDescent="0.2">
      <c r="A298" s="1">
        <v>35976</v>
      </c>
      <c r="B298" t="s">
        <v>13875</v>
      </c>
      <c r="C298">
        <v>4489</v>
      </c>
    </row>
    <row r="299" spans="1:3" x14ac:dyDescent="0.2">
      <c r="A299" s="1">
        <v>35976</v>
      </c>
      <c r="B299" t="s">
        <v>13866</v>
      </c>
      <c r="C299">
        <v>20161</v>
      </c>
    </row>
    <row r="300" spans="1:3" x14ac:dyDescent="0.2">
      <c r="A300" s="1">
        <v>35976</v>
      </c>
      <c r="B300" t="s">
        <v>13909</v>
      </c>
      <c r="C300">
        <v>13722</v>
      </c>
    </row>
    <row r="301" spans="1:3" x14ac:dyDescent="0.2">
      <c r="A301" s="1">
        <v>35976</v>
      </c>
      <c r="B301" t="s">
        <v>13849</v>
      </c>
      <c r="C301">
        <v>17246</v>
      </c>
    </row>
    <row r="302" spans="1:3" x14ac:dyDescent="0.2">
      <c r="A302" s="1">
        <v>35976</v>
      </c>
      <c r="B302" t="s">
        <v>13896</v>
      </c>
      <c r="C302">
        <v>9835</v>
      </c>
    </row>
    <row r="303" spans="1:3" x14ac:dyDescent="0.2">
      <c r="A303" s="1">
        <v>35976</v>
      </c>
      <c r="B303" t="s">
        <v>13900</v>
      </c>
      <c r="C303">
        <v>14249</v>
      </c>
    </row>
    <row r="304" spans="1:3" x14ac:dyDescent="0.2">
      <c r="A304" s="1">
        <v>35976</v>
      </c>
      <c r="B304" t="s">
        <v>13880</v>
      </c>
      <c r="C304">
        <v>5828</v>
      </c>
    </row>
    <row r="305" spans="1:3" x14ac:dyDescent="0.2">
      <c r="A305" s="1">
        <v>35976</v>
      </c>
      <c r="B305" t="s">
        <v>13885</v>
      </c>
      <c r="C305">
        <v>13954</v>
      </c>
    </row>
    <row r="306" spans="1:3" x14ac:dyDescent="0.2">
      <c r="A306" s="1">
        <v>35976</v>
      </c>
      <c r="B306" t="s">
        <v>13962</v>
      </c>
      <c r="C306">
        <v>1660</v>
      </c>
    </row>
    <row r="307" spans="1:3" x14ac:dyDescent="0.2">
      <c r="A307" s="1">
        <v>35976</v>
      </c>
      <c r="B307" t="s">
        <v>13840</v>
      </c>
      <c r="C307">
        <v>40119</v>
      </c>
    </row>
    <row r="308" spans="1:3" x14ac:dyDescent="0.2">
      <c r="A308" s="1">
        <v>35976</v>
      </c>
      <c r="B308" t="s">
        <v>13963</v>
      </c>
      <c r="C308">
        <v>2225</v>
      </c>
    </row>
    <row r="309" spans="1:3" x14ac:dyDescent="0.2">
      <c r="A309" s="1">
        <v>35976</v>
      </c>
      <c r="B309" t="s">
        <v>13852</v>
      </c>
      <c r="C309">
        <v>26554</v>
      </c>
    </row>
    <row r="310" spans="1:3" x14ac:dyDescent="0.2">
      <c r="A310" s="1">
        <v>35976</v>
      </c>
      <c r="B310" t="s">
        <v>13837</v>
      </c>
      <c r="C310">
        <v>10060</v>
      </c>
    </row>
    <row r="311" spans="1:3" x14ac:dyDescent="0.2">
      <c r="A311" s="1">
        <v>35976</v>
      </c>
      <c r="B311" t="s">
        <v>13834</v>
      </c>
      <c r="C311">
        <v>27189</v>
      </c>
    </row>
    <row r="312" spans="1:3" x14ac:dyDescent="0.2">
      <c r="A312" s="1">
        <v>35976</v>
      </c>
      <c r="B312" t="s">
        <v>13922</v>
      </c>
      <c r="C312">
        <v>15524</v>
      </c>
    </row>
    <row r="313" spans="1:3" x14ac:dyDescent="0.2">
      <c r="A313" s="1">
        <v>36007</v>
      </c>
      <c r="B313" t="s">
        <v>13845</v>
      </c>
      <c r="C313">
        <v>2679</v>
      </c>
    </row>
    <row r="314" spans="1:3" x14ac:dyDescent="0.2">
      <c r="A314" s="1">
        <v>36007</v>
      </c>
      <c r="B314" t="s">
        <v>13875</v>
      </c>
      <c r="C314">
        <v>4839.8999999999996</v>
      </c>
    </row>
    <row r="315" spans="1:3" x14ac:dyDescent="0.2">
      <c r="A315" s="1">
        <v>36007</v>
      </c>
      <c r="B315" t="s">
        <v>13866</v>
      </c>
      <c r="C315">
        <v>19627.3</v>
      </c>
    </row>
    <row r="316" spans="1:3" x14ac:dyDescent="0.2">
      <c r="A316" s="1">
        <v>36007</v>
      </c>
      <c r="B316" t="s">
        <v>13909</v>
      </c>
      <c r="C316">
        <v>13375.9</v>
      </c>
    </row>
    <row r="317" spans="1:3" x14ac:dyDescent="0.2">
      <c r="A317" s="1">
        <v>36007</v>
      </c>
      <c r="B317" t="s">
        <v>13849</v>
      </c>
      <c r="C317">
        <v>17752.599999999999</v>
      </c>
    </row>
    <row r="318" spans="1:3" x14ac:dyDescent="0.2">
      <c r="A318" s="1">
        <v>36007</v>
      </c>
      <c r="B318" t="s">
        <v>13896</v>
      </c>
      <c r="C318">
        <v>9881.2999999999993</v>
      </c>
    </row>
    <row r="319" spans="1:3" x14ac:dyDescent="0.2">
      <c r="A319" s="1">
        <v>36007</v>
      </c>
      <c r="B319" t="s">
        <v>13900</v>
      </c>
      <c r="C319">
        <v>15833.4</v>
      </c>
    </row>
    <row r="320" spans="1:3" x14ac:dyDescent="0.2">
      <c r="A320" s="1">
        <v>36007</v>
      </c>
      <c r="B320" t="s">
        <v>13880</v>
      </c>
      <c r="C320">
        <v>5991.6</v>
      </c>
    </row>
    <row r="321" spans="1:3" x14ac:dyDescent="0.2">
      <c r="A321" s="1">
        <v>36007</v>
      </c>
      <c r="B321" t="s">
        <v>13965</v>
      </c>
      <c r="C321">
        <v>200</v>
      </c>
    </row>
    <row r="322" spans="1:3" x14ac:dyDescent="0.2">
      <c r="A322" s="1">
        <v>36007</v>
      </c>
      <c r="B322" t="s">
        <v>13885</v>
      </c>
      <c r="C322">
        <v>14231.5</v>
      </c>
    </row>
    <row r="323" spans="1:3" x14ac:dyDescent="0.2">
      <c r="A323" s="1">
        <v>36007</v>
      </c>
      <c r="B323" t="s">
        <v>13962</v>
      </c>
      <c r="C323">
        <v>1760</v>
      </c>
    </row>
    <row r="324" spans="1:3" x14ac:dyDescent="0.2">
      <c r="A324" s="1">
        <v>36007</v>
      </c>
      <c r="B324" t="s">
        <v>13840</v>
      </c>
      <c r="C324">
        <v>41892.400000000001</v>
      </c>
    </row>
    <row r="325" spans="1:3" x14ac:dyDescent="0.2">
      <c r="A325" s="1">
        <v>36007</v>
      </c>
      <c r="B325" t="s">
        <v>13963</v>
      </c>
      <c r="C325">
        <v>1475</v>
      </c>
    </row>
    <row r="326" spans="1:3" x14ac:dyDescent="0.2">
      <c r="A326" s="1">
        <v>36007</v>
      </c>
      <c r="B326" t="s">
        <v>13852</v>
      </c>
      <c r="C326">
        <v>26519.4</v>
      </c>
    </row>
    <row r="327" spans="1:3" x14ac:dyDescent="0.2">
      <c r="A327" s="1">
        <v>36007</v>
      </c>
      <c r="B327" t="s">
        <v>13837</v>
      </c>
      <c r="C327">
        <v>9035.5</v>
      </c>
    </row>
    <row r="328" spans="1:3" x14ac:dyDescent="0.2">
      <c r="A328" s="1">
        <v>36007</v>
      </c>
      <c r="B328" t="s">
        <v>13834</v>
      </c>
      <c r="C328">
        <v>30056.2</v>
      </c>
    </row>
    <row r="329" spans="1:3" x14ac:dyDescent="0.2">
      <c r="A329" s="1">
        <v>36007</v>
      </c>
      <c r="B329" t="s">
        <v>13922</v>
      </c>
      <c r="C329">
        <v>15337.6</v>
      </c>
    </row>
    <row r="330" spans="1:3" x14ac:dyDescent="0.2">
      <c r="A330" s="1">
        <v>36038</v>
      </c>
      <c r="B330" t="s">
        <v>13845</v>
      </c>
      <c r="C330">
        <v>2679</v>
      </c>
    </row>
    <row r="331" spans="1:3" x14ac:dyDescent="0.2">
      <c r="A331" s="1">
        <v>36038</v>
      </c>
      <c r="B331" t="s">
        <v>13875</v>
      </c>
      <c r="C331">
        <v>4839.8999999999996</v>
      </c>
    </row>
    <row r="332" spans="1:3" x14ac:dyDescent="0.2">
      <c r="A332" s="1">
        <v>36038</v>
      </c>
      <c r="B332" t="s">
        <v>13866</v>
      </c>
      <c r="C332">
        <v>19567.099999999999</v>
      </c>
    </row>
    <row r="333" spans="1:3" x14ac:dyDescent="0.2">
      <c r="A333" s="1">
        <v>36038</v>
      </c>
      <c r="B333" t="s">
        <v>13909</v>
      </c>
      <c r="C333">
        <v>13126.9</v>
      </c>
    </row>
    <row r="334" spans="1:3" x14ac:dyDescent="0.2">
      <c r="A334" s="1">
        <v>36038</v>
      </c>
      <c r="B334" t="s">
        <v>13849</v>
      </c>
      <c r="C334">
        <v>17827.400000000001</v>
      </c>
    </row>
    <row r="335" spans="1:3" x14ac:dyDescent="0.2">
      <c r="A335" s="1">
        <v>36038</v>
      </c>
      <c r="B335" t="s">
        <v>13896</v>
      </c>
      <c r="C335">
        <v>10201</v>
      </c>
    </row>
    <row r="336" spans="1:3" x14ac:dyDescent="0.2">
      <c r="A336" s="1">
        <v>36038</v>
      </c>
      <c r="B336" t="s">
        <v>13900</v>
      </c>
      <c r="C336">
        <v>16558.400000000001</v>
      </c>
    </row>
    <row r="337" spans="1:3" x14ac:dyDescent="0.2">
      <c r="A337" s="1">
        <v>36038</v>
      </c>
      <c r="B337" t="s">
        <v>13880</v>
      </c>
      <c r="C337">
        <v>5791.6</v>
      </c>
    </row>
    <row r="338" spans="1:3" x14ac:dyDescent="0.2">
      <c r="A338" s="1">
        <v>36038</v>
      </c>
      <c r="B338" t="s">
        <v>13965</v>
      </c>
      <c r="C338">
        <v>200</v>
      </c>
    </row>
    <row r="339" spans="1:3" x14ac:dyDescent="0.2">
      <c r="A339" s="1">
        <v>36038</v>
      </c>
      <c r="B339" t="s">
        <v>13885</v>
      </c>
      <c r="C339">
        <v>15179.8</v>
      </c>
    </row>
    <row r="340" spans="1:3" x14ac:dyDescent="0.2">
      <c r="A340" s="1">
        <v>36038</v>
      </c>
      <c r="B340" t="s">
        <v>13962</v>
      </c>
      <c r="C340">
        <v>1035</v>
      </c>
    </row>
    <row r="341" spans="1:3" x14ac:dyDescent="0.2">
      <c r="A341" s="1">
        <v>36038</v>
      </c>
      <c r="B341" t="s">
        <v>13840</v>
      </c>
      <c r="C341">
        <v>42301.1</v>
      </c>
    </row>
    <row r="342" spans="1:3" x14ac:dyDescent="0.2">
      <c r="A342" s="1">
        <v>36038</v>
      </c>
      <c r="B342" t="s">
        <v>13963</v>
      </c>
      <c r="C342">
        <v>1775</v>
      </c>
    </row>
    <row r="343" spans="1:3" x14ac:dyDescent="0.2">
      <c r="A343" s="1">
        <v>36038</v>
      </c>
      <c r="B343" t="s">
        <v>13852</v>
      </c>
      <c r="C343">
        <v>27254.400000000001</v>
      </c>
    </row>
    <row r="344" spans="1:3" x14ac:dyDescent="0.2">
      <c r="A344" s="1">
        <v>36038</v>
      </c>
      <c r="B344" t="s">
        <v>13837</v>
      </c>
      <c r="C344">
        <v>10532.5</v>
      </c>
    </row>
    <row r="345" spans="1:3" x14ac:dyDescent="0.2">
      <c r="A345" s="1">
        <v>36038</v>
      </c>
      <c r="B345" t="s">
        <v>13834</v>
      </c>
      <c r="C345">
        <v>32786.5</v>
      </c>
    </row>
    <row r="346" spans="1:3" x14ac:dyDescent="0.2">
      <c r="A346" s="1">
        <v>36038</v>
      </c>
      <c r="B346" t="s">
        <v>13922</v>
      </c>
      <c r="C346">
        <v>15600.1</v>
      </c>
    </row>
    <row r="347" spans="1:3" x14ac:dyDescent="0.2">
      <c r="A347" s="1">
        <v>36068</v>
      </c>
      <c r="B347" t="s">
        <v>13845</v>
      </c>
      <c r="C347">
        <v>2879</v>
      </c>
    </row>
    <row r="348" spans="1:3" x14ac:dyDescent="0.2">
      <c r="A348" s="1">
        <v>36068</v>
      </c>
      <c r="B348" t="s">
        <v>13875</v>
      </c>
      <c r="C348">
        <v>4634.8999999999996</v>
      </c>
    </row>
    <row r="349" spans="1:3" x14ac:dyDescent="0.2">
      <c r="A349" s="1">
        <v>36068</v>
      </c>
      <c r="B349" t="s">
        <v>13866</v>
      </c>
      <c r="C349">
        <v>19766.5</v>
      </c>
    </row>
    <row r="350" spans="1:3" x14ac:dyDescent="0.2">
      <c r="A350" s="1">
        <v>36068</v>
      </c>
      <c r="B350" t="s">
        <v>13909</v>
      </c>
      <c r="C350">
        <v>13445.9</v>
      </c>
    </row>
    <row r="351" spans="1:3" x14ac:dyDescent="0.2">
      <c r="A351" s="1">
        <v>36068</v>
      </c>
      <c r="B351" t="s">
        <v>13849</v>
      </c>
      <c r="C351">
        <v>19697.900000000001</v>
      </c>
    </row>
    <row r="352" spans="1:3" x14ac:dyDescent="0.2">
      <c r="A352" s="1">
        <v>36068</v>
      </c>
      <c r="B352" t="s">
        <v>13896</v>
      </c>
      <c r="C352">
        <v>9909.9</v>
      </c>
    </row>
    <row r="353" spans="1:3" x14ac:dyDescent="0.2">
      <c r="A353" s="1">
        <v>36068</v>
      </c>
      <c r="B353" t="s">
        <v>13900</v>
      </c>
      <c r="C353">
        <v>18433.2</v>
      </c>
    </row>
    <row r="354" spans="1:3" x14ac:dyDescent="0.2">
      <c r="A354" s="1">
        <v>36068</v>
      </c>
      <c r="B354" t="s">
        <v>13880</v>
      </c>
      <c r="C354">
        <v>5804.8</v>
      </c>
    </row>
    <row r="355" spans="1:3" x14ac:dyDescent="0.2">
      <c r="A355" s="1">
        <v>36068</v>
      </c>
      <c r="B355" t="s">
        <v>13965</v>
      </c>
      <c r="C355">
        <v>200</v>
      </c>
    </row>
    <row r="356" spans="1:3" x14ac:dyDescent="0.2">
      <c r="A356" s="1">
        <v>36068</v>
      </c>
      <c r="B356" t="s">
        <v>13885</v>
      </c>
      <c r="C356">
        <v>15912.1</v>
      </c>
    </row>
    <row r="357" spans="1:3" x14ac:dyDescent="0.2">
      <c r="A357" s="1">
        <v>36068</v>
      </c>
      <c r="B357" t="s">
        <v>13962</v>
      </c>
      <c r="C357">
        <v>1035</v>
      </c>
    </row>
    <row r="358" spans="1:3" x14ac:dyDescent="0.2">
      <c r="A358" s="1">
        <v>36068</v>
      </c>
      <c r="B358" t="s">
        <v>13840</v>
      </c>
      <c r="C358">
        <v>43373.1</v>
      </c>
    </row>
    <row r="359" spans="1:3" x14ac:dyDescent="0.2">
      <c r="A359" s="1">
        <v>36068</v>
      </c>
      <c r="B359" t="s">
        <v>13963</v>
      </c>
      <c r="C359">
        <v>1775</v>
      </c>
    </row>
    <row r="360" spans="1:3" x14ac:dyDescent="0.2">
      <c r="A360" s="1">
        <v>36068</v>
      </c>
      <c r="B360" t="s">
        <v>13852</v>
      </c>
      <c r="C360">
        <v>27653.9</v>
      </c>
    </row>
    <row r="361" spans="1:3" x14ac:dyDescent="0.2">
      <c r="A361" s="1">
        <v>36068</v>
      </c>
      <c r="B361" t="s">
        <v>13837</v>
      </c>
      <c r="C361">
        <v>10897.5</v>
      </c>
    </row>
    <row r="362" spans="1:3" x14ac:dyDescent="0.2">
      <c r="A362" s="1">
        <v>36068</v>
      </c>
      <c r="B362" t="s">
        <v>13834</v>
      </c>
      <c r="C362">
        <v>36329.5</v>
      </c>
    </row>
    <row r="363" spans="1:3" x14ac:dyDescent="0.2">
      <c r="A363" s="1">
        <v>36068</v>
      </c>
      <c r="B363" t="s">
        <v>13922</v>
      </c>
      <c r="C363">
        <v>15071.4</v>
      </c>
    </row>
    <row r="364" spans="1:3" x14ac:dyDescent="0.2">
      <c r="A364" s="1">
        <v>36099</v>
      </c>
      <c r="B364" t="s">
        <v>13845</v>
      </c>
      <c r="C364">
        <v>2879</v>
      </c>
    </row>
    <row r="365" spans="1:3" x14ac:dyDescent="0.2">
      <c r="A365" s="1">
        <v>36099</v>
      </c>
      <c r="B365" t="s">
        <v>13875</v>
      </c>
      <c r="C365">
        <v>3720</v>
      </c>
    </row>
    <row r="366" spans="1:3" x14ac:dyDescent="0.2">
      <c r="A366" s="1">
        <v>36099</v>
      </c>
      <c r="B366" t="s">
        <v>13866</v>
      </c>
      <c r="C366">
        <v>20141.5</v>
      </c>
    </row>
    <row r="367" spans="1:3" x14ac:dyDescent="0.2">
      <c r="A367" s="1">
        <v>36099</v>
      </c>
      <c r="B367" t="s">
        <v>13909</v>
      </c>
      <c r="C367">
        <v>13610.8</v>
      </c>
    </row>
    <row r="368" spans="1:3" x14ac:dyDescent="0.2">
      <c r="A368" s="1">
        <v>36099</v>
      </c>
      <c r="B368" t="s">
        <v>13849</v>
      </c>
      <c r="C368">
        <v>19686.900000000001</v>
      </c>
    </row>
    <row r="369" spans="1:3" x14ac:dyDescent="0.2">
      <c r="A369" s="1">
        <v>36099</v>
      </c>
      <c r="B369" t="s">
        <v>13896</v>
      </c>
      <c r="C369">
        <v>10249.9</v>
      </c>
    </row>
    <row r="370" spans="1:3" x14ac:dyDescent="0.2">
      <c r="A370" s="1">
        <v>36099</v>
      </c>
      <c r="B370" t="s">
        <v>13900</v>
      </c>
      <c r="C370">
        <v>18748.2</v>
      </c>
    </row>
    <row r="371" spans="1:3" x14ac:dyDescent="0.2">
      <c r="A371" s="1">
        <v>36099</v>
      </c>
      <c r="B371" t="s">
        <v>13880</v>
      </c>
      <c r="C371">
        <v>5954.8</v>
      </c>
    </row>
    <row r="372" spans="1:3" x14ac:dyDescent="0.2">
      <c r="A372" s="1">
        <v>36099</v>
      </c>
      <c r="B372" t="s">
        <v>13965</v>
      </c>
      <c r="C372">
        <v>560</v>
      </c>
    </row>
    <row r="373" spans="1:3" x14ac:dyDescent="0.2">
      <c r="A373" s="1">
        <v>36099</v>
      </c>
      <c r="B373" t="s">
        <v>13885</v>
      </c>
      <c r="C373">
        <v>15599.7</v>
      </c>
    </row>
    <row r="374" spans="1:3" x14ac:dyDescent="0.2">
      <c r="A374" s="1">
        <v>36099</v>
      </c>
      <c r="B374" t="s">
        <v>13962</v>
      </c>
      <c r="C374">
        <v>1035</v>
      </c>
    </row>
    <row r="375" spans="1:3" x14ac:dyDescent="0.2">
      <c r="A375" s="1">
        <v>36099</v>
      </c>
      <c r="B375" t="s">
        <v>13840</v>
      </c>
      <c r="C375">
        <v>41995.6</v>
      </c>
    </row>
    <row r="376" spans="1:3" x14ac:dyDescent="0.2">
      <c r="A376" s="1">
        <v>36099</v>
      </c>
      <c r="B376" t="s">
        <v>13963</v>
      </c>
      <c r="C376">
        <v>1675</v>
      </c>
    </row>
    <row r="377" spans="1:3" x14ac:dyDescent="0.2">
      <c r="A377" s="1">
        <v>36099</v>
      </c>
      <c r="B377" t="s">
        <v>13852</v>
      </c>
      <c r="C377">
        <v>29463.9</v>
      </c>
    </row>
    <row r="378" spans="1:3" x14ac:dyDescent="0.2">
      <c r="A378" s="1">
        <v>36099</v>
      </c>
      <c r="B378" t="s">
        <v>13837</v>
      </c>
      <c r="C378">
        <v>10877.5</v>
      </c>
    </row>
    <row r="379" spans="1:3" x14ac:dyDescent="0.2">
      <c r="A379" s="1">
        <v>36099</v>
      </c>
      <c r="B379" t="s">
        <v>13834</v>
      </c>
      <c r="C379">
        <v>36418.6</v>
      </c>
    </row>
    <row r="380" spans="1:3" x14ac:dyDescent="0.2">
      <c r="A380" s="1">
        <v>36099</v>
      </c>
      <c r="B380" t="s">
        <v>13922</v>
      </c>
      <c r="C380">
        <v>14980.924999999999</v>
      </c>
    </row>
    <row r="381" spans="1:3" x14ac:dyDescent="0.2">
      <c r="A381" s="1">
        <v>36129</v>
      </c>
      <c r="B381" t="s">
        <v>13845</v>
      </c>
      <c r="C381">
        <v>2879</v>
      </c>
    </row>
    <row r="382" spans="1:3" x14ac:dyDescent="0.2">
      <c r="A382" s="1">
        <v>36129</v>
      </c>
      <c r="B382" t="s">
        <v>13875</v>
      </c>
      <c r="C382">
        <v>3815</v>
      </c>
    </row>
    <row r="383" spans="1:3" x14ac:dyDescent="0.2">
      <c r="A383" s="1">
        <v>36129</v>
      </c>
      <c r="B383" t="s">
        <v>13866</v>
      </c>
      <c r="C383">
        <v>20013.366999999998</v>
      </c>
    </row>
    <row r="384" spans="1:3" x14ac:dyDescent="0.2">
      <c r="A384" s="1">
        <v>36129</v>
      </c>
      <c r="B384" t="s">
        <v>13909</v>
      </c>
      <c r="C384">
        <v>13333.346</v>
      </c>
    </row>
    <row r="385" spans="1:3" x14ac:dyDescent="0.2">
      <c r="A385" s="1">
        <v>36129</v>
      </c>
      <c r="B385" t="s">
        <v>13849</v>
      </c>
      <c r="C385">
        <v>19754.366000000002</v>
      </c>
    </row>
    <row r="386" spans="1:3" x14ac:dyDescent="0.2">
      <c r="A386" s="1">
        <v>36129</v>
      </c>
      <c r="B386" t="s">
        <v>13896</v>
      </c>
      <c r="C386">
        <v>10270.880999999999</v>
      </c>
    </row>
    <row r="387" spans="1:3" x14ac:dyDescent="0.2">
      <c r="A387" s="1">
        <v>36129</v>
      </c>
      <c r="B387" t="s">
        <v>13900</v>
      </c>
      <c r="C387">
        <v>19333.297999999999</v>
      </c>
    </row>
    <row r="388" spans="1:3" x14ac:dyDescent="0.2">
      <c r="A388" s="1">
        <v>36129</v>
      </c>
      <c r="B388" t="s">
        <v>13880</v>
      </c>
      <c r="C388">
        <v>5504.4960000000001</v>
      </c>
    </row>
    <row r="389" spans="1:3" x14ac:dyDescent="0.2">
      <c r="A389" s="1">
        <v>36129</v>
      </c>
      <c r="B389" t="s">
        <v>13965</v>
      </c>
      <c r="C389">
        <v>560</v>
      </c>
    </row>
    <row r="390" spans="1:3" x14ac:dyDescent="0.2">
      <c r="A390" s="1">
        <v>36129</v>
      </c>
      <c r="B390" t="s">
        <v>13885</v>
      </c>
      <c r="C390">
        <v>16624.694</v>
      </c>
    </row>
    <row r="391" spans="1:3" x14ac:dyDescent="0.2">
      <c r="A391" s="1">
        <v>36129</v>
      </c>
      <c r="B391" t="s">
        <v>13962</v>
      </c>
      <c r="C391">
        <v>1035</v>
      </c>
    </row>
    <row r="392" spans="1:3" x14ac:dyDescent="0.2">
      <c r="A392" s="1">
        <v>36129</v>
      </c>
      <c r="B392" t="s">
        <v>13840</v>
      </c>
      <c r="C392">
        <v>42272.946000000004</v>
      </c>
    </row>
    <row r="393" spans="1:3" x14ac:dyDescent="0.2">
      <c r="A393" s="1">
        <v>36129</v>
      </c>
      <c r="B393" t="s">
        <v>13963</v>
      </c>
      <c r="C393">
        <v>2135</v>
      </c>
    </row>
    <row r="394" spans="1:3" x14ac:dyDescent="0.2">
      <c r="A394" s="1">
        <v>36129</v>
      </c>
      <c r="B394" t="s">
        <v>13852</v>
      </c>
      <c r="C394">
        <v>30424.481</v>
      </c>
    </row>
    <row r="395" spans="1:3" x14ac:dyDescent="0.2">
      <c r="A395" s="1">
        <v>36129</v>
      </c>
      <c r="B395" t="s">
        <v>13837</v>
      </c>
      <c r="C395">
        <v>10717.487999999999</v>
      </c>
    </row>
    <row r="396" spans="1:3" x14ac:dyDescent="0.2">
      <c r="A396" s="1">
        <v>36129</v>
      </c>
      <c r="B396" t="s">
        <v>13834</v>
      </c>
      <c r="C396">
        <v>35073.057999999997</v>
      </c>
    </row>
    <row r="397" spans="1:3" x14ac:dyDescent="0.2">
      <c r="A397" s="1">
        <v>36129</v>
      </c>
      <c r="B397" t="s">
        <v>13922</v>
      </c>
      <c r="C397">
        <v>14952.805</v>
      </c>
    </row>
    <row r="398" spans="1:3" x14ac:dyDescent="0.2">
      <c r="A398" s="1">
        <v>36160</v>
      </c>
      <c r="B398" t="s">
        <v>13845</v>
      </c>
      <c r="C398">
        <v>2879</v>
      </c>
    </row>
    <row r="399" spans="1:3" x14ac:dyDescent="0.2">
      <c r="A399" s="1">
        <v>36160</v>
      </c>
      <c r="B399" t="s">
        <v>13875</v>
      </c>
      <c r="C399">
        <v>3715</v>
      </c>
    </row>
    <row r="400" spans="1:3" x14ac:dyDescent="0.2">
      <c r="A400" s="1">
        <v>36160</v>
      </c>
      <c r="B400" t="s">
        <v>13866</v>
      </c>
      <c r="C400">
        <v>19831.099999999999</v>
      </c>
    </row>
    <row r="401" spans="1:3" x14ac:dyDescent="0.2">
      <c r="A401" s="1">
        <v>36160</v>
      </c>
      <c r="B401" t="s">
        <v>13909</v>
      </c>
      <c r="C401">
        <v>13546.3</v>
      </c>
    </row>
    <row r="402" spans="1:3" x14ac:dyDescent="0.2">
      <c r="A402" s="1">
        <v>36160</v>
      </c>
      <c r="B402" t="s">
        <v>13849</v>
      </c>
      <c r="C402">
        <v>19531.8</v>
      </c>
    </row>
    <row r="403" spans="1:3" x14ac:dyDescent="0.2">
      <c r="A403" s="1">
        <v>36160</v>
      </c>
      <c r="B403" t="s">
        <v>13896</v>
      </c>
      <c r="C403">
        <v>10040.9</v>
      </c>
    </row>
    <row r="404" spans="1:3" x14ac:dyDescent="0.2">
      <c r="A404" s="1">
        <v>36160</v>
      </c>
      <c r="B404" t="s">
        <v>13900</v>
      </c>
      <c r="C404">
        <v>19333.5</v>
      </c>
    </row>
    <row r="405" spans="1:3" x14ac:dyDescent="0.2">
      <c r="A405" s="1">
        <v>36160</v>
      </c>
      <c r="B405" t="s">
        <v>13880</v>
      </c>
      <c r="C405">
        <v>5604.8</v>
      </c>
    </row>
    <row r="406" spans="1:3" x14ac:dyDescent="0.2">
      <c r="A406" s="1">
        <v>36160</v>
      </c>
      <c r="B406" t="s">
        <v>13965</v>
      </c>
      <c r="C406">
        <v>560</v>
      </c>
    </row>
    <row r="407" spans="1:3" x14ac:dyDescent="0.2">
      <c r="A407" s="1">
        <v>36160</v>
      </c>
      <c r="B407" t="s">
        <v>13885</v>
      </c>
      <c r="C407">
        <v>16624.7</v>
      </c>
    </row>
    <row r="408" spans="1:3" x14ac:dyDescent="0.2">
      <c r="A408" s="1">
        <v>36160</v>
      </c>
      <c r="B408" t="s">
        <v>13962</v>
      </c>
      <c r="C408">
        <v>1035</v>
      </c>
    </row>
    <row r="409" spans="1:3" x14ac:dyDescent="0.2">
      <c r="A409" s="1">
        <v>36160</v>
      </c>
      <c r="B409" t="s">
        <v>13840</v>
      </c>
      <c r="C409">
        <v>38712.6</v>
      </c>
    </row>
    <row r="410" spans="1:3" x14ac:dyDescent="0.2">
      <c r="A410" s="1">
        <v>36160</v>
      </c>
      <c r="B410" t="s">
        <v>13963</v>
      </c>
      <c r="C410">
        <v>2135</v>
      </c>
    </row>
    <row r="411" spans="1:3" x14ac:dyDescent="0.2">
      <c r="A411" s="1">
        <v>36160</v>
      </c>
      <c r="B411" t="s">
        <v>13852</v>
      </c>
      <c r="C411">
        <v>31000.400000000001</v>
      </c>
    </row>
    <row r="412" spans="1:3" x14ac:dyDescent="0.2">
      <c r="A412" s="1">
        <v>36160</v>
      </c>
      <c r="B412" t="s">
        <v>13837</v>
      </c>
      <c r="C412">
        <v>11417.5</v>
      </c>
    </row>
    <row r="413" spans="1:3" x14ac:dyDescent="0.2">
      <c r="A413" s="1">
        <v>36160</v>
      </c>
      <c r="B413" t="s">
        <v>13834</v>
      </c>
      <c r="C413">
        <v>37786.400000000001</v>
      </c>
    </row>
    <row r="414" spans="1:3" x14ac:dyDescent="0.2">
      <c r="A414" s="1">
        <v>36160</v>
      </c>
      <c r="B414" t="s">
        <v>13922</v>
      </c>
      <c r="C414">
        <v>12763.6</v>
      </c>
    </row>
    <row r="415" spans="1:3" x14ac:dyDescent="0.2">
      <c r="A415" s="1">
        <v>36191</v>
      </c>
      <c r="B415" t="s">
        <v>13845</v>
      </c>
      <c r="C415">
        <v>2879</v>
      </c>
    </row>
    <row r="416" spans="1:3" x14ac:dyDescent="0.2">
      <c r="A416" s="1">
        <v>36191</v>
      </c>
      <c r="B416" t="s">
        <v>13875</v>
      </c>
      <c r="C416">
        <v>3715</v>
      </c>
    </row>
    <row r="417" spans="1:3" x14ac:dyDescent="0.2">
      <c r="A417" s="1">
        <v>36191</v>
      </c>
      <c r="B417" t="s">
        <v>13866</v>
      </c>
      <c r="C417">
        <v>19541.099999999999</v>
      </c>
    </row>
    <row r="418" spans="1:3" x14ac:dyDescent="0.2">
      <c r="A418" s="1">
        <v>36191</v>
      </c>
      <c r="B418" t="s">
        <v>13909</v>
      </c>
      <c r="C418">
        <v>13896.3</v>
      </c>
    </row>
    <row r="419" spans="1:3" x14ac:dyDescent="0.2">
      <c r="A419" s="1">
        <v>36191</v>
      </c>
      <c r="B419" t="s">
        <v>13849</v>
      </c>
      <c r="C419">
        <v>19216</v>
      </c>
    </row>
    <row r="420" spans="1:3" x14ac:dyDescent="0.2">
      <c r="A420" s="1">
        <v>36191</v>
      </c>
      <c r="B420" t="s">
        <v>13896</v>
      </c>
      <c r="C420">
        <v>10140.9</v>
      </c>
    </row>
    <row r="421" spans="1:3" x14ac:dyDescent="0.2">
      <c r="A421" s="1">
        <v>36191</v>
      </c>
      <c r="B421" t="s">
        <v>13900</v>
      </c>
      <c r="C421">
        <v>19707.2</v>
      </c>
    </row>
    <row r="422" spans="1:3" x14ac:dyDescent="0.2">
      <c r="A422" s="1">
        <v>36191</v>
      </c>
      <c r="B422" t="s">
        <v>13880</v>
      </c>
      <c r="C422">
        <v>5604.8</v>
      </c>
    </row>
    <row r="423" spans="1:3" x14ac:dyDescent="0.2">
      <c r="A423" s="1">
        <v>36191</v>
      </c>
      <c r="B423" t="s">
        <v>13965</v>
      </c>
      <c r="C423">
        <v>560</v>
      </c>
    </row>
    <row r="424" spans="1:3" x14ac:dyDescent="0.2">
      <c r="A424" s="1">
        <v>36191</v>
      </c>
      <c r="B424" t="s">
        <v>13885</v>
      </c>
      <c r="C424">
        <v>16624.7</v>
      </c>
    </row>
    <row r="425" spans="1:3" x14ac:dyDescent="0.2">
      <c r="A425" s="1">
        <v>36191</v>
      </c>
      <c r="B425" t="s">
        <v>13962</v>
      </c>
      <c r="C425">
        <v>1035</v>
      </c>
    </row>
    <row r="426" spans="1:3" x14ac:dyDescent="0.2">
      <c r="A426" s="1">
        <v>36191</v>
      </c>
      <c r="B426" t="s">
        <v>13840</v>
      </c>
      <c r="C426">
        <v>36995.599999999999</v>
      </c>
    </row>
    <row r="427" spans="1:3" x14ac:dyDescent="0.2">
      <c r="A427" s="1">
        <v>36191</v>
      </c>
      <c r="B427" t="s">
        <v>13963</v>
      </c>
      <c r="C427">
        <v>2035</v>
      </c>
    </row>
    <row r="428" spans="1:3" x14ac:dyDescent="0.2">
      <c r="A428" s="1">
        <v>36191</v>
      </c>
      <c r="B428" t="s">
        <v>13852</v>
      </c>
      <c r="C428">
        <v>30620.400000000001</v>
      </c>
    </row>
    <row r="429" spans="1:3" x14ac:dyDescent="0.2">
      <c r="A429" s="1">
        <v>36191</v>
      </c>
      <c r="B429" t="s">
        <v>13837</v>
      </c>
      <c r="C429">
        <v>11417.5</v>
      </c>
    </row>
    <row r="430" spans="1:3" x14ac:dyDescent="0.2">
      <c r="A430" s="1">
        <v>36191</v>
      </c>
      <c r="B430" t="s">
        <v>13834</v>
      </c>
      <c r="C430">
        <v>37278.5</v>
      </c>
    </row>
    <row r="431" spans="1:3" x14ac:dyDescent="0.2">
      <c r="A431" s="1">
        <v>36191</v>
      </c>
      <c r="B431" t="s">
        <v>13922</v>
      </c>
      <c r="C431">
        <v>12530.9</v>
      </c>
    </row>
    <row r="432" spans="1:3" x14ac:dyDescent="0.2">
      <c r="A432" s="1">
        <v>36219</v>
      </c>
      <c r="B432" t="s">
        <v>13845</v>
      </c>
      <c r="C432">
        <v>2979</v>
      </c>
    </row>
    <row r="433" spans="1:3" x14ac:dyDescent="0.2">
      <c r="A433" s="1">
        <v>36219</v>
      </c>
      <c r="B433" t="s">
        <v>13875</v>
      </c>
      <c r="C433">
        <v>3915</v>
      </c>
    </row>
    <row r="434" spans="1:3" x14ac:dyDescent="0.2">
      <c r="A434" s="1">
        <v>36219</v>
      </c>
      <c r="B434" t="s">
        <v>13866</v>
      </c>
      <c r="C434">
        <v>19402.099999999999</v>
      </c>
    </row>
    <row r="435" spans="1:3" x14ac:dyDescent="0.2">
      <c r="A435" s="1">
        <v>36219</v>
      </c>
      <c r="B435" t="s">
        <v>13909</v>
      </c>
      <c r="C435">
        <v>14239.6</v>
      </c>
    </row>
    <row r="436" spans="1:3" x14ac:dyDescent="0.2">
      <c r="A436" s="1">
        <v>36219</v>
      </c>
      <c r="B436" t="s">
        <v>13849</v>
      </c>
      <c r="C436">
        <v>20666.5</v>
      </c>
    </row>
    <row r="437" spans="1:3" x14ac:dyDescent="0.2">
      <c r="A437" s="1">
        <v>36219</v>
      </c>
      <c r="B437" t="s">
        <v>13896</v>
      </c>
      <c r="C437">
        <v>10141</v>
      </c>
    </row>
    <row r="438" spans="1:3" x14ac:dyDescent="0.2">
      <c r="A438" s="1">
        <v>36219</v>
      </c>
      <c r="B438" t="s">
        <v>13900</v>
      </c>
      <c r="C438">
        <v>19693.900000000001</v>
      </c>
    </row>
    <row r="439" spans="1:3" x14ac:dyDescent="0.2">
      <c r="A439" s="1">
        <v>36219</v>
      </c>
      <c r="B439" t="s">
        <v>13880</v>
      </c>
      <c r="C439">
        <v>5604.5</v>
      </c>
    </row>
    <row r="440" spans="1:3" x14ac:dyDescent="0.2">
      <c r="A440" s="1">
        <v>36219</v>
      </c>
      <c r="B440" t="s">
        <v>13965</v>
      </c>
      <c r="C440">
        <v>560</v>
      </c>
    </row>
    <row r="441" spans="1:3" x14ac:dyDescent="0.2">
      <c r="A441" s="1">
        <v>36219</v>
      </c>
      <c r="B441" t="s">
        <v>13885</v>
      </c>
      <c r="C441">
        <v>16774.7</v>
      </c>
    </row>
    <row r="442" spans="1:3" x14ac:dyDescent="0.2">
      <c r="A442" s="1">
        <v>36219</v>
      </c>
      <c r="B442" t="s">
        <v>13962</v>
      </c>
      <c r="C442">
        <v>1235</v>
      </c>
    </row>
    <row r="443" spans="1:3" x14ac:dyDescent="0.2">
      <c r="A443" s="1">
        <v>36219</v>
      </c>
      <c r="B443" t="s">
        <v>13840</v>
      </c>
      <c r="C443">
        <v>37545.300000000003</v>
      </c>
    </row>
    <row r="444" spans="1:3" x14ac:dyDescent="0.2">
      <c r="A444" s="1">
        <v>36219</v>
      </c>
      <c r="B444" t="s">
        <v>13963</v>
      </c>
      <c r="C444">
        <v>2135</v>
      </c>
    </row>
    <row r="445" spans="1:3" x14ac:dyDescent="0.2">
      <c r="A445" s="1">
        <v>36219</v>
      </c>
      <c r="B445" t="s">
        <v>13852</v>
      </c>
      <c r="C445">
        <v>30707.9</v>
      </c>
    </row>
    <row r="446" spans="1:3" x14ac:dyDescent="0.2">
      <c r="A446" s="1">
        <v>36219</v>
      </c>
      <c r="B446" t="s">
        <v>13837</v>
      </c>
      <c r="C446">
        <v>11417.5</v>
      </c>
    </row>
    <row r="447" spans="1:3" x14ac:dyDescent="0.2">
      <c r="A447" s="1">
        <v>36219</v>
      </c>
      <c r="B447" t="s">
        <v>13834</v>
      </c>
      <c r="C447">
        <v>38105.699999999997</v>
      </c>
    </row>
    <row r="448" spans="1:3" x14ac:dyDescent="0.2">
      <c r="A448" s="1">
        <v>36219</v>
      </c>
      <c r="B448" t="s">
        <v>13922</v>
      </c>
      <c r="C448">
        <v>12530.4</v>
      </c>
    </row>
    <row r="449" spans="1:3" x14ac:dyDescent="0.2">
      <c r="A449" s="1">
        <v>36250</v>
      </c>
      <c r="B449" t="s">
        <v>13845</v>
      </c>
      <c r="C449">
        <v>2979</v>
      </c>
    </row>
    <row r="450" spans="1:3" x14ac:dyDescent="0.2">
      <c r="A450" s="1">
        <v>36250</v>
      </c>
      <c r="B450" t="s">
        <v>13875</v>
      </c>
      <c r="C450">
        <v>3765</v>
      </c>
    </row>
    <row r="451" spans="1:3" x14ac:dyDescent="0.2">
      <c r="A451" s="1">
        <v>36250</v>
      </c>
      <c r="B451" t="s">
        <v>13866</v>
      </c>
      <c r="C451">
        <v>19502.099999999999</v>
      </c>
    </row>
    <row r="452" spans="1:3" x14ac:dyDescent="0.2">
      <c r="A452" s="1">
        <v>36250</v>
      </c>
      <c r="B452" t="s">
        <v>13909</v>
      </c>
      <c r="C452">
        <v>14273.6</v>
      </c>
    </row>
    <row r="453" spans="1:3" x14ac:dyDescent="0.2">
      <c r="A453" s="1">
        <v>36250</v>
      </c>
      <c r="B453" t="s">
        <v>13849</v>
      </c>
      <c r="C453">
        <v>20341.5</v>
      </c>
    </row>
    <row r="454" spans="1:3" x14ac:dyDescent="0.2">
      <c r="A454" s="1">
        <v>36250</v>
      </c>
      <c r="B454" t="s">
        <v>13896</v>
      </c>
      <c r="C454">
        <v>10591</v>
      </c>
    </row>
    <row r="455" spans="1:3" x14ac:dyDescent="0.2">
      <c r="A455" s="1">
        <v>36250</v>
      </c>
      <c r="B455" t="s">
        <v>13900</v>
      </c>
      <c r="C455">
        <v>17743.900000000001</v>
      </c>
    </row>
    <row r="456" spans="1:3" x14ac:dyDescent="0.2">
      <c r="A456" s="1">
        <v>36250</v>
      </c>
      <c r="B456" t="s">
        <v>13880</v>
      </c>
      <c r="C456">
        <v>6053.5</v>
      </c>
    </row>
    <row r="457" spans="1:3" x14ac:dyDescent="0.2">
      <c r="A457" s="1">
        <v>36250</v>
      </c>
      <c r="B457" t="s">
        <v>13965</v>
      </c>
      <c r="C457">
        <v>560</v>
      </c>
    </row>
    <row r="458" spans="1:3" x14ac:dyDescent="0.2">
      <c r="A458" s="1">
        <v>36250</v>
      </c>
      <c r="B458" t="s">
        <v>13885</v>
      </c>
      <c r="C458">
        <v>17023.7</v>
      </c>
    </row>
    <row r="459" spans="1:3" x14ac:dyDescent="0.2">
      <c r="A459" s="1">
        <v>36250</v>
      </c>
      <c r="B459" t="s">
        <v>13962</v>
      </c>
      <c r="C459">
        <v>1235</v>
      </c>
    </row>
    <row r="460" spans="1:3" x14ac:dyDescent="0.2">
      <c r="A460" s="1">
        <v>36250</v>
      </c>
      <c r="B460" t="s">
        <v>13840</v>
      </c>
      <c r="C460">
        <v>36520.699999999997</v>
      </c>
    </row>
    <row r="461" spans="1:3" x14ac:dyDescent="0.2">
      <c r="A461" s="1">
        <v>36250</v>
      </c>
      <c r="B461" t="s">
        <v>13963</v>
      </c>
      <c r="C461">
        <v>2135</v>
      </c>
    </row>
    <row r="462" spans="1:3" x14ac:dyDescent="0.2">
      <c r="A462" s="1">
        <v>36250</v>
      </c>
      <c r="B462" t="s">
        <v>13852</v>
      </c>
      <c r="C462">
        <v>33441.5</v>
      </c>
    </row>
    <row r="463" spans="1:3" x14ac:dyDescent="0.2">
      <c r="A463" s="1">
        <v>36250</v>
      </c>
      <c r="B463" t="s">
        <v>13837</v>
      </c>
      <c r="C463">
        <v>11542.5</v>
      </c>
    </row>
    <row r="464" spans="1:3" x14ac:dyDescent="0.2">
      <c r="A464" s="1">
        <v>36250</v>
      </c>
      <c r="B464" t="s">
        <v>13834</v>
      </c>
      <c r="C464">
        <v>39015.699999999997</v>
      </c>
    </row>
    <row r="465" spans="1:3" x14ac:dyDescent="0.2">
      <c r="A465" s="1">
        <v>36250</v>
      </c>
      <c r="B465" t="s">
        <v>13922</v>
      </c>
      <c r="C465">
        <v>12930.4</v>
      </c>
    </row>
    <row r="466" spans="1:3" x14ac:dyDescent="0.2">
      <c r="A466" s="1">
        <v>36280</v>
      </c>
      <c r="B466" t="s">
        <v>13845</v>
      </c>
      <c r="C466">
        <v>3279</v>
      </c>
    </row>
    <row r="467" spans="1:3" x14ac:dyDescent="0.2">
      <c r="A467" s="1">
        <v>36280</v>
      </c>
      <c r="B467" t="s">
        <v>13875</v>
      </c>
      <c r="C467">
        <v>3965</v>
      </c>
    </row>
    <row r="468" spans="1:3" x14ac:dyDescent="0.2">
      <c r="A468" s="1">
        <v>36280</v>
      </c>
      <c r="B468" t="s">
        <v>13866</v>
      </c>
      <c r="C468">
        <v>20077.099999999999</v>
      </c>
    </row>
    <row r="469" spans="1:3" x14ac:dyDescent="0.2">
      <c r="A469" s="1">
        <v>36280</v>
      </c>
      <c r="B469" t="s">
        <v>13909</v>
      </c>
      <c r="C469">
        <v>14244.8</v>
      </c>
    </row>
    <row r="470" spans="1:3" x14ac:dyDescent="0.2">
      <c r="A470" s="1">
        <v>36280</v>
      </c>
      <c r="B470" t="s">
        <v>13849</v>
      </c>
      <c r="C470">
        <v>20084.3</v>
      </c>
    </row>
    <row r="471" spans="1:3" x14ac:dyDescent="0.2">
      <c r="A471" s="1">
        <v>36280</v>
      </c>
      <c r="B471" t="s">
        <v>13896</v>
      </c>
      <c r="C471">
        <v>10666</v>
      </c>
    </row>
    <row r="472" spans="1:3" x14ac:dyDescent="0.2">
      <c r="A472" s="1">
        <v>36280</v>
      </c>
      <c r="B472" t="s">
        <v>13900</v>
      </c>
      <c r="C472">
        <v>18723.900000000001</v>
      </c>
    </row>
    <row r="473" spans="1:3" x14ac:dyDescent="0.2">
      <c r="A473" s="1">
        <v>36280</v>
      </c>
      <c r="B473" t="s">
        <v>13880</v>
      </c>
      <c r="C473">
        <v>5705</v>
      </c>
    </row>
    <row r="474" spans="1:3" x14ac:dyDescent="0.2">
      <c r="A474" s="1">
        <v>36280</v>
      </c>
      <c r="B474" t="s">
        <v>13885</v>
      </c>
      <c r="C474">
        <v>17135.7</v>
      </c>
    </row>
    <row r="475" spans="1:3" x14ac:dyDescent="0.2">
      <c r="A475" s="1">
        <v>36280</v>
      </c>
      <c r="B475" t="s">
        <v>13962</v>
      </c>
      <c r="C475">
        <v>1385</v>
      </c>
    </row>
    <row r="476" spans="1:3" x14ac:dyDescent="0.2">
      <c r="A476" s="1">
        <v>36280</v>
      </c>
      <c r="B476" t="s">
        <v>13840</v>
      </c>
      <c r="C476">
        <v>37547.5</v>
      </c>
    </row>
    <row r="477" spans="1:3" x14ac:dyDescent="0.2">
      <c r="A477" s="1">
        <v>36280</v>
      </c>
      <c r="B477" t="s">
        <v>13963</v>
      </c>
      <c r="C477">
        <v>2135</v>
      </c>
    </row>
    <row r="478" spans="1:3" x14ac:dyDescent="0.2">
      <c r="A478" s="1">
        <v>36280</v>
      </c>
      <c r="B478" t="s">
        <v>13852</v>
      </c>
      <c r="C478">
        <v>34141.199999999997</v>
      </c>
    </row>
    <row r="479" spans="1:3" x14ac:dyDescent="0.2">
      <c r="A479" s="1">
        <v>36280</v>
      </c>
      <c r="B479" t="s">
        <v>13837</v>
      </c>
      <c r="C479">
        <v>12092.5</v>
      </c>
    </row>
    <row r="480" spans="1:3" x14ac:dyDescent="0.2">
      <c r="A480" s="1">
        <v>36280</v>
      </c>
      <c r="B480" t="s">
        <v>13834</v>
      </c>
      <c r="C480">
        <v>40150.699999999997</v>
      </c>
    </row>
    <row r="481" spans="1:3" x14ac:dyDescent="0.2">
      <c r="A481" s="1">
        <v>36280</v>
      </c>
      <c r="B481" t="s">
        <v>13922</v>
      </c>
      <c r="C481">
        <v>12017.7</v>
      </c>
    </row>
    <row r="482" spans="1:3" x14ac:dyDescent="0.2">
      <c r="A482" s="1">
        <v>36311</v>
      </c>
      <c r="B482" t="s">
        <v>13845</v>
      </c>
      <c r="C482">
        <v>3609</v>
      </c>
    </row>
    <row r="483" spans="1:3" x14ac:dyDescent="0.2">
      <c r="A483" s="1">
        <v>36311</v>
      </c>
      <c r="B483" t="s">
        <v>13875</v>
      </c>
      <c r="C483">
        <v>3665</v>
      </c>
    </row>
    <row r="484" spans="1:3" x14ac:dyDescent="0.2">
      <c r="A484" s="1">
        <v>36311</v>
      </c>
      <c r="B484" t="s">
        <v>13866</v>
      </c>
      <c r="C484">
        <v>19676</v>
      </c>
    </row>
    <row r="485" spans="1:3" x14ac:dyDescent="0.2">
      <c r="A485" s="1">
        <v>36311</v>
      </c>
      <c r="B485" t="s">
        <v>13909</v>
      </c>
      <c r="C485">
        <v>14144.8</v>
      </c>
    </row>
    <row r="486" spans="1:3" x14ac:dyDescent="0.2">
      <c r="A486" s="1">
        <v>36311</v>
      </c>
      <c r="B486" t="s">
        <v>13849</v>
      </c>
      <c r="C486">
        <v>19884.3</v>
      </c>
    </row>
    <row r="487" spans="1:3" x14ac:dyDescent="0.2">
      <c r="A487" s="1">
        <v>36311</v>
      </c>
      <c r="B487" t="s">
        <v>13896</v>
      </c>
      <c r="C487">
        <v>10666</v>
      </c>
    </row>
    <row r="488" spans="1:3" x14ac:dyDescent="0.2">
      <c r="A488" s="1">
        <v>36311</v>
      </c>
      <c r="B488" t="s">
        <v>13900</v>
      </c>
      <c r="C488">
        <v>18723.900000000001</v>
      </c>
    </row>
    <row r="489" spans="1:3" x14ac:dyDescent="0.2">
      <c r="A489" s="1">
        <v>36311</v>
      </c>
      <c r="B489" t="s">
        <v>13880</v>
      </c>
      <c r="C489">
        <v>5455</v>
      </c>
    </row>
    <row r="490" spans="1:3" x14ac:dyDescent="0.2">
      <c r="A490" s="1">
        <v>36311</v>
      </c>
      <c r="B490" t="s">
        <v>13965</v>
      </c>
      <c r="C490">
        <v>560</v>
      </c>
    </row>
    <row r="491" spans="1:3" x14ac:dyDescent="0.2">
      <c r="A491" s="1">
        <v>36311</v>
      </c>
      <c r="B491" t="s">
        <v>13885</v>
      </c>
      <c r="C491">
        <v>16723.7</v>
      </c>
    </row>
    <row r="492" spans="1:3" x14ac:dyDescent="0.2">
      <c r="A492" s="1">
        <v>36311</v>
      </c>
      <c r="B492" t="s">
        <v>13962</v>
      </c>
      <c r="C492">
        <v>1510</v>
      </c>
    </row>
    <row r="493" spans="1:3" x14ac:dyDescent="0.2">
      <c r="A493" s="1">
        <v>36311</v>
      </c>
      <c r="B493" t="s">
        <v>13840</v>
      </c>
      <c r="C493">
        <v>38106.400000000001</v>
      </c>
    </row>
    <row r="494" spans="1:3" x14ac:dyDescent="0.2">
      <c r="A494" s="1">
        <v>36311</v>
      </c>
      <c r="B494" t="s">
        <v>13963</v>
      </c>
      <c r="C494">
        <v>1910</v>
      </c>
    </row>
    <row r="495" spans="1:3" x14ac:dyDescent="0.2">
      <c r="A495" s="1">
        <v>36311</v>
      </c>
      <c r="B495" t="s">
        <v>13852</v>
      </c>
      <c r="C495">
        <v>33679.199999999997</v>
      </c>
    </row>
    <row r="496" spans="1:3" x14ac:dyDescent="0.2">
      <c r="A496" s="1">
        <v>36311</v>
      </c>
      <c r="B496" t="s">
        <v>13837</v>
      </c>
      <c r="C496">
        <v>12092.5</v>
      </c>
    </row>
    <row r="497" spans="1:3" x14ac:dyDescent="0.2">
      <c r="A497" s="1">
        <v>36311</v>
      </c>
      <c r="B497" t="s">
        <v>13834</v>
      </c>
      <c r="C497">
        <v>43044.2</v>
      </c>
    </row>
    <row r="498" spans="1:3" x14ac:dyDescent="0.2">
      <c r="A498" s="1">
        <v>36311</v>
      </c>
      <c r="B498" t="s">
        <v>13922</v>
      </c>
      <c r="C498">
        <v>10627.4</v>
      </c>
    </row>
    <row r="499" spans="1:3" x14ac:dyDescent="0.2">
      <c r="A499" s="1">
        <v>36341</v>
      </c>
      <c r="B499" t="s">
        <v>13845</v>
      </c>
      <c r="C499">
        <v>3909</v>
      </c>
    </row>
    <row r="500" spans="1:3" x14ac:dyDescent="0.2">
      <c r="A500" s="1">
        <v>36341</v>
      </c>
      <c r="B500" t="s">
        <v>13875</v>
      </c>
      <c r="C500">
        <v>3665</v>
      </c>
    </row>
    <row r="501" spans="1:3" x14ac:dyDescent="0.2">
      <c r="A501" s="1">
        <v>36341</v>
      </c>
      <c r="B501" t="s">
        <v>13866</v>
      </c>
      <c r="C501">
        <v>20031</v>
      </c>
    </row>
    <row r="502" spans="1:3" x14ac:dyDescent="0.2">
      <c r="A502" s="1">
        <v>36341</v>
      </c>
      <c r="B502" t="s">
        <v>13909</v>
      </c>
      <c r="C502">
        <v>13734.8</v>
      </c>
    </row>
    <row r="503" spans="1:3" x14ac:dyDescent="0.2">
      <c r="A503" s="1">
        <v>36341</v>
      </c>
      <c r="B503" t="s">
        <v>13849</v>
      </c>
      <c r="C503">
        <v>17739.3</v>
      </c>
    </row>
    <row r="504" spans="1:3" x14ac:dyDescent="0.2">
      <c r="A504" s="1">
        <v>36341</v>
      </c>
      <c r="B504" t="s">
        <v>13896</v>
      </c>
      <c r="C504">
        <v>10816</v>
      </c>
    </row>
    <row r="505" spans="1:3" x14ac:dyDescent="0.2">
      <c r="A505" s="1">
        <v>36341</v>
      </c>
      <c r="B505" t="s">
        <v>13900</v>
      </c>
      <c r="C505">
        <v>18568.900000000001</v>
      </c>
    </row>
    <row r="506" spans="1:3" x14ac:dyDescent="0.2">
      <c r="A506" s="1">
        <v>36341</v>
      </c>
      <c r="B506" t="s">
        <v>13880</v>
      </c>
      <c r="C506">
        <v>5455</v>
      </c>
    </row>
    <row r="507" spans="1:3" x14ac:dyDescent="0.2">
      <c r="A507" s="1">
        <v>36341</v>
      </c>
      <c r="B507" t="s">
        <v>13965</v>
      </c>
      <c r="C507">
        <v>560</v>
      </c>
    </row>
    <row r="508" spans="1:3" x14ac:dyDescent="0.2">
      <c r="A508" s="1">
        <v>36341</v>
      </c>
      <c r="B508" t="s">
        <v>13885</v>
      </c>
      <c r="C508">
        <v>16714.5</v>
      </c>
    </row>
    <row r="509" spans="1:3" x14ac:dyDescent="0.2">
      <c r="A509" s="1">
        <v>36341</v>
      </c>
      <c r="B509" t="s">
        <v>13962</v>
      </c>
      <c r="C509">
        <v>1510</v>
      </c>
    </row>
    <row r="510" spans="1:3" x14ac:dyDescent="0.2">
      <c r="A510" s="1">
        <v>36341</v>
      </c>
      <c r="B510" t="s">
        <v>13840</v>
      </c>
      <c r="C510">
        <v>38222.800000000003</v>
      </c>
    </row>
    <row r="511" spans="1:3" x14ac:dyDescent="0.2">
      <c r="A511" s="1">
        <v>36341</v>
      </c>
      <c r="B511" t="s">
        <v>13963</v>
      </c>
      <c r="C511">
        <v>1910</v>
      </c>
    </row>
    <row r="512" spans="1:3" x14ac:dyDescent="0.2">
      <c r="A512" s="1">
        <v>36341</v>
      </c>
      <c r="B512" t="s">
        <v>13852</v>
      </c>
      <c r="C512">
        <v>33932.699999999997</v>
      </c>
    </row>
    <row r="513" spans="1:3" x14ac:dyDescent="0.2">
      <c r="A513" s="1">
        <v>36341</v>
      </c>
      <c r="B513" t="s">
        <v>13837</v>
      </c>
      <c r="C513">
        <v>13646.5</v>
      </c>
    </row>
    <row r="514" spans="1:3" x14ac:dyDescent="0.2">
      <c r="A514" s="1">
        <v>36341</v>
      </c>
      <c r="B514" t="s">
        <v>13834</v>
      </c>
      <c r="C514">
        <v>46133.1</v>
      </c>
    </row>
    <row r="515" spans="1:3" x14ac:dyDescent="0.2">
      <c r="A515" s="1">
        <v>36341</v>
      </c>
      <c r="B515" t="s">
        <v>13922</v>
      </c>
      <c r="C515">
        <v>7232.9</v>
      </c>
    </row>
    <row r="516" spans="1:3" x14ac:dyDescent="0.2">
      <c r="A516" s="1">
        <v>36372</v>
      </c>
      <c r="B516" t="s">
        <v>13966</v>
      </c>
      <c r="C516">
        <v>450</v>
      </c>
    </row>
    <row r="517" spans="1:3" x14ac:dyDescent="0.2">
      <c r="A517" s="1">
        <v>36372</v>
      </c>
      <c r="B517" t="s">
        <v>13845</v>
      </c>
      <c r="C517">
        <v>5049</v>
      </c>
    </row>
    <row r="518" spans="1:3" x14ac:dyDescent="0.2">
      <c r="A518" s="1">
        <v>36372</v>
      </c>
      <c r="B518" t="s">
        <v>13875</v>
      </c>
      <c r="C518">
        <v>3040</v>
      </c>
    </row>
    <row r="519" spans="1:3" x14ac:dyDescent="0.2">
      <c r="A519" s="1">
        <v>36372</v>
      </c>
      <c r="B519" t="s">
        <v>13866</v>
      </c>
      <c r="C519">
        <v>18834.099999999999</v>
      </c>
    </row>
    <row r="520" spans="1:3" x14ac:dyDescent="0.2">
      <c r="A520" s="1">
        <v>36372</v>
      </c>
      <c r="B520" t="s">
        <v>13909</v>
      </c>
      <c r="C520">
        <v>13734.8</v>
      </c>
    </row>
    <row r="521" spans="1:3" x14ac:dyDescent="0.2">
      <c r="A521" s="1">
        <v>36372</v>
      </c>
      <c r="B521" t="s">
        <v>13849</v>
      </c>
      <c r="C521">
        <v>18389.3</v>
      </c>
    </row>
    <row r="522" spans="1:3" x14ac:dyDescent="0.2">
      <c r="A522" s="1">
        <v>36372</v>
      </c>
      <c r="B522" t="s">
        <v>13896</v>
      </c>
      <c r="C522">
        <v>9656.6</v>
      </c>
    </row>
    <row r="523" spans="1:3" x14ac:dyDescent="0.2">
      <c r="A523" s="1">
        <v>36372</v>
      </c>
      <c r="B523" t="s">
        <v>13900</v>
      </c>
      <c r="C523">
        <v>16077.9</v>
      </c>
    </row>
    <row r="524" spans="1:3" x14ac:dyDescent="0.2">
      <c r="A524" s="1">
        <v>36372</v>
      </c>
      <c r="B524" t="s">
        <v>13880</v>
      </c>
      <c r="C524">
        <v>4914.3</v>
      </c>
    </row>
    <row r="525" spans="1:3" x14ac:dyDescent="0.2">
      <c r="A525" s="1">
        <v>36372</v>
      </c>
      <c r="B525" t="s">
        <v>13885</v>
      </c>
      <c r="C525">
        <v>16714.5</v>
      </c>
    </row>
    <row r="526" spans="1:3" x14ac:dyDescent="0.2">
      <c r="A526" s="1">
        <v>36372</v>
      </c>
      <c r="B526" t="s">
        <v>13962</v>
      </c>
      <c r="C526">
        <v>1510</v>
      </c>
    </row>
    <row r="527" spans="1:3" x14ac:dyDescent="0.2">
      <c r="A527" s="1">
        <v>36372</v>
      </c>
      <c r="B527" t="s">
        <v>13840</v>
      </c>
      <c r="C527">
        <v>36532.1</v>
      </c>
    </row>
    <row r="528" spans="1:3" x14ac:dyDescent="0.2">
      <c r="A528" s="1">
        <v>36372</v>
      </c>
      <c r="B528" t="s">
        <v>13963</v>
      </c>
      <c r="C528">
        <v>1785</v>
      </c>
    </row>
    <row r="529" spans="1:3" x14ac:dyDescent="0.2">
      <c r="A529" s="1">
        <v>36372</v>
      </c>
      <c r="B529" t="s">
        <v>13852</v>
      </c>
      <c r="C529">
        <v>36118.800000000003</v>
      </c>
    </row>
    <row r="530" spans="1:3" x14ac:dyDescent="0.2">
      <c r="A530" s="1">
        <v>36372</v>
      </c>
      <c r="B530" t="s">
        <v>13837</v>
      </c>
      <c r="C530">
        <v>13646.5</v>
      </c>
    </row>
    <row r="531" spans="1:3" x14ac:dyDescent="0.2">
      <c r="A531" s="1">
        <v>36372</v>
      </c>
      <c r="B531" t="s">
        <v>13834</v>
      </c>
      <c r="C531">
        <v>46974.400000000001</v>
      </c>
    </row>
    <row r="532" spans="1:3" x14ac:dyDescent="0.2">
      <c r="A532" s="1">
        <v>36372</v>
      </c>
      <c r="B532" t="s">
        <v>13922</v>
      </c>
      <c r="C532">
        <v>6716.4</v>
      </c>
    </row>
    <row r="533" spans="1:3" x14ac:dyDescent="0.2">
      <c r="A533" s="1">
        <v>36403</v>
      </c>
      <c r="B533" t="s">
        <v>13966</v>
      </c>
      <c r="C533">
        <v>450</v>
      </c>
    </row>
    <row r="534" spans="1:3" x14ac:dyDescent="0.2">
      <c r="A534" s="1">
        <v>36403</v>
      </c>
      <c r="B534" t="s">
        <v>13845</v>
      </c>
      <c r="C534">
        <v>5049</v>
      </c>
    </row>
    <row r="535" spans="1:3" x14ac:dyDescent="0.2">
      <c r="A535" s="1">
        <v>36403</v>
      </c>
      <c r="B535" t="s">
        <v>13875</v>
      </c>
      <c r="C535">
        <v>3040</v>
      </c>
    </row>
    <row r="536" spans="1:3" x14ac:dyDescent="0.2">
      <c r="A536" s="1">
        <v>36403</v>
      </c>
      <c r="B536" t="s">
        <v>13866</v>
      </c>
      <c r="C536">
        <v>21234.6</v>
      </c>
    </row>
    <row r="537" spans="1:3" x14ac:dyDescent="0.2">
      <c r="A537" s="1">
        <v>36403</v>
      </c>
      <c r="B537" t="s">
        <v>13909</v>
      </c>
      <c r="C537">
        <v>13884.8</v>
      </c>
    </row>
    <row r="538" spans="1:3" x14ac:dyDescent="0.2">
      <c r="A538" s="1">
        <v>36403</v>
      </c>
      <c r="B538" t="s">
        <v>13849</v>
      </c>
      <c r="C538">
        <v>18323.8</v>
      </c>
    </row>
    <row r="539" spans="1:3" x14ac:dyDescent="0.2">
      <c r="A539" s="1">
        <v>36403</v>
      </c>
      <c r="B539" t="s">
        <v>13896</v>
      </c>
      <c r="C539">
        <v>9531.6</v>
      </c>
    </row>
    <row r="540" spans="1:3" x14ac:dyDescent="0.2">
      <c r="A540" s="1">
        <v>36403</v>
      </c>
      <c r="B540" t="s">
        <v>13900</v>
      </c>
      <c r="C540">
        <v>14832.9</v>
      </c>
    </row>
    <row r="541" spans="1:3" x14ac:dyDescent="0.2">
      <c r="A541" s="1">
        <v>36403</v>
      </c>
      <c r="B541" t="s">
        <v>13880</v>
      </c>
      <c r="C541">
        <v>4826.7</v>
      </c>
    </row>
    <row r="542" spans="1:3" x14ac:dyDescent="0.2">
      <c r="A542" s="1">
        <v>36403</v>
      </c>
      <c r="B542" t="s">
        <v>13965</v>
      </c>
      <c r="C542">
        <v>400</v>
      </c>
    </row>
    <row r="543" spans="1:3" x14ac:dyDescent="0.2">
      <c r="A543" s="1">
        <v>36403</v>
      </c>
      <c r="B543" t="s">
        <v>13885</v>
      </c>
      <c r="C543">
        <v>16714.5</v>
      </c>
    </row>
    <row r="544" spans="1:3" x14ac:dyDescent="0.2">
      <c r="A544" s="1">
        <v>36403</v>
      </c>
      <c r="B544" t="s">
        <v>13962</v>
      </c>
      <c r="C544">
        <v>1510</v>
      </c>
    </row>
    <row r="545" spans="1:3" x14ac:dyDescent="0.2">
      <c r="A545" s="1">
        <v>36403</v>
      </c>
      <c r="B545" t="s">
        <v>13840</v>
      </c>
      <c r="C545">
        <v>38267.1</v>
      </c>
    </row>
    <row r="546" spans="1:3" x14ac:dyDescent="0.2">
      <c r="A546" s="1">
        <v>36403</v>
      </c>
      <c r="B546" t="s">
        <v>13963</v>
      </c>
      <c r="C546">
        <v>2010</v>
      </c>
    </row>
    <row r="547" spans="1:3" x14ac:dyDescent="0.2">
      <c r="A547" s="1">
        <v>36403</v>
      </c>
      <c r="B547" t="s">
        <v>13852</v>
      </c>
      <c r="C547">
        <v>36366.5</v>
      </c>
    </row>
    <row r="548" spans="1:3" x14ac:dyDescent="0.2">
      <c r="A548" s="1">
        <v>36403</v>
      </c>
      <c r="B548" t="s">
        <v>13837</v>
      </c>
      <c r="C548">
        <v>14056.3</v>
      </c>
    </row>
    <row r="549" spans="1:3" x14ac:dyDescent="0.2">
      <c r="A549" s="1">
        <v>36403</v>
      </c>
      <c r="B549" t="s">
        <v>13834</v>
      </c>
      <c r="C549">
        <v>46267</v>
      </c>
    </row>
    <row r="550" spans="1:3" x14ac:dyDescent="0.2">
      <c r="A550" s="1">
        <v>36403</v>
      </c>
      <c r="B550" t="s">
        <v>13922</v>
      </c>
      <c r="C550">
        <v>6281.5</v>
      </c>
    </row>
    <row r="551" spans="1:3" x14ac:dyDescent="0.2">
      <c r="A551" s="1">
        <v>36433</v>
      </c>
      <c r="B551" t="s">
        <v>13966</v>
      </c>
      <c r="C551">
        <v>450</v>
      </c>
    </row>
    <row r="552" spans="1:3" x14ac:dyDescent="0.2">
      <c r="A552" s="1">
        <v>36433</v>
      </c>
      <c r="B552" t="s">
        <v>13845</v>
      </c>
      <c r="C552">
        <v>6017.9</v>
      </c>
    </row>
    <row r="553" spans="1:3" x14ac:dyDescent="0.2">
      <c r="A553" s="1">
        <v>36433</v>
      </c>
      <c r="B553" t="s">
        <v>13875</v>
      </c>
      <c r="C553">
        <v>3040</v>
      </c>
    </row>
    <row r="554" spans="1:3" x14ac:dyDescent="0.2">
      <c r="A554" s="1">
        <v>36433</v>
      </c>
      <c r="B554" t="s">
        <v>13866</v>
      </c>
      <c r="C554">
        <v>21896.1</v>
      </c>
    </row>
    <row r="555" spans="1:3" x14ac:dyDescent="0.2">
      <c r="A555" s="1">
        <v>36433</v>
      </c>
      <c r="B555" t="s">
        <v>13909</v>
      </c>
      <c r="C555">
        <v>13794.7</v>
      </c>
    </row>
    <row r="556" spans="1:3" x14ac:dyDescent="0.2">
      <c r="A556" s="1">
        <v>36433</v>
      </c>
      <c r="B556" t="s">
        <v>13849</v>
      </c>
      <c r="C556">
        <v>17880.099999999999</v>
      </c>
    </row>
    <row r="557" spans="1:3" x14ac:dyDescent="0.2">
      <c r="A557" s="1">
        <v>36433</v>
      </c>
      <c r="B557" t="s">
        <v>13896</v>
      </c>
      <c r="C557">
        <v>9606.6</v>
      </c>
    </row>
    <row r="558" spans="1:3" x14ac:dyDescent="0.2">
      <c r="A558" s="1">
        <v>36433</v>
      </c>
      <c r="B558" t="s">
        <v>13900</v>
      </c>
      <c r="C558">
        <v>14867.9</v>
      </c>
    </row>
    <row r="559" spans="1:3" x14ac:dyDescent="0.2">
      <c r="A559" s="1">
        <v>36433</v>
      </c>
      <c r="B559" t="s">
        <v>13880</v>
      </c>
      <c r="C559">
        <v>8410.6</v>
      </c>
    </row>
    <row r="560" spans="1:3" x14ac:dyDescent="0.2">
      <c r="A560" s="1">
        <v>36433</v>
      </c>
      <c r="B560" t="s">
        <v>13885</v>
      </c>
      <c r="C560">
        <v>16294.5</v>
      </c>
    </row>
    <row r="561" spans="1:3" x14ac:dyDescent="0.2">
      <c r="A561" s="1">
        <v>36433</v>
      </c>
      <c r="B561" t="s">
        <v>13962</v>
      </c>
      <c r="C561">
        <v>1360</v>
      </c>
    </row>
    <row r="562" spans="1:3" x14ac:dyDescent="0.2">
      <c r="A562" s="1">
        <v>36433</v>
      </c>
      <c r="B562" t="s">
        <v>13840</v>
      </c>
      <c r="C562">
        <v>40038</v>
      </c>
    </row>
    <row r="563" spans="1:3" x14ac:dyDescent="0.2">
      <c r="A563" s="1">
        <v>36433</v>
      </c>
      <c r="B563" t="s">
        <v>13963</v>
      </c>
      <c r="C563">
        <v>2310</v>
      </c>
    </row>
    <row r="564" spans="1:3" x14ac:dyDescent="0.2">
      <c r="A564" s="1">
        <v>36433</v>
      </c>
      <c r="B564" t="s">
        <v>13852</v>
      </c>
      <c r="C564">
        <v>37972.300000000003</v>
      </c>
    </row>
    <row r="565" spans="1:3" x14ac:dyDescent="0.2">
      <c r="A565" s="1">
        <v>36433</v>
      </c>
      <c r="B565" t="s">
        <v>13837</v>
      </c>
      <c r="C565">
        <v>14333</v>
      </c>
    </row>
    <row r="566" spans="1:3" x14ac:dyDescent="0.2">
      <c r="A566" s="1">
        <v>36433</v>
      </c>
      <c r="B566" t="s">
        <v>13834</v>
      </c>
      <c r="C566">
        <v>48909.5</v>
      </c>
    </row>
    <row r="567" spans="1:3" x14ac:dyDescent="0.2">
      <c r="A567" s="1">
        <v>36433</v>
      </c>
      <c r="B567" t="s">
        <v>13922</v>
      </c>
      <c r="C567">
        <v>6281.4</v>
      </c>
    </row>
    <row r="568" spans="1:3" x14ac:dyDescent="0.2">
      <c r="A568" s="1">
        <v>36464</v>
      </c>
      <c r="B568" t="s">
        <v>13966</v>
      </c>
      <c r="C568">
        <v>450</v>
      </c>
    </row>
    <row r="569" spans="1:3" x14ac:dyDescent="0.2">
      <c r="A569" s="1">
        <v>36464</v>
      </c>
      <c r="B569" t="s">
        <v>13845</v>
      </c>
      <c r="C569">
        <v>6017.9</v>
      </c>
    </row>
    <row r="570" spans="1:3" x14ac:dyDescent="0.2">
      <c r="A570" s="1">
        <v>36464</v>
      </c>
      <c r="B570" t="s">
        <v>13875</v>
      </c>
      <c r="C570">
        <v>2940</v>
      </c>
    </row>
    <row r="571" spans="1:3" x14ac:dyDescent="0.2">
      <c r="A571" s="1">
        <v>36464</v>
      </c>
      <c r="B571" t="s">
        <v>13866</v>
      </c>
      <c r="C571">
        <v>21531.1</v>
      </c>
    </row>
    <row r="572" spans="1:3" x14ac:dyDescent="0.2">
      <c r="A572" s="1">
        <v>36464</v>
      </c>
      <c r="B572" t="s">
        <v>13909</v>
      </c>
      <c r="C572">
        <v>15019.7</v>
      </c>
    </row>
    <row r="573" spans="1:3" x14ac:dyDescent="0.2">
      <c r="A573" s="1">
        <v>36464</v>
      </c>
      <c r="B573" t="s">
        <v>13849</v>
      </c>
      <c r="C573">
        <v>18980.099999999999</v>
      </c>
    </row>
    <row r="574" spans="1:3" x14ac:dyDescent="0.2">
      <c r="A574" s="1">
        <v>36464</v>
      </c>
      <c r="B574" t="s">
        <v>13896</v>
      </c>
      <c r="C574">
        <v>9606.6</v>
      </c>
    </row>
    <row r="575" spans="1:3" x14ac:dyDescent="0.2">
      <c r="A575" s="1">
        <v>36464</v>
      </c>
      <c r="B575" t="s">
        <v>13900</v>
      </c>
      <c r="C575">
        <v>15222.9</v>
      </c>
    </row>
    <row r="576" spans="1:3" x14ac:dyDescent="0.2">
      <c r="A576" s="1">
        <v>36464</v>
      </c>
      <c r="B576" t="s">
        <v>13880</v>
      </c>
      <c r="C576">
        <v>8206.2000000000007</v>
      </c>
    </row>
    <row r="577" spans="1:3" x14ac:dyDescent="0.2">
      <c r="A577" s="1">
        <v>36464</v>
      </c>
      <c r="B577" t="s">
        <v>13885</v>
      </c>
      <c r="C577">
        <v>16144.5</v>
      </c>
    </row>
    <row r="578" spans="1:3" x14ac:dyDescent="0.2">
      <c r="A578" s="1">
        <v>36464</v>
      </c>
      <c r="B578" t="s">
        <v>13962</v>
      </c>
      <c r="C578">
        <v>1260</v>
      </c>
    </row>
    <row r="579" spans="1:3" x14ac:dyDescent="0.2">
      <c r="A579" s="1">
        <v>36464</v>
      </c>
      <c r="B579" t="s">
        <v>13840</v>
      </c>
      <c r="C579">
        <v>42642.7</v>
      </c>
    </row>
    <row r="580" spans="1:3" x14ac:dyDescent="0.2">
      <c r="A580" s="1">
        <v>36464</v>
      </c>
      <c r="B580" t="s">
        <v>13963</v>
      </c>
      <c r="C580">
        <v>2310</v>
      </c>
    </row>
    <row r="581" spans="1:3" x14ac:dyDescent="0.2">
      <c r="A581" s="1">
        <v>36464</v>
      </c>
      <c r="B581" t="s">
        <v>13852</v>
      </c>
      <c r="C581">
        <v>39515.800000000003</v>
      </c>
    </row>
    <row r="582" spans="1:3" x14ac:dyDescent="0.2">
      <c r="A582" s="1">
        <v>36464</v>
      </c>
      <c r="B582" t="s">
        <v>13837</v>
      </c>
      <c r="C582">
        <v>16958</v>
      </c>
    </row>
    <row r="583" spans="1:3" x14ac:dyDescent="0.2">
      <c r="A583" s="1">
        <v>36464</v>
      </c>
      <c r="B583" t="s">
        <v>13834</v>
      </c>
      <c r="C583">
        <v>49725.4</v>
      </c>
    </row>
    <row r="584" spans="1:3" x14ac:dyDescent="0.2">
      <c r="A584" s="1">
        <v>36464</v>
      </c>
      <c r="B584" t="s">
        <v>13922</v>
      </c>
      <c r="C584">
        <v>6281.4</v>
      </c>
    </row>
    <row r="585" spans="1:3" x14ac:dyDescent="0.2">
      <c r="A585" s="1">
        <v>36494</v>
      </c>
      <c r="B585" t="s">
        <v>13966</v>
      </c>
      <c r="C585">
        <v>450</v>
      </c>
    </row>
    <row r="586" spans="1:3" x14ac:dyDescent="0.2">
      <c r="A586" s="1">
        <v>36494</v>
      </c>
      <c r="B586" t="s">
        <v>13845</v>
      </c>
      <c r="C586">
        <v>6017.9</v>
      </c>
    </row>
    <row r="587" spans="1:3" x14ac:dyDescent="0.2">
      <c r="A587" s="1">
        <v>36494</v>
      </c>
      <c r="B587" t="s">
        <v>13875</v>
      </c>
      <c r="C587">
        <v>3640</v>
      </c>
    </row>
    <row r="588" spans="1:3" x14ac:dyDescent="0.2">
      <c r="A588" s="1">
        <v>36494</v>
      </c>
      <c r="B588" t="s">
        <v>13866</v>
      </c>
      <c r="C588">
        <v>22016.1</v>
      </c>
    </row>
    <row r="589" spans="1:3" x14ac:dyDescent="0.2">
      <c r="A589" s="1">
        <v>36494</v>
      </c>
      <c r="B589" t="s">
        <v>13909</v>
      </c>
      <c r="C589">
        <v>14993.7</v>
      </c>
    </row>
    <row r="590" spans="1:3" x14ac:dyDescent="0.2">
      <c r="A590" s="1">
        <v>36494</v>
      </c>
      <c r="B590" t="s">
        <v>13849</v>
      </c>
      <c r="C590">
        <v>18770.099999999999</v>
      </c>
    </row>
    <row r="591" spans="1:3" x14ac:dyDescent="0.2">
      <c r="A591" s="1">
        <v>36494</v>
      </c>
      <c r="B591" t="s">
        <v>13896</v>
      </c>
      <c r="C591">
        <v>9656.6</v>
      </c>
    </row>
    <row r="592" spans="1:3" x14ac:dyDescent="0.2">
      <c r="A592" s="1">
        <v>36494</v>
      </c>
      <c r="B592" t="s">
        <v>13900</v>
      </c>
      <c r="C592">
        <v>14950</v>
      </c>
    </row>
    <row r="593" spans="1:3" x14ac:dyDescent="0.2">
      <c r="A593" s="1">
        <v>36494</v>
      </c>
      <c r="B593" t="s">
        <v>13880</v>
      </c>
      <c r="C593">
        <v>8206.2000000000007</v>
      </c>
    </row>
    <row r="594" spans="1:3" x14ac:dyDescent="0.2">
      <c r="A594" s="1">
        <v>36494</v>
      </c>
      <c r="B594" t="s">
        <v>13885</v>
      </c>
      <c r="C594">
        <v>14315.5</v>
      </c>
    </row>
    <row r="595" spans="1:3" x14ac:dyDescent="0.2">
      <c r="A595" s="1">
        <v>36494</v>
      </c>
      <c r="B595" t="s">
        <v>13962</v>
      </c>
      <c r="C595">
        <v>735</v>
      </c>
    </row>
    <row r="596" spans="1:3" x14ac:dyDescent="0.2">
      <c r="A596" s="1">
        <v>36494</v>
      </c>
      <c r="B596" t="s">
        <v>13840</v>
      </c>
      <c r="C596">
        <v>44341.599999999999</v>
      </c>
    </row>
    <row r="597" spans="1:3" x14ac:dyDescent="0.2">
      <c r="A597" s="1">
        <v>36494</v>
      </c>
      <c r="B597" t="s">
        <v>13963</v>
      </c>
      <c r="C597">
        <v>2435</v>
      </c>
    </row>
    <row r="598" spans="1:3" x14ac:dyDescent="0.2">
      <c r="A598" s="1">
        <v>36494</v>
      </c>
      <c r="B598" t="s">
        <v>13852</v>
      </c>
      <c r="C598">
        <v>38380.6</v>
      </c>
    </row>
    <row r="599" spans="1:3" x14ac:dyDescent="0.2">
      <c r="A599" s="1">
        <v>36494</v>
      </c>
      <c r="B599" t="s">
        <v>13837</v>
      </c>
      <c r="C599">
        <v>19187.400000000001</v>
      </c>
    </row>
    <row r="600" spans="1:3" x14ac:dyDescent="0.2">
      <c r="A600" s="1">
        <v>36494</v>
      </c>
      <c r="B600" t="s">
        <v>13834</v>
      </c>
      <c r="C600">
        <v>50850.6</v>
      </c>
    </row>
    <row r="601" spans="1:3" x14ac:dyDescent="0.2">
      <c r="A601" s="1">
        <v>36494</v>
      </c>
      <c r="B601" t="s">
        <v>13922</v>
      </c>
      <c r="C601">
        <v>5159.5</v>
      </c>
    </row>
    <row r="602" spans="1:3" x14ac:dyDescent="0.2">
      <c r="A602" s="1">
        <v>36525</v>
      </c>
      <c r="B602" t="s">
        <v>13966</v>
      </c>
      <c r="C602">
        <v>450</v>
      </c>
    </row>
    <row r="603" spans="1:3" x14ac:dyDescent="0.2">
      <c r="A603" s="1">
        <v>36525</v>
      </c>
      <c r="B603" t="s">
        <v>13845</v>
      </c>
      <c r="C603">
        <v>6170.2</v>
      </c>
    </row>
    <row r="604" spans="1:3" x14ac:dyDescent="0.2">
      <c r="A604" s="1">
        <v>36525</v>
      </c>
      <c r="B604" t="s">
        <v>13875</v>
      </c>
      <c r="C604">
        <v>3420</v>
      </c>
    </row>
    <row r="605" spans="1:3" x14ac:dyDescent="0.2">
      <c r="A605" s="1">
        <v>36525</v>
      </c>
      <c r="B605" t="s">
        <v>13866</v>
      </c>
      <c r="C605">
        <v>21808.6</v>
      </c>
    </row>
    <row r="606" spans="1:3" x14ac:dyDescent="0.2">
      <c r="A606" s="1">
        <v>36525</v>
      </c>
      <c r="B606" t="s">
        <v>13909</v>
      </c>
      <c r="C606">
        <v>14543.7</v>
      </c>
    </row>
    <row r="607" spans="1:3" x14ac:dyDescent="0.2">
      <c r="A607" s="1">
        <v>36525</v>
      </c>
      <c r="B607" t="s">
        <v>13849</v>
      </c>
      <c r="C607">
        <v>18304.099999999999</v>
      </c>
    </row>
    <row r="608" spans="1:3" x14ac:dyDescent="0.2">
      <c r="A608" s="1">
        <v>36525</v>
      </c>
      <c r="B608" t="s">
        <v>13896</v>
      </c>
      <c r="C608">
        <v>9756.6</v>
      </c>
    </row>
    <row r="609" spans="1:3" x14ac:dyDescent="0.2">
      <c r="A609" s="1">
        <v>36525</v>
      </c>
      <c r="B609" t="s">
        <v>13900</v>
      </c>
      <c r="C609">
        <v>14690</v>
      </c>
    </row>
    <row r="610" spans="1:3" x14ac:dyDescent="0.2">
      <c r="A610" s="1">
        <v>36525</v>
      </c>
      <c r="B610" t="s">
        <v>13880</v>
      </c>
      <c r="C610">
        <v>8206.2000000000007</v>
      </c>
    </row>
    <row r="611" spans="1:3" x14ac:dyDescent="0.2">
      <c r="A611" s="1">
        <v>36525</v>
      </c>
      <c r="B611" t="s">
        <v>13885</v>
      </c>
      <c r="C611">
        <v>14215.5</v>
      </c>
    </row>
    <row r="612" spans="1:3" x14ac:dyDescent="0.2">
      <c r="A612" s="1">
        <v>36525</v>
      </c>
      <c r="B612" t="s">
        <v>13962</v>
      </c>
      <c r="C612">
        <v>585</v>
      </c>
    </row>
    <row r="613" spans="1:3" x14ac:dyDescent="0.2">
      <c r="A613" s="1">
        <v>36525</v>
      </c>
      <c r="B613" t="s">
        <v>13840</v>
      </c>
      <c r="C613">
        <v>44410.6</v>
      </c>
    </row>
    <row r="614" spans="1:3" x14ac:dyDescent="0.2">
      <c r="A614" s="1">
        <v>36525</v>
      </c>
      <c r="B614" t="s">
        <v>13963</v>
      </c>
      <c r="C614">
        <v>2435</v>
      </c>
    </row>
    <row r="615" spans="1:3" x14ac:dyDescent="0.2">
      <c r="A615" s="1">
        <v>36525</v>
      </c>
      <c r="B615" t="s">
        <v>13852</v>
      </c>
      <c r="C615">
        <v>38672.9</v>
      </c>
    </row>
    <row r="616" spans="1:3" x14ac:dyDescent="0.2">
      <c r="A616" s="1">
        <v>36525</v>
      </c>
      <c r="B616" t="s">
        <v>13837</v>
      </c>
      <c r="C616">
        <v>19187.400000000001</v>
      </c>
    </row>
    <row r="617" spans="1:3" x14ac:dyDescent="0.2">
      <c r="A617" s="1">
        <v>36525</v>
      </c>
      <c r="B617" t="s">
        <v>13834</v>
      </c>
      <c r="C617">
        <v>52189.2</v>
      </c>
    </row>
    <row r="618" spans="1:3" x14ac:dyDescent="0.2">
      <c r="A618" s="1">
        <v>36525</v>
      </c>
      <c r="B618" t="s">
        <v>13922</v>
      </c>
      <c r="C618">
        <v>5146.5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07"/>
  <sheetViews>
    <sheetView topLeftCell="H1" workbookViewId="0">
      <pane ySplit="1" topLeftCell="A2" activePane="bottomLeft" state="frozen"/>
      <selection pane="bottomLeft" activeCell="B1" sqref="B1:T1"/>
    </sheetView>
  </sheetViews>
  <sheetFormatPr defaultRowHeight="12.75" x14ac:dyDescent="0.2"/>
  <cols>
    <col min="1" max="1" width="26.28515625" bestFit="1" customWidth="1"/>
    <col min="2" max="2" width="18" bestFit="1" customWidth="1"/>
    <col min="3" max="3" width="11.85546875" bestFit="1" customWidth="1"/>
    <col min="4" max="4" width="11.140625" bestFit="1" customWidth="1"/>
    <col min="5" max="5" width="71.28515625" bestFit="1" customWidth="1"/>
    <col min="6" max="6" width="12.5703125" bestFit="1" customWidth="1"/>
    <col min="7" max="7" width="12.85546875" bestFit="1" customWidth="1"/>
    <col min="8" max="8" width="11.28515625" bestFit="1" customWidth="1"/>
    <col min="9" max="9" width="14.85546875" bestFit="1" customWidth="1"/>
    <col min="10" max="10" width="32.7109375" bestFit="1" customWidth="1"/>
    <col min="11" max="11" width="18" bestFit="1" customWidth="1"/>
    <col min="12" max="12" width="13.7109375" bestFit="1" customWidth="1"/>
    <col min="13" max="13" width="19" bestFit="1" customWidth="1"/>
    <col min="14" max="14" width="24.28515625" bestFit="1" customWidth="1"/>
    <col min="15" max="15" width="20.28515625" bestFit="1" customWidth="1"/>
    <col min="16" max="16" width="17.7109375" bestFit="1" customWidth="1"/>
    <col min="17" max="17" width="12.5703125" bestFit="1" customWidth="1"/>
    <col min="18" max="18" width="12.85546875" bestFit="1" customWidth="1"/>
    <col min="19" max="19" width="9.42578125" bestFit="1" customWidth="1"/>
    <col min="20" max="20" width="21.42578125" bestFit="1" customWidth="1"/>
  </cols>
  <sheetData>
    <row r="1" spans="1:20" x14ac:dyDescent="0.2">
      <c r="A1" s="3" t="s">
        <v>7478</v>
      </c>
      <c r="B1" s="3" t="s">
        <v>10</v>
      </c>
      <c r="C1" s="3" t="s">
        <v>0</v>
      </c>
      <c r="D1" s="3" t="s">
        <v>1</v>
      </c>
      <c r="E1" s="3" t="s">
        <v>7477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3" t="s">
        <v>13</v>
      </c>
      <c r="N1" s="3" t="s">
        <v>14</v>
      </c>
      <c r="O1" s="3" t="s">
        <v>18</v>
      </c>
      <c r="P1" s="3" t="s">
        <v>19</v>
      </c>
      <c r="Q1" s="3" t="s">
        <v>20</v>
      </c>
      <c r="R1" s="3" t="s">
        <v>22</v>
      </c>
      <c r="S1" s="3" t="s">
        <v>23</v>
      </c>
      <c r="T1" s="3" t="s">
        <v>5055</v>
      </c>
    </row>
    <row r="2" spans="1:20" x14ac:dyDescent="0.2">
      <c r="A2" s="4" t="str">
        <f t="shared" ref="A2:A65" si="0">D2&amp;" "&amp;TEXT(F2,"0.000")&amp;" "&amp;TEXT(G2,"MM/DD/YYYY")</f>
        <v>KMRT 12.500 03/01/2005</v>
      </c>
      <c r="B2" s="4" t="s">
        <v>7475</v>
      </c>
      <c r="C2" s="4" t="s">
        <v>1883</v>
      </c>
      <c r="D2" s="4" t="s">
        <v>1787</v>
      </c>
      <c r="E2" s="4" t="s">
        <v>1788</v>
      </c>
      <c r="F2" s="9">
        <v>12.5</v>
      </c>
      <c r="G2" s="4" t="s">
        <v>1871</v>
      </c>
      <c r="H2" s="4"/>
      <c r="I2" s="4" t="s">
        <v>1884</v>
      </c>
      <c r="J2" s="4" t="s">
        <v>143</v>
      </c>
      <c r="K2" s="4" t="s">
        <v>33</v>
      </c>
      <c r="L2" s="4" t="s">
        <v>34</v>
      </c>
      <c r="M2" s="10">
        <v>100000000</v>
      </c>
      <c r="N2" s="10">
        <v>0</v>
      </c>
      <c r="O2" s="4" t="s">
        <v>175</v>
      </c>
      <c r="P2" s="4" t="s">
        <v>37</v>
      </c>
      <c r="Q2" s="4" t="s">
        <v>38</v>
      </c>
      <c r="R2" s="4" t="s">
        <v>178</v>
      </c>
      <c r="S2" s="4" t="s">
        <v>143</v>
      </c>
      <c r="T2" s="4" t="s">
        <v>4218</v>
      </c>
    </row>
    <row r="3" spans="1:20" x14ac:dyDescent="0.2">
      <c r="A3" s="4" t="str">
        <f t="shared" si="0"/>
        <v>ENRNQ 9.625 03/15/2006</v>
      </c>
      <c r="B3" s="4" t="s">
        <v>7475</v>
      </c>
      <c r="C3" s="4" t="s">
        <v>2401</v>
      </c>
      <c r="D3" s="4" t="s">
        <v>761</v>
      </c>
      <c r="E3" s="4" t="s">
        <v>2402</v>
      </c>
      <c r="F3" s="9">
        <v>9.625</v>
      </c>
      <c r="G3" s="4" t="s">
        <v>2404</v>
      </c>
      <c r="H3" s="4"/>
      <c r="I3" s="4" t="s">
        <v>2405</v>
      </c>
      <c r="J3" s="4" t="s">
        <v>143</v>
      </c>
      <c r="K3" s="4" t="s">
        <v>33</v>
      </c>
      <c r="L3" s="4" t="s">
        <v>34</v>
      </c>
      <c r="M3" s="10">
        <v>200000000</v>
      </c>
      <c r="N3" s="10">
        <v>0</v>
      </c>
      <c r="O3" s="4" t="s">
        <v>58</v>
      </c>
      <c r="P3" s="4" t="s">
        <v>37</v>
      </c>
      <c r="Q3" s="4" t="s">
        <v>38</v>
      </c>
      <c r="R3" s="4" t="s">
        <v>178</v>
      </c>
      <c r="S3" s="4" t="s">
        <v>143</v>
      </c>
      <c r="T3" s="4"/>
    </row>
    <row r="4" spans="1:20" x14ac:dyDescent="0.2">
      <c r="A4" s="4" t="str">
        <f t="shared" si="0"/>
        <v>DAL 9.000 05/15/2016</v>
      </c>
      <c r="B4" s="4" t="s">
        <v>7475</v>
      </c>
      <c r="C4" s="4" t="s">
        <v>6768</v>
      </c>
      <c r="D4" s="4" t="s">
        <v>2270</v>
      </c>
      <c r="E4" s="4" t="s">
        <v>2271</v>
      </c>
      <c r="F4" s="9">
        <v>9</v>
      </c>
      <c r="G4" s="4" t="s">
        <v>6767</v>
      </c>
      <c r="H4" s="4"/>
      <c r="I4" s="4" t="s">
        <v>6766</v>
      </c>
      <c r="J4" s="4" t="s">
        <v>143</v>
      </c>
      <c r="K4" s="4" t="s">
        <v>33</v>
      </c>
      <c r="L4" s="4" t="s">
        <v>34</v>
      </c>
      <c r="M4" s="10">
        <v>150000000</v>
      </c>
      <c r="N4" s="10">
        <v>0</v>
      </c>
      <c r="O4" s="4" t="s">
        <v>58</v>
      </c>
      <c r="P4" s="4" t="s">
        <v>37</v>
      </c>
      <c r="Q4" s="4" t="s">
        <v>38</v>
      </c>
      <c r="R4" s="4" t="s">
        <v>178</v>
      </c>
      <c r="S4" s="4" t="s">
        <v>143</v>
      </c>
      <c r="T4" s="4" t="s">
        <v>4977</v>
      </c>
    </row>
    <row r="5" spans="1:20" x14ac:dyDescent="0.2">
      <c r="A5" s="4" t="str">
        <f t="shared" si="0"/>
        <v>AAL 9.000 09/15/2016</v>
      </c>
      <c r="B5" s="4" t="s">
        <v>7475</v>
      </c>
      <c r="C5" s="4" t="s">
        <v>6765</v>
      </c>
      <c r="D5" s="4" t="s">
        <v>1136</v>
      </c>
      <c r="E5" s="4" t="s">
        <v>6695</v>
      </c>
      <c r="F5" s="9">
        <v>9</v>
      </c>
      <c r="G5" s="4" t="s">
        <v>5992</v>
      </c>
      <c r="H5" s="4"/>
      <c r="I5" s="4" t="s">
        <v>6764</v>
      </c>
      <c r="J5" s="4" t="s">
        <v>143</v>
      </c>
      <c r="K5" s="4" t="s">
        <v>33</v>
      </c>
      <c r="L5" s="4" t="s">
        <v>34</v>
      </c>
      <c r="M5" s="10">
        <v>100000000</v>
      </c>
      <c r="N5" s="10">
        <v>59718156.25</v>
      </c>
      <c r="O5" s="4" t="s">
        <v>175</v>
      </c>
      <c r="P5" s="4" t="s">
        <v>37</v>
      </c>
      <c r="Q5" s="4" t="s">
        <v>38</v>
      </c>
      <c r="R5" s="4" t="s">
        <v>178</v>
      </c>
      <c r="S5" s="4" t="s">
        <v>143</v>
      </c>
      <c r="T5" s="4" t="s">
        <v>6763</v>
      </c>
    </row>
    <row r="6" spans="1:20" x14ac:dyDescent="0.2">
      <c r="A6" s="4" t="str">
        <f t="shared" si="0"/>
        <v>UAL 10.000 03/15/1992</v>
      </c>
      <c r="B6" s="4" t="s">
        <v>7475</v>
      </c>
      <c r="C6" s="4" t="s">
        <v>24</v>
      </c>
      <c r="D6" s="4" t="s">
        <v>25</v>
      </c>
      <c r="E6" s="4" t="s">
        <v>26</v>
      </c>
      <c r="F6" s="9">
        <v>10</v>
      </c>
      <c r="G6" s="4" t="s">
        <v>28</v>
      </c>
      <c r="H6" s="4"/>
      <c r="I6" s="4" t="s">
        <v>30</v>
      </c>
      <c r="J6" s="4"/>
      <c r="K6" s="4" t="s">
        <v>33</v>
      </c>
      <c r="L6" s="4" t="s">
        <v>34</v>
      </c>
      <c r="M6" s="10">
        <v>100000000</v>
      </c>
      <c r="N6" s="10">
        <v>0</v>
      </c>
      <c r="O6" s="4" t="s">
        <v>36</v>
      </c>
      <c r="P6" s="4" t="s">
        <v>37</v>
      </c>
      <c r="Q6" s="4" t="s">
        <v>38</v>
      </c>
      <c r="R6" s="4"/>
      <c r="S6" s="4"/>
      <c r="T6" s="4" t="s">
        <v>5036</v>
      </c>
    </row>
    <row r="7" spans="1:20" x14ac:dyDescent="0.2">
      <c r="A7" s="4" t="str">
        <f t="shared" si="0"/>
        <v>BANKNE 8.750 04/01/1999</v>
      </c>
      <c r="B7" s="4" t="s">
        <v>7475</v>
      </c>
      <c r="C7" s="4" t="s">
        <v>139</v>
      </c>
      <c r="D7" s="4" t="s">
        <v>41</v>
      </c>
      <c r="E7" s="4" t="s">
        <v>42</v>
      </c>
      <c r="F7" s="9">
        <v>8.75</v>
      </c>
      <c r="G7" s="4" t="s">
        <v>141</v>
      </c>
      <c r="H7" s="4"/>
      <c r="I7" s="4" t="s">
        <v>142</v>
      </c>
      <c r="J7" s="4" t="s">
        <v>143</v>
      </c>
      <c r="K7" s="4" t="s">
        <v>33</v>
      </c>
      <c r="L7" s="4" t="s">
        <v>34</v>
      </c>
      <c r="M7" s="10">
        <v>200000000</v>
      </c>
      <c r="N7" s="10">
        <v>0</v>
      </c>
      <c r="O7" s="4" t="s">
        <v>145</v>
      </c>
      <c r="P7" s="4" t="s">
        <v>37</v>
      </c>
      <c r="Q7" s="4" t="s">
        <v>38</v>
      </c>
      <c r="R7" s="4"/>
      <c r="S7" s="4" t="s">
        <v>143</v>
      </c>
      <c r="T7" s="4" t="s">
        <v>4980</v>
      </c>
    </row>
    <row r="8" spans="1:20" x14ac:dyDescent="0.2">
      <c r="A8" s="4" t="str">
        <f t="shared" si="0"/>
        <v>AWI 9.750 04/15/2008</v>
      </c>
      <c r="B8" s="4" t="s">
        <v>7475</v>
      </c>
      <c r="C8" s="4" t="s">
        <v>3779</v>
      </c>
      <c r="D8" s="4" t="s">
        <v>436</v>
      </c>
      <c r="E8" s="4" t="s">
        <v>437</v>
      </c>
      <c r="F8" s="9">
        <v>9.75</v>
      </c>
      <c r="G8" s="4" t="s">
        <v>3774</v>
      </c>
      <c r="H8" s="4"/>
      <c r="I8" s="4" t="s">
        <v>3780</v>
      </c>
      <c r="J8" s="4" t="s">
        <v>143</v>
      </c>
      <c r="K8" s="4" t="s">
        <v>33</v>
      </c>
      <c r="L8" s="4" t="s">
        <v>34</v>
      </c>
      <c r="M8" s="10">
        <v>125000000</v>
      </c>
      <c r="N8" s="10">
        <v>0</v>
      </c>
      <c r="O8" s="4" t="s">
        <v>58</v>
      </c>
      <c r="P8" s="4" t="s">
        <v>37</v>
      </c>
      <c r="Q8" s="4" t="s">
        <v>38</v>
      </c>
      <c r="R8" s="4" t="s">
        <v>178</v>
      </c>
      <c r="S8" s="4" t="s">
        <v>143</v>
      </c>
      <c r="T8" s="4" t="s">
        <v>4882</v>
      </c>
    </row>
    <row r="9" spans="1:20" x14ac:dyDescent="0.2">
      <c r="A9" s="4" t="str">
        <f t="shared" si="0"/>
        <v>ENRNQ 9.875 06/15/2003</v>
      </c>
      <c r="B9" s="4" t="s">
        <v>7475</v>
      </c>
      <c r="C9" s="4" t="s">
        <v>1029</v>
      </c>
      <c r="D9" s="4" t="s">
        <v>761</v>
      </c>
      <c r="E9" s="4" t="s">
        <v>762</v>
      </c>
      <c r="F9" s="9">
        <v>9.875</v>
      </c>
      <c r="G9" s="4" t="s">
        <v>1030</v>
      </c>
      <c r="H9" s="4"/>
      <c r="I9" s="4" t="s">
        <v>1031</v>
      </c>
      <c r="J9" s="4" t="s">
        <v>143</v>
      </c>
      <c r="K9" s="4" t="s">
        <v>33</v>
      </c>
      <c r="L9" s="4" t="s">
        <v>34</v>
      </c>
      <c r="M9" s="10">
        <v>100000000</v>
      </c>
      <c r="N9" s="10">
        <v>100000000</v>
      </c>
      <c r="O9" s="4" t="s">
        <v>58</v>
      </c>
      <c r="P9" s="4" t="s">
        <v>37</v>
      </c>
      <c r="Q9" s="4" t="s">
        <v>38</v>
      </c>
      <c r="R9" s="4" t="s">
        <v>178</v>
      </c>
      <c r="S9" s="4" t="s">
        <v>143</v>
      </c>
      <c r="T9" s="4" t="s">
        <v>6668</v>
      </c>
    </row>
    <row r="10" spans="1:20" x14ac:dyDescent="0.2">
      <c r="A10" s="4" t="str">
        <f t="shared" si="0"/>
        <v>KODK 9.950 07/01/2018</v>
      </c>
      <c r="B10" s="4" t="s">
        <v>7475</v>
      </c>
      <c r="C10" s="4" t="s">
        <v>6762</v>
      </c>
      <c r="D10" s="4" t="s">
        <v>6361</v>
      </c>
      <c r="E10" s="4" t="s">
        <v>6360</v>
      </c>
      <c r="F10" s="9">
        <v>9.9499999999999993</v>
      </c>
      <c r="G10" s="4" t="s">
        <v>6761</v>
      </c>
      <c r="H10" s="4"/>
      <c r="I10" s="4" t="s">
        <v>6760</v>
      </c>
      <c r="J10" s="4" t="s">
        <v>143</v>
      </c>
      <c r="K10" s="4" t="s">
        <v>33</v>
      </c>
      <c r="L10" s="4" t="s">
        <v>34</v>
      </c>
      <c r="M10" s="10">
        <v>125000000</v>
      </c>
      <c r="N10" s="10">
        <v>0</v>
      </c>
      <c r="O10" s="4" t="s">
        <v>175</v>
      </c>
      <c r="P10" s="4" t="s">
        <v>37</v>
      </c>
      <c r="Q10" s="4" t="s">
        <v>38</v>
      </c>
      <c r="R10" s="4" t="s">
        <v>178</v>
      </c>
      <c r="S10" s="4" t="s">
        <v>143</v>
      </c>
      <c r="T10" s="4" t="s">
        <v>4010</v>
      </c>
    </row>
    <row r="11" spans="1:20" x14ac:dyDescent="0.2">
      <c r="A11" s="4" t="str">
        <f t="shared" si="0"/>
        <v>MAPNV 3.000 05/17/1999</v>
      </c>
      <c r="B11" s="4" t="s">
        <v>7475</v>
      </c>
      <c r="C11" s="4" t="s">
        <v>147</v>
      </c>
      <c r="D11" s="4" t="s">
        <v>148</v>
      </c>
      <c r="E11" s="4" t="s">
        <v>149</v>
      </c>
      <c r="F11" s="9">
        <v>3</v>
      </c>
      <c r="G11" s="4" t="s">
        <v>151</v>
      </c>
      <c r="H11" s="4"/>
      <c r="I11" s="4" t="s">
        <v>152</v>
      </c>
      <c r="J11" s="4"/>
      <c r="K11" s="4" t="s">
        <v>33</v>
      </c>
      <c r="L11" s="4" t="s">
        <v>34</v>
      </c>
      <c r="M11" s="10">
        <v>306000000</v>
      </c>
      <c r="N11" s="10">
        <v>0</v>
      </c>
      <c r="O11" s="4" t="s">
        <v>154</v>
      </c>
      <c r="P11" s="4" t="s">
        <v>37</v>
      </c>
      <c r="Q11" s="4" t="s">
        <v>155</v>
      </c>
      <c r="R11" s="4"/>
      <c r="S11" s="4"/>
      <c r="T11" s="4" t="s">
        <v>4084</v>
      </c>
    </row>
    <row r="12" spans="1:20" x14ac:dyDescent="0.2">
      <c r="A12" s="4" t="str">
        <f t="shared" si="0"/>
        <v>ABH 9.000 08/01/2009</v>
      </c>
      <c r="B12" s="4" t="s">
        <v>7475</v>
      </c>
      <c r="C12" s="4" t="s">
        <v>6759</v>
      </c>
      <c r="D12" s="4" t="s">
        <v>4573</v>
      </c>
      <c r="E12" s="4" t="s">
        <v>6684</v>
      </c>
      <c r="F12" s="9">
        <v>9</v>
      </c>
      <c r="G12" s="4" t="s">
        <v>4411</v>
      </c>
      <c r="H12" s="4"/>
      <c r="I12" s="4" t="s">
        <v>6758</v>
      </c>
      <c r="J12" s="4" t="s">
        <v>143</v>
      </c>
      <c r="K12" s="4" t="s">
        <v>33</v>
      </c>
      <c r="L12" s="4" t="s">
        <v>34</v>
      </c>
      <c r="M12" s="10">
        <v>300000000</v>
      </c>
      <c r="N12" s="10">
        <v>0</v>
      </c>
      <c r="O12" s="4" t="s">
        <v>175</v>
      </c>
      <c r="P12" s="4" t="s">
        <v>37</v>
      </c>
      <c r="Q12" s="4" t="s">
        <v>38</v>
      </c>
      <c r="R12" s="4" t="s">
        <v>178</v>
      </c>
      <c r="S12" s="4" t="s">
        <v>143</v>
      </c>
      <c r="T12" s="4" t="s">
        <v>6668</v>
      </c>
    </row>
    <row r="13" spans="1:20" x14ac:dyDescent="0.2">
      <c r="A13" s="4" t="str">
        <f t="shared" si="0"/>
        <v>BANKNE 9.875 09/15/1999</v>
      </c>
      <c r="B13" s="4" t="s">
        <v>7475</v>
      </c>
      <c r="C13" s="4" t="s">
        <v>200</v>
      </c>
      <c r="D13" s="4" t="s">
        <v>41</v>
      </c>
      <c r="E13" s="4" t="s">
        <v>42</v>
      </c>
      <c r="F13" s="9">
        <v>9.875</v>
      </c>
      <c r="G13" s="4" t="s">
        <v>201</v>
      </c>
      <c r="H13" s="4"/>
      <c r="I13" s="4" t="s">
        <v>202</v>
      </c>
      <c r="J13" s="4" t="s">
        <v>143</v>
      </c>
      <c r="K13" s="4" t="s">
        <v>33</v>
      </c>
      <c r="L13" s="4" t="s">
        <v>34</v>
      </c>
      <c r="M13" s="10">
        <v>250000000</v>
      </c>
      <c r="N13" s="10">
        <v>0</v>
      </c>
      <c r="O13" s="4" t="s">
        <v>145</v>
      </c>
      <c r="P13" s="4" t="s">
        <v>37</v>
      </c>
      <c r="Q13" s="4" t="s">
        <v>38</v>
      </c>
      <c r="R13" s="4"/>
      <c r="S13" s="4"/>
      <c r="T13" s="4" t="s">
        <v>4980</v>
      </c>
    </row>
    <row r="14" spans="1:20" x14ac:dyDescent="0.2">
      <c r="A14" s="4" t="str">
        <f t="shared" si="0"/>
        <v>LYB 9.800 02/01/2020</v>
      </c>
      <c r="B14" s="4" t="s">
        <v>7475</v>
      </c>
      <c r="C14" s="4" t="s">
        <v>6757</v>
      </c>
      <c r="D14" s="4" t="s">
        <v>6631</v>
      </c>
      <c r="E14" s="4" t="s">
        <v>6744</v>
      </c>
      <c r="F14" s="9">
        <v>9.8000000000000007</v>
      </c>
      <c r="G14" s="4" t="s">
        <v>6756</v>
      </c>
      <c r="H14" s="4"/>
      <c r="I14" s="4" t="s">
        <v>6755</v>
      </c>
      <c r="J14" s="4" t="s">
        <v>143</v>
      </c>
      <c r="K14" s="4" t="s">
        <v>33</v>
      </c>
      <c r="L14" s="4" t="s">
        <v>34</v>
      </c>
      <c r="M14" s="10">
        <v>225000000</v>
      </c>
      <c r="N14" s="10">
        <v>0</v>
      </c>
      <c r="O14" s="4" t="s">
        <v>117</v>
      </c>
      <c r="P14" s="4" t="s">
        <v>37</v>
      </c>
      <c r="Q14" s="4" t="s">
        <v>38</v>
      </c>
      <c r="R14" s="4" t="s">
        <v>178</v>
      </c>
      <c r="S14" s="4" t="s">
        <v>143</v>
      </c>
      <c r="T14" s="4" t="s">
        <v>6754</v>
      </c>
    </row>
    <row r="15" spans="1:20" x14ac:dyDescent="0.2">
      <c r="A15" s="4" t="str">
        <f t="shared" si="0"/>
        <v>AAL 10.200 03/15/2020</v>
      </c>
      <c r="B15" s="4" t="s">
        <v>7475</v>
      </c>
      <c r="C15" s="4" t="s">
        <v>6753</v>
      </c>
      <c r="D15" s="4" t="s">
        <v>1136</v>
      </c>
      <c r="E15" s="4" t="s">
        <v>6695</v>
      </c>
      <c r="F15" s="9">
        <v>10.199999999999999</v>
      </c>
      <c r="G15" s="4" t="s">
        <v>6752</v>
      </c>
      <c r="H15" s="4"/>
      <c r="I15" s="4" t="s">
        <v>203</v>
      </c>
      <c r="J15" s="4" t="s">
        <v>143</v>
      </c>
      <c r="K15" s="4" t="s">
        <v>33</v>
      </c>
      <c r="L15" s="4" t="s">
        <v>34</v>
      </c>
      <c r="M15" s="10">
        <v>125000000</v>
      </c>
      <c r="N15" s="10">
        <v>17506500</v>
      </c>
      <c r="O15" s="4" t="s">
        <v>175</v>
      </c>
      <c r="P15" s="4" t="s">
        <v>37</v>
      </c>
      <c r="Q15" s="4" t="s">
        <v>38</v>
      </c>
      <c r="R15" s="4" t="s">
        <v>178</v>
      </c>
      <c r="S15" s="4" t="s">
        <v>143</v>
      </c>
      <c r="T15" s="4" t="s">
        <v>6751</v>
      </c>
    </row>
    <row r="16" spans="1:20" x14ac:dyDescent="0.2">
      <c r="A16" s="4" t="str">
        <f t="shared" si="0"/>
        <v>DAL 10.125 05/15/2010</v>
      </c>
      <c r="B16" s="4" t="s">
        <v>7475</v>
      </c>
      <c r="C16" s="4" t="s">
        <v>6750</v>
      </c>
      <c r="D16" s="4" t="s">
        <v>2270</v>
      </c>
      <c r="E16" s="4" t="s">
        <v>2271</v>
      </c>
      <c r="F16" s="9">
        <v>10.125</v>
      </c>
      <c r="G16" s="4" t="s">
        <v>4299</v>
      </c>
      <c r="H16" s="4"/>
      <c r="I16" s="4" t="s">
        <v>6749</v>
      </c>
      <c r="J16" s="4" t="s">
        <v>143</v>
      </c>
      <c r="K16" s="4" t="s">
        <v>33</v>
      </c>
      <c r="L16" s="4" t="s">
        <v>34</v>
      </c>
      <c r="M16" s="10">
        <v>125000000</v>
      </c>
      <c r="N16" s="10">
        <v>0</v>
      </c>
      <c r="O16" s="4" t="s">
        <v>58</v>
      </c>
      <c r="P16" s="4" t="s">
        <v>37</v>
      </c>
      <c r="Q16" s="4" t="s">
        <v>38</v>
      </c>
      <c r="R16" s="4" t="s">
        <v>178</v>
      </c>
      <c r="S16" s="4" t="s">
        <v>143</v>
      </c>
      <c r="T16" s="4" t="s">
        <v>4977</v>
      </c>
    </row>
    <row r="17" spans="1:20" x14ac:dyDescent="0.2">
      <c r="A17" s="4" t="str">
        <f t="shared" si="0"/>
        <v>AAL 9.880 06/15/2020</v>
      </c>
      <c r="B17" s="4" t="s">
        <v>7475</v>
      </c>
      <c r="C17" s="4" t="s">
        <v>6748</v>
      </c>
      <c r="D17" s="4" t="s">
        <v>1136</v>
      </c>
      <c r="E17" s="4" t="s">
        <v>6695</v>
      </c>
      <c r="F17" s="9">
        <v>9.8800000000000008</v>
      </c>
      <c r="G17" s="4" t="s">
        <v>6747</v>
      </c>
      <c r="H17" s="4"/>
      <c r="I17" s="4" t="s">
        <v>6746</v>
      </c>
      <c r="J17" s="4" t="s">
        <v>143</v>
      </c>
      <c r="K17" s="4" t="s">
        <v>33</v>
      </c>
      <c r="L17" s="4" t="s">
        <v>34</v>
      </c>
      <c r="M17" s="10">
        <v>100000000</v>
      </c>
      <c r="N17" s="10">
        <v>7811000</v>
      </c>
      <c r="O17" s="4" t="s">
        <v>175</v>
      </c>
      <c r="P17" s="4" t="s">
        <v>37</v>
      </c>
      <c r="Q17" s="4" t="s">
        <v>38</v>
      </c>
      <c r="R17" s="4" t="s">
        <v>178</v>
      </c>
      <c r="S17" s="4" t="s">
        <v>143</v>
      </c>
      <c r="T17" s="4" t="s">
        <v>4010</v>
      </c>
    </row>
    <row r="18" spans="1:20" x14ac:dyDescent="0.2">
      <c r="A18" s="4" t="str">
        <f t="shared" si="0"/>
        <v>LYB 10.250 11/01/2010</v>
      </c>
      <c r="B18" s="4" t="s">
        <v>7475</v>
      </c>
      <c r="C18" s="4" t="s">
        <v>6745</v>
      </c>
      <c r="D18" s="4" t="s">
        <v>6631</v>
      </c>
      <c r="E18" s="4" t="s">
        <v>6744</v>
      </c>
      <c r="F18" s="9">
        <v>10.25</v>
      </c>
      <c r="G18" s="4" t="s">
        <v>6743</v>
      </c>
      <c r="H18" s="4"/>
      <c r="I18" s="4" t="s">
        <v>6742</v>
      </c>
      <c r="J18" s="4" t="s">
        <v>143</v>
      </c>
      <c r="K18" s="4" t="s">
        <v>33</v>
      </c>
      <c r="L18" s="4" t="s">
        <v>34</v>
      </c>
      <c r="M18" s="10">
        <v>100000000</v>
      </c>
      <c r="N18" s="10">
        <v>0</v>
      </c>
      <c r="O18" s="4" t="s">
        <v>117</v>
      </c>
      <c r="P18" s="4" t="s">
        <v>37</v>
      </c>
      <c r="Q18" s="4" t="s">
        <v>38</v>
      </c>
      <c r="R18" s="4" t="s">
        <v>178</v>
      </c>
      <c r="S18" s="4" t="s">
        <v>143</v>
      </c>
      <c r="T18" s="4" t="s">
        <v>4239</v>
      </c>
    </row>
    <row r="19" spans="1:20" x14ac:dyDescent="0.2">
      <c r="A19" s="4" t="str">
        <f t="shared" si="0"/>
        <v>DAL 10.375 02/01/2011</v>
      </c>
      <c r="B19" s="4" t="s">
        <v>7475</v>
      </c>
      <c r="C19" s="4" t="s">
        <v>6741</v>
      </c>
      <c r="D19" s="4" t="s">
        <v>2270</v>
      </c>
      <c r="E19" s="4" t="s">
        <v>2271</v>
      </c>
      <c r="F19" s="9">
        <v>10.375</v>
      </c>
      <c r="G19" s="4" t="s">
        <v>5048</v>
      </c>
      <c r="H19" s="4"/>
      <c r="I19" s="4" t="s">
        <v>2154</v>
      </c>
      <c r="J19" s="4" t="s">
        <v>143</v>
      </c>
      <c r="K19" s="4" t="s">
        <v>33</v>
      </c>
      <c r="L19" s="4" t="s">
        <v>34</v>
      </c>
      <c r="M19" s="10">
        <v>200000000</v>
      </c>
      <c r="N19" s="10">
        <v>0</v>
      </c>
      <c r="O19" s="4" t="s">
        <v>58</v>
      </c>
      <c r="P19" s="4" t="s">
        <v>37</v>
      </c>
      <c r="Q19" s="4" t="s">
        <v>38</v>
      </c>
      <c r="R19" s="4" t="s">
        <v>178</v>
      </c>
      <c r="S19" s="4" t="s">
        <v>143</v>
      </c>
      <c r="T19" s="4" t="s">
        <v>4977</v>
      </c>
    </row>
    <row r="20" spans="1:20" x14ac:dyDescent="0.2">
      <c r="A20" s="4" t="str">
        <f t="shared" si="0"/>
        <v>ENRNQ 9.125 04/01/2003</v>
      </c>
      <c r="B20" s="4" t="s">
        <v>7475</v>
      </c>
      <c r="C20" s="4" t="s">
        <v>931</v>
      </c>
      <c r="D20" s="4" t="s">
        <v>761</v>
      </c>
      <c r="E20" s="4" t="s">
        <v>762</v>
      </c>
      <c r="F20" s="9">
        <v>9.125</v>
      </c>
      <c r="G20" s="4" t="s">
        <v>932</v>
      </c>
      <c r="H20" s="4"/>
      <c r="I20" s="4" t="s">
        <v>933</v>
      </c>
      <c r="J20" s="4" t="s">
        <v>143</v>
      </c>
      <c r="K20" s="4" t="s">
        <v>33</v>
      </c>
      <c r="L20" s="4" t="s">
        <v>34</v>
      </c>
      <c r="M20" s="10">
        <v>200000000</v>
      </c>
      <c r="N20" s="10">
        <v>200000000</v>
      </c>
      <c r="O20" s="4" t="s">
        <v>58</v>
      </c>
      <c r="P20" s="4" t="s">
        <v>37</v>
      </c>
      <c r="Q20" s="4" t="s">
        <v>38</v>
      </c>
      <c r="R20" s="4" t="s">
        <v>178</v>
      </c>
      <c r="S20" s="4" t="s">
        <v>143</v>
      </c>
      <c r="T20" s="4" t="s">
        <v>4566</v>
      </c>
    </row>
    <row r="21" spans="1:20" x14ac:dyDescent="0.2">
      <c r="A21" s="4" t="str">
        <f t="shared" si="0"/>
        <v>AAL 10.000 04/15/2021</v>
      </c>
      <c r="B21" s="4" t="s">
        <v>7475</v>
      </c>
      <c r="C21" s="4" t="s">
        <v>6740</v>
      </c>
      <c r="D21" s="4" t="s">
        <v>1136</v>
      </c>
      <c r="E21" s="4" t="s">
        <v>6695</v>
      </c>
      <c r="F21" s="9">
        <v>10</v>
      </c>
      <c r="G21" s="4" t="s">
        <v>6739</v>
      </c>
      <c r="H21" s="4"/>
      <c r="I21" s="4" t="s">
        <v>6738</v>
      </c>
      <c r="J21" s="4" t="s">
        <v>143</v>
      </c>
      <c r="K21" s="4" t="s">
        <v>33</v>
      </c>
      <c r="L21" s="4" t="s">
        <v>34</v>
      </c>
      <c r="M21" s="10">
        <v>350000000</v>
      </c>
      <c r="N21" s="10">
        <v>32127000</v>
      </c>
      <c r="O21" s="4" t="s">
        <v>175</v>
      </c>
      <c r="P21" s="4" t="s">
        <v>37</v>
      </c>
      <c r="Q21" s="4" t="s">
        <v>38</v>
      </c>
      <c r="R21" s="4" t="s">
        <v>178</v>
      </c>
      <c r="S21" s="4" t="s">
        <v>143</v>
      </c>
      <c r="T21" s="4" t="s">
        <v>4218</v>
      </c>
    </row>
    <row r="22" spans="1:20" x14ac:dyDescent="0.2">
      <c r="A22" s="4" t="str">
        <f t="shared" si="0"/>
        <v>DAL 9.750 05/15/2021</v>
      </c>
      <c r="B22" s="4" t="s">
        <v>7475</v>
      </c>
      <c r="C22" s="4" t="s">
        <v>6737</v>
      </c>
      <c r="D22" s="4" t="s">
        <v>2270</v>
      </c>
      <c r="E22" s="4" t="s">
        <v>2271</v>
      </c>
      <c r="F22" s="9">
        <v>9.75</v>
      </c>
      <c r="G22" s="4" t="s">
        <v>6736</v>
      </c>
      <c r="H22" s="4"/>
      <c r="I22" s="4" t="s">
        <v>6735</v>
      </c>
      <c r="J22" s="4" t="s">
        <v>143</v>
      </c>
      <c r="K22" s="4" t="s">
        <v>33</v>
      </c>
      <c r="L22" s="4" t="s">
        <v>34</v>
      </c>
      <c r="M22" s="10">
        <v>350000000</v>
      </c>
      <c r="N22" s="10">
        <v>0</v>
      </c>
      <c r="O22" s="4" t="s">
        <v>58</v>
      </c>
      <c r="P22" s="4" t="s">
        <v>37</v>
      </c>
      <c r="Q22" s="4" t="s">
        <v>38</v>
      </c>
      <c r="R22" s="4" t="s">
        <v>178</v>
      </c>
      <c r="S22" s="4" t="s">
        <v>143</v>
      </c>
      <c r="T22" s="4" t="s">
        <v>4977</v>
      </c>
    </row>
    <row r="23" spans="1:20" x14ac:dyDescent="0.2">
      <c r="A23" s="4" t="str">
        <f t="shared" si="0"/>
        <v>KODK 9.200 06/01/2021</v>
      </c>
      <c r="B23" s="4" t="s">
        <v>7475</v>
      </c>
      <c r="C23" s="4" t="s">
        <v>6734</v>
      </c>
      <c r="D23" s="4" t="s">
        <v>6361</v>
      </c>
      <c r="E23" s="4" t="s">
        <v>6360</v>
      </c>
      <c r="F23" s="9">
        <v>9.1999999999999993</v>
      </c>
      <c r="G23" s="4" t="s">
        <v>6733</v>
      </c>
      <c r="H23" s="4"/>
      <c r="I23" s="4" t="s">
        <v>424</v>
      </c>
      <c r="J23" s="4" t="s">
        <v>143</v>
      </c>
      <c r="K23" s="4" t="s">
        <v>33</v>
      </c>
      <c r="L23" s="4" t="s">
        <v>34</v>
      </c>
      <c r="M23" s="10">
        <v>200000000</v>
      </c>
      <c r="N23" s="10">
        <v>0</v>
      </c>
      <c r="O23" s="4" t="s">
        <v>175</v>
      </c>
      <c r="P23" s="4" t="s">
        <v>37</v>
      </c>
      <c r="Q23" s="4" t="s">
        <v>38</v>
      </c>
      <c r="R23" s="4" t="s">
        <v>178</v>
      </c>
      <c r="S23" s="4" t="s">
        <v>143</v>
      </c>
      <c r="T23" s="4"/>
    </row>
    <row r="24" spans="1:20" x14ac:dyDescent="0.2">
      <c r="A24" s="4" t="str">
        <f t="shared" si="0"/>
        <v>OC 10.000 06/01/2001</v>
      </c>
      <c r="B24" s="4" t="s">
        <v>7475</v>
      </c>
      <c r="C24" s="4" t="s">
        <v>420</v>
      </c>
      <c r="D24" s="4" t="s">
        <v>421</v>
      </c>
      <c r="E24" s="4" t="s">
        <v>422</v>
      </c>
      <c r="F24" s="9">
        <v>10</v>
      </c>
      <c r="G24" s="4" t="s">
        <v>416</v>
      </c>
      <c r="H24" s="4"/>
      <c r="I24" s="4" t="s">
        <v>424</v>
      </c>
      <c r="J24" s="4" t="s">
        <v>143</v>
      </c>
      <c r="K24" s="4" t="s">
        <v>33</v>
      </c>
      <c r="L24" s="4" t="s">
        <v>34</v>
      </c>
      <c r="M24" s="10">
        <v>150000000</v>
      </c>
      <c r="N24" s="10">
        <v>0</v>
      </c>
      <c r="O24" s="4" t="s">
        <v>93</v>
      </c>
      <c r="P24" s="4" t="s">
        <v>37</v>
      </c>
      <c r="Q24" s="4" t="s">
        <v>137</v>
      </c>
      <c r="R24" s="4" t="s">
        <v>178</v>
      </c>
      <c r="S24" s="4"/>
      <c r="T24" s="4" t="s">
        <v>4977</v>
      </c>
    </row>
    <row r="25" spans="1:20" x14ac:dyDescent="0.2">
      <c r="A25" s="4" t="str">
        <f t="shared" si="0"/>
        <v>MTLQQ 9.400 07/15/2021</v>
      </c>
      <c r="B25" s="4" t="s">
        <v>7475</v>
      </c>
      <c r="C25" s="4" t="s">
        <v>6732</v>
      </c>
      <c r="D25" s="4" t="s">
        <v>4967</v>
      </c>
      <c r="E25" s="4" t="s">
        <v>4966</v>
      </c>
      <c r="F25" s="9">
        <v>9.4</v>
      </c>
      <c r="G25" s="4" t="s">
        <v>6729</v>
      </c>
      <c r="H25" s="4"/>
      <c r="I25" s="4" t="s">
        <v>6731</v>
      </c>
      <c r="J25" s="4" t="s">
        <v>143</v>
      </c>
      <c r="K25" s="4" t="s">
        <v>33</v>
      </c>
      <c r="L25" s="4" t="s">
        <v>34</v>
      </c>
      <c r="M25" s="10">
        <v>300000000</v>
      </c>
      <c r="N25" s="10">
        <v>0</v>
      </c>
      <c r="O25" s="4" t="s">
        <v>175</v>
      </c>
      <c r="P25" s="4" t="s">
        <v>37</v>
      </c>
      <c r="Q25" s="4" t="s">
        <v>38</v>
      </c>
      <c r="R25" s="4" t="s">
        <v>178</v>
      </c>
      <c r="S25" s="4" t="s">
        <v>143</v>
      </c>
      <c r="T25" s="4" t="s">
        <v>4084</v>
      </c>
    </row>
    <row r="26" spans="1:20" x14ac:dyDescent="0.2">
      <c r="A26" s="4" t="str">
        <f t="shared" si="0"/>
        <v>UAL 10.250 07/15/2021</v>
      </c>
      <c r="B26" s="4" t="s">
        <v>7475</v>
      </c>
      <c r="C26" s="4" t="s">
        <v>6730</v>
      </c>
      <c r="D26" s="4" t="s">
        <v>25</v>
      </c>
      <c r="E26" s="4" t="s">
        <v>1268</v>
      </c>
      <c r="F26" s="9">
        <v>10.25</v>
      </c>
      <c r="G26" s="4" t="s">
        <v>6729</v>
      </c>
      <c r="H26" s="4"/>
      <c r="I26" s="4" t="s">
        <v>6728</v>
      </c>
      <c r="J26" s="4" t="s">
        <v>143</v>
      </c>
      <c r="K26" s="4" t="s">
        <v>33</v>
      </c>
      <c r="L26" s="4" t="s">
        <v>34</v>
      </c>
      <c r="M26" s="10">
        <v>300000000</v>
      </c>
      <c r="N26" s="10">
        <v>0</v>
      </c>
      <c r="O26" s="4" t="s">
        <v>58</v>
      </c>
      <c r="P26" s="4" t="s">
        <v>37</v>
      </c>
      <c r="Q26" s="4" t="s">
        <v>38</v>
      </c>
      <c r="R26" s="4" t="s">
        <v>178</v>
      </c>
      <c r="S26" s="4" t="s">
        <v>143</v>
      </c>
      <c r="T26" s="4" t="s">
        <v>6692</v>
      </c>
    </row>
    <row r="27" spans="1:20" x14ac:dyDescent="0.2">
      <c r="A27" s="4" t="str">
        <f t="shared" si="0"/>
        <v>ABK 9.375 08/01/2011</v>
      </c>
      <c r="B27" s="4" t="s">
        <v>7475</v>
      </c>
      <c r="C27" s="4" t="s">
        <v>6727</v>
      </c>
      <c r="D27" s="4" t="s">
        <v>5858</v>
      </c>
      <c r="E27" s="4" t="s">
        <v>5857</v>
      </c>
      <c r="F27" s="9">
        <v>9.375</v>
      </c>
      <c r="G27" s="4" t="s">
        <v>5319</v>
      </c>
      <c r="H27" s="4"/>
      <c r="I27" s="4" t="s">
        <v>6726</v>
      </c>
      <c r="J27" s="4" t="s">
        <v>143</v>
      </c>
      <c r="K27" s="4" t="s">
        <v>33</v>
      </c>
      <c r="L27" s="4" t="s">
        <v>34</v>
      </c>
      <c r="M27" s="10">
        <v>150000000</v>
      </c>
      <c r="N27" s="10">
        <v>0</v>
      </c>
      <c r="O27" s="4" t="s">
        <v>175</v>
      </c>
      <c r="P27" s="4" t="s">
        <v>37</v>
      </c>
      <c r="Q27" s="4" t="s">
        <v>38</v>
      </c>
      <c r="R27" s="4" t="s">
        <v>178</v>
      </c>
      <c r="S27" s="4" t="s">
        <v>143</v>
      </c>
      <c r="T27" s="4" t="s">
        <v>6725</v>
      </c>
    </row>
    <row r="28" spans="1:20" x14ac:dyDescent="0.2">
      <c r="A28" s="4" t="str">
        <f t="shared" si="0"/>
        <v>AAL 9.750 08/15/2021</v>
      </c>
      <c r="B28" s="4" t="s">
        <v>7475</v>
      </c>
      <c r="C28" s="4" t="s">
        <v>6724</v>
      </c>
      <c r="D28" s="4" t="s">
        <v>1136</v>
      </c>
      <c r="E28" s="4" t="s">
        <v>6695</v>
      </c>
      <c r="F28" s="9">
        <v>9.75</v>
      </c>
      <c r="G28" s="4" t="s">
        <v>5029</v>
      </c>
      <c r="H28" s="4"/>
      <c r="I28" s="4" t="s">
        <v>6723</v>
      </c>
      <c r="J28" s="4" t="s">
        <v>143</v>
      </c>
      <c r="K28" s="4" t="s">
        <v>33</v>
      </c>
      <c r="L28" s="4" t="s">
        <v>34</v>
      </c>
      <c r="M28" s="10">
        <v>200000000</v>
      </c>
      <c r="N28" s="10">
        <v>15515000</v>
      </c>
      <c r="O28" s="4" t="s">
        <v>175</v>
      </c>
      <c r="P28" s="4" t="s">
        <v>37</v>
      </c>
      <c r="Q28" s="4" t="s">
        <v>38</v>
      </c>
      <c r="R28" s="4" t="s">
        <v>178</v>
      </c>
      <c r="S28" s="4" t="s">
        <v>143</v>
      </c>
      <c r="T28" s="4" t="s">
        <v>4566</v>
      </c>
    </row>
    <row r="29" spans="1:20" x14ac:dyDescent="0.2">
      <c r="A29" s="4" t="str">
        <f t="shared" si="0"/>
        <v>UAL 9.750 08/15/2021</v>
      </c>
      <c r="B29" s="4" t="s">
        <v>7475</v>
      </c>
      <c r="C29" s="4" t="s">
        <v>6722</v>
      </c>
      <c r="D29" s="4" t="s">
        <v>25</v>
      </c>
      <c r="E29" s="4" t="s">
        <v>1268</v>
      </c>
      <c r="F29" s="9">
        <v>9.75</v>
      </c>
      <c r="G29" s="4" t="s">
        <v>5029</v>
      </c>
      <c r="H29" s="4"/>
      <c r="I29" s="4" t="s">
        <v>6721</v>
      </c>
      <c r="J29" s="4" t="s">
        <v>143</v>
      </c>
      <c r="K29" s="4" t="s">
        <v>33</v>
      </c>
      <c r="L29" s="4" t="s">
        <v>34</v>
      </c>
      <c r="M29" s="10">
        <v>250000000</v>
      </c>
      <c r="N29" s="10">
        <v>0</v>
      </c>
      <c r="O29" s="4" t="s">
        <v>58</v>
      </c>
      <c r="P29" s="4" t="s">
        <v>37</v>
      </c>
      <c r="Q29" s="4" t="s">
        <v>38</v>
      </c>
      <c r="R29" s="4" t="s">
        <v>178</v>
      </c>
      <c r="S29" s="4" t="s">
        <v>143</v>
      </c>
      <c r="T29" s="4" t="s">
        <v>4952</v>
      </c>
    </row>
    <row r="30" spans="1:20" x14ac:dyDescent="0.2">
      <c r="A30" s="4" t="str">
        <f t="shared" si="0"/>
        <v>TOY 8.750 09/01/2021</v>
      </c>
      <c r="B30" s="4" t="s">
        <v>7475</v>
      </c>
      <c r="C30" s="4" t="s">
        <v>6720</v>
      </c>
      <c r="D30" s="4" t="s">
        <v>6372</v>
      </c>
      <c r="E30" s="4" t="s">
        <v>6719</v>
      </c>
      <c r="F30" s="9">
        <v>8.75</v>
      </c>
      <c r="G30" s="4" t="s">
        <v>6718</v>
      </c>
      <c r="H30" s="4"/>
      <c r="I30" s="4" t="s">
        <v>6717</v>
      </c>
      <c r="J30" s="4" t="s">
        <v>143</v>
      </c>
      <c r="K30" s="4" t="s">
        <v>33</v>
      </c>
      <c r="L30" s="4" t="s">
        <v>34</v>
      </c>
      <c r="M30" s="10">
        <v>200000000</v>
      </c>
      <c r="N30" s="10">
        <v>21673000</v>
      </c>
      <c r="O30" s="4" t="s">
        <v>175</v>
      </c>
      <c r="P30" s="4" t="s">
        <v>37</v>
      </c>
      <c r="Q30" s="4" t="s">
        <v>38</v>
      </c>
      <c r="R30" s="4" t="s">
        <v>178</v>
      </c>
      <c r="S30" s="4" t="s">
        <v>143</v>
      </c>
      <c r="T30" s="4" t="s">
        <v>6716</v>
      </c>
    </row>
    <row r="31" spans="1:20" x14ac:dyDescent="0.2">
      <c r="A31" s="4" t="str">
        <f t="shared" si="0"/>
        <v>AAL 9.800 10/01/2021</v>
      </c>
      <c r="B31" s="4" t="s">
        <v>7475</v>
      </c>
      <c r="C31" s="4" t="s">
        <v>6715</v>
      </c>
      <c r="D31" s="4" t="s">
        <v>1136</v>
      </c>
      <c r="E31" s="4" t="s">
        <v>6695</v>
      </c>
      <c r="F31" s="9">
        <v>9.8000000000000007</v>
      </c>
      <c r="G31" s="4" t="s">
        <v>6408</v>
      </c>
      <c r="H31" s="4"/>
      <c r="I31" s="4" t="s">
        <v>6714</v>
      </c>
      <c r="J31" s="4" t="s">
        <v>143</v>
      </c>
      <c r="K31" s="4" t="s">
        <v>33</v>
      </c>
      <c r="L31" s="4" t="s">
        <v>34</v>
      </c>
      <c r="M31" s="10">
        <v>100000000</v>
      </c>
      <c r="N31" s="10">
        <v>5055000</v>
      </c>
      <c r="O31" s="4" t="s">
        <v>175</v>
      </c>
      <c r="P31" s="4" t="s">
        <v>37</v>
      </c>
      <c r="Q31" s="4" t="s">
        <v>38</v>
      </c>
      <c r="R31" s="4" t="s">
        <v>178</v>
      </c>
      <c r="S31" s="4" t="s">
        <v>143</v>
      </c>
      <c r="T31" s="4" t="s">
        <v>4218</v>
      </c>
    </row>
    <row r="32" spans="1:20" x14ac:dyDescent="0.2">
      <c r="A32" s="4" t="str">
        <f t="shared" si="0"/>
        <v>KMRT 8.125 12/01/2006</v>
      </c>
      <c r="B32" s="4" t="s">
        <v>7475</v>
      </c>
      <c r="C32" s="4" t="s">
        <v>2767</v>
      </c>
      <c r="D32" s="4" t="s">
        <v>1787</v>
      </c>
      <c r="E32" s="4" t="s">
        <v>1788</v>
      </c>
      <c r="F32" s="9">
        <v>8.125</v>
      </c>
      <c r="G32" s="4" t="s">
        <v>2765</v>
      </c>
      <c r="H32" s="4"/>
      <c r="I32" s="4" t="s">
        <v>2768</v>
      </c>
      <c r="J32" s="4" t="s">
        <v>143</v>
      </c>
      <c r="K32" s="4" t="s">
        <v>33</v>
      </c>
      <c r="L32" s="4" t="s">
        <v>34</v>
      </c>
      <c r="M32" s="10">
        <v>200000000</v>
      </c>
      <c r="N32" s="10">
        <v>0</v>
      </c>
      <c r="O32" s="4" t="s">
        <v>175</v>
      </c>
      <c r="P32" s="4" t="s">
        <v>37</v>
      </c>
      <c r="Q32" s="4" t="s">
        <v>38</v>
      </c>
      <c r="R32" s="4" t="s">
        <v>178</v>
      </c>
      <c r="S32" s="4" t="s">
        <v>143</v>
      </c>
      <c r="T32" s="4" t="s">
        <v>4010</v>
      </c>
    </row>
    <row r="33" spans="1:20" x14ac:dyDescent="0.2">
      <c r="A33" s="4" t="str">
        <f t="shared" si="0"/>
        <v>UAL 9.000 12/15/2003</v>
      </c>
      <c r="B33" s="4" t="s">
        <v>7475</v>
      </c>
      <c r="C33" s="4" t="s">
        <v>1267</v>
      </c>
      <c r="D33" s="4" t="s">
        <v>25</v>
      </c>
      <c r="E33" s="4" t="s">
        <v>1268</v>
      </c>
      <c r="F33" s="9">
        <v>9</v>
      </c>
      <c r="G33" s="4" t="s">
        <v>1264</v>
      </c>
      <c r="H33" s="4"/>
      <c r="I33" s="4" t="s">
        <v>1270</v>
      </c>
      <c r="J33" s="4" t="s">
        <v>143</v>
      </c>
      <c r="K33" s="4" t="s">
        <v>33</v>
      </c>
      <c r="L33" s="4" t="s">
        <v>34</v>
      </c>
      <c r="M33" s="10">
        <v>150000000</v>
      </c>
      <c r="N33" s="10">
        <v>0</v>
      </c>
      <c r="O33" s="4" t="s">
        <v>197</v>
      </c>
      <c r="P33" s="4" t="s">
        <v>37</v>
      </c>
      <c r="Q33" s="4" t="s">
        <v>38</v>
      </c>
      <c r="R33" s="4" t="s">
        <v>178</v>
      </c>
      <c r="S33" s="4" t="s">
        <v>143</v>
      </c>
      <c r="T33" s="4" t="s">
        <v>4952</v>
      </c>
    </row>
    <row r="34" spans="1:20" x14ac:dyDescent="0.2">
      <c r="A34" s="4" t="str">
        <f t="shared" si="0"/>
        <v>ABH 9.375 12/15/2021</v>
      </c>
      <c r="B34" s="4" t="s">
        <v>7475</v>
      </c>
      <c r="C34" s="4" t="s">
        <v>6713</v>
      </c>
      <c r="D34" s="4" t="s">
        <v>4573</v>
      </c>
      <c r="E34" s="4" t="s">
        <v>6684</v>
      </c>
      <c r="F34" s="9">
        <v>9.375</v>
      </c>
      <c r="G34" s="4" t="s">
        <v>6712</v>
      </c>
      <c r="H34" s="4"/>
      <c r="I34" s="4" t="s">
        <v>6711</v>
      </c>
      <c r="J34" s="4" t="s">
        <v>143</v>
      </c>
      <c r="K34" s="4" t="s">
        <v>33</v>
      </c>
      <c r="L34" s="4" t="s">
        <v>34</v>
      </c>
      <c r="M34" s="10">
        <v>200000000</v>
      </c>
      <c r="N34" s="10">
        <v>0</v>
      </c>
      <c r="O34" s="4" t="s">
        <v>175</v>
      </c>
      <c r="P34" s="4" t="s">
        <v>37</v>
      </c>
      <c r="Q34" s="4" t="s">
        <v>38</v>
      </c>
      <c r="R34" s="4" t="s">
        <v>178</v>
      </c>
      <c r="S34" s="4" t="s">
        <v>143</v>
      </c>
      <c r="T34" s="4"/>
    </row>
    <row r="35" spans="1:20" x14ac:dyDescent="0.2">
      <c r="A35" s="4" t="str">
        <f t="shared" si="0"/>
        <v>KMRT 8.250 01/01/2022</v>
      </c>
      <c r="B35" s="4" t="s">
        <v>7475</v>
      </c>
      <c r="C35" s="4" t="s">
        <v>6710</v>
      </c>
      <c r="D35" s="4" t="s">
        <v>1787</v>
      </c>
      <c r="E35" s="4" t="s">
        <v>1788</v>
      </c>
      <c r="F35" s="9">
        <v>8.25</v>
      </c>
      <c r="G35" s="4" t="s">
        <v>6709</v>
      </c>
      <c r="H35" s="4"/>
      <c r="I35" s="4" t="s">
        <v>6708</v>
      </c>
      <c r="J35" s="4" t="s">
        <v>143</v>
      </c>
      <c r="K35" s="4" t="s">
        <v>33</v>
      </c>
      <c r="L35" s="4" t="s">
        <v>34</v>
      </c>
      <c r="M35" s="10">
        <v>100000000</v>
      </c>
      <c r="N35" s="10">
        <v>0</v>
      </c>
      <c r="O35" s="4" t="s">
        <v>175</v>
      </c>
      <c r="P35" s="4" t="s">
        <v>37</v>
      </c>
      <c r="Q35" s="4" t="s">
        <v>38</v>
      </c>
      <c r="R35" s="4" t="s">
        <v>178</v>
      </c>
      <c r="S35" s="4" t="s">
        <v>143</v>
      </c>
      <c r="T35" s="4" t="s">
        <v>4010</v>
      </c>
    </row>
    <row r="36" spans="1:20" x14ac:dyDescent="0.2">
      <c r="A36" s="4" t="str">
        <f t="shared" si="0"/>
        <v>UAL 9.125 01/15/2012</v>
      </c>
      <c r="B36" s="4" t="s">
        <v>7475</v>
      </c>
      <c r="C36" s="4" t="s">
        <v>6707</v>
      </c>
      <c r="D36" s="4" t="s">
        <v>25</v>
      </c>
      <c r="E36" s="4" t="s">
        <v>1268</v>
      </c>
      <c r="F36" s="9">
        <v>9.125</v>
      </c>
      <c r="G36" s="4" t="s">
        <v>4006</v>
      </c>
      <c r="H36" s="4"/>
      <c r="I36" s="4" t="s">
        <v>6706</v>
      </c>
      <c r="J36" s="4" t="s">
        <v>143</v>
      </c>
      <c r="K36" s="4" t="s">
        <v>33</v>
      </c>
      <c r="L36" s="4" t="s">
        <v>34</v>
      </c>
      <c r="M36" s="10">
        <v>200000000</v>
      </c>
      <c r="N36" s="10">
        <v>0</v>
      </c>
      <c r="O36" s="4" t="s">
        <v>646</v>
      </c>
      <c r="P36" s="4" t="s">
        <v>37</v>
      </c>
      <c r="Q36" s="4" t="s">
        <v>38</v>
      </c>
      <c r="R36" s="4" t="s">
        <v>178</v>
      </c>
      <c r="S36" s="4" t="s">
        <v>143</v>
      </c>
      <c r="T36" s="4" t="s">
        <v>4991</v>
      </c>
    </row>
    <row r="37" spans="1:20" x14ac:dyDescent="0.2">
      <c r="A37" s="4" t="str">
        <f t="shared" si="0"/>
        <v>CVA 9.250 03/01/2022</v>
      </c>
      <c r="B37" s="4" t="s">
        <v>7475</v>
      </c>
      <c r="C37" s="4" t="s">
        <v>6705</v>
      </c>
      <c r="D37" s="4" t="s">
        <v>6704</v>
      </c>
      <c r="E37" s="4" t="s">
        <v>6703</v>
      </c>
      <c r="F37" s="9">
        <v>9.25</v>
      </c>
      <c r="G37" s="4" t="s">
        <v>6702</v>
      </c>
      <c r="H37" s="4"/>
      <c r="I37" s="4" t="s">
        <v>6701</v>
      </c>
      <c r="J37" s="4" t="s">
        <v>143</v>
      </c>
      <c r="K37" s="4" t="s">
        <v>33</v>
      </c>
      <c r="L37" s="4" t="s">
        <v>34</v>
      </c>
      <c r="M37" s="10">
        <v>100000000</v>
      </c>
      <c r="N37" s="10">
        <v>0</v>
      </c>
      <c r="O37" s="4" t="s">
        <v>58</v>
      </c>
      <c r="P37" s="4" t="s">
        <v>37</v>
      </c>
      <c r="Q37" s="4" t="s">
        <v>38</v>
      </c>
      <c r="R37" s="4" t="s">
        <v>178</v>
      </c>
      <c r="S37" s="4" t="s">
        <v>143</v>
      </c>
      <c r="T37" s="4" t="s">
        <v>4218</v>
      </c>
    </row>
    <row r="38" spans="1:20" x14ac:dyDescent="0.2">
      <c r="A38" s="4" t="str">
        <f t="shared" si="0"/>
        <v>DAL 9.250 03/15/2022</v>
      </c>
      <c r="B38" s="4" t="s">
        <v>7475</v>
      </c>
      <c r="C38" s="4" t="s">
        <v>6700</v>
      </c>
      <c r="D38" s="4" t="s">
        <v>2270</v>
      </c>
      <c r="E38" s="4" t="s">
        <v>2271</v>
      </c>
      <c r="F38" s="9">
        <v>9.25</v>
      </c>
      <c r="G38" s="4" t="s">
        <v>6699</v>
      </c>
      <c r="H38" s="4"/>
      <c r="I38" s="4" t="s">
        <v>6698</v>
      </c>
      <c r="J38" s="4" t="s">
        <v>143</v>
      </c>
      <c r="K38" s="4" t="s">
        <v>33</v>
      </c>
      <c r="L38" s="4" t="s">
        <v>34</v>
      </c>
      <c r="M38" s="10">
        <v>200000000</v>
      </c>
      <c r="N38" s="10">
        <v>0</v>
      </c>
      <c r="O38" s="4" t="s">
        <v>58</v>
      </c>
      <c r="P38" s="4" t="s">
        <v>37</v>
      </c>
      <c r="Q38" s="4" t="s">
        <v>38</v>
      </c>
      <c r="R38" s="4" t="s">
        <v>178</v>
      </c>
      <c r="S38" s="4" t="s">
        <v>143</v>
      </c>
      <c r="T38" s="4" t="s">
        <v>4977</v>
      </c>
    </row>
    <row r="39" spans="1:20" x14ac:dyDescent="0.2">
      <c r="A39" s="4" t="str">
        <f t="shared" si="0"/>
        <v>OC 8.875 06/01/2002</v>
      </c>
      <c r="B39" s="4" t="s">
        <v>7475</v>
      </c>
      <c r="C39" s="4" t="s">
        <v>732</v>
      </c>
      <c r="D39" s="4" t="s">
        <v>421</v>
      </c>
      <c r="E39" s="4" t="s">
        <v>733</v>
      </c>
      <c r="F39" s="9">
        <v>8.875</v>
      </c>
      <c r="G39" s="4" t="s">
        <v>734</v>
      </c>
      <c r="H39" s="4"/>
      <c r="I39" s="4" t="s">
        <v>735</v>
      </c>
      <c r="J39" s="4" t="s">
        <v>143</v>
      </c>
      <c r="K39" s="4" t="s">
        <v>33</v>
      </c>
      <c r="L39" s="4" t="s">
        <v>34</v>
      </c>
      <c r="M39" s="10">
        <v>150000000</v>
      </c>
      <c r="N39" s="10">
        <v>0</v>
      </c>
      <c r="O39" s="4" t="s">
        <v>58</v>
      </c>
      <c r="P39" s="4" t="s">
        <v>37</v>
      </c>
      <c r="Q39" s="4" t="s">
        <v>38</v>
      </c>
      <c r="R39" s="4" t="s">
        <v>178</v>
      </c>
      <c r="S39" s="4" t="s">
        <v>143</v>
      </c>
      <c r="T39" s="4" t="s">
        <v>4218</v>
      </c>
    </row>
    <row r="40" spans="1:20" x14ac:dyDescent="0.2">
      <c r="A40" s="4" t="str">
        <f t="shared" si="0"/>
        <v>OC 9.375 06/01/2012</v>
      </c>
      <c r="B40" s="4" t="s">
        <v>7475</v>
      </c>
      <c r="C40" s="4" t="s">
        <v>6697</v>
      </c>
      <c r="D40" s="4" t="s">
        <v>421</v>
      </c>
      <c r="E40" s="4" t="s">
        <v>733</v>
      </c>
      <c r="F40" s="9">
        <v>9.375</v>
      </c>
      <c r="G40" s="4" t="s">
        <v>5758</v>
      </c>
      <c r="H40" s="4"/>
      <c r="I40" s="4" t="s">
        <v>735</v>
      </c>
      <c r="J40" s="4" t="s">
        <v>143</v>
      </c>
      <c r="K40" s="4" t="s">
        <v>33</v>
      </c>
      <c r="L40" s="4" t="s">
        <v>34</v>
      </c>
      <c r="M40" s="10">
        <v>150000000</v>
      </c>
      <c r="N40" s="10">
        <v>0</v>
      </c>
      <c r="O40" s="4" t="s">
        <v>58</v>
      </c>
      <c r="P40" s="4" t="s">
        <v>37</v>
      </c>
      <c r="Q40" s="4" t="s">
        <v>38</v>
      </c>
      <c r="R40" s="4" t="s">
        <v>178</v>
      </c>
      <c r="S40" s="4" t="s">
        <v>143</v>
      </c>
      <c r="T40" s="4" t="s">
        <v>4218</v>
      </c>
    </row>
    <row r="41" spans="1:20" x14ac:dyDescent="0.2">
      <c r="A41" s="4" t="str">
        <f t="shared" si="0"/>
        <v>AAL 9.000 08/01/2012</v>
      </c>
      <c r="B41" s="4" t="s">
        <v>7475</v>
      </c>
      <c r="C41" s="4" t="s">
        <v>6696</v>
      </c>
      <c r="D41" s="4" t="s">
        <v>1136</v>
      </c>
      <c r="E41" s="4" t="s">
        <v>6695</v>
      </c>
      <c r="F41" s="9">
        <v>9</v>
      </c>
      <c r="G41" s="4" t="s">
        <v>6694</v>
      </c>
      <c r="H41" s="4"/>
      <c r="I41" s="4" t="s">
        <v>6693</v>
      </c>
      <c r="J41" s="4" t="s">
        <v>143</v>
      </c>
      <c r="K41" s="4" t="s">
        <v>33</v>
      </c>
      <c r="L41" s="4" t="s">
        <v>34</v>
      </c>
      <c r="M41" s="10">
        <v>350000000</v>
      </c>
      <c r="N41" s="10">
        <v>75498000</v>
      </c>
      <c r="O41" s="4" t="s">
        <v>175</v>
      </c>
      <c r="P41" s="4" t="s">
        <v>37</v>
      </c>
      <c r="Q41" s="4" t="s">
        <v>38</v>
      </c>
      <c r="R41" s="4" t="s">
        <v>178</v>
      </c>
      <c r="S41" s="4" t="s">
        <v>143</v>
      </c>
      <c r="T41" s="4" t="s">
        <v>4218</v>
      </c>
    </row>
    <row r="42" spans="1:20" x14ac:dyDescent="0.2">
      <c r="A42" s="4" t="str">
        <f t="shared" si="0"/>
        <v>BHMSQ 7.625 08/01/2004</v>
      </c>
      <c r="B42" s="4" t="s">
        <v>7475</v>
      </c>
      <c r="C42" s="4" t="s">
        <v>1561</v>
      </c>
      <c r="D42" s="4" t="s">
        <v>1146</v>
      </c>
      <c r="E42" s="4" t="s">
        <v>1562</v>
      </c>
      <c r="F42" s="9">
        <v>7.625</v>
      </c>
      <c r="G42" s="4" t="s">
        <v>1550</v>
      </c>
      <c r="H42" s="4"/>
      <c r="I42" s="4" t="s">
        <v>1564</v>
      </c>
      <c r="J42" s="4" t="s">
        <v>143</v>
      </c>
      <c r="K42" s="4" t="s">
        <v>33</v>
      </c>
      <c r="L42" s="4" t="s">
        <v>34</v>
      </c>
      <c r="M42" s="10">
        <v>150000000</v>
      </c>
      <c r="N42" s="10">
        <v>0</v>
      </c>
      <c r="O42" s="4" t="s">
        <v>197</v>
      </c>
      <c r="P42" s="4" t="s">
        <v>37</v>
      </c>
      <c r="Q42" s="4" t="s">
        <v>38</v>
      </c>
      <c r="R42" s="4" t="s">
        <v>178</v>
      </c>
      <c r="S42" s="4" t="s">
        <v>143</v>
      </c>
      <c r="T42" s="4" t="s">
        <v>6692</v>
      </c>
    </row>
    <row r="43" spans="1:20" x14ac:dyDescent="0.2">
      <c r="A43" s="4" t="str">
        <f t="shared" si="0"/>
        <v>WCOEQ 7.500 08/20/2004</v>
      </c>
      <c r="B43" s="4" t="s">
        <v>7475</v>
      </c>
      <c r="C43" s="4" t="s">
        <v>1611</v>
      </c>
      <c r="D43" s="4" t="s">
        <v>863</v>
      </c>
      <c r="E43" s="4" t="s">
        <v>1612</v>
      </c>
      <c r="F43" s="9">
        <v>7.5</v>
      </c>
      <c r="G43" s="4" t="s">
        <v>1614</v>
      </c>
      <c r="H43" s="4"/>
      <c r="I43" s="4" t="s">
        <v>1615</v>
      </c>
      <c r="J43" s="4" t="s">
        <v>143</v>
      </c>
      <c r="K43" s="4" t="s">
        <v>33</v>
      </c>
      <c r="L43" s="4" t="s">
        <v>34</v>
      </c>
      <c r="M43" s="10">
        <v>400000000</v>
      </c>
      <c r="N43" s="10">
        <v>0</v>
      </c>
      <c r="O43" s="4" t="s">
        <v>509</v>
      </c>
      <c r="P43" s="4" t="s">
        <v>37</v>
      </c>
      <c r="Q43" s="4" t="s">
        <v>38</v>
      </c>
      <c r="R43" s="4" t="s">
        <v>178</v>
      </c>
      <c r="S43" s="4" t="s">
        <v>143</v>
      </c>
      <c r="T43" s="4" t="s">
        <v>4991</v>
      </c>
    </row>
    <row r="44" spans="1:20" x14ac:dyDescent="0.2">
      <c r="A44" s="4" t="str">
        <f t="shared" si="0"/>
        <v>ENRNQ 7.625 09/10/2004</v>
      </c>
      <c r="B44" s="4" t="s">
        <v>7475</v>
      </c>
      <c r="C44" s="4" t="s">
        <v>1656</v>
      </c>
      <c r="D44" s="4" t="s">
        <v>761</v>
      </c>
      <c r="E44" s="4" t="s">
        <v>762</v>
      </c>
      <c r="F44" s="9">
        <v>7.625</v>
      </c>
      <c r="G44" s="4" t="s">
        <v>1657</v>
      </c>
      <c r="H44" s="4"/>
      <c r="I44" s="4" t="s">
        <v>1658</v>
      </c>
      <c r="J44" s="4" t="s">
        <v>143</v>
      </c>
      <c r="K44" s="4" t="s">
        <v>33</v>
      </c>
      <c r="L44" s="4" t="s">
        <v>34</v>
      </c>
      <c r="M44" s="10">
        <v>200000000</v>
      </c>
      <c r="N44" s="10">
        <v>200000000</v>
      </c>
      <c r="O44" s="4" t="s">
        <v>197</v>
      </c>
      <c r="P44" s="4" t="s">
        <v>37</v>
      </c>
      <c r="Q44" s="4" t="s">
        <v>38</v>
      </c>
      <c r="R44" s="4" t="s">
        <v>178</v>
      </c>
      <c r="S44" s="4" t="s">
        <v>143</v>
      </c>
      <c r="T44" s="4" t="s">
        <v>4566</v>
      </c>
    </row>
    <row r="45" spans="1:20" x14ac:dyDescent="0.2">
      <c r="A45" s="4" t="str">
        <f t="shared" si="0"/>
        <v>ENRNQ 8.250 09/15/2012</v>
      </c>
      <c r="B45" s="4" t="s">
        <v>7475</v>
      </c>
      <c r="C45" s="4" t="s">
        <v>6691</v>
      </c>
      <c r="D45" s="4" t="s">
        <v>761</v>
      </c>
      <c r="E45" s="4" t="s">
        <v>762</v>
      </c>
      <c r="F45" s="9">
        <v>8.25</v>
      </c>
      <c r="G45" s="4" t="s">
        <v>6690</v>
      </c>
      <c r="H45" s="4"/>
      <c r="I45" s="4" t="s">
        <v>6689</v>
      </c>
      <c r="J45" s="4" t="s">
        <v>143</v>
      </c>
      <c r="K45" s="4" t="s">
        <v>33</v>
      </c>
      <c r="L45" s="4" t="s">
        <v>34</v>
      </c>
      <c r="M45" s="10">
        <v>150000000</v>
      </c>
      <c r="N45" s="10">
        <v>0</v>
      </c>
      <c r="O45" s="4" t="s">
        <v>331</v>
      </c>
      <c r="P45" s="4" t="s">
        <v>37</v>
      </c>
      <c r="Q45" s="4" t="s">
        <v>38</v>
      </c>
      <c r="R45" s="4" t="s">
        <v>178</v>
      </c>
      <c r="S45" s="4" t="s">
        <v>143</v>
      </c>
      <c r="T45" s="4" t="s">
        <v>4900</v>
      </c>
    </row>
    <row r="46" spans="1:20" x14ac:dyDescent="0.2">
      <c r="A46" s="4" t="str">
        <f t="shared" si="0"/>
        <v>KMRT 7.750 10/01/2012</v>
      </c>
      <c r="B46" s="4" t="s">
        <v>7475</v>
      </c>
      <c r="C46" s="4" t="s">
        <v>6688</v>
      </c>
      <c r="D46" s="4" t="s">
        <v>1787</v>
      </c>
      <c r="E46" s="4" t="s">
        <v>1788</v>
      </c>
      <c r="F46" s="9">
        <v>7.75</v>
      </c>
      <c r="G46" s="4" t="s">
        <v>6687</v>
      </c>
      <c r="H46" s="4"/>
      <c r="I46" s="4" t="s">
        <v>6686</v>
      </c>
      <c r="J46" s="4" t="s">
        <v>143</v>
      </c>
      <c r="K46" s="4" t="s">
        <v>33</v>
      </c>
      <c r="L46" s="4" t="s">
        <v>34</v>
      </c>
      <c r="M46" s="10">
        <v>200000000</v>
      </c>
      <c r="N46" s="10">
        <v>0</v>
      </c>
      <c r="O46" s="4" t="s">
        <v>175</v>
      </c>
      <c r="P46" s="4" t="s">
        <v>37</v>
      </c>
      <c r="Q46" s="4" t="s">
        <v>38</v>
      </c>
      <c r="R46" s="4" t="s">
        <v>178</v>
      </c>
      <c r="S46" s="4" t="s">
        <v>143</v>
      </c>
      <c r="T46" s="4" t="s">
        <v>4010</v>
      </c>
    </row>
    <row r="47" spans="1:20" x14ac:dyDescent="0.2">
      <c r="A47" s="4" t="str">
        <f t="shared" si="0"/>
        <v>ABH 9.500 10/15/2012</v>
      </c>
      <c r="B47" s="4" t="s">
        <v>7475</v>
      </c>
      <c r="C47" s="4" t="s">
        <v>6685</v>
      </c>
      <c r="D47" s="4" t="s">
        <v>4573</v>
      </c>
      <c r="E47" s="4" t="s">
        <v>6684</v>
      </c>
      <c r="F47" s="9">
        <v>9.5</v>
      </c>
      <c r="G47" s="4" t="s">
        <v>5430</v>
      </c>
      <c r="H47" s="4"/>
      <c r="I47" s="4" t="s">
        <v>6683</v>
      </c>
      <c r="J47" s="4" t="s">
        <v>143</v>
      </c>
      <c r="K47" s="4" t="s">
        <v>33</v>
      </c>
      <c r="L47" s="4" t="s">
        <v>34</v>
      </c>
      <c r="M47" s="10">
        <v>125000000</v>
      </c>
      <c r="N47" s="10">
        <v>0</v>
      </c>
      <c r="O47" s="4" t="s">
        <v>175</v>
      </c>
      <c r="P47" s="4" t="s">
        <v>37</v>
      </c>
      <c r="Q47" s="4" t="s">
        <v>38</v>
      </c>
      <c r="R47" s="4" t="s">
        <v>178</v>
      </c>
      <c r="S47" s="4" t="s">
        <v>143</v>
      </c>
      <c r="T47" s="4"/>
    </row>
    <row r="48" spans="1:20" x14ac:dyDescent="0.2">
      <c r="A48" s="4" t="str">
        <f t="shared" si="0"/>
        <v>HECINV 9.450 11/15/2012</v>
      </c>
      <c r="B48" s="4" t="s">
        <v>7475</v>
      </c>
      <c r="C48" s="4" t="s">
        <v>6682</v>
      </c>
      <c r="D48" s="4" t="s">
        <v>6681</v>
      </c>
      <c r="E48" s="4" t="s">
        <v>6680</v>
      </c>
      <c r="F48" s="9">
        <v>9.4499999999999993</v>
      </c>
      <c r="G48" s="4" t="s">
        <v>5237</v>
      </c>
      <c r="H48" s="4"/>
      <c r="I48" s="4" t="s">
        <v>6679</v>
      </c>
      <c r="J48" s="4" t="s">
        <v>143</v>
      </c>
      <c r="K48" s="4" t="s">
        <v>33</v>
      </c>
      <c r="L48" s="4" t="s">
        <v>34</v>
      </c>
      <c r="M48" s="10">
        <v>100000000</v>
      </c>
      <c r="N48" s="10">
        <v>0</v>
      </c>
      <c r="O48" s="4" t="s">
        <v>58</v>
      </c>
      <c r="P48" s="4" t="s">
        <v>37</v>
      </c>
      <c r="Q48" s="4" t="s">
        <v>38</v>
      </c>
      <c r="R48" s="4" t="s">
        <v>178</v>
      </c>
      <c r="S48" s="4" t="s">
        <v>143</v>
      </c>
      <c r="T48" s="4" t="s">
        <v>4010</v>
      </c>
    </row>
    <row r="49" spans="1:20" x14ac:dyDescent="0.2">
      <c r="A49" s="4" t="str">
        <f t="shared" si="0"/>
        <v>DAL 10.375 12/15/2022</v>
      </c>
      <c r="B49" s="4" t="s">
        <v>7475</v>
      </c>
      <c r="C49" s="4" t="s">
        <v>6678</v>
      </c>
      <c r="D49" s="4" t="s">
        <v>2270</v>
      </c>
      <c r="E49" s="4" t="s">
        <v>2271</v>
      </c>
      <c r="F49" s="9">
        <v>10.375</v>
      </c>
      <c r="G49" s="4" t="s">
        <v>6677</v>
      </c>
      <c r="H49" s="4"/>
      <c r="I49" s="4" t="s">
        <v>6676</v>
      </c>
      <c r="J49" s="4" t="s">
        <v>143</v>
      </c>
      <c r="K49" s="4" t="s">
        <v>33</v>
      </c>
      <c r="L49" s="4" t="s">
        <v>34</v>
      </c>
      <c r="M49" s="10">
        <v>175000000</v>
      </c>
      <c r="N49" s="10">
        <v>0</v>
      </c>
      <c r="O49" s="4" t="s">
        <v>58</v>
      </c>
      <c r="P49" s="4" t="s">
        <v>37</v>
      </c>
      <c r="Q49" s="4" t="s">
        <v>38</v>
      </c>
      <c r="R49" s="4" t="s">
        <v>178</v>
      </c>
      <c r="S49" s="4" t="s">
        <v>143</v>
      </c>
      <c r="T49" s="4" t="s">
        <v>4977</v>
      </c>
    </row>
    <row r="50" spans="1:20" x14ac:dyDescent="0.2">
      <c r="A50" s="4" t="str">
        <f t="shared" si="0"/>
        <v>KMRT 7.950 02/01/2023</v>
      </c>
      <c r="B50" s="4" t="s">
        <v>7475</v>
      </c>
      <c r="C50" s="4" t="s">
        <v>6675</v>
      </c>
      <c r="D50" s="4" t="s">
        <v>1787</v>
      </c>
      <c r="E50" s="4" t="s">
        <v>1788</v>
      </c>
      <c r="F50" s="9">
        <v>7.95</v>
      </c>
      <c r="G50" s="4" t="s">
        <v>6674</v>
      </c>
      <c r="H50" s="4"/>
      <c r="I50" s="4" t="s">
        <v>890</v>
      </c>
      <c r="J50" s="4" t="s">
        <v>143</v>
      </c>
      <c r="K50" s="4" t="s">
        <v>33</v>
      </c>
      <c r="L50" s="4" t="s">
        <v>34</v>
      </c>
      <c r="M50" s="10">
        <v>300000000</v>
      </c>
      <c r="N50" s="10">
        <v>0</v>
      </c>
      <c r="O50" s="4" t="s">
        <v>175</v>
      </c>
      <c r="P50" s="4" t="s">
        <v>37</v>
      </c>
      <c r="Q50" s="4" t="s">
        <v>38</v>
      </c>
      <c r="R50" s="4" t="s">
        <v>178</v>
      </c>
      <c r="S50" s="4" t="s">
        <v>143</v>
      </c>
      <c r="T50" s="4" t="s">
        <v>4218</v>
      </c>
    </row>
    <row r="51" spans="1:20" x14ac:dyDescent="0.2">
      <c r="A51" s="4" t="str">
        <f t="shared" si="0"/>
        <v>CNCEQ 8.125 02/15/2003</v>
      </c>
      <c r="B51" s="4" t="s">
        <v>7475</v>
      </c>
      <c r="C51" s="4" t="s">
        <v>898</v>
      </c>
      <c r="D51" s="4" t="s">
        <v>820</v>
      </c>
      <c r="E51" s="4" t="s">
        <v>821</v>
      </c>
      <c r="F51" s="9">
        <v>8.125</v>
      </c>
      <c r="G51" s="4" t="s">
        <v>899</v>
      </c>
      <c r="H51" s="4"/>
      <c r="I51" s="4" t="s">
        <v>900</v>
      </c>
      <c r="J51" s="4" t="s">
        <v>143</v>
      </c>
      <c r="K51" s="4" t="s">
        <v>33</v>
      </c>
      <c r="L51" s="4" t="s">
        <v>34</v>
      </c>
      <c r="M51" s="10">
        <v>200000000</v>
      </c>
      <c r="N51" s="10">
        <v>0</v>
      </c>
      <c r="O51" s="4" t="s">
        <v>509</v>
      </c>
      <c r="P51" s="4" t="s">
        <v>37</v>
      </c>
      <c r="Q51" s="4" t="s">
        <v>38</v>
      </c>
      <c r="R51" s="4" t="s">
        <v>178</v>
      </c>
      <c r="S51" s="4" t="s">
        <v>143</v>
      </c>
      <c r="T51" s="4" t="s">
        <v>4566</v>
      </c>
    </row>
    <row r="52" spans="1:20" x14ac:dyDescent="0.2">
      <c r="A52" s="4" t="str">
        <f t="shared" si="0"/>
        <v>ADELQ 0.000 03/15/2003</v>
      </c>
      <c r="B52" s="4" t="s">
        <v>7475</v>
      </c>
      <c r="C52" s="4" t="s">
        <v>918</v>
      </c>
      <c r="D52" s="4" t="s">
        <v>793</v>
      </c>
      <c r="E52" s="4" t="s">
        <v>919</v>
      </c>
      <c r="F52" s="9">
        <v>0</v>
      </c>
      <c r="G52" s="4" t="s">
        <v>921</v>
      </c>
      <c r="H52" s="4"/>
      <c r="I52" s="4" t="s">
        <v>922</v>
      </c>
      <c r="J52" s="4" t="s">
        <v>143</v>
      </c>
      <c r="K52" s="4" t="s">
        <v>33</v>
      </c>
      <c r="L52" s="4" t="s">
        <v>34</v>
      </c>
      <c r="M52" s="10">
        <v>444000000</v>
      </c>
      <c r="N52" s="10">
        <v>0</v>
      </c>
      <c r="O52" s="4" t="s">
        <v>493</v>
      </c>
      <c r="P52" s="4" t="s">
        <v>37</v>
      </c>
      <c r="Q52" s="4" t="s">
        <v>38</v>
      </c>
      <c r="R52" s="4" t="s">
        <v>178</v>
      </c>
      <c r="S52" s="4" t="s">
        <v>143</v>
      </c>
      <c r="T52" s="4" t="s">
        <v>4941</v>
      </c>
    </row>
    <row r="53" spans="1:20" x14ac:dyDescent="0.2">
      <c r="A53" s="4" t="str">
        <f t="shared" si="0"/>
        <v>GMEXIB 7.875 04/15/2013</v>
      </c>
      <c r="B53" s="4" t="s">
        <v>7475</v>
      </c>
      <c r="C53" s="4" t="s">
        <v>6673</v>
      </c>
      <c r="D53" s="4" t="s">
        <v>6653</v>
      </c>
      <c r="E53" s="4" t="s">
        <v>6652</v>
      </c>
      <c r="F53" s="9">
        <v>7.875</v>
      </c>
      <c r="G53" s="4" t="s">
        <v>5245</v>
      </c>
      <c r="H53" s="4"/>
      <c r="I53" s="4" t="s">
        <v>6672</v>
      </c>
      <c r="J53" s="4" t="s">
        <v>143</v>
      </c>
      <c r="K53" s="4" t="s">
        <v>33</v>
      </c>
      <c r="L53" s="4" t="s">
        <v>34</v>
      </c>
      <c r="M53" s="10">
        <v>100000000</v>
      </c>
      <c r="N53" s="10">
        <v>0</v>
      </c>
      <c r="O53" s="4" t="s">
        <v>175</v>
      </c>
      <c r="P53" s="4" t="s">
        <v>37</v>
      </c>
      <c r="Q53" s="4" t="s">
        <v>38</v>
      </c>
      <c r="R53" s="4" t="s">
        <v>178</v>
      </c>
      <c r="S53" s="4" t="s">
        <v>143</v>
      </c>
      <c r="T53" s="4" t="s">
        <v>6668</v>
      </c>
    </row>
    <row r="54" spans="1:20" x14ac:dyDescent="0.2">
      <c r="A54" s="4" t="str">
        <f t="shared" si="0"/>
        <v>ENRNQ 6.750 07/01/2005</v>
      </c>
      <c r="B54" s="4" t="s">
        <v>7475</v>
      </c>
      <c r="C54" s="4" t="s">
        <v>2080</v>
      </c>
      <c r="D54" s="4" t="s">
        <v>761</v>
      </c>
      <c r="E54" s="4" t="s">
        <v>762</v>
      </c>
      <c r="F54" s="9">
        <v>6.75</v>
      </c>
      <c r="G54" s="4" t="s">
        <v>2082</v>
      </c>
      <c r="H54" s="4"/>
      <c r="I54" s="4" t="s">
        <v>2083</v>
      </c>
      <c r="J54" s="4" t="s">
        <v>143</v>
      </c>
      <c r="K54" s="4" t="s">
        <v>33</v>
      </c>
      <c r="L54" s="4" t="s">
        <v>34</v>
      </c>
      <c r="M54" s="10">
        <v>200000000</v>
      </c>
      <c r="N54" s="10">
        <v>0</v>
      </c>
      <c r="O54" s="4" t="s">
        <v>331</v>
      </c>
      <c r="P54" s="4" t="s">
        <v>37</v>
      </c>
      <c r="Q54" s="4" t="s">
        <v>38</v>
      </c>
      <c r="R54" s="4" t="s">
        <v>178</v>
      </c>
      <c r="S54" s="4" t="s">
        <v>143</v>
      </c>
      <c r="T54" s="4" t="s">
        <v>4025</v>
      </c>
    </row>
    <row r="55" spans="1:20" x14ac:dyDescent="0.2">
      <c r="A55" s="4" t="str">
        <f t="shared" si="0"/>
        <v>ADELQ 9.875 03/01/2005</v>
      </c>
      <c r="B55" s="4" t="s">
        <v>7475</v>
      </c>
      <c r="C55" s="4" t="s">
        <v>1870</v>
      </c>
      <c r="D55" s="4" t="s">
        <v>793</v>
      </c>
      <c r="E55" s="4" t="s">
        <v>794</v>
      </c>
      <c r="F55" s="9">
        <v>9.875</v>
      </c>
      <c r="G55" s="4" t="s">
        <v>1871</v>
      </c>
      <c r="H55" s="4" t="s">
        <v>114</v>
      </c>
      <c r="I55" s="4" t="s">
        <v>963</v>
      </c>
      <c r="J55" s="4" t="s">
        <v>143</v>
      </c>
      <c r="K55" s="4" t="s">
        <v>33</v>
      </c>
      <c r="L55" s="4" t="s">
        <v>34</v>
      </c>
      <c r="M55" s="10">
        <v>130000000</v>
      </c>
      <c r="N55" s="10">
        <v>0</v>
      </c>
      <c r="O55" s="4" t="s">
        <v>175</v>
      </c>
      <c r="P55" s="4" t="s">
        <v>37</v>
      </c>
      <c r="Q55" s="4" t="s">
        <v>38</v>
      </c>
      <c r="R55" s="4" t="s">
        <v>178</v>
      </c>
      <c r="S55" s="4" t="s">
        <v>143</v>
      </c>
      <c r="T55" s="4" t="s">
        <v>4832</v>
      </c>
    </row>
    <row r="56" spans="1:20" x14ac:dyDescent="0.2">
      <c r="A56" s="4" t="str">
        <f t="shared" si="0"/>
        <v>BHMSQ 10.375 09/01/2003</v>
      </c>
      <c r="B56" s="4" t="s">
        <v>7475</v>
      </c>
      <c r="C56" s="4" t="s">
        <v>1145</v>
      </c>
      <c r="D56" s="4" t="s">
        <v>1146</v>
      </c>
      <c r="E56" s="4" t="s">
        <v>1147</v>
      </c>
      <c r="F56" s="9">
        <v>10.375</v>
      </c>
      <c r="G56" s="4" t="s">
        <v>1139</v>
      </c>
      <c r="H56" s="4"/>
      <c r="I56" s="4" t="s">
        <v>1149</v>
      </c>
      <c r="J56" s="4" t="s">
        <v>143</v>
      </c>
      <c r="K56" s="4" t="s">
        <v>33</v>
      </c>
      <c r="L56" s="4" t="s">
        <v>34</v>
      </c>
      <c r="M56" s="10">
        <v>105000000</v>
      </c>
      <c r="N56" s="10">
        <v>0</v>
      </c>
      <c r="O56" s="4" t="s">
        <v>509</v>
      </c>
      <c r="P56" s="4" t="s">
        <v>37</v>
      </c>
      <c r="Q56" s="4" t="s">
        <v>38</v>
      </c>
      <c r="R56" s="4" t="s">
        <v>178</v>
      </c>
      <c r="S56" s="4" t="s">
        <v>143</v>
      </c>
      <c r="T56" s="4" t="s">
        <v>4872</v>
      </c>
    </row>
    <row r="57" spans="1:20" x14ac:dyDescent="0.2">
      <c r="A57" s="4" t="str">
        <f t="shared" si="0"/>
        <v>NT 6.875 09/01/2023</v>
      </c>
      <c r="B57" s="4" t="s">
        <v>7475</v>
      </c>
      <c r="C57" s="4" t="s">
        <v>6671</v>
      </c>
      <c r="D57" s="4" t="s">
        <v>5550</v>
      </c>
      <c r="E57" s="4" t="s">
        <v>5549</v>
      </c>
      <c r="F57" s="9">
        <v>6.875</v>
      </c>
      <c r="G57" s="4" t="s">
        <v>6670</v>
      </c>
      <c r="H57" s="4"/>
      <c r="I57" s="4" t="s">
        <v>6669</v>
      </c>
      <c r="J57" s="4" t="s">
        <v>143</v>
      </c>
      <c r="K57" s="4" t="s">
        <v>33</v>
      </c>
      <c r="L57" s="4" t="s">
        <v>34</v>
      </c>
      <c r="M57" s="10">
        <v>200000000</v>
      </c>
      <c r="N57" s="10">
        <v>200000000</v>
      </c>
      <c r="O57" s="4" t="s">
        <v>48</v>
      </c>
      <c r="P57" s="4" t="s">
        <v>37</v>
      </c>
      <c r="Q57" s="4" t="s">
        <v>695</v>
      </c>
      <c r="R57" s="4" t="s">
        <v>178</v>
      </c>
      <c r="S57" s="4" t="s">
        <v>143</v>
      </c>
      <c r="T57" s="4"/>
    </row>
    <row r="58" spans="1:20" x14ac:dyDescent="0.2">
      <c r="A58" s="4" t="str">
        <f t="shared" si="0"/>
        <v>SVCDQ 8.375 01/15/2001</v>
      </c>
      <c r="B58" s="4" t="s">
        <v>7475</v>
      </c>
      <c r="C58" s="4" t="s">
        <v>336</v>
      </c>
      <c r="D58" s="4" t="s">
        <v>337</v>
      </c>
      <c r="E58" s="4" t="s">
        <v>338</v>
      </c>
      <c r="F58" s="9">
        <v>8.375</v>
      </c>
      <c r="G58" s="4" t="s">
        <v>340</v>
      </c>
      <c r="H58" s="4"/>
      <c r="I58" s="4" t="s">
        <v>341</v>
      </c>
      <c r="J58" s="4" t="s">
        <v>143</v>
      </c>
      <c r="K58" s="4" t="s">
        <v>33</v>
      </c>
      <c r="L58" s="4" t="s">
        <v>34</v>
      </c>
      <c r="M58" s="10">
        <v>100000000</v>
      </c>
      <c r="N58" s="10">
        <v>21590000</v>
      </c>
      <c r="O58" s="4" t="s">
        <v>175</v>
      </c>
      <c r="P58" s="4" t="s">
        <v>37</v>
      </c>
      <c r="Q58" s="4" t="s">
        <v>38</v>
      </c>
      <c r="R58" s="4" t="s">
        <v>178</v>
      </c>
      <c r="S58" s="4" t="s">
        <v>143</v>
      </c>
      <c r="T58" s="4" t="s">
        <v>4214</v>
      </c>
    </row>
    <row r="59" spans="1:20" x14ac:dyDescent="0.2">
      <c r="A59" s="4" t="str">
        <f t="shared" si="0"/>
        <v>RELH 9.000 11/15/2000</v>
      </c>
      <c r="B59" s="4" t="s">
        <v>7475</v>
      </c>
      <c r="C59" s="4" t="s">
        <v>315</v>
      </c>
      <c r="D59" s="4" t="s">
        <v>316</v>
      </c>
      <c r="E59" s="4" t="s">
        <v>317</v>
      </c>
      <c r="F59" s="9">
        <v>9</v>
      </c>
      <c r="G59" s="4" t="s">
        <v>319</v>
      </c>
      <c r="H59" s="4"/>
      <c r="I59" s="4" t="s">
        <v>320</v>
      </c>
      <c r="J59" s="4" t="s">
        <v>143</v>
      </c>
      <c r="K59" s="4" t="s">
        <v>33</v>
      </c>
      <c r="L59" s="4" t="s">
        <v>34</v>
      </c>
      <c r="M59" s="10">
        <v>400000000</v>
      </c>
      <c r="N59" s="10">
        <v>291710000</v>
      </c>
      <c r="O59" s="4" t="s">
        <v>175</v>
      </c>
      <c r="P59" s="4" t="s">
        <v>37</v>
      </c>
      <c r="Q59" s="4" t="s">
        <v>38</v>
      </c>
      <c r="R59" s="4" t="s">
        <v>178</v>
      </c>
      <c r="S59" s="4" t="s">
        <v>143</v>
      </c>
      <c r="T59" s="4"/>
    </row>
    <row r="60" spans="1:20" x14ac:dyDescent="0.2">
      <c r="A60" s="4" t="str">
        <f t="shared" si="0"/>
        <v>GITIC 6.750 11/15/2003</v>
      </c>
      <c r="B60" s="4" t="s">
        <v>7475</v>
      </c>
      <c r="C60" s="4" t="s">
        <v>1232</v>
      </c>
      <c r="D60" s="4" t="s">
        <v>1233</v>
      </c>
      <c r="E60" s="4" t="s">
        <v>1234</v>
      </c>
      <c r="F60" s="9">
        <v>6.75</v>
      </c>
      <c r="G60" s="4" t="s">
        <v>1236</v>
      </c>
      <c r="H60" s="4" t="s">
        <v>162</v>
      </c>
      <c r="I60" s="4" t="s">
        <v>1237</v>
      </c>
      <c r="J60" s="4" t="s">
        <v>143</v>
      </c>
      <c r="K60" s="4" t="s">
        <v>33</v>
      </c>
      <c r="L60" s="4" t="s">
        <v>34</v>
      </c>
      <c r="M60" s="10">
        <v>150000000</v>
      </c>
      <c r="N60" s="10">
        <v>150000000</v>
      </c>
      <c r="O60" s="4" t="s">
        <v>175</v>
      </c>
      <c r="P60" s="4" t="s">
        <v>37</v>
      </c>
      <c r="Q60" s="4" t="s">
        <v>1238</v>
      </c>
      <c r="R60" s="4" t="s">
        <v>178</v>
      </c>
      <c r="S60" s="4" t="s">
        <v>143</v>
      </c>
      <c r="T60" s="4" t="s">
        <v>4185</v>
      </c>
    </row>
    <row r="61" spans="1:20" x14ac:dyDescent="0.2">
      <c r="A61" s="4" t="str">
        <f t="shared" si="0"/>
        <v>GITIC 6.750 11/15/2003</v>
      </c>
      <c r="B61" s="4" t="s">
        <v>7475</v>
      </c>
      <c r="C61" s="4" t="s">
        <v>1240</v>
      </c>
      <c r="D61" s="4" t="s">
        <v>1233</v>
      </c>
      <c r="E61" s="4" t="s">
        <v>1234</v>
      </c>
      <c r="F61" s="9">
        <v>6.75</v>
      </c>
      <c r="G61" s="4" t="s">
        <v>1236</v>
      </c>
      <c r="H61" s="4" t="s">
        <v>167</v>
      </c>
      <c r="I61" s="4" t="s">
        <v>1237</v>
      </c>
      <c r="J61" s="4" t="s">
        <v>143</v>
      </c>
      <c r="K61" s="4" t="s">
        <v>33</v>
      </c>
      <c r="L61" s="4" t="s">
        <v>34</v>
      </c>
      <c r="M61" s="10">
        <v>150000000</v>
      </c>
      <c r="N61" s="10">
        <v>150000000</v>
      </c>
      <c r="O61" s="4" t="s">
        <v>175</v>
      </c>
      <c r="P61" s="4" t="s">
        <v>37</v>
      </c>
      <c r="Q61" s="4" t="s">
        <v>1238</v>
      </c>
      <c r="R61" s="4" t="s">
        <v>178</v>
      </c>
      <c r="S61" s="4" t="s">
        <v>143</v>
      </c>
      <c r="T61" s="4" t="s">
        <v>4185</v>
      </c>
    </row>
    <row r="62" spans="1:20" x14ac:dyDescent="0.2">
      <c r="A62" s="4" t="str">
        <f t="shared" si="0"/>
        <v>BRK 6.500 11/15/2003</v>
      </c>
      <c r="B62" s="4" t="s">
        <v>7475</v>
      </c>
      <c r="C62" s="4" t="s">
        <v>1243</v>
      </c>
      <c r="D62" s="4" t="s">
        <v>1244</v>
      </c>
      <c r="E62" s="4" t="s">
        <v>1245</v>
      </c>
      <c r="F62" s="9">
        <v>6.5</v>
      </c>
      <c r="G62" s="4" t="s">
        <v>1236</v>
      </c>
      <c r="H62" s="4"/>
      <c r="I62" s="4" t="s">
        <v>1247</v>
      </c>
      <c r="J62" s="4" t="s">
        <v>143</v>
      </c>
      <c r="K62" s="4" t="s">
        <v>33</v>
      </c>
      <c r="L62" s="4" t="s">
        <v>34</v>
      </c>
      <c r="M62" s="10">
        <v>150000000</v>
      </c>
      <c r="N62" s="10">
        <v>0</v>
      </c>
      <c r="O62" s="4" t="s">
        <v>93</v>
      </c>
      <c r="P62" s="4" t="s">
        <v>37</v>
      </c>
      <c r="Q62" s="4" t="s">
        <v>94</v>
      </c>
      <c r="R62" s="4" t="s">
        <v>178</v>
      </c>
      <c r="S62" s="4" t="s">
        <v>143</v>
      </c>
      <c r="T62" s="4" t="s">
        <v>6668</v>
      </c>
    </row>
    <row r="63" spans="1:20" x14ac:dyDescent="0.2">
      <c r="A63" s="4" t="str">
        <f t="shared" si="0"/>
        <v>OSG 8.750 12/01/2013</v>
      </c>
      <c r="B63" s="4" t="s">
        <v>7475</v>
      </c>
      <c r="C63" s="4" t="s">
        <v>6667</v>
      </c>
      <c r="D63" s="4" t="s">
        <v>6666</v>
      </c>
      <c r="E63" s="4" t="s">
        <v>6665</v>
      </c>
      <c r="F63" s="9">
        <v>8.75</v>
      </c>
      <c r="G63" s="4" t="s">
        <v>6664</v>
      </c>
      <c r="H63" s="4"/>
      <c r="I63" s="4" t="s">
        <v>6663</v>
      </c>
      <c r="J63" s="4" t="s">
        <v>143</v>
      </c>
      <c r="K63" s="4" t="s">
        <v>33</v>
      </c>
      <c r="L63" s="4" t="s">
        <v>34</v>
      </c>
      <c r="M63" s="10">
        <v>100000000</v>
      </c>
      <c r="N63" s="10">
        <v>0</v>
      </c>
      <c r="O63" s="4" t="s">
        <v>175</v>
      </c>
      <c r="P63" s="4" t="s">
        <v>37</v>
      </c>
      <c r="Q63" s="4" t="s">
        <v>38</v>
      </c>
      <c r="R63" s="4" t="s">
        <v>178</v>
      </c>
      <c r="S63" s="4" t="s">
        <v>143</v>
      </c>
      <c r="T63" s="4" t="s">
        <v>4218</v>
      </c>
    </row>
    <row r="64" spans="1:20" x14ac:dyDescent="0.2">
      <c r="A64" s="4" t="str">
        <f t="shared" si="0"/>
        <v>GDE 8.750 12/15/2003</v>
      </c>
      <c r="B64" s="4" t="s">
        <v>7475</v>
      </c>
      <c r="C64" s="4" t="s">
        <v>1263</v>
      </c>
      <c r="D64" s="4" t="s">
        <v>169</v>
      </c>
      <c r="E64" s="4" t="s">
        <v>170</v>
      </c>
      <c r="F64" s="9">
        <v>8.75</v>
      </c>
      <c r="G64" s="4" t="s">
        <v>1264</v>
      </c>
      <c r="H64" s="4" t="s">
        <v>162</v>
      </c>
      <c r="I64" s="4" t="s">
        <v>1265</v>
      </c>
      <c r="J64" s="4" t="s">
        <v>143</v>
      </c>
      <c r="K64" s="4" t="s">
        <v>33</v>
      </c>
      <c r="L64" s="4" t="s">
        <v>34</v>
      </c>
      <c r="M64" s="10">
        <v>250000000</v>
      </c>
      <c r="N64" s="10">
        <v>250000000</v>
      </c>
      <c r="O64" s="4" t="s">
        <v>175</v>
      </c>
      <c r="P64" s="4" t="s">
        <v>37</v>
      </c>
      <c r="Q64" s="4" t="s">
        <v>176</v>
      </c>
      <c r="R64" s="4" t="s">
        <v>178</v>
      </c>
      <c r="S64" s="4" t="s">
        <v>143</v>
      </c>
      <c r="T64" s="4"/>
    </row>
    <row r="65" spans="1:20" x14ac:dyDescent="0.2">
      <c r="A65" s="4" t="str">
        <f t="shared" si="0"/>
        <v>GDE 8.750 12/15/2003</v>
      </c>
      <c r="B65" s="4" t="s">
        <v>7475</v>
      </c>
      <c r="C65" s="4" t="s">
        <v>1266</v>
      </c>
      <c r="D65" s="4" t="s">
        <v>169</v>
      </c>
      <c r="E65" s="4" t="s">
        <v>170</v>
      </c>
      <c r="F65" s="9">
        <v>8.75</v>
      </c>
      <c r="G65" s="4" t="s">
        <v>1264</v>
      </c>
      <c r="H65" s="4" t="s">
        <v>167</v>
      </c>
      <c r="I65" s="4" t="s">
        <v>1265</v>
      </c>
      <c r="J65" s="4" t="s">
        <v>143</v>
      </c>
      <c r="K65" s="4" t="s">
        <v>33</v>
      </c>
      <c r="L65" s="4" t="s">
        <v>34</v>
      </c>
      <c r="M65" s="10">
        <v>250000000</v>
      </c>
      <c r="N65" s="10">
        <v>250000000</v>
      </c>
      <c r="O65" s="4" t="s">
        <v>175</v>
      </c>
      <c r="P65" s="4" t="s">
        <v>37</v>
      </c>
      <c r="Q65" s="4" t="s">
        <v>176</v>
      </c>
      <c r="R65" s="4" t="s">
        <v>178</v>
      </c>
      <c r="S65" s="4" t="s">
        <v>143</v>
      </c>
      <c r="T65" s="4"/>
    </row>
    <row r="66" spans="1:20" x14ac:dyDescent="0.2">
      <c r="A66" s="4" t="str">
        <f t="shared" ref="A66:A129" si="1">D66&amp;" "&amp;TEXT(F66,"0.000")&amp;" "&amp;TEXT(G66,"MM/DD/YYYY")</f>
        <v>GDE 8.750 12/15/2003</v>
      </c>
      <c r="B66" s="4" t="s">
        <v>7475</v>
      </c>
      <c r="C66" s="4" t="s">
        <v>1279</v>
      </c>
      <c r="D66" s="4" t="s">
        <v>169</v>
      </c>
      <c r="E66" s="4" t="s">
        <v>170</v>
      </c>
      <c r="F66" s="9">
        <v>8.75</v>
      </c>
      <c r="G66" s="4" t="s">
        <v>1264</v>
      </c>
      <c r="H66" s="4" t="s">
        <v>335</v>
      </c>
      <c r="I66" s="4" t="s">
        <v>1265</v>
      </c>
      <c r="J66" s="4" t="s">
        <v>143</v>
      </c>
      <c r="K66" s="4" t="s">
        <v>33</v>
      </c>
      <c r="L66" s="4" t="s">
        <v>34</v>
      </c>
      <c r="M66" s="10">
        <v>250000000</v>
      </c>
      <c r="N66" s="10">
        <v>250000000</v>
      </c>
      <c r="O66" s="4" t="s">
        <v>175</v>
      </c>
      <c r="P66" s="4" t="s">
        <v>37</v>
      </c>
      <c r="Q66" s="4" t="s">
        <v>176</v>
      </c>
      <c r="R66" s="4" t="s">
        <v>178</v>
      </c>
      <c r="S66" s="4" t="s">
        <v>143</v>
      </c>
      <c r="T66" s="4"/>
    </row>
    <row r="67" spans="1:20" x14ac:dyDescent="0.2">
      <c r="A67" s="4" t="str">
        <f t="shared" si="1"/>
        <v>FALGRO 7.000 01/15/2004</v>
      </c>
      <c r="B67" s="4" t="s">
        <v>7475</v>
      </c>
      <c r="C67" s="4" t="s">
        <v>1293</v>
      </c>
      <c r="D67" s="4" t="s">
        <v>1294</v>
      </c>
      <c r="E67" s="4" t="s">
        <v>1295</v>
      </c>
      <c r="F67" s="9">
        <v>7</v>
      </c>
      <c r="G67" s="4" t="s">
        <v>1284</v>
      </c>
      <c r="H67" s="4"/>
      <c r="I67" s="4" t="s">
        <v>1297</v>
      </c>
      <c r="J67" s="4" t="s">
        <v>143</v>
      </c>
      <c r="K67" s="4" t="s">
        <v>33</v>
      </c>
      <c r="L67" s="4" t="s">
        <v>34</v>
      </c>
      <c r="M67" s="10">
        <v>115000000</v>
      </c>
      <c r="N67" s="10">
        <v>0</v>
      </c>
      <c r="O67" s="4" t="s">
        <v>197</v>
      </c>
      <c r="P67" s="4" t="s">
        <v>37</v>
      </c>
      <c r="Q67" s="4" t="s">
        <v>38</v>
      </c>
      <c r="R67" s="4" t="s">
        <v>178</v>
      </c>
      <c r="S67" s="4" t="s">
        <v>143</v>
      </c>
      <c r="T67" s="4" t="s">
        <v>6662</v>
      </c>
    </row>
    <row r="68" spans="1:20" x14ac:dyDescent="0.2">
      <c r="A68" s="4" t="str">
        <f t="shared" si="1"/>
        <v>GMD 8.250 02/17/2001</v>
      </c>
      <c r="B68" s="4" t="s">
        <v>7475</v>
      </c>
      <c r="C68" s="4" t="s">
        <v>361</v>
      </c>
      <c r="D68" s="4" t="s">
        <v>362</v>
      </c>
      <c r="E68" s="4" t="s">
        <v>363</v>
      </c>
      <c r="F68" s="9">
        <v>8.25</v>
      </c>
      <c r="G68" s="4" t="s">
        <v>365</v>
      </c>
      <c r="H68" s="4" t="s">
        <v>162</v>
      </c>
      <c r="I68" s="4" t="s">
        <v>366</v>
      </c>
      <c r="J68" s="4" t="s">
        <v>143</v>
      </c>
      <c r="K68" s="4" t="s">
        <v>33</v>
      </c>
      <c r="L68" s="4" t="s">
        <v>34</v>
      </c>
      <c r="M68" s="10">
        <v>250000000</v>
      </c>
      <c r="N68" s="10">
        <v>250000000</v>
      </c>
      <c r="O68" s="4" t="s">
        <v>93</v>
      </c>
      <c r="P68" s="4" t="s">
        <v>37</v>
      </c>
      <c r="Q68" s="4" t="s">
        <v>187</v>
      </c>
      <c r="R68" s="4" t="s">
        <v>178</v>
      </c>
      <c r="S68" s="4"/>
      <c r="T68" s="4"/>
    </row>
    <row r="69" spans="1:20" x14ac:dyDescent="0.2">
      <c r="A69" s="4" t="str">
        <f t="shared" si="1"/>
        <v>GMD 8.250 02/17/2001</v>
      </c>
      <c r="B69" s="4" t="s">
        <v>7475</v>
      </c>
      <c r="C69" s="4" t="s">
        <v>369</v>
      </c>
      <c r="D69" s="4" t="s">
        <v>362</v>
      </c>
      <c r="E69" s="4" t="s">
        <v>363</v>
      </c>
      <c r="F69" s="9">
        <v>8.25</v>
      </c>
      <c r="G69" s="4" t="s">
        <v>365</v>
      </c>
      <c r="H69" s="4" t="s">
        <v>167</v>
      </c>
      <c r="I69" s="4" t="s">
        <v>366</v>
      </c>
      <c r="J69" s="4" t="s">
        <v>143</v>
      </c>
      <c r="K69" s="4" t="s">
        <v>33</v>
      </c>
      <c r="L69" s="4" t="s">
        <v>34</v>
      </c>
      <c r="M69" s="10">
        <v>250000000</v>
      </c>
      <c r="N69" s="10">
        <v>250000000</v>
      </c>
      <c r="O69" s="4" t="s">
        <v>93</v>
      </c>
      <c r="P69" s="4" t="s">
        <v>37</v>
      </c>
      <c r="Q69" s="4" t="s">
        <v>187</v>
      </c>
      <c r="R69" s="4" t="s">
        <v>178</v>
      </c>
      <c r="S69" s="4"/>
      <c r="T69" s="4"/>
    </row>
    <row r="70" spans="1:20" x14ac:dyDescent="0.2">
      <c r="A70" s="4" t="str">
        <f t="shared" si="1"/>
        <v>USG 9.250 09/15/2001</v>
      </c>
      <c r="B70" s="4" t="s">
        <v>7475</v>
      </c>
      <c r="C70" s="4" t="s">
        <v>510</v>
      </c>
      <c r="D70" s="4" t="s">
        <v>511</v>
      </c>
      <c r="E70" s="4" t="s">
        <v>512</v>
      </c>
      <c r="F70" s="9">
        <v>9.25</v>
      </c>
      <c r="G70" s="4" t="s">
        <v>506</v>
      </c>
      <c r="H70" s="4" t="s">
        <v>114</v>
      </c>
      <c r="I70" s="4" t="s">
        <v>514</v>
      </c>
      <c r="J70" s="4" t="s">
        <v>143</v>
      </c>
      <c r="K70" s="4" t="s">
        <v>33</v>
      </c>
      <c r="L70" s="4" t="s">
        <v>34</v>
      </c>
      <c r="M70" s="10">
        <v>150000000</v>
      </c>
      <c r="N70" s="10">
        <v>0</v>
      </c>
      <c r="O70" s="4" t="s">
        <v>509</v>
      </c>
      <c r="P70" s="4" t="s">
        <v>37</v>
      </c>
      <c r="Q70" s="4" t="s">
        <v>38</v>
      </c>
      <c r="R70" s="4" t="s">
        <v>178</v>
      </c>
      <c r="S70" s="4" t="s">
        <v>143</v>
      </c>
      <c r="T70" s="4"/>
    </row>
    <row r="71" spans="1:20" x14ac:dyDescent="0.2">
      <c r="A71" s="4" t="str">
        <f t="shared" si="1"/>
        <v>PTPOLY 13.000 06/15/2001</v>
      </c>
      <c r="B71" s="4" t="s">
        <v>7475</v>
      </c>
      <c r="C71" s="4" t="s">
        <v>427</v>
      </c>
      <c r="D71" s="4" t="s">
        <v>428</v>
      </c>
      <c r="E71" s="4" t="s">
        <v>429</v>
      </c>
      <c r="F71" s="9">
        <v>13</v>
      </c>
      <c r="G71" s="4" t="s">
        <v>431</v>
      </c>
      <c r="H71" s="4"/>
      <c r="I71" s="4" t="s">
        <v>432</v>
      </c>
      <c r="J71" s="4" t="s">
        <v>143</v>
      </c>
      <c r="K71" s="4" t="s">
        <v>33</v>
      </c>
      <c r="L71" s="4" t="s">
        <v>34</v>
      </c>
      <c r="M71" s="10">
        <v>125000000</v>
      </c>
      <c r="N71" s="10">
        <v>2474000</v>
      </c>
      <c r="O71" s="4" t="s">
        <v>175</v>
      </c>
      <c r="P71" s="4" t="s">
        <v>37</v>
      </c>
      <c r="Q71" s="4" t="s">
        <v>313</v>
      </c>
      <c r="R71" s="4" t="s">
        <v>178</v>
      </c>
      <c r="S71" s="4" t="s">
        <v>143</v>
      </c>
      <c r="T71" s="4" t="s">
        <v>4756</v>
      </c>
    </row>
    <row r="72" spans="1:20" x14ac:dyDescent="0.2">
      <c r="A72" s="4" t="str">
        <f t="shared" si="1"/>
        <v>INKPIJ 11.875 06/15/2002</v>
      </c>
      <c r="B72" s="4" t="s">
        <v>7475</v>
      </c>
      <c r="C72" s="4" t="s">
        <v>738</v>
      </c>
      <c r="D72" s="4" t="s">
        <v>739</v>
      </c>
      <c r="E72" s="4" t="s">
        <v>740</v>
      </c>
      <c r="F72" s="9">
        <v>11.875</v>
      </c>
      <c r="G72" s="4" t="s">
        <v>742</v>
      </c>
      <c r="H72" s="4" t="s">
        <v>114</v>
      </c>
      <c r="I72" s="4" t="s">
        <v>743</v>
      </c>
      <c r="J72" s="4" t="s">
        <v>143</v>
      </c>
      <c r="K72" s="4" t="s">
        <v>33</v>
      </c>
      <c r="L72" s="4" t="s">
        <v>34</v>
      </c>
      <c r="M72" s="10">
        <v>200000000</v>
      </c>
      <c r="N72" s="10">
        <v>200000000</v>
      </c>
      <c r="O72" s="4" t="s">
        <v>676</v>
      </c>
      <c r="P72" s="4" t="s">
        <v>37</v>
      </c>
      <c r="Q72" s="4" t="s">
        <v>137</v>
      </c>
      <c r="R72" s="4" t="s">
        <v>178</v>
      </c>
      <c r="S72" s="4" t="s">
        <v>143</v>
      </c>
      <c r="T72" s="4"/>
    </row>
    <row r="73" spans="1:20" x14ac:dyDescent="0.2">
      <c r="A73" s="4" t="str">
        <f t="shared" si="1"/>
        <v>GDE 0.000 06/30/1999</v>
      </c>
      <c r="B73" s="4" t="s">
        <v>7475</v>
      </c>
      <c r="C73" s="4" t="s">
        <v>168</v>
      </c>
      <c r="D73" s="4" t="s">
        <v>169</v>
      </c>
      <c r="E73" s="4" t="s">
        <v>170</v>
      </c>
      <c r="F73" s="9">
        <v>0</v>
      </c>
      <c r="G73" s="4" t="s">
        <v>172</v>
      </c>
      <c r="H73" s="4"/>
      <c r="I73" s="4" t="s">
        <v>173</v>
      </c>
      <c r="J73" s="4" t="s">
        <v>143</v>
      </c>
      <c r="K73" s="4" t="s">
        <v>33</v>
      </c>
      <c r="L73" s="4" t="s">
        <v>34</v>
      </c>
      <c r="M73" s="10">
        <v>150000000</v>
      </c>
      <c r="N73" s="10">
        <v>150000000</v>
      </c>
      <c r="O73" s="4" t="s">
        <v>175</v>
      </c>
      <c r="P73" s="4" t="s">
        <v>37</v>
      </c>
      <c r="Q73" s="4" t="s">
        <v>176</v>
      </c>
      <c r="R73" s="4" t="s">
        <v>178</v>
      </c>
      <c r="S73" s="4"/>
      <c r="T73" s="4"/>
    </row>
    <row r="74" spans="1:20" x14ac:dyDescent="0.2">
      <c r="A74" s="4" t="str">
        <f t="shared" si="1"/>
        <v>UAL 10.670 05/01/2004</v>
      </c>
      <c r="B74" s="4" t="s">
        <v>7475</v>
      </c>
      <c r="C74" s="4" t="s">
        <v>1431</v>
      </c>
      <c r="D74" s="4" t="s">
        <v>25</v>
      </c>
      <c r="E74" s="4" t="s">
        <v>1268</v>
      </c>
      <c r="F74" s="9">
        <v>10.67</v>
      </c>
      <c r="G74" s="4" t="s">
        <v>1433</v>
      </c>
      <c r="H74" s="4" t="s">
        <v>439</v>
      </c>
      <c r="I74" s="4" t="s">
        <v>1434</v>
      </c>
      <c r="J74" s="4" t="s">
        <v>143</v>
      </c>
      <c r="K74" s="4" t="s">
        <v>33</v>
      </c>
      <c r="L74" s="4" t="s">
        <v>34</v>
      </c>
      <c r="M74" s="10">
        <v>370200000</v>
      </c>
      <c r="N74" s="10">
        <v>0</v>
      </c>
      <c r="O74" s="4" t="s">
        <v>58</v>
      </c>
      <c r="P74" s="4" t="s">
        <v>37</v>
      </c>
      <c r="Q74" s="4" t="s">
        <v>38</v>
      </c>
      <c r="R74" s="4" t="s">
        <v>178</v>
      </c>
      <c r="S74" s="4" t="s">
        <v>143</v>
      </c>
      <c r="T74" s="4" t="s">
        <v>4991</v>
      </c>
    </row>
    <row r="75" spans="1:20" x14ac:dyDescent="0.2">
      <c r="A75" s="4" t="str">
        <f t="shared" si="1"/>
        <v>UAL 11.210 05/01/2014</v>
      </c>
      <c r="B75" s="4" t="s">
        <v>7475</v>
      </c>
      <c r="C75" s="4" t="s">
        <v>6661</v>
      </c>
      <c r="D75" s="4" t="s">
        <v>25</v>
      </c>
      <c r="E75" s="4" t="s">
        <v>1268</v>
      </c>
      <c r="F75" s="9">
        <v>11.21</v>
      </c>
      <c r="G75" s="4" t="s">
        <v>6660</v>
      </c>
      <c r="H75" s="4" t="s">
        <v>114</v>
      </c>
      <c r="I75" s="4" t="s">
        <v>1434</v>
      </c>
      <c r="J75" s="4" t="s">
        <v>143</v>
      </c>
      <c r="K75" s="4" t="s">
        <v>33</v>
      </c>
      <c r="L75" s="4" t="s">
        <v>34</v>
      </c>
      <c r="M75" s="10">
        <v>371000000</v>
      </c>
      <c r="N75" s="10">
        <v>0</v>
      </c>
      <c r="O75" s="4" t="s">
        <v>58</v>
      </c>
      <c r="P75" s="4" t="s">
        <v>37</v>
      </c>
      <c r="Q75" s="4" t="s">
        <v>38</v>
      </c>
      <c r="R75" s="4" t="s">
        <v>178</v>
      </c>
      <c r="S75" s="4" t="s">
        <v>143</v>
      </c>
      <c r="T75" s="4" t="s">
        <v>4991</v>
      </c>
    </row>
    <row r="76" spans="1:20" x14ac:dyDescent="0.2">
      <c r="A76" s="4" t="str">
        <f t="shared" si="1"/>
        <v>TKIMIJ 13.250 08/01/2001</v>
      </c>
      <c r="B76" s="4" t="s">
        <v>7475</v>
      </c>
      <c r="C76" s="4" t="s">
        <v>480</v>
      </c>
      <c r="D76" s="4" t="s">
        <v>481</v>
      </c>
      <c r="E76" s="4" t="s">
        <v>482</v>
      </c>
      <c r="F76" s="9">
        <v>13.25</v>
      </c>
      <c r="G76" s="4" t="s">
        <v>484</v>
      </c>
      <c r="H76" s="4"/>
      <c r="I76" s="4" t="s">
        <v>485</v>
      </c>
      <c r="J76" s="4" t="s">
        <v>143</v>
      </c>
      <c r="K76" s="4" t="s">
        <v>33</v>
      </c>
      <c r="L76" s="4" t="s">
        <v>34</v>
      </c>
      <c r="M76" s="10">
        <v>200000000</v>
      </c>
      <c r="N76" s="10">
        <v>32255000</v>
      </c>
      <c r="O76" s="4" t="s">
        <v>93</v>
      </c>
      <c r="P76" s="4" t="s">
        <v>37</v>
      </c>
      <c r="Q76" s="4" t="s">
        <v>137</v>
      </c>
      <c r="R76" s="4" t="s">
        <v>178</v>
      </c>
      <c r="S76" s="4" t="s">
        <v>143</v>
      </c>
      <c r="T76" s="4"/>
    </row>
    <row r="77" spans="1:20" x14ac:dyDescent="0.2">
      <c r="A77" s="4" t="str">
        <f t="shared" si="1"/>
        <v>GRA 8.000 08/15/2004</v>
      </c>
      <c r="B77" s="4" t="s">
        <v>7475</v>
      </c>
      <c r="C77" s="4" t="s">
        <v>1590</v>
      </c>
      <c r="D77" s="4" t="s">
        <v>1591</v>
      </c>
      <c r="E77" s="4" t="s">
        <v>1592</v>
      </c>
      <c r="F77" s="9">
        <v>8</v>
      </c>
      <c r="G77" s="4" t="s">
        <v>1584</v>
      </c>
      <c r="H77" s="4"/>
      <c r="I77" s="4" t="s">
        <v>485</v>
      </c>
      <c r="J77" s="4" t="s">
        <v>143</v>
      </c>
      <c r="K77" s="4" t="s">
        <v>33</v>
      </c>
      <c r="L77" s="4" t="s">
        <v>34</v>
      </c>
      <c r="M77" s="10">
        <v>300000000</v>
      </c>
      <c r="N77" s="10">
        <v>0</v>
      </c>
      <c r="O77" s="4" t="s">
        <v>197</v>
      </c>
      <c r="P77" s="4" t="s">
        <v>37</v>
      </c>
      <c r="Q77" s="4" t="s">
        <v>38</v>
      </c>
      <c r="R77" s="4" t="s">
        <v>178</v>
      </c>
      <c r="S77" s="4"/>
      <c r="T77" s="4" t="s">
        <v>3992</v>
      </c>
    </row>
    <row r="78" spans="1:20" x14ac:dyDescent="0.2">
      <c r="A78" s="4" t="str">
        <f t="shared" si="1"/>
        <v>TPIPL 0.000 08/17/1999</v>
      </c>
      <c r="B78" s="4" t="s">
        <v>7475</v>
      </c>
      <c r="C78" s="4" t="s">
        <v>190</v>
      </c>
      <c r="D78" s="4" t="s">
        <v>191</v>
      </c>
      <c r="E78" s="4" t="s">
        <v>192</v>
      </c>
      <c r="F78" s="9">
        <v>0</v>
      </c>
      <c r="G78" s="4" t="s">
        <v>194</v>
      </c>
      <c r="H78" s="4"/>
      <c r="I78" s="4" t="s">
        <v>195</v>
      </c>
      <c r="J78" s="4"/>
      <c r="K78" s="4" t="s">
        <v>33</v>
      </c>
      <c r="L78" s="4" t="s">
        <v>34</v>
      </c>
      <c r="M78" s="10">
        <v>100000000</v>
      </c>
      <c r="N78" s="10">
        <v>0</v>
      </c>
      <c r="O78" s="4" t="s">
        <v>197</v>
      </c>
      <c r="P78" s="4" t="s">
        <v>37</v>
      </c>
      <c r="Q78" s="4" t="s">
        <v>198</v>
      </c>
      <c r="R78" s="4"/>
      <c r="S78" s="4"/>
      <c r="T78" s="4" t="s">
        <v>4477</v>
      </c>
    </row>
    <row r="79" spans="1:20" x14ac:dyDescent="0.2">
      <c r="A79" s="4" t="str">
        <f t="shared" si="1"/>
        <v>CNCEQ 10.500 12/15/2004</v>
      </c>
      <c r="B79" s="4" t="s">
        <v>7475</v>
      </c>
      <c r="C79" s="4" t="s">
        <v>1801</v>
      </c>
      <c r="D79" s="4" t="s">
        <v>820</v>
      </c>
      <c r="E79" s="4" t="s">
        <v>821</v>
      </c>
      <c r="F79" s="9">
        <v>10.5</v>
      </c>
      <c r="G79" s="4" t="s">
        <v>1802</v>
      </c>
      <c r="H79" s="4"/>
      <c r="I79" s="4" t="s">
        <v>1803</v>
      </c>
      <c r="J79" s="4" t="s">
        <v>143</v>
      </c>
      <c r="K79" s="4" t="s">
        <v>33</v>
      </c>
      <c r="L79" s="4" t="s">
        <v>34</v>
      </c>
      <c r="M79" s="10">
        <v>200000000</v>
      </c>
      <c r="N79" s="10">
        <v>0</v>
      </c>
      <c r="O79" s="4" t="s">
        <v>509</v>
      </c>
      <c r="P79" s="4" t="s">
        <v>37</v>
      </c>
      <c r="Q79" s="4" t="s">
        <v>38</v>
      </c>
      <c r="R79" s="4" t="s">
        <v>178</v>
      </c>
      <c r="S79" s="4" t="s">
        <v>143</v>
      </c>
      <c r="T79" s="4" t="s">
        <v>4980</v>
      </c>
    </row>
    <row r="80" spans="1:20" x14ac:dyDescent="0.2">
      <c r="A80" s="4" t="str">
        <f t="shared" si="1"/>
        <v>TRB 7.250 03/01/2013</v>
      </c>
      <c r="B80" s="4" t="s">
        <v>7475</v>
      </c>
      <c r="C80" s="4" t="s">
        <v>6659</v>
      </c>
      <c r="D80" s="4" t="s">
        <v>4668</v>
      </c>
      <c r="E80" s="4" t="s">
        <v>6607</v>
      </c>
      <c r="F80" s="9">
        <v>7.25</v>
      </c>
      <c r="G80" s="4" t="s">
        <v>6658</v>
      </c>
      <c r="H80" s="4"/>
      <c r="I80" s="4" t="s">
        <v>6655</v>
      </c>
      <c r="J80" s="4" t="s">
        <v>143</v>
      </c>
      <c r="K80" s="4" t="s">
        <v>33</v>
      </c>
      <c r="L80" s="4" t="s">
        <v>34</v>
      </c>
      <c r="M80" s="10">
        <v>148215000</v>
      </c>
      <c r="N80" s="10">
        <v>0</v>
      </c>
      <c r="O80" s="4" t="s">
        <v>117</v>
      </c>
      <c r="P80" s="4" t="s">
        <v>37</v>
      </c>
      <c r="Q80" s="4" t="s">
        <v>38</v>
      </c>
      <c r="R80" s="4" t="s">
        <v>178</v>
      </c>
      <c r="S80" s="4" t="s">
        <v>143</v>
      </c>
      <c r="T80" s="4" t="s">
        <v>4980</v>
      </c>
    </row>
    <row r="81" spans="1:20" x14ac:dyDescent="0.2">
      <c r="A81" s="4" t="str">
        <f t="shared" si="1"/>
        <v>TRB 7.500 07/01/2023</v>
      </c>
      <c r="B81" s="4" t="s">
        <v>7475</v>
      </c>
      <c r="C81" s="4" t="s">
        <v>6657</v>
      </c>
      <c r="D81" s="4" t="s">
        <v>4668</v>
      </c>
      <c r="E81" s="4" t="s">
        <v>6607</v>
      </c>
      <c r="F81" s="9">
        <v>7.5</v>
      </c>
      <c r="G81" s="4" t="s">
        <v>6656</v>
      </c>
      <c r="H81" s="4"/>
      <c r="I81" s="4" t="s">
        <v>6655</v>
      </c>
      <c r="J81" s="4" t="s">
        <v>143</v>
      </c>
      <c r="K81" s="4" t="s">
        <v>33</v>
      </c>
      <c r="L81" s="4" t="s">
        <v>34</v>
      </c>
      <c r="M81" s="10">
        <v>100000000</v>
      </c>
      <c r="N81" s="10">
        <v>0</v>
      </c>
      <c r="O81" s="4" t="s">
        <v>117</v>
      </c>
      <c r="P81" s="4" t="s">
        <v>37</v>
      </c>
      <c r="Q81" s="4" t="s">
        <v>38</v>
      </c>
      <c r="R81" s="4" t="s">
        <v>178</v>
      </c>
      <c r="S81" s="4" t="s">
        <v>143</v>
      </c>
      <c r="T81" s="4" t="s">
        <v>4267</v>
      </c>
    </row>
    <row r="82" spans="1:20" x14ac:dyDescent="0.2">
      <c r="A82" s="4" t="str">
        <f t="shared" si="1"/>
        <v>ADELQ 9.500 03/01/2005</v>
      </c>
      <c r="B82" s="4" t="s">
        <v>7475</v>
      </c>
      <c r="C82" s="4" t="s">
        <v>1879</v>
      </c>
      <c r="D82" s="4" t="s">
        <v>793</v>
      </c>
      <c r="E82" s="4" t="s">
        <v>919</v>
      </c>
      <c r="F82" s="9">
        <v>9.5</v>
      </c>
      <c r="G82" s="4" t="s">
        <v>1871</v>
      </c>
      <c r="H82" s="4"/>
      <c r="I82" s="4" t="s">
        <v>1880</v>
      </c>
      <c r="J82" s="4" t="s">
        <v>143</v>
      </c>
      <c r="K82" s="4" t="s">
        <v>33</v>
      </c>
      <c r="L82" s="4" t="s">
        <v>34</v>
      </c>
      <c r="M82" s="10">
        <v>250000000</v>
      </c>
      <c r="N82" s="10">
        <v>0</v>
      </c>
      <c r="O82" s="4" t="s">
        <v>509</v>
      </c>
      <c r="P82" s="4" t="s">
        <v>37</v>
      </c>
      <c r="Q82" s="4" t="s">
        <v>38</v>
      </c>
      <c r="R82" s="4" t="s">
        <v>178</v>
      </c>
      <c r="S82" s="4" t="s">
        <v>143</v>
      </c>
      <c r="T82" s="4" t="s">
        <v>4214</v>
      </c>
    </row>
    <row r="83" spans="1:20" x14ac:dyDescent="0.2">
      <c r="A83" s="4" t="str">
        <f t="shared" si="1"/>
        <v>ITXN 8.125 03/15/2005</v>
      </c>
      <c r="B83" s="4" t="s">
        <v>7475</v>
      </c>
      <c r="C83" s="4" t="s">
        <v>1894</v>
      </c>
      <c r="D83" s="4" t="s">
        <v>1895</v>
      </c>
      <c r="E83" s="4" t="s">
        <v>1896</v>
      </c>
      <c r="F83" s="9">
        <v>8.125</v>
      </c>
      <c r="G83" s="4" t="s">
        <v>1891</v>
      </c>
      <c r="H83" s="4"/>
      <c r="I83" s="4" t="s">
        <v>1898</v>
      </c>
      <c r="J83" s="4" t="s">
        <v>143</v>
      </c>
      <c r="K83" s="4" t="s">
        <v>33</v>
      </c>
      <c r="L83" s="4" t="s">
        <v>34</v>
      </c>
      <c r="M83" s="10">
        <v>100000000</v>
      </c>
      <c r="N83" s="10">
        <v>0</v>
      </c>
      <c r="O83" s="4" t="s">
        <v>58</v>
      </c>
      <c r="P83" s="4" t="s">
        <v>37</v>
      </c>
      <c r="Q83" s="4" t="s">
        <v>38</v>
      </c>
      <c r="R83" s="4" t="s">
        <v>178</v>
      </c>
      <c r="S83" s="4" t="s">
        <v>143</v>
      </c>
      <c r="T83" s="4" t="s">
        <v>3992</v>
      </c>
    </row>
    <row r="84" spans="1:20" x14ac:dyDescent="0.2">
      <c r="A84" s="4" t="str">
        <f t="shared" si="1"/>
        <v>GMEXIB 8.500 05/01/2025</v>
      </c>
      <c r="B84" s="4" t="s">
        <v>7475</v>
      </c>
      <c r="C84" s="4" t="s">
        <v>6654</v>
      </c>
      <c r="D84" s="4" t="s">
        <v>6653</v>
      </c>
      <c r="E84" s="4" t="s">
        <v>6652</v>
      </c>
      <c r="F84" s="9">
        <v>8.5</v>
      </c>
      <c r="G84" s="4" t="s">
        <v>6651</v>
      </c>
      <c r="H84" s="4"/>
      <c r="I84" s="4" t="s">
        <v>6650</v>
      </c>
      <c r="J84" s="4" t="s">
        <v>143</v>
      </c>
      <c r="K84" s="4" t="s">
        <v>33</v>
      </c>
      <c r="L84" s="4" t="s">
        <v>34</v>
      </c>
      <c r="M84" s="10">
        <v>150000000</v>
      </c>
      <c r="N84" s="10">
        <v>0</v>
      </c>
      <c r="O84" s="4" t="s">
        <v>175</v>
      </c>
      <c r="P84" s="4" t="s">
        <v>37</v>
      </c>
      <c r="Q84" s="4" t="s">
        <v>38</v>
      </c>
      <c r="R84" s="4" t="s">
        <v>178</v>
      </c>
      <c r="S84" s="4" t="s">
        <v>143</v>
      </c>
      <c r="T84" s="4" t="s">
        <v>4874</v>
      </c>
    </row>
    <row r="85" spans="1:20" x14ac:dyDescent="0.2">
      <c r="A85" s="4" t="str">
        <f t="shared" si="1"/>
        <v>ENRNQ 7.125 05/15/2007</v>
      </c>
      <c r="B85" s="4" t="s">
        <v>7475</v>
      </c>
      <c r="C85" s="4" t="s">
        <v>2964</v>
      </c>
      <c r="D85" s="4" t="s">
        <v>761</v>
      </c>
      <c r="E85" s="4" t="s">
        <v>762</v>
      </c>
      <c r="F85" s="9">
        <v>7.125</v>
      </c>
      <c r="G85" s="4" t="s">
        <v>2965</v>
      </c>
      <c r="H85" s="4"/>
      <c r="I85" s="4" t="s">
        <v>2966</v>
      </c>
      <c r="J85" s="4" t="s">
        <v>143</v>
      </c>
      <c r="K85" s="4" t="s">
        <v>33</v>
      </c>
      <c r="L85" s="4" t="s">
        <v>34</v>
      </c>
      <c r="M85" s="10">
        <v>150000000</v>
      </c>
      <c r="N85" s="10">
        <v>150000000</v>
      </c>
      <c r="O85" s="4" t="s">
        <v>197</v>
      </c>
      <c r="P85" s="4" t="s">
        <v>37</v>
      </c>
      <c r="Q85" s="4" t="s">
        <v>38</v>
      </c>
      <c r="R85" s="4" t="s">
        <v>178</v>
      </c>
      <c r="S85" s="4" t="s">
        <v>143</v>
      </c>
      <c r="T85" s="4" t="s">
        <v>4218</v>
      </c>
    </row>
    <row r="86" spans="1:20" x14ac:dyDescent="0.2">
      <c r="A86" s="4" t="str">
        <f t="shared" si="1"/>
        <v>DAEWOO 0.000 06/08/2000</v>
      </c>
      <c r="B86" s="4" t="s">
        <v>7475</v>
      </c>
      <c r="C86" s="4" t="s">
        <v>254</v>
      </c>
      <c r="D86" s="4" t="s">
        <v>255</v>
      </c>
      <c r="E86" s="4" t="s">
        <v>256</v>
      </c>
      <c r="F86" s="9">
        <v>0</v>
      </c>
      <c r="G86" s="4" t="s">
        <v>258</v>
      </c>
      <c r="H86" s="4"/>
      <c r="I86" s="4" t="s">
        <v>259</v>
      </c>
      <c r="J86" s="4"/>
      <c r="K86" s="4" t="s">
        <v>33</v>
      </c>
      <c r="L86" s="4" t="s">
        <v>34</v>
      </c>
      <c r="M86" s="10">
        <v>100000000</v>
      </c>
      <c r="N86" s="10">
        <v>100000000</v>
      </c>
      <c r="O86" s="4" t="s">
        <v>93</v>
      </c>
      <c r="P86" s="4" t="s">
        <v>37</v>
      </c>
      <c r="Q86" s="4" t="s">
        <v>176</v>
      </c>
      <c r="R86" s="4"/>
      <c r="S86" s="4"/>
      <c r="T86" s="4" t="s">
        <v>6649</v>
      </c>
    </row>
    <row r="87" spans="1:20" x14ac:dyDescent="0.2">
      <c r="A87" s="4" t="str">
        <f t="shared" si="1"/>
        <v>VTAI 8.750 07/15/2025</v>
      </c>
      <c r="B87" s="4" t="s">
        <v>7475</v>
      </c>
      <c r="C87" s="4" t="s">
        <v>6648</v>
      </c>
      <c r="D87" s="4" t="s">
        <v>6596</v>
      </c>
      <c r="E87" s="4" t="s">
        <v>6647</v>
      </c>
      <c r="F87" s="9">
        <v>8.75</v>
      </c>
      <c r="G87" s="4" t="s">
        <v>6646</v>
      </c>
      <c r="H87" s="4"/>
      <c r="I87" s="4" t="s">
        <v>6645</v>
      </c>
      <c r="J87" s="4" t="s">
        <v>143</v>
      </c>
      <c r="K87" s="4" t="s">
        <v>33</v>
      </c>
      <c r="L87" s="4" t="s">
        <v>34</v>
      </c>
      <c r="M87" s="10">
        <v>100000000</v>
      </c>
      <c r="N87" s="10">
        <v>0</v>
      </c>
      <c r="O87" s="4" t="s">
        <v>58</v>
      </c>
      <c r="P87" s="4" t="s">
        <v>37</v>
      </c>
      <c r="Q87" s="4" t="s">
        <v>38</v>
      </c>
      <c r="R87" s="4" t="s">
        <v>178</v>
      </c>
      <c r="S87" s="4" t="s">
        <v>143</v>
      </c>
      <c r="T87" s="4"/>
    </row>
    <row r="88" spans="1:20" x14ac:dyDescent="0.2">
      <c r="A88" s="4" t="str">
        <f t="shared" si="1"/>
        <v>LEH 8.500 08/01/2015</v>
      </c>
      <c r="B88" s="4" t="s">
        <v>7475</v>
      </c>
      <c r="C88" s="4" t="s">
        <v>6644</v>
      </c>
      <c r="D88" s="4" t="s">
        <v>4025</v>
      </c>
      <c r="E88" s="4" t="s">
        <v>4809</v>
      </c>
      <c r="F88" s="9">
        <v>8.5</v>
      </c>
      <c r="G88" s="4" t="s">
        <v>6643</v>
      </c>
      <c r="H88" s="4"/>
      <c r="I88" s="4" t="s">
        <v>6642</v>
      </c>
      <c r="J88" s="4" t="s">
        <v>143</v>
      </c>
      <c r="K88" s="4" t="s">
        <v>33</v>
      </c>
      <c r="L88" s="4" t="s">
        <v>34</v>
      </c>
      <c r="M88" s="10">
        <v>150000000</v>
      </c>
      <c r="N88" s="10">
        <v>150000000</v>
      </c>
      <c r="O88" s="4" t="s">
        <v>175</v>
      </c>
      <c r="P88" s="4" t="s">
        <v>37</v>
      </c>
      <c r="Q88" s="4" t="s">
        <v>38</v>
      </c>
      <c r="R88" s="4" t="s">
        <v>178</v>
      </c>
      <c r="S88" s="4" t="s">
        <v>143</v>
      </c>
      <c r="T88" s="4"/>
    </row>
    <row r="89" spans="1:20" x14ac:dyDescent="0.2">
      <c r="A89" s="4" t="str">
        <f t="shared" si="1"/>
        <v>USG 8.500 08/01/2005</v>
      </c>
      <c r="B89" s="4" t="s">
        <v>7475</v>
      </c>
      <c r="C89" s="4" t="s">
        <v>2161</v>
      </c>
      <c r="D89" s="4" t="s">
        <v>511</v>
      </c>
      <c r="E89" s="4" t="s">
        <v>512</v>
      </c>
      <c r="F89" s="9">
        <v>8.5</v>
      </c>
      <c r="G89" s="4" t="s">
        <v>2159</v>
      </c>
      <c r="H89" s="4"/>
      <c r="I89" s="4" t="s">
        <v>2162</v>
      </c>
      <c r="J89" s="4" t="s">
        <v>143</v>
      </c>
      <c r="K89" s="4" t="s">
        <v>33</v>
      </c>
      <c r="L89" s="4" t="s">
        <v>34</v>
      </c>
      <c r="M89" s="10">
        <v>150000000</v>
      </c>
      <c r="N89" s="10">
        <v>0</v>
      </c>
      <c r="O89" s="4" t="s">
        <v>509</v>
      </c>
      <c r="P89" s="4" t="s">
        <v>37</v>
      </c>
      <c r="Q89" s="4" t="s">
        <v>38</v>
      </c>
      <c r="R89" s="4" t="s">
        <v>178</v>
      </c>
      <c r="S89" s="4" t="s">
        <v>143</v>
      </c>
      <c r="T89" s="4" t="s">
        <v>4872</v>
      </c>
    </row>
    <row r="90" spans="1:20" x14ac:dyDescent="0.2">
      <c r="A90" s="4" t="str">
        <f t="shared" si="1"/>
        <v>MTLQQ 7.400 09/01/2025</v>
      </c>
      <c r="B90" s="4" t="s">
        <v>7475</v>
      </c>
      <c r="C90" s="4" t="s">
        <v>6641</v>
      </c>
      <c r="D90" s="4" t="s">
        <v>4967</v>
      </c>
      <c r="E90" s="4" t="s">
        <v>4966</v>
      </c>
      <c r="F90" s="9">
        <v>7.4</v>
      </c>
      <c r="G90" s="4" t="s">
        <v>6640</v>
      </c>
      <c r="H90" s="4"/>
      <c r="I90" s="4" t="s">
        <v>2215</v>
      </c>
      <c r="J90" s="4" t="s">
        <v>143</v>
      </c>
      <c r="K90" s="4" t="s">
        <v>33</v>
      </c>
      <c r="L90" s="4" t="s">
        <v>34</v>
      </c>
      <c r="M90" s="10">
        <v>500000000</v>
      </c>
      <c r="N90" s="10">
        <v>0</v>
      </c>
      <c r="O90" s="4" t="s">
        <v>175</v>
      </c>
      <c r="P90" s="4" t="s">
        <v>37</v>
      </c>
      <c r="Q90" s="4" t="s">
        <v>38</v>
      </c>
      <c r="R90" s="4" t="s">
        <v>178</v>
      </c>
      <c r="S90" s="4" t="s">
        <v>143</v>
      </c>
      <c r="T90" s="4" t="s">
        <v>4872</v>
      </c>
    </row>
    <row r="91" spans="1:20" x14ac:dyDescent="0.2">
      <c r="A91" s="4" t="str">
        <f t="shared" si="1"/>
        <v>AMSTEL 7.600 09/13/2000</v>
      </c>
      <c r="B91" s="4" t="s">
        <v>7475</v>
      </c>
      <c r="C91" s="4" t="s">
        <v>277</v>
      </c>
      <c r="D91" s="4" t="s">
        <v>278</v>
      </c>
      <c r="E91" s="4" t="s">
        <v>279</v>
      </c>
      <c r="F91" s="9">
        <v>7.6000000000000005</v>
      </c>
      <c r="G91" s="4" t="s">
        <v>281</v>
      </c>
      <c r="H91" s="4"/>
      <c r="I91" s="4" t="s">
        <v>282</v>
      </c>
      <c r="J91" s="4" t="s">
        <v>143</v>
      </c>
      <c r="K91" s="4" t="s">
        <v>33</v>
      </c>
      <c r="L91" s="4" t="s">
        <v>34</v>
      </c>
      <c r="M91" s="10">
        <v>140000000</v>
      </c>
      <c r="N91" s="10">
        <v>0</v>
      </c>
      <c r="O91" s="4" t="s">
        <v>58</v>
      </c>
      <c r="P91" s="4" t="s">
        <v>37</v>
      </c>
      <c r="Q91" s="4" t="s">
        <v>284</v>
      </c>
      <c r="R91" s="4"/>
      <c r="S91" s="4" t="s">
        <v>143</v>
      </c>
      <c r="T91" s="4" t="s">
        <v>6639</v>
      </c>
    </row>
    <row r="92" spans="1:20" x14ac:dyDescent="0.2">
      <c r="A92" s="4" t="str">
        <f t="shared" si="1"/>
        <v>APPGF 11.750 10/01/2005</v>
      </c>
      <c r="B92" s="4" t="s">
        <v>7475</v>
      </c>
      <c r="C92" s="4" t="s">
        <v>2210</v>
      </c>
      <c r="D92" s="4" t="s">
        <v>465</v>
      </c>
      <c r="E92" s="4" t="s">
        <v>2211</v>
      </c>
      <c r="F92" s="9">
        <v>11.75</v>
      </c>
      <c r="G92" s="4" t="s">
        <v>2212</v>
      </c>
      <c r="H92" s="4"/>
      <c r="I92" s="4" t="s">
        <v>2213</v>
      </c>
      <c r="J92" s="4" t="s">
        <v>143</v>
      </c>
      <c r="K92" s="4" t="s">
        <v>33</v>
      </c>
      <c r="L92" s="4" t="s">
        <v>34</v>
      </c>
      <c r="M92" s="10">
        <v>450000000</v>
      </c>
      <c r="N92" s="10">
        <v>450000000</v>
      </c>
      <c r="O92" s="4" t="s">
        <v>676</v>
      </c>
      <c r="P92" s="4" t="s">
        <v>37</v>
      </c>
      <c r="Q92" s="4" t="s">
        <v>137</v>
      </c>
      <c r="R92" s="4" t="s">
        <v>178</v>
      </c>
      <c r="S92" s="4" t="s">
        <v>143</v>
      </c>
      <c r="T92" s="4" t="s">
        <v>6638</v>
      </c>
    </row>
    <row r="93" spans="1:20" x14ac:dyDescent="0.2">
      <c r="A93" s="4" t="str">
        <f t="shared" si="1"/>
        <v>ITXN 7.250 09/15/2005</v>
      </c>
      <c r="B93" s="4" t="s">
        <v>7475</v>
      </c>
      <c r="C93" s="4" t="s">
        <v>2200</v>
      </c>
      <c r="D93" s="4" t="s">
        <v>1895</v>
      </c>
      <c r="E93" s="4" t="s">
        <v>2201</v>
      </c>
      <c r="F93" s="9">
        <v>7.25</v>
      </c>
      <c r="G93" s="4" t="s">
        <v>2186</v>
      </c>
      <c r="H93" s="4"/>
      <c r="I93" s="4" t="s">
        <v>2188</v>
      </c>
      <c r="J93" s="4" t="s">
        <v>143</v>
      </c>
      <c r="K93" s="4" t="s">
        <v>33</v>
      </c>
      <c r="L93" s="4" t="s">
        <v>34</v>
      </c>
      <c r="M93" s="10">
        <v>150000000</v>
      </c>
      <c r="N93" s="10">
        <v>0</v>
      </c>
      <c r="O93" s="4" t="s">
        <v>175</v>
      </c>
      <c r="P93" s="4" t="s">
        <v>37</v>
      </c>
      <c r="Q93" s="4" t="s">
        <v>38</v>
      </c>
      <c r="R93" s="4" t="s">
        <v>178</v>
      </c>
      <c r="S93" s="4" t="s">
        <v>143</v>
      </c>
      <c r="T93" s="4" t="s">
        <v>4980</v>
      </c>
    </row>
    <row r="94" spans="1:20" x14ac:dyDescent="0.2">
      <c r="A94" s="4" t="str">
        <f t="shared" si="1"/>
        <v>ENRNQ 6.875 10/15/2007</v>
      </c>
      <c r="B94" s="4" t="s">
        <v>7475</v>
      </c>
      <c r="C94" s="4" t="s">
        <v>3227</v>
      </c>
      <c r="D94" s="4" t="s">
        <v>761</v>
      </c>
      <c r="E94" s="4" t="s">
        <v>762</v>
      </c>
      <c r="F94" s="9">
        <v>6.875</v>
      </c>
      <c r="G94" s="4" t="s">
        <v>3220</v>
      </c>
      <c r="H94" s="4"/>
      <c r="I94" s="4" t="s">
        <v>3228</v>
      </c>
      <c r="J94" s="4" t="s">
        <v>143</v>
      </c>
      <c r="K94" s="4" t="s">
        <v>33</v>
      </c>
      <c r="L94" s="4" t="s">
        <v>34</v>
      </c>
      <c r="M94" s="10">
        <v>100000000</v>
      </c>
      <c r="N94" s="10">
        <v>100000000</v>
      </c>
      <c r="O94" s="4" t="s">
        <v>197</v>
      </c>
      <c r="P94" s="4" t="s">
        <v>37</v>
      </c>
      <c r="Q94" s="4" t="s">
        <v>38</v>
      </c>
      <c r="R94" s="4" t="s">
        <v>178</v>
      </c>
      <c r="S94" s="4" t="s">
        <v>143</v>
      </c>
      <c r="T94" s="4" t="s">
        <v>4756</v>
      </c>
    </row>
    <row r="95" spans="1:20" x14ac:dyDescent="0.2">
      <c r="A95" s="4" t="str">
        <f t="shared" si="1"/>
        <v>IHSVQ 9.625 05/31/2002</v>
      </c>
      <c r="B95" s="4" t="s">
        <v>7475</v>
      </c>
      <c r="C95" s="4" t="s">
        <v>720</v>
      </c>
      <c r="D95" s="4" t="s">
        <v>324</v>
      </c>
      <c r="E95" s="4" t="s">
        <v>325</v>
      </c>
      <c r="F95" s="9">
        <v>9.625</v>
      </c>
      <c r="G95" s="4" t="s">
        <v>721</v>
      </c>
      <c r="H95" s="4" t="s">
        <v>439</v>
      </c>
      <c r="I95" s="4" t="s">
        <v>722</v>
      </c>
      <c r="J95" s="4" t="s">
        <v>143</v>
      </c>
      <c r="K95" s="4" t="s">
        <v>33</v>
      </c>
      <c r="L95" s="4" t="s">
        <v>34</v>
      </c>
      <c r="M95" s="10">
        <v>115000000</v>
      </c>
      <c r="N95" s="10">
        <v>25000</v>
      </c>
      <c r="O95" s="4" t="s">
        <v>409</v>
      </c>
      <c r="P95" s="4" t="s">
        <v>37</v>
      </c>
      <c r="Q95" s="4" t="s">
        <v>38</v>
      </c>
      <c r="R95" s="4" t="s">
        <v>178</v>
      </c>
      <c r="S95" s="4" t="s">
        <v>143</v>
      </c>
      <c r="T95" s="4"/>
    </row>
    <row r="96" spans="1:20" x14ac:dyDescent="0.2">
      <c r="A96" s="4" t="str">
        <f t="shared" si="1"/>
        <v>CMNPIJ 0.000 02/16/2002</v>
      </c>
      <c r="B96" s="4" t="s">
        <v>7475</v>
      </c>
      <c r="C96" s="4" t="s">
        <v>648</v>
      </c>
      <c r="D96" s="4" t="s">
        <v>649</v>
      </c>
      <c r="E96" s="4" t="s">
        <v>650</v>
      </c>
      <c r="F96" s="9">
        <v>0</v>
      </c>
      <c r="G96" s="4" t="s">
        <v>652</v>
      </c>
      <c r="H96" s="4"/>
      <c r="I96" s="4" t="s">
        <v>653</v>
      </c>
      <c r="J96" s="4"/>
      <c r="K96" s="4" t="s">
        <v>33</v>
      </c>
      <c r="L96" s="4" t="s">
        <v>34</v>
      </c>
      <c r="M96" s="10">
        <v>175000000</v>
      </c>
      <c r="N96" s="10">
        <v>42000000</v>
      </c>
      <c r="O96" s="4" t="s">
        <v>93</v>
      </c>
      <c r="P96" s="4" t="s">
        <v>37</v>
      </c>
      <c r="Q96" s="4" t="s">
        <v>137</v>
      </c>
      <c r="R96" s="4"/>
      <c r="S96" s="4"/>
      <c r="T96" s="4"/>
    </row>
    <row r="97" spans="1:20" x14ac:dyDescent="0.2">
      <c r="A97" s="4" t="str">
        <f t="shared" si="1"/>
        <v>CEM 6.875 02/01/2026</v>
      </c>
      <c r="B97" s="4" t="s">
        <v>7475</v>
      </c>
      <c r="C97" s="4" t="s">
        <v>6637</v>
      </c>
      <c r="D97" s="4" t="s">
        <v>6636</v>
      </c>
      <c r="E97" s="4" t="s">
        <v>6635</v>
      </c>
      <c r="F97" s="9">
        <v>6.875</v>
      </c>
      <c r="G97" s="4" t="s">
        <v>6634</v>
      </c>
      <c r="H97" s="4"/>
      <c r="I97" s="4" t="s">
        <v>6633</v>
      </c>
      <c r="J97" s="4" t="s">
        <v>143</v>
      </c>
      <c r="K97" s="4" t="s">
        <v>33</v>
      </c>
      <c r="L97" s="4" t="s">
        <v>34</v>
      </c>
      <c r="M97" s="10">
        <v>150000000</v>
      </c>
      <c r="N97" s="10">
        <v>0</v>
      </c>
      <c r="O97" s="4" t="s">
        <v>93</v>
      </c>
      <c r="P97" s="4" t="s">
        <v>37</v>
      </c>
      <c r="Q97" s="4" t="s">
        <v>38</v>
      </c>
      <c r="R97" s="4" t="s">
        <v>178</v>
      </c>
      <c r="S97" s="4" t="s">
        <v>143</v>
      </c>
      <c r="T97" s="4" t="s">
        <v>3992</v>
      </c>
    </row>
    <row r="98" spans="1:20" x14ac:dyDescent="0.2">
      <c r="A98" s="4" t="str">
        <f t="shared" si="1"/>
        <v>LYB 7.550 02/15/2026</v>
      </c>
      <c r="B98" s="4" t="s">
        <v>7475</v>
      </c>
      <c r="C98" s="4" t="s">
        <v>6632</v>
      </c>
      <c r="D98" s="4" t="s">
        <v>6631</v>
      </c>
      <c r="E98" s="4" t="s">
        <v>6630</v>
      </c>
      <c r="F98" s="9">
        <v>7.55</v>
      </c>
      <c r="G98" s="4" t="s">
        <v>6629</v>
      </c>
      <c r="H98" s="4"/>
      <c r="I98" s="4" t="s">
        <v>6628</v>
      </c>
      <c r="J98" s="4" t="s">
        <v>143</v>
      </c>
      <c r="K98" s="4" t="s">
        <v>33</v>
      </c>
      <c r="L98" s="4" t="s">
        <v>34</v>
      </c>
      <c r="M98" s="10">
        <v>150000000</v>
      </c>
      <c r="N98" s="10">
        <v>0</v>
      </c>
      <c r="O98" s="4" t="s">
        <v>117</v>
      </c>
      <c r="P98" s="4" t="s">
        <v>37</v>
      </c>
      <c r="Q98" s="4" t="s">
        <v>38</v>
      </c>
      <c r="R98" s="4" t="s">
        <v>178</v>
      </c>
      <c r="S98" s="4" t="s">
        <v>143</v>
      </c>
      <c r="T98" s="4" t="s">
        <v>4872</v>
      </c>
    </row>
    <row r="99" spans="1:20" x14ac:dyDescent="0.2">
      <c r="A99" s="4" t="str">
        <f t="shared" si="1"/>
        <v>MTLQQ 0.000 03/15/2036</v>
      </c>
      <c r="B99" s="4" t="s">
        <v>7475</v>
      </c>
      <c r="C99" s="4" t="s">
        <v>6627</v>
      </c>
      <c r="D99" s="4" t="s">
        <v>4967</v>
      </c>
      <c r="E99" s="4" t="s">
        <v>4966</v>
      </c>
      <c r="F99" s="9">
        <v>0</v>
      </c>
      <c r="G99" s="4" t="s">
        <v>6626</v>
      </c>
      <c r="H99" s="4"/>
      <c r="I99" s="4" t="s">
        <v>6625</v>
      </c>
      <c r="J99" s="4" t="s">
        <v>143</v>
      </c>
      <c r="K99" s="4" t="s">
        <v>33</v>
      </c>
      <c r="L99" s="4" t="s">
        <v>34</v>
      </c>
      <c r="M99" s="10">
        <v>377377000</v>
      </c>
      <c r="N99" s="10">
        <v>0</v>
      </c>
      <c r="O99" s="4" t="s">
        <v>175</v>
      </c>
      <c r="P99" s="4" t="s">
        <v>37</v>
      </c>
      <c r="Q99" s="4" t="s">
        <v>38</v>
      </c>
      <c r="R99" s="4" t="s">
        <v>178</v>
      </c>
      <c r="S99" s="4" t="s">
        <v>143</v>
      </c>
      <c r="T99" s="4" t="s">
        <v>4010</v>
      </c>
    </row>
    <row r="100" spans="1:20" x14ac:dyDescent="0.2">
      <c r="A100" s="4" t="str">
        <f t="shared" si="1"/>
        <v>BNBRIJ 7.664 03/22/1999</v>
      </c>
      <c r="B100" s="4" t="s">
        <v>7475</v>
      </c>
      <c r="C100" s="4" t="s">
        <v>130</v>
      </c>
      <c r="D100" s="4" t="s">
        <v>131</v>
      </c>
      <c r="E100" s="4" t="s">
        <v>132</v>
      </c>
      <c r="F100" s="9">
        <v>7.6640600000000001</v>
      </c>
      <c r="G100" s="4" t="s">
        <v>134</v>
      </c>
      <c r="H100" s="4"/>
      <c r="I100" s="4" t="s">
        <v>135</v>
      </c>
      <c r="J100" s="4"/>
      <c r="K100" s="4" t="s">
        <v>33</v>
      </c>
      <c r="L100" s="4" t="s">
        <v>34</v>
      </c>
      <c r="M100" s="10">
        <v>100000000</v>
      </c>
      <c r="N100" s="10">
        <v>0</v>
      </c>
      <c r="O100" s="4" t="s">
        <v>93</v>
      </c>
      <c r="P100" s="4" t="s">
        <v>37</v>
      </c>
      <c r="Q100" s="4" t="s">
        <v>137</v>
      </c>
      <c r="R100" s="4"/>
      <c r="S100" s="4"/>
      <c r="T100" s="4" t="s">
        <v>4872</v>
      </c>
    </row>
    <row r="101" spans="1:20" x14ac:dyDescent="0.2">
      <c r="A101" s="4" t="str">
        <f t="shared" si="1"/>
        <v>MTLQQ 7.700 04/15/2016</v>
      </c>
      <c r="B101" s="4" t="s">
        <v>7475</v>
      </c>
      <c r="C101" s="4" t="s">
        <v>6624</v>
      </c>
      <c r="D101" s="4" t="s">
        <v>4967</v>
      </c>
      <c r="E101" s="4" t="s">
        <v>4966</v>
      </c>
      <c r="F101" s="9">
        <v>7.7</v>
      </c>
      <c r="G101" s="4" t="s">
        <v>6623</v>
      </c>
      <c r="H101" s="4"/>
      <c r="I101" s="4" t="s">
        <v>2228</v>
      </c>
      <c r="J101" s="4" t="s">
        <v>143</v>
      </c>
      <c r="K101" s="4" t="s">
        <v>33</v>
      </c>
      <c r="L101" s="4" t="s">
        <v>34</v>
      </c>
      <c r="M101" s="10">
        <v>500000000</v>
      </c>
      <c r="N101" s="10">
        <v>0</v>
      </c>
      <c r="O101" s="4" t="s">
        <v>175</v>
      </c>
      <c r="P101" s="4" t="s">
        <v>37</v>
      </c>
      <c r="Q101" s="4" t="s">
        <v>38</v>
      </c>
      <c r="R101" s="4" t="s">
        <v>178</v>
      </c>
      <c r="S101" s="4" t="s">
        <v>143</v>
      </c>
      <c r="T101" s="4" t="s">
        <v>3992</v>
      </c>
    </row>
    <row r="102" spans="1:20" x14ac:dyDescent="0.2">
      <c r="A102" s="4" t="str">
        <f t="shared" si="1"/>
        <v>DAEWOO 8.000 04/29/2003</v>
      </c>
      <c r="B102" s="4" t="s">
        <v>7475</v>
      </c>
      <c r="C102" s="4" t="s">
        <v>988</v>
      </c>
      <c r="D102" s="4" t="s">
        <v>255</v>
      </c>
      <c r="E102" s="4" t="s">
        <v>989</v>
      </c>
      <c r="F102" s="9">
        <v>8</v>
      </c>
      <c r="G102" s="4" t="s">
        <v>991</v>
      </c>
      <c r="H102" s="4"/>
      <c r="I102" s="4" t="s">
        <v>244</v>
      </c>
      <c r="J102" s="4"/>
      <c r="K102" s="4" t="s">
        <v>33</v>
      </c>
      <c r="L102" s="4" t="s">
        <v>34</v>
      </c>
      <c r="M102" s="10">
        <v>100000000</v>
      </c>
      <c r="N102" s="10">
        <v>100000000</v>
      </c>
      <c r="O102" s="4" t="s">
        <v>93</v>
      </c>
      <c r="P102" s="4" t="s">
        <v>37</v>
      </c>
      <c r="Q102" s="4" t="s">
        <v>992</v>
      </c>
      <c r="R102" s="4"/>
      <c r="S102" s="4"/>
      <c r="T102" s="4" t="s">
        <v>4025</v>
      </c>
    </row>
    <row r="103" spans="1:20" x14ac:dyDescent="0.2">
      <c r="A103" s="4" t="str">
        <f t="shared" si="1"/>
        <v>UHAL 7.850 05/15/2003</v>
      </c>
      <c r="B103" s="4" t="s">
        <v>7475</v>
      </c>
      <c r="C103" s="4" t="s">
        <v>1021</v>
      </c>
      <c r="D103" s="4" t="s">
        <v>1022</v>
      </c>
      <c r="E103" s="4" t="s">
        <v>1023</v>
      </c>
      <c r="F103" s="9">
        <v>7.85</v>
      </c>
      <c r="G103" s="4" t="s">
        <v>1014</v>
      </c>
      <c r="H103" s="4"/>
      <c r="I103" s="4" t="s">
        <v>1024</v>
      </c>
      <c r="J103" s="4" t="s">
        <v>143</v>
      </c>
      <c r="K103" s="4" t="s">
        <v>33</v>
      </c>
      <c r="L103" s="4" t="s">
        <v>34</v>
      </c>
      <c r="M103" s="10">
        <v>175000000</v>
      </c>
      <c r="N103" s="10">
        <v>0</v>
      </c>
      <c r="O103" s="4" t="s">
        <v>509</v>
      </c>
      <c r="P103" s="4" t="s">
        <v>37</v>
      </c>
      <c r="Q103" s="4" t="s">
        <v>38</v>
      </c>
      <c r="R103" s="4" t="s">
        <v>178</v>
      </c>
      <c r="S103" s="4" t="s">
        <v>143</v>
      </c>
      <c r="T103" s="4" t="s">
        <v>4872</v>
      </c>
    </row>
    <row r="104" spans="1:20" x14ac:dyDescent="0.2">
      <c r="A104" s="4" t="str">
        <f t="shared" si="1"/>
        <v>COMEAR 11.500 05/09/2000</v>
      </c>
      <c r="B104" s="4" t="s">
        <v>7475</v>
      </c>
      <c r="C104" s="4" t="s">
        <v>236</v>
      </c>
      <c r="D104" s="4" t="s">
        <v>237</v>
      </c>
      <c r="E104" s="4" t="s">
        <v>238</v>
      </c>
      <c r="F104" s="9">
        <v>11.5</v>
      </c>
      <c r="G104" s="4" t="s">
        <v>240</v>
      </c>
      <c r="H104" s="4" t="s">
        <v>241</v>
      </c>
      <c r="I104" s="4" t="s">
        <v>242</v>
      </c>
      <c r="J104" s="4"/>
      <c r="K104" s="4" t="s">
        <v>33</v>
      </c>
      <c r="L104" s="4" t="s">
        <v>34</v>
      </c>
      <c r="M104" s="10">
        <v>125000000</v>
      </c>
      <c r="N104" s="10">
        <v>125000000</v>
      </c>
      <c r="O104" s="4" t="s">
        <v>197</v>
      </c>
      <c r="P104" s="4" t="s">
        <v>37</v>
      </c>
      <c r="Q104" s="4" t="s">
        <v>164</v>
      </c>
      <c r="R104" s="4"/>
      <c r="S104" s="4"/>
      <c r="T104" s="4" t="s">
        <v>6622</v>
      </c>
    </row>
    <row r="105" spans="1:20" x14ac:dyDescent="0.2">
      <c r="A105" s="4" t="str">
        <f t="shared" si="1"/>
        <v>COMEAR 11.500 05/09/2000</v>
      </c>
      <c r="B105" s="4" t="s">
        <v>7475</v>
      </c>
      <c r="C105" s="4" t="s">
        <v>245</v>
      </c>
      <c r="D105" s="4" t="s">
        <v>237</v>
      </c>
      <c r="E105" s="4" t="s">
        <v>238</v>
      </c>
      <c r="F105" s="9">
        <v>11.5</v>
      </c>
      <c r="G105" s="4" t="s">
        <v>240</v>
      </c>
      <c r="H105" s="4" t="s">
        <v>167</v>
      </c>
      <c r="I105" s="4" t="s">
        <v>242</v>
      </c>
      <c r="J105" s="4"/>
      <c r="K105" s="4" t="s">
        <v>33</v>
      </c>
      <c r="L105" s="4" t="s">
        <v>34</v>
      </c>
      <c r="M105" s="10">
        <v>125000000</v>
      </c>
      <c r="N105" s="10">
        <v>0</v>
      </c>
      <c r="O105" s="4" t="s">
        <v>197</v>
      </c>
      <c r="P105" s="4" t="s">
        <v>37</v>
      </c>
      <c r="Q105" s="4" t="s">
        <v>164</v>
      </c>
      <c r="R105" s="4"/>
      <c r="S105" s="4"/>
      <c r="T105" s="4" t="s">
        <v>6622</v>
      </c>
    </row>
    <row r="106" spans="1:20" x14ac:dyDescent="0.2">
      <c r="A106" s="4" t="str">
        <f t="shared" si="1"/>
        <v>SOCARG 10.875 05/29/1999</v>
      </c>
      <c r="B106" s="4" t="s">
        <v>7475</v>
      </c>
      <c r="C106" s="4" t="s">
        <v>157</v>
      </c>
      <c r="D106" s="4" t="s">
        <v>158</v>
      </c>
      <c r="E106" s="4" t="s">
        <v>159</v>
      </c>
      <c r="F106" s="9">
        <v>10.875</v>
      </c>
      <c r="G106" s="4" t="s">
        <v>161</v>
      </c>
      <c r="H106" s="4" t="s">
        <v>162</v>
      </c>
      <c r="I106" s="4" t="s">
        <v>163</v>
      </c>
      <c r="J106" s="4"/>
      <c r="K106" s="4" t="s">
        <v>33</v>
      </c>
      <c r="L106" s="4" t="s">
        <v>34</v>
      </c>
      <c r="M106" s="10">
        <v>100000000</v>
      </c>
      <c r="N106" s="10">
        <v>2990000</v>
      </c>
      <c r="O106" s="4" t="s">
        <v>48</v>
      </c>
      <c r="P106" s="4" t="s">
        <v>37</v>
      </c>
      <c r="Q106" s="4" t="s">
        <v>164</v>
      </c>
      <c r="R106" s="4"/>
      <c r="S106" s="4"/>
      <c r="T106" s="4" t="s">
        <v>6621</v>
      </c>
    </row>
    <row r="107" spans="1:20" x14ac:dyDescent="0.2">
      <c r="A107" s="4" t="str">
        <f t="shared" si="1"/>
        <v>SOCARG 10.875 05/29/1999</v>
      </c>
      <c r="B107" s="4" t="s">
        <v>7475</v>
      </c>
      <c r="C107" s="4" t="s">
        <v>166</v>
      </c>
      <c r="D107" s="4" t="s">
        <v>158</v>
      </c>
      <c r="E107" s="4" t="s">
        <v>159</v>
      </c>
      <c r="F107" s="9">
        <v>10.875</v>
      </c>
      <c r="G107" s="4" t="s">
        <v>161</v>
      </c>
      <c r="H107" s="4" t="s">
        <v>167</v>
      </c>
      <c r="I107" s="4" t="s">
        <v>163</v>
      </c>
      <c r="J107" s="4"/>
      <c r="K107" s="4" t="s">
        <v>33</v>
      </c>
      <c r="L107" s="4" t="s">
        <v>34</v>
      </c>
      <c r="M107" s="10">
        <v>100000000</v>
      </c>
      <c r="N107" s="10">
        <v>2990000</v>
      </c>
      <c r="O107" s="4" t="s">
        <v>48</v>
      </c>
      <c r="P107" s="4" t="s">
        <v>37</v>
      </c>
      <c r="Q107" s="4" t="s">
        <v>164</v>
      </c>
      <c r="R107" s="4"/>
      <c r="S107" s="4"/>
      <c r="T107" s="4" t="s">
        <v>6621</v>
      </c>
    </row>
    <row r="108" spans="1:20" x14ac:dyDescent="0.2">
      <c r="A108" s="4" t="str">
        <f t="shared" si="1"/>
        <v>AVDO 9.750 06/01/2006</v>
      </c>
      <c r="B108" s="4" t="s">
        <v>7475</v>
      </c>
      <c r="C108" s="4" t="s">
        <v>2541</v>
      </c>
      <c r="D108" s="4" t="s">
        <v>2542</v>
      </c>
      <c r="E108" s="4" t="s">
        <v>2543</v>
      </c>
      <c r="F108" s="9">
        <v>9.75</v>
      </c>
      <c r="G108" s="4" t="s">
        <v>2538</v>
      </c>
      <c r="H108" s="4"/>
      <c r="I108" s="4" t="s">
        <v>2545</v>
      </c>
      <c r="J108" s="4" t="s">
        <v>143</v>
      </c>
      <c r="K108" s="4" t="s">
        <v>33</v>
      </c>
      <c r="L108" s="4" t="s">
        <v>34</v>
      </c>
      <c r="M108" s="10">
        <v>125000000</v>
      </c>
      <c r="N108" s="10">
        <v>0</v>
      </c>
      <c r="O108" s="4" t="s">
        <v>509</v>
      </c>
      <c r="P108" s="4" t="s">
        <v>37</v>
      </c>
      <c r="Q108" s="4" t="s">
        <v>38</v>
      </c>
      <c r="R108" s="4" t="s">
        <v>178</v>
      </c>
      <c r="S108" s="4" t="s">
        <v>143</v>
      </c>
      <c r="T108" s="4" t="s">
        <v>3992</v>
      </c>
    </row>
    <row r="109" spans="1:20" x14ac:dyDescent="0.2">
      <c r="A109" s="4" t="str">
        <f t="shared" si="1"/>
        <v>PTPOLY 13.000 06/15/2001</v>
      </c>
      <c r="B109" s="4" t="s">
        <v>7475</v>
      </c>
      <c r="C109" s="4" t="s">
        <v>442</v>
      </c>
      <c r="D109" s="4" t="s">
        <v>428</v>
      </c>
      <c r="E109" s="4" t="s">
        <v>443</v>
      </c>
      <c r="F109" s="9">
        <v>13</v>
      </c>
      <c r="G109" s="4" t="s">
        <v>431</v>
      </c>
      <c r="H109" s="4" t="s">
        <v>445</v>
      </c>
      <c r="I109" s="4" t="s">
        <v>446</v>
      </c>
      <c r="J109" s="4" t="s">
        <v>143</v>
      </c>
      <c r="K109" s="4" t="s">
        <v>33</v>
      </c>
      <c r="L109" s="4" t="s">
        <v>34</v>
      </c>
      <c r="M109" s="10">
        <v>122526000</v>
      </c>
      <c r="N109" s="10">
        <v>122526000</v>
      </c>
      <c r="O109" s="4" t="s">
        <v>93</v>
      </c>
      <c r="P109" s="4" t="s">
        <v>37</v>
      </c>
      <c r="Q109" s="4" t="s">
        <v>137</v>
      </c>
      <c r="R109" s="4" t="s">
        <v>178</v>
      </c>
      <c r="S109" s="4" t="s">
        <v>143</v>
      </c>
      <c r="T109" s="4"/>
    </row>
    <row r="110" spans="1:20" x14ac:dyDescent="0.2">
      <c r="A110" s="4" t="str">
        <f t="shared" si="1"/>
        <v>PTPOLY 11.375 06/15/2006</v>
      </c>
      <c r="B110" s="4" t="s">
        <v>7475</v>
      </c>
      <c r="C110" s="4" t="s">
        <v>2559</v>
      </c>
      <c r="D110" s="4" t="s">
        <v>428</v>
      </c>
      <c r="E110" s="4" t="s">
        <v>443</v>
      </c>
      <c r="F110" s="9">
        <v>11.375</v>
      </c>
      <c r="G110" s="4" t="s">
        <v>2551</v>
      </c>
      <c r="H110" s="4"/>
      <c r="I110" s="4" t="s">
        <v>446</v>
      </c>
      <c r="J110" s="4" t="s">
        <v>143</v>
      </c>
      <c r="K110" s="4" t="s">
        <v>33</v>
      </c>
      <c r="L110" s="4" t="s">
        <v>34</v>
      </c>
      <c r="M110" s="10">
        <v>260000000</v>
      </c>
      <c r="N110" s="10">
        <v>260000000</v>
      </c>
      <c r="O110" s="4" t="s">
        <v>117</v>
      </c>
      <c r="P110" s="4" t="s">
        <v>37</v>
      </c>
      <c r="Q110" s="4" t="s">
        <v>137</v>
      </c>
      <c r="R110" s="4" t="s">
        <v>178</v>
      </c>
      <c r="S110" s="4" t="s">
        <v>143</v>
      </c>
      <c r="T110" s="4" t="s">
        <v>4214</v>
      </c>
    </row>
    <row r="111" spans="1:20" x14ac:dyDescent="0.2">
      <c r="A111" s="4" t="str">
        <f t="shared" si="1"/>
        <v>NT 7.875 06/15/2026</v>
      </c>
      <c r="B111" s="4" t="s">
        <v>7475</v>
      </c>
      <c r="C111" s="4" t="s">
        <v>6620</v>
      </c>
      <c r="D111" s="4" t="s">
        <v>5550</v>
      </c>
      <c r="E111" s="4" t="s">
        <v>6619</v>
      </c>
      <c r="F111" s="9">
        <v>7.875</v>
      </c>
      <c r="G111" s="4" t="s">
        <v>6618</v>
      </c>
      <c r="H111" s="4"/>
      <c r="I111" s="4" t="s">
        <v>6617</v>
      </c>
      <c r="J111" s="4" t="s">
        <v>143</v>
      </c>
      <c r="K111" s="4" t="s">
        <v>33</v>
      </c>
      <c r="L111" s="4" t="s">
        <v>34</v>
      </c>
      <c r="M111" s="10">
        <v>150000000</v>
      </c>
      <c r="N111" s="10">
        <v>150000000</v>
      </c>
      <c r="O111" s="4" t="s">
        <v>93</v>
      </c>
      <c r="P111" s="4" t="s">
        <v>37</v>
      </c>
      <c r="Q111" s="4" t="s">
        <v>38</v>
      </c>
      <c r="R111" s="4" t="s">
        <v>178</v>
      </c>
      <c r="S111" s="4" t="s">
        <v>143</v>
      </c>
      <c r="T111" s="4" t="s">
        <v>6616</v>
      </c>
    </row>
    <row r="112" spans="1:20" x14ac:dyDescent="0.2">
      <c r="A112" s="4" t="str">
        <f t="shared" si="1"/>
        <v>KEMPER 9.150 07/01/2026</v>
      </c>
      <c r="B112" s="4" t="s">
        <v>7475</v>
      </c>
      <c r="C112" s="4" t="s">
        <v>6615</v>
      </c>
      <c r="D112" s="4" t="s">
        <v>6556</v>
      </c>
      <c r="E112" s="4" t="s">
        <v>6555</v>
      </c>
      <c r="F112" s="9">
        <v>9.15</v>
      </c>
      <c r="G112" s="4" t="s">
        <v>6613</v>
      </c>
      <c r="H112" s="4"/>
      <c r="I112" s="4" t="s">
        <v>6612</v>
      </c>
      <c r="J112" s="4" t="s">
        <v>143</v>
      </c>
      <c r="K112" s="4" t="s">
        <v>33</v>
      </c>
      <c r="L112" s="4" t="s">
        <v>34</v>
      </c>
      <c r="M112" s="10">
        <v>400000000</v>
      </c>
      <c r="N112" s="10">
        <v>400000000</v>
      </c>
      <c r="O112" s="4" t="s">
        <v>399</v>
      </c>
      <c r="P112" s="4" t="s">
        <v>37</v>
      </c>
      <c r="Q112" s="4" t="s">
        <v>38</v>
      </c>
      <c r="R112" s="4" t="s">
        <v>178</v>
      </c>
      <c r="S112" s="4" t="s">
        <v>143</v>
      </c>
      <c r="T112" s="4"/>
    </row>
    <row r="113" spans="1:20" x14ac:dyDescent="0.2">
      <c r="A113" s="4" t="str">
        <f t="shared" si="1"/>
        <v>KEMPER 9.150 07/01/2026</v>
      </c>
      <c r="B113" s="4" t="s">
        <v>7475</v>
      </c>
      <c r="C113" s="4" t="s">
        <v>6614</v>
      </c>
      <c r="D113" s="4" t="s">
        <v>6556</v>
      </c>
      <c r="E113" s="4" t="s">
        <v>6555</v>
      </c>
      <c r="F113" s="9">
        <v>9.15</v>
      </c>
      <c r="G113" s="4" t="s">
        <v>6613</v>
      </c>
      <c r="H113" s="4" t="s">
        <v>335</v>
      </c>
      <c r="I113" s="4" t="s">
        <v>6612</v>
      </c>
      <c r="J113" s="4" t="s">
        <v>143</v>
      </c>
      <c r="K113" s="4" t="s">
        <v>33</v>
      </c>
      <c r="L113" s="4" t="s">
        <v>34</v>
      </c>
      <c r="M113" s="10">
        <v>400000000</v>
      </c>
      <c r="N113" s="10">
        <v>400000000</v>
      </c>
      <c r="O113" s="4" t="s">
        <v>399</v>
      </c>
      <c r="P113" s="4" t="s">
        <v>37</v>
      </c>
      <c r="Q113" s="4" t="s">
        <v>38</v>
      </c>
      <c r="R113" s="4" t="s">
        <v>178</v>
      </c>
      <c r="S113" s="4" t="s">
        <v>143</v>
      </c>
      <c r="T113" s="4"/>
    </row>
    <row r="114" spans="1:20" x14ac:dyDescent="0.2">
      <c r="A114" s="4" t="str">
        <f t="shared" si="1"/>
        <v>BUFETE 11.375 07/15/1999</v>
      </c>
      <c r="B114" s="4" t="s">
        <v>7475</v>
      </c>
      <c r="C114" s="4" t="s">
        <v>179</v>
      </c>
      <c r="D114" s="4" t="s">
        <v>180</v>
      </c>
      <c r="E114" s="4" t="s">
        <v>181</v>
      </c>
      <c r="F114" s="9">
        <v>11.375</v>
      </c>
      <c r="G114" s="4" t="s">
        <v>183</v>
      </c>
      <c r="H114" s="4" t="s">
        <v>162</v>
      </c>
      <c r="I114" s="4" t="s">
        <v>184</v>
      </c>
      <c r="J114" s="4" t="s">
        <v>143</v>
      </c>
      <c r="K114" s="4" t="s">
        <v>33</v>
      </c>
      <c r="L114" s="4" t="s">
        <v>34</v>
      </c>
      <c r="M114" s="10">
        <v>100000000</v>
      </c>
      <c r="N114" s="10">
        <v>100000000</v>
      </c>
      <c r="O114" s="4" t="s">
        <v>186</v>
      </c>
      <c r="P114" s="4" t="s">
        <v>37</v>
      </c>
      <c r="Q114" s="4" t="s">
        <v>187</v>
      </c>
      <c r="R114" s="4" t="s">
        <v>178</v>
      </c>
      <c r="S114" s="4"/>
      <c r="T114" s="4" t="s">
        <v>3992</v>
      </c>
    </row>
    <row r="115" spans="1:20" x14ac:dyDescent="0.2">
      <c r="A115" s="4" t="str">
        <f t="shared" si="1"/>
        <v>BUFETE 11.375 07/15/1999</v>
      </c>
      <c r="B115" s="4" t="s">
        <v>7475</v>
      </c>
      <c r="C115" s="4" t="s">
        <v>189</v>
      </c>
      <c r="D115" s="4" t="s">
        <v>180</v>
      </c>
      <c r="E115" s="4" t="s">
        <v>181</v>
      </c>
      <c r="F115" s="9">
        <v>11.375</v>
      </c>
      <c r="G115" s="4" t="s">
        <v>183</v>
      </c>
      <c r="H115" s="4" t="s">
        <v>167</v>
      </c>
      <c r="I115" s="4" t="s">
        <v>184</v>
      </c>
      <c r="J115" s="4" t="s">
        <v>143</v>
      </c>
      <c r="K115" s="4" t="s">
        <v>33</v>
      </c>
      <c r="L115" s="4" t="s">
        <v>34</v>
      </c>
      <c r="M115" s="10">
        <v>100000000</v>
      </c>
      <c r="N115" s="10">
        <v>100000000</v>
      </c>
      <c r="O115" s="4" t="s">
        <v>186</v>
      </c>
      <c r="P115" s="4" t="s">
        <v>37</v>
      </c>
      <c r="Q115" s="4" t="s">
        <v>187</v>
      </c>
      <c r="R115" s="4" t="s">
        <v>178</v>
      </c>
      <c r="S115" s="4"/>
      <c r="T115" s="4" t="s">
        <v>3992</v>
      </c>
    </row>
    <row r="116" spans="1:20" x14ac:dyDescent="0.2">
      <c r="A116" s="4" t="str">
        <f t="shared" si="1"/>
        <v>PAPPEL 12.625 08/01/2003</v>
      </c>
      <c r="B116" s="4" t="s">
        <v>7475</v>
      </c>
      <c r="C116" s="4" t="s">
        <v>1077</v>
      </c>
      <c r="D116" s="4" t="s">
        <v>1078</v>
      </c>
      <c r="E116" s="4" t="s">
        <v>1079</v>
      </c>
      <c r="F116" s="9">
        <v>12.625</v>
      </c>
      <c r="G116" s="4" t="s">
        <v>1081</v>
      </c>
      <c r="H116" s="4"/>
      <c r="I116" s="4" t="s">
        <v>1082</v>
      </c>
      <c r="J116" s="4" t="s">
        <v>143</v>
      </c>
      <c r="K116" s="4" t="s">
        <v>33</v>
      </c>
      <c r="L116" s="4" t="s">
        <v>34</v>
      </c>
      <c r="M116" s="10">
        <v>250000000</v>
      </c>
      <c r="N116" s="10">
        <v>0</v>
      </c>
      <c r="O116" s="4" t="s">
        <v>175</v>
      </c>
      <c r="P116" s="4" t="s">
        <v>37</v>
      </c>
      <c r="Q116" s="4" t="s">
        <v>187</v>
      </c>
      <c r="R116" s="4" t="s">
        <v>178</v>
      </c>
      <c r="S116" s="4" t="s">
        <v>143</v>
      </c>
      <c r="T116" s="4" t="s">
        <v>6605</v>
      </c>
    </row>
    <row r="117" spans="1:20" x14ac:dyDescent="0.2">
      <c r="A117" s="4" t="str">
        <f t="shared" si="1"/>
        <v>WCOEQ 6.950 08/15/2006</v>
      </c>
      <c r="B117" s="4" t="s">
        <v>7475</v>
      </c>
      <c r="C117" s="4" t="s">
        <v>2665</v>
      </c>
      <c r="D117" s="4" t="s">
        <v>863</v>
      </c>
      <c r="E117" s="4" t="s">
        <v>1612</v>
      </c>
      <c r="F117" s="9">
        <v>6.95</v>
      </c>
      <c r="G117" s="4" t="s">
        <v>2658</v>
      </c>
      <c r="H117" s="4"/>
      <c r="I117" s="4" t="s">
        <v>1091</v>
      </c>
      <c r="J117" s="4" t="s">
        <v>143</v>
      </c>
      <c r="K117" s="4" t="s">
        <v>33</v>
      </c>
      <c r="L117" s="4" t="s">
        <v>34</v>
      </c>
      <c r="M117" s="10">
        <v>300000000</v>
      </c>
      <c r="N117" s="10">
        <v>0</v>
      </c>
      <c r="O117" s="4" t="s">
        <v>509</v>
      </c>
      <c r="P117" s="4" t="s">
        <v>37</v>
      </c>
      <c r="Q117" s="4" t="s">
        <v>38</v>
      </c>
      <c r="R117" s="4" t="s">
        <v>178</v>
      </c>
      <c r="S117" s="4" t="s">
        <v>143</v>
      </c>
      <c r="T117" s="4" t="s">
        <v>4566</v>
      </c>
    </row>
    <row r="118" spans="1:20" x14ac:dyDescent="0.2">
      <c r="A118" s="4" t="str">
        <f t="shared" si="1"/>
        <v>HMY 7.875 08/01/2003</v>
      </c>
      <c r="B118" s="4" t="s">
        <v>7475</v>
      </c>
      <c r="C118" s="4" t="s">
        <v>1090</v>
      </c>
      <c r="D118" s="4" t="s">
        <v>629</v>
      </c>
      <c r="E118" s="4" t="s">
        <v>630</v>
      </c>
      <c r="F118" s="9">
        <v>7.875</v>
      </c>
      <c r="G118" s="4" t="s">
        <v>1081</v>
      </c>
      <c r="H118" s="4"/>
      <c r="I118" s="4" t="s">
        <v>1091</v>
      </c>
      <c r="J118" s="4" t="s">
        <v>143</v>
      </c>
      <c r="K118" s="4" t="s">
        <v>33</v>
      </c>
      <c r="L118" s="4" t="s">
        <v>34</v>
      </c>
      <c r="M118" s="10">
        <v>200000000</v>
      </c>
      <c r="N118" s="10">
        <v>200000000</v>
      </c>
      <c r="O118" s="4" t="s">
        <v>93</v>
      </c>
      <c r="P118" s="4" t="s">
        <v>37</v>
      </c>
      <c r="Q118" s="4" t="s">
        <v>38</v>
      </c>
      <c r="R118" s="4" t="s">
        <v>178</v>
      </c>
      <c r="S118" s="4" t="s">
        <v>143</v>
      </c>
      <c r="T118" s="4" t="s">
        <v>4218</v>
      </c>
    </row>
    <row r="119" spans="1:20" x14ac:dyDescent="0.2">
      <c r="A119" s="4" t="str">
        <f t="shared" si="1"/>
        <v>AMESQ 12.500 07/01/2003</v>
      </c>
      <c r="B119" s="4" t="s">
        <v>7475</v>
      </c>
      <c r="C119" s="4" t="s">
        <v>1053</v>
      </c>
      <c r="D119" s="4" t="s">
        <v>1054</v>
      </c>
      <c r="E119" s="4" t="s">
        <v>1055</v>
      </c>
      <c r="F119" s="9">
        <v>12.5</v>
      </c>
      <c r="G119" s="4" t="s">
        <v>1050</v>
      </c>
      <c r="H119" s="4" t="s">
        <v>114</v>
      </c>
      <c r="I119" s="4" t="s">
        <v>1057</v>
      </c>
      <c r="J119" s="4" t="s">
        <v>143</v>
      </c>
      <c r="K119" s="4" t="s">
        <v>33</v>
      </c>
      <c r="L119" s="4" t="s">
        <v>34</v>
      </c>
      <c r="M119" s="10">
        <v>195000000</v>
      </c>
      <c r="N119" s="10">
        <v>0</v>
      </c>
      <c r="O119" s="4" t="s">
        <v>175</v>
      </c>
      <c r="P119" s="4" t="s">
        <v>37</v>
      </c>
      <c r="Q119" s="4" t="s">
        <v>38</v>
      </c>
      <c r="R119" s="4" t="s">
        <v>178</v>
      </c>
      <c r="S119" s="4" t="s">
        <v>143</v>
      </c>
      <c r="T119" s="4"/>
    </row>
    <row r="120" spans="1:20" x14ac:dyDescent="0.2">
      <c r="A120" s="4" t="str">
        <f t="shared" si="1"/>
        <v>SOCARG 10.625 10/09/2001</v>
      </c>
      <c r="B120" s="4" t="s">
        <v>7475</v>
      </c>
      <c r="C120" s="4" t="s">
        <v>542</v>
      </c>
      <c r="D120" s="4" t="s">
        <v>158</v>
      </c>
      <c r="E120" s="4" t="s">
        <v>159</v>
      </c>
      <c r="F120" s="9">
        <v>10.625</v>
      </c>
      <c r="G120" s="4" t="s">
        <v>544</v>
      </c>
      <c r="H120" s="4" t="s">
        <v>162</v>
      </c>
      <c r="I120" s="4" t="s">
        <v>545</v>
      </c>
      <c r="J120" s="4"/>
      <c r="K120" s="4" t="s">
        <v>33</v>
      </c>
      <c r="L120" s="4" t="s">
        <v>34</v>
      </c>
      <c r="M120" s="10">
        <v>100000000</v>
      </c>
      <c r="N120" s="10">
        <v>0</v>
      </c>
      <c r="O120" s="4" t="s">
        <v>547</v>
      </c>
      <c r="P120" s="4" t="s">
        <v>37</v>
      </c>
      <c r="Q120" s="4" t="s">
        <v>164</v>
      </c>
      <c r="R120" s="4"/>
      <c r="S120" s="4"/>
      <c r="T120" s="4"/>
    </row>
    <row r="121" spans="1:20" x14ac:dyDescent="0.2">
      <c r="A121" s="4" t="str">
        <f t="shared" si="1"/>
        <v>SOCARG 10.625 10/09/2001</v>
      </c>
      <c r="B121" s="4" t="s">
        <v>7475</v>
      </c>
      <c r="C121" s="4" t="s">
        <v>549</v>
      </c>
      <c r="D121" s="4" t="s">
        <v>158</v>
      </c>
      <c r="E121" s="4" t="s">
        <v>159</v>
      </c>
      <c r="F121" s="9">
        <v>10.625</v>
      </c>
      <c r="G121" s="4" t="s">
        <v>544</v>
      </c>
      <c r="H121" s="4" t="s">
        <v>167</v>
      </c>
      <c r="I121" s="4" t="s">
        <v>545</v>
      </c>
      <c r="J121" s="4"/>
      <c r="K121" s="4" t="s">
        <v>33</v>
      </c>
      <c r="L121" s="4" t="s">
        <v>34</v>
      </c>
      <c r="M121" s="10">
        <v>100000000</v>
      </c>
      <c r="N121" s="10">
        <v>0</v>
      </c>
      <c r="O121" s="4" t="s">
        <v>547</v>
      </c>
      <c r="P121" s="4" t="s">
        <v>37</v>
      </c>
      <c r="Q121" s="4" t="s">
        <v>164</v>
      </c>
      <c r="R121" s="4"/>
      <c r="S121" s="4"/>
      <c r="T121" s="4"/>
    </row>
    <row r="122" spans="1:20" x14ac:dyDescent="0.2">
      <c r="A122" s="4" t="str">
        <f t="shared" si="1"/>
        <v>MLNDIJ 7.303 10/22/1999</v>
      </c>
      <c r="B122" s="4" t="s">
        <v>7475</v>
      </c>
      <c r="C122" s="4" t="s">
        <v>213</v>
      </c>
      <c r="D122" s="4" t="s">
        <v>214</v>
      </c>
      <c r="E122" s="4" t="s">
        <v>215</v>
      </c>
      <c r="F122" s="9">
        <v>7.3025000000000002</v>
      </c>
      <c r="G122" s="4" t="s">
        <v>217</v>
      </c>
      <c r="H122" s="4" t="s">
        <v>167</v>
      </c>
      <c r="I122" s="4" t="s">
        <v>218</v>
      </c>
      <c r="J122" s="4" t="s">
        <v>143</v>
      </c>
      <c r="K122" s="4" t="s">
        <v>33</v>
      </c>
      <c r="L122" s="4" t="s">
        <v>34</v>
      </c>
      <c r="M122" s="10">
        <v>100000000</v>
      </c>
      <c r="N122" s="10">
        <v>100000000</v>
      </c>
      <c r="O122" s="4" t="s">
        <v>93</v>
      </c>
      <c r="P122" s="4" t="s">
        <v>37</v>
      </c>
      <c r="Q122" s="4" t="s">
        <v>137</v>
      </c>
      <c r="R122" s="4"/>
      <c r="S122" s="4"/>
      <c r="T122" s="4" t="s">
        <v>3992</v>
      </c>
    </row>
    <row r="123" spans="1:20" x14ac:dyDescent="0.2">
      <c r="A123" s="4" t="str">
        <f t="shared" si="1"/>
        <v>MLNDIJ 7.303 10/22/1999</v>
      </c>
      <c r="B123" s="4" t="s">
        <v>7475</v>
      </c>
      <c r="C123" s="4" t="s">
        <v>221</v>
      </c>
      <c r="D123" s="4" t="s">
        <v>214</v>
      </c>
      <c r="E123" s="4" t="s">
        <v>215</v>
      </c>
      <c r="F123" s="9">
        <v>7.3025000000000002</v>
      </c>
      <c r="G123" s="4" t="s">
        <v>217</v>
      </c>
      <c r="H123" s="4" t="s">
        <v>162</v>
      </c>
      <c r="I123" s="4" t="s">
        <v>218</v>
      </c>
      <c r="J123" s="4" t="s">
        <v>143</v>
      </c>
      <c r="K123" s="4" t="s">
        <v>33</v>
      </c>
      <c r="L123" s="4" t="s">
        <v>34</v>
      </c>
      <c r="M123" s="10">
        <v>100000000</v>
      </c>
      <c r="N123" s="10">
        <v>100000000</v>
      </c>
      <c r="O123" s="4" t="s">
        <v>93</v>
      </c>
      <c r="P123" s="4" t="s">
        <v>37</v>
      </c>
      <c r="Q123" s="4" t="s">
        <v>137</v>
      </c>
      <c r="R123" s="4"/>
      <c r="S123" s="4"/>
      <c r="T123" s="4" t="s">
        <v>3992</v>
      </c>
    </row>
    <row r="124" spans="1:20" x14ac:dyDescent="0.2">
      <c r="A124" s="4" t="str">
        <f t="shared" si="1"/>
        <v>MLNDIJ 9.125 10/22/2001</v>
      </c>
      <c r="B124" s="4" t="s">
        <v>7475</v>
      </c>
      <c r="C124" s="4" t="s">
        <v>550</v>
      </c>
      <c r="D124" s="4" t="s">
        <v>214</v>
      </c>
      <c r="E124" s="4" t="s">
        <v>215</v>
      </c>
      <c r="F124" s="9">
        <v>9.125</v>
      </c>
      <c r="G124" s="4" t="s">
        <v>551</v>
      </c>
      <c r="H124" s="4" t="s">
        <v>167</v>
      </c>
      <c r="I124" s="4" t="s">
        <v>218</v>
      </c>
      <c r="J124" s="4" t="s">
        <v>143</v>
      </c>
      <c r="K124" s="4" t="s">
        <v>33</v>
      </c>
      <c r="L124" s="4" t="s">
        <v>34</v>
      </c>
      <c r="M124" s="10">
        <v>100000000</v>
      </c>
      <c r="N124" s="10">
        <v>100000000</v>
      </c>
      <c r="O124" s="4" t="s">
        <v>93</v>
      </c>
      <c r="P124" s="4" t="s">
        <v>37</v>
      </c>
      <c r="Q124" s="4" t="s">
        <v>137</v>
      </c>
      <c r="R124" s="4"/>
      <c r="S124" s="4" t="s">
        <v>143</v>
      </c>
      <c r="T124" s="4" t="s">
        <v>3992</v>
      </c>
    </row>
    <row r="125" spans="1:20" x14ac:dyDescent="0.2">
      <c r="A125" s="4" t="str">
        <f t="shared" si="1"/>
        <v>MLNDIJ 9.125 10/22/2001</v>
      </c>
      <c r="B125" s="4" t="s">
        <v>7475</v>
      </c>
      <c r="C125" s="4" t="s">
        <v>552</v>
      </c>
      <c r="D125" s="4" t="s">
        <v>214</v>
      </c>
      <c r="E125" s="4" t="s">
        <v>215</v>
      </c>
      <c r="F125" s="9">
        <v>9.125</v>
      </c>
      <c r="G125" s="4" t="s">
        <v>551</v>
      </c>
      <c r="H125" s="4" t="s">
        <v>162</v>
      </c>
      <c r="I125" s="4" t="s">
        <v>218</v>
      </c>
      <c r="J125" s="4" t="s">
        <v>143</v>
      </c>
      <c r="K125" s="4" t="s">
        <v>33</v>
      </c>
      <c r="L125" s="4" t="s">
        <v>34</v>
      </c>
      <c r="M125" s="10">
        <v>100000000</v>
      </c>
      <c r="N125" s="10">
        <v>100000000</v>
      </c>
      <c r="O125" s="4" t="s">
        <v>93</v>
      </c>
      <c r="P125" s="4" t="s">
        <v>37</v>
      </c>
      <c r="Q125" s="4" t="s">
        <v>137</v>
      </c>
      <c r="R125" s="4"/>
      <c r="S125" s="4" t="s">
        <v>143</v>
      </c>
      <c r="T125" s="4" t="s">
        <v>3992</v>
      </c>
    </row>
    <row r="126" spans="1:20" x14ac:dyDescent="0.2">
      <c r="A126" s="4" t="str">
        <f t="shared" si="1"/>
        <v>GITIC 8.750 10/24/2016</v>
      </c>
      <c r="B126" s="4" t="s">
        <v>7475</v>
      </c>
      <c r="C126" s="4" t="s">
        <v>6611</v>
      </c>
      <c r="D126" s="4" t="s">
        <v>1233</v>
      </c>
      <c r="E126" s="4" t="s">
        <v>1234</v>
      </c>
      <c r="F126" s="9">
        <v>8.75</v>
      </c>
      <c r="G126" s="4" t="s">
        <v>6610</v>
      </c>
      <c r="H126" s="4" t="s">
        <v>167</v>
      </c>
      <c r="I126" s="4" t="s">
        <v>6609</v>
      </c>
      <c r="J126" s="4" t="s">
        <v>143</v>
      </c>
      <c r="K126" s="4" t="s">
        <v>33</v>
      </c>
      <c r="L126" s="4" t="s">
        <v>34</v>
      </c>
      <c r="M126" s="10">
        <v>200000000</v>
      </c>
      <c r="N126" s="10">
        <v>0</v>
      </c>
      <c r="O126" s="4" t="s">
        <v>58</v>
      </c>
      <c r="P126" s="4" t="s">
        <v>37</v>
      </c>
      <c r="Q126" s="4" t="s">
        <v>1238</v>
      </c>
      <c r="R126" s="4" t="s">
        <v>178</v>
      </c>
      <c r="S126" s="4" t="s">
        <v>143</v>
      </c>
      <c r="T126" s="4" t="s">
        <v>4214</v>
      </c>
    </row>
    <row r="127" spans="1:20" x14ac:dyDescent="0.2">
      <c r="A127" s="4" t="str">
        <f t="shared" si="1"/>
        <v>TRB 7.250 11/15/2096</v>
      </c>
      <c r="B127" s="4" t="s">
        <v>7475</v>
      </c>
      <c r="C127" s="4" t="s">
        <v>6608</v>
      </c>
      <c r="D127" s="4" t="s">
        <v>4668</v>
      </c>
      <c r="E127" s="4" t="s">
        <v>6607</v>
      </c>
      <c r="F127" s="9">
        <v>7.25</v>
      </c>
      <c r="G127" s="4" t="s">
        <v>6606</v>
      </c>
      <c r="H127" s="4"/>
      <c r="I127" s="4" t="s">
        <v>2659</v>
      </c>
      <c r="J127" s="4" t="s">
        <v>143</v>
      </c>
      <c r="K127" s="4" t="s">
        <v>33</v>
      </c>
      <c r="L127" s="4" t="s">
        <v>34</v>
      </c>
      <c r="M127" s="10">
        <v>148000000</v>
      </c>
      <c r="N127" s="10">
        <v>0</v>
      </c>
      <c r="O127" s="4" t="s">
        <v>117</v>
      </c>
      <c r="P127" s="4" t="s">
        <v>37</v>
      </c>
      <c r="Q127" s="4" t="s">
        <v>38</v>
      </c>
      <c r="R127" s="4" t="s">
        <v>178</v>
      </c>
      <c r="S127" s="4" t="s">
        <v>143</v>
      </c>
      <c r="T127" s="4" t="s">
        <v>4214</v>
      </c>
    </row>
    <row r="128" spans="1:20" x14ac:dyDescent="0.2">
      <c r="A128" s="4" t="str">
        <f t="shared" si="1"/>
        <v>CDSOQ 6.375 11/30/2001</v>
      </c>
      <c r="B128" s="4" t="s">
        <v>7475</v>
      </c>
      <c r="C128" s="4" t="s">
        <v>568</v>
      </c>
      <c r="D128" s="4" t="s">
        <v>517</v>
      </c>
      <c r="E128" s="4" t="s">
        <v>518</v>
      </c>
      <c r="F128" s="9">
        <v>6.375</v>
      </c>
      <c r="G128" s="4" t="s">
        <v>570</v>
      </c>
      <c r="H128" s="4"/>
      <c r="I128" s="4" t="s">
        <v>571</v>
      </c>
      <c r="J128" s="4" t="s">
        <v>143</v>
      </c>
      <c r="K128" s="4" t="s">
        <v>33</v>
      </c>
      <c r="L128" s="4" t="s">
        <v>34</v>
      </c>
      <c r="M128" s="10">
        <v>250000000</v>
      </c>
      <c r="N128" s="10">
        <v>0</v>
      </c>
      <c r="O128" s="4" t="s">
        <v>197</v>
      </c>
      <c r="P128" s="4" t="s">
        <v>37</v>
      </c>
      <c r="Q128" s="4" t="s">
        <v>38</v>
      </c>
      <c r="R128" s="4" t="s">
        <v>178</v>
      </c>
      <c r="S128" s="4" t="s">
        <v>143</v>
      </c>
      <c r="T128" s="4" t="s">
        <v>4872</v>
      </c>
    </row>
    <row r="129" spans="1:20" x14ac:dyDescent="0.2">
      <c r="A129" s="4" t="str">
        <f t="shared" si="1"/>
        <v>TPIA 11.375 12/01/2003</v>
      </c>
      <c r="B129" s="4" t="s">
        <v>7475</v>
      </c>
      <c r="C129" s="4" t="s">
        <v>1256</v>
      </c>
      <c r="D129" s="4" t="s">
        <v>1257</v>
      </c>
      <c r="E129" s="4" t="s">
        <v>1258</v>
      </c>
      <c r="F129" s="9">
        <v>11.375</v>
      </c>
      <c r="G129" s="4" t="s">
        <v>1260</v>
      </c>
      <c r="H129" s="4"/>
      <c r="I129" s="4" t="s">
        <v>1261</v>
      </c>
      <c r="J129" s="4" t="s">
        <v>143</v>
      </c>
      <c r="K129" s="4" t="s">
        <v>33</v>
      </c>
      <c r="L129" s="4" t="s">
        <v>34</v>
      </c>
      <c r="M129" s="10">
        <v>185000000</v>
      </c>
      <c r="N129" s="10">
        <v>185000000</v>
      </c>
      <c r="O129" s="4" t="s">
        <v>117</v>
      </c>
      <c r="P129" s="4" t="s">
        <v>37</v>
      </c>
      <c r="Q129" s="4" t="s">
        <v>137</v>
      </c>
      <c r="R129" s="4" t="s">
        <v>178</v>
      </c>
      <c r="S129" s="4" t="s">
        <v>143</v>
      </c>
      <c r="T129" s="4" t="s">
        <v>4214</v>
      </c>
    </row>
    <row r="130" spans="1:20" x14ac:dyDescent="0.2">
      <c r="A130" s="4" t="str">
        <f t="shared" ref="A130:A193" si="2">D130&amp;" "&amp;TEXT(F130,"0.000")&amp;" "&amp;TEXT(G130,"MM/DD/YYYY")</f>
        <v>ABRIL 12.625 11/26/2004</v>
      </c>
      <c r="B130" s="4" t="s">
        <v>7475</v>
      </c>
      <c r="C130" s="4" t="s">
        <v>1756</v>
      </c>
      <c r="D130" s="4" t="s">
        <v>1750</v>
      </c>
      <c r="E130" s="4" t="s">
        <v>1751</v>
      </c>
      <c r="F130" s="9">
        <v>12.625</v>
      </c>
      <c r="G130" s="4" t="s">
        <v>1753</v>
      </c>
      <c r="H130" s="4" t="s">
        <v>167</v>
      </c>
      <c r="I130" s="4" t="s">
        <v>1757</v>
      </c>
      <c r="J130" s="4" t="s">
        <v>143</v>
      </c>
      <c r="K130" s="4" t="s">
        <v>33</v>
      </c>
      <c r="L130" s="4" t="s">
        <v>34</v>
      </c>
      <c r="M130" s="10">
        <v>250000000</v>
      </c>
      <c r="N130" s="10">
        <v>0</v>
      </c>
      <c r="O130" s="4" t="s">
        <v>509</v>
      </c>
      <c r="P130" s="4" t="s">
        <v>37</v>
      </c>
      <c r="Q130" s="4" t="s">
        <v>1200</v>
      </c>
      <c r="R130" s="4" t="s">
        <v>178</v>
      </c>
      <c r="S130" s="4" t="s">
        <v>143</v>
      </c>
      <c r="T130" s="4" t="s">
        <v>6605</v>
      </c>
    </row>
    <row r="131" spans="1:20" x14ac:dyDescent="0.2">
      <c r="A131" s="4" t="str">
        <f t="shared" si="2"/>
        <v>ABRIL 12.625 11/26/2004</v>
      </c>
      <c r="B131" s="4" t="s">
        <v>7475</v>
      </c>
      <c r="C131" s="4" t="s">
        <v>1758</v>
      </c>
      <c r="D131" s="4" t="s">
        <v>1750</v>
      </c>
      <c r="E131" s="4" t="s">
        <v>1751</v>
      </c>
      <c r="F131" s="9">
        <v>12.625</v>
      </c>
      <c r="G131" s="4" t="s">
        <v>1753</v>
      </c>
      <c r="H131" s="4" t="s">
        <v>335</v>
      </c>
      <c r="I131" s="4" t="s">
        <v>1757</v>
      </c>
      <c r="J131" s="4" t="s">
        <v>143</v>
      </c>
      <c r="K131" s="4" t="s">
        <v>33</v>
      </c>
      <c r="L131" s="4" t="s">
        <v>34</v>
      </c>
      <c r="M131" s="10">
        <v>250000000</v>
      </c>
      <c r="N131" s="10">
        <v>0</v>
      </c>
      <c r="O131" s="4" t="s">
        <v>509</v>
      </c>
      <c r="P131" s="4" t="s">
        <v>37</v>
      </c>
      <c r="Q131" s="4" t="s">
        <v>1200</v>
      </c>
      <c r="R131" s="4" t="s">
        <v>178</v>
      </c>
      <c r="S131" s="4" t="s">
        <v>143</v>
      </c>
      <c r="T131" s="4" t="s">
        <v>6605</v>
      </c>
    </row>
    <row r="132" spans="1:20" x14ac:dyDescent="0.2">
      <c r="A132" s="4" t="str">
        <f t="shared" si="2"/>
        <v>ABRIL 12.625 11/26/2004</v>
      </c>
      <c r="B132" s="4" t="s">
        <v>7475</v>
      </c>
      <c r="C132" s="4" t="s">
        <v>1759</v>
      </c>
      <c r="D132" s="4" t="s">
        <v>1750</v>
      </c>
      <c r="E132" s="4" t="s">
        <v>1751</v>
      </c>
      <c r="F132" s="9">
        <v>12.625</v>
      </c>
      <c r="G132" s="4" t="s">
        <v>1753</v>
      </c>
      <c r="H132" s="4" t="s">
        <v>162</v>
      </c>
      <c r="I132" s="4" t="s">
        <v>1757</v>
      </c>
      <c r="J132" s="4" t="s">
        <v>143</v>
      </c>
      <c r="K132" s="4" t="s">
        <v>33</v>
      </c>
      <c r="L132" s="4" t="s">
        <v>34</v>
      </c>
      <c r="M132" s="10">
        <v>250000000</v>
      </c>
      <c r="N132" s="10">
        <v>0</v>
      </c>
      <c r="O132" s="4" t="s">
        <v>509</v>
      </c>
      <c r="P132" s="4" t="s">
        <v>37</v>
      </c>
      <c r="Q132" s="4" t="s">
        <v>1200</v>
      </c>
      <c r="R132" s="4" t="s">
        <v>178</v>
      </c>
      <c r="S132" s="4" t="s">
        <v>143</v>
      </c>
      <c r="T132" s="4" t="s">
        <v>6605</v>
      </c>
    </row>
    <row r="133" spans="1:20" x14ac:dyDescent="0.2">
      <c r="A133" s="4" t="str">
        <f t="shared" si="2"/>
        <v>LYO 7.625 11/15/2026</v>
      </c>
      <c r="B133" s="4" t="s">
        <v>7475</v>
      </c>
      <c r="C133" s="4" t="s">
        <v>6604</v>
      </c>
      <c r="D133" s="4" t="s">
        <v>6603</v>
      </c>
      <c r="E133" s="4" t="s">
        <v>6602</v>
      </c>
      <c r="F133" s="9">
        <v>7.625</v>
      </c>
      <c r="G133" s="4" t="s">
        <v>6598</v>
      </c>
      <c r="H133" s="4"/>
      <c r="I133" s="4" t="s">
        <v>2573</v>
      </c>
      <c r="J133" s="4" t="s">
        <v>143</v>
      </c>
      <c r="K133" s="4" t="s">
        <v>33</v>
      </c>
      <c r="L133" s="4" t="s">
        <v>34</v>
      </c>
      <c r="M133" s="10">
        <v>250000000</v>
      </c>
      <c r="N133" s="10">
        <v>0</v>
      </c>
      <c r="O133" s="4" t="s">
        <v>93</v>
      </c>
      <c r="P133" s="4" t="s">
        <v>37</v>
      </c>
      <c r="Q133" s="4" t="s">
        <v>38</v>
      </c>
      <c r="R133" s="4" t="s">
        <v>178</v>
      </c>
      <c r="S133" s="4" t="s">
        <v>143</v>
      </c>
      <c r="T133" s="4" t="s">
        <v>6601</v>
      </c>
    </row>
    <row r="134" spans="1:20" x14ac:dyDescent="0.2">
      <c r="A134" s="4" t="str">
        <f t="shared" si="2"/>
        <v>CNCEQ 8.700 11/15/2026</v>
      </c>
      <c r="B134" s="4" t="s">
        <v>7475</v>
      </c>
      <c r="C134" s="4" t="s">
        <v>6600</v>
      </c>
      <c r="D134" s="4" t="s">
        <v>820</v>
      </c>
      <c r="E134" s="4" t="s">
        <v>6599</v>
      </c>
      <c r="F134" s="9">
        <v>8.6999999999999993</v>
      </c>
      <c r="G134" s="4" t="s">
        <v>6598</v>
      </c>
      <c r="H134" s="4"/>
      <c r="I134" s="4" t="s">
        <v>2573</v>
      </c>
      <c r="J134" s="4" t="s">
        <v>143</v>
      </c>
      <c r="K134" s="4" t="s">
        <v>33</v>
      </c>
      <c r="L134" s="4" t="s">
        <v>34</v>
      </c>
      <c r="M134" s="10">
        <v>325000000</v>
      </c>
      <c r="N134" s="10">
        <v>0</v>
      </c>
      <c r="O134" s="4" t="s">
        <v>93</v>
      </c>
      <c r="P134" s="4" t="s">
        <v>37</v>
      </c>
      <c r="Q134" s="4" t="s">
        <v>38</v>
      </c>
      <c r="R134" s="4" t="s">
        <v>178</v>
      </c>
      <c r="S134" s="4" t="s">
        <v>143</v>
      </c>
      <c r="T134" s="4" t="s">
        <v>4952</v>
      </c>
    </row>
    <row r="135" spans="1:20" x14ac:dyDescent="0.2">
      <c r="A135" s="4" t="str">
        <f t="shared" si="2"/>
        <v>UCFC 7.700 01/15/2004</v>
      </c>
      <c r="B135" s="4" t="s">
        <v>7475</v>
      </c>
      <c r="C135" s="4" t="s">
        <v>1287</v>
      </c>
      <c r="D135" s="4" t="s">
        <v>1288</v>
      </c>
      <c r="E135" s="4" t="s">
        <v>1289</v>
      </c>
      <c r="F135" s="9">
        <v>7.7</v>
      </c>
      <c r="G135" s="4" t="s">
        <v>1284</v>
      </c>
      <c r="H135" s="4"/>
      <c r="I135" s="4" t="s">
        <v>1291</v>
      </c>
      <c r="J135" s="4" t="s">
        <v>143</v>
      </c>
      <c r="K135" s="4" t="s">
        <v>33</v>
      </c>
      <c r="L135" s="4" t="s">
        <v>34</v>
      </c>
      <c r="M135" s="10">
        <v>100000000</v>
      </c>
      <c r="N135" s="10">
        <v>0</v>
      </c>
      <c r="O135" s="4" t="s">
        <v>197</v>
      </c>
      <c r="P135" s="4" t="s">
        <v>37</v>
      </c>
      <c r="Q135" s="4" t="s">
        <v>38</v>
      </c>
      <c r="R135" s="4" t="s">
        <v>178</v>
      </c>
      <c r="S135" s="4" t="s">
        <v>143</v>
      </c>
      <c r="T135" s="4" t="s">
        <v>4872</v>
      </c>
    </row>
    <row r="136" spans="1:20" x14ac:dyDescent="0.2">
      <c r="A136" s="4" t="str">
        <f t="shared" si="2"/>
        <v>INTWIR 0.000 08/15/2001</v>
      </c>
      <c r="B136" s="4" t="s">
        <v>7475</v>
      </c>
      <c r="C136" s="4" t="s">
        <v>487</v>
      </c>
      <c r="D136" s="4" t="s">
        <v>488</v>
      </c>
      <c r="E136" s="4" t="s">
        <v>489</v>
      </c>
      <c r="F136" s="9">
        <v>0</v>
      </c>
      <c r="G136" s="4" t="s">
        <v>491</v>
      </c>
      <c r="H136" s="4"/>
      <c r="I136" s="4" t="s">
        <v>492</v>
      </c>
      <c r="J136" s="4"/>
      <c r="K136" s="4" t="s">
        <v>33</v>
      </c>
      <c r="L136" s="4" t="s">
        <v>34</v>
      </c>
      <c r="M136" s="10">
        <v>196720000</v>
      </c>
      <c r="N136" s="10">
        <v>0</v>
      </c>
      <c r="O136" s="4" t="s">
        <v>493</v>
      </c>
      <c r="P136" s="4" t="s">
        <v>37</v>
      </c>
      <c r="Q136" s="4" t="s">
        <v>38</v>
      </c>
      <c r="R136" s="4"/>
      <c r="S136" s="4"/>
      <c r="T136" s="4"/>
    </row>
    <row r="137" spans="1:20" x14ac:dyDescent="0.2">
      <c r="A137" s="4" t="str">
        <f t="shared" si="2"/>
        <v>PRDCQ 6.750 01/15/2002</v>
      </c>
      <c r="B137" s="4" t="s">
        <v>7475</v>
      </c>
      <c r="C137" s="4" t="s">
        <v>603</v>
      </c>
      <c r="D137" s="4" t="s">
        <v>604</v>
      </c>
      <c r="E137" s="4" t="s">
        <v>605</v>
      </c>
      <c r="F137" s="9">
        <v>6.75</v>
      </c>
      <c r="G137" s="4" t="s">
        <v>607</v>
      </c>
      <c r="H137" s="4" t="s">
        <v>608</v>
      </c>
      <c r="I137" s="4" t="s">
        <v>609</v>
      </c>
      <c r="J137" s="4" t="s">
        <v>143</v>
      </c>
      <c r="K137" s="4" t="s">
        <v>33</v>
      </c>
      <c r="L137" s="4" t="s">
        <v>34</v>
      </c>
      <c r="M137" s="10">
        <v>150000000</v>
      </c>
      <c r="N137" s="10">
        <v>0</v>
      </c>
      <c r="O137" s="4" t="s">
        <v>197</v>
      </c>
      <c r="P137" s="4" t="s">
        <v>37</v>
      </c>
      <c r="Q137" s="4" t="s">
        <v>38</v>
      </c>
      <c r="R137" s="4" t="s">
        <v>178</v>
      </c>
      <c r="S137" s="4" t="s">
        <v>143</v>
      </c>
      <c r="T137" s="4" t="s">
        <v>4025</v>
      </c>
    </row>
    <row r="138" spans="1:20" x14ac:dyDescent="0.2">
      <c r="A138" s="4" t="str">
        <f t="shared" si="2"/>
        <v>PRDCQ 7.250 01/15/2007</v>
      </c>
      <c r="B138" s="4" t="s">
        <v>7475</v>
      </c>
      <c r="C138" s="4" t="s">
        <v>2823</v>
      </c>
      <c r="D138" s="4" t="s">
        <v>604</v>
      </c>
      <c r="E138" s="4" t="s">
        <v>605</v>
      </c>
      <c r="F138" s="9">
        <v>7.25</v>
      </c>
      <c r="G138" s="4" t="s">
        <v>2822</v>
      </c>
      <c r="H138" s="4" t="s">
        <v>608</v>
      </c>
      <c r="I138" s="4" t="s">
        <v>609</v>
      </c>
      <c r="J138" s="4" t="s">
        <v>143</v>
      </c>
      <c r="K138" s="4" t="s">
        <v>33</v>
      </c>
      <c r="L138" s="4" t="s">
        <v>34</v>
      </c>
      <c r="M138" s="10">
        <v>150000000</v>
      </c>
      <c r="N138" s="10">
        <v>0</v>
      </c>
      <c r="O138" s="4" t="s">
        <v>197</v>
      </c>
      <c r="P138" s="4" t="s">
        <v>37</v>
      </c>
      <c r="Q138" s="4" t="s">
        <v>38</v>
      </c>
      <c r="R138" s="4" t="s">
        <v>178</v>
      </c>
      <c r="S138" s="4" t="s">
        <v>143</v>
      </c>
      <c r="T138" s="4" t="s">
        <v>4940</v>
      </c>
    </row>
    <row r="139" spans="1:20" x14ac:dyDescent="0.2">
      <c r="A139" s="4" t="str">
        <f t="shared" si="2"/>
        <v>ADELQ 8.875 01/15/2007</v>
      </c>
      <c r="B139" s="4" t="s">
        <v>7475</v>
      </c>
      <c r="C139" s="4" t="s">
        <v>2824</v>
      </c>
      <c r="D139" s="4" t="s">
        <v>793</v>
      </c>
      <c r="E139" s="4" t="s">
        <v>919</v>
      </c>
      <c r="F139" s="9">
        <v>8.875</v>
      </c>
      <c r="G139" s="4" t="s">
        <v>2822</v>
      </c>
      <c r="H139" s="4"/>
      <c r="I139" s="4" t="s">
        <v>2825</v>
      </c>
      <c r="J139" s="4" t="s">
        <v>143</v>
      </c>
      <c r="K139" s="4" t="s">
        <v>33</v>
      </c>
      <c r="L139" s="4" t="s">
        <v>34</v>
      </c>
      <c r="M139" s="10">
        <v>250000000</v>
      </c>
      <c r="N139" s="10">
        <v>0</v>
      </c>
      <c r="O139" s="4" t="s">
        <v>509</v>
      </c>
      <c r="P139" s="4" t="s">
        <v>37</v>
      </c>
      <c r="Q139" s="4" t="s">
        <v>38</v>
      </c>
      <c r="R139" s="4" t="s">
        <v>178</v>
      </c>
      <c r="S139" s="4" t="s">
        <v>143</v>
      </c>
      <c r="T139" s="4" t="s">
        <v>4126</v>
      </c>
    </row>
    <row r="140" spans="1:20" x14ac:dyDescent="0.2">
      <c r="A140" s="4" t="str">
        <f t="shared" si="2"/>
        <v>AMSFIN 0.000 01/28/2000</v>
      </c>
      <c r="B140" s="4" t="s">
        <v>7475</v>
      </c>
      <c r="C140" s="4" t="s">
        <v>228</v>
      </c>
      <c r="D140" s="4" t="s">
        <v>229</v>
      </c>
      <c r="E140" s="4" t="s">
        <v>230</v>
      </c>
      <c r="F140" s="9">
        <v>0</v>
      </c>
      <c r="G140" s="4" t="s">
        <v>232</v>
      </c>
      <c r="H140" s="4"/>
      <c r="I140" s="4" t="s">
        <v>233</v>
      </c>
      <c r="J140" s="4" t="s">
        <v>143</v>
      </c>
      <c r="K140" s="4" t="s">
        <v>33</v>
      </c>
      <c r="L140" s="4" t="s">
        <v>34</v>
      </c>
      <c r="M140" s="10">
        <v>100000000</v>
      </c>
      <c r="N140" s="10">
        <v>0</v>
      </c>
      <c r="O140" s="4" t="s">
        <v>93</v>
      </c>
      <c r="P140" s="4" t="s">
        <v>37</v>
      </c>
      <c r="Q140" s="4" t="s">
        <v>137</v>
      </c>
      <c r="R140" s="4"/>
      <c r="S140" s="4" t="s">
        <v>143</v>
      </c>
      <c r="T140" s="4" t="s">
        <v>6589</v>
      </c>
    </row>
    <row r="141" spans="1:20" x14ac:dyDescent="0.2">
      <c r="A141" s="4" t="str">
        <f t="shared" si="2"/>
        <v>VTAI 8.525 01/15/2027</v>
      </c>
      <c r="B141" s="4" t="s">
        <v>7475</v>
      </c>
      <c r="C141" s="4" t="s">
        <v>6597</v>
      </c>
      <c r="D141" s="4" t="s">
        <v>6596</v>
      </c>
      <c r="E141" s="4" t="s">
        <v>6595</v>
      </c>
      <c r="F141" s="9">
        <v>8.5250000000000004</v>
      </c>
      <c r="G141" s="4" t="s">
        <v>6594</v>
      </c>
      <c r="H141" s="4"/>
      <c r="I141" s="4" t="s">
        <v>2829</v>
      </c>
      <c r="J141" s="4" t="s">
        <v>143</v>
      </c>
      <c r="K141" s="4" t="s">
        <v>33</v>
      </c>
      <c r="L141" s="4" t="s">
        <v>34</v>
      </c>
      <c r="M141" s="10">
        <v>100000000</v>
      </c>
      <c r="N141" s="10">
        <v>15252000</v>
      </c>
      <c r="O141" s="4" t="s">
        <v>4920</v>
      </c>
      <c r="P141" s="4" t="s">
        <v>37</v>
      </c>
      <c r="Q141" s="4" t="s">
        <v>38</v>
      </c>
      <c r="R141" s="4" t="s">
        <v>178</v>
      </c>
      <c r="S141" s="4" t="s">
        <v>143</v>
      </c>
      <c r="T141" s="4" t="s">
        <v>4795</v>
      </c>
    </row>
    <row r="142" spans="1:20" x14ac:dyDescent="0.2">
      <c r="A142" s="4" t="str">
        <f t="shared" si="2"/>
        <v>CBVS 9.250 02/01/2002</v>
      </c>
      <c r="B142" s="4" t="s">
        <v>7475</v>
      </c>
      <c r="C142" s="4" t="s">
        <v>624</v>
      </c>
      <c r="D142" s="4" t="s">
        <v>618</v>
      </c>
      <c r="E142" s="4" t="s">
        <v>619</v>
      </c>
      <c r="F142" s="9">
        <v>9.25</v>
      </c>
      <c r="G142" s="4" t="s">
        <v>621</v>
      </c>
      <c r="H142" s="4" t="s">
        <v>162</v>
      </c>
      <c r="I142" s="4" t="s">
        <v>625</v>
      </c>
      <c r="J142" s="4" t="s">
        <v>143</v>
      </c>
      <c r="K142" s="4" t="s">
        <v>33</v>
      </c>
      <c r="L142" s="4" t="s">
        <v>34</v>
      </c>
      <c r="M142" s="10">
        <v>125000000</v>
      </c>
      <c r="N142" s="10">
        <v>0</v>
      </c>
      <c r="O142" s="4" t="s">
        <v>197</v>
      </c>
      <c r="P142" s="4" t="s">
        <v>37</v>
      </c>
      <c r="Q142" s="4" t="s">
        <v>164</v>
      </c>
      <c r="R142" s="4" t="s">
        <v>178</v>
      </c>
      <c r="S142" s="4" t="s">
        <v>143</v>
      </c>
      <c r="T142" s="4" t="s">
        <v>6593</v>
      </c>
    </row>
    <row r="143" spans="1:20" x14ac:dyDescent="0.2">
      <c r="A143" s="4" t="str">
        <f t="shared" si="2"/>
        <v>CBVS 9.250 02/01/2002</v>
      </c>
      <c r="B143" s="4" t="s">
        <v>7475</v>
      </c>
      <c r="C143" s="4" t="s">
        <v>627</v>
      </c>
      <c r="D143" s="4" t="s">
        <v>618</v>
      </c>
      <c r="E143" s="4" t="s">
        <v>619</v>
      </c>
      <c r="F143" s="9">
        <v>9.25</v>
      </c>
      <c r="G143" s="4" t="s">
        <v>621</v>
      </c>
      <c r="H143" s="4" t="s">
        <v>167</v>
      </c>
      <c r="I143" s="4" t="s">
        <v>625</v>
      </c>
      <c r="J143" s="4" t="s">
        <v>143</v>
      </c>
      <c r="K143" s="4" t="s">
        <v>33</v>
      </c>
      <c r="L143" s="4" t="s">
        <v>34</v>
      </c>
      <c r="M143" s="10">
        <v>125000000</v>
      </c>
      <c r="N143" s="10">
        <v>0</v>
      </c>
      <c r="O143" s="4" t="s">
        <v>197</v>
      </c>
      <c r="P143" s="4" t="s">
        <v>37</v>
      </c>
      <c r="Q143" s="4" t="s">
        <v>164</v>
      </c>
      <c r="R143" s="4" t="s">
        <v>178</v>
      </c>
      <c r="S143" s="4" t="s">
        <v>600</v>
      </c>
      <c r="T143" s="4" t="s">
        <v>6593</v>
      </c>
    </row>
    <row r="144" spans="1:20" x14ac:dyDescent="0.2">
      <c r="A144" s="4" t="str">
        <f t="shared" si="2"/>
        <v>CBVS 10.500 02/01/2007</v>
      </c>
      <c r="B144" s="4" t="s">
        <v>7475</v>
      </c>
      <c r="C144" s="4" t="s">
        <v>2840</v>
      </c>
      <c r="D144" s="4" t="s">
        <v>618</v>
      </c>
      <c r="E144" s="4" t="s">
        <v>619</v>
      </c>
      <c r="F144" s="9">
        <v>10.5</v>
      </c>
      <c r="G144" s="4" t="s">
        <v>2839</v>
      </c>
      <c r="H144" s="4" t="s">
        <v>162</v>
      </c>
      <c r="I144" s="4" t="s">
        <v>625</v>
      </c>
      <c r="J144" s="4" t="s">
        <v>143</v>
      </c>
      <c r="K144" s="4" t="s">
        <v>33</v>
      </c>
      <c r="L144" s="4" t="s">
        <v>34</v>
      </c>
      <c r="M144" s="10">
        <v>125000000</v>
      </c>
      <c r="N144" s="10">
        <v>0</v>
      </c>
      <c r="O144" s="4" t="s">
        <v>197</v>
      </c>
      <c r="P144" s="4" t="s">
        <v>37</v>
      </c>
      <c r="Q144" s="4" t="s">
        <v>164</v>
      </c>
      <c r="R144" s="4" t="s">
        <v>178</v>
      </c>
      <c r="S144" s="4" t="s">
        <v>600</v>
      </c>
      <c r="T144" s="4" t="s">
        <v>6593</v>
      </c>
    </row>
    <row r="145" spans="1:20" x14ac:dyDescent="0.2">
      <c r="A145" s="4" t="str">
        <f t="shared" si="2"/>
        <v>CBVS 10.500 02/01/2007</v>
      </c>
      <c r="B145" s="4" t="s">
        <v>7475</v>
      </c>
      <c r="C145" s="4" t="s">
        <v>2841</v>
      </c>
      <c r="D145" s="4" t="s">
        <v>618</v>
      </c>
      <c r="E145" s="4" t="s">
        <v>619</v>
      </c>
      <c r="F145" s="9">
        <v>10.5</v>
      </c>
      <c r="G145" s="4" t="s">
        <v>2839</v>
      </c>
      <c r="H145" s="4" t="s">
        <v>167</v>
      </c>
      <c r="I145" s="4" t="s">
        <v>625</v>
      </c>
      <c r="J145" s="4" t="s">
        <v>143</v>
      </c>
      <c r="K145" s="4" t="s">
        <v>33</v>
      </c>
      <c r="L145" s="4" t="s">
        <v>34</v>
      </c>
      <c r="M145" s="10">
        <v>125000000</v>
      </c>
      <c r="N145" s="10">
        <v>0</v>
      </c>
      <c r="O145" s="4" t="s">
        <v>197</v>
      </c>
      <c r="P145" s="4" t="s">
        <v>37</v>
      </c>
      <c r="Q145" s="4" t="s">
        <v>164</v>
      </c>
      <c r="R145" s="4" t="s">
        <v>178</v>
      </c>
      <c r="S145" s="4" t="s">
        <v>600</v>
      </c>
      <c r="T145" s="4" t="s">
        <v>6593</v>
      </c>
    </row>
    <row r="146" spans="1:20" x14ac:dyDescent="0.2">
      <c r="A146" s="4" t="str">
        <f t="shared" si="2"/>
        <v>BNCCOM 8.250 02/05/2007</v>
      </c>
      <c r="B146" s="4" t="s">
        <v>7475</v>
      </c>
      <c r="C146" s="4" t="s">
        <v>2842</v>
      </c>
      <c r="D146" s="4" t="s">
        <v>2843</v>
      </c>
      <c r="E146" s="4" t="s">
        <v>2844</v>
      </c>
      <c r="F146" s="9">
        <v>8.25</v>
      </c>
      <c r="G146" s="4" t="s">
        <v>2846</v>
      </c>
      <c r="H146" s="4" t="s">
        <v>162</v>
      </c>
      <c r="I146" s="4" t="s">
        <v>2847</v>
      </c>
      <c r="J146" s="4" t="s">
        <v>143</v>
      </c>
      <c r="K146" s="4" t="s">
        <v>33</v>
      </c>
      <c r="L146" s="4" t="s">
        <v>34</v>
      </c>
      <c r="M146" s="10">
        <v>100000000</v>
      </c>
      <c r="N146" s="10">
        <v>100000000</v>
      </c>
      <c r="O146" s="4" t="s">
        <v>175</v>
      </c>
      <c r="P146" s="4" t="s">
        <v>37</v>
      </c>
      <c r="Q146" s="4" t="s">
        <v>2849</v>
      </c>
      <c r="R146" s="4" t="s">
        <v>178</v>
      </c>
      <c r="S146" s="4" t="s">
        <v>143</v>
      </c>
      <c r="T146" s="4" t="s">
        <v>4874</v>
      </c>
    </row>
    <row r="147" spans="1:20" x14ac:dyDescent="0.2">
      <c r="A147" s="4" t="str">
        <f t="shared" si="2"/>
        <v>BNCCOM 8.250 02/05/2007</v>
      </c>
      <c r="B147" s="4" t="s">
        <v>7475</v>
      </c>
      <c r="C147" s="4" t="s">
        <v>2850</v>
      </c>
      <c r="D147" s="4" t="s">
        <v>2843</v>
      </c>
      <c r="E147" s="4" t="s">
        <v>2844</v>
      </c>
      <c r="F147" s="9">
        <v>8.25</v>
      </c>
      <c r="G147" s="4" t="s">
        <v>2846</v>
      </c>
      <c r="H147" s="4" t="s">
        <v>167</v>
      </c>
      <c r="I147" s="4" t="s">
        <v>2847</v>
      </c>
      <c r="J147" s="4" t="s">
        <v>143</v>
      </c>
      <c r="K147" s="4" t="s">
        <v>33</v>
      </c>
      <c r="L147" s="4" t="s">
        <v>34</v>
      </c>
      <c r="M147" s="10">
        <v>100000000</v>
      </c>
      <c r="N147" s="10">
        <v>100000000</v>
      </c>
      <c r="O147" s="4" t="s">
        <v>175</v>
      </c>
      <c r="P147" s="4" t="s">
        <v>37</v>
      </c>
      <c r="Q147" s="4" t="s">
        <v>2849</v>
      </c>
      <c r="R147" s="4" t="s">
        <v>178</v>
      </c>
      <c r="S147" s="4" t="s">
        <v>143</v>
      </c>
      <c r="T147" s="4" t="s">
        <v>4874</v>
      </c>
    </row>
    <row r="148" spans="1:20" x14ac:dyDescent="0.2">
      <c r="A148" s="4" t="str">
        <f t="shared" si="2"/>
        <v>CMNPIJ 7.250 02/20/2002</v>
      </c>
      <c r="B148" s="4" t="s">
        <v>7475</v>
      </c>
      <c r="C148" s="4" t="s">
        <v>656</v>
      </c>
      <c r="D148" s="4" t="s">
        <v>649</v>
      </c>
      <c r="E148" s="4" t="s">
        <v>650</v>
      </c>
      <c r="F148" s="9">
        <v>7.25</v>
      </c>
      <c r="G148" s="4" t="s">
        <v>657</v>
      </c>
      <c r="H148" s="4" t="s">
        <v>167</v>
      </c>
      <c r="I148" s="4" t="s">
        <v>635</v>
      </c>
      <c r="J148" s="4" t="s">
        <v>143</v>
      </c>
      <c r="K148" s="4" t="s">
        <v>33</v>
      </c>
      <c r="L148" s="4" t="s">
        <v>34</v>
      </c>
      <c r="M148" s="10">
        <v>125000000</v>
      </c>
      <c r="N148" s="10">
        <v>125000000</v>
      </c>
      <c r="O148" s="4" t="s">
        <v>93</v>
      </c>
      <c r="P148" s="4" t="s">
        <v>37</v>
      </c>
      <c r="Q148" s="4" t="s">
        <v>137</v>
      </c>
      <c r="R148" s="4"/>
      <c r="S148" s="4" t="s">
        <v>143</v>
      </c>
      <c r="T148" s="4" t="s">
        <v>6589</v>
      </c>
    </row>
    <row r="149" spans="1:20" x14ac:dyDescent="0.2">
      <c r="A149" s="4" t="str">
        <f t="shared" si="2"/>
        <v>CMNPIJ 7.250 02/20/2002</v>
      </c>
      <c r="B149" s="4" t="s">
        <v>7475</v>
      </c>
      <c r="C149" s="4" t="s">
        <v>660</v>
      </c>
      <c r="D149" s="4" t="s">
        <v>649</v>
      </c>
      <c r="E149" s="4" t="s">
        <v>650</v>
      </c>
      <c r="F149" s="9">
        <v>7.25</v>
      </c>
      <c r="G149" s="4" t="s">
        <v>657</v>
      </c>
      <c r="H149" s="4" t="s">
        <v>162</v>
      </c>
      <c r="I149" s="4" t="s">
        <v>635</v>
      </c>
      <c r="J149" s="4" t="s">
        <v>143</v>
      </c>
      <c r="K149" s="4" t="s">
        <v>33</v>
      </c>
      <c r="L149" s="4" t="s">
        <v>34</v>
      </c>
      <c r="M149" s="10">
        <v>125000000</v>
      </c>
      <c r="N149" s="10">
        <v>125000000</v>
      </c>
      <c r="O149" s="4" t="s">
        <v>93</v>
      </c>
      <c r="P149" s="4" t="s">
        <v>37</v>
      </c>
      <c r="Q149" s="4" t="s">
        <v>137</v>
      </c>
      <c r="R149" s="4"/>
      <c r="S149" s="4" t="s">
        <v>143</v>
      </c>
      <c r="T149" s="4" t="s">
        <v>6589</v>
      </c>
    </row>
    <row r="150" spans="1:20" x14ac:dyDescent="0.2">
      <c r="A150" s="4" t="str">
        <f t="shared" si="2"/>
        <v>HMY 7.400 02/15/2002</v>
      </c>
      <c r="B150" s="4" t="s">
        <v>7475</v>
      </c>
      <c r="C150" s="4" t="s">
        <v>628</v>
      </c>
      <c r="D150" s="4" t="s">
        <v>629</v>
      </c>
      <c r="E150" s="4" t="s">
        <v>630</v>
      </c>
      <c r="F150" s="9">
        <v>7.4</v>
      </c>
      <c r="G150" s="4" t="s">
        <v>632</v>
      </c>
      <c r="H150" s="4"/>
      <c r="I150" s="4" t="s">
        <v>633</v>
      </c>
      <c r="J150" s="4" t="s">
        <v>143</v>
      </c>
      <c r="K150" s="4" t="s">
        <v>33</v>
      </c>
      <c r="L150" s="4" t="s">
        <v>34</v>
      </c>
      <c r="M150" s="10">
        <v>100000000</v>
      </c>
      <c r="N150" s="10">
        <v>100000000</v>
      </c>
      <c r="O150" s="4" t="s">
        <v>93</v>
      </c>
      <c r="P150" s="4" t="s">
        <v>37</v>
      </c>
      <c r="Q150" s="4" t="s">
        <v>38</v>
      </c>
      <c r="R150" s="4" t="s">
        <v>178</v>
      </c>
      <c r="S150" s="4" t="s">
        <v>143</v>
      </c>
      <c r="T150" s="4" t="s">
        <v>4218</v>
      </c>
    </row>
    <row r="151" spans="1:20" x14ac:dyDescent="0.2">
      <c r="A151" s="4" t="str">
        <f t="shared" si="2"/>
        <v>AMRINC 10.000 03/15/2004</v>
      </c>
      <c r="B151" s="4" t="s">
        <v>7475</v>
      </c>
      <c r="C151" s="4" t="s">
        <v>1392</v>
      </c>
      <c r="D151" s="4" t="s">
        <v>1393</v>
      </c>
      <c r="E151" s="4" t="s">
        <v>1394</v>
      </c>
      <c r="F151" s="9">
        <v>10</v>
      </c>
      <c r="G151" s="4" t="s">
        <v>1384</v>
      </c>
      <c r="H151" s="4" t="s">
        <v>1396</v>
      </c>
      <c r="I151" s="4" t="s">
        <v>665</v>
      </c>
      <c r="J151" s="4" t="s">
        <v>143</v>
      </c>
      <c r="K151" s="4" t="s">
        <v>33</v>
      </c>
      <c r="L151" s="4" t="s">
        <v>34</v>
      </c>
      <c r="M151" s="10">
        <v>192500000</v>
      </c>
      <c r="N151" s="10">
        <v>0</v>
      </c>
      <c r="O151" s="4" t="s">
        <v>1224</v>
      </c>
      <c r="P151" s="4" t="s">
        <v>37</v>
      </c>
      <c r="Q151" s="4" t="s">
        <v>38</v>
      </c>
      <c r="R151" s="4" t="s">
        <v>178</v>
      </c>
      <c r="S151" s="4" t="s">
        <v>143</v>
      </c>
      <c r="T151" s="4" t="s">
        <v>6592</v>
      </c>
    </row>
    <row r="152" spans="1:20" x14ac:dyDescent="0.2">
      <c r="A152" s="4" t="str">
        <f t="shared" si="2"/>
        <v>ONGINT 10.500 03/29/2004</v>
      </c>
      <c r="B152" s="4" t="s">
        <v>7475</v>
      </c>
      <c r="C152" s="4" t="s">
        <v>1398</v>
      </c>
      <c r="D152" s="4" t="s">
        <v>1399</v>
      </c>
      <c r="E152" s="4" t="s">
        <v>1400</v>
      </c>
      <c r="F152" s="9">
        <v>10.5</v>
      </c>
      <c r="G152" s="4" t="s">
        <v>1402</v>
      </c>
      <c r="H152" s="4" t="s">
        <v>162</v>
      </c>
      <c r="I152" s="4" t="s">
        <v>1403</v>
      </c>
      <c r="J152" s="4" t="s">
        <v>143</v>
      </c>
      <c r="K152" s="4" t="s">
        <v>33</v>
      </c>
      <c r="L152" s="4" t="s">
        <v>34</v>
      </c>
      <c r="M152" s="10">
        <v>100000000</v>
      </c>
      <c r="N152" s="10">
        <v>100000000</v>
      </c>
      <c r="O152" s="4" t="s">
        <v>676</v>
      </c>
      <c r="P152" s="4" t="s">
        <v>37</v>
      </c>
      <c r="Q152" s="4" t="s">
        <v>137</v>
      </c>
      <c r="R152" s="4"/>
      <c r="S152" s="4" t="s">
        <v>143</v>
      </c>
      <c r="T152" s="4" t="s">
        <v>4942</v>
      </c>
    </row>
    <row r="153" spans="1:20" x14ac:dyDescent="0.2">
      <c r="A153" s="4" t="str">
        <f t="shared" si="2"/>
        <v>ONGINT 10.500 03/29/2004</v>
      </c>
      <c r="B153" s="4" t="s">
        <v>7475</v>
      </c>
      <c r="C153" s="4" t="s">
        <v>1405</v>
      </c>
      <c r="D153" s="4" t="s">
        <v>1399</v>
      </c>
      <c r="E153" s="4" t="s">
        <v>1400</v>
      </c>
      <c r="F153" s="9">
        <v>10.5</v>
      </c>
      <c r="G153" s="4" t="s">
        <v>1402</v>
      </c>
      <c r="H153" s="4" t="s">
        <v>167</v>
      </c>
      <c r="I153" s="4" t="s">
        <v>1403</v>
      </c>
      <c r="J153" s="4" t="s">
        <v>143</v>
      </c>
      <c r="K153" s="4" t="s">
        <v>33</v>
      </c>
      <c r="L153" s="4" t="s">
        <v>34</v>
      </c>
      <c r="M153" s="10">
        <v>100000000</v>
      </c>
      <c r="N153" s="10">
        <v>100000000</v>
      </c>
      <c r="O153" s="4" t="s">
        <v>676</v>
      </c>
      <c r="P153" s="4" t="s">
        <v>37</v>
      </c>
      <c r="Q153" s="4" t="s">
        <v>137</v>
      </c>
      <c r="R153" s="4"/>
      <c r="S153" s="4" t="s">
        <v>143</v>
      </c>
      <c r="T153" s="4" t="s">
        <v>4942</v>
      </c>
    </row>
    <row r="154" spans="1:20" x14ac:dyDescent="0.2">
      <c r="A154" s="4" t="str">
        <f t="shared" si="2"/>
        <v>CNCEQ 8.796 04/01/2027</v>
      </c>
      <c r="B154" s="4" t="s">
        <v>7475</v>
      </c>
      <c r="C154" s="4" t="s">
        <v>6591</v>
      </c>
      <c r="D154" s="4" t="s">
        <v>820</v>
      </c>
      <c r="E154" s="4" t="s">
        <v>6590</v>
      </c>
      <c r="F154" s="9">
        <v>8.7959999999999994</v>
      </c>
      <c r="G154" s="4" t="s">
        <v>4937</v>
      </c>
      <c r="H154" s="4"/>
      <c r="I154" s="4" t="s">
        <v>1164</v>
      </c>
      <c r="J154" s="4" t="s">
        <v>143</v>
      </c>
      <c r="K154" s="4" t="s">
        <v>33</v>
      </c>
      <c r="L154" s="4" t="s">
        <v>34</v>
      </c>
      <c r="M154" s="10">
        <v>300000000</v>
      </c>
      <c r="N154" s="10">
        <v>0</v>
      </c>
      <c r="O154" s="4" t="s">
        <v>93</v>
      </c>
      <c r="P154" s="4" t="s">
        <v>37</v>
      </c>
      <c r="Q154" s="4" t="s">
        <v>38</v>
      </c>
      <c r="R154" s="4" t="s">
        <v>178</v>
      </c>
      <c r="S154" s="4" t="s">
        <v>143</v>
      </c>
      <c r="T154" s="4" t="s">
        <v>4331</v>
      </c>
    </row>
    <row r="155" spans="1:20" x14ac:dyDescent="0.2">
      <c r="A155" s="4" t="str">
        <f t="shared" si="2"/>
        <v>APPGF 6.630 04/17/2002</v>
      </c>
      <c r="B155" s="4" t="s">
        <v>7475</v>
      </c>
      <c r="C155" s="4" t="s">
        <v>669</v>
      </c>
      <c r="D155" s="4" t="s">
        <v>465</v>
      </c>
      <c r="E155" s="4" t="s">
        <v>670</v>
      </c>
      <c r="F155" s="9">
        <v>6.63</v>
      </c>
      <c r="G155" s="4" t="s">
        <v>672</v>
      </c>
      <c r="H155" s="4"/>
      <c r="I155" s="4" t="s">
        <v>673</v>
      </c>
      <c r="J155" s="4" t="s">
        <v>143</v>
      </c>
      <c r="K155" s="4" t="s">
        <v>33</v>
      </c>
      <c r="L155" s="4" t="s">
        <v>34</v>
      </c>
      <c r="M155" s="10">
        <v>638000000</v>
      </c>
      <c r="N155" s="10">
        <v>638000000</v>
      </c>
      <c r="O155" s="4" t="s">
        <v>676</v>
      </c>
      <c r="P155" s="4" t="s">
        <v>37</v>
      </c>
      <c r="Q155" s="4" t="s">
        <v>94</v>
      </c>
      <c r="R155" s="4" t="s">
        <v>178</v>
      </c>
      <c r="S155" s="4"/>
      <c r="T155" s="4" t="s">
        <v>6589</v>
      </c>
    </row>
    <row r="156" spans="1:20" x14ac:dyDescent="0.2">
      <c r="A156" s="4" t="str">
        <f t="shared" si="2"/>
        <v>CONEC 14.000 05/01/2002</v>
      </c>
      <c r="B156" s="4" t="s">
        <v>7475</v>
      </c>
      <c r="C156" s="4" t="s">
        <v>698</v>
      </c>
      <c r="D156" s="4" t="s">
        <v>297</v>
      </c>
      <c r="E156" s="4" t="s">
        <v>699</v>
      </c>
      <c r="F156" s="9">
        <v>14</v>
      </c>
      <c r="G156" s="4" t="s">
        <v>700</v>
      </c>
      <c r="H156" s="4" t="s">
        <v>167</v>
      </c>
      <c r="I156" s="4" t="s">
        <v>701</v>
      </c>
      <c r="J156" s="4" t="s">
        <v>143</v>
      </c>
      <c r="K156" s="4" t="s">
        <v>33</v>
      </c>
      <c r="L156" s="4" t="s">
        <v>34</v>
      </c>
      <c r="M156" s="10">
        <v>125000000</v>
      </c>
      <c r="N156" s="10">
        <v>0</v>
      </c>
      <c r="O156" s="4" t="s">
        <v>175</v>
      </c>
      <c r="P156" s="4" t="s">
        <v>37</v>
      </c>
      <c r="Q156" s="4" t="s">
        <v>59</v>
      </c>
      <c r="R156" s="4" t="s">
        <v>178</v>
      </c>
      <c r="S156" s="4"/>
      <c r="T156" s="4" t="s">
        <v>4899</v>
      </c>
    </row>
    <row r="157" spans="1:20" x14ac:dyDescent="0.2">
      <c r="A157" s="4" t="str">
        <f t="shared" si="2"/>
        <v>CONEC 14.000 05/01/2002</v>
      </c>
      <c r="B157" s="4" t="s">
        <v>7475</v>
      </c>
      <c r="C157" s="4" t="s">
        <v>703</v>
      </c>
      <c r="D157" s="4" t="s">
        <v>297</v>
      </c>
      <c r="E157" s="4" t="s">
        <v>699</v>
      </c>
      <c r="F157" s="9">
        <v>14</v>
      </c>
      <c r="G157" s="4" t="s">
        <v>700</v>
      </c>
      <c r="H157" s="4" t="s">
        <v>162</v>
      </c>
      <c r="I157" s="4" t="s">
        <v>701</v>
      </c>
      <c r="J157" s="4" t="s">
        <v>143</v>
      </c>
      <c r="K157" s="4" t="s">
        <v>33</v>
      </c>
      <c r="L157" s="4" t="s">
        <v>34</v>
      </c>
      <c r="M157" s="10">
        <v>125000000</v>
      </c>
      <c r="N157" s="10">
        <v>0</v>
      </c>
      <c r="O157" s="4" t="s">
        <v>175</v>
      </c>
      <c r="P157" s="4" t="s">
        <v>37</v>
      </c>
      <c r="Q157" s="4" t="s">
        <v>59</v>
      </c>
      <c r="R157" s="4" t="s">
        <v>178</v>
      </c>
      <c r="S157" s="4"/>
      <c r="T157" s="4" t="s">
        <v>4899</v>
      </c>
    </row>
    <row r="158" spans="1:20" x14ac:dyDescent="0.2">
      <c r="A158" s="4" t="str">
        <f t="shared" si="2"/>
        <v>AHMSA 11.875 04/30/2004</v>
      </c>
      <c r="B158" s="4" t="s">
        <v>7475</v>
      </c>
      <c r="C158" s="4" t="s">
        <v>1428</v>
      </c>
      <c r="D158" s="4" t="s">
        <v>679</v>
      </c>
      <c r="E158" s="4" t="s">
        <v>680</v>
      </c>
      <c r="F158" s="9">
        <v>11.875</v>
      </c>
      <c r="G158" s="4" t="s">
        <v>1427</v>
      </c>
      <c r="H158" s="4" t="s">
        <v>162</v>
      </c>
      <c r="I158" s="4" t="s">
        <v>226</v>
      </c>
      <c r="J158" s="4" t="s">
        <v>143</v>
      </c>
      <c r="K158" s="4" t="s">
        <v>33</v>
      </c>
      <c r="L158" s="4" t="s">
        <v>34</v>
      </c>
      <c r="M158" s="10">
        <v>225000000</v>
      </c>
      <c r="N158" s="10">
        <v>13350000</v>
      </c>
      <c r="O158" s="4" t="s">
        <v>175</v>
      </c>
      <c r="P158" s="4" t="s">
        <v>37</v>
      </c>
      <c r="Q158" s="4" t="s">
        <v>187</v>
      </c>
      <c r="R158" s="4" t="s">
        <v>178</v>
      </c>
      <c r="S158" s="4" t="s">
        <v>143</v>
      </c>
      <c r="T158" s="4" t="s">
        <v>6588</v>
      </c>
    </row>
    <row r="159" spans="1:20" x14ac:dyDescent="0.2">
      <c r="A159" s="4" t="str">
        <f t="shared" si="2"/>
        <v>AHMSA 11.875 04/30/2004</v>
      </c>
      <c r="B159" s="4" t="s">
        <v>7475</v>
      </c>
      <c r="C159" s="4" t="s">
        <v>1429</v>
      </c>
      <c r="D159" s="4" t="s">
        <v>679</v>
      </c>
      <c r="E159" s="4" t="s">
        <v>680</v>
      </c>
      <c r="F159" s="9">
        <v>11.875</v>
      </c>
      <c r="G159" s="4" t="s">
        <v>1427</v>
      </c>
      <c r="H159" s="4" t="s">
        <v>335</v>
      </c>
      <c r="I159" s="4" t="s">
        <v>226</v>
      </c>
      <c r="J159" s="4" t="s">
        <v>143</v>
      </c>
      <c r="K159" s="4" t="s">
        <v>33</v>
      </c>
      <c r="L159" s="4" t="s">
        <v>34</v>
      </c>
      <c r="M159" s="10">
        <v>225000000</v>
      </c>
      <c r="N159" s="10">
        <v>13350000</v>
      </c>
      <c r="O159" s="4" t="s">
        <v>175</v>
      </c>
      <c r="P159" s="4" t="s">
        <v>37</v>
      </c>
      <c r="Q159" s="4" t="s">
        <v>187</v>
      </c>
      <c r="R159" s="4" t="s">
        <v>178</v>
      </c>
      <c r="S159" s="4" t="s">
        <v>143</v>
      </c>
      <c r="T159" s="4" t="s">
        <v>4986</v>
      </c>
    </row>
    <row r="160" spans="1:20" x14ac:dyDescent="0.2">
      <c r="A160" s="4" t="str">
        <f t="shared" si="2"/>
        <v>AHMSA 11.875 04/30/2004</v>
      </c>
      <c r="B160" s="4" t="s">
        <v>7475</v>
      </c>
      <c r="C160" s="4" t="s">
        <v>1430</v>
      </c>
      <c r="D160" s="4" t="s">
        <v>679</v>
      </c>
      <c r="E160" s="4" t="s">
        <v>680</v>
      </c>
      <c r="F160" s="9">
        <v>11.875</v>
      </c>
      <c r="G160" s="4" t="s">
        <v>1427</v>
      </c>
      <c r="H160" s="4" t="s">
        <v>167</v>
      </c>
      <c r="I160" s="4" t="s">
        <v>226</v>
      </c>
      <c r="J160" s="4" t="s">
        <v>143</v>
      </c>
      <c r="K160" s="4" t="s">
        <v>33</v>
      </c>
      <c r="L160" s="4" t="s">
        <v>34</v>
      </c>
      <c r="M160" s="10">
        <v>225000000</v>
      </c>
      <c r="N160" s="10">
        <v>13350000</v>
      </c>
      <c r="O160" s="4" t="s">
        <v>175</v>
      </c>
      <c r="P160" s="4" t="s">
        <v>37</v>
      </c>
      <c r="Q160" s="4" t="s">
        <v>187</v>
      </c>
      <c r="R160" s="4" t="s">
        <v>178</v>
      </c>
      <c r="S160" s="4" t="s">
        <v>143</v>
      </c>
      <c r="T160" s="4" t="s">
        <v>6588</v>
      </c>
    </row>
    <row r="161" spans="1:20" x14ac:dyDescent="0.2">
      <c r="A161" s="4" t="str">
        <f t="shared" si="2"/>
        <v>AHMSA 11.375 04/30/2002</v>
      </c>
      <c r="B161" s="4" t="s">
        <v>7475</v>
      </c>
      <c r="C161" s="4" t="s">
        <v>685</v>
      </c>
      <c r="D161" s="4" t="s">
        <v>679</v>
      </c>
      <c r="E161" s="4" t="s">
        <v>680</v>
      </c>
      <c r="F161" s="9">
        <v>11.375</v>
      </c>
      <c r="G161" s="4" t="s">
        <v>682</v>
      </c>
      <c r="H161" s="4" t="s">
        <v>162</v>
      </c>
      <c r="I161" s="4" t="s">
        <v>226</v>
      </c>
      <c r="J161" s="4" t="s">
        <v>143</v>
      </c>
      <c r="K161" s="4" t="s">
        <v>33</v>
      </c>
      <c r="L161" s="4" t="s">
        <v>34</v>
      </c>
      <c r="M161" s="10">
        <v>200000000</v>
      </c>
      <c r="N161" s="10">
        <v>10541000</v>
      </c>
      <c r="O161" s="4" t="s">
        <v>175</v>
      </c>
      <c r="P161" s="4" t="s">
        <v>37</v>
      </c>
      <c r="Q161" s="4" t="s">
        <v>187</v>
      </c>
      <c r="R161" s="4" t="s">
        <v>178</v>
      </c>
      <c r="S161" s="4" t="s">
        <v>143</v>
      </c>
      <c r="T161" s="4" t="s">
        <v>6588</v>
      </c>
    </row>
    <row r="162" spans="1:20" x14ac:dyDescent="0.2">
      <c r="A162" s="4" t="str">
        <f t="shared" si="2"/>
        <v>AHMSA 11.375 04/30/2002</v>
      </c>
      <c r="B162" s="4" t="s">
        <v>7475</v>
      </c>
      <c r="C162" s="4" t="s">
        <v>687</v>
      </c>
      <c r="D162" s="4" t="s">
        <v>679</v>
      </c>
      <c r="E162" s="4" t="s">
        <v>680</v>
      </c>
      <c r="F162" s="9">
        <v>11.375</v>
      </c>
      <c r="G162" s="4" t="s">
        <v>682</v>
      </c>
      <c r="H162" s="4" t="s">
        <v>167</v>
      </c>
      <c r="I162" s="4" t="s">
        <v>226</v>
      </c>
      <c r="J162" s="4" t="s">
        <v>143</v>
      </c>
      <c r="K162" s="4" t="s">
        <v>33</v>
      </c>
      <c r="L162" s="4" t="s">
        <v>34</v>
      </c>
      <c r="M162" s="10">
        <v>200000000</v>
      </c>
      <c r="N162" s="10">
        <v>10541000</v>
      </c>
      <c r="O162" s="4" t="s">
        <v>175</v>
      </c>
      <c r="P162" s="4" t="s">
        <v>37</v>
      </c>
      <c r="Q162" s="4" t="s">
        <v>187</v>
      </c>
      <c r="R162" s="4" t="s">
        <v>178</v>
      </c>
      <c r="S162" s="4" t="s">
        <v>143</v>
      </c>
      <c r="T162" s="4" t="s">
        <v>6588</v>
      </c>
    </row>
    <row r="163" spans="1:20" x14ac:dyDescent="0.2">
      <c r="A163" s="4" t="str">
        <f t="shared" si="2"/>
        <v>AHMSA 11.375 04/30/2002</v>
      </c>
      <c r="B163" s="4" t="s">
        <v>7475</v>
      </c>
      <c r="C163" s="4" t="s">
        <v>688</v>
      </c>
      <c r="D163" s="4" t="s">
        <v>679</v>
      </c>
      <c r="E163" s="4" t="s">
        <v>680</v>
      </c>
      <c r="F163" s="9">
        <v>11.375</v>
      </c>
      <c r="G163" s="4" t="s">
        <v>682</v>
      </c>
      <c r="H163" s="4" t="s">
        <v>335</v>
      </c>
      <c r="I163" s="4" t="s">
        <v>226</v>
      </c>
      <c r="J163" s="4" t="s">
        <v>143</v>
      </c>
      <c r="K163" s="4" t="s">
        <v>33</v>
      </c>
      <c r="L163" s="4" t="s">
        <v>34</v>
      </c>
      <c r="M163" s="10">
        <v>200000000</v>
      </c>
      <c r="N163" s="10">
        <v>10541000</v>
      </c>
      <c r="O163" s="4" t="s">
        <v>175</v>
      </c>
      <c r="P163" s="4" t="s">
        <v>37</v>
      </c>
      <c r="Q163" s="4" t="s">
        <v>187</v>
      </c>
      <c r="R163" s="4" t="s">
        <v>178</v>
      </c>
      <c r="S163" s="4" t="s">
        <v>143</v>
      </c>
      <c r="T163" s="4" t="s">
        <v>6588</v>
      </c>
    </row>
    <row r="164" spans="1:20" x14ac:dyDescent="0.2">
      <c r="A164" s="4" t="str">
        <f t="shared" si="2"/>
        <v>GDE 8.875 05/22/2007</v>
      </c>
      <c r="B164" s="4" t="s">
        <v>7475</v>
      </c>
      <c r="C164" s="4" t="s">
        <v>2968</v>
      </c>
      <c r="D164" s="4" t="s">
        <v>169</v>
      </c>
      <c r="E164" s="4" t="s">
        <v>170</v>
      </c>
      <c r="F164" s="9">
        <v>8.875</v>
      </c>
      <c r="G164" s="4" t="s">
        <v>2969</v>
      </c>
      <c r="H164" s="4" t="s">
        <v>335</v>
      </c>
      <c r="I164" s="4" t="s">
        <v>729</v>
      </c>
      <c r="J164" s="4" t="s">
        <v>143</v>
      </c>
      <c r="K164" s="4" t="s">
        <v>33</v>
      </c>
      <c r="L164" s="4" t="s">
        <v>34</v>
      </c>
      <c r="M164" s="10">
        <v>500000000</v>
      </c>
      <c r="N164" s="10">
        <v>500000000</v>
      </c>
      <c r="O164" s="4" t="s">
        <v>175</v>
      </c>
      <c r="P164" s="4" t="s">
        <v>37</v>
      </c>
      <c r="Q164" s="4" t="s">
        <v>176</v>
      </c>
      <c r="R164" s="4" t="s">
        <v>178</v>
      </c>
      <c r="S164" s="4" t="s">
        <v>143</v>
      </c>
      <c r="T164" s="4" t="s">
        <v>4756</v>
      </c>
    </row>
    <row r="165" spans="1:20" x14ac:dyDescent="0.2">
      <c r="A165" s="4" t="str">
        <f t="shared" si="2"/>
        <v>GDE 8.875 05/22/2007</v>
      </c>
      <c r="B165" s="4" t="s">
        <v>7475</v>
      </c>
      <c r="C165" s="4" t="s">
        <v>2972</v>
      </c>
      <c r="D165" s="4" t="s">
        <v>169</v>
      </c>
      <c r="E165" s="4" t="s">
        <v>170</v>
      </c>
      <c r="F165" s="9">
        <v>8.875</v>
      </c>
      <c r="G165" s="4" t="s">
        <v>2969</v>
      </c>
      <c r="H165" s="4" t="s">
        <v>162</v>
      </c>
      <c r="I165" s="4" t="s">
        <v>729</v>
      </c>
      <c r="J165" s="4" t="s">
        <v>143</v>
      </c>
      <c r="K165" s="4" t="s">
        <v>33</v>
      </c>
      <c r="L165" s="4" t="s">
        <v>34</v>
      </c>
      <c r="M165" s="10">
        <v>500000000</v>
      </c>
      <c r="N165" s="10">
        <v>500000000</v>
      </c>
      <c r="O165" s="4" t="s">
        <v>175</v>
      </c>
      <c r="P165" s="4" t="s">
        <v>37</v>
      </c>
      <c r="Q165" s="4" t="s">
        <v>176</v>
      </c>
      <c r="R165" s="4" t="s">
        <v>178</v>
      </c>
      <c r="S165" s="4" t="s">
        <v>143</v>
      </c>
      <c r="T165" s="4" t="s">
        <v>4756</v>
      </c>
    </row>
    <row r="166" spans="1:20" x14ac:dyDescent="0.2">
      <c r="A166" s="4" t="str">
        <f t="shared" si="2"/>
        <v>GDE 8.875 05/22/2007</v>
      </c>
      <c r="B166" s="4" t="s">
        <v>7475</v>
      </c>
      <c r="C166" s="4" t="s">
        <v>2973</v>
      </c>
      <c r="D166" s="4" t="s">
        <v>169</v>
      </c>
      <c r="E166" s="4" t="s">
        <v>170</v>
      </c>
      <c r="F166" s="9">
        <v>8.875</v>
      </c>
      <c r="G166" s="4" t="s">
        <v>2969</v>
      </c>
      <c r="H166" s="4" t="s">
        <v>167</v>
      </c>
      <c r="I166" s="4" t="s">
        <v>729</v>
      </c>
      <c r="J166" s="4" t="s">
        <v>143</v>
      </c>
      <c r="K166" s="4" t="s">
        <v>33</v>
      </c>
      <c r="L166" s="4" t="s">
        <v>34</v>
      </c>
      <c r="M166" s="10">
        <v>500000000</v>
      </c>
      <c r="N166" s="10">
        <v>500000000</v>
      </c>
      <c r="O166" s="4" t="s">
        <v>175</v>
      </c>
      <c r="P166" s="4" t="s">
        <v>37</v>
      </c>
      <c r="Q166" s="4" t="s">
        <v>176</v>
      </c>
      <c r="R166" s="4" t="s">
        <v>178</v>
      </c>
      <c r="S166" s="4" t="s">
        <v>143</v>
      </c>
      <c r="T166" s="4" t="s">
        <v>4756</v>
      </c>
    </row>
    <row r="167" spans="1:20" x14ac:dyDescent="0.2">
      <c r="A167" s="4" t="str">
        <f t="shared" si="2"/>
        <v>ABRIL 12.625 11/26/2004</v>
      </c>
      <c r="B167" s="4" t="s">
        <v>7475</v>
      </c>
      <c r="C167" s="4" t="s">
        <v>1749</v>
      </c>
      <c r="D167" s="4" t="s">
        <v>1750</v>
      </c>
      <c r="E167" s="4" t="s">
        <v>1751</v>
      </c>
      <c r="F167" s="9">
        <v>12.625</v>
      </c>
      <c r="G167" s="4" t="s">
        <v>1753</v>
      </c>
      <c r="H167" s="4"/>
      <c r="I167" s="4" t="s">
        <v>1754</v>
      </c>
      <c r="J167" s="4" t="s">
        <v>143</v>
      </c>
      <c r="K167" s="4" t="s">
        <v>33</v>
      </c>
      <c r="L167" s="4" t="s">
        <v>34</v>
      </c>
      <c r="M167" s="10">
        <v>250000000</v>
      </c>
      <c r="N167" s="10">
        <v>0</v>
      </c>
      <c r="O167" s="4" t="s">
        <v>509</v>
      </c>
      <c r="P167" s="4" t="s">
        <v>37</v>
      </c>
      <c r="Q167" s="4" t="s">
        <v>1200</v>
      </c>
      <c r="R167" s="4" t="s">
        <v>178</v>
      </c>
      <c r="S167" s="4" t="s">
        <v>143</v>
      </c>
      <c r="T167" s="4"/>
    </row>
    <row r="168" spans="1:20" x14ac:dyDescent="0.2">
      <c r="A168" s="4" t="str">
        <f t="shared" si="2"/>
        <v>CLISA 11.625 06/01/2004</v>
      </c>
      <c r="B168" s="4" t="s">
        <v>7475</v>
      </c>
      <c r="C168" s="4" t="s">
        <v>1448</v>
      </c>
      <c r="D168" s="4" t="s">
        <v>1449</v>
      </c>
      <c r="E168" s="4" t="s">
        <v>1450</v>
      </c>
      <c r="F168" s="9">
        <v>11.625</v>
      </c>
      <c r="G168" s="4" t="s">
        <v>1452</v>
      </c>
      <c r="H168" s="4" t="s">
        <v>167</v>
      </c>
      <c r="I168" s="4" t="s">
        <v>1453</v>
      </c>
      <c r="J168" s="4" t="s">
        <v>143</v>
      </c>
      <c r="K168" s="4" t="s">
        <v>33</v>
      </c>
      <c r="L168" s="4" t="s">
        <v>34</v>
      </c>
      <c r="M168" s="10">
        <v>100000000</v>
      </c>
      <c r="N168" s="10">
        <v>0</v>
      </c>
      <c r="O168" s="4" t="s">
        <v>93</v>
      </c>
      <c r="P168" s="4" t="s">
        <v>37</v>
      </c>
      <c r="Q168" s="4" t="s">
        <v>164</v>
      </c>
      <c r="R168" s="4"/>
      <c r="S168" s="4" t="s">
        <v>143</v>
      </c>
      <c r="T168" s="4" t="s">
        <v>4031</v>
      </c>
    </row>
    <row r="169" spans="1:20" x14ac:dyDescent="0.2">
      <c r="A169" s="4" t="str">
        <f t="shared" si="2"/>
        <v>CLISA 11.625 06/01/2004</v>
      </c>
      <c r="B169" s="4" t="s">
        <v>7475</v>
      </c>
      <c r="C169" s="4" t="s">
        <v>1455</v>
      </c>
      <c r="D169" s="4" t="s">
        <v>1449</v>
      </c>
      <c r="E169" s="4" t="s">
        <v>1450</v>
      </c>
      <c r="F169" s="9">
        <v>11.625</v>
      </c>
      <c r="G169" s="4" t="s">
        <v>1452</v>
      </c>
      <c r="H169" s="4" t="s">
        <v>162</v>
      </c>
      <c r="I169" s="4" t="s">
        <v>1453</v>
      </c>
      <c r="J169" s="4" t="s">
        <v>143</v>
      </c>
      <c r="K169" s="4" t="s">
        <v>33</v>
      </c>
      <c r="L169" s="4" t="s">
        <v>34</v>
      </c>
      <c r="M169" s="10">
        <v>100000000</v>
      </c>
      <c r="N169" s="10">
        <v>0</v>
      </c>
      <c r="O169" s="4" t="s">
        <v>93</v>
      </c>
      <c r="P169" s="4" t="s">
        <v>37</v>
      </c>
      <c r="Q169" s="4" t="s">
        <v>164</v>
      </c>
      <c r="R169" s="4"/>
      <c r="S169" s="4" t="s">
        <v>143</v>
      </c>
      <c r="T169" s="4" t="s">
        <v>4031</v>
      </c>
    </row>
    <row r="170" spans="1:20" x14ac:dyDescent="0.2">
      <c r="A170" s="4" t="str">
        <f t="shared" si="2"/>
        <v>IMPSA 9.500 05/31/2002</v>
      </c>
      <c r="B170" s="4" t="s">
        <v>7475</v>
      </c>
      <c r="C170" s="4" t="s">
        <v>724</v>
      </c>
      <c r="D170" s="4" t="s">
        <v>725</v>
      </c>
      <c r="E170" s="4" t="s">
        <v>726</v>
      </c>
      <c r="F170" s="9">
        <v>9.5</v>
      </c>
      <c r="G170" s="4" t="s">
        <v>721</v>
      </c>
      <c r="H170" s="4" t="s">
        <v>162</v>
      </c>
      <c r="I170" s="4" t="s">
        <v>572</v>
      </c>
      <c r="J170" s="4" t="s">
        <v>143</v>
      </c>
      <c r="K170" s="4" t="s">
        <v>33</v>
      </c>
      <c r="L170" s="4" t="s">
        <v>34</v>
      </c>
      <c r="M170" s="10">
        <v>150000000</v>
      </c>
      <c r="N170" s="10">
        <v>13025000</v>
      </c>
      <c r="O170" s="4" t="s">
        <v>48</v>
      </c>
      <c r="P170" s="4" t="s">
        <v>37</v>
      </c>
      <c r="Q170" s="4" t="s">
        <v>164</v>
      </c>
      <c r="R170" s="4" t="s">
        <v>178</v>
      </c>
      <c r="S170" s="4" t="s">
        <v>143</v>
      </c>
      <c r="T170" s="4" t="s">
        <v>4084</v>
      </c>
    </row>
    <row r="171" spans="1:20" x14ac:dyDescent="0.2">
      <c r="A171" s="4" t="str">
        <f t="shared" si="2"/>
        <v>IMPSA 9.500 05/31/2002</v>
      </c>
      <c r="B171" s="4" t="s">
        <v>7475</v>
      </c>
      <c r="C171" s="4" t="s">
        <v>730</v>
      </c>
      <c r="D171" s="4" t="s">
        <v>725</v>
      </c>
      <c r="E171" s="4" t="s">
        <v>726</v>
      </c>
      <c r="F171" s="9">
        <v>9.5</v>
      </c>
      <c r="G171" s="4" t="s">
        <v>721</v>
      </c>
      <c r="H171" s="4" t="s">
        <v>167</v>
      </c>
      <c r="I171" s="4" t="s">
        <v>572</v>
      </c>
      <c r="J171" s="4" t="s">
        <v>143</v>
      </c>
      <c r="K171" s="4" t="s">
        <v>33</v>
      </c>
      <c r="L171" s="4" t="s">
        <v>34</v>
      </c>
      <c r="M171" s="10">
        <v>150000000</v>
      </c>
      <c r="N171" s="10">
        <v>0</v>
      </c>
      <c r="O171" s="4" t="s">
        <v>197</v>
      </c>
      <c r="P171" s="4" t="s">
        <v>37</v>
      </c>
      <c r="Q171" s="4" t="s">
        <v>164</v>
      </c>
      <c r="R171" s="4" t="s">
        <v>178</v>
      </c>
      <c r="S171" s="4" t="s">
        <v>143</v>
      </c>
      <c r="T171" s="4" t="s">
        <v>4084</v>
      </c>
    </row>
    <row r="172" spans="1:20" x14ac:dyDescent="0.2">
      <c r="A172" s="4" t="str">
        <f t="shared" si="2"/>
        <v>UCFC 8.375 07/01/2005</v>
      </c>
      <c r="B172" s="4" t="s">
        <v>7475</v>
      </c>
      <c r="C172" s="4" t="s">
        <v>2091</v>
      </c>
      <c r="D172" s="4" t="s">
        <v>1288</v>
      </c>
      <c r="E172" s="4" t="s">
        <v>1289</v>
      </c>
      <c r="F172" s="9">
        <v>8.375</v>
      </c>
      <c r="G172" s="4" t="s">
        <v>2082</v>
      </c>
      <c r="H172" s="4"/>
      <c r="I172" s="4" t="s">
        <v>1816</v>
      </c>
      <c r="J172" s="4" t="s">
        <v>143</v>
      </c>
      <c r="K172" s="4" t="s">
        <v>33</v>
      </c>
      <c r="L172" s="4" t="s">
        <v>34</v>
      </c>
      <c r="M172" s="10">
        <v>150000000</v>
      </c>
      <c r="N172" s="10">
        <v>150000000</v>
      </c>
      <c r="O172" s="4" t="s">
        <v>145</v>
      </c>
      <c r="P172" s="4" t="s">
        <v>37</v>
      </c>
      <c r="Q172" s="4" t="s">
        <v>38</v>
      </c>
      <c r="R172" s="4" t="s">
        <v>178</v>
      </c>
      <c r="S172" s="4" t="s">
        <v>143</v>
      </c>
      <c r="T172" s="4" t="s">
        <v>6587</v>
      </c>
    </row>
    <row r="173" spans="1:20" x14ac:dyDescent="0.2">
      <c r="A173" s="4" t="str">
        <f t="shared" si="2"/>
        <v>CYDSA 9.375 06/25/2009</v>
      </c>
      <c r="B173" s="4" t="s">
        <v>7475</v>
      </c>
      <c r="C173" s="4" t="s">
        <v>6586</v>
      </c>
      <c r="D173" s="4" t="s">
        <v>6584</v>
      </c>
      <c r="E173" s="4" t="s">
        <v>6583</v>
      </c>
      <c r="F173" s="9">
        <v>9.375</v>
      </c>
      <c r="G173" s="4" t="s">
        <v>6582</v>
      </c>
      <c r="H173" s="4" t="s">
        <v>167</v>
      </c>
      <c r="I173" s="4" t="s">
        <v>6581</v>
      </c>
      <c r="J173" s="4"/>
      <c r="K173" s="4" t="s">
        <v>33</v>
      </c>
      <c r="L173" s="4" t="s">
        <v>34</v>
      </c>
      <c r="M173" s="10">
        <v>200000000</v>
      </c>
      <c r="N173" s="10">
        <v>0</v>
      </c>
      <c r="O173" s="4" t="s">
        <v>197</v>
      </c>
      <c r="P173" s="4" t="s">
        <v>37</v>
      </c>
      <c r="Q173" s="4" t="s">
        <v>187</v>
      </c>
      <c r="R173" s="4"/>
      <c r="S173" s="4"/>
      <c r="T173" s="4" t="s">
        <v>4031</v>
      </c>
    </row>
    <row r="174" spans="1:20" x14ac:dyDescent="0.2">
      <c r="A174" s="4" t="str">
        <f t="shared" si="2"/>
        <v>CYDSA 9.375 06/25/2009</v>
      </c>
      <c r="B174" s="4" t="s">
        <v>7475</v>
      </c>
      <c r="C174" s="4" t="s">
        <v>6585</v>
      </c>
      <c r="D174" s="4" t="s">
        <v>6584</v>
      </c>
      <c r="E174" s="4" t="s">
        <v>6583</v>
      </c>
      <c r="F174" s="9">
        <v>9.375</v>
      </c>
      <c r="G174" s="4" t="s">
        <v>6582</v>
      </c>
      <c r="H174" s="4" t="s">
        <v>162</v>
      </c>
      <c r="I174" s="4" t="s">
        <v>6581</v>
      </c>
      <c r="J174" s="4"/>
      <c r="K174" s="4" t="s">
        <v>33</v>
      </c>
      <c r="L174" s="4" t="s">
        <v>34</v>
      </c>
      <c r="M174" s="10">
        <v>200000000</v>
      </c>
      <c r="N174" s="10">
        <v>0</v>
      </c>
      <c r="O174" s="4" t="s">
        <v>197</v>
      </c>
      <c r="P174" s="4" t="s">
        <v>37</v>
      </c>
      <c r="Q174" s="4" t="s">
        <v>187</v>
      </c>
      <c r="R174" s="4"/>
      <c r="S174" s="4"/>
      <c r="T174" s="4" t="s">
        <v>4031</v>
      </c>
    </row>
    <row r="175" spans="1:20" x14ac:dyDescent="0.2">
      <c r="A175" s="4" t="str">
        <f t="shared" si="2"/>
        <v>CPHOME 4.060 01/14/2003</v>
      </c>
      <c r="B175" s="4" t="s">
        <v>7475</v>
      </c>
      <c r="C175" s="4" t="s">
        <v>853</v>
      </c>
      <c r="D175" s="4" t="s">
        <v>854</v>
      </c>
      <c r="E175" s="4" t="s">
        <v>855</v>
      </c>
      <c r="F175" s="9">
        <v>4.0600000000000005</v>
      </c>
      <c r="G175" s="4" t="s">
        <v>857</v>
      </c>
      <c r="H175" s="4" t="s">
        <v>162</v>
      </c>
      <c r="I175" s="4" t="s">
        <v>858</v>
      </c>
      <c r="J175" s="4" t="s">
        <v>143</v>
      </c>
      <c r="K175" s="4" t="s">
        <v>33</v>
      </c>
      <c r="L175" s="4" t="s">
        <v>34</v>
      </c>
      <c r="M175" s="10">
        <v>150000000</v>
      </c>
      <c r="N175" s="10">
        <v>0</v>
      </c>
      <c r="O175" s="4" t="s">
        <v>93</v>
      </c>
      <c r="P175" s="4" t="s">
        <v>37</v>
      </c>
      <c r="Q175" s="4" t="s">
        <v>94</v>
      </c>
      <c r="R175" s="4"/>
      <c r="S175" s="4"/>
      <c r="T175" s="4" t="s">
        <v>6580</v>
      </c>
    </row>
    <row r="176" spans="1:20" x14ac:dyDescent="0.2">
      <c r="A176" s="4" t="str">
        <f t="shared" si="2"/>
        <v>CPHOME 4.060 01/14/2003</v>
      </c>
      <c r="B176" s="4" t="s">
        <v>7475</v>
      </c>
      <c r="C176" s="4" t="s">
        <v>861</v>
      </c>
      <c r="D176" s="4" t="s">
        <v>854</v>
      </c>
      <c r="E176" s="4" t="s">
        <v>855</v>
      </c>
      <c r="F176" s="9">
        <v>4.0600000000000005</v>
      </c>
      <c r="G176" s="4" t="s">
        <v>857</v>
      </c>
      <c r="H176" s="4" t="s">
        <v>167</v>
      </c>
      <c r="I176" s="4" t="s">
        <v>858</v>
      </c>
      <c r="J176" s="4"/>
      <c r="K176" s="4" t="s">
        <v>33</v>
      </c>
      <c r="L176" s="4" t="s">
        <v>34</v>
      </c>
      <c r="M176" s="10">
        <v>150000000</v>
      </c>
      <c r="N176" s="10">
        <v>0</v>
      </c>
      <c r="O176" s="4" t="s">
        <v>93</v>
      </c>
      <c r="P176" s="4" t="s">
        <v>37</v>
      </c>
      <c r="Q176" s="4" t="s">
        <v>94</v>
      </c>
      <c r="R176" s="4"/>
      <c r="S176" s="4"/>
      <c r="T176" s="4" t="s">
        <v>6580</v>
      </c>
    </row>
    <row r="177" spans="1:20" x14ac:dyDescent="0.2">
      <c r="A177" s="4" t="str">
        <f t="shared" si="2"/>
        <v>SBSAGR 10.250 07/21/2000</v>
      </c>
      <c r="B177" s="4" t="s">
        <v>7475</v>
      </c>
      <c r="C177" s="4" t="s">
        <v>262</v>
      </c>
      <c r="D177" s="4" t="s">
        <v>263</v>
      </c>
      <c r="E177" s="4" t="s">
        <v>264</v>
      </c>
      <c r="F177" s="9">
        <v>10.25</v>
      </c>
      <c r="G177" s="4" t="s">
        <v>266</v>
      </c>
      <c r="H177" s="4"/>
      <c r="I177" s="4" t="s">
        <v>267</v>
      </c>
      <c r="J177" s="4" t="s">
        <v>143</v>
      </c>
      <c r="K177" s="4" t="s">
        <v>33</v>
      </c>
      <c r="L177" s="4" t="s">
        <v>34</v>
      </c>
      <c r="M177" s="10">
        <v>250000000</v>
      </c>
      <c r="N177" s="10">
        <v>250000000</v>
      </c>
      <c r="O177" s="4" t="s">
        <v>93</v>
      </c>
      <c r="P177" s="4" t="s">
        <v>37</v>
      </c>
      <c r="Q177" s="4" t="s">
        <v>137</v>
      </c>
      <c r="R177" s="4" t="s">
        <v>178</v>
      </c>
      <c r="S177" s="4" t="s">
        <v>143</v>
      </c>
      <c r="T177" s="4" t="s">
        <v>3992</v>
      </c>
    </row>
    <row r="178" spans="1:20" x14ac:dyDescent="0.2">
      <c r="A178" s="4" t="str">
        <f t="shared" si="2"/>
        <v>ENRNQ 6.750 08/01/2009</v>
      </c>
      <c r="B178" s="4" t="s">
        <v>7475</v>
      </c>
      <c r="C178" s="4" t="s">
        <v>6579</v>
      </c>
      <c r="D178" s="4" t="s">
        <v>761</v>
      </c>
      <c r="E178" s="4" t="s">
        <v>762</v>
      </c>
      <c r="F178" s="9">
        <v>6.75</v>
      </c>
      <c r="G178" s="4" t="s">
        <v>4411</v>
      </c>
      <c r="H178" s="4"/>
      <c r="I178" s="4" t="s">
        <v>1560</v>
      </c>
      <c r="J178" s="4" t="s">
        <v>143</v>
      </c>
      <c r="K178" s="4" t="s">
        <v>33</v>
      </c>
      <c r="L178" s="4" t="s">
        <v>34</v>
      </c>
      <c r="M178" s="10">
        <v>200000000</v>
      </c>
      <c r="N178" s="10">
        <v>200000000</v>
      </c>
      <c r="O178" s="4" t="s">
        <v>197</v>
      </c>
      <c r="P178" s="4" t="s">
        <v>37</v>
      </c>
      <c r="Q178" s="4" t="s">
        <v>38</v>
      </c>
      <c r="R178" s="4" t="s">
        <v>178</v>
      </c>
      <c r="S178" s="4" t="s">
        <v>143</v>
      </c>
      <c r="T178" s="4" t="s">
        <v>4874</v>
      </c>
    </row>
    <row r="179" spans="1:20" x14ac:dyDescent="0.2">
      <c r="A179" s="4" t="str">
        <f t="shared" si="2"/>
        <v>DELSOL 9.350 08/01/2004</v>
      </c>
      <c r="B179" s="4" t="s">
        <v>7475</v>
      </c>
      <c r="C179" s="4" t="s">
        <v>1552</v>
      </c>
      <c r="D179" s="4" t="s">
        <v>1553</v>
      </c>
      <c r="E179" s="4" t="s">
        <v>1554</v>
      </c>
      <c r="F179" s="9">
        <v>9.35</v>
      </c>
      <c r="G179" s="4" t="s">
        <v>1550</v>
      </c>
      <c r="H179" s="4" t="s">
        <v>162</v>
      </c>
      <c r="I179" s="4" t="s">
        <v>1556</v>
      </c>
      <c r="J179" s="4" t="s">
        <v>143</v>
      </c>
      <c r="K179" s="4" t="s">
        <v>33</v>
      </c>
      <c r="L179" s="4" t="s">
        <v>34</v>
      </c>
      <c r="M179" s="10">
        <v>170000000</v>
      </c>
      <c r="N179" s="10">
        <v>0</v>
      </c>
      <c r="O179" s="4" t="s">
        <v>509</v>
      </c>
      <c r="P179" s="4" t="s">
        <v>37</v>
      </c>
      <c r="Q179" s="4" t="s">
        <v>164</v>
      </c>
      <c r="R179" s="4"/>
      <c r="S179" s="4" t="s">
        <v>143</v>
      </c>
      <c r="T179" s="4" t="s">
        <v>4031</v>
      </c>
    </row>
    <row r="180" spans="1:20" x14ac:dyDescent="0.2">
      <c r="A180" s="4" t="str">
        <f t="shared" si="2"/>
        <v>DELSOL 9.350 08/01/2004</v>
      </c>
      <c r="B180" s="4" t="s">
        <v>7475</v>
      </c>
      <c r="C180" s="4" t="s">
        <v>1558</v>
      </c>
      <c r="D180" s="4" t="s">
        <v>1553</v>
      </c>
      <c r="E180" s="4" t="s">
        <v>1554</v>
      </c>
      <c r="F180" s="9">
        <v>9.35</v>
      </c>
      <c r="G180" s="4" t="s">
        <v>1550</v>
      </c>
      <c r="H180" s="4" t="s">
        <v>167</v>
      </c>
      <c r="I180" s="4" t="s">
        <v>1556</v>
      </c>
      <c r="J180" s="4" t="s">
        <v>143</v>
      </c>
      <c r="K180" s="4" t="s">
        <v>33</v>
      </c>
      <c r="L180" s="4" t="s">
        <v>34</v>
      </c>
      <c r="M180" s="10">
        <v>170000000</v>
      </c>
      <c r="N180" s="10">
        <v>0</v>
      </c>
      <c r="O180" s="4" t="s">
        <v>509</v>
      </c>
      <c r="P180" s="4" t="s">
        <v>37</v>
      </c>
      <c r="Q180" s="4" t="s">
        <v>164</v>
      </c>
      <c r="R180" s="4"/>
      <c r="S180" s="4" t="s">
        <v>143</v>
      </c>
      <c r="T180" s="4" t="s">
        <v>4031</v>
      </c>
    </row>
    <row r="181" spans="1:20" x14ac:dyDescent="0.2">
      <c r="A181" s="4" t="str">
        <f t="shared" si="2"/>
        <v>TKIMIJ 10.000 08/01/2004</v>
      </c>
      <c r="B181" s="4" t="s">
        <v>7475</v>
      </c>
      <c r="C181" s="4" t="s">
        <v>1559</v>
      </c>
      <c r="D181" s="4" t="s">
        <v>481</v>
      </c>
      <c r="E181" s="4" t="s">
        <v>1549</v>
      </c>
      <c r="F181" s="9">
        <v>10</v>
      </c>
      <c r="G181" s="4" t="s">
        <v>1550</v>
      </c>
      <c r="H181" s="4" t="s">
        <v>162</v>
      </c>
      <c r="I181" s="4" t="s">
        <v>622</v>
      </c>
      <c r="J181" s="4" t="s">
        <v>143</v>
      </c>
      <c r="K181" s="4" t="s">
        <v>33</v>
      </c>
      <c r="L181" s="4" t="s">
        <v>34</v>
      </c>
      <c r="M181" s="10">
        <v>600000000</v>
      </c>
      <c r="N181" s="10">
        <v>95000</v>
      </c>
      <c r="O181" s="4" t="s">
        <v>93</v>
      </c>
      <c r="P181" s="4" t="s">
        <v>37</v>
      </c>
      <c r="Q181" s="4" t="s">
        <v>471</v>
      </c>
      <c r="R181" s="4" t="s">
        <v>178</v>
      </c>
      <c r="S181" s="4" t="s">
        <v>143</v>
      </c>
      <c r="T181" s="4" t="s">
        <v>4218</v>
      </c>
    </row>
    <row r="182" spans="1:20" x14ac:dyDescent="0.2">
      <c r="A182" s="4" t="str">
        <f t="shared" si="2"/>
        <v>CBVS 9.250 02/01/2002</v>
      </c>
      <c r="B182" s="4" t="s">
        <v>7475</v>
      </c>
      <c r="C182" s="4" t="s">
        <v>617</v>
      </c>
      <c r="D182" s="4" t="s">
        <v>618</v>
      </c>
      <c r="E182" s="4" t="s">
        <v>619</v>
      </c>
      <c r="F182" s="9">
        <v>9.25</v>
      </c>
      <c r="G182" s="4" t="s">
        <v>621</v>
      </c>
      <c r="H182" s="4"/>
      <c r="I182" s="4" t="s">
        <v>622</v>
      </c>
      <c r="J182" s="4" t="s">
        <v>143</v>
      </c>
      <c r="K182" s="4" t="s">
        <v>33</v>
      </c>
      <c r="L182" s="4" t="s">
        <v>34</v>
      </c>
      <c r="M182" s="10">
        <v>121475000</v>
      </c>
      <c r="N182" s="10">
        <v>0</v>
      </c>
      <c r="O182" s="4" t="s">
        <v>197</v>
      </c>
      <c r="P182" s="4" t="s">
        <v>37</v>
      </c>
      <c r="Q182" s="4" t="s">
        <v>164</v>
      </c>
      <c r="R182" s="4" t="s">
        <v>178</v>
      </c>
      <c r="S182" s="4" t="s">
        <v>600</v>
      </c>
      <c r="T182" s="4"/>
    </row>
    <row r="183" spans="1:20" x14ac:dyDescent="0.2">
      <c r="A183" s="4" t="str">
        <f t="shared" si="2"/>
        <v>CBVS 10.500 02/01/2007</v>
      </c>
      <c r="B183" s="4" t="s">
        <v>7475</v>
      </c>
      <c r="C183" s="4" t="s">
        <v>2838</v>
      </c>
      <c r="D183" s="4" t="s">
        <v>618</v>
      </c>
      <c r="E183" s="4" t="s">
        <v>619</v>
      </c>
      <c r="F183" s="9">
        <v>10.5</v>
      </c>
      <c r="G183" s="4" t="s">
        <v>2839</v>
      </c>
      <c r="H183" s="4"/>
      <c r="I183" s="4" t="s">
        <v>622</v>
      </c>
      <c r="J183" s="4" t="s">
        <v>143</v>
      </c>
      <c r="K183" s="4" t="s">
        <v>33</v>
      </c>
      <c r="L183" s="4" t="s">
        <v>34</v>
      </c>
      <c r="M183" s="10">
        <v>123912000.00000001</v>
      </c>
      <c r="N183" s="10">
        <v>0</v>
      </c>
      <c r="O183" s="4" t="s">
        <v>197</v>
      </c>
      <c r="P183" s="4" t="s">
        <v>37</v>
      </c>
      <c r="Q183" s="4" t="s">
        <v>164</v>
      </c>
      <c r="R183" s="4" t="s">
        <v>178</v>
      </c>
      <c r="S183" s="4" t="s">
        <v>600</v>
      </c>
      <c r="T183" s="4"/>
    </row>
    <row r="184" spans="1:20" x14ac:dyDescent="0.2">
      <c r="A184" s="4" t="str">
        <f t="shared" si="2"/>
        <v>TKIMIJ 10.000 08/01/2004</v>
      </c>
      <c r="B184" s="4" t="s">
        <v>7475</v>
      </c>
      <c r="C184" s="4" t="s">
        <v>1572</v>
      </c>
      <c r="D184" s="4" t="s">
        <v>481</v>
      </c>
      <c r="E184" s="4" t="s">
        <v>1549</v>
      </c>
      <c r="F184" s="9">
        <v>10</v>
      </c>
      <c r="G184" s="4" t="s">
        <v>1550</v>
      </c>
      <c r="H184" s="4" t="s">
        <v>167</v>
      </c>
      <c r="I184" s="4" t="s">
        <v>622</v>
      </c>
      <c r="J184" s="4" t="s">
        <v>143</v>
      </c>
      <c r="K184" s="4" t="s">
        <v>33</v>
      </c>
      <c r="L184" s="4" t="s">
        <v>34</v>
      </c>
      <c r="M184" s="10">
        <v>600000000</v>
      </c>
      <c r="N184" s="10">
        <v>95000</v>
      </c>
      <c r="O184" s="4" t="s">
        <v>93</v>
      </c>
      <c r="P184" s="4" t="s">
        <v>37</v>
      </c>
      <c r="Q184" s="4" t="s">
        <v>471</v>
      </c>
      <c r="R184" s="4" t="s">
        <v>178</v>
      </c>
      <c r="S184" s="4" t="s">
        <v>143</v>
      </c>
      <c r="T184" s="4" t="s">
        <v>4218</v>
      </c>
    </row>
    <row r="185" spans="1:20" x14ac:dyDescent="0.2">
      <c r="A185" s="4" t="str">
        <f t="shared" si="2"/>
        <v>HMY 7.600 08/01/2007</v>
      </c>
      <c r="B185" s="4" t="s">
        <v>7475</v>
      </c>
      <c r="C185" s="4" t="s">
        <v>3101</v>
      </c>
      <c r="D185" s="4" t="s">
        <v>629</v>
      </c>
      <c r="E185" s="4" t="s">
        <v>630</v>
      </c>
      <c r="F185" s="9">
        <v>7.6</v>
      </c>
      <c r="G185" s="4" t="s">
        <v>3100</v>
      </c>
      <c r="H185" s="4"/>
      <c r="I185" s="4" t="s">
        <v>2848</v>
      </c>
      <c r="J185" s="4" t="s">
        <v>143</v>
      </c>
      <c r="K185" s="4" t="s">
        <v>33</v>
      </c>
      <c r="L185" s="4" t="s">
        <v>34</v>
      </c>
      <c r="M185" s="10">
        <v>175000000</v>
      </c>
      <c r="N185" s="10">
        <v>175000000</v>
      </c>
      <c r="O185" s="4" t="s">
        <v>93</v>
      </c>
      <c r="P185" s="4" t="s">
        <v>37</v>
      </c>
      <c r="Q185" s="4" t="s">
        <v>38</v>
      </c>
      <c r="R185" s="4" t="s">
        <v>178</v>
      </c>
      <c r="S185" s="4" t="s">
        <v>143</v>
      </c>
      <c r="T185" s="4" t="s">
        <v>4218</v>
      </c>
    </row>
    <row r="186" spans="1:20" x14ac:dyDescent="0.2">
      <c r="A186" s="4" t="str">
        <f t="shared" si="2"/>
        <v>SIDAM 9.125 08/01/2002</v>
      </c>
      <c r="B186" s="4" t="s">
        <v>7475</v>
      </c>
      <c r="C186" s="4" t="s">
        <v>772</v>
      </c>
      <c r="D186" s="4" t="s">
        <v>773</v>
      </c>
      <c r="E186" s="4" t="s">
        <v>774</v>
      </c>
      <c r="F186" s="9">
        <v>9.125</v>
      </c>
      <c r="G186" s="4" t="s">
        <v>764</v>
      </c>
      <c r="H186" s="4" t="s">
        <v>335</v>
      </c>
      <c r="I186" s="4" t="s">
        <v>776</v>
      </c>
      <c r="J186" s="4" t="s">
        <v>143</v>
      </c>
      <c r="K186" s="4" t="s">
        <v>33</v>
      </c>
      <c r="L186" s="4" t="s">
        <v>34</v>
      </c>
      <c r="M186" s="10">
        <v>125000000</v>
      </c>
      <c r="N186" s="10">
        <v>0</v>
      </c>
      <c r="O186" s="4" t="s">
        <v>197</v>
      </c>
      <c r="P186" s="4" t="s">
        <v>37</v>
      </c>
      <c r="Q186" s="4" t="s">
        <v>164</v>
      </c>
      <c r="R186" s="4"/>
      <c r="S186" s="4" t="s">
        <v>143</v>
      </c>
      <c r="T186" s="4" t="s">
        <v>4935</v>
      </c>
    </row>
    <row r="187" spans="1:20" x14ac:dyDescent="0.2">
      <c r="A187" s="4" t="str">
        <f t="shared" si="2"/>
        <v>SIDAM 9.125 08/01/2002</v>
      </c>
      <c r="B187" s="4" t="s">
        <v>7475</v>
      </c>
      <c r="C187" s="4" t="s">
        <v>777</v>
      </c>
      <c r="D187" s="4" t="s">
        <v>773</v>
      </c>
      <c r="E187" s="4" t="s">
        <v>774</v>
      </c>
      <c r="F187" s="9">
        <v>9.125</v>
      </c>
      <c r="G187" s="4" t="s">
        <v>764</v>
      </c>
      <c r="H187" s="4" t="s">
        <v>162</v>
      </c>
      <c r="I187" s="4" t="s">
        <v>776</v>
      </c>
      <c r="J187" s="4" t="s">
        <v>143</v>
      </c>
      <c r="K187" s="4" t="s">
        <v>33</v>
      </c>
      <c r="L187" s="4" t="s">
        <v>34</v>
      </c>
      <c r="M187" s="10">
        <v>125000000</v>
      </c>
      <c r="N187" s="10">
        <v>0</v>
      </c>
      <c r="O187" s="4" t="s">
        <v>197</v>
      </c>
      <c r="P187" s="4" t="s">
        <v>37</v>
      </c>
      <c r="Q187" s="4" t="s">
        <v>164</v>
      </c>
      <c r="R187" s="4"/>
      <c r="S187" s="4" t="s">
        <v>143</v>
      </c>
      <c r="T187" s="4" t="s">
        <v>6578</v>
      </c>
    </row>
    <row r="188" spans="1:20" x14ac:dyDescent="0.2">
      <c r="A188" s="4" t="str">
        <f t="shared" si="2"/>
        <v>SIDAM 9.125 08/01/2002</v>
      </c>
      <c r="B188" s="4" t="s">
        <v>7475</v>
      </c>
      <c r="C188" s="4" t="s">
        <v>778</v>
      </c>
      <c r="D188" s="4" t="s">
        <v>773</v>
      </c>
      <c r="E188" s="4" t="s">
        <v>774</v>
      </c>
      <c r="F188" s="9">
        <v>9.125</v>
      </c>
      <c r="G188" s="4" t="s">
        <v>764</v>
      </c>
      <c r="H188" s="4" t="s">
        <v>167</v>
      </c>
      <c r="I188" s="4" t="s">
        <v>776</v>
      </c>
      <c r="J188" s="4" t="s">
        <v>143</v>
      </c>
      <c r="K188" s="4" t="s">
        <v>33</v>
      </c>
      <c r="L188" s="4" t="s">
        <v>34</v>
      </c>
      <c r="M188" s="10">
        <v>125000000</v>
      </c>
      <c r="N188" s="10">
        <v>0</v>
      </c>
      <c r="O188" s="4" t="s">
        <v>197</v>
      </c>
      <c r="P188" s="4" t="s">
        <v>37</v>
      </c>
      <c r="Q188" s="4" t="s">
        <v>164</v>
      </c>
      <c r="R188" s="4"/>
      <c r="S188" s="4" t="s">
        <v>143</v>
      </c>
      <c r="T188" s="4" t="s">
        <v>4935</v>
      </c>
    </row>
    <row r="189" spans="1:20" x14ac:dyDescent="0.2">
      <c r="A189" s="4" t="str">
        <f t="shared" si="2"/>
        <v>ENRNQ 6.750 09/01/2004</v>
      </c>
      <c r="B189" s="4" t="s">
        <v>7475</v>
      </c>
      <c r="C189" s="4" t="s">
        <v>1633</v>
      </c>
      <c r="D189" s="4" t="s">
        <v>761</v>
      </c>
      <c r="E189" s="4" t="s">
        <v>762</v>
      </c>
      <c r="F189" s="9">
        <v>6.75</v>
      </c>
      <c r="G189" s="4" t="s">
        <v>1629</v>
      </c>
      <c r="H189" s="4"/>
      <c r="I189" s="4" t="s">
        <v>634</v>
      </c>
      <c r="J189" s="4" t="s">
        <v>143</v>
      </c>
      <c r="K189" s="4" t="s">
        <v>33</v>
      </c>
      <c r="L189" s="4" t="s">
        <v>34</v>
      </c>
      <c r="M189" s="10">
        <v>100000000</v>
      </c>
      <c r="N189" s="10">
        <v>100000000</v>
      </c>
      <c r="O189" s="4" t="s">
        <v>48</v>
      </c>
      <c r="P189" s="4" t="s">
        <v>37</v>
      </c>
      <c r="Q189" s="4" t="s">
        <v>38</v>
      </c>
      <c r="R189" s="4" t="s">
        <v>178</v>
      </c>
      <c r="S189" s="4" t="s">
        <v>143</v>
      </c>
      <c r="T189" s="4" t="s">
        <v>6577</v>
      </c>
    </row>
    <row r="190" spans="1:20" x14ac:dyDescent="0.2">
      <c r="A190" s="4" t="str">
        <f t="shared" si="2"/>
        <v>APPGF 12.000 02/15/2004</v>
      </c>
      <c r="B190" s="4" t="s">
        <v>7475</v>
      </c>
      <c r="C190" s="4" t="s">
        <v>1336</v>
      </c>
      <c r="D190" s="4" t="s">
        <v>465</v>
      </c>
      <c r="E190" s="4" t="s">
        <v>1337</v>
      </c>
      <c r="F190" s="9">
        <v>12</v>
      </c>
      <c r="G190" s="4" t="s">
        <v>1339</v>
      </c>
      <c r="H190" s="4"/>
      <c r="I190" s="4" t="s">
        <v>1340</v>
      </c>
      <c r="J190" s="4" t="s">
        <v>143</v>
      </c>
      <c r="K190" s="4" t="s">
        <v>33</v>
      </c>
      <c r="L190" s="4" t="s">
        <v>34</v>
      </c>
      <c r="M190" s="10">
        <v>375000000</v>
      </c>
      <c r="N190" s="10">
        <v>375000000</v>
      </c>
      <c r="O190" s="4" t="s">
        <v>186</v>
      </c>
      <c r="P190" s="4" t="s">
        <v>37</v>
      </c>
      <c r="Q190" s="4" t="s">
        <v>471</v>
      </c>
      <c r="R190" s="4" t="s">
        <v>178</v>
      </c>
      <c r="S190" s="4" t="s">
        <v>143</v>
      </c>
      <c r="T190" s="4"/>
    </row>
    <row r="191" spans="1:20" x14ac:dyDescent="0.2">
      <c r="A191" s="4" t="str">
        <f t="shared" si="2"/>
        <v>LEH 7.200 08/15/2009</v>
      </c>
      <c r="B191" s="4" t="s">
        <v>7475</v>
      </c>
      <c r="C191" s="4" t="s">
        <v>6576</v>
      </c>
      <c r="D191" s="4" t="s">
        <v>4025</v>
      </c>
      <c r="E191" s="4" t="s">
        <v>4809</v>
      </c>
      <c r="F191" s="9">
        <v>7.2</v>
      </c>
      <c r="G191" s="4" t="s">
        <v>6575</v>
      </c>
      <c r="H191" s="4" t="s">
        <v>3239</v>
      </c>
      <c r="I191" s="4" t="s">
        <v>6574</v>
      </c>
      <c r="J191" s="4" t="s">
        <v>143</v>
      </c>
      <c r="K191" s="4" t="s">
        <v>33</v>
      </c>
      <c r="L191" s="4" t="s">
        <v>34</v>
      </c>
      <c r="M191" s="10">
        <v>250000000</v>
      </c>
      <c r="N191" s="10">
        <v>250000000</v>
      </c>
      <c r="O191" s="4" t="s">
        <v>175</v>
      </c>
      <c r="P191" s="4" t="s">
        <v>37</v>
      </c>
      <c r="Q191" s="4" t="s">
        <v>38</v>
      </c>
      <c r="R191" s="4" t="s">
        <v>178</v>
      </c>
      <c r="S191" s="4" t="s">
        <v>143</v>
      </c>
      <c r="T191" s="4" t="s">
        <v>4025</v>
      </c>
    </row>
    <row r="192" spans="1:20" x14ac:dyDescent="0.2">
      <c r="A192" s="4" t="str">
        <f t="shared" si="2"/>
        <v>FUJIAN 7.375 08/25/2007</v>
      </c>
      <c r="B192" s="4" t="s">
        <v>7475</v>
      </c>
      <c r="C192" s="4" t="s">
        <v>3133</v>
      </c>
      <c r="D192" s="4" t="s">
        <v>3134</v>
      </c>
      <c r="E192" s="4" t="s">
        <v>3135</v>
      </c>
      <c r="F192" s="9">
        <v>7.375</v>
      </c>
      <c r="G192" s="4" t="s">
        <v>3137</v>
      </c>
      <c r="H192" s="4" t="s">
        <v>335</v>
      </c>
      <c r="I192" s="4" t="s">
        <v>1655</v>
      </c>
      <c r="J192" s="4" t="s">
        <v>143</v>
      </c>
      <c r="K192" s="4" t="s">
        <v>33</v>
      </c>
      <c r="L192" s="4" t="s">
        <v>34</v>
      </c>
      <c r="M192" s="10">
        <v>100000000</v>
      </c>
      <c r="N192" s="10">
        <v>100000000</v>
      </c>
      <c r="O192" s="4" t="s">
        <v>175</v>
      </c>
      <c r="P192" s="4" t="s">
        <v>37</v>
      </c>
      <c r="Q192" s="4" t="s">
        <v>1238</v>
      </c>
      <c r="R192" s="4" t="s">
        <v>178</v>
      </c>
      <c r="S192" s="4" t="s">
        <v>143</v>
      </c>
      <c r="T192" s="4" t="s">
        <v>4756</v>
      </c>
    </row>
    <row r="193" spans="1:20" x14ac:dyDescent="0.2">
      <c r="A193" s="4" t="str">
        <f t="shared" si="2"/>
        <v>FUJIAN 7.375 08/25/2007</v>
      </c>
      <c r="B193" s="4" t="s">
        <v>7475</v>
      </c>
      <c r="C193" s="4" t="s">
        <v>3138</v>
      </c>
      <c r="D193" s="4" t="s">
        <v>3134</v>
      </c>
      <c r="E193" s="4" t="s">
        <v>3135</v>
      </c>
      <c r="F193" s="9">
        <v>7.375</v>
      </c>
      <c r="G193" s="4" t="s">
        <v>3137</v>
      </c>
      <c r="H193" s="4" t="s">
        <v>167</v>
      </c>
      <c r="I193" s="4" t="s">
        <v>1655</v>
      </c>
      <c r="J193" s="4" t="s">
        <v>143</v>
      </c>
      <c r="K193" s="4" t="s">
        <v>33</v>
      </c>
      <c r="L193" s="4" t="s">
        <v>34</v>
      </c>
      <c r="M193" s="10">
        <v>100000000</v>
      </c>
      <c r="N193" s="10">
        <v>100000000</v>
      </c>
      <c r="O193" s="4" t="s">
        <v>175</v>
      </c>
      <c r="P193" s="4" t="s">
        <v>37</v>
      </c>
      <c r="Q193" s="4" t="s">
        <v>1238</v>
      </c>
      <c r="R193" s="4" t="s">
        <v>178</v>
      </c>
      <c r="S193" s="4" t="s">
        <v>143</v>
      </c>
      <c r="T193" s="4" t="s">
        <v>4756</v>
      </c>
    </row>
    <row r="194" spans="1:20" x14ac:dyDescent="0.2">
      <c r="A194" s="4" t="str">
        <f t="shared" ref="A194:A257" si="3">D194&amp;" "&amp;TEXT(F194,"0.000")&amp;" "&amp;TEXT(G194,"MM/DD/YYYY")</f>
        <v>FUJIAN 7.375 08/25/2007</v>
      </c>
      <c r="B194" s="4" t="s">
        <v>7475</v>
      </c>
      <c r="C194" s="4" t="s">
        <v>3139</v>
      </c>
      <c r="D194" s="4" t="s">
        <v>3134</v>
      </c>
      <c r="E194" s="4" t="s">
        <v>3135</v>
      </c>
      <c r="F194" s="9">
        <v>7.375</v>
      </c>
      <c r="G194" s="4" t="s">
        <v>3137</v>
      </c>
      <c r="H194" s="4" t="s">
        <v>162</v>
      </c>
      <c r="I194" s="4" t="s">
        <v>1655</v>
      </c>
      <c r="J194" s="4" t="s">
        <v>143</v>
      </c>
      <c r="K194" s="4" t="s">
        <v>33</v>
      </c>
      <c r="L194" s="4" t="s">
        <v>34</v>
      </c>
      <c r="M194" s="10">
        <v>100000000</v>
      </c>
      <c r="N194" s="10">
        <v>100000000</v>
      </c>
      <c r="O194" s="4" t="s">
        <v>175</v>
      </c>
      <c r="P194" s="4" t="s">
        <v>37</v>
      </c>
      <c r="Q194" s="4" t="s">
        <v>1238</v>
      </c>
      <c r="R194" s="4" t="s">
        <v>178</v>
      </c>
      <c r="S194" s="4" t="s">
        <v>143</v>
      </c>
      <c r="T194" s="4" t="s">
        <v>4756</v>
      </c>
    </row>
    <row r="195" spans="1:20" x14ac:dyDescent="0.2">
      <c r="A195" s="4" t="str">
        <f t="shared" si="3"/>
        <v>FDMLQ 8.800 04/15/2007</v>
      </c>
      <c r="B195" s="4" t="s">
        <v>7475</v>
      </c>
      <c r="C195" s="4" t="s">
        <v>2925</v>
      </c>
      <c r="D195" s="4" t="s">
        <v>1509</v>
      </c>
      <c r="E195" s="4" t="s">
        <v>1510</v>
      </c>
      <c r="F195" s="9">
        <v>8.8000000000000007</v>
      </c>
      <c r="G195" s="4" t="s">
        <v>2924</v>
      </c>
      <c r="H195" s="4"/>
      <c r="I195" s="4" t="s">
        <v>2926</v>
      </c>
      <c r="J195" s="4" t="s">
        <v>143</v>
      </c>
      <c r="K195" s="4" t="s">
        <v>33</v>
      </c>
      <c r="L195" s="4" t="s">
        <v>34</v>
      </c>
      <c r="M195" s="10">
        <v>125000000</v>
      </c>
      <c r="N195" s="10">
        <v>0</v>
      </c>
      <c r="O195" s="4" t="s">
        <v>509</v>
      </c>
      <c r="P195" s="4" t="s">
        <v>37</v>
      </c>
      <c r="Q195" s="4" t="s">
        <v>38</v>
      </c>
      <c r="R195" s="4" t="s">
        <v>178</v>
      </c>
      <c r="S195" s="4" t="s">
        <v>143</v>
      </c>
      <c r="T195" s="4"/>
    </row>
    <row r="196" spans="1:20" x14ac:dyDescent="0.2">
      <c r="A196" s="4" t="str">
        <f t="shared" si="3"/>
        <v>IEBA 9.000 09/16/2049</v>
      </c>
      <c r="B196" s="4" t="s">
        <v>7475</v>
      </c>
      <c r="C196" s="4" t="s">
        <v>6573</v>
      </c>
      <c r="D196" s="4" t="s">
        <v>6571</v>
      </c>
      <c r="E196" s="4" t="s">
        <v>6570</v>
      </c>
      <c r="F196" s="9">
        <v>9</v>
      </c>
      <c r="G196" s="4" t="s">
        <v>6569</v>
      </c>
      <c r="H196" s="4" t="s">
        <v>162</v>
      </c>
      <c r="I196" s="4" t="s">
        <v>6568</v>
      </c>
      <c r="J196" s="4" t="s">
        <v>143</v>
      </c>
      <c r="K196" s="4" t="s">
        <v>33</v>
      </c>
      <c r="L196" s="4" t="s">
        <v>34</v>
      </c>
      <c r="M196" s="10">
        <v>130000000</v>
      </c>
      <c r="N196" s="10">
        <v>0</v>
      </c>
      <c r="O196" s="4" t="s">
        <v>175</v>
      </c>
      <c r="P196" s="4" t="s">
        <v>37</v>
      </c>
      <c r="Q196" s="4" t="s">
        <v>164</v>
      </c>
      <c r="R196" s="4"/>
      <c r="S196" s="4" t="s">
        <v>143</v>
      </c>
      <c r="T196" s="4" t="s">
        <v>4031</v>
      </c>
    </row>
    <row r="197" spans="1:20" x14ac:dyDescent="0.2">
      <c r="A197" s="4" t="str">
        <f t="shared" si="3"/>
        <v>IEBA 9.000 09/16/2049</v>
      </c>
      <c r="B197" s="4" t="s">
        <v>7475</v>
      </c>
      <c r="C197" s="4" t="s">
        <v>6572</v>
      </c>
      <c r="D197" s="4" t="s">
        <v>6571</v>
      </c>
      <c r="E197" s="4" t="s">
        <v>6570</v>
      </c>
      <c r="F197" s="9">
        <v>9</v>
      </c>
      <c r="G197" s="4" t="s">
        <v>6569</v>
      </c>
      <c r="H197" s="4" t="s">
        <v>167</v>
      </c>
      <c r="I197" s="4" t="s">
        <v>6568</v>
      </c>
      <c r="J197" s="4" t="s">
        <v>143</v>
      </c>
      <c r="K197" s="4" t="s">
        <v>33</v>
      </c>
      <c r="L197" s="4" t="s">
        <v>34</v>
      </c>
      <c r="M197" s="10">
        <v>130000000</v>
      </c>
      <c r="N197" s="10">
        <v>0</v>
      </c>
      <c r="O197" s="4" t="s">
        <v>175</v>
      </c>
      <c r="P197" s="4" t="s">
        <v>37</v>
      </c>
      <c r="Q197" s="4" t="s">
        <v>164</v>
      </c>
      <c r="R197" s="4"/>
      <c r="S197" s="4" t="s">
        <v>143</v>
      </c>
      <c r="T197" s="4" t="s">
        <v>4031</v>
      </c>
    </row>
    <row r="198" spans="1:20" x14ac:dyDescent="0.2">
      <c r="A198" s="4" t="str">
        <f t="shared" si="3"/>
        <v>ADELQ 9.875 03/01/2007</v>
      </c>
      <c r="B198" s="4" t="s">
        <v>7475</v>
      </c>
      <c r="C198" s="4" t="s">
        <v>2865</v>
      </c>
      <c r="D198" s="4" t="s">
        <v>793</v>
      </c>
      <c r="E198" s="4" t="s">
        <v>794</v>
      </c>
      <c r="F198" s="9">
        <v>9.875</v>
      </c>
      <c r="G198" s="4" t="s">
        <v>2862</v>
      </c>
      <c r="H198" s="4" t="s">
        <v>114</v>
      </c>
      <c r="I198" s="4" t="s">
        <v>305</v>
      </c>
      <c r="J198" s="4" t="s">
        <v>143</v>
      </c>
      <c r="K198" s="4" t="s">
        <v>33</v>
      </c>
      <c r="L198" s="4" t="s">
        <v>34</v>
      </c>
      <c r="M198" s="10">
        <v>350000000</v>
      </c>
      <c r="N198" s="10">
        <v>0</v>
      </c>
      <c r="O198" s="4" t="s">
        <v>509</v>
      </c>
      <c r="P198" s="4" t="s">
        <v>37</v>
      </c>
      <c r="Q198" s="4" t="s">
        <v>38</v>
      </c>
      <c r="R198" s="4" t="s">
        <v>178</v>
      </c>
      <c r="S198" s="4" t="s">
        <v>143</v>
      </c>
      <c r="T198" s="4"/>
    </row>
    <row r="199" spans="1:20" x14ac:dyDescent="0.2">
      <c r="A199" s="4" t="str">
        <f t="shared" si="3"/>
        <v>ADELQ 8.750 10/01/2007</v>
      </c>
      <c r="B199" s="4" t="s">
        <v>7475</v>
      </c>
      <c r="C199" s="4" t="s">
        <v>3212</v>
      </c>
      <c r="D199" s="4" t="s">
        <v>793</v>
      </c>
      <c r="E199" s="4" t="s">
        <v>919</v>
      </c>
      <c r="F199" s="9">
        <v>8.75</v>
      </c>
      <c r="G199" s="4" t="s">
        <v>3194</v>
      </c>
      <c r="H199" s="4"/>
      <c r="I199" s="4" t="s">
        <v>291</v>
      </c>
      <c r="J199" s="4" t="s">
        <v>143</v>
      </c>
      <c r="K199" s="4" t="s">
        <v>33</v>
      </c>
      <c r="L199" s="4" t="s">
        <v>34</v>
      </c>
      <c r="M199" s="10">
        <v>225000000</v>
      </c>
      <c r="N199" s="10">
        <v>0</v>
      </c>
      <c r="O199" s="4" t="s">
        <v>509</v>
      </c>
      <c r="P199" s="4" t="s">
        <v>37</v>
      </c>
      <c r="Q199" s="4" t="s">
        <v>38</v>
      </c>
      <c r="R199" s="4" t="s">
        <v>178</v>
      </c>
      <c r="S199" s="4" t="s">
        <v>143</v>
      </c>
      <c r="T199" s="4" t="s">
        <v>4756</v>
      </c>
    </row>
    <row r="200" spans="1:20" x14ac:dyDescent="0.2">
      <c r="A200" s="4" t="str">
        <f t="shared" si="3"/>
        <v>ROSKRE 10.250 09/29/2000</v>
      </c>
      <c r="B200" s="4" t="s">
        <v>7475</v>
      </c>
      <c r="C200" s="4" t="s">
        <v>286</v>
      </c>
      <c r="D200" s="4" t="s">
        <v>287</v>
      </c>
      <c r="E200" s="4" t="s">
        <v>288</v>
      </c>
      <c r="F200" s="9">
        <v>10.25</v>
      </c>
      <c r="G200" s="4" t="s">
        <v>290</v>
      </c>
      <c r="H200" s="4" t="s">
        <v>162</v>
      </c>
      <c r="I200" s="4" t="s">
        <v>291</v>
      </c>
      <c r="J200" s="4" t="s">
        <v>143</v>
      </c>
      <c r="K200" s="4" t="s">
        <v>33</v>
      </c>
      <c r="L200" s="4" t="s">
        <v>34</v>
      </c>
      <c r="M200" s="10">
        <v>200000000</v>
      </c>
      <c r="N200" s="10">
        <v>0</v>
      </c>
      <c r="O200" s="4" t="s">
        <v>186</v>
      </c>
      <c r="P200" s="4" t="s">
        <v>37</v>
      </c>
      <c r="Q200" s="4" t="s">
        <v>293</v>
      </c>
      <c r="R200" s="4"/>
      <c r="S200" s="4" t="s">
        <v>143</v>
      </c>
      <c r="T200" s="4" t="s">
        <v>6567</v>
      </c>
    </row>
    <row r="201" spans="1:20" x14ac:dyDescent="0.2">
      <c r="A201" s="4" t="str">
        <f t="shared" si="3"/>
        <v>ROSKRE 10.250 09/29/2000</v>
      </c>
      <c r="B201" s="4" t="s">
        <v>7475</v>
      </c>
      <c r="C201" s="4" t="s">
        <v>295</v>
      </c>
      <c r="D201" s="4" t="s">
        <v>287</v>
      </c>
      <c r="E201" s="4" t="s">
        <v>288</v>
      </c>
      <c r="F201" s="9">
        <v>10.25</v>
      </c>
      <c r="G201" s="4" t="s">
        <v>290</v>
      </c>
      <c r="H201" s="4" t="s">
        <v>167</v>
      </c>
      <c r="I201" s="4" t="s">
        <v>291</v>
      </c>
      <c r="J201" s="4" t="s">
        <v>143</v>
      </c>
      <c r="K201" s="4" t="s">
        <v>33</v>
      </c>
      <c r="L201" s="4" t="s">
        <v>34</v>
      </c>
      <c r="M201" s="10">
        <v>200000000</v>
      </c>
      <c r="N201" s="10">
        <v>0</v>
      </c>
      <c r="O201" s="4" t="s">
        <v>186</v>
      </c>
      <c r="P201" s="4" t="s">
        <v>37</v>
      </c>
      <c r="Q201" s="4" t="s">
        <v>293</v>
      </c>
      <c r="R201" s="4"/>
      <c r="S201" s="4" t="s">
        <v>143</v>
      </c>
      <c r="T201" s="4" t="s">
        <v>6567</v>
      </c>
    </row>
    <row r="202" spans="1:20" x14ac:dyDescent="0.2">
      <c r="A202" s="4" t="str">
        <f t="shared" si="3"/>
        <v>PIDLIJ 11.750 10/01/2017</v>
      </c>
      <c r="B202" s="4" t="s">
        <v>7475</v>
      </c>
      <c r="C202" s="4" t="s">
        <v>6566</v>
      </c>
      <c r="D202" s="4" t="s">
        <v>801</v>
      </c>
      <c r="E202" s="4" t="s">
        <v>802</v>
      </c>
      <c r="F202" s="9">
        <v>11.75</v>
      </c>
      <c r="G202" s="4" t="s">
        <v>6162</v>
      </c>
      <c r="H202" s="4" t="s">
        <v>162</v>
      </c>
      <c r="I202" s="4" t="s">
        <v>302</v>
      </c>
      <c r="J202" s="4" t="s">
        <v>143</v>
      </c>
      <c r="K202" s="4" t="s">
        <v>33</v>
      </c>
      <c r="L202" s="4" t="s">
        <v>34</v>
      </c>
      <c r="M202" s="10">
        <v>100000000</v>
      </c>
      <c r="N202" s="10">
        <v>32000</v>
      </c>
      <c r="O202" s="4" t="s">
        <v>93</v>
      </c>
      <c r="P202" s="4" t="s">
        <v>37</v>
      </c>
      <c r="Q202" s="4" t="s">
        <v>471</v>
      </c>
      <c r="R202" s="4"/>
      <c r="S202" s="4" t="s">
        <v>143</v>
      </c>
      <c r="T202" s="4" t="s">
        <v>4016</v>
      </c>
    </row>
    <row r="203" spans="1:20" x14ac:dyDescent="0.2">
      <c r="A203" s="4" t="str">
        <f t="shared" si="3"/>
        <v>PIDLIJ 11.750 10/01/2017</v>
      </c>
      <c r="B203" s="4" t="s">
        <v>7475</v>
      </c>
      <c r="C203" s="4" t="s">
        <v>6565</v>
      </c>
      <c r="D203" s="4" t="s">
        <v>801</v>
      </c>
      <c r="E203" s="4" t="s">
        <v>802</v>
      </c>
      <c r="F203" s="9">
        <v>11.75</v>
      </c>
      <c r="G203" s="4" t="s">
        <v>6162</v>
      </c>
      <c r="H203" s="4" t="s">
        <v>167</v>
      </c>
      <c r="I203" s="4" t="s">
        <v>302</v>
      </c>
      <c r="J203" s="4" t="s">
        <v>143</v>
      </c>
      <c r="K203" s="4" t="s">
        <v>33</v>
      </c>
      <c r="L203" s="4" t="s">
        <v>34</v>
      </c>
      <c r="M203" s="10">
        <v>100000000</v>
      </c>
      <c r="N203" s="10">
        <v>0</v>
      </c>
      <c r="O203" s="4" t="s">
        <v>93</v>
      </c>
      <c r="P203" s="4" t="s">
        <v>37</v>
      </c>
      <c r="Q203" s="4" t="s">
        <v>471</v>
      </c>
      <c r="R203" s="4"/>
      <c r="S203" s="4" t="s">
        <v>143</v>
      </c>
      <c r="T203" s="4" t="s">
        <v>4016</v>
      </c>
    </row>
    <row r="204" spans="1:20" x14ac:dyDescent="0.2">
      <c r="A204" s="4" t="str">
        <f t="shared" si="3"/>
        <v>PIDLIJ 10.750 10/01/2007</v>
      </c>
      <c r="B204" s="4" t="s">
        <v>7475</v>
      </c>
      <c r="C204" s="4" t="s">
        <v>3214</v>
      </c>
      <c r="D204" s="4" t="s">
        <v>801</v>
      </c>
      <c r="E204" s="4" t="s">
        <v>802</v>
      </c>
      <c r="F204" s="9">
        <v>10.75</v>
      </c>
      <c r="G204" s="4" t="s">
        <v>3194</v>
      </c>
      <c r="H204" s="4" t="s">
        <v>162</v>
      </c>
      <c r="I204" s="4" t="s">
        <v>302</v>
      </c>
      <c r="J204" s="4" t="s">
        <v>143</v>
      </c>
      <c r="K204" s="4" t="s">
        <v>33</v>
      </c>
      <c r="L204" s="4" t="s">
        <v>34</v>
      </c>
      <c r="M204" s="10">
        <v>450000000</v>
      </c>
      <c r="N204" s="10">
        <v>30000</v>
      </c>
      <c r="O204" s="4" t="s">
        <v>93</v>
      </c>
      <c r="P204" s="4" t="s">
        <v>37</v>
      </c>
      <c r="Q204" s="4" t="s">
        <v>471</v>
      </c>
      <c r="R204" s="4" t="s">
        <v>178</v>
      </c>
      <c r="S204" s="4" t="s">
        <v>143</v>
      </c>
      <c r="T204" s="4" t="s">
        <v>4016</v>
      </c>
    </row>
    <row r="205" spans="1:20" x14ac:dyDescent="0.2">
      <c r="A205" s="4" t="str">
        <f t="shared" si="3"/>
        <v>PIDLIJ 10.250 10/01/2002</v>
      </c>
      <c r="B205" s="4" t="s">
        <v>7475</v>
      </c>
      <c r="C205" s="4" t="s">
        <v>800</v>
      </c>
      <c r="D205" s="4" t="s">
        <v>801</v>
      </c>
      <c r="E205" s="4" t="s">
        <v>802</v>
      </c>
      <c r="F205" s="9">
        <v>10.25</v>
      </c>
      <c r="G205" s="4" t="s">
        <v>796</v>
      </c>
      <c r="H205" s="4" t="s">
        <v>162</v>
      </c>
      <c r="I205" s="4" t="s">
        <v>302</v>
      </c>
      <c r="J205" s="4" t="s">
        <v>143</v>
      </c>
      <c r="K205" s="4" t="s">
        <v>33</v>
      </c>
      <c r="L205" s="4" t="s">
        <v>34</v>
      </c>
      <c r="M205" s="10">
        <v>100000000</v>
      </c>
      <c r="N205" s="10">
        <v>25000</v>
      </c>
      <c r="O205" s="4" t="s">
        <v>93</v>
      </c>
      <c r="P205" s="4" t="s">
        <v>37</v>
      </c>
      <c r="Q205" s="4" t="s">
        <v>471</v>
      </c>
      <c r="R205" s="4" t="s">
        <v>178</v>
      </c>
      <c r="S205" s="4" t="s">
        <v>143</v>
      </c>
      <c r="T205" s="4" t="s">
        <v>5651</v>
      </c>
    </row>
    <row r="206" spans="1:20" x14ac:dyDescent="0.2">
      <c r="A206" s="4" t="str">
        <f t="shared" si="3"/>
        <v>PIDLIJ 10.750 10/01/2007</v>
      </c>
      <c r="B206" s="4" t="s">
        <v>7475</v>
      </c>
      <c r="C206" s="4" t="s">
        <v>3215</v>
      </c>
      <c r="D206" s="4" t="s">
        <v>801</v>
      </c>
      <c r="E206" s="4" t="s">
        <v>802</v>
      </c>
      <c r="F206" s="9">
        <v>10.75</v>
      </c>
      <c r="G206" s="4" t="s">
        <v>3194</v>
      </c>
      <c r="H206" s="4" t="s">
        <v>167</v>
      </c>
      <c r="I206" s="4" t="s">
        <v>302</v>
      </c>
      <c r="J206" s="4" t="s">
        <v>143</v>
      </c>
      <c r="K206" s="4" t="s">
        <v>33</v>
      </c>
      <c r="L206" s="4" t="s">
        <v>34</v>
      </c>
      <c r="M206" s="10">
        <v>450000000</v>
      </c>
      <c r="N206" s="10">
        <v>30000</v>
      </c>
      <c r="O206" s="4" t="s">
        <v>93</v>
      </c>
      <c r="P206" s="4" t="s">
        <v>37</v>
      </c>
      <c r="Q206" s="4" t="s">
        <v>471</v>
      </c>
      <c r="R206" s="4" t="s">
        <v>178</v>
      </c>
      <c r="S206" s="4" t="s">
        <v>143</v>
      </c>
      <c r="T206" s="4" t="s">
        <v>4016</v>
      </c>
    </row>
    <row r="207" spans="1:20" x14ac:dyDescent="0.2">
      <c r="A207" s="4" t="str">
        <f t="shared" si="3"/>
        <v>PIDLIJ 10.250 10/01/2002</v>
      </c>
      <c r="B207" s="4" t="s">
        <v>7475</v>
      </c>
      <c r="C207" s="4" t="s">
        <v>805</v>
      </c>
      <c r="D207" s="4" t="s">
        <v>801</v>
      </c>
      <c r="E207" s="4" t="s">
        <v>802</v>
      </c>
      <c r="F207" s="9">
        <v>10.25</v>
      </c>
      <c r="G207" s="4" t="s">
        <v>796</v>
      </c>
      <c r="H207" s="4" t="s">
        <v>167</v>
      </c>
      <c r="I207" s="4" t="s">
        <v>302</v>
      </c>
      <c r="J207" s="4" t="s">
        <v>143</v>
      </c>
      <c r="K207" s="4" t="s">
        <v>33</v>
      </c>
      <c r="L207" s="4" t="s">
        <v>34</v>
      </c>
      <c r="M207" s="10">
        <v>100000000</v>
      </c>
      <c r="N207" s="10">
        <v>25000</v>
      </c>
      <c r="O207" s="4" t="s">
        <v>93</v>
      </c>
      <c r="P207" s="4" t="s">
        <v>37</v>
      </c>
      <c r="Q207" s="4" t="s">
        <v>471</v>
      </c>
      <c r="R207" s="4" t="s">
        <v>178</v>
      </c>
      <c r="S207" s="4" t="s">
        <v>143</v>
      </c>
      <c r="T207" s="4" t="s">
        <v>5651</v>
      </c>
    </row>
    <row r="208" spans="1:20" x14ac:dyDescent="0.2">
      <c r="A208" s="4" t="str">
        <f t="shared" si="3"/>
        <v>IHRT 7.250 10/15/2027</v>
      </c>
      <c r="B208" s="4" t="s">
        <v>7475</v>
      </c>
      <c r="C208" s="4" t="s">
        <v>6564</v>
      </c>
      <c r="D208" s="4" t="s">
        <v>6269</v>
      </c>
      <c r="E208" s="4" t="s">
        <v>6268</v>
      </c>
      <c r="F208" s="9">
        <v>7.25</v>
      </c>
      <c r="G208" s="4" t="s">
        <v>4889</v>
      </c>
      <c r="H208" s="4"/>
      <c r="I208" s="4" t="s">
        <v>683</v>
      </c>
      <c r="J208" s="4" t="s">
        <v>143</v>
      </c>
      <c r="K208" s="4" t="s">
        <v>33</v>
      </c>
      <c r="L208" s="4" t="s">
        <v>34</v>
      </c>
      <c r="M208" s="10">
        <v>300000000</v>
      </c>
      <c r="N208" s="10">
        <v>300000000</v>
      </c>
      <c r="O208" s="4" t="s">
        <v>175</v>
      </c>
      <c r="P208" s="4" t="s">
        <v>37</v>
      </c>
      <c r="Q208" s="4" t="s">
        <v>38</v>
      </c>
      <c r="R208" s="4" t="s">
        <v>178</v>
      </c>
      <c r="S208" s="4" t="s">
        <v>143</v>
      </c>
      <c r="T208" s="4" t="s">
        <v>4016</v>
      </c>
    </row>
    <row r="209" spans="1:20" x14ac:dyDescent="0.2">
      <c r="A209" s="4" t="str">
        <f t="shared" si="3"/>
        <v>AHMSA 11.875 04/30/2004</v>
      </c>
      <c r="B209" s="4" t="s">
        <v>7475</v>
      </c>
      <c r="C209" s="4" t="s">
        <v>1426</v>
      </c>
      <c r="D209" s="4" t="s">
        <v>679</v>
      </c>
      <c r="E209" s="4" t="s">
        <v>680</v>
      </c>
      <c r="F209" s="9">
        <v>11.875</v>
      </c>
      <c r="G209" s="4" t="s">
        <v>1427</v>
      </c>
      <c r="H209" s="4" t="s">
        <v>114</v>
      </c>
      <c r="I209" s="4" t="s">
        <v>683</v>
      </c>
      <c r="J209" s="4" t="s">
        <v>143</v>
      </c>
      <c r="K209" s="4" t="s">
        <v>33</v>
      </c>
      <c r="L209" s="4" t="s">
        <v>34</v>
      </c>
      <c r="M209" s="10">
        <v>211650000</v>
      </c>
      <c r="N209" s="10">
        <v>211650000</v>
      </c>
      <c r="O209" s="4" t="s">
        <v>175</v>
      </c>
      <c r="P209" s="4" t="s">
        <v>37</v>
      </c>
      <c r="Q209" s="4" t="s">
        <v>187</v>
      </c>
      <c r="R209" s="4" t="s">
        <v>178</v>
      </c>
      <c r="S209" s="4" t="s">
        <v>143</v>
      </c>
      <c r="T209" s="4"/>
    </row>
    <row r="210" spans="1:20" x14ac:dyDescent="0.2">
      <c r="A210" s="4" t="str">
        <f t="shared" si="3"/>
        <v>AHMSA 11.375 04/30/2002</v>
      </c>
      <c r="B210" s="4" t="s">
        <v>7475</v>
      </c>
      <c r="C210" s="4" t="s">
        <v>678</v>
      </c>
      <c r="D210" s="4" t="s">
        <v>679</v>
      </c>
      <c r="E210" s="4" t="s">
        <v>680</v>
      </c>
      <c r="F210" s="9">
        <v>11.375</v>
      </c>
      <c r="G210" s="4" t="s">
        <v>682</v>
      </c>
      <c r="H210" s="4" t="s">
        <v>439</v>
      </c>
      <c r="I210" s="4" t="s">
        <v>683</v>
      </c>
      <c r="J210" s="4" t="s">
        <v>143</v>
      </c>
      <c r="K210" s="4" t="s">
        <v>33</v>
      </c>
      <c r="L210" s="4" t="s">
        <v>34</v>
      </c>
      <c r="M210" s="10">
        <v>189459000</v>
      </c>
      <c r="N210" s="10">
        <v>189459000</v>
      </c>
      <c r="O210" s="4" t="s">
        <v>175</v>
      </c>
      <c r="P210" s="4" t="s">
        <v>37</v>
      </c>
      <c r="Q210" s="4" t="s">
        <v>187</v>
      </c>
      <c r="R210" s="4" t="s">
        <v>178</v>
      </c>
      <c r="S210" s="4" t="s">
        <v>143</v>
      </c>
      <c r="T210" s="4"/>
    </row>
    <row r="211" spans="1:20" x14ac:dyDescent="0.2">
      <c r="A211" s="4" t="str">
        <f t="shared" si="3"/>
        <v>DYN 8.316 06/01/2027</v>
      </c>
      <c r="B211" s="4" t="s">
        <v>7475</v>
      </c>
      <c r="C211" s="4" t="s">
        <v>6563</v>
      </c>
      <c r="D211" s="4" t="s">
        <v>4069</v>
      </c>
      <c r="E211" s="4" t="s">
        <v>6562</v>
      </c>
      <c r="F211" s="9">
        <v>8.3160000000000007</v>
      </c>
      <c r="G211" s="4" t="s">
        <v>6561</v>
      </c>
      <c r="H211" s="4" t="s">
        <v>114</v>
      </c>
      <c r="I211" s="4" t="s">
        <v>1187</v>
      </c>
      <c r="J211" s="4" t="s">
        <v>143</v>
      </c>
      <c r="K211" s="4" t="s">
        <v>33</v>
      </c>
      <c r="L211" s="4" t="s">
        <v>34</v>
      </c>
      <c r="M211" s="10">
        <v>200000000</v>
      </c>
      <c r="N211" s="10">
        <v>200000000</v>
      </c>
      <c r="O211" s="4" t="s">
        <v>4920</v>
      </c>
      <c r="P211" s="4" t="s">
        <v>37</v>
      </c>
      <c r="Q211" s="4" t="s">
        <v>38</v>
      </c>
      <c r="R211" s="4" t="s">
        <v>178</v>
      </c>
      <c r="S211" s="4" t="s">
        <v>143</v>
      </c>
      <c r="T211" s="4"/>
    </row>
    <row r="212" spans="1:20" x14ac:dyDescent="0.2">
      <c r="A212" s="4" t="str">
        <f t="shared" si="3"/>
        <v>UHALQ 7.135 10/15/2002</v>
      </c>
      <c r="B212" s="4" t="s">
        <v>7475</v>
      </c>
      <c r="C212" s="4" t="s">
        <v>813</v>
      </c>
      <c r="D212" s="4" t="s">
        <v>814</v>
      </c>
      <c r="E212" s="4" t="s">
        <v>815</v>
      </c>
      <c r="F212" s="9">
        <v>7.1349999999999998</v>
      </c>
      <c r="G212" s="4" t="s">
        <v>817</v>
      </c>
      <c r="H212" s="4"/>
      <c r="I212" s="4" t="s">
        <v>818</v>
      </c>
      <c r="J212" s="4" t="s">
        <v>143</v>
      </c>
      <c r="K212" s="4" t="s">
        <v>33</v>
      </c>
      <c r="L212" s="4" t="s">
        <v>34</v>
      </c>
      <c r="M212" s="10">
        <v>100000000</v>
      </c>
      <c r="N212" s="10">
        <v>100000000</v>
      </c>
      <c r="O212" s="4" t="s">
        <v>186</v>
      </c>
      <c r="P212" s="4" t="s">
        <v>37</v>
      </c>
      <c r="Q212" s="4" t="s">
        <v>38</v>
      </c>
      <c r="R212" s="4" t="s">
        <v>178</v>
      </c>
      <c r="S212" s="4" t="s">
        <v>143</v>
      </c>
      <c r="T212" s="4" t="s">
        <v>4031</v>
      </c>
    </row>
    <row r="213" spans="1:20" x14ac:dyDescent="0.2">
      <c r="A213" s="4" t="str">
        <f t="shared" si="3"/>
        <v>ADELQ 8.375 11/15/2017</v>
      </c>
      <c r="B213" s="4" t="s">
        <v>7475</v>
      </c>
      <c r="C213" s="4" t="s">
        <v>6560</v>
      </c>
      <c r="D213" s="4" t="s">
        <v>793</v>
      </c>
      <c r="E213" s="4" t="s">
        <v>919</v>
      </c>
      <c r="F213" s="9">
        <v>8.375</v>
      </c>
      <c r="G213" s="4" t="s">
        <v>4878</v>
      </c>
      <c r="H213" s="4"/>
      <c r="I213" s="4" t="s">
        <v>1425</v>
      </c>
      <c r="J213" s="4" t="s">
        <v>143</v>
      </c>
      <c r="K213" s="4" t="s">
        <v>33</v>
      </c>
      <c r="L213" s="4" t="s">
        <v>34</v>
      </c>
      <c r="M213" s="10">
        <v>100000000</v>
      </c>
      <c r="N213" s="10">
        <v>0</v>
      </c>
      <c r="O213" s="4" t="s">
        <v>509</v>
      </c>
      <c r="P213" s="4" t="s">
        <v>37</v>
      </c>
      <c r="Q213" s="4" t="s">
        <v>38</v>
      </c>
      <c r="R213" s="4" t="s">
        <v>178</v>
      </c>
      <c r="S213" s="4" t="s">
        <v>143</v>
      </c>
      <c r="T213" s="4" t="s">
        <v>4126</v>
      </c>
    </row>
    <row r="214" spans="1:20" x14ac:dyDescent="0.2">
      <c r="A214" s="4" t="str">
        <f t="shared" si="3"/>
        <v>ADELQ 10.500 07/15/2004</v>
      </c>
      <c r="B214" s="4" t="s">
        <v>7475</v>
      </c>
      <c r="C214" s="4" t="s">
        <v>1531</v>
      </c>
      <c r="D214" s="4" t="s">
        <v>793</v>
      </c>
      <c r="E214" s="4" t="s">
        <v>794</v>
      </c>
      <c r="F214" s="9">
        <v>10.5</v>
      </c>
      <c r="G214" s="4" t="s">
        <v>1522</v>
      </c>
      <c r="H214" s="4" t="s">
        <v>114</v>
      </c>
      <c r="I214" s="4" t="s">
        <v>1532</v>
      </c>
      <c r="J214" s="4" t="s">
        <v>143</v>
      </c>
      <c r="K214" s="4" t="s">
        <v>33</v>
      </c>
      <c r="L214" s="4" t="s">
        <v>34</v>
      </c>
      <c r="M214" s="10">
        <v>150000000</v>
      </c>
      <c r="N214" s="10">
        <v>0</v>
      </c>
      <c r="O214" s="4" t="s">
        <v>509</v>
      </c>
      <c r="P214" s="4" t="s">
        <v>37</v>
      </c>
      <c r="Q214" s="4" t="s">
        <v>38</v>
      </c>
      <c r="R214" s="4" t="s">
        <v>178</v>
      </c>
      <c r="S214" s="4" t="s">
        <v>143</v>
      </c>
      <c r="T214" s="4"/>
    </row>
    <row r="215" spans="1:20" x14ac:dyDescent="0.2">
      <c r="A215" s="4" t="str">
        <f t="shared" si="3"/>
        <v>KEMPER 8.300 12/01/2037</v>
      </c>
      <c r="B215" s="4" t="s">
        <v>7475</v>
      </c>
      <c r="C215" s="4" t="s">
        <v>6559</v>
      </c>
      <c r="D215" s="4" t="s">
        <v>6556</v>
      </c>
      <c r="E215" s="4" t="s">
        <v>6555</v>
      </c>
      <c r="F215" s="9">
        <v>8.3000000000000007</v>
      </c>
      <c r="G215" s="4" t="s">
        <v>6558</v>
      </c>
      <c r="H215" s="4"/>
      <c r="I215" s="4" t="s">
        <v>3199</v>
      </c>
      <c r="J215" s="4" t="s">
        <v>143</v>
      </c>
      <c r="K215" s="4" t="s">
        <v>33</v>
      </c>
      <c r="L215" s="4" t="s">
        <v>34</v>
      </c>
      <c r="M215" s="10">
        <v>200000000</v>
      </c>
      <c r="N215" s="10">
        <v>200000000</v>
      </c>
      <c r="O215" s="4" t="s">
        <v>399</v>
      </c>
      <c r="P215" s="4" t="s">
        <v>37</v>
      </c>
      <c r="Q215" s="4" t="s">
        <v>38</v>
      </c>
      <c r="R215" s="4" t="s">
        <v>178</v>
      </c>
      <c r="S215" s="4" t="s">
        <v>143</v>
      </c>
      <c r="T215" s="4" t="s">
        <v>4218</v>
      </c>
    </row>
    <row r="216" spans="1:20" x14ac:dyDescent="0.2">
      <c r="A216" s="4" t="str">
        <f t="shared" si="3"/>
        <v>KEMPER 8.450 12/01/2097</v>
      </c>
      <c r="B216" s="4" t="s">
        <v>7475</v>
      </c>
      <c r="C216" s="4" t="s">
        <v>6557</v>
      </c>
      <c r="D216" s="4" t="s">
        <v>6556</v>
      </c>
      <c r="E216" s="4" t="s">
        <v>6555</v>
      </c>
      <c r="F216" s="9">
        <v>8.4499999999999993</v>
      </c>
      <c r="G216" s="4" t="s">
        <v>6554</v>
      </c>
      <c r="H216" s="4"/>
      <c r="I216" s="4" t="s">
        <v>3199</v>
      </c>
      <c r="J216" s="4" t="s">
        <v>143</v>
      </c>
      <c r="K216" s="4" t="s">
        <v>33</v>
      </c>
      <c r="L216" s="4" t="s">
        <v>34</v>
      </c>
      <c r="M216" s="10">
        <v>100000000</v>
      </c>
      <c r="N216" s="10">
        <v>100000000</v>
      </c>
      <c r="O216" s="4" t="s">
        <v>1224</v>
      </c>
      <c r="P216" s="4" t="s">
        <v>37</v>
      </c>
      <c r="Q216" s="4" t="s">
        <v>38</v>
      </c>
      <c r="R216" s="4" t="s">
        <v>178</v>
      </c>
      <c r="S216" s="4" t="s">
        <v>143</v>
      </c>
      <c r="T216" s="4" t="s">
        <v>4218</v>
      </c>
    </row>
    <row r="217" spans="1:20" x14ac:dyDescent="0.2">
      <c r="A217" s="4" t="str">
        <f t="shared" si="3"/>
        <v>ENRNQ 6.625 11/15/2005</v>
      </c>
      <c r="B217" s="4" t="s">
        <v>7475</v>
      </c>
      <c r="C217" s="4" t="s">
        <v>2255</v>
      </c>
      <c r="D217" s="4" t="s">
        <v>761</v>
      </c>
      <c r="E217" s="4" t="s">
        <v>762</v>
      </c>
      <c r="F217" s="9">
        <v>6.625</v>
      </c>
      <c r="G217" s="4" t="s">
        <v>2256</v>
      </c>
      <c r="H217" s="4"/>
      <c r="I217" s="4" t="s">
        <v>2257</v>
      </c>
      <c r="J217" s="4" t="s">
        <v>143</v>
      </c>
      <c r="K217" s="4" t="s">
        <v>33</v>
      </c>
      <c r="L217" s="4" t="s">
        <v>34</v>
      </c>
      <c r="M217" s="10">
        <v>250000000</v>
      </c>
      <c r="N217" s="10">
        <v>250000000</v>
      </c>
      <c r="O217" s="4" t="s">
        <v>197</v>
      </c>
      <c r="P217" s="4" t="s">
        <v>37</v>
      </c>
      <c r="Q217" s="4" t="s">
        <v>38</v>
      </c>
      <c r="R217" s="4"/>
      <c r="S217" s="4" t="s">
        <v>143</v>
      </c>
      <c r="T217" s="4" t="s">
        <v>4144</v>
      </c>
    </row>
    <row r="218" spans="1:20" x14ac:dyDescent="0.2">
      <c r="A218" s="4" t="str">
        <f t="shared" si="3"/>
        <v>ADELQ 9.250 10/01/2002</v>
      </c>
      <c r="B218" s="4" t="s">
        <v>7475</v>
      </c>
      <c r="C218" s="4" t="s">
        <v>792</v>
      </c>
      <c r="D218" s="4" t="s">
        <v>793</v>
      </c>
      <c r="E218" s="4" t="s">
        <v>794</v>
      </c>
      <c r="F218" s="9">
        <v>9.25</v>
      </c>
      <c r="G218" s="4" t="s">
        <v>796</v>
      </c>
      <c r="H218" s="4" t="s">
        <v>114</v>
      </c>
      <c r="I218" s="4" t="s">
        <v>797</v>
      </c>
      <c r="J218" s="4" t="s">
        <v>143</v>
      </c>
      <c r="K218" s="4" t="s">
        <v>33</v>
      </c>
      <c r="L218" s="4" t="s">
        <v>34</v>
      </c>
      <c r="M218" s="10">
        <v>325000000</v>
      </c>
      <c r="N218" s="10">
        <v>0</v>
      </c>
      <c r="O218" s="4" t="s">
        <v>175</v>
      </c>
      <c r="P218" s="4" t="s">
        <v>37</v>
      </c>
      <c r="Q218" s="4" t="s">
        <v>38</v>
      </c>
      <c r="R218" s="4" t="s">
        <v>178</v>
      </c>
      <c r="S218" s="4" t="s">
        <v>143</v>
      </c>
      <c r="T218" s="4"/>
    </row>
    <row r="219" spans="1:20" x14ac:dyDescent="0.2">
      <c r="A219" s="4" t="str">
        <f t="shared" si="3"/>
        <v>ADELQ 8.375 12/15/2007</v>
      </c>
      <c r="B219" s="4" t="s">
        <v>7475</v>
      </c>
      <c r="C219" s="4" t="s">
        <v>3371</v>
      </c>
      <c r="D219" s="4" t="s">
        <v>793</v>
      </c>
      <c r="E219" s="4" t="s">
        <v>919</v>
      </c>
      <c r="F219" s="9">
        <v>8.375</v>
      </c>
      <c r="G219" s="4" t="s">
        <v>3369</v>
      </c>
      <c r="H219" s="4"/>
      <c r="I219" s="4" t="s">
        <v>3172</v>
      </c>
      <c r="J219" s="4" t="s">
        <v>143</v>
      </c>
      <c r="K219" s="4" t="s">
        <v>33</v>
      </c>
      <c r="L219" s="4" t="s">
        <v>34</v>
      </c>
      <c r="M219" s="10">
        <v>100000000</v>
      </c>
      <c r="N219" s="10">
        <v>100000000.00000001</v>
      </c>
      <c r="O219" s="4" t="s">
        <v>509</v>
      </c>
      <c r="P219" s="4" t="s">
        <v>37</v>
      </c>
      <c r="Q219" s="4" t="s">
        <v>38</v>
      </c>
      <c r="R219" s="4" t="s">
        <v>178</v>
      </c>
      <c r="S219" s="4"/>
      <c r="T219" s="4" t="s">
        <v>4795</v>
      </c>
    </row>
    <row r="220" spans="1:20" x14ac:dyDescent="0.2">
      <c r="A220" s="4" t="str">
        <f t="shared" si="3"/>
        <v>CONEC 14.000 05/01/2002</v>
      </c>
      <c r="B220" s="4" t="s">
        <v>7475</v>
      </c>
      <c r="C220" s="4" t="s">
        <v>704</v>
      </c>
      <c r="D220" s="4" t="s">
        <v>297</v>
      </c>
      <c r="E220" s="4" t="s">
        <v>699</v>
      </c>
      <c r="F220" s="9">
        <v>14</v>
      </c>
      <c r="G220" s="4" t="s">
        <v>700</v>
      </c>
      <c r="H220" s="4"/>
      <c r="I220" s="4" t="s">
        <v>705</v>
      </c>
      <c r="J220" s="4" t="s">
        <v>143</v>
      </c>
      <c r="K220" s="4" t="s">
        <v>33</v>
      </c>
      <c r="L220" s="4" t="s">
        <v>34</v>
      </c>
      <c r="M220" s="10">
        <v>119010000</v>
      </c>
      <c r="N220" s="10">
        <v>0</v>
      </c>
      <c r="O220" s="4" t="s">
        <v>175</v>
      </c>
      <c r="P220" s="4" t="s">
        <v>37</v>
      </c>
      <c r="Q220" s="4" t="s">
        <v>59</v>
      </c>
      <c r="R220" s="4" t="s">
        <v>178</v>
      </c>
      <c r="S220" s="4"/>
      <c r="T220" s="4"/>
    </row>
    <row r="221" spans="1:20" x14ac:dyDescent="0.2">
      <c r="A221" s="4" t="str">
        <f t="shared" si="3"/>
        <v>TXUEUR 7.425 10/15/2017</v>
      </c>
      <c r="B221" s="4" t="s">
        <v>7475</v>
      </c>
      <c r="C221" s="4" t="s">
        <v>6553</v>
      </c>
      <c r="D221" s="4" t="s">
        <v>6550</v>
      </c>
      <c r="E221" s="4" t="s">
        <v>6549</v>
      </c>
      <c r="F221" s="9">
        <v>7.4249999999999998</v>
      </c>
      <c r="G221" s="4" t="s">
        <v>6552</v>
      </c>
      <c r="H221" s="4"/>
      <c r="I221" s="4" t="s">
        <v>6548</v>
      </c>
      <c r="J221" s="4" t="s">
        <v>143</v>
      </c>
      <c r="K221" s="4" t="s">
        <v>33</v>
      </c>
      <c r="L221" s="4" t="s">
        <v>34</v>
      </c>
      <c r="M221" s="10">
        <v>200000000</v>
      </c>
      <c r="N221" s="10">
        <v>117250000</v>
      </c>
      <c r="O221" s="4" t="s">
        <v>93</v>
      </c>
      <c r="P221" s="4" t="s">
        <v>37</v>
      </c>
      <c r="Q221" s="4" t="s">
        <v>137</v>
      </c>
      <c r="R221" s="4" t="s">
        <v>178</v>
      </c>
      <c r="S221" s="4" t="s">
        <v>143</v>
      </c>
      <c r="T221" s="4"/>
    </row>
    <row r="222" spans="1:20" x14ac:dyDescent="0.2">
      <c r="A222" s="4" t="str">
        <f t="shared" si="3"/>
        <v>TXUEUR 7.550 10/15/2027</v>
      </c>
      <c r="B222" s="4" t="s">
        <v>7475</v>
      </c>
      <c r="C222" s="4" t="s">
        <v>6551</v>
      </c>
      <c r="D222" s="4" t="s">
        <v>6550</v>
      </c>
      <c r="E222" s="4" t="s">
        <v>6549</v>
      </c>
      <c r="F222" s="9">
        <v>7.55</v>
      </c>
      <c r="G222" s="4" t="s">
        <v>4889</v>
      </c>
      <c r="H222" s="4"/>
      <c r="I222" s="4" t="s">
        <v>6548</v>
      </c>
      <c r="J222" s="4" t="s">
        <v>143</v>
      </c>
      <c r="K222" s="4" t="s">
        <v>33</v>
      </c>
      <c r="L222" s="4" t="s">
        <v>34</v>
      </c>
      <c r="M222" s="10">
        <v>300000000</v>
      </c>
      <c r="N222" s="10">
        <v>175596000</v>
      </c>
      <c r="O222" s="4" t="s">
        <v>93</v>
      </c>
      <c r="P222" s="4" t="s">
        <v>37</v>
      </c>
      <c r="Q222" s="4" t="s">
        <v>137</v>
      </c>
      <c r="R222" s="4" t="s">
        <v>178</v>
      </c>
      <c r="S222" s="4"/>
      <c r="T222" s="4"/>
    </row>
    <row r="223" spans="1:20" x14ac:dyDescent="0.2">
      <c r="A223" s="4" t="str">
        <f t="shared" si="3"/>
        <v>CDSOQ 6.125 01/15/2003</v>
      </c>
      <c r="B223" s="4" t="s">
        <v>7475</v>
      </c>
      <c r="C223" s="4" t="s">
        <v>870</v>
      </c>
      <c r="D223" s="4" t="s">
        <v>517</v>
      </c>
      <c r="E223" s="4" t="s">
        <v>518</v>
      </c>
      <c r="F223" s="9">
        <v>6.125</v>
      </c>
      <c r="G223" s="4" t="s">
        <v>866</v>
      </c>
      <c r="H223" s="4"/>
      <c r="I223" s="4" t="s">
        <v>871</v>
      </c>
      <c r="J223" s="4" t="s">
        <v>143</v>
      </c>
      <c r="K223" s="4" t="s">
        <v>33</v>
      </c>
      <c r="L223" s="4" t="s">
        <v>34</v>
      </c>
      <c r="M223" s="10">
        <v>250000000</v>
      </c>
      <c r="N223" s="10">
        <v>0</v>
      </c>
      <c r="O223" s="4" t="s">
        <v>175</v>
      </c>
      <c r="P223" s="4" t="s">
        <v>37</v>
      </c>
      <c r="Q223" s="4" t="s">
        <v>38</v>
      </c>
      <c r="R223" s="4" t="s">
        <v>178</v>
      </c>
      <c r="S223" s="4" t="s">
        <v>143</v>
      </c>
      <c r="T223" s="4" t="s">
        <v>4031</v>
      </c>
    </row>
    <row r="224" spans="1:20" x14ac:dyDescent="0.2">
      <c r="A224" s="4" t="str">
        <f t="shared" si="3"/>
        <v>SHLD 6.750 01/15/2028</v>
      </c>
      <c r="B224" s="4" t="s">
        <v>7475</v>
      </c>
      <c r="C224" s="4" t="s">
        <v>6547</v>
      </c>
      <c r="D224" s="4" t="s">
        <v>4902</v>
      </c>
      <c r="E224" s="4" t="s">
        <v>4901</v>
      </c>
      <c r="F224" s="9">
        <v>6.75</v>
      </c>
      <c r="G224" s="4" t="s">
        <v>6546</v>
      </c>
      <c r="H224" s="4"/>
      <c r="I224" s="4" t="s">
        <v>3036</v>
      </c>
      <c r="J224" s="4" t="s">
        <v>143</v>
      </c>
      <c r="K224" s="4" t="s">
        <v>33</v>
      </c>
      <c r="L224" s="4" t="s">
        <v>34</v>
      </c>
      <c r="M224" s="10">
        <v>200000000</v>
      </c>
      <c r="N224" s="10">
        <v>23943000</v>
      </c>
      <c r="O224" s="4" t="s">
        <v>93</v>
      </c>
      <c r="P224" s="4" t="s">
        <v>37</v>
      </c>
      <c r="Q224" s="4" t="s">
        <v>38</v>
      </c>
      <c r="R224" s="4" t="s">
        <v>178</v>
      </c>
      <c r="S224" s="4" t="s">
        <v>600</v>
      </c>
      <c r="T224" s="4" t="s">
        <v>4218</v>
      </c>
    </row>
    <row r="225" spans="1:20" x14ac:dyDescent="0.2">
      <c r="A225" s="4" t="str">
        <f t="shared" si="3"/>
        <v>ADELQ 0.000 01/15/2008</v>
      </c>
      <c r="B225" s="4" t="s">
        <v>7475</v>
      </c>
      <c r="C225" s="4" t="s">
        <v>3441</v>
      </c>
      <c r="D225" s="4" t="s">
        <v>793</v>
      </c>
      <c r="E225" s="4" t="s">
        <v>919</v>
      </c>
      <c r="F225" s="9">
        <v>0</v>
      </c>
      <c r="G225" s="4" t="s">
        <v>3438</v>
      </c>
      <c r="H225" s="4" t="s">
        <v>167</v>
      </c>
      <c r="I225" s="4" t="s">
        <v>1286</v>
      </c>
      <c r="J225" s="4" t="s">
        <v>143</v>
      </c>
      <c r="K225" s="4" t="s">
        <v>33</v>
      </c>
      <c r="L225" s="4" t="s">
        <v>34</v>
      </c>
      <c r="M225" s="10">
        <v>605000000</v>
      </c>
      <c r="N225" s="10">
        <v>0</v>
      </c>
      <c r="O225" s="4" t="s">
        <v>493</v>
      </c>
      <c r="P225" s="4" t="s">
        <v>37</v>
      </c>
      <c r="Q225" s="4" t="s">
        <v>38</v>
      </c>
      <c r="R225" s="4" t="s">
        <v>178</v>
      </c>
      <c r="S225" s="4"/>
      <c r="T225" s="4" t="s">
        <v>4756</v>
      </c>
    </row>
    <row r="226" spans="1:20" x14ac:dyDescent="0.2">
      <c r="A226" s="4" t="str">
        <f t="shared" si="3"/>
        <v>ADELQ 0.000 01/15/2008</v>
      </c>
      <c r="B226" s="4" t="s">
        <v>7475</v>
      </c>
      <c r="C226" s="4" t="s">
        <v>3442</v>
      </c>
      <c r="D226" s="4" t="s">
        <v>793</v>
      </c>
      <c r="E226" s="4" t="s">
        <v>919</v>
      </c>
      <c r="F226" s="9">
        <v>0</v>
      </c>
      <c r="G226" s="4" t="s">
        <v>3438</v>
      </c>
      <c r="H226" s="4" t="s">
        <v>162</v>
      </c>
      <c r="I226" s="4" t="s">
        <v>1286</v>
      </c>
      <c r="J226" s="4" t="s">
        <v>143</v>
      </c>
      <c r="K226" s="4" t="s">
        <v>33</v>
      </c>
      <c r="L226" s="4" t="s">
        <v>34</v>
      </c>
      <c r="M226" s="10">
        <v>605000000</v>
      </c>
      <c r="N226" s="10">
        <v>0</v>
      </c>
      <c r="O226" s="4" t="s">
        <v>493</v>
      </c>
      <c r="P226" s="4" t="s">
        <v>37</v>
      </c>
      <c r="Q226" s="4" t="s">
        <v>38</v>
      </c>
      <c r="R226" s="4" t="s">
        <v>178</v>
      </c>
      <c r="S226" s="4"/>
      <c r="T226" s="4" t="s">
        <v>4756</v>
      </c>
    </row>
    <row r="227" spans="1:20" x14ac:dyDescent="0.2">
      <c r="A227" s="4" t="str">
        <f t="shared" si="3"/>
        <v>ALTMUT 8.150 02/15/2028</v>
      </c>
      <c r="B227" s="4" t="s">
        <v>7475</v>
      </c>
      <c r="C227" s="4" t="s">
        <v>6545</v>
      </c>
      <c r="D227" s="4" t="s">
        <v>6544</v>
      </c>
      <c r="E227" s="4" t="s">
        <v>6543</v>
      </c>
      <c r="F227" s="9">
        <v>8.15</v>
      </c>
      <c r="G227" s="4" t="s">
        <v>6542</v>
      </c>
      <c r="H227" s="4"/>
      <c r="I227" s="4" t="s">
        <v>1702</v>
      </c>
      <c r="J227" s="4" t="s">
        <v>143</v>
      </c>
      <c r="K227" s="4" t="s">
        <v>33</v>
      </c>
      <c r="L227" s="4" t="s">
        <v>34</v>
      </c>
      <c r="M227" s="10">
        <v>100000000</v>
      </c>
      <c r="N227" s="10">
        <v>100000000</v>
      </c>
      <c r="O227" s="4" t="s">
        <v>399</v>
      </c>
      <c r="P227" s="4" t="s">
        <v>37</v>
      </c>
      <c r="Q227" s="4" t="s">
        <v>38</v>
      </c>
      <c r="R227" s="4" t="s">
        <v>178</v>
      </c>
      <c r="S227" s="4" t="s">
        <v>143</v>
      </c>
      <c r="T227" s="4" t="s">
        <v>4477</v>
      </c>
    </row>
    <row r="228" spans="1:20" x14ac:dyDescent="0.2">
      <c r="A228" s="4" t="str">
        <f t="shared" si="3"/>
        <v>ADELQ 8.375 02/01/2008</v>
      </c>
      <c r="B228" s="4" t="s">
        <v>7475</v>
      </c>
      <c r="C228" s="4" t="s">
        <v>3486</v>
      </c>
      <c r="D228" s="4" t="s">
        <v>793</v>
      </c>
      <c r="E228" s="4" t="s">
        <v>794</v>
      </c>
      <c r="F228" s="9">
        <v>8.375</v>
      </c>
      <c r="G228" s="4" t="s">
        <v>3487</v>
      </c>
      <c r="H228" s="4" t="s">
        <v>114</v>
      </c>
      <c r="I228" s="4" t="s">
        <v>3488</v>
      </c>
      <c r="J228" s="4" t="s">
        <v>143</v>
      </c>
      <c r="K228" s="4" t="s">
        <v>33</v>
      </c>
      <c r="L228" s="4" t="s">
        <v>34</v>
      </c>
      <c r="M228" s="10">
        <v>300000000</v>
      </c>
      <c r="N228" s="10">
        <v>0</v>
      </c>
      <c r="O228" s="4" t="s">
        <v>509</v>
      </c>
      <c r="P228" s="4" t="s">
        <v>37</v>
      </c>
      <c r="Q228" s="4" t="s">
        <v>38</v>
      </c>
      <c r="R228" s="4" t="s">
        <v>178</v>
      </c>
      <c r="S228" s="4" t="s">
        <v>143</v>
      </c>
      <c r="T228" s="4"/>
    </row>
    <row r="229" spans="1:20" x14ac:dyDescent="0.2">
      <c r="A229" s="4" t="str">
        <f t="shared" si="3"/>
        <v>TKIMIJ 10.000 08/01/2004</v>
      </c>
      <c r="B229" s="4" t="s">
        <v>7475</v>
      </c>
      <c r="C229" s="4" t="s">
        <v>1548</v>
      </c>
      <c r="D229" s="4" t="s">
        <v>481</v>
      </c>
      <c r="E229" s="4" t="s">
        <v>1549</v>
      </c>
      <c r="F229" s="9">
        <v>10</v>
      </c>
      <c r="G229" s="4" t="s">
        <v>1550</v>
      </c>
      <c r="H229" s="4"/>
      <c r="I229" s="4" t="s">
        <v>1551</v>
      </c>
      <c r="J229" s="4" t="s">
        <v>143</v>
      </c>
      <c r="K229" s="4" t="s">
        <v>33</v>
      </c>
      <c r="L229" s="4" t="s">
        <v>34</v>
      </c>
      <c r="M229" s="10">
        <v>597425000</v>
      </c>
      <c r="N229" s="10">
        <v>279070000</v>
      </c>
      <c r="O229" s="4" t="s">
        <v>93</v>
      </c>
      <c r="P229" s="4" t="s">
        <v>37</v>
      </c>
      <c r="Q229" s="4" t="s">
        <v>471</v>
      </c>
      <c r="R229" s="4" t="s">
        <v>178</v>
      </c>
      <c r="S229" s="4" t="s">
        <v>143</v>
      </c>
      <c r="T229" s="4"/>
    </row>
    <row r="230" spans="1:20" x14ac:dyDescent="0.2">
      <c r="A230" s="4" t="str">
        <f t="shared" si="3"/>
        <v>PIDLIJ 10.750 10/01/2007</v>
      </c>
      <c r="B230" s="4" t="s">
        <v>7475</v>
      </c>
      <c r="C230" s="4" t="s">
        <v>3193</v>
      </c>
      <c r="D230" s="4" t="s">
        <v>801</v>
      </c>
      <c r="E230" s="4" t="s">
        <v>802</v>
      </c>
      <c r="F230" s="9">
        <v>10.75</v>
      </c>
      <c r="G230" s="4" t="s">
        <v>3194</v>
      </c>
      <c r="H230" s="4"/>
      <c r="I230" s="4" t="s">
        <v>3145</v>
      </c>
      <c r="J230" s="4" t="s">
        <v>143</v>
      </c>
      <c r="K230" s="4" t="s">
        <v>33</v>
      </c>
      <c r="L230" s="4" t="s">
        <v>34</v>
      </c>
      <c r="M230" s="10">
        <v>449040000</v>
      </c>
      <c r="N230" s="10">
        <v>7216000</v>
      </c>
      <c r="O230" s="4" t="s">
        <v>93</v>
      </c>
      <c r="P230" s="4" t="s">
        <v>37</v>
      </c>
      <c r="Q230" s="4" t="s">
        <v>471</v>
      </c>
      <c r="R230" s="4" t="s">
        <v>178</v>
      </c>
      <c r="S230" s="4" t="s">
        <v>143</v>
      </c>
      <c r="T230" s="4"/>
    </row>
    <row r="231" spans="1:20" x14ac:dyDescent="0.2">
      <c r="A231" s="4" t="str">
        <f t="shared" si="3"/>
        <v>CPNL 7.875 04/01/2008</v>
      </c>
      <c r="B231" s="4" t="s">
        <v>7475</v>
      </c>
      <c r="C231" s="4" t="s">
        <v>3735</v>
      </c>
      <c r="D231" s="4" t="s">
        <v>2461</v>
      </c>
      <c r="E231" s="4" t="s">
        <v>2462</v>
      </c>
      <c r="F231" s="9">
        <v>7.875</v>
      </c>
      <c r="G231" s="4" t="s">
        <v>3727</v>
      </c>
      <c r="H231" s="4" t="s">
        <v>167</v>
      </c>
      <c r="I231" s="4" t="s">
        <v>303</v>
      </c>
      <c r="J231" s="4" t="s">
        <v>143</v>
      </c>
      <c r="K231" s="4" t="s">
        <v>33</v>
      </c>
      <c r="L231" s="4" t="s">
        <v>34</v>
      </c>
      <c r="M231" s="10">
        <v>400000000</v>
      </c>
      <c r="N231" s="10">
        <v>0</v>
      </c>
      <c r="O231" s="4" t="s">
        <v>175</v>
      </c>
      <c r="P231" s="4" t="s">
        <v>37</v>
      </c>
      <c r="Q231" s="4" t="s">
        <v>38</v>
      </c>
      <c r="R231" s="4" t="s">
        <v>178</v>
      </c>
      <c r="S231" s="4" t="s">
        <v>143</v>
      </c>
      <c r="T231" s="4" t="s">
        <v>4144</v>
      </c>
    </row>
    <row r="232" spans="1:20" x14ac:dyDescent="0.2">
      <c r="A232" s="4" t="str">
        <f t="shared" si="3"/>
        <v>CPNL 7.875 04/01/2008</v>
      </c>
      <c r="B232" s="4" t="s">
        <v>7475</v>
      </c>
      <c r="C232" s="4" t="s">
        <v>3737</v>
      </c>
      <c r="D232" s="4" t="s">
        <v>2461</v>
      </c>
      <c r="E232" s="4" t="s">
        <v>2462</v>
      </c>
      <c r="F232" s="9">
        <v>7.875</v>
      </c>
      <c r="G232" s="4" t="s">
        <v>3727</v>
      </c>
      <c r="H232" s="4" t="s">
        <v>162</v>
      </c>
      <c r="I232" s="4" t="s">
        <v>303</v>
      </c>
      <c r="J232" s="4" t="s">
        <v>143</v>
      </c>
      <c r="K232" s="4" t="s">
        <v>33</v>
      </c>
      <c r="L232" s="4" t="s">
        <v>34</v>
      </c>
      <c r="M232" s="10">
        <v>400000000</v>
      </c>
      <c r="N232" s="10">
        <v>0</v>
      </c>
      <c r="O232" s="4" t="s">
        <v>175</v>
      </c>
      <c r="P232" s="4" t="s">
        <v>37</v>
      </c>
      <c r="Q232" s="4" t="s">
        <v>38</v>
      </c>
      <c r="R232" s="4" t="s">
        <v>178</v>
      </c>
      <c r="S232" s="4" t="s">
        <v>143</v>
      </c>
      <c r="T232" s="4" t="s">
        <v>4144</v>
      </c>
    </row>
    <row r="233" spans="1:20" x14ac:dyDescent="0.2">
      <c r="A233" s="4" t="str">
        <f t="shared" si="3"/>
        <v>CPNL 7.875 04/01/2008</v>
      </c>
      <c r="B233" s="4" t="s">
        <v>7475</v>
      </c>
      <c r="C233" s="4" t="s">
        <v>3738</v>
      </c>
      <c r="D233" s="4" t="s">
        <v>2461</v>
      </c>
      <c r="E233" s="4" t="s">
        <v>2462</v>
      </c>
      <c r="F233" s="9">
        <v>7.875</v>
      </c>
      <c r="G233" s="4" t="s">
        <v>3727</v>
      </c>
      <c r="H233" s="4" t="s">
        <v>335</v>
      </c>
      <c r="I233" s="4" t="s">
        <v>303</v>
      </c>
      <c r="J233" s="4" t="s">
        <v>143</v>
      </c>
      <c r="K233" s="4" t="s">
        <v>33</v>
      </c>
      <c r="L233" s="4" t="s">
        <v>34</v>
      </c>
      <c r="M233" s="10">
        <v>400000000</v>
      </c>
      <c r="N233" s="10">
        <v>0</v>
      </c>
      <c r="O233" s="4" t="s">
        <v>175</v>
      </c>
      <c r="P233" s="4" t="s">
        <v>37</v>
      </c>
      <c r="Q233" s="4" t="s">
        <v>38</v>
      </c>
      <c r="R233" s="4" t="s">
        <v>178</v>
      </c>
      <c r="S233" s="4" t="s">
        <v>143</v>
      </c>
      <c r="T233" s="4" t="s">
        <v>4144</v>
      </c>
    </row>
    <row r="234" spans="1:20" x14ac:dyDescent="0.2">
      <c r="A234" s="4" t="str">
        <f t="shared" si="3"/>
        <v>RFP 7.500 04/01/2028</v>
      </c>
      <c r="B234" s="4" t="s">
        <v>7475</v>
      </c>
      <c r="C234" s="4" t="s">
        <v>6541</v>
      </c>
      <c r="D234" s="4" t="s">
        <v>4324</v>
      </c>
      <c r="E234" s="4" t="s">
        <v>4323</v>
      </c>
      <c r="F234" s="9">
        <v>7.5</v>
      </c>
      <c r="G234" s="4" t="s">
        <v>6540</v>
      </c>
      <c r="H234" s="4"/>
      <c r="I234" s="4" t="s">
        <v>6537</v>
      </c>
      <c r="J234" s="4" t="s">
        <v>143</v>
      </c>
      <c r="K234" s="4" t="s">
        <v>33</v>
      </c>
      <c r="L234" s="4" t="s">
        <v>34</v>
      </c>
      <c r="M234" s="10">
        <v>250000000</v>
      </c>
      <c r="N234" s="10">
        <v>0</v>
      </c>
      <c r="O234" s="4" t="s">
        <v>175</v>
      </c>
      <c r="P234" s="4" t="s">
        <v>37</v>
      </c>
      <c r="Q234" s="4" t="s">
        <v>695</v>
      </c>
      <c r="R234" s="4" t="s">
        <v>178</v>
      </c>
      <c r="S234" s="4" t="s">
        <v>143</v>
      </c>
      <c r="T234" s="4" t="s">
        <v>4218</v>
      </c>
    </row>
    <row r="235" spans="1:20" x14ac:dyDescent="0.2">
      <c r="A235" s="4" t="str">
        <f t="shared" si="3"/>
        <v>RFP 7.400 04/01/2018</v>
      </c>
      <c r="B235" s="4" t="s">
        <v>7475</v>
      </c>
      <c r="C235" s="4" t="s">
        <v>6539</v>
      </c>
      <c r="D235" s="4" t="s">
        <v>4324</v>
      </c>
      <c r="E235" s="4" t="s">
        <v>4323</v>
      </c>
      <c r="F235" s="9">
        <v>7.4</v>
      </c>
      <c r="G235" s="4" t="s">
        <v>6538</v>
      </c>
      <c r="H235" s="4"/>
      <c r="I235" s="4" t="s">
        <v>6537</v>
      </c>
      <c r="J235" s="4" t="s">
        <v>143</v>
      </c>
      <c r="K235" s="4" t="s">
        <v>33</v>
      </c>
      <c r="L235" s="4" t="s">
        <v>34</v>
      </c>
      <c r="M235" s="10">
        <v>100000000</v>
      </c>
      <c r="N235" s="10">
        <v>0</v>
      </c>
      <c r="O235" s="4" t="s">
        <v>175</v>
      </c>
      <c r="P235" s="4" t="s">
        <v>37</v>
      </c>
      <c r="Q235" s="4" t="s">
        <v>695</v>
      </c>
      <c r="R235" s="4" t="s">
        <v>178</v>
      </c>
      <c r="S235" s="4" t="s">
        <v>143</v>
      </c>
      <c r="T235" s="4" t="s">
        <v>4218</v>
      </c>
    </row>
    <row r="236" spans="1:20" x14ac:dyDescent="0.2">
      <c r="A236" s="4" t="str">
        <f t="shared" si="3"/>
        <v>TRANAR 8.625 04/01/2003</v>
      </c>
      <c r="B236" s="4" t="s">
        <v>7475</v>
      </c>
      <c r="C236" s="4" t="s">
        <v>944</v>
      </c>
      <c r="D236" s="4" t="s">
        <v>945</v>
      </c>
      <c r="E236" s="4" t="s">
        <v>946</v>
      </c>
      <c r="F236" s="9">
        <v>8.625</v>
      </c>
      <c r="G236" s="4" t="s">
        <v>932</v>
      </c>
      <c r="H236" s="4" t="s">
        <v>162</v>
      </c>
      <c r="I236" s="4" t="s">
        <v>948</v>
      </c>
      <c r="J236" s="4" t="s">
        <v>143</v>
      </c>
      <c r="K236" s="4" t="s">
        <v>33</v>
      </c>
      <c r="L236" s="4" t="s">
        <v>34</v>
      </c>
      <c r="M236" s="10">
        <v>100000000</v>
      </c>
      <c r="N236" s="10">
        <v>0</v>
      </c>
      <c r="O236" s="4" t="s">
        <v>509</v>
      </c>
      <c r="P236" s="4" t="s">
        <v>37</v>
      </c>
      <c r="Q236" s="4" t="s">
        <v>164</v>
      </c>
      <c r="R236" s="4"/>
      <c r="S236" s="4" t="s">
        <v>143</v>
      </c>
      <c r="T236" s="4" t="s">
        <v>3992</v>
      </c>
    </row>
    <row r="237" spans="1:20" x14ac:dyDescent="0.2">
      <c r="A237" s="4" t="str">
        <f t="shared" si="3"/>
        <v>TRANAR 8.625 04/01/2003</v>
      </c>
      <c r="B237" s="4" t="s">
        <v>7475</v>
      </c>
      <c r="C237" s="4" t="s">
        <v>951</v>
      </c>
      <c r="D237" s="4" t="s">
        <v>945</v>
      </c>
      <c r="E237" s="4" t="s">
        <v>946</v>
      </c>
      <c r="F237" s="9">
        <v>8.625</v>
      </c>
      <c r="G237" s="4" t="s">
        <v>932</v>
      </c>
      <c r="H237" s="4" t="s">
        <v>167</v>
      </c>
      <c r="I237" s="4" t="s">
        <v>948</v>
      </c>
      <c r="J237" s="4" t="s">
        <v>143</v>
      </c>
      <c r="K237" s="4" t="s">
        <v>33</v>
      </c>
      <c r="L237" s="4" t="s">
        <v>34</v>
      </c>
      <c r="M237" s="10">
        <v>100000000</v>
      </c>
      <c r="N237" s="10">
        <v>0</v>
      </c>
      <c r="O237" s="4" t="s">
        <v>509</v>
      </c>
      <c r="P237" s="4" t="s">
        <v>37</v>
      </c>
      <c r="Q237" s="4" t="s">
        <v>164</v>
      </c>
      <c r="R237" s="4"/>
      <c r="S237" s="4" t="s">
        <v>143</v>
      </c>
      <c r="T237" s="4" t="s">
        <v>3992</v>
      </c>
    </row>
    <row r="238" spans="1:20" x14ac:dyDescent="0.2">
      <c r="A238" s="4" t="str">
        <f t="shared" si="3"/>
        <v>BHIP 10.000 04/17/2003</v>
      </c>
      <c r="B238" s="4" t="s">
        <v>7475</v>
      </c>
      <c r="C238" s="4" t="s">
        <v>980</v>
      </c>
      <c r="D238" s="4" t="s">
        <v>904</v>
      </c>
      <c r="E238" s="4" t="s">
        <v>905</v>
      </c>
      <c r="F238" s="9">
        <v>10</v>
      </c>
      <c r="G238" s="4" t="s">
        <v>982</v>
      </c>
      <c r="H238" s="4" t="s">
        <v>162</v>
      </c>
      <c r="I238" s="4" t="s">
        <v>983</v>
      </c>
      <c r="J238" s="4" t="s">
        <v>143</v>
      </c>
      <c r="K238" s="4" t="s">
        <v>33</v>
      </c>
      <c r="L238" s="4" t="s">
        <v>34</v>
      </c>
      <c r="M238" s="10">
        <v>300000000</v>
      </c>
      <c r="N238" s="10">
        <v>9205000</v>
      </c>
      <c r="O238" s="4" t="s">
        <v>175</v>
      </c>
      <c r="P238" s="4" t="s">
        <v>37</v>
      </c>
      <c r="Q238" s="4" t="s">
        <v>164</v>
      </c>
      <c r="R238" s="4" t="s">
        <v>178</v>
      </c>
      <c r="S238" s="4" t="s">
        <v>143</v>
      </c>
      <c r="T238" s="4" t="s">
        <v>6536</v>
      </c>
    </row>
    <row r="239" spans="1:20" x14ac:dyDescent="0.2">
      <c r="A239" s="4" t="str">
        <f t="shared" si="3"/>
        <v>BHIP 10.000 04/17/2003</v>
      </c>
      <c r="B239" s="4" t="s">
        <v>7475</v>
      </c>
      <c r="C239" s="4" t="s">
        <v>986</v>
      </c>
      <c r="D239" s="4" t="s">
        <v>904</v>
      </c>
      <c r="E239" s="4" t="s">
        <v>905</v>
      </c>
      <c r="F239" s="9">
        <v>10</v>
      </c>
      <c r="G239" s="4" t="s">
        <v>982</v>
      </c>
      <c r="H239" s="4" t="s">
        <v>167</v>
      </c>
      <c r="I239" s="4" t="s">
        <v>983</v>
      </c>
      <c r="J239" s="4" t="s">
        <v>143</v>
      </c>
      <c r="K239" s="4" t="s">
        <v>33</v>
      </c>
      <c r="L239" s="4" t="s">
        <v>34</v>
      </c>
      <c r="M239" s="10">
        <v>300000000</v>
      </c>
      <c r="N239" s="10">
        <v>0</v>
      </c>
      <c r="O239" s="4" t="s">
        <v>646</v>
      </c>
      <c r="P239" s="4" t="s">
        <v>37</v>
      </c>
      <c r="Q239" s="4" t="s">
        <v>164</v>
      </c>
      <c r="R239" s="4" t="s">
        <v>178</v>
      </c>
      <c r="S239" s="4" t="s">
        <v>143</v>
      </c>
      <c r="T239" s="4" t="s">
        <v>6536</v>
      </c>
    </row>
    <row r="240" spans="1:20" x14ac:dyDescent="0.2">
      <c r="A240" s="4" t="str">
        <f t="shared" si="3"/>
        <v>ADELQ 0.000 01/15/2008</v>
      </c>
      <c r="B240" s="4" t="s">
        <v>7475</v>
      </c>
      <c r="C240" s="4" t="s">
        <v>3437</v>
      </c>
      <c r="D240" s="4" t="s">
        <v>793</v>
      </c>
      <c r="E240" s="4" t="s">
        <v>919</v>
      </c>
      <c r="F240" s="9">
        <v>0</v>
      </c>
      <c r="G240" s="4" t="s">
        <v>3438</v>
      </c>
      <c r="H240" s="4" t="s">
        <v>114</v>
      </c>
      <c r="I240" s="4" t="s">
        <v>2472</v>
      </c>
      <c r="J240" s="4" t="s">
        <v>143</v>
      </c>
      <c r="K240" s="4" t="s">
        <v>33</v>
      </c>
      <c r="L240" s="4" t="s">
        <v>34</v>
      </c>
      <c r="M240" s="10">
        <v>604700000</v>
      </c>
      <c r="N240" s="10">
        <v>0</v>
      </c>
      <c r="O240" s="4" t="s">
        <v>493</v>
      </c>
      <c r="P240" s="4" t="s">
        <v>37</v>
      </c>
      <c r="Q240" s="4" t="s">
        <v>38</v>
      </c>
      <c r="R240" s="4" t="s">
        <v>178</v>
      </c>
      <c r="S240" s="4"/>
      <c r="T240" s="4"/>
    </row>
    <row r="241" spans="1:20" x14ac:dyDescent="0.2">
      <c r="A241" s="4" t="str">
        <f t="shared" si="3"/>
        <v>VIDEO 8.400 04/30/2008</v>
      </c>
      <c r="B241" s="4" t="s">
        <v>7475</v>
      </c>
      <c r="C241" s="4" t="s">
        <v>3837</v>
      </c>
      <c r="D241" s="4" t="s">
        <v>3838</v>
      </c>
      <c r="E241" s="4" t="s">
        <v>3839</v>
      </c>
      <c r="F241" s="9">
        <v>8.4</v>
      </c>
      <c r="G241" s="4" t="s">
        <v>3841</v>
      </c>
      <c r="H241" s="4" t="s">
        <v>167</v>
      </c>
      <c r="I241" s="4" t="s">
        <v>3842</v>
      </c>
      <c r="J241" s="4" t="s">
        <v>143</v>
      </c>
      <c r="K241" s="4" t="s">
        <v>33</v>
      </c>
      <c r="L241" s="4" t="s">
        <v>34</v>
      </c>
      <c r="M241" s="10">
        <v>100000000</v>
      </c>
      <c r="N241" s="10">
        <v>100000000</v>
      </c>
      <c r="O241" s="4" t="s">
        <v>197</v>
      </c>
      <c r="P241" s="4" t="s">
        <v>37</v>
      </c>
      <c r="Q241" s="4" t="s">
        <v>2849</v>
      </c>
      <c r="R241" s="4" t="s">
        <v>178</v>
      </c>
      <c r="S241" s="4"/>
      <c r="T241" s="4" t="s">
        <v>4899</v>
      </c>
    </row>
    <row r="242" spans="1:20" x14ac:dyDescent="0.2">
      <c r="A242" s="4" t="str">
        <f t="shared" si="3"/>
        <v>VIDEO 8.400 04/30/2008</v>
      </c>
      <c r="B242" s="4" t="s">
        <v>7475</v>
      </c>
      <c r="C242" s="4" t="s">
        <v>3843</v>
      </c>
      <c r="D242" s="4" t="s">
        <v>3838</v>
      </c>
      <c r="E242" s="4" t="s">
        <v>3839</v>
      </c>
      <c r="F242" s="9">
        <v>8.4</v>
      </c>
      <c r="G242" s="4" t="s">
        <v>3841</v>
      </c>
      <c r="H242" s="4" t="s">
        <v>162</v>
      </c>
      <c r="I242" s="4" t="s">
        <v>3842</v>
      </c>
      <c r="J242" s="4" t="s">
        <v>143</v>
      </c>
      <c r="K242" s="4" t="s">
        <v>33</v>
      </c>
      <c r="L242" s="4" t="s">
        <v>34</v>
      </c>
      <c r="M242" s="10">
        <v>100000000</v>
      </c>
      <c r="N242" s="10">
        <v>100000000</v>
      </c>
      <c r="O242" s="4" t="s">
        <v>197</v>
      </c>
      <c r="P242" s="4" t="s">
        <v>37</v>
      </c>
      <c r="Q242" s="4" t="s">
        <v>2849</v>
      </c>
      <c r="R242" s="4" t="s">
        <v>178</v>
      </c>
      <c r="S242" s="4"/>
      <c r="T242" s="4" t="s">
        <v>4899</v>
      </c>
    </row>
    <row r="243" spans="1:20" x14ac:dyDescent="0.2">
      <c r="A243" s="4" t="str">
        <f t="shared" si="3"/>
        <v>MTLQQ 6.750 05/01/2028</v>
      </c>
      <c r="B243" s="4" t="s">
        <v>7475</v>
      </c>
      <c r="C243" s="4" t="s">
        <v>6535</v>
      </c>
      <c r="D243" s="4" t="s">
        <v>4967</v>
      </c>
      <c r="E243" s="4" t="s">
        <v>4966</v>
      </c>
      <c r="F243" s="9">
        <v>6.75</v>
      </c>
      <c r="G243" s="4" t="s">
        <v>6534</v>
      </c>
      <c r="H243" s="4"/>
      <c r="I243" s="4" t="s">
        <v>6533</v>
      </c>
      <c r="J243" s="4" t="s">
        <v>143</v>
      </c>
      <c r="K243" s="4" t="s">
        <v>33</v>
      </c>
      <c r="L243" s="4" t="s">
        <v>34</v>
      </c>
      <c r="M243" s="10">
        <v>600000000</v>
      </c>
      <c r="N243" s="10">
        <v>0</v>
      </c>
      <c r="O243" s="4" t="s">
        <v>175</v>
      </c>
      <c r="P243" s="4" t="s">
        <v>37</v>
      </c>
      <c r="Q243" s="4" t="s">
        <v>38</v>
      </c>
      <c r="R243" s="4" t="s">
        <v>178</v>
      </c>
      <c r="S243" s="4" t="s">
        <v>143</v>
      </c>
      <c r="T243" s="4" t="s">
        <v>6532</v>
      </c>
    </row>
    <row r="244" spans="1:20" x14ac:dyDescent="0.2">
      <c r="A244" s="4" t="str">
        <f t="shared" si="3"/>
        <v>TVBAND 12.875 05/15/2006</v>
      </c>
      <c r="B244" s="4" t="s">
        <v>7475</v>
      </c>
      <c r="C244" s="4" t="s">
        <v>2505</v>
      </c>
      <c r="D244" s="4" t="s">
        <v>2506</v>
      </c>
      <c r="E244" s="4" t="s">
        <v>2507</v>
      </c>
      <c r="F244" s="9">
        <v>12.875</v>
      </c>
      <c r="G244" s="4" t="s">
        <v>2504</v>
      </c>
      <c r="H244" s="4" t="s">
        <v>167</v>
      </c>
      <c r="I244" s="4" t="s">
        <v>2002</v>
      </c>
      <c r="J244" s="4" t="s">
        <v>143</v>
      </c>
      <c r="K244" s="4" t="s">
        <v>33</v>
      </c>
      <c r="L244" s="4" t="s">
        <v>34</v>
      </c>
      <c r="M244" s="10">
        <v>100000000</v>
      </c>
      <c r="N244" s="10">
        <v>0</v>
      </c>
      <c r="O244" s="4" t="s">
        <v>93</v>
      </c>
      <c r="P244" s="4" t="s">
        <v>37</v>
      </c>
      <c r="Q244" s="4" t="s">
        <v>1200</v>
      </c>
      <c r="R244" s="4" t="s">
        <v>178</v>
      </c>
      <c r="S244" s="4" t="s">
        <v>143</v>
      </c>
      <c r="T244" s="4" t="s">
        <v>4900</v>
      </c>
    </row>
    <row r="245" spans="1:20" x14ac:dyDescent="0.2">
      <c r="A245" s="4" t="str">
        <f t="shared" si="3"/>
        <v>TVBAND 12.875 05/15/2006</v>
      </c>
      <c r="B245" s="4" t="s">
        <v>7475</v>
      </c>
      <c r="C245" s="4" t="s">
        <v>2519</v>
      </c>
      <c r="D245" s="4" t="s">
        <v>2506</v>
      </c>
      <c r="E245" s="4" t="s">
        <v>2507</v>
      </c>
      <c r="F245" s="9">
        <v>12.875</v>
      </c>
      <c r="G245" s="4" t="s">
        <v>2504</v>
      </c>
      <c r="H245" s="4" t="s">
        <v>162</v>
      </c>
      <c r="I245" s="4" t="s">
        <v>2002</v>
      </c>
      <c r="J245" s="4" t="s">
        <v>143</v>
      </c>
      <c r="K245" s="4" t="s">
        <v>33</v>
      </c>
      <c r="L245" s="4" t="s">
        <v>34</v>
      </c>
      <c r="M245" s="10">
        <v>100000000</v>
      </c>
      <c r="N245" s="10">
        <v>0</v>
      </c>
      <c r="O245" s="4" t="s">
        <v>93</v>
      </c>
      <c r="P245" s="4" t="s">
        <v>37</v>
      </c>
      <c r="Q245" s="4" t="s">
        <v>1200</v>
      </c>
      <c r="R245" s="4" t="s">
        <v>178</v>
      </c>
      <c r="S245" s="4" t="s">
        <v>143</v>
      </c>
      <c r="T245" s="4" t="s">
        <v>4900</v>
      </c>
    </row>
    <row r="246" spans="1:20" x14ac:dyDescent="0.2">
      <c r="A246" s="4" t="str">
        <f t="shared" si="3"/>
        <v>WSPT 7.875 06/15/2008</v>
      </c>
      <c r="B246" s="4" t="s">
        <v>7475</v>
      </c>
      <c r="C246" s="4" t="s">
        <v>6531</v>
      </c>
      <c r="D246" s="4" t="s">
        <v>2053</v>
      </c>
      <c r="E246" s="4" t="s">
        <v>2054</v>
      </c>
      <c r="F246" s="9">
        <v>7.875</v>
      </c>
      <c r="G246" s="4" t="s">
        <v>4173</v>
      </c>
      <c r="H246" s="4" t="s">
        <v>162</v>
      </c>
      <c r="I246" s="4" t="s">
        <v>2059</v>
      </c>
      <c r="J246" s="4" t="s">
        <v>143</v>
      </c>
      <c r="K246" s="4" t="s">
        <v>33</v>
      </c>
      <c r="L246" s="4" t="s">
        <v>34</v>
      </c>
      <c r="M246" s="10">
        <v>475000000</v>
      </c>
      <c r="N246" s="10">
        <v>200000</v>
      </c>
      <c r="O246" s="4" t="s">
        <v>175</v>
      </c>
      <c r="P246" s="4" t="s">
        <v>37</v>
      </c>
      <c r="Q246" s="4" t="s">
        <v>38</v>
      </c>
      <c r="R246" s="4" t="s">
        <v>178</v>
      </c>
      <c r="S246" s="4" t="s">
        <v>143</v>
      </c>
      <c r="T246" s="4" t="s">
        <v>4214</v>
      </c>
    </row>
    <row r="247" spans="1:20" x14ac:dyDescent="0.2">
      <c r="A247" s="4" t="str">
        <f t="shared" si="3"/>
        <v>WSPT 7.875 06/15/2005</v>
      </c>
      <c r="B247" s="4" t="s">
        <v>7475</v>
      </c>
      <c r="C247" s="4" t="s">
        <v>2058</v>
      </c>
      <c r="D247" s="4" t="s">
        <v>2053</v>
      </c>
      <c r="E247" s="4" t="s">
        <v>2054</v>
      </c>
      <c r="F247" s="9">
        <v>7.875</v>
      </c>
      <c r="G247" s="4" t="s">
        <v>2056</v>
      </c>
      <c r="H247" s="4" t="s">
        <v>167</v>
      </c>
      <c r="I247" s="4" t="s">
        <v>2059</v>
      </c>
      <c r="J247" s="4" t="s">
        <v>143</v>
      </c>
      <c r="K247" s="4" t="s">
        <v>33</v>
      </c>
      <c r="L247" s="4" t="s">
        <v>34</v>
      </c>
      <c r="M247" s="10">
        <v>525000000</v>
      </c>
      <c r="N247" s="10">
        <v>12000000</v>
      </c>
      <c r="O247" s="4" t="s">
        <v>175</v>
      </c>
      <c r="P247" s="4" t="s">
        <v>37</v>
      </c>
      <c r="Q247" s="4" t="s">
        <v>38</v>
      </c>
      <c r="R247" s="4" t="s">
        <v>178</v>
      </c>
      <c r="S247" s="4" t="s">
        <v>143</v>
      </c>
      <c r="T247" s="4" t="s">
        <v>4214</v>
      </c>
    </row>
    <row r="248" spans="1:20" x14ac:dyDescent="0.2">
      <c r="A248" s="4" t="str">
        <f t="shared" si="3"/>
        <v>WSPT 7.875 06/15/2005</v>
      </c>
      <c r="B248" s="4" t="s">
        <v>7475</v>
      </c>
      <c r="C248" s="4" t="s">
        <v>2061</v>
      </c>
      <c r="D248" s="4" t="s">
        <v>2053</v>
      </c>
      <c r="E248" s="4" t="s">
        <v>2054</v>
      </c>
      <c r="F248" s="9">
        <v>7.875</v>
      </c>
      <c r="G248" s="4" t="s">
        <v>2056</v>
      </c>
      <c r="H248" s="4" t="s">
        <v>162</v>
      </c>
      <c r="I248" s="4" t="s">
        <v>2059</v>
      </c>
      <c r="J248" s="4" t="s">
        <v>143</v>
      </c>
      <c r="K248" s="4" t="s">
        <v>33</v>
      </c>
      <c r="L248" s="4" t="s">
        <v>34</v>
      </c>
      <c r="M248" s="10">
        <v>525000000</v>
      </c>
      <c r="N248" s="10">
        <v>12000000</v>
      </c>
      <c r="O248" s="4" t="s">
        <v>175</v>
      </c>
      <c r="P248" s="4" t="s">
        <v>37</v>
      </c>
      <c r="Q248" s="4" t="s">
        <v>38</v>
      </c>
      <c r="R248" s="4" t="s">
        <v>178</v>
      </c>
      <c r="S248" s="4" t="s">
        <v>143</v>
      </c>
      <c r="T248" s="4" t="s">
        <v>4214</v>
      </c>
    </row>
    <row r="249" spans="1:20" x14ac:dyDescent="0.2">
      <c r="A249" s="4" t="str">
        <f t="shared" si="3"/>
        <v>WSPT 7.875 06/15/2008</v>
      </c>
      <c r="B249" s="4" t="s">
        <v>7475</v>
      </c>
      <c r="C249" s="4" t="s">
        <v>6530</v>
      </c>
      <c r="D249" s="4" t="s">
        <v>2053</v>
      </c>
      <c r="E249" s="4" t="s">
        <v>2054</v>
      </c>
      <c r="F249" s="9">
        <v>7.875</v>
      </c>
      <c r="G249" s="4" t="s">
        <v>4173</v>
      </c>
      <c r="H249" s="4" t="s">
        <v>167</v>
      </c>
      <c r="I249" s="4" t="s">
        <v>2059</v>
      </c>
      <c r="J249" s="4" t="s">
        <v>143</v>
      </c>
      <c r="K249" s="4" t="s">
        <v>33</v>
      </c>
      <c r="L249" s="4" t="s">
        <v>34</v>
      </c>
      <c r="M249" s="10">
        <v>475000000</v>
      </c>
      <c r="N249" s="10">
        <v>200000</v>
      </c>
      <c r="O249" s="4" t="s">
        <v>175</v>
      </c>
      <c r="P249" s="4" t="s">
        <v>37</v>
      </c>
      <c r="Q249" s="4" t="s">
        <v>38</v>
      </c>
      <c r="R249" s="4" t="s">
        <v>178</v>
      </c>
      <c r="S249" s="4" t="s">
        <v>143</v>
      </c>
      <c r="T249" s="4" t="s">
        <v>4214</v>
      </c>
    </row>
    <row r="250" spans="1:20" x14ac:dyDescent="0.2">
      <c r="A250" s="4" t="str">
        <f t="shared" si="3"/>
        <v>IHRT 6.875 06/15/2018</v>
      </c>
      <c r="B250" s="4" t="s">
        <v>7475</v>
      </c>
      <c r="C250" s="4" t="s">
        <v>6529</v>
      </c>
      <c r="D250" s="4" t="s">
        <v>6269</v>
      </c>
      <c r="E250" s="4" t="s">
        <v>6268</v>
      </c>
      <c r="F250" s="9">
        <v>6.875</v>
      </c>
      <c r="G250" s="4" t="s">
        <v>6528</v>
      </c>
      <c r="H250" s="4"/>
      <c r="I250" s="4" t="s">
        <v>3285</v>
      </c>
      <c r="J250" s="4" t="s">
        <v>143</v>
      </c>
      <c r="K250" s="4" t="s">
        <v>33</v>
      </c>
      <c r="L250" s="4" t="s">
        <v>34</v>
      </c>
      <c r="M250" s="10">
        <v>175000000</v>
      </c>
      <c r="N250" s="10">
        <v>175000000</v>
      </c>
      <c r="O250" s="4" t="s">
        <v>175</v>
      </c>
      <c r="P250" s="4" t="s">
        <v>37</v>
      </c>
      <c r="Q250" s="4" t="s">
        <v>38</v>
      </c>
      <c r="R250" s="4" t="s">
        <v>178</v>
      </c>
      <c r="S250" s="4" t="s">
        <v>143</v>
      </c>
      <c r="T250" s="4" t="s">
        <v>4031</v>
      </c>
    </row>
    <row r="251" spans="1:20" x14ac:dyDescent="0.2">
      <c r="A251" s="4" t="str">
        <f t="shared" si="3"/>
        <v>APPGF 8.643 10/04/2001</v>
      </c>
      <c r="B251" s="4" t="s">
        <v>7475</v>
      </c>
      <c r="C251" s="4" t="s">
        <v>538</v>
      </c>
      <c r="D251" s="4" t="s">
        <v>465</v>
      </c>
      <c r="E251" s="4" t="s">
        <v>529</v>
      </c>
      <c r="F251" s="9">
        <v>8.6425000000000001</v>
      </c>
      <c r="G251" s="4" t="s">
        <v>531</v>
      </c>
      <c r="H251" s="4" t="s">
        <v>162</v>
      </c>
      <c r="I251" s="4" t="s">
        <v>539</v>
      </c>
      <c r="J251" s="4" t="s">
        <v>143</v>
      </c>
      <c r="K251" s="4" t="s">
        <v>33</v>
      </c>
      <c r="L251" s="4" t="s">
        <v>34</v>
      </c>
      <c r="M251" s="10">
        <v>370500000</v>
      </c>
      <c r="N251" s="10">
        <v>370500000</v>
      </c>
      <c r="O251" s="4" t="s">
        <v>93</v>
      </c>
      <c r="P251" s="4" t="s">
        <v>37</v>
      </c>
      <c r="Q251" s="4" t="s">
        <v>471</v>
      </c>
      <c r="R251" s="4" t="s">
        <v>178</v>
      </c>
      <c r="S251" s="4"/>
      <c r="T251" s="4"/>
    </row>
    <row r="252" spans="1:20" x14ac:dyDescent="0.2">
      <c r="A252" s="4" t="str">
        <f t="shared" si="3"/>
        <v>APPGF 8.643 10/04/2001</v>
      </c>
      <c r="B252" s="4" t="s">
        <v>7475</v>
      </c>
      <c r="C252" s="4" t="s">
        <v>541</v>
      </c>
      <c r="D252" s="4" t="s">
        <v>465</v>
      </c>
      <c r="E252" s="4" t="s">
        <v>529</v>
      </c>
      <c r="F252" s="9">
        <v>8.6425000000000001</v>
      </c>
      <c r="G252" s="4" t="s">
        <v>531</v>
      </c>
      <c r="H252" s="4" t="s">
        <v>167</v>
      </c>
      <c r="I252" s="4" t="s">
        <v>539</v>
      </c>
      <c r="J252" s="4" t="s">
        <v>143</v>
      </c>
      <c r="K252" s="4" t="s">
        <v>33</v>
      </c>
      <c r="L252" s="4" t="s">
        <v>34</v>
      </c>
      <c r="M252" s="10">
        <v>370500000</v>
      </c>
      <c r="N252" s="10">
        <v>370500000</v>
      </c>
      <c r="O252" s="4" t="s">
        <v>93</v>
      </c>
      <c r="P252" s="4" t="s">
        <v>37</v>
      </c>
      <c r="Q252" s="4" t="s">
        <v>471</v>
      </c>
      <c r="R252" s="4" t="s">
        <v>178</v>
      </c>
      <c r="S252" s="4"/>
      <c r="T252" s="4"/>
    </row>
    <row r="253" spans="1:20" x14ac:dyDescent="0.2">
      <c r="A253" s="4" t="str">
        <f t="shared" si="3"/>
        <v>ENRNQ 6.950 07/15/2028</v>
      </c>
      <c r="B253" s="4" t="s">
        <v>7475</v>
      </c>
      <c r="C253" s="4" t="s">
        <v>6527</v>
      </c>
      <c r="D253" s="4" t="s">
        <v>761</v>
      </c>
      <c r="E253" s="4" t="s">
        <v>762</v>
      </c>
      <c r="F253" s="9">
        <v>6.95</v>
      </c>
      <c r="G253" s="4" t="s">
        <v>6515</v>
      </c>
      <c r="H253" s="4"/>
      <c r="I253" s="4" t="s">
        <v>2584</v>
      </c>
      <c r="J253" s="4" t="s">
        <v>143</v>
      </c>
      <c r="K253" s="4" t="s">
        <v>33</v>
      </c>
      <c r="L253" s="4" t="s">
        <v>34</v>
      </c>
      <c r="M253" s="10">
        <v>250000000</v>
      </c>
      <c r="N253" s="10">
        <v>250000000</v>
      </c>
      <c r="O253" s="4" t="s">
        <v>197</v>
      </c>
      <c r="P253" s="4" t="s">
        <v>37</v>
      </c>
      <c r="Q253" s="4" t="s">
        <v>38</v>
      </c>
      <c r="R253" s="4"/>
      <c r="S253" s="4" t="s">
        <v>143</v>
      </c>
      <c r="T253" s="4" t="s">
        <v>4507</v>
      </c>
    </row>
    <row r="254" spans="1:20" x14ac:dyDescent="0.2">
      <c r="A254" s="4" t="str">
        <f t="shared" si="3"/>
        <v>AWI 6.500 08/15/2005</v>
      </c>
      <c r="B254" s="4" t="s">
        <v>7475</v>
      </c>
      <c r="C254" s="4" t="s">
        <v>2167</v>
      </c>
      <c r="D254" s="4" t="s">
        <v>436</v>
      </c>
      <c r="E254" s="4" t="s">
        <v>437</v>
      </c>
      <c r="F254" s="9">
        <v>6.5</v>
      </c>
      <c r="G254" s="4" t="s">
        <v>2166</v>
      </c>
      <c r="H254" s="4"/>
      <c r="I254" s="4" t="s">
        <v>1114</v>
      </c>
      <c r="J254" s="4" t="s">
        <v>143</v>
      </c>
      <c r="K254" s="4" t="s">
        <v>33</v>
      </c>
      <c r="L254" s="4" t="s">
        <v>34</v>
      </c>
      <c r="M254" s="10">
        <v>150000000</v>
      </c>
      <c r="N254" s="10">
        <v>0</v>
      </c>
      <c r="O254" s="4" t="s">
        <v>509</v>
      </c>
      <c r="P254" s="4" t="s">
        <v>37</v>
      </c>
      <c r="Q254" s="4" t="s">
        <v>38</v>
      </c>
      <c r="R254" s="4" t="s">
        <v>178</v>
      </c>
      <c r="S254" s="4" t="s">
        <v>143</v>
      </c>
      <c r="T254" s="4" t="s">
        <v>4144</v>
      </c>
    </row>
    <row r="255" spans="1:20" x14ac:dyDescent="0.2">
      <c r="A255" s="4" t="str">
        <f t="shared" si="3"/>
        <v>AWI 6.350 08/15/2003</v>
      </c>
      <c r="B255" s="4" t="s">
        <v>7475</v>
      </c>
      <c r="C255" s="4" t="s">
        <v>1117</v>
      </c>
      <c r="D255" s="4" t="s">
        <v>436</v>
      </c>
      <c r="E255" s="4" t="s">
        <v>437</v>
      </c>
      <c r="F255" s="9">
        <v>6.35</v>
      </c>
      <c r="G255" s="4" t="s">
        <v>1103</v>
      </c>
      <c r="H255" s="4"/>
      <c r="I255" s="4" t="s">
        <v>1114</v>
      </c>
      <c r="J255" s="4" t="s">
        <v>143</v>
      </c>
      <c r="K255" s="4" t="s">
        <v>33</v>
      </c>
      <c r="L255" s="4" t="s">
        <v>34</v>
      </c>
      <c r="M255" s="10">
        <v>200000000</v>
      </c>
      <c r="N255" s="10">
        <v>0</v>
      </c>
      <c r="O255" s="4" t="s">
        <v>509</v>
      </c>
      <c r="P255" s="4" t="s">
        <v>37</v>
      </c>
      <c r="Q255" s="4" t="s">
        <v>38</v>
      </c>
      <c r="R255" s="4" t="s">
        <v>178</v>
      </c>
      <c r="S255" s="4" t="s">
        <v>143</v>
      </c>
      <c r="T255" s="4" t="s">
        <v>4477</v>
      </c>
    </row>
    <row r="256" spans="1:20" x14ac:dyDescent="0.2">
      <c r="A256" s="4" t="str">
        <f t="shared" si="3"/>
        <v>HERO 7.375 04/15/2018</v>
      </c>
      <c r="B256" s="4" t="s">
        <v>7475</v>
      </c>
      <c r="C256" s="4" t="s">
        <v>6526</v>
      </c>
      <c r="D256" s="4" t="s">
        <v>6525</v>
      </c>
      <c r="E256" s="4" t="s">
        <v>6524</v>
      </c>
      <c r="F256" s="9">
        <v>7.375</v>
      </c>
      <c r="G256" s="4" t="s">
        <v>4772</v>
      </c>
      <c r="H256" s="4" t="s">
        <v>114</v>
      </c>
      <c r="I256" s="4" t="s">
        <v>3547</v>
      </c>
      <c r="J256" s="4" t="s">
        <v>143</v>
      </c>
      <c r="K256" s="4" t="s">
        <v>33</v>
      </c>
      <c r="L256" s="4" t="s">
        <v>34</v>
      </c>
      <c r="M256" s="10">
        <v>250000000</v>
      </c>
      <c r="N256" s="10">
        <v>0</v>
      </c>
      <c r="O256" s="4" t="s">
        <v>93</v>
      </c>
      <c r="P256" s="4" t="s">
        <v>37</v>
      </c>
      <c r="Q256" s="4" t="s">
        <v>38</v>
      </c>
      <c r="R256" s="4" t="s">
        <v>178</v>
      </c>
      <c r="S256" s="4" t="s">
        <v>143</v>
      </c>
      <c r="T256" s="4"/>
    </row>
    <row r="257" spans="1:20" x14ac:dyDescent="0.2">
      <c r="A257" s="4" t="str">
        <f t="shared" si="3"/>
        <v>PARFIN 6.625 08/13/2008</v>
      </c>
      <c r="B257" s="4" t="s">
        <v>7475</v>
      </c>
      <c r="C257" s="4" t="s">
        <v>6523</v>
      </c>
      <c r="D257" s="4" t="s">
        <v>1820</v>
      </c>
      <c r="E257" s="4" t="s">
        <v>6522</v>
      </c>
      <c r="F257" s="9">
        <v>6.625</v>
      </c>
      <c r="G257" s="4" t="s">
        <v>6521</v>
      </c>
      <c r="H257" s="4"/>
      <c r="I257" s="4" t="s">
        <v>1933</v>
      </c>
      <c r="J257" s="4" t="s">
        <v>143</v>
      </c>
      <c r="K257" s="4" t="s">
        <v>33</v>
      </c>
      <c r="L257" s="4" t="s">
        <v>34</v>
      </c>
      <c r="M257" s="10">
        <v>500000000</v>
      </c>
      <c r="N257" s="10">
        <v>0</v>
      </c>
      <c r="O257" s="4" t="s">
        <v>93</v>
      </c>
      <c r="P257" s="4" t="s">
        <v>37</v>
      </c>
      <c r="Q257" s="4" t="s">
        <v>94</v>
      </c>
      <c r="R257" s="4"/>
      <c r="S257" s="4" t="s">
        <v>143</v>
      </c>
      <c r="T257" s="4" t="s">
        <v>4897</v>
      </c>
    </row>
    <row r="258" spans="1:20" x14ac:dyDescent="0.2">
      <c r="A258" s="4" t="str">
        <f t="shared" ref="A258:A321" si="4">D258&amp;" "&amp;TEXT(F258,"0.000")&amp;" "&amp;TEXT(G258,"MM/DD/YYYY")</f>
        <v>WSPT 7.875 06/15/2005</v>
      </c>
      <c r="B258" s="4" t="s">
        <v>7475</v>
      </c>
      <c r="C258" s="4" t="s">
        <v>2052</v>
      </c>
      <c r="D258" s="4" t="s">
        <v>2053</v>
      </c>
      <c r="E258" s="4" t="s">
        <v>2054</v>
      </c>
      <c r="F258" s="9">
        <v>7.875</v>
      </c>
      <c r="G258" s="4" t="s">
        <v>2056</v>
      </c>
      <c r="H258" s="4"/>
      <c r="I258" s="4" t="s">
        <v>2057</v>
      </c>
      <c r="J258" s="4" t="s">
        <v>143</v>
      </c>
      <c r="K258" s="4" t="s">
        <v>33</v>
      </c>
      <c r="L258" s="4" t="s">
        <v>34</v>
      </c>
      <c r="M258" s="10">
        <v>513000000</v>
      </c>
      <c r="N258" s="10">
        <v>513000000</v>
      </c>
      <c r="O258" s="4" t="s">
        <v>175</v>
      </c>
      <c r="P258" s="4" t="s">
        <v>37</v>
      </c>
      <c r="Q258" s="4" t="s">
        <v>38</v>
      </c>
      <c r="R258" s="4" t="s">
        <v>178</v>
      </c>
      <c r="S258" s="4" t="s">
        <v>143</v>
      </c>
      <c r="T258" s="4"/>
    </row>
    <row r="259" spans="1:20" x14ac:dyDescent="0.2">
      <c r="A259" s="4" t="str">
        <f t="shared" si="4"/>
        <v>WSPT 7.875 06/15/2008</v>
      </c>
      <c r="B259" s="4" t="s">
        <v>7475</v>
      </c>
      <c r="C259" s="4" t="s">
        <v>6520</v>
      </c>
      <c r="D259" s="4" t="s">
        <v>2053</v>
      </c>
      <c r="E259" s="4" t="s">
        <v>2054</v>
      </c>
      <c r="F259" s="9">
        <v>7.875</v>
      </c>
      <c r="G259" s="4" t="s">
        <v>4173</v>
      </c>
      <c r="H259" s="4"/>
      <c r="I259" s="4" t="s">
        <v>2057</v>
      </c>
      <c r="J259" s="4" t="s">
        <v>143</v>
      </c>
      <c r="K259" s="4" t="s">
        <v>33</v>
      </c>
      <c r="L259" s="4" t="s">
        <v>34</v>
      </c>
      <c r="M259" s="10">
        <v>474800000</v>
      </c>
      <c r="N259" s="10">
        <v>474800000</v>
      </c>
      <c r="O259" s="4" t="s">
        <v>175</v>
      </c>
      <c r="P259" s="4" t="s">
        <v>37</v>
      </c>
      <c r="Q259" s="4" t="s">
        <v>38</v>
      </c>
      <c r="R259" s="4" t="s">
        <v>178</v>
      </c>
      <c r="S259" s="4" t="s">
        <v>143</v>
      </c>
      <c r="T259" s="4"/>
    </row>
    <row r="260" spans="1:20" x14ac:dyDescent="0.2">
      <c r="A260" s="4" t="str">
        <f t="shared" si="4"/>
        <v>CPNL 7.875 04/01/2008</v>
      </c>
      <c r="B260" s="4" t="s">
        <v>7475</v>
      </c>
      <c r="C260" s="4" t="s">
        <v>3746</v>
      </c>
      <c r="D260" s="4" t="s">
        <v>2461</v>
      </c>
      <c r="E260" s="4" t="s">
        <v>2462</v>
      </c>
      <c r="F260" s="9">
        <v>7.875</v>
      </c>
      <c r="G260" s="4" t="s">
        <v>3727</v>
      </c>
      <c r="H260" s="4"/>
      <c r="I260" s="4" t="s">
        <v>3747</v>
      </c>
      <c r="J260" s="4" t="s">
        <v>143</v>
      </c>
      <c r="K260" s="4" t="s">
        <v>33</v>
      </c>
      <c r="L260" s="4" t="s">
        <v>34</v>
      </c>
      <c r="M260" s="10">
        <v>399200000</v>
      </c>
      <c r="N260" s="10">
        <v>0</v>
      </c>
      <c r="O260" s="4" t="s">
        <v>175</v>
      </c>
      <c r="P260" s="4" t="s">
        <v>37</v>
      </c>
      <c r="Q260" s="4" t="s">
        <v>38</v>
      </c>
      <c r="R260" s="4" t="s">
        <v>178</v>
      </c>
      <c r="S260" s="4" t="s">
        <v>143</v>
      </c>
      <c r="T260" s="4"/>
    </row>
    <row r="261" spans="1:20" x14ac:dyDescent="0.2">
      <c r="A261" s="4" t="str">
        <f t="shared" si="4"/>
        <v>CDSOQ 6.650 11/13/2001</v>
      </c>
      <c r="B261" s="4" t="s">
        <v>7475</v>
      </c>
      <c r="C261" s="4" t="s">
        <v>562</v>
      </c>
      <c r="D261" s="4" t="s">
        <v>517</v>
      </c>
      <c r="E261" s="4" t="s">
        <v>518</v>
      </c>
      <c r="F261" s="9">
        <v>6.65</v>
      </c>
      <c r="G261" s="4" t="s">
        <v>563</v>
      </c>
      <c r="H261" s="4" t="s">
        <v>564</v>
      </c>
      <c r="I261" s="4" t="s">
        <v>565</v>
      </c>
      <c r="J261" s="4" t="s">
        <v>143</v>
      </c>
      <c r="K261" s="4" t="s">
        <v>33</v>
      </c>
      <c r="L261" s="4" t="s">
        <v>34</v>
      </c>
      <c r="M261" s="10">
        <v>106000000</v>
      </c>
      <c r="N261" s="10">
        <v>0</v>
      </c>
      <c r="O261" s="4" t="s">
        <v>197</v>
      </c>
      <c r="P261" s="4" t="s">
        <v>37</v>
      </c>
      <c r="Q261" s="4" t="s">
        <v>38</v>
      </c>
      <c r="R261" s="4" t="s">
        <v>178</v>
      </c>
      <c r="S261" s="4" t="s">
        <v>143</v>
      </c>
      <c r="T261" s="4" t="s">
        <v>6519</v>
      </c>
    </row>
    <row r="262" spans="1:20" x14ac:dyDescent="0.2">
      <c r="A262" s="4" t="str">
        <f t="shared" si="4"/>
        <v>ADELQ 8.125 07/15/2003</v>
      </c>
      <c r="B262" s="4" t="s">
        <v>7475</v>
      </c>
      <c r="C262" s="4" t="s">
        <v>1067</v>
      </c>
      <c r="D262" s="4" t="s">
        <v>793</v>
      </c>
      <c r="E262" s="4" t="s">
        <v>794</v>
      </c>
      <c r="F262" s="9">
        <v>8.125</v>
      </c>
      <c r="G262" s="4" t="s">
        <v>1068</v>
      </c>
      <c r="H262" s="4" t="s">
        <v>114</v>
      </c>
      <c r="I262" s="4" t="s">
        <v>565</v>
      </c>
      <c r="J262" s="4" t="s">
        <v>143</v>
      </c>
      <c r="K262" s="4" t="s">
        <v>33</v>
      </c>
      <c r="L262" s="4" t="s">
        <v>34</v>
      </c>
      <c r="M262" s="10">
        <v>150000000</v>
      </c>
      <c r="N262" s="10">
        <v>0</v>
      </c>
      <c r="O262" s="4" t="s">
        <v>509</v>
      </c>
      <c r="P262" s="4" t="s">
        <v>37</v>
      </c>
      <c r="Q262" s="4" t="s">
        <v>38</v>
      </c>
      <c r="R262" s="4" t="s">
        <v>178</v>
      </c>
      <c r="S262" s="4"/>
      <c r="T262" s="4"/>
    </row>
    <row r="263" spans="1:20" x14ac:dyDescent="0.2">
      <c r="A263" s="4" t="str">
        <f t="shared" si="4"/>
        <v>SHLD 6.500 12/01/2028</v>
      </c>
      <c r="B263" s="4" t="s">
        <v>7475</v>
      </c>
      <c r="C263" s="4" t="s">
        <v>6518</v>
      </c>
      <c r="D263" s="4" t="s">
        <v>4902</v>
      </c>
      <c r="E263" s="4" t="s">
        <v>4901</v>
      </c>
      <c r="F263" s="9">
        <v>6.5</v>
      </c>
      <c r="G263" s="4" t="s">
        <v>6517</v>
      </c>
      <c r="H263" s="4"/>
      <c r="I263" s="4" t="s">
        <v>3970</v>
      </c>
      <c r="J263" s="4" t="s">
        <v>143</v>
      </c>
      <c r="K263" s="4" t="s">
        <v>33</v>
      </c>
      <c r="L263" s="4" t="s">
        <v>34</v>
      </c>
      <c r="M263" s="10">
        <v>300000000</v>
      </c>
      <c r="N263" s="10">
        <v>38640000</v>
      </c>
      <c r="O263" s="4" t="s">
        <v>93</v>
      </c>
      <c r="P263" s="4" t="s">
        <v>37</v>
      </c>
      <c r="Q263" s="4" t="s">
        <v>38</v>
      </c>
      <c r="R263" s="4" t="s">
        <v>178</v>
      </c>
      <c r="S263" s="4" t="s">
        <v>600</v>
      </c>
      <c r="T263" s="4" t="s">
        <v>4214</v>
      </c>
    </row>
    <row r="264" spans="1:20" x14ac:dyDescent="0.2">
      <c r="A264" s="4" t="str">
        <f t="shared" si="4"/>
        <v>ENRNQ 6.950 07/15/2028</v>
      </c>
      <c r="B264" s="4" t="s">
        <v>7475</v>
      </c>
      <c r="C264" s="4" t="s">
        <v>6516</v>
      </c>
      <c r="D264" s="4" t="s">
        <v>761</v>
      </c>
      <c r="E264" s="4" t="s">
        <v>762</v>
      </c>
      <c r="F264" s="9">
        <v>6.95</v>
      </c>
      <c r="G264" s="4" t="s">
        <v>6515</v>
      </c>
      <c r="H264" s="4" t="s">
        <v>6514</v>
      </c>
      <c r="I264" s="4" t="s">
        <v>3728</v>
      </c>
      <c r="J264" s="4" t="s">
        <v>143</v>
      </c>
      <c r="K264" s="4" t="s">
        <v>33</v>
      </c>
      <c r="L264" s="4" t="s">
        <v>34</v>
      </c>
      <c r="M264" s="10">
        <v>250000000</v>
      </c>
      <c r="N264" s="10">
        <v>250000000</v>
      </c>
      <c r="O264" s="4" t="s">
        <v>197</v>
      </c>
      <c r="P264" s="4" t="s">
        <v>37</v>
      </c>
      <c r="Q264" s="4" t="s">
        <v>38</v>
      </c>
      <c r="R264" s="4" t="s">
        <v>178</v>
      </c>
      <c r="S264" s="4" t="s">
        <v>143</v>
      </c>
      <c r="T264" s="4" t="s">
        <v>4874</v>
      </c>
    </row>
    <row r="265" spans="1:20" x14ac:dyDescent="0.2">
      <c r="A265" s="4" t="str">
        <f t="shared" si="4"/>
        <v>HOLFUN 0.000 06/18/2001</v>
      </c>
      <c r="B265" s="4" t="s">
        <v>7475</v>
      </c>
      <c r="C265" s="4" t="s">
        <v>455</v>
      </c>
      <c r="D265" s="4" t="s">
        <v>456</v>
      </c>
      <c r="E265" s="4" t="s">
        <v>457</v>
      </c>
      <c r="F265" s="9">
        <v>0</v>
      </c>
      <c r="G265" s="4" t="s">
        <v>459</v>
      </c>
      <c r="H265" s="4"/>
      <c r="I265" s="4" t="s">
        <v>460</v>
      </c>
      <c r="J265" s="4" t="s">
        <v>143</v>
      </c>
      <c r="K265" s="4" t="s">
        <v>33</v>
      </c>
      <c r="L265" s="4" t="s">
        <v>34</v>
      </c>
      <c r="M265" s="10">
        <v>100700000</v>
      </c>
      <c r="N265" s="10">
        <v>100700000</v>
      </c>
      <c r="O265" s="4" t="s">
        <v>48</v>
      </c>
      <c r="P265" s="4" t="s">
        <v>37</v>
      </c>
      <c r="Q265" s="4" t="s">
        <v>462</v>
      </c>
      <c r="R265" s="4"/>
      <c r="S265" s="4" t="s">
        <v>143</v>
      </c>
      <c r="T265" s="4" t="s">
        <v>4874</v>
      </c>
    </row>
    <row r="266" spans="1:20" x14ac:dyDescent="0.2">
      <c r="A266" s="4" t="str">
        <f t="shared" si="4"/>
        <v>CDSOQ 6.000 01/30/2002</v>
      </c>
      <c r="B266" s="4" t="s">
        <v>7475</v>
      </c>
      <c r="C266" s="4" t="s">
        <v>612</v>
      </c>
      <c r="D266" s="4" t="s">
        <v>517</v>
      </c>
      <c r="E266" s="4" t="s">
        <v>518</v>
      </c>
      <c r="F266" s="9">
        <v>6</v>
      </c>
      <c r="G266" s="4" t="s">
        <v>613</v>
      </c>
      <c r="H266" s="4"/>
      <c r="I266" s="4" t="s">
        <v>614</v>
      </c>
      <c r="J266" s="4" t="s">
        <v>143</v>
      </c>
      <c r="K266" s="4" t="s">
        <v>33</v>
      </c>
      <c r="L266" s="4" t="s">
        <v>34</v>
      </c>
      <c r="M266" s="10">
        <v>350000000</v>
      </c>
      <c r="N266" s="10">
        <v>0</v>
      </c>
      <c r="O266" s="4" t="s">
        <v>509</v>
      </c>
      <c r="P266" s="4" t="s">
        <v>37</v>
      </c>
      <c r="Q266" s="4" t="s">
        <v>38</v>
      </c>
      <c r="R266" s="4" t="s">
        <v>178</v>
      </c>
      <c r="S266" s="4" t="s">
        <v>143</v>
      </c>
      <c r="T266" s="4" t="s">
        <v>4031</v>
      </c>
    </row>
    <row r="267" spans="1:20" x14ac:dyDescent="0.2">
      <c r="A267" s="4" t="str">
        <f t="shared" si="4"/>
        <v>PRDCQ 11.500 02/15/2006</v>
      </c>
      <c r="B267" s="4" t="s">
        <v>7475</v>
      </c>
      <c r="C267" s="4" t="s">
        <v>2368</v>
      </c>
      <c r="D267" s="4" t="s">
        <v>604</v>
      </c>
      <c r="E267" s="4" t="s">
        <v>605</v>
      </c>
      <c r="F267" s="9">
        <v>11.5</v>
      </c>
      <c r="G267" s="4" t="s">
        <v>2367</v>
      </c>
      <c r="H267" s="4"/>
      <c r="I267" s="4" t="s">
        <v>2370</v>
      </c>
      <c r="J267" s="4" t="s">
        <v>143</v>
      </c>
      <c r="K267" s="4" t="s">
        <v>33</v>
      </c>
      <c r="L267" s="4" t="s">
        <v>34</v>
      </c>
      <c r="M267" s="10">
        <v>275000000</v>
      </c>
      <c r="N267" s="10">
        <v>0</v>
      </c>
      <c r="O267" s="4" t="s">
        <v>509</v>
      </c>
      <c r="P267" s="4" t="s">
        <v>37</v>
      </c>
      <c r="Q267" s="4" t="s">
        <v>38</v>
      </c>
      <c r="R267" s="4" t="s">
        <v>178</v>
      </c>
      <c r="S267" s="4" t="s">
        <v>143</v>
      </c>
      <c r="T267" s="4" t="s">
        <v>4025</v>
      </c>
    </row>
    <row r="268" spans="1:20" x14ac:dyDescent="0.2">
      <c r="A268" s="4" t="str">
        <f t="shared" si="4"/>
        <v>BTSTB 3.500 03/01/2004</v>
      </c>
      <c r="B268" s="4" t="s">
        <v>7475</v>
      </c>
      <c r="C268" s="4" t="s">
        <v>1364</v>
      </c>
      <c r="D268" s="4" t="s">
        <v>1365</v>
      </c>
      <c r="E268" s="4" t="s">
        <v>1366</v>
      </c>
      <c r="F268" s="9">
        <v>3.5</v>
      </c>
      <c r="G268" s="4" t="s">
        <v>1368</v>
      </c>
      <c r="H268" s="4" t="s">
        <v>1369</v>
      </c>
      <c r="I268" s="4" t="s">
        <v>566</v>
      </c>
      <c r="J268" s="4"/>
      <c r="K268" s="4" t="s">
        <v>33</v>
      </c>
      <c r="L268" s="4" t="s">
        <v>34</v>
      </c>
      <c r="M268" s="10">
        <v>130000000</v>
      </c>
      <c r="N268" s="10">
        <v>130000000</v>
      </c>
      <c r="O268" s="4" t="s">
        <v>48</v>
      </c>
      <c r="P268" s="4" t="s">
        <v>37</v>
      </c>
      <c r="Q268" s="4" t="s">
        <v>198</v>
      </c>
      <c r="R268" s="4"/>
      <c r="S268" s="4"/>
      <c r="T268" s="4"/>
    </row>
    <row r="269" spans="1:20" x14ac:dyDescent="0.2">
      <c r="A269" s="4" t="str">
        <f t="shared" si="4"/>
        <v>APPGF 8.643 10/04/2001</v>
      </c>
      <c r="B269" s="4" t="s">
        <v>7475</v>
      </c>
      <c r="C269" s="4" t="s">
        <v>535</v>
      </c>
      <c r="D269" s="4" t="s">
        <v>465</v>
      </c>
      <c r="E269" s="4" t="s">
        <v>529</v>
      </c>
      <c r="F269" s="9">
        <v>8.6425000000000001</v>
      </c>
      <c r="G269" s="4" t="s">
        <v>531</v>
      </c>
      <c r="H269" s="4" t="s">
        <v>126</v>
      </c>
      <c r="I269" s="4" t="s">
        <v>536</v>
      </c>
      <c r="J269" s="4" t="s">
        <v>143</v>
      </c>
      <c r="K269" s="4" t="s">
        <v>33</v>
      </c>
      <c r="L269" s="4" t="s">
        <v>34</v>
      </c>
      <c r="M269" s="10">
        <v>370500000</v>
      </c>
      <c r="N269" s="10">
        <v>370500000</v>
      </c>
      <c r="O269" s="4" t="s">
        <v>93</v>
      </c>
      <c r="P269" s="4" t="s">
        <v>37</v>
      </c>
      <c r="Q269" s="4" t="s">
        <v>471</v>
      </c>
      <c r="R269" s="4" t="s">
        <v>178</v>
      </c>
      <c r="S269" s="4"/>
      <c r="T269" s="4"/>
    </row>
    <row r="270" spans="1:20" x14ac:dyDescent="0.2">
      <c r="A270" s="4" t="str">
        <f t="shared" si="4"/>
        <v>WAMU 8.000 03/15/2009</v>
      </c>
      <c r="B270" s="4" t="s">
        <v>7475</v>
      </c>
      <c r="C270" s="4" t="s">
        <v>6513</v>
      </c>
      <c r="D270" s="4" t="s">
        <v>5602</v>
      </c>
      <c r="E270" s="4" t="s">
        <v>6512</v>
      </c>
      <c r="F270" s="9">
        <v>8</v>
      </c>
      <c r="G270" s="4" t="s">
        <v>4363</v>
      </c>
      <c r="H270" s="4" t="s">
        <v>608</v>
      </c>
      <c r="I270" s="4" t="s">
        <v>6509</v>
      </c>
      <c r="J270" s="4" t="s">
        <v>143</v>
      </c>
      <c r="K270" s="4" t="s">
        <v>33</v>
      </c>
      <c r="L270" s="4" t="s">
        <v>34</v>
      </c>
      <c r="M270" s="10">
        <v>150000000</v>
      </c>
      <c r="N270" s="10">
        <v>150000000</v>
      </c>
      <c r="O270" s="4" t="s">
        <v>399</v>
      </c>
      <c r="P270" s="4" t="s">
        <v>37</v>
      </c>
      <c r="Q270" s="4" t="s">
        <v>38</v>
      </c>
      <c r="R270" s="4" t="s">
        <v>178</v>
      </c>
      <c r="S270" s="4" t="s">
        <v>143</v>
      </c>
      <c r="T270" s="4" t="s">
        <v>4025</v>
      </c>
    </row>
    <row r="271" spans="1:20" x14ac:dyDescent="0.2">
      <c r="A271" s="4" t="str">
        <f t="shared" si="4"/>
        <v>MXM 7.710 01/20/2014</v>
      </c>
      <c r="B271" s="4" t="s">
        <v>7475</v>
      </c>
      <c r="C271" s="4" t="s">
        <v>6511</v>
      </c>
      <c r="D271" s="4" t="s">
        <v>2833</v>
      </c>
      <c r="E271" s="4" t="s">
        <v>2834</v>
      </c>
      <c r="F271" s="9">
        <v>7.71</v>
      </c>
      <c r="G271" s="4" t="s">
        <v>6510</v>
      </c>
      <c r="H271" s="4" t="s">
        <v>114</v>
      </c>
      <c r="I271" s="4" t="s">
        <v>6509</v>
      </c>
      <c r="J271" s="4" t="s">
        <v>143</v>
      </c>
      <c r="K271" s="4" t="s">
        <v>33</v>
      </c>
      <c r="L271" s="4" t="s">
        <v>34</v>
      </c>
      <c r="M271" s="10">
        <v>463348000</v>
      </c>
      <c r="N271" s="10">
        <v>0</v>
      </c>
      <c r="O271" s="4" t="s">
        <v>117</v>
      </c>
      <c r="P271" s="4" t="s">
        <v>37</v>
      </c>
      <c r="Q271" s="4" t="s">
        <v>38</v>
      </c>
      <c r="R271" s="4" t="s">
        <v>178</v>
      </c>
      <c r="S271" s="4" t="s">
        <v>143</v>
      </c>
      <c r="T271" s="4"/>
    </row>
    <row r="272" spans="1:20" x14ac:dyDescent="0.2">
      <c r="A272" s="4" t="str">
        <f t="shared" si="4"/>
        <v>CPNL 7.625 04/15/2006</v>
      </c>
      <c r="B272" s="4" t="s">
        <v>7475</v>
      </c>
      <c r="C272" s="4" t="s">
        <v>2460</v>
      </c>
      <c r="D272" s="4" t="s">
        <v>2461</v>
      </c>
      <c r="E272" s="4" t="s">
        <v>2462</v>
      </c>
      <c r="F272" s="9">
        <v>7.625</v>
      </c>
      <c r="G272" s="4" t="s">
        <v>2449</v>
      </c>
      <c r="H272" s="4"/>
      <c r="I272" s="4" t="s">
        <v>2464</v>
      </c>
      <c r="J272" s="4" t="s">
        <v>143</v>
      </c>
      <c r="K272" s="4" t="s">
        <v>33</v>
      </c>
      <c r="L272" s="4" t="s">
        <v>34</v>
      </c>
      <c r="M272" s="10">
        <v>250000000</v>
      </c>
      <c r="N272" s="10">
        <v>0</v>
      </c>
      <c r="O272" s="4" t="s">
        <v>175</v>
      </c>
      <c r="P272" s="4" t="s">
        <v>37</v>
      </c>
      <c r="Q272" s="4" t="s">
        <v>38</v>
      </c>
      <c r="R272" s="4" t="s">
        <v>178</v>
      </c>
      <c r="S272" s="4" t="s">
        <v>143</v>
      </c>
      <c r="T272" s="4" t="s">
        <v>4016</v>
      </c>
    </row>
    <row r="273" spans="1:20" x14ac:dyDescent="0.2">
      <c r="A273" s="4" t="str">
        <f t="shared" si="4"/>
        <v>CPNL 7.750 04/15/2009</v>
      </c>
      <c r="B273" s="4" t="s">
        <v>7475</v>
      </c>
      <c r="C273" s="4" t="s">
        <v>6508</v>
      </c>
      <c r="D273" s="4" t="s">
        <v>2461</v>
      </c>
      <c r="E273" s="4" t="s">
        <v>2462</v>
      </c>
      <c r="F273" s="9">
        <v>7.75</v>
      </c>
      <c r="G273" s="4" t="s">
        <v>4513</v>
      </c>
      <c r="H273" s="4"/>
      <c r="I273" s="4" t="s">
        <v>2464</v>
      </c>
      <c r="J273" s="4" t="s">
        <v>143</v>
      </c>
      <c r="K273" s="4" t="s">
        <v>33</v>
      </c>
      <c r="L273" s="4" t="s">
        <v>34</v>
      </c>
      <c r="M273" s="10">
        <v>350000000</v>
      </c>
      <c r="N273" s="10">
        <v>0</v>
      </c>
      <c r="O273" s="4" t="s">
        <v>175</v>
      </c>
      <c r="P273" s="4" t="s">
        <v>37</v>
      </c>
      <c r="Q273" s="4" t="s">
        <v>38</v>
      </c>
      <c r="R273" s="4" t="s">
        <v>178</v>
      </c>
      <c r="S273" s="4" t="s">
        <v>143</v>
      </c>
      <c r="T273" s="4" t="s">
        <v>4016</v>
      </c>
    </row>
    <row r="274" spans="1:20" x14ac:dyDescent="0.2">
      <c r="A274" s="4" t="str">
        <f t="shared" si="4"/>
        <v>ADELQ 7.875 05/01/2009</v>
      </c>
      <c r="B274" s="4" t="s">
        <v>7475</v>
      </c>
      <c r="C274" s="4" t="s">
        <v>6507</v>
      </c>
      <c r="D274" s="4" t="s">
        <v>793</v>
      </c>
      <c r="E274" s="4" t="s">
        <v>794</v>
      </c>
      <c r="F274" s="9">
        <v>7.875</v>
      </c>
      <c r="G274" s="4" t="s">
        <v>4076</v>
      </c>
      <c r="H274" s="4"/>
      <c r="I274" s="4" t="s">
        <v>2782</v>
      </c>
      <c r="J274" s="4" t="s">
        <v>143</v>
      </c>
      <c r="K274" s="4" t="s">
        <v>33</v>
      </c>
      <c r="L274" s="4" t="s">
        <v>34</v>
      </c>
      <c r="M274" s="10">
        <v>350000000</v>
      </c>
      <c r="N274" s="10">
        <v>0</v>
      </c>
      <c r="O274" s="4" t="s">
        <v>509</v>
      </c>
      <c r="P274" s="4" t="s">
        <v>37</v>
      </c>
      <c r="Q274" s="4" t="s">
        <v>38</v>
      </c>
      <c r="R274" s="4" t="s">
        <v>178</v>
      </c>
      <c r="S274" s="4" t="s">
        <v>143</v>
      </c>
      <c r="T274" s="4" t="s">
        <v>6506</v>
      </c>
    </row>
    <row r="275" spans="1:20" x14ac:dyDescent="0.2">
      <c r="A275" s="4" t="str">
        <f t="shared" si="4"/>
        <v>DPHIQ 7.125 05/01/2029</v>
      </c>
      <c r="B275" s="4" t="s">
        <v>7475</v>
      </c>
      <c r="C275" s="4" t="s">
        <v>6505</v>
      </c>
      <c r="D275" s="4" t="s">
        <v>2554</v>
      </c>
      <c r="E275" s="4" t="s">
        <v>2555</v>
      </c>
      <c r="F275" s="9">
        <v>7.125</v>
      </c>
      <c r="G275" s="4" t="s">
        <v>6504</v>
      </c>
      <c r="H275" s="4"/>
      <c r="I275" s="4" t="s">
        <v>4653</v>
      </c>
      <c r="J275" s="4" t="s">
        <v>143</v>
      </c>
      <c r="K275" s="4" t="s">
        <v>33</v>
      </c>
      <c r="L275" s="4" t="s">
        <v>34</v>
      </c>
      <c r="M275" s="10">
        <v>500000000</v>
      </c>
      <c r="N275" s="10">
        <v>0</v>
      </c>
      <c r="O275" s="4" t="s">
        <v>175</v>
      </c>
      <c r="P275" s="4" t="s">
        <v>37</v>
      </c>
      <c r="Q275" s="4" t="s">
        <v>38</v>
      </c>
      <c r="R275" s="4" t="s">
        <v>178</v>
      </c>
      <c r="S275" s="4" t="s">
        <v>143</v>
      </c>
      <c r="T275" s="4" t="s">
        <v>4658</v>
      </c>
    </row>
    <row r="276" spans="1:20" x14ac:dyDescent="0.2">
      <c r="A276" s="4" t="str">
        <f t="shared" si="4"/>
        <v>TASFT 13.750 05/01/2009</v>
      </c>
      <c r="B276" s="4" t="s">
        <v>7475</v>
      </c>
      <c r="C276" s="4" t="s">
        <v>6503</v>
      </c>
      <c r="D276" s="4" t="s">
        <v>642</v>
      </c>
      <c r="E276" s="4" t="s">
        <v>643</v>
      </c>
      <c r="F276" s="9">
        <v>13.75</v>
      </c>
      <c r="G276" s="4" t="s">
        <v>4076</v>
      </c>
      <c r="H276" s="4" t="s">
        <v>167</v>
      </c>
      <c r="I276" s="4" t="s">
        <v>2524</v>
      </c>
      <c r="J276" s="4" t="s">
        <v>143</v>
      </c>
      <c r="K276" s="4" t="s">
        <v>33</v>
      </c>
      <c r="L276" s="4" t="s">
        <v>34</v>
      </c>
      <c r="M276" s="10">
        <v>275000000</v>
      </c>
      <c r="N276" s="10">
        <v>0</v>
      </c>
      <c r="O276" s="4" t="s">
        <v>186</v>
      </c>
      <c r="P276" s="4" t="s">
        <v>37</v>
      </c>
      <c r="Q276" s="4" t="s">
        <v>164</v>
      </c>
      <c r="R276" s="4" t="s">
        <v>178</v>
      </c>
      <c r="S276" s="4" t="s">
        <v>143</v>
      </c>
      <c r="T276" s="4" t="s">
        <v>4084</v>
      </c>
    </row>
    <row r="277" spans="1:20" x14ac:dyDescent="0.2">
      <c r="A277" s="4" t="str">
        <f t="shared" si="4"/>
        <v>TASFT 13.750 05/01/2009</v>
      </c>
      <c r="B277" s="4" t="s">
        <v>7475</v>
      </c>
      <c r="C277" s="4" t="s">
        <v>6502</v>
      </c>
      <c r="D277" s="4" t="s">
        <v>642</v>
      </c>
      <c r="E277" s="4" t="s">
        <v>643</v>
      </c>
      <c r="F277" s="9">
        <v>13.75</v>
      </c>
      <c r="G277" s="4" t="s">
        <v>4076</v>
      </c>
      <c r="H277" s="4" t="s">
        <v>162</v>
      </c>
      <c r="I277" s="4" t="s">
        <v>2524</v>
      </c>
      <c r="J277" s="4" t="s">
        <v>143</v>
      </c>
      <c r="K277" s="4" t="s">
        <v>33</v>
      </c>
      <c r="L277" s="4" t="s">
        <v>34</v>
      </c>
      <c r="M277" s="10">
        <v>275000000</v>
      </c>
      <c r="N277" s="10">
        <v>0</v>
      </c>
      <c r="O277" s="4" t="s">
        <v>186</v>
      </c>
      <c r="P277" s="4" t="s">
        <v>37</v>
      </c>
      <c r="Q277" s="4" t="s">
        <v>164</v>
      </c>
      <c r="R277" s="4" t="s">
        <v>178</v>
      </c>
      <c r="S277" s="4" t="s">
        <v>143</v>
      </c>
      <c r="T277" s="4" t="s">
        <v>4084</v>
      </c>
    </row>
    <row r="278" spans="1:20" x14ac:dyDescent="0.2">
      <c r="A278" s="4" t="str">
        <f t="shared" si="4"/>
        <v>APPGF 8.643 10/04/2001</v>
      </c>
      <c r="B278" s="4" t="s">
        <v>7475</v>
      </c>
      <c r="C278" s="4" t="s">
        <v>528</v>
      </c>
      <c r="D278" s="4" t="s">
        <v>465</v>
      </c>
      <c r="E278" s="4" t="s">
        <v>529</v>
      </c>
      <c r="F278" s="9">
        <v>8.6425000000000001</v>
      </c>
      <c r="G278" s="4" t="s">
        <v>531</v>
      </c>
      <c r="H278" s="4" t="s">
        <v>532</v>
      </c>
      <c r="I278" s="4" t="s">
        <v>533</v>
      </c>
      <c r="J278" s="4" t="s">
        <v>143</v>
      </c>
      <c r="K278" s="4" t="s">
        <v>33</v>
      </c>
      <c r="L278" s="4" t="s">
        <v>34</v>
      </c>
      <c r="M278" s="10">
        <v>135704000</v>
      </c>
      <c r="N278" s="10">
        <v>135704000</v>
      </c>
      <c r="O278" s="4" t="s">
        <v>93</v>
      </c>
      <c r="P278" s="4" t="s">
        <v>37</v>
      </c>
      <c r="Q278" s="4" t="s">
        <v>471</v>
      </c>
      <c r="R278" s="4"/>
      <c r="S278" s="4"/>
      <c r="T278" s="4"/>
    </row>
    <row r="279" spans="1:20" x14ac:dyDescent="0.2">
      <c r="A279" s="4" t="str">
        <f t="shared" si="4"/>
        <v>BNCCOM 8.875 05/15/2009</v>
      </c>
      <c r="B279" s="4" t="s">
        <v>7475</v>
      </c>
      <c r="C279" s="4" t="s">
        <v>6501</v>
      </c>
      <c r="D279" s="4" t="s">
        <v>2843</v>
      </c>
      <c r="E279" s="4" t="s">
        <v>2844</v>
      </c>
      <c r="F279" s="9">
        <v>8.875</v>
      </c>
      <c r="G279" s="4" t="s">
        <v>4436</v>
      </c>
      <c r="H279" s="4" t="s">
        <v>162</v>
      </c>
      <c r="I279" s="4" t="s">
        <v>533</v>
      </c>
      <c r="J279" s="4" t="s">
        <v>143</v>
      </c>
      <c r="K279" s="4" t="s">
        <v>33</v>
      </c>
      <c r="L279" s="4" t="s">
        <v>34</v>
      </c>
      <c r="M279" s="10">
        <v>100000000</v>
      </c>
      <c r="N279" s="10">
        <v>100000000</v>
      </c>
      <c r="O279" s="4" t="s">
        <v>175</v>
      </c>
      <c r="P279" s="4" t="s">
        <v>37</v>
      </c>
      <c r="Q279" s="4" t="s">
        <v>2849</v>
      </c>
      <c r="R279" s="4" t="s">
        <v>178</v>
      </c>
      <c r="S279" s="4" t="s">
        <v>143</v>
      </c>
      <c r="T279" s="4" t="s">
        <v>4016</v>
      </c>
    </row>
    <row r="280" spans="1:20" x14ac:dyDescent="0.2">
      <c r="A280" s="4" t="str">
        <f t="shared" si="4"/>
        <v>BNCCOM 8.875 05/15/2009</v>
      </c>
      <c r="B280" s="4" t="s">
        <v>7475</v>
      </c>
      <c r="C280" s="4" t="s">
        <v>6500</v>
      </c>
      <c r="D280" s="4" t="s">
        <v>2843</v>
      </c>
      <c r="E280" s="4" t="s">
        <v>2844</v>
      </c>
      <c r="F280" s="9">
        <v>8.875</v>
      </c>
      <c r="G280" s="4" t="s">
        <v>4436</v>
      </c>
      <c r="H280" s="4" t="s">
        <v>167</v>
      </c>
      <c r="I280" s="4" t="s">
        <v>533</v>
      </c>
      <c r="J280" s="4" t="s">
        <v>143</v>
      </c>
      <c r="K280" s="4" t="s">
        <v>33</v>
      </c>
      <c r="L280" s="4" t="s">
        <v>34</v>
      </c>
      <c r="M280" s="10">
        <v>100000000</v>
      </c>
      <c r="N280" s="10">
        <v>100000000</v>
      </c>
      <c r="O280" s="4" t="s">
        <v>175</v>
      </c>
      <c r="P280" s="4" t="s">
        <v>37</v>
      </c>
      <c r="Q280" s="4" t="s">
        <v>2849</v>
      </c>
      <c r="R280" s="4" t="s">
        <v>178</v>
      </c>
      <c r="S280" s="4" t="s">
        <v>143</v>
      </c>
      <c r="T280" s="4" t="s">
        <v>4016</v>
      </c>
    </row>
    <row r="281" spans="1:20" x14ac:dyDescent="0.2">
      <c r="A281" s="4" t="str">
        <f t="shared" si="4"/>
        <v>AWI 7.450 05/15/2029</v>
      </c>
      <c r="B281" s="4" t="s">
        <v>7475</v>
      </c>
      <c r="C281" s="4" t="s">
        <v>6499</v>
      </c>
      <c r="D281" s="4" t="s">
        <v>436</v>
      </c>
      <c r="E281" s="4" t="s">
        <v>437</v>
      </c>
      <c r="F281" s="9">
        <v>7.45</v>
      </c>
      <c r="G281" s="4" t="s">
        <v>4666</v>
      </c>
      <c r="H281" s="4"/>
      <c r="I281" s="4" t="s">
        <v>1254</v>
      </c>
      <c r="J281" s="4" t="s">
        <v>143</v>
      </c>
      <c r="K281" s="4" t="s">
        <v>33</v>
      </c>
      <c r="L281" s="4" t="s">
        <v>34</v>
      </c>
      <c r="M281" s="10">
        <v>200000000</v>
      </c>
      <c r="N281" s="10">
        <v>0</v>
      </c>
      <c r="O281" s="4" t="s">
        <v>509</v>
      </c>
      <c r="P281" s="4" t="s">
        <v>37</v>
      </c>
      <c r="Q281" s="4" t="s">
        <v>38</v>
      </c>
      <c r="R281" s="4" t="s">
        <v>178</v>
      </c>
      <c r="S281" s="4" t="s">
        <v>143</v>
      </c>
      <c r="T281" s="4" t="s">
        <v>4189</v>
      </c>
    </row>
    <row r="282" spans="1:20" x14ac:dyDescent="0.2">
      <c r="A282" s="4" t="str">
        <f t="shared" si="4"/>
        <v>ENRNQ 7.375 05/15/2019</v>
      </c>
      <c r="B282" s="4" t="s">
        <v>7475</v>
      </c>
      <c r="C282" s="4" t="s">
        <v>6498</v>
      </c>
      <c r="D282" s="4" t="s">
        <v>761</v>
      </c>
      <c r="E282" s="4" t="s">
        <v>762</v>
      </c>
      <c r="F282" s="9">
        <v>7.375</v>
      </c>
      <c r="G282" s="4" t="s">
        <v>5287</v>
      </c>
      <c r="H282" s="4"/>
      <c r="I282" s="4" t="s">
        <v>6497</v>
      </c>
      <c r="J282" s="4" t="s">
        <v>143</v>
      </c>
      <c r="K282" s="4" t="s">
        <v>33</v>
      </c>
      <c r="L282" s="4" t="s">
        <v>34</v>
      </c>
      <c r="M282" s="10">
        <v>500000000</v>
      </c>
      <c r="N282" s="10">
        <v>500000000</v>
      </c>
      <c r="O282" s="4" t="s">
        <v>186</v>
      </c>
      <c r="P282" s="4" t="s">
        <v>37</v>
      </c>
      <c r="Q282" s="4" t="s">
        <v>38</v>
      </c>
      <c r="R282" s="4" t="s">
        <v>178</v>
      </c>
      <c r="S282" s="4" t="s">
        <v>143</v>
      </c>
      <c r="T282" s="4" t="s">
        <v>4025</v>
      </c>
    </row>
    <row r="283" spans="1:20" x14ac:dyDescent="0.2">
      <c r="A283" s="4" t="str">
        <f t="shared" si="4"/>
        <v>RELY 7.875 03/17/2009</v>
      </c>
      <c r="B283" s="4" t="s">
        <v>7475</v>
      </c>
      <c r="C283" s="4" t="s">
        <v>6496</v>
      </c>
      <c r="D283" s="4" t="s">
        <v>6495</v>
      </c>
      <c r="E283" s="4" t="s">
        <v>6494</v>
      </c>
      <c r="F283" s="9">
        <v>7.875</v>
      </c>
      <c r="G283" s="4" t="s">
        <v>6493</v>
      </c>
      <c r="H283" s="4" t="s">
        <v>114</v>
      </c>
      <c r="I283" s="4" t="s">
        <v>3221</v>
      </c>
      <c r="J283" s="4" t="s">
        <v>143</v>
      </c>
      <c r="K283" s="4" t="s">
        <v>33</v>
      </c>
      <c r="L283" s="4" t="s">
        <v>34</v>
      </c>
      <c r="M283" s="10">
        <v>225000000</v>
      </c>
      <c r="N283" s="10">
        <v>0</v>
      </c>
      <c r="O283" s="4" t="s">
        <v>175</v>
      </c>
      <c r="P283" s="4" t="s">
        <v>37</v>
      </c>
      <c r="Q283" s="4" t="s">
        <v>38</v>
      </c>
      <c r="R283" s="4" t="s">
        <v>178</v>
      </c>
      <c r="S283" s="4" t="s">
        <v>143</v>
      </c>
      <c r="T283" s="4"/>
    </row>
    <row r="284" spans="1:20" x14ac:dyDescent="0.2">
      <c r="A284" s="4" t="str">
        <f t="shared" si="4"/>
        <v>ADELQ 7.750 01/15/2009</v>
      </c>
      <c r="B284" s="4" t="s">
        <v>7475</v>
      </c>
      <c r="C284" s="4" t="s">
        <v>6492</v>
      </c>
      <c r="D284" s="4" t="s">
        <v>793</v>
      </c>
      <c r="E284" s="4" t="s">
        <v>794</v>
      </c>
      <c r="F284" s="9">
        <v>7.75</v>
      </c>
      <c r="G284" s="4" t="s">
        <v>4553</v>
      </c>
      <c r="H284" s="4" t="s">
        <v>114</v>
      </c>
      <c r="I284" s="4" t="s">
        <v>1300</v>
      </c>
      <c r="J284" s="4" t="s">
        <v>143</v>
      </c>
      <c r="K284" s="4" t="s">
        <v>33</v>
      </c>
      <c r="L284" s="4" t="s">
        <v>34</v>
      </c>
      <c r="M284" s="10">
        <v>300000000</v>
      </c>
      <c r="N284" s="10">
        <v>0</v>
      </c>
      <c r="O284" s="4" t="s">
        <v>509</v>
      </c>
      <c r="P284" s="4" t="s">
        <v>37</v>
      </c>
      <c r="Q284" s="4" t="s">
        <v>38</v>
      </c>
      <c r="R284" s="4" t="s">
        <v>178</v>
      </c>
      <c r="S284" s="4" t="s">
        <v>143</v>
      </c>
      <c r="T284" s="4"/>
    </row>
    <row r="285" spans="1:20" x14ac:dyDescent="0.2">
      <c r="A285" s="4" t="str">
        <f t="shared" si="4"/>
        <v>ADELQ 7.500 01/15/2004</v>
      </c>
      <c r="B285" s="4" t="s">
        <v>7475</v>
      </c>
      <c r="C285" s="4" t="s">
        <v>1299</v>
      </c>
      <c r="D285" s="4" t="s">
        <v>793</v>
      </c>
      <c r="E285" s="4" t="s">
        <v>794</v>
      </c>
      <c r="F285" s="9">
        <v>7.5</v>
      </c>
      <c r="G285" s="4" t="s">
        <v>1284</v>
      </c>
      <c r="H285" s="4" t="s">
        <v>114</v>
      </c>
      <c r="I285" s="4" t="s">
        <v>1300</v>
      </c>
      <c r="J285" s="4" t="s">
        <v>143</v>
      </c>
      <c r="K285" s="4" t="s">
        <v>33</v>
      </c>
      <c r="L285" s="4" t="s">
        <v>34</v>
      </c>
      <c r="M285" s="10">
        <v>100000000</v>
      </c>
      <c r="N285" s="10">
        <v>0</v>
      </c>
      <c r="O285" s="4" t="s">
        <v>509</v>
      </c>
      <c r="P285" s="4" t="s">
        <v>37</v>
      </c>
      <c r="Q285" s="4" t="s">
        <v>38</v>
      </c>
      <c r="R285" s="4" t="s">
        <v>178</v>
      </c>
      <c r="S285" s="4" t="s">
        <v>143</v>
      </c>
      <c r="T285" s="4"/>
    </row>
    <row r="286" spans="1:20" x14ac:dyDescent="0.2">
      <c r="A286" s="4" t="str">
        <f t="shared" si="4"/>
        <v>CAR 9.125 04/01/2006</v>
      </c>
      <c r="B286" s="4" t="s">
        <v>7475</v>
      </c>
      <c r="C286" s="4" t="s">
        <v>2425</v>
      </c>
      <c r="D286" s="4" t="s">
        <v>2426</v>
      </c>
      <c r="E286" s="4" t="s">
        <v>2427</v>
      </c>
      <c r="F286" s="9">
        <v>9.125</v>
      </c>
      <c r="G286" s="4" t="s">
        <v>2429</v>
      </c>
      <c r="H286" s="4"/>
      <c r="I286" s="4" t="s">
        <v>461</v>
      </c>
      <c r="J286" s="4" t="s">
        <v>143</v>
      </c>
      <c r="K286" s="4" t="s">
        <v>33</v>
      </c>
      <c r="L286" s="4" t="s">
        <v>34</v>
      </c>
      <c r="M286" s="10">
        <v>400000000</v>
      </c>
      <c r="N286" s="10">
        <v>0</v>
      </c>
      <c r="O286" s="4" t="s">
        <v>175</v>
      </c>
      <c r="P286" s="4" t="s">
        <v>37</v>
      </c>
      <c r="Q286" s="4" t="s">
        <v>38</v>
      </c>
      <c r="R286" s="4" t="s">
        <v>178</v>
      </c>
      <c r="S286" s="4" t="s">
        <v>143</v>
      </c>
      <c r="T286" s="4"/>
    </row>
    <row r="287" spans="1:20" x14ac:dyDescent="0.2">
      <c r="A287" s="4" t="str">
        <f t="shared" si="4"/>
        <v>TELGLO 7.200 07/20/2009</v>
      </c>
      <c r="B287" s="4" t="s">
        <v>7475</v>
      </c>
      <c r="C287" s="4" t="s">
        <v>6491</v>
      </c>
      <c r="D287" s="4" t="s">
        <v>4585</v>
      </c>
      <c r="E287" s="4" t="s">
        <v>4584</v>
      </c>
      <c r="F287" s="9">
        <v>7.2</v>
      </c>
      <c r="G287" s="4" t="s">
        <v>6490</v>
      </c>
      <c r="H287" s="4"/>
      <c r="I287" s="4" t="s">
        <v>4582</v>
      </c>
      <c r="J287" s="4" t="s">
        <v>143</v>
      </c>
      <c r="K287" s="4" t="s">
        <v>33</v>
      </c>
      <c r="L287" s="4" t="s">
        <v>34</v>
      </c>
      <c r="M287" s="10">
        <v>600000000</v>
      </c>
      <c r="N287" s="10">
        <v>0</v>
      </c>
      <c r="O287" s="4" t="s">
        <v>93</v>
      </c>
      <c r="P287" s="4" t="s">
        <v>37</v>
      </c>
      <c r="Q287" s="4" t="s">
        <v>695</v>
      </c>
      <c r="R287" s="4" t="s">
        <v>178</v>
      </c>
      <c r="S287" s="4" t="s">
        <v>143</v>
      </c>
      <c r="T287" s="4" t="s">
        <v>4214</v>
      </c>
    </row>
    <row r="288" spans="1:20" x14ac:dyDescent="0.2">
      <c r="A288" s="4" t="str">
        <f t="shared" si="4"/>
        <v>BAYANT 13.500 07/15/2006</v>
      </c>
      <c r="B288" s="4" t="s">
        <v>7475</v>
      </c>
      <c r="C288" s="4" t="s">
        <v>2575</v>
      </c>
      <c r="D288" s="4" t="s">
        <v>2576</v>
      </c>
      <c r="E288" s="4" t="s">
        <v>2577</v>
      </c>
      <c r="F288" s="9">
        <v>13.5</v>
      </c>
      <c r="G288" s="4" t="s">
        <v>2579</v>
      </c>
      <c r="H288" s="4" t="s">
        <v>162</v>
      </c>
      <c r="I288" s="4" t="s">
        <v>2580</v>
      </c>
      <c r="J288" s="4" t="s">
        <v>143</v>
      </c>
      <c r="K288" s="4" t="s">
        <v>33</v>
      </c>
      <c r="L288" s="4" t="s">
        <v>34</v>
      </c>
      <c r="M288" s="10">
        <v>200000000</v>
      </c>
      <c r="N288" s="10">
        <v>166587789.00000003</v>
      </c>
      <c r="O288" s="4" t="s">
        <v>175</v>
      </c>
      <c r="P288" s="4" t="s">
        <v>37</v>
      </c>
      <c r="Q288" s="4" t="s">
        <v>2581</v>
      </c>
      <c r="R288" s="4" t="s">
        <v>178</v>
      </c>
      <c r="S288" s="4" t="s">
        <v>143</v>
      </c>
      <c r="T288" s="4" t="s">
        <v>6489</v>
      </c>
    </row>
    <row r="289" spans="1:20" x14ac:dyDescent="0.2">
      <c r="A289" s="4" t="str">
        <f t="shared" si="4"/>
        <v>BAYANT 13.500 07/15/2006</v>
      </c>
      <c r="B289" s="4" t="s">
        <v>7475</v>
      </c>
      <c r="C289" s="4" t="s">
        <v>2582</v>
      </c>
      <c r="D289" s="4" t="s">
        <v>2576</v>
      </c>
      <c r="E289" s="4" t="s">
        <v>2577</v>
      </c>
      <c r="F289" s="9">
        <v>13.5</v>
      </c>
      <c r="G289" s="4" t="s">
        <v>2579</v>
      </c>
      <c r="H289" s="4" t="s">
        <v>167</v>
      </c>
      <c r="I289" s="4" t="s">
        <v>2580</v>
      </c>
      <c r="J289" s="4" t="s">
        <v>143</v>
      </c>
      <c r="K289" s="4" t="s">
        <v>33</v>
      </c>
      <c r="L289" s="4" t="s">
        <v>34</v>
      </c>
      <c r="M289" s="10">
        <v>200000000</v>
      </c>
      <c r="N289" s="10">
        <v>166587789.00000003</v>
      </c>
      <c r="O289" s="4" t="s">
        <v>175</v>
      </c>
      <c r="P289" s="4" t="s">
        <v>37</v>
      </c>
      <c r="Q289" s="4" t="s">
        <v>2581</v>
      </c>
      <c r="R289" s="4" t="s">
        <v>178</v>
      </c>
      <c r="S289" s="4" t="s">
        <v>143</v>
      </c>
      <c r="T289" s="4" t="s">
        <v>6489</v>
      </c>
    </row>
    <row r="290" spans="1:20" x14ac:dyDescent="0.2">
      <c r="A290" s="4" t="str">
        <f t="shared" si="4"/>
        <v>CDSOQ 7.250 09/01/2002</v>
      </c>
      <c r="B290" s="4" t="s">
        <v>7475</v>
      </c>
      <c r="C290" s="4" t="s">
        <v>779</v>
      </c>
      <c r="D290" s="4" t="s">
        <v>517</v>
      </c>
      <c r="E290" s="4" t="s">
        <v>518</v>
      </c>
      <c r="F290" s="9">
        <v>7.25</v>
      </c>
      <c r="G290" s="4" t="s">
        <v>780</v>
      </c>
      <c r="H290" s="4"/>
      <c r="I290" s="4" t="s">
        <v>781</v>
      </c>
      <c r="J290" s="4" t="s">
        <v>143</v>
      </c>
      <c r="K290" s="4" t="s">
        <v>33</v>
      </c>
      <c r="L290" s="4" t="s">
        <v>34</v>
      </c>
      <c r="M290" s="10">
        <v>300000000</v>
      </c>
      <c r="N290" s="10">
        <v>0</v>
      </c>
      <c r="O290" s="4" t="s">
        <v>509</v>
      </c>
      <c r="P290" s="4" t="s">
        <v>37</v>
      </c>
      <c r="Q290" s="4" t="s">
        <v>38</v>
      </c>
      <c r="R290" s="4" t="s">
        <v>178</v>
      </c>
      <c r="S290" s="4" t="s">
        <v>143</v>
      </c>
      <c r="T290" s="4" t="s">
        <v>4031</v>
      </c>
    </row>
    <row r="291" spans="1:20" x14ac:dyDescent="0.2">
      <c r="A291" s="4" t="str">
        <f t="shared" si="4"/>
        <v>CDSOQ 7.250 09/20/2001</v>
      </c>
      <c r="B291" s="4" t="s">
        <v>7475</v>
      </c>
      <c r="C291" s="4" t="s">
        <v>516</v>
      </c>
      <c r="D291" s="4" t="s">
        <v>517</v>
      </c>
      <c r="E291" s="4" t="s">
        <v>518</v>
      </c>
      <c r="F291" s="9">
        <v>7.25</v>
      </c>
      <c r="G291" s="4" t="s">
        <v>520</v>
      </c>
      <c r="H291" s="4" t="s">
        <v>521</v>
      </c>
      <c r="I291" s="4" t="s">
        <v>522</v>
      </c>
      <c r="J291" s="4" t="s">
        <v>143</v>
      </c>
      <c r="K291" s="4" t="s">
        <v>33</v>
      </c>
      <c r="L291" s="4" t="s">
        <v>34</v>
      </c>
      <c r="M291" s="10">
        <v>100000000</v>
      </c>
      <c r="N291" s="10">
        <v>0</v>
      </c>
      <c r="O291" s="4" t="s">
        <v>197</v>
      </c>
      <c r="P291" s="4" t="s">
        <v>37</v>
      </c>
      <c r="Q291" s="4" t="s">
        <v>38</v>
      </c>
      <c r="R291" s="4" t="s">
        <v>178</v>
      </c>
      <c r="S291" s="4" t="s">
        <v>143</v>
      </c>
      <c r="T291" s="4" t="s">
        <v>4899</v>
      </c>
    </row>
    <row r="292" spans="1:20" x14ac:dyDescent="0.2">
      <c r="A292" s="4" t="str">
        <f t="shared" si="4"/>
        <v>ENRNQ 8.310 01/15/2003</v>
      </c>
      <c r="B292" s="4" t="s">
        <v>7475</v>
      </c>
      <c r="C292" s="4" t="s">
        <v>874</v>
      </c>
      <c r="D292" s="4" t="s">
        <v>761</v>
      </c>
      <c r="E292" s="4" t="s">
        <v>875</v>
      </c>
      <c r="F292" s="9">
        <v>8.31</v>
      </c>
      <c r="G292" s="4" t="s">
        <v>866</v>
      </c>
      <c r="H292" s="4" t="s">
        <v>167</v>
      </c>
      <c r="I292" s="4" t="s">
        <v>877</v>
      </c>
      <c r="J292" s="4" t="s">
        <v>143</v>
      </c>
      <c r="K292" s="4" t="s">
        <v>33</v>
      </c>
      <c r="L292" s="4" t="s">
        <v>34</v>
      </c>
      <c r="M292" s="10">
        <v>1400000000</v>
      </c>
      <c r="N292" s="10">
        <v>0</v>
      </c>
      <c r="O292" s="4" t="s">
        <v>117</v>
      </c>
      <c r="P292" s="4" t="s">
        <v>37</v>
      </c>
      <c r="Q292" s="4" t="s">
        <v>38</v>
      </c>
      <c r="R292" s="4" t="s">
        <v>178</v>
      </c>
      <c r="S292" s="4" t="s">
        <v>143</v>
      </c>
      <c r="T292" s="4" t="s">
        <v>6488</v>
      </c>
    </row>
    <row r="293" spans="1:20" x14ac:dyDescent="0.2">
      <c r="A293" s="4" t="str">
        <f t="shared" si="4"/>
        <v>ENRNQ 8.310 01/15/2003</v>
      </c>
      <c r="B293" s="4" t="s">
        <v>7475</v>
      </c>
      <c r="C293" s="4" t="s">
        <v>880</v>
      </c>
      <c r="D293" s="4" t="s">
        <v>761</v>
      </c>
      <c r="E293" s="4" t="s">
        <v>875</v>
      </c>
      <c r="F293" s="9">
        <v>8.31</v>
      </c>
      <c r="G293" s="4" t="s">
        <v>866</v>
      </c>
      <c r="H293" s="4" t="s">
        <v>162</v>
      </c>
      <c r="I293" s="4" t="s">
        <v>877</v>
      </c>
      <c r="J293" s="4" t="s">
        <v>143</v>
      </c>
      <c r="K293" s="4" t="s">
        <v>33</v>
      </c>
      <c r="L293" s="4" t="s">
        <v>34</v>
      </c>
      <c r="M293" s="10">
        <v>1400000000</v>
      </c>
      <c r="N293" s="10">
        <v>0</v>
      </c>
      <c r="O293" s="4" t="s">
        <v>117</v>
      </c>
      <c r="P293" s="4" t="s">
        <v>37</v>
      </c>
      <c r="Q293" s="4" t="s">
        <v>38</v>
      </c>
      <c r="R293" s="4" t="s">
        <v>178</v>
      </c>
      <c r="S293" s="4" t="s">
        <v>143</v>
      </c>
      <c r="T293" s="4" t="s">
        <v>6488</v>
      </c>
    </row>
    <row r="294" spans="1:20" x14ac:dyDescent="0.2">
      <c r="A294" s="4" t="str">
        <f t="shared" si="4"/>
        <v>LEH 7.875 11/01/2009</v>
      </c>
      <c r="B294" s="4" t="s">
        <v>7475</v>
      </c>
      <c r="C294" s="4" t="s">
        <v>6487</v>
      </c>
      <c r="D294" s="4" t="s">
        <v>4025</v>
      </c>
      <c r="E294" s="4" t="s">
        <v>4809</v>
      </c>
      <c r="F294" s="9">
        <v>7.875</v>
      </c>
      <c r="G294" s="4" t="s">
        <v>6406</v>
      </c>
      <c r="H294" s="4" t="s">
        <v>3239</v>
      </c>
      <c r="I294" s="4" t="s">
        <v>3269</v>
      </c>
      <c r="J294" s="4" t="s">
        <v>143</v>
      </c>
      <c r="K294" s="4" t="s">
        <v>33</v>
      </c>
      <c r="L294" s="4" t="s">
        <v>34</v>
      </c>
      <c r="M294" s="10">
        <v>400000000</v>
      </c>
      <c r="N294" s="10">
        <v>400000000</v>
      </c>
      <c r="O294" s="4" t="s">
        <v>175</v>
      </c>
      <c r="P294" s="4" t="s">
        <v>37</v>
      </c>
      <c r="Q294" s="4" t="s">
        <v>38</v>
      </c>
      <c r="R294" s="4" t="s">
        <v>178</v>
      </c>
      <c r="S294" s="4" t="s">
        <v>143</v>
      </c>
      <c r="T294" s="4" t="s">
        <v>4025</v>
      </c>
    </row>
    <row r="295" spans="1:20" x14ac:dyDescent="0.2">
      <c r="A295" s="4" t="str">
        <f t="shared" si="4"/>
        <v>SWSAIR 7.500 11/15/2004</v>
      </c>
      <c r="B295" s="4" t="s">
        <v>7475</v>
      </c>
      <c r="C295" s="4" t="s">
        <v>1731</v>
      </c>
      <c r="D295" s="4" t="s">
        <v>1732</v>
      </c>
      <c r="E295" s="4" t="s">
        <v>1733</v>
      </c>
      <c r="F295" s="9">
        <v>7.5</v>
      </c>
      <c r="G295" s="4" t="s">
        <v>1735</v>
      </c>
      <c r="H295" s="4"/>
      <c r="I295" s="4" t="s">
        <v>1736</v>
      </c>
      <c r="J295" s="4"/>
      <c r="K295" s="4" t="s">
        <v>33</v>
      </c>
      <c r="L295" s="4" t="s">
        <v>34</v>
      </c>
      <c r="M295" s="10">
        <v>350000000</v>
      </c>
      <c r="N295" s="10">
        <v>350000000</v>
      </c>
      <c r="O295" s="4" t="s">
        <v>93</v>
      </c>
      <c r="P295" s="4" t="s">
        <v>37</v>
      </c>
      <c r="Q295" s="4" t="s">
        <v>38</v>
      </c>
      <c r="R295" s="4"/>
      <c r="S295" s="4"/>
      <c r="T295" s="4" t="s">
        <v>4374</v>
      </c>
    </row>
    <row r="296" spans="1:20" x14ac:dyDescent="0.2">
      <c r="A296" s="4" t="str">
        <f t="shared" si="4"/>
        <v>ADELQ 9.375 11/15/2009</v>
      </c>
      <c r="B296" s="4" t="s">
        <v>7475</v>
      </c>
      <c r="C296" s="4" t="s">
        <v>6486</v>
      </c>
      <c r="D296" s="4" t="s">
        <v>793</v>
      </c>
      <c r="E296" s="4" t="s">
        <v>794</v>
      </c>
      <c r="F296" s="9">
        <v>9.375</v>
      </c>
      <c r="G296" s="4" t="s">
        <v>4378</v>
      </c>
      <c r="H296" s="4"/>
      <c r="I296" s="4" t="s">
        <v>6485</v>
      </c>
      <c r="J296" s="4" t="s">
        <v>143</v>
      </c>
      <c r="K296" s="4" t="s">
        <v>33</v>
      </c>
      <c r="L296" s="4" t="s">
        <v>34</v>
      </c>
      <c r="M296" s="10">
        <v>500000000</v>
      </c>
      <c r="N296" s="10">
        <v>0</v>
      </c>
      <c r="O296" s="4" t="s">
        <v>175</v>
      </c>
      <c r="P296" s="4" t="s">
        <v>37</v>
      </c>
      <c r="Q296" s="4" t="s">
        <v>38</v>
      </c>
      <c r="R296" s="4" t="s">
        <v>178</v>
      </c>
      <c r="S296" s="4" t="s">
        <v>143</v>
      </c>
      <c r="T296" s="4" t="s">
        <v>4061</v>
      </c>
    </row>
    <row r="297" spans="1:20" x14ac:dyDescent="0.2">
      <c r="A297" s="4" t="str">
        <f t="shared" si="4"/>
        <v>ENRNQ 8.250 11/15/2004</v>
      </c>
      <c r="B297" s="4" t="s">
        <v>7475</v>
      </c>
      <c r="C297" s="4" t="s">
        <v>1738</v>
      </c>
      <c r="D297" s="4" t="s">
        <v>761</v>
      </c>
      <c r="E297" s="4" t="s">
        <v>1739</v>
      </c>
      <c r="F297" s="9">
        <v>8.25</v>
      </c>
      <c r="G297" s="4" t="s">
        <v>1735</v>
      </c>
      <c r="H297" s="4" t="s">
        <v>167</v>
      </c>
      <c r="I297" s="4" t="s">
        <v>1741</v>
      </c>
      <c r="J297" s="4" t="s">
        <v>143</v>
      </c>
      <c r="K297" s="4" t="s">
        <v>33</v>
      </c>
      <c r="L297" s="4" t="s">
        <v>34</v>
      </c>
      <c r="M297" s="10">
        <v>750000000</v>
      </c>
      <c r="N297" s="10">
        <v>581299081.5</v>
      </c>
      <c r="O297" s="4" t="s">
        <v>186</v>
      </c>
      <c r="P297" s="4" t="s">
        <v>37</v>
      </c>
      <c r="Q297" s="4" t="s">
        <v>38</v>
      </c>
      <c r="R297" s="4" t="s">
        <v>178</v>
      </c>
      <c r="S297" s="4" t="s">
        <v>143</v>
      </c>
      <c r="T297" s="4" t="s">
        <v>4031</v>
      </c>
    </row>
    <row r="298" spans="1:20" x14ac:dyDescent="0.2">
      <c r="A298" s="4" t="str">
        <f t="shared" si="4"/>
        <v>ENRNQ 8.250 11/15/2004</v>
      </c>
      <c r="B298" s="4" t="s">
        <v>7475</v>
      </c>
      <c r="C298" s="4" t="s">
        <v>1748</v>
      </c>
      <c r="D298" s="4" t="s">
        <v>761</v>
      </c>
      <c r="E298" s="4" t="s">
        <v>1739</v>
      </c>
      <c r="F298" s="9">
        <v>8.25</v>
      </c>
      <c r="G298" s="4" t="s">
        <v>1735</v>
      </c>
      <c r="H298" s="4" t="s">
        <v>162</v>
      </c>
      <c r="I298" s="4" t="s">
        <v>1741</v>
      </c>
      <c r="J298" s="4" t="s">
        <v>143</v>
      </c>
      <c r="K298" s="4" t="s">
        <v>33</v>
      </c>
      <c r="L298" s="4" t="s">
        <v>34</v>
      </c>
      <c r="M298" s="10">
        <v>750000000</v>
      </c>
      <c r="N298" s="10">
        <v>581299081.5</v>
      </c>
      <c r="O298" s="4" t="s">
        <v>186</v>
      </c>
      <c r="P298" s="4" t="s">
        <v>37</v>
      </c>
      <c r="Q298" s="4" t="s">
        <v>38</v>
      </c>
      <c r="R298" s="4" t="s">
        <v>178</v>
      </c>
      <c r="S298" s="4" t="s">
        <v>143</v>
      </c>
      <c r="T298" s="4" t="s">
        <v>4031</v>
      </c>
    </row>
    <row r="299" spans="1:20" x14ac:dyDescent="0.2">
      <c r="A299" s="4" t="str">
        <f t="shared" si="4"/>
        <v>PSIINC 10.500 12/01/2006</v>
      </c>
      <c r="B299" s="4" t="s">
        <v>7475</v>
      </c>
      <c r="C299" s="4" t="s">
        <v>2787</v>
      </c>
      <c r="D299" s="4" t="s">
        <v>1854</v>
      </c>
      <c r="E299" s="4" t="s">
        <v>1855</v>
      </c>
      <c r="F299" s="9">
        <v>10.5</v>
      </c>
      <c r="G299" s="4" t="s">
        <v>2765</v>
      </c>
      <c r="H299" s="4" t="s">
        <v>2789</v>
      </c>
      <c r="I299" s="4" t="s">
        <v>2785</v>
      </c>
      <c r="J299" s="4" t="s">
        <v>143</v>
      </c>
      <c r="K299" s="4" t="s">
        <v>33</v>
      </c>
      <c r="L299" s="4" t="s">
        <v>34</v>
      </c>
      <c r="M299" s="10">
        <v>600000000</v>
      </c>
      <c r="N299" s="10">
        <v>0</v>
      </c>
      <c r="O299" s="4" t="s">
        <v>1224</v>
      </c>
      <c r="P299" s="4" t="s">
        <v>37</v>
      </c>
      <c r="Q299" s="4" t="s">
        <v>38</v>
      </c>
      <c r="R299" s="4" t="s">
        <v>178</v>
      </c>
      <c r="S299" s="4" t="s">
        <v>143</v>
      </c>
      <c r="T299" s="4" t="s">
        <v>4331</v>
      </c>
    </row>
    <row r="300" spans="1:20" x14ac:dyDescent="0.2">
      <c r="A300" s="4" t="str">
        <f t="shared" si="4"/>
        <v>TASFT 13.750 05/01/2009</v>
      </c>
      <c r="B300" s="4" t="s">
        <v>7475</v>
      </c>
      <c r="C300" s="4" t="s">
        <v>6484</v>
      </c>
      <c r="D300" s="4" t="s">
        <v>642</v>
      </c>
      <c r="E300" s="4" t="s">
        <v>643</v>
      </c>
      <c r="F300" s="9">
        <v>13.75</v>
      </c>
      <c r="G300" s="4" t="s">
        <v>4076</v>
      </c>
      <c r="H300" s="4"/>
      <c r="I300" s="4" t="s">
        <v>2785</v>
      </c>
      <c r="J300" s="4" t="s">
        <v>143</v>
      </c>
      <c r="K300" s="4" t="s">
        <v>33</v>
      </c>
      <c r="L300" s="4" t="s">
        <v>34</v>
      </c>
      <c r="M300" s="10">
        <v>272330000</v>
      </c>
      <c r="N300" s="10">
        <v>0</v>
      </c>
      <c r="O300" s="4" t="s">
        <v>186</v>
      </c>
      <c r="P300" s="4" t="s">
        <v>37</v>
      </c>
      <c r="Q300" s="4" t="s">
        <v>164</v>
      </c>
      <c r="R300" s="4" t="s">
        <v>178</v>
      </c>
      <c r="S300" s="4" t="s">
        <v>143</v>
      </c>
      <c r="T300" s="4"/>
    </row>
    <row r="301" spans="1:20" x14ac:dyDescent="0.2">
      <c r="A301" s="4" t="str">
        <f t="shared" si="4"/>
        <v>LAKAH 12.000 12/08/2004</v>
      </c>
      <c r="B301" s="4" t="s">
        <v>7475</v>
      </c>
      <c r="C301" s="4" t="s">
        <v>1794</v>
      </c>
      <c r="D301" s="4" t="s">
        <v>1795</v>
      </c>
      <c r="E301" s="4" t="s">
        <v>1796</v>
      </c>
      <c r="F301" s="9">
        <v>12</v>
      </c>
      <c r="G301" s="4" t="s">
        <v>1798</v>
      </c>
      <c r="H301" s="4" t="s">
        <v>162</v>
      </c>
      <c r="I301" s="4" t="s">
        <v>1791</v>
      </c>
      <c r="J301" s="4"/>
      <c r="K301" s="4" t="s">
        <v>33</v>
      </c>
      <c r="L301" s="4" t="s">
        <v>34</v>
      </c>
      <c r="M301" s="10">
        <v>100000000</v>
      </c>
      <c r="N301" s="10">
        <v>100000000</v>
      </c>
      <c r="O301" s="4" t="s">
        <v>175</v>
      </c>
      <c r="P301" s="4" t="s">
        <v>37</v>
      </c>
      <c r="Q301" s="4" t="s">
        <v>304</v>
      </c>
      <c r="R301" s="4"/>
      <c r="S301" s="4"/>
      <c r="T301" s="4"/>
    </row>
    <row r="302" spans="1:20" x14ac:dyDescent="0.2">
      <c r="A302" s="4" t="str">
        <f t="shared" si="4"/>
        <v>LAKAH 12.000 12/08/2004</v>
      </c>
      <c r="B302" s="4" t="s">
        <v>7475</v>
      </c>
      <c r="C302" s="4" t="s">
        <v>1800</v>
      </c>
      <c r="D302" s="4" t="s">
        <v>1795</v>
      </c>
      <c r="E302" s="4" t="s">
        <v>1796</v>
      </c>
      <c r="F302" s="9">
        <v>12</v>
      </c>
      <c r="G302" s="4" t="s">
        <v>1798</v>
      </c>
      <c r="H302" s="4" t="s">
        <v>167</v>
      </c>
      <c r="I302" s="4" t="s">
        <v>1791</v>
      </c>
      <c r="J302" s="4"/>
      <c r="K302" s="4" t="s">
        <v>33</v>
      </c>
      <c r="L302" s="4" t="s">
        <v>34</v>
      </c>
      <c r="M302" s="10">
        <v>100000000</v>
      </c>
      <c r="N302" s="10">
        <v>100000000</v>
      </c>
      <c r="O302" s="4" t="s">
        <v>175</v>
      </c>
      <c r="P302" s="4" t="s">
        <v>37</v>
      </c>
      <c r="Q302" s="4" t="s">
        <v>304</v>
      </c>
      <c r="R302" s="4"/>
      <c r="S302" s="4"/>
      <c r="T302" s="4"/>
    </row>
    <row r="303" spans="1:20" x14ac:dyDescent="0.2">
      <c r="A303" s="4" t="str">
        <f t="shared" si="4"/>
        <v>DAL 7.900 12/15/2009</v>
      </c>
      <c r="B303" s="4" t="s">
        <v>7475</v>
      </c>
      <c r="C303" s="4" t="s">
        <v>6483</v>
      </c>
      <c r="D303" s="4" t="s">
        <v>2270</v>
      </c>
      <c r="E303" s="4" t="s">
        <v>2271</v>
      </c>
      <c r="F303" s="9">
        <v>7.9</v>
      </c>
      <c r="G303" s="4" t="s">
        <v>4293</v>
      </c>
      <c r="H303" s="4" t="s">
        <v>167</v>
      </c>
      <c r="I303" s="4" t="s">
        <v>4455</v>
      </c>
      <c r="J303" s="4" t="s">
        <v>143</v>
      </c>
      <c r="K303" s="4" t="s">
        <v>33</v>
      </c>
      <c r="L303" s="4" t="s">
        <v>34</v>
      </c>
      <c r="M303" s="10">
        <v>500000000</v>
      </c>
      <c r="N303" s="10">
        <v>0</v>
      </c>
      <c r="O303" s="4" t="s">
        <v>197</v>
      </c>
      <c r="P303" s="4" t="s">
        <v>37</v>
      </c>
      <c r="Q303" s="4" t="s">
        <v>38</v>
      </c>
      <c r="R303" s="4" t="s">
        <v>178</v>
      </c>
      <c r="S303" s="4" t="s">
        <v>143</v>
      </c>
      <c r="T303" s="4" t="s">
        <v>6479</v>
      </c>
    </row>
    <row r="304" spans="1:20" x14ac:dyDescent="0.2">
      <c r="A304" s="4" t="str">
        <f t="shared" si="4"/>
        <v>DAL 8.300 12/15/2029</v>
      </c>
      <c r="B304" s="4" t="s">
        <v>7475</v>
      </c>
      <c r="C304" s="4" t="s">
        <v>6482</v>
      </c>
      <c r="D304" s="4" t="s">
        <v>2270</v>
      </c>
      <c r="E304" s="4" t="s">
        <v>2271</v>
      </c>
      <c r="F304" s="9">
        <v>8.3000000000000007</v>
      </c>
      <c r="G304" s="4" t="s">
        <v>6474</v>
      </c>
      <c r="H304" s="4" t="s">
        <v>167</v>
      </c>
      <c r="I304" s="4" t="s">
        <v>4455</v>
      </c>
      <c r="J304" s="4" t="s">
        <v>143</v>
      </c>
      <c r="K304" s="4" t="s">
        <v>33</v>
      </c>
      <c r="L304" s="4" t="s">
        <v>34</v>
      </c>
      <c r="M304" s="10">
        <v>1000000000</v>
      </c>
      <c r="N304" s="10">
        <v>0</v>
      </c>
      <c r="O304" s="4" t="s">
        <v>197</v>
      </c>
      <c r="P304" s="4" t="s">
        <v>37</v>
      </c>
      <c r="Q304" s="4" t="s">
        <v>38</v>
      </c>
      <c r="R304" s="4" t="s">
        <v>178</v>
      </c>
      <c r="S304" s="4" t="s">
        <v>143</v>
      </c>
      <c r="T304" s="4" t="s">
        <v>6479</v>
      </c>
    </row>
    <row r="305" spans="1:20" x14ac:dyDescent="0.2">
      <c r="A305" s="4" t="str">
        <f t="shared" si="4"/>
        <v>DAL 7.900 12/15/2009</v>
      </c>
      <c r="B305" s="4" t="s">
        <v>7475</v>
      </c>
      <c r="C305" s="4" t="s">
        <v>6481</v>
      </c>
      <c r="D305" s="4" t="s">
        <v>2270</v>
      </c>
      <c r="E305" s="4" t="s">
        <v>2271</v>
      </c>
      <c r="F305" s="9">
        <v>7.9</v>
      </c>
      <c r="G305" s="4" t="s">
        <v>4293</v>
      </c>
      <c r="H305" s="4" t="s">
        <v>162</v>
      </c>
      <c r="I305" s="4" t="s">
        <v>4455</v>
      </c>
      <c r="J305" s="4" t="s">
        <v>143</v>
      </c>
      <c r="K305" s="4" t="s">
        <v>33</v>
      </c>
      <c r="L305" s="4" t="s">
        <v>34</v>
      </c>
      <c r="M305" s="10">
        <v>500000000</v>
      </c>
      <c r="N305" s="10">
        <v>0</v>
      </c>
      <c r="O305" s="4" t="s">
        <v>197</v>
      </c>
      <c r="P305" s="4" t="s">
        <v>37</v>
      </c>
      <c r="Q305" s="4" t="s">
        <v>38</v>
      </c>
      <c r="R305" s="4" t="s">
        <v>178</v>
      </c>
      <c r="S305" s="4" t="s">
        <v>143</v>
      </c>
      <c r="T305" s="4" t="s">
        <v>6479</v>
      </c>
    </row>
    <row r="306" spans="1:20" x14ac:dyDescent="0.2">
      <c r="A306" s="4" t="str">
        <f t="shared" si="4"/>
        <v>DAL 8.300 12/15/2029</v>
      </c>
      <c r="B306" s="4" t="s">
        <v>7475</v>
      </c>
      <c r="C306" s="4" t="s">
        <v>6480</v>
      </c>
      <c r="D306" s="4" t="s">
        <v>2270</v>
      </c>
      <c r="E306" s="4" t="s">
        <v>2271</v>
      </c>
      <c r="F306" s="9">
        <v>8.3000000000000007</v>
      </c>
      <c r="G306" s="4" t="s">
        <v>6474</v>
      </c>
      <c r="H306" s="4" t="s">
        <v>162</v>
      </c>
      <c r="I306" s="4" t="s">
        <v>4455</v>
      </c>
      <c r="J306" s="4" t="s">
        <v>143</v>
      </c>
      <c r="K306" s="4" t="s">
        <v>33</v>
      </c>
      <c r="L306" s="4" t="s">
        <v>34</v>
      </c>
      <c r="M306" s="10">
        <v>1000000000</v>
      </c>
      <c r="N306" s="10">
        <v>0</v>
      </c>
      <c r="O306" s="4" t="s">
        <v>197</v>
      </c>
      <c r="P306" s="4" t="s">
        <v>37</v>
      </c>
      <c r="Q306" s="4" t="s">
        <v>38</v>
      </c>
      <c r="R306" s="4" t="s">
        <v>178</v>
      </c>
      <c r="S306" s="4" t="s">
        <v>143</v>
      </c>
      <c r="T306" s="4" t="s">
        <v>6479</v>
      </c>
    </row>
    <row r="307" spans="1:20" x14ac:dyDescent="0.2">
      <c r="A307" s="4" t="str">
        <f t="shared" si="4"/>
        <v>TXUFND 6.450 05/15/2005</v>
      </c>
      <c r="B307" s="4" t="s">
        <v>7475</v>
      </c>
      <c r="C307" s="4" t="s">
        <v>1991</v>
      </c>
      <c r="D307" s="4" t="s">
        <v>1992</v>
      </c>
      <c r="E307" s="4" t="s">
        <v>1993</v>
      </c>
      <c r="F307" s="9">
        <v>6.45</v>
      </c>
      <c r="G307" s="4" t="s">
        <v>1995</v>
      </c>
      <c r="H307" s="4"/>
      <c r="I307" s="4" t="s">
        <v>1996</v>
      </c>
      <c r="J307" s="4" t="s">
        <v>143</v>
      </c>
      <c r="K307" s="4" t="s">
        <v>33</v>
      </c>
      <c r="L307" s="4" t="s">
        <v>34</v>
      </c>
      <c r="M307" s="10">
        <v>650000000</v>
      </c>
      <c r="N307" s="10">
        <v>542945000</v>
      </c>
      <c r="O307" s="4" t="s">
        <v>93</v>
      </c>
      <c r="P307" s="4" t="s">
        <v>37</v>
      </c>
      <c r="Q307" s="4" t="s">
        <v>1687</v>
      </c>
      <c r="R307" s="4" t="s">
        <v>178</v>
      </c>
      <c r="S307" s="4" t="s">
        <v>143</v>
      </c>
      <c r="T307" s="4"/>
    </row>
    <row r="308" spans="1:20" x14ac:dyDescent="0.2">
      <c r="A308" s="4" t="str">
        <f t="shared" si="4"/>
        <v>TXUFND 6.750 05/15/2009</v>
      </c>
      <c r="B308" s="4" t="s">
        <v>7475</v>
      </c>
      <c r="C308" s="4" t="s">
        <v>6478</v>
      </c>
      <c r="D308" s="4" t="s">
        <v>1992</v>
      </c>
      <c r="E308" s="4" t="s">
        <v>1993</v>
      </c>
      <c r="F308" s="9">
        <v>6.75</v>
      </c>
      <c r="G308" s="4" t="s">
        <v>4436</v>
      </c>
      <c r="H308" s="4"/>
      <c r="I308" s="4" t="s">
        <v>1996</v>
      </c>
      <c r="J308" s="4" t="s">
        <v>143</v>
      </c>
      <c r="K308" s="4" t="s">
        <v>33</v>
      </c>
      <c r="L308" s="4" t="s">
        <v>34</v>
      </c>
      <c r="M308" s="10">
        <v>500000000</v>
      </c>
      <c r="N308" s="10">
        <v>500000000</v>
      </c>
      <c r="O308" s="4" t="s">
        <v>93</v>
      </c>
      <c r="P308" s="4" t="s">
        <v>37</v>
      </c>
      <c r="Q308" s="4" t="s">
        <v>1687</v>
      </c>
      <c r="R308" s="4" t="s">
        <v>178</v>
      </c>
      <c r="S308" s="4" t="s">
        <v>143</v>
      </c>
      <c r="T308" s="4"/>
    </row>
    <row r="309" spans="1:20" x14ac:dyDescent="0.2">
      <c r="A309" s="4" t="str">
        <f t="shared" si="4"/>
        <v>BHIP 12.625 02/17/2003</v>
      </c>
      <c r="B309" s="4" t="s">
        <v>7475</v>
      </c>
      <c r="C309" s="4" t="s">
        <v>903</v>
      </c>
      <c r="D309" s="4" t="s">
        <v>904</v>
      </c>
      <c r="E309" s="4" t="s">
        <v>905</v>
      </c>
      <c r="F309" s="9">
        <v>12.625</v>
      </c>
      <c r="G309" s="4" t="s">
        <v>907</v>
      </c>
      <c r="H309" s="4" t="s">
        <v>162</v>
      </c>
      <c r="I309" s="4" t="s">
        <v>908</v>
      </c>
      <c r="J309" s="4" t="s">
        <v>143</v>
      </c>
      <c r="K309" s="4" t="s">
        <v>33</v>
      </c>
      <c r="L309" s="4" t="s">
        <v>34</v>
      </c>
      <c r="M309" s="10">
        <v>125000000</v>
      </c>
      <c r="N309" s="10">
        <v>0</v>
      </c>
      <c r="O309" s="4" t="s">
        <v>197</v>
      </c>
      <c r="P309" s="4" t="s">
        <v>37</v>
      </c>
      <c r="Q309" s="4" t="s">
        <v>164</v>
      </c>
      <c r="R309" s="4" t="s">
        <v>178</v>
      </c>
      <c r="S309" s="4" t="s">
        <v>600</v>
      </c>
      <c r="T309" s="4" t="s">
        <v>6169</v>
      </c>
    </row>
    <row r="310" spans="1:20" x14ac:dyDescent="0.2">
      <c r="A310" s="4" t="str">
        <f t="shared" si="4"/>
        <v>BHIP 12.625 02/17/2003</v>
      </c>
      <c r="B310" s="4" t="s">
        <v>7475</v>
      </c>
      <c r="C310" s="4" t="s">
        <v>911</v>
      </c>
      <c r="D310" s="4" t="s">
        <v>904</v>
      </c>
      <c r="E310" s="4" t="s">
        <v>905</v>
      </c>
      <c r="F310" s="9">
        <v>12.625</v>
      </c>
      <c r="G310" s="4" t="s">
        <v>907</v>
      </c>
      <c r="H310" s="4" t="s">
        <v>167</v>
      </c>
      <c r="I310" s="4" t="s">
        <v>908</v>
      </c>
      <c r="J310" s="4" t="s">
        <v>143</v>
      </c>
      <c r="K310" s="4" t="s">
        <v>33</v>
      </c>
      <c r="L310" s="4" t="s">
        <v>34</v>
      </c>
      <c r="M310" s="10">
        <v>125000000</v>
      </c>
      <c r="N310" s="10">
        <v>0</v>
      </c>
      <c r="O310" s="4" t="s">
        <v>197</v>
      </c>
      <c r="P310" s="4" t="s">
        <v>37</v>
      </c>
      <c r="Q310" s="4" t="s">
        <v>164</v>
      </c>
      <c r="R310" s="4" t="s">
        <v>178</v>
      </c>
      <c r="S310" s="4" t="s">
        <v>143</v>
      </c>
      <c r="T310" s="4" t="s">
        <v>6169</v>
      </c>
    </row>
    <row r="311" spans="1:20" x14ac:dyDescent="0.2">
      <c r="A311" s="4" t="str">
        <f t="shared" si="4"/>
        <v>SIGFIN 0.000 02/28/2010</v>
      </c>
      <c r="B311" s="4" t="s">
        <v>7475</v>
      </c>
      <c r="C311" s="4" t="s">
        <v>6477</v>
      </c>
      <c r="D311" s="4" t="s">
        <v>5714</v>
      </c>
      <c r="E311" s="4" t="s">
        <v>5713</v>
      </c>
      <c r="F311" s="9">
        <v>0</v>
      </c>
      <c r="G311" s="4" t="s">
        <v>6461</v>
      </c>
      <c r="H311" s="4" t="s">
        <v>3339</v>
      </c>
      <c r="I311" s="4" t="s">
        <v>1912</v>
      </c>
      <c r="J311" s="4"/>
      <c r="K311" s="4" t="s">
        <v>33</v>
      </c>
      <c r="L311" s="4" t="s">
        <v>34</v>
      </c>
      <c r="M311" s="10">
        <v>500000000</v>
      </c>
      <c r="N311" s="10">
        <v>500000000</v>
      </c>
      <c r="O311" s="4" t="s">
        <v>197</v>
      </c>
      <c r="P311" s="4" t="s">
        <v>37</v>
      </c>
      <c r="Q311" s="4" t="s">
        <v>38</v>
      </c>
      <c r="R311" s="4"/>
      <c r="S311" s="4"/>
      <c r="T311" s="4" t="s">
        <v>6460</v>
      </c>
    </row>
    <row r="312" spans="1:20" x14ac:dyDescent="0.2">
      <c r="A312" s="4" t="str">
        <f t="shared" si="4"/>
        <v>DAL 7.900 12/15/2009</v>
      </c>
      <c r="B312" s="4" t="s">
        <v>7475</v>
      </c>
      <c r="C312" s="4" t="s">
        <v>6476</v>
      </c>
      <c r="D312" s="4" t="s">
        <v>2270</v>
      </c>
      <c r="E312" s="4" t="s">
        <v>2271</v>
      </c>
      <c r="F312" s="9">
        <v>7.9</v>
      </c>
      <c r="G312" s="4" t="s">
        <v>4293</v>
      </c>
      <c r="H312" s="4"/>
      <c r="I312" s="4" t="s">
        <v>1917</v>
      </c>
      <c r="J312" s="4" t="s">
        <v>143</v>
      </c>
      <c r="K312" s="4" t="s">
        <v>33</v>
      </c>
      <c r="L312" s="4" t="s">
        <v>34</v>
      </c>
      <c r="M312" s="10">
        <v>499219000</v>
      </c>
      <c r="N312" s="10">
        <v>0</v>
      </c>
      <c r="O312" s="4" t="s">
        <v>197</v>
      </c>
      <c r="P312" s="4" t="s">
        <v>37</v>
      </c>
      <c r="Q312" s="4" t="s">
        <v>38</v>
      </c>
      <c r="R312" s="4" t="s">
        <v>178</v>
      </c>
      <c r="S312" s="4" t="s">
        <v>143</v>
      </c>
      <c r="T312" s="4"/>
    </row>
    <row r="313" spans="1:20" x14ac:dyDescent="0.2">
      <c r="A313" s="4" t="str">
        <f t="shared" si="4"/>
        <v>DAL 7.700 12/15/2005</v>
      </c>
      <c r="B313" s="4" t="s">
        <v>7475</v>
      </c>
      <c r="C313" s="4" t="s">
        <v>2299</v>
      </c>
      <c r="D313" s="4" t="s">
        <v>2270</v>
      </c>
      <c r="E313" s="4" t="s">
        <v>2271</v>
      </c>
      <c r="F313" s="9">
        <v>7.7</v>
      </c>
      <c r="G313" s="4" t="s">
        <v>2296</v>
      </c>
      <c r="H313" s="4"/>
      <c r="I313" s="4" t="s">
        <v>1910</v>
      </c>
      <c r="J313" s="4" t="s">
        <v>143</v>
      </c>
      <c r="K313" s="4" t="s">
        <v>33</v>
      </c>
      <c r="L313" s="4" t="s">
        <v>34</v>
      </c>
      <c r="M313" s="10">
        <v>500000000</v>
      </c>
      <c r="N313" s="10">
        <v>0</v>
      </c>
      <c r="O313" s="4" t="s">
        <v>197</v>
      </c>
      <c r="P313" s="4" t="s">
        <v>37</v>
      </c>
      <c r="Q313" s="4" t="s">
        <v>38</v>
      </c>
      <c r="R313" s="4" t="s">
        <v>178</v>
      </c>
      <c r="S313" s="4" t="s">
        <v>143</v>
      </c>
      <c r="T313" s="4"/>
    </row>
    <row r="314" spans="1:20" x14ac:dyDescent="0.2">
      <c r="A314" s="4" t="str">
        <f t="shared" si="4"/>
        <v>DAL 8.300 12/15/2029</v>
      </c>
      <c r="B314" s="4" t="s">
        <v>7475</v>
      </c>
      <c r="C314" s="4" t="s">
        <v>6475</v>
      </c>
      <c r="D314" s="4" t="s">
        <v>2270</v>
      </c>
      <c r="E314" s="4" t="s">
        <v>2271</v>
      </c>
      <c r="F314" s="9">
        <v>8.3000000000000007</v>
      </c>
      <c r="G314" s="4" t="s">
        <v>6474</v>
      </c>
      <c r="H314" s="4"/>
      <c r="I314" s="4" t="s">
        <v>1910</v>
      </c>
      <c r="J314" s="4" t="s">
        <v>143</v>
      </c>
      <c r="K314" s="4" t="s">
        <v>33</v>
      </c>
      <c r="L314" s="4" t="s">
        <v>34</v>
      </c>
      <c r="M314" s="10">
        <v>999895000</v>
      </c>
      <c r="N314" s="10">
        <v>0</v>
      </c>
      <c r="O314" s="4" t="s">
        <v>197</v>
      </c>
      <c r="P314" s="4" t="s">
        <v>37</v>
      </c>
      <c r="Q314" s="4" t="s">
        <v>38</v>
      </c>
      <c r="R314" s="4" t="s">
        <v>178</v>
      </c>
      <c r="S314" s="4" t="s">
        <v>143</v>
      </c>
      <c r="T314" s="4"/>
    </row>
    <row r="315" spans="1:20" x14ac:dyDescent="0.2">
      <c r="A315" s="4" t="str">
        <f t="shared" si="4"/>
        <v>METROG 9.875 04/01/2003</v>
      </c>
      <c r="B315" s="4" t="s">
        <v>7475</v>
      </c>
      <c r="C315" s="4" t="s">
        <v>936</v>
      </c>
      <c r="D315" s="4" t="s">
        <v>937</v>
      </c>
      <c r="E315" s="4" t="s">
        <v>938</v>
      </c>
      <c r="F315" s="9">
        <v>9.875</v>
      </c>
      <c r="G315" s="4" t="s">
        <v>932</v>
      </c>
      <c r="H315" s="4" t="s">
        <v>162</v>
      </c>
      <c r="I315" s="4" t="s">
        <v>940</v>
      </c>
      <c r="J315" s="4" t="s">
        <v>143</v>
      </c>
      <c r="K315" s="4" t="s">
        <v>33</v>
      </c>
      <c r="L315" s="4" t="s">
        <v>34</v>
      </c>
      <c r="M315" s="10">
        <v>100000000</v>
      </c>
      <c r="N315" s="10">
        <v>0</v>
      </c>
      <c r="O315" s="4" t="s">
        <v>197</v>
      </c>
      <c r="P315" s="4" t="s">
        <v>37</v>
      </c>
      <c r="Q315" s="4" t="s">
        <v>164</v>
      </c>
      <c r="R315" s="4"/>
      <c r="S315" s="4" t="s">
        <v>143</v>
      </c>
      <c r="T315" s="4" t="s">
        <v>6473</v>
      </c>
    </row>
    <row r="316" spans="1:20" x14ac:dyDescent="0.2">
      <c r="A316" s="4" t="str">
        <f t="shared" si="4"/>
        <v>METROG 9.875 04/01/2003</v>
      </c>
      <c r="B316" s="4" t="s">
        <v>7475</v>
      </c>
      <c r="C316" s="4" t="s">
        <v>942</v>
      </c>
      <c r="D316" s="4" t="s">
        <v>937</v>
      </c>
      <c r="E316" s="4" t="s">
        <v>938</v>
      </c>
      <c r="F316" s="9">
        <v>9.875</v>
      </c>
      <c r="G316" s="4" t="s">
        <v>932</v>
      </c>
      <c r="H316" s="4" t="s">
        <v>167</v>
      </c>
      <c r="I316" s="4" t="s">
        <v>940</v>
      </c>
      <c r="J316" s="4" t="s">
        <v>143</v>
      </c>
      <c r="K316" s="4" t="s">
        <v>33</v>
      </c>
      <c r="L316" s="4" t="s">
        <v>34</v>
      </c>
      <c r="M316" s="10">
        <v>100000000</v>
      </c>
      <c r="N316" s="10">
        <v>0</v>
      </c>
      <c r="O316" s="4" t="s">
        <v>197</v>
      </c>
      <c r="P316" s="4" t="s">
        <v>37</v>
      </c>
      <c r="Q316" s="4" t="s">
        <v>164</v>
      </c>
      <c r="R316" s="4"/>
      <c r="S316" s="4" t="s">
        <v>143</v>
      </c>
      <c r="T316" s="4" t="s">
        <v>6473</v>
      </c>
    </row>
    <row r="317" spans="1:20" x14ac:dyDescent="0.2">
      <c r="A317" s="4" t="str">
        <f t="shared" si="4"/>
        <v>WAMU 8.250 04/01/2010</v>
      </c>
      <c r="B317" s="4" t="s">
        <v>7475</v>
      </c>
      <c r="C317" s="4" t="s">
        <v>6472</v>
      </c>
      <c r="D317" s="4" t="s">
        <v>5602</v>
      </c>
      <c r="E317" s="4" t="s">
        <v>5601</v>
      </c>
      <c r="F317" s="9">
        <v>8.25</v>
      </c>
      <c r="G317" s="4" t="s">
        <v>3983</v>
      </c>
      <c r="H317" s="4"/>
      <c r="I317" s="4" t="s">
        <v>6471</v>
      </c>
      <c r="J317" s="4" t="s">
        <v>143</v>
      </c>
      <c r="K317" s="4" t="s">
        <v>33</v>
      </c>
      <c r="L317" s="4" t="s">
        <v>34</v>
      </c>
      <c r="M317" s="10">
        <v>500000000</v>
      </c>
      <c r="N317" s="10">
        <v>452160000</v>
      </c>
      <c r="O317" s="4" t="s">
        <v>1224</v>
      </c>
      <c r="P317" s="4" t="s">
        <v>37</v>
      </c>
      <c r="Q317" s="4" t="s">
        <v>38</v>
      </c>
      <c r="R317" s="4" t="s">
        <v>178</v>
      </c>
      <c r="S317" s="4" t="s">
        <v>143</v>
      </c>
      <c r="T317" s="4" t="s">
        <v>4218</v>
      </c>
    </row>
    <row r="318" spans="1:20" x14ac:dyDescent="0.2">
      <c r="A318" s="4" t="str">
        <f t="shared" si="4"/>
        <v>CDSOQ 7.750 04/11/2003</v>
      </c>
      <c r="B318" s="4" t="s">
        <v>7475</v>
      </c>
      <c r="C318" s="4" t="s">
        <v>952</v>
      </c>
      <c r="D318" s="4" t="s">
        <v>517</v>
      </c>
      <c r="E318" s="4" t="s">
        <v>518</v>
      </c>
      <c r="F318" s="9">
        <v>7.75</v>
      </c>
      <c r="G318" s="4" t="s">
        <v>953</v>
      </c>
      <c r="H318" s="4" t="s">
        <v>521</v>
      </c>
      <c r="I318" s="4" t="s">
        <v>954</v>
      </c>
      <c r="J318" s="4" t="s">
        <v>143</v>
      </c>
      <c r="K318" s="4" t="s">
        <v>33</v>
      </c>
      <c r="L318" s="4" t="s">
        <v>34</v>
      </c>
      <c r="M318" s="10">
        <v>100000000</v>
      </c>
      <c r="N318" s="10">
        <v>0</v>
      </c>
      <c r="O318" s="4" t="s">
        <v>197</v>
      </c>
      <c r="P318" s="4" t="s">
        <v>37</v>
      </c>
      <c r="Q318" s="4" t="s">
        <v>38</v>
      </c>
      <c r="R318" s="4" t="s">
        <v>178</v>
      </c>
      <c r="S318" s="4" t="s">
        <v>143</v>
      </c>
      <c r="T318" s="4" t="s">
        <v>4214</v>
      </c>
    </row>
    <row r="319" spans="1:20" x14ac:dyDescent="0.2">
      <c r="A319" s="4" t="str">
        <f t="shared" si="4"/>
        <v>ENRNQ 8.375 05/23/2005</v>
      </c>
      <c r="B319" s="4" t="s">
        <v>7475</v>
      </c>
      <c r="C319" s="4" t="s">
        <v>2020</v>
      </c>
      <c r="D319" s="4" t="s">
        <v>761</v>
      </c>
      <c r="E319" s="4" t="s">
        <v>762</v>
      </c>
      <c r="F319" s="9">
        <v>8.375</v>
      </c>
      <c r="G319" s="4" t="s">
        <v>2021</v>
      </c>
      <c r="H319" s="4" t="s">
        <v>608</v>
      </c>
      <c r="I319" s="4" t="s">
        <v>2022</v>
      </c>
      <c r="J319" s="4" t="s">
        <v>143</v>
      </c>
      <c r="K319" s="4" t="s">
        <v>33</v>
      </c>
      <c r="L319" s="4" t="s">
        <v>34</v>
      </c>
      <c r="M319" s="10">
        <v>175000000</v>
      </c>
      <c r="N319" s="10">
        <v>175000000.00000003</v>
      </c>
      <c r="O319" s="4" t="s">
        <v>197</v>
      </c>
      <c r="P319" s="4" t="s">
        <v>37</v>
      </c>
      <c r="Q319" s="4" t="s">
        <v>38</v>
      </c>
      <c r="R319" s="4" t="s">
        <v>178</v>
      </c>
      <c r="S319" s="4" t="s">
        <v>143</v>
      </c>
      <c r="T319" s="4" t="s">
        <v>3981</v>
      </c>
    </row>
    <row r="320" spans="1:20" x14ac:dyDescent="0.2">
      <c r="A320" s="4" t="str">
        <f t="shared" si="4"/>
        <v>WCOEQ 7.875 05/15/2003</v>
      </c>
      <c r="B320" s="4" t="s">
        <v>7475</v>
      </c>
      <c r="C320" s="4" t="s">
        <v>1026</v>
      </c>
      <c r="D320" s="4" t="s">
        <v>863</v>
      </c>
      <c r="E320" s="4" t="s">
        <v>864</v>
      </c>
      <c r="F320" s="9">
        <v>7.875</v>
      </c>
      <c r="G320" s="4" t="s">
        <v>1014</v>
      </c>
      <c r="H320" s="4"/>
      <c r="I320" s="4" t="s">
        <v>1027</v>
      </c>
      <c r="J320" s="4" t="s">
        <v>143</v>
      </c>
      <c r="K320" s="4" t="s">
        <v>33</v>
      </c>
      <c r="L320" s="4" t="s">
        <v>34</v>
      </c>
      <c r="M320" s="10">
        <v>1000000000</v>
      </c>
      <c r="N320" s="10">
        <v>0</v>
      </c>
      <c r="O320" s="4" t="s">
        <v>175</v>
      </c>
      <c r="P320" s="4" t="s">
        <v>37</v>
      </c>
      <c r="Q320" s="4" t="s">
        <v>38</v>
      </c>
      <c r="R320" s="4" t="s">
        <v>178</v>
      </c>
      <c r="S320" s="4" t="s">
        <v>143</v>
      </c>
      <c r="T320" s="4" t="s">
        <v>4031</v>
      </c>
    </row>
    <row r="321" spans="1:20" x14ac:dyDescent="0.2">
      <c r="A321" s="4" t="str">
        <f t="shared" si="4"/>
        <v>CHTR 10.000 04/01/2009</v>
      </c>
      <c r="B321" s="4" t="s">
        <v>7475</v>
      </c>
      <c r="C321" s="4" t="s">
        <v>6470</v>
      </c>
      <c r="D321" s="4" t="s">
        <v>4008</v>
      </c>
      <c r="E321" s="4" t="s">
        <v>4007</v>
      </c>
      <c r="F321" s="9">
        <v>10</v>
      </c>
      <c r="G321" s="4" t="s">
        <v>4062</v>
      </c>
      <c r="H321" s="4"/>
      <c r="I321" s="4" t="s">
        <v>1037</v>
      </c>
      <c r="J321" s="4" t="s">
        <v>143</v>
      </c>
      <c r="K321" s="4" t="s">
        <v>33</v>
      </c>
      <c r="L321" s="4" t="s">
        <v>34</v>
      </c>
      <c r="M321" s="10">
        <v>675000000</v>
      </c>
      <c r="N321" s="10">
        <v>0</v>
      </c>
      <c r="O321" s="4" t="s">
        <v>175</v>
      </c>
      <c r="P321" s="4" t="s">
        <v>37</v>
      </c>
      <c r="Q321" s="4" t="s">
        <v>38</v>
      </c>
      <c r="R321" s="4" t="s">
        <v>178</v>
      </c>
      <c r="S321" s="4" t="s">
        <v>143</v>
      </c>
      <c r="T321" s="4" t="s">
        <v>4218</v>
      </c>
    </row>
    <row r="322" spans="1:20" x14ac:dyDescent="0.2">
      <c r="A322" s="4" t="str">
        <f t="shared" ref="A322:A385" si="5">D322&amp;" "&amp;TEXT(F322,"0.000")&amp;" "&amp;TEXT(G322,"MM/DD/YYYY")</f>
        <v>APPGF 0.000 07/05/2001</v>
      </c>
      <c r="B322" s="4" t="s">
        <v>7475</v>
      </c>
      <c r="C322" s="4" t="s">
        <v>464</v>
      </c>
      <c r="D322" s="4" t="s">
        <v>465</v>
      </c>
      <c r="E322" s="4" t="s">
        <v>466</v>
      </c>
      <c r="F322" s="9">
        <v>0</v>
      </c>
      <c r="G322" s="4" t="s">
        <v>468</v>
      </c>
      <c r="H322" s="4" t="s">
        <v>167</v>
      </c>
      <c r="I322" s="4" t="s">
        <v>469</v>
      </c>
      <c r="J322" s="4" t="s">
        <v>143</v>
      </c>
      <c r="K322" s="4" t="s">
        <v>33</v>
      </c>
      <c r="L322" s="4" t="s">
        <v>34</v>
      </c>
      <c r="M322" s="10">
        <v>100000000</v>
      </c>
      <c r="N322" s="10">
        <v>59465000</v>
      </c>
      <c r="O322" s="4" t="s">
        <v>93</v>
      </c>
      <c r="P322" s="4" t="s">
        <v>37</v>
      </c>
      <c r="Q322" s="4" t="s">
        <v>471</v>
      </c>
      <c r="R322" s="4" t="s">
        <v>178</v>
      </c>
      <c r="S322" s="4" t="s">
        <v>143</v>
      </c>
      <c r="T322" s="4" t="s">
        <v>4126</v>
      </c>
    </row>
    <row r="323" spans="1:20" x14ac:dyDescent="0.2">
      <c r="A323" s="4" t="str">
        <f t="shared" si="5"/>
        <v>LEH 0.000 08/15/2013</v>
      </c>
      <c r="B323" s="4" t="s">
        <v>7475</v>
      </c>
      <c r="C323" s="4" t="s">
        <v>6469</v>
      </c>
      <c r="D323" s="4" t="s">
        <v>4025</v>
      </c>
      <c r="E323" s="4" t="s">
        <v>4809</v>
      </c>
      <c r="F323" s="9">
        <v>0</v>
      </c>
      <c r="G323" s="4" t="s">
        <v>6378</v>
      </c>
      <c r="H323" s="4" t="s">
        <v>4988</v>
      </c>
      <c r="I323" s="4" t="s">
        <v>6466</v>
      </c>
      <c r="J323" s="4"/>
      <c r="K323" s="4" t="s">
        <v>33</v>
      </c>
      <c r="L323" s="4" t="s">
        <v>34</v>
      </c>
      <c r="M323" s="10">
        <v>5420154780</v>
      </c>
      <c r="N323" s="10">
        <v>5420154780</v>
      </c>
      <c r="O323" s="4" t="s">
        <v>175</v>
      </c>
      <c r="P323" s="4" t="s">
        <v>37</v>
      </c>
      <c r="Q323" s="4" t="s">
        <v>38</v>
      </c>
      <c r="R323" s="4"/>
      <c r="S323" s="4"/>
      <c r="T323" s="4"/>
    </row>
    <row r="324" spans="1:20" x14ac:dyDescent="0.2">
      <c r="A324" s="4" t="str">
        <f t="shared" si="5"/>
        <v>ADEFLT 11.500 08/30/2010</v>
      </c>
      <c r="B324" s="4" t="s">
        <v>7475</v>
      </c>
      <c r="C324" s="4" t="s">
        <v>6468</v>
      </c>
      <c r="D324" s="4" t="s">
        <v>6446</v>
      </c>
      <c r="E324" s="4" t="s">
        <v>6445</v>
      </c>
      <c r="F324" s="9">
        <v>11.5</v>
      </c>
      <c r="G324" s="4" t="s">
        <v>6444</v>
      </c>
      <c r="H324" s="4" t="s">
        <v>162</v>
      </c>
      <c r="I324" s="4" t="s">
        <v>6466</v>
      </c>
      <c r="J324" s="4" t="s">
        <v>143</v>
      </c>
      <c r="K324" s="4" t="s">
        <v>33</v>
      </c>
      <c r="L324" s="4" t="s">
        <v>34</v>
      </c>
      <c r="M324" s="10">
        <v>200000000</v>
      </c>
      <c r="N324" s="10">
        <v>1000</v>
      </c>
      <c r="O324" s="4" t="s">
        <v>117</v>
      </c>
      <c r="P324" s="4" t="s">
        <v>37</v>
      </c>
      <c r="Q324" s="4" t="s">
        <v>94</v>
      </c>
      <c r="R324" s="4" t="s">
        <v>178</v>
      </c>
      <c r="S324" s="4" t="s">
        <v>143</v>
      </c>
      <c r="T324" s="4" t="s">
        <v>6465</v>
      </c>
    </row>
    <row r="325" spans="1:20" x14ac:dyDescent="0.2">
      <c r="A325" s="4" t="str">
        <f t="shared" si="5"/>
        <v>ADEFLT 11.500 08/30/2010</v>
      </c>
      <c r="B325" s="4" t="s">
        <v>7475</v>
      </c>
      <c r="C325" s="4" t="s">
        <v>6467</v>
      </c>
      <c r="D325" s="4" t="s">
        <v>6446</v>
      </c>
      <c r="E325" s="4" t="s">
        <v>6445</v>
      </c>
      <c r="F325" s="9">
        <v>11.5</v>
      </c>
      <c r="G325" s="4" t="s">
        <v>6444</v>
      </c>
      <c r="H325" s="4" t="s">
        <v>167</v>
      </c>
      <c r="I325" s="4" t="s">
        <v>6466</v>
      </c>
      <c r="J325" s="4" t="s">
        <v>143</v>
      </c>
      <c r="K325" s="4" t="s">
        <v>33</v>
      </c>
      <c r="L325" s="4" t="s">
        <v>34</v>
      </c>
      <c r="M325" s="10">
        <v>200000000</v>
      </c>
      <c r="N325" s="10">
        <v>1000</v>
      </c>
      <c r="O325" s="4" t="s">
        <v>117</v>
      </c>
      <c r="P325" s="4" t="s">
        <v>37</v>
      </c>
      <c r="Q325" s="4" t="s">
        <v>94</v>
      </c>
      <c r="R325" s="4" t="s">
        <v>178</v>
      </c>
      <c r="S325" s="4" t="s">
        <v>143</v>
      </c>
      <c r="T325" s="4" t="s">
        <v>6465</v>
      </c>
    </row>
    <row r="326" spans="1:20" x14ac:dyDescent="0.2">
      <c r="A326" s="4" t="str">
        <f t="shared" si="5"/>
        <v>CDSOQ 9.500 08/15/2003</v>
      </c>
      <c r="B326" s="4" t="s">
        <v>7475</v>
      </c>
      <c r="C326" s="4" t="s">
        <v>1123</v>
      </c>
      <c r="D326" s="4" t="s">
        <v>517</v>
      </c>
      <c r="E326" s="4" t="s">
        <v>518</v>
      </c>
      <c r="F326" s="9">
        <v>9.5</v>
      </c>
      <c r="G326" s="4" t="s">
        <v>1103</v>
      </c>
      <c r="H326" s="4"/>
      <c r="I326" s="4" t="s">
        <v>1124</v>
      </c>
      <c r="J326" s="4" t="s">
        <v>143</v>
      </c>
      <c r="K326" s="4" t="s">
        <v>33</v>
      </c>
      <c r="L326" s="4" t="s">
        <v>34</v>
      </c>
      <c r="M326" s="10">
        <v>500000000</v>
      </c>
      <c r="N326" s="10">
        <v>0</v>
      </c>
      <c r="O326" s="4" t="s">
        <v>509</v>
      </c>
      <c r="P326" s="4" t="s">
        <v>37</v>
      </c>
      <c r="Q326" s="4" t="s">
        <v>38</v>
      </c>
      <c r="R326" s="4" t="s">
        <v>178</v>
      </c>
      <c r="S326" s="4" t="s">
        <v>143</v>
      </c>
      <c r="T326" s="4" t="s">
        <v>4031</v>
      </c>
    </row>
    <row r="327" spans="1:20" x14ac:dyDescent="0.2">
      <c r="A327" s="4" t="str">
        <f t="shared" si="5"/>
        <v>LEH 7.875 08/15/2010</v>
      </c>
      <c r="B327" s="4" t="s">
        <v>7475</v>
      </c>
      <c r="C327" s="4" t="s">
        <v>6464</v>
      </c>
      <c r="D327" s="4" t="s">
        <v>4025</v>
      </c>
      <c r="E327" s="4" t="s">
        <v>4809</v>
      </c>
      <c r="F327" s="9">
        <v>7.875</v>
      </c>
      <c r="G327" s="4" t="s">
        <v>4256</v>
      </c>
      <c r="H327" s="4"/>
      <c r="I327" s="4" t="s">
        <v>955</v>
      </c>
      <c r="J327" s="4" t="s">
        <v>143</v>
      </c>
      <c r="K327" s="4" t="s">
        <v>33</v>
      </c>
      <c r="L327" s="4" t="s">
        <v>34</v>
      </c>
      <c r="M327" s="10">
        <v>1000000000</v>
      </c>
      <c r="N327" s="10">
        <v>1000000000</v>
      </c>
      <c r="O327" s="4" t="s">
        <v>175</v>
      </c>
      <c r="P327" s="4" t="s">
        <v>37</v>
      </c>
      <c r="Q327" s="4" t="s">
        <v>38</v>
      </c>
      <c r="R327" s="4" t="s">
        <v>178</v>
      </c>
      <c r="S327" s="4" t="s">
        <v>143</v>
      </c>
      <c r="T327" s="4" t="s">
        <v>4025</v>
      </c>
    </row>
    <row r="328" spans="1:20" x14ac:dyDescent="0.2">
      <c r="A328" s="4" t="str">
        <f t="shared" si="5"/>
        <v>DAN 8.375 08/15/2007</v>
      </c>
      <c r="B328" s="4" t="s">
        <v>7475</v>
      </c>
      <c r="C328" s="4" t="s">
        <v>3123</v>
      </c>
      <c r="D328" s="4" t="s">
        <v>3124</v>
      </c>
      <c r="E328" s="4" t="s">
        <v>3125</v>
      </c>
      <c r="F328" s="9">
        <v>8.375</v>
      </c>
      <c r="G328" s="4" t="s">
        <v>3111</v>
      </c>
      <c r="H328" s="4" t="s">
        <v>167</v>
      </c>
      <c r="I328" s="4" t="s">
        <v>3127</v>
      </c>
      <c r="J328" s="4" t="s">
        <v>143</v>
      </c>
      <c r="K328" s="4" t="s">
        <v>33</v>
      </c>
      <c r="L328" s="4" t="s">
        <v>34</v>
      </c>
      <c r="M328" s="10">
        <v>275000000</v>
      </c>
      <c r="N328" s="10">
        <v>0</v>
      </c>
      <c r="O328" s="4" t="s">
        <v>197</v>
      </c>
      <c r="P328" s="4" t="s">
        <v>37</v>
      </c>
      <c r="Q328" s="4" t="s">
        <v>38</v>
      </c>
      <c r="R328" s="4" t="s">
        <v>178</v>
      </c>
      <c r="S328" s="4" t="s">
        <v>143</v>
      </c>
      <c r="T328" s="4" t="s">
        <v>6463</v>
      </c>
    </row>
    <row r="329" spans="1:20" x14ac:dyDescent="0.2">
      <c r="A329" s="4" t="str">
        <f t="shared" si="5"/>
        <v>ENECLN 8.000 08/15/2005</v>
      </c>
      <c r="B329" s="4" t="s">
        <v>7475</v>
      </c>
      <c r="C329" s="4" t="s">
        <v>2168</v>
      </c>
      <c r="D329" s="4" t="s">
        <v>2169</v>
      </c>
      <c r="E329" s="4" t="s">
        <v>2170</v>
      </c>
      <c r="F329" s="9">
        <v>8</v>
      </c>
      <c r="G329" s="4" t="s">
        <v>2166</v>
      </c>
      <c r="H329" s="4" t="s">
        <v>167</v>
      </c>
      <c r="I329" s="4" t="s">
        <v>2172</v>
      </c>
      <c r="J329" s="4" t="s">
        <v>143</v>
      </c>
      <c r="K329" s="4" t="s">
        <v>33</v>
      </c>
      <c r="L329" s="4" t="s">
        <v>34</v>
      </c>
      <c r="M329" s="10">
        <v>500000000</v>
      </c>
      <c r="N329" s="10">
        <v>0</v>
      </c>
      <c r="O329" s="4" t="s">
        <v>676</v>
      </c>
      <c r="P329" s="4" t="s">
        <v>37</v>
      </c>
      <c r="Q329" s="4" t="s">
        <v>38</v>
      </c>
      <c r="R329" s="4" t="s">
        <v>178</v>
      </c>
      <c r="S329" s="4" t="s">
        <v>143</v>
      </c>
      <c r="T329" s="4" t="s">
        <v>4031</v>
      </c>
    </row>
    <row r="330" spans="1:20" x14ac:dyDescent="0.2">
      <c r="A330" s="4" t="str">
        <f t="shared" si="5"/>
        <v>ENECLN 8.000 08/15/2005</v>
      </c>
      <c r="B330" s="4" t="s">
        <v>7475</v>
      </c>
      <c r="C330" s="4" t="s">
        <v>2173</v>
      </c>
      <c r="D330" s="4" t="s">
        <v>2169</v>
      </c>
      <c r="E330" s="4" t="s">
        <v>2170</v>
      </c>
      <c r="F330" s="9">
        <v>8</v>
      </c>
      <c r="G330" s="4" t="s">
        <v>2166</v>
      </c>
      <c r="H330" s="4" t="s">
        <v>162</v>
      </c>
      <c r="I330" s="4" t="s">
        <v>2172</v>
      </c>
      <c r="J330" s="4" t="s">
        <v>143</v>
      </c>
      <c r="K330" s="4" t="s">
        <v>33</v>
      </c>
      <c r="L330" s="4" t="s">
        <v>34</v>
      </c>
      <c r="M330" s="10">
        <v>500000000</v>
      </c>
      <c r="N330" s="10">
        <v>0</v>
      </c>
      <c r="O330" s="4" t="s">
        <v>676</v>
      </c>
      <c r="P330" s="4" t="s">
        <v>37</v>
      </c>
      <c r="Q330" s="4" t="s">
        <v>38</v>
      </c>
      <c r="R330" s="4" t="s">
        <v>178</v>
      </c>
      <c r="S330" s="4" t="s">
        <v>143</v>
      </c>
      <c r="T330" s="4" t="s">
        <v>4031</v>
      </c>
    </row>
    <row r="331" spans="1:20" x14ac:dyDescent="0.2">
      <c r="A331" s="4" t="str">
        <f t="shared" si="5"/>
        <v>SIGFIN 0.000 02/28/2010</v>
      </c>
      <c r="B331" s="4" t="s">
        <v>7475</v>
      </c>
      <c r="C331" s="4" t="s">
        <v>6462</v>
      </c>
      <c r="D331" s="4" t="s">
        <v>5714</v>
      </c>
      <c r="E331" s="4" t="s">
        <v>5713</v>
      </c>
      <c r="F331" s="9">
        <v>0</v>
      </c>
      <c r="G331" s="4" t="s">
        <v>6461</v>
      </c>
      <c r="H331" s="4" t="s">
        <v>241</v>
      </c>
      <c r="I331" s="4" t="s">
        <v>4292</v>
      </c>
      <c r="J331" s="4"/>
      <c r="K331" s="4" t="s">
        <v>33</v>
      </c>
      <c r="L331" s="4" t="s">
        <v>34</v>
      </c>
      <c r="M331" s="10">
        <v>5000000000</v>
      </c>
      <c r="N331" s="10">
        <v>5000000000</v>
      </c>
      <c r="O331" s="4" t="s">
        <v>197</v>
      </c>
      <c r="P331" s="4" t="s">
        <v>37</v>
      </c>
      <c r="Q331" s="4" t="s">
        <v>38</v>
      </c>
      <c r="R331" s="4"/>
      <c r="S331" s="4"/>
      <c r="T331" s="4" t="s">
        <v>6460</v>
      </c>
    </row>
    <row r="332" spans="1:20" x14ac:dyDescent="0.2">
      <c r="A332" s="4" t="str">
        <f t="shared" si="5"/>
        <v>TSIXQ 13.000 05/01/2008</v>
      </c>
      <c r="B332" s="4" t="s">
        <v>7475</v>
      </c>
      <c r="C332" s="4" t="s">
        <v>3862</v>
      </c>
      <c r="D332" s="4" t="s">
        <v>2293</v>
      </c>
      <c r="E332" s="4" t="s">
        <v>2294</v>
      </c>
      <c r="F332" s="9">
        <v>13</v>
      </c>
      <c r="G332" s="4" t="s">
        <v>3854</v>
      </c>
      <c r="H332" s="4" t="s">
        <v>126</v>
      </c>
      <c r="I332" s="4" t="s">
        <v>3864</v>
      </c>
      <c r="J332" s="4" t="s">
        <v>143</v>
      </c>
      <c r="K332" s="4" t="s">
        <v>33</v>
      </c>
      <c r="L332" s="4" t="s">
        <v>34</v>
      </c>
      <c r="M332" s="10">
        <v>600000000</v>
      </c>
      <c r="N332" s="10">
        <v>600000000</v>
      </c>
      <c r="O332" s="4" t="s">
        <v>175</v>
      </c>
      <c r="P332" s="4" t="s">
        <v>37</v>
      </c>
      <c r="Q332" s="4" t="s">
        <v>695</v>
      </c>
      <c r="R332" s="4" t="s">
        <v>178</v>
      </c>
      <c r="S332" s="4" t="s">
        <v>143</v>
      </c>
      <c r="T332" s="4"/>
    </row>
    <row r="333" spans="1:20" x14ac:dyDescent="0.2">
      <c r="A333" s="4" t="str">
        <f t="shared" si="5"/>
        <v>ESRGJ 0.000 07/31/2005</v>
      </c>
      <c r="B333" s="4" t="s">
        <v>7475</v>
      </c>
      <c r="C333" s="4" t="s">
        <v>2138</v>
      </c>
      <c r="D333" s="4" t="s">
        <v>2131</v>
      </c>
      <c r="E333" s="4" t="s">
        <v>2132</v>
      </c>
      <c r="F333" s="9">
        <v>0</v>
      </c>
      <c r="G333" s="4" t="s">
        <v>2134</v>
      </c>
      <c r="H333" s="4" t="s">
        <v>2139</v>
      </c>
      <c r="I333" s="4" t="s">
        <v>1911</v>
      </c>
      <c r="J333" s="4"/>
      <c r="K333" s="4" t="s">
        <v>33</v>
      </c>
      <c r="L333" s="4" t="s">
        <v>34</v>
      </c>
      <c r="M333" s="10">
        <v>250000000</v>
      </c>
      <c r="N333" s="10">
        <v>0</v>
      </c>
      <c r="O333" s="4" t="s">
        <v>197</v>
      </c>
      <c r="P333" s="4" t="s">
        <v>37</v>
      </c>
      <c r="Q333" s="4" t="s">
        <v>2136</v>
      </c>
      <c r="R333" s="4"/>
      <c r="S333" s="4"/>
      <c r="T333" s="4"/>
    </row>
    <row r="334" spans="1:20" x14ac:dyDescent="0.2">
      <c r="A334" s="4" t="str">
        <f t="shared" si="5"/>
        <v>ESRGJ 0.000 07/31/2005</v>
      </c>
      <c r="B334" s="4" t="s">
        <v>7475</v>
      </c>
      <c r="C334" s="4" t="s">
        <v>2140</v>
      </c>
      <c r="D334" s="4" t="s">
        <v>2131</v>
      </c>
      <c r="E334" s="4" t="s">
        <v>2132</v>
      </c>
      <c r="F334" s="9">
        <v>0</v>
      </c>
      <c r="G334" s="4" t="s">
        <v>2134</v>
      </c>
      <c r="H334" s="4" t="s">
        <v>2142</v>
      </c>
      <c r="I334" s="4" t="s">
        <v>1911</v>
      </c>
      <c r="J334" s="4"/>
      <c r="K334" s="4" t="s">
        <v>33</v>
      </c>
      <c r="L334" s="4" t="s">
        <v>34</v>
      </c>
      <c r="M334" s="10">
        <v>250000000</v>
      </c>
      <c r="N334" s="10">
        <v>0</v>
      </c>
      <c r="O334" s="4" t="s">
        <v>197</v>
      </c>
      <c r="P334" s="4" t="s">
        <v>37</v>
      </c>
      <c r="Q334" s="4" t="s">
        <v>2136</v>
      </c>
      <c r="R334" s="4"/>
      <c r="S334" s="4"/>
      <c r="T334" s="4"/>
    </row>
    <row r="335" spans="1:20" x14ac:dyDescent="0.2">
      <c r="A335" s="4" t="str">
        <f t="shared" si="5"/>
        <v>ADELQ 10.875 10/01/2010</v>
      </c>
      <c r="B335" s="4" t="s">
        <v>7475</v>
      </c>
      <c r="C335" s="4" t="s">
        <v>6459</v>
      </c>
      <c r="D335" s="4" t="s">
        <v>793</v>
      </c>
      <c r="E335" s="4" t="s">
        <v>794</v>
      </c>
      <c r="F335" s="9">
        <v>10.875</v>
      </c>
      <c r="G335" s="4" t="s">
        <v>4194</v>
      </c>
      <c r="H335" s="4"/>
      <c r="I335" s="4" t="s">
        <v>6458</v>
      </c>
      <c r="J335" s="4" t="s">
        <v>143</v>
      </c>
      <c r="K335" s="4" t="s">
        <v>33</v>
      </c>
      <c r="L335" s="4" t="s">
        <v>34</v>
      </c>
      <c r="M335" s="10">
        <v>750000000</v>
      </c>
      <c r="N335" s="10">
        <v>0</v>
      </c>
      <c r="O335" s="4" t="s">
        <v>646</v>
      </c>
      <c r="P335" s="4" t="s">
        <v>37</v>
      </c>
      <c r="Q335" s="4" t="s">
        <v>38</v>
      </c>
      <c r="R335" s="4" t="s">
        <v>178</v>
      </c>
      <c r="S335" s="4" t="s">
        <v>143</v>
      </c>
      <c r="T335" s="4" t="s">
        <v>4196</v>
      </c>
    </row>
    <row r="336" spans="1:20" x14ac:dyDescent="0.2">
      <c r="A336" s="4" t="str">
        <f t="shared" si="5"/>
        <v>ENRNQ 7.797 01/15/2003</v>
      </c>
      <c r="B336" s="4" t="s">
        <v>7475</v>
      </c>
      <c r="C336" s="4" t="s">
        <v>881</v>
      </c>
      <c r="D336" s="4" t="s">
        <v>761</v>
      </c>
      <c r="E336" s="4" t="s">
        <v>875</v>
      </c>
      <c r="F336" s="9">
        <v>7.7969999999999997</v>
      </c>
      <c r="G336" s="4" t="s">
        <v>866</v>
      </c>
      <c r="H336" s="4" t="s">
        <v>167</v>
      </c>
      <c r="I336" s="4" t="s">
        <v>883</v>
      </c>
      <c r="J336" s="4" t="s">
        <v>143</v>
      </c>
      <c r="K336" s="4" t="s">
        <v>33</v>
      </c>
      <c r="L336" s="4" t="s">
        <v>34</v>
      </c>
      <c r="M336" s="10">
        <v>750000000</v>
      </c>
      <c r="N336" s="10">
        <v>0</v>
      </c>
      <c r="O336" s="4" t="s">
        <v>117</v>
      </c>
      <c r="P336" s="4" t="s">
        <v>37</v>
      </c>
      <c r="Q336" s="4" t="s">
        <v>38</v>
      </c>
      <c r="R336" s="4" t="s">
        <v>178</v>
      </c>
      <c r="S336" s="4" t="s">
        <v>143</v>
      </c>
      <c r="T336" s="4" t="s">
        <v>4331</v>
      </c>
    </row>
    <row r="337" spans="1:20" x14ac:dyDescent="0.2">
      <c r="A337" s="4" t="str">
        <f t="shared" si="5"/>
        <v>ENRNQ 7.797 01/15/2003</v>
      </c>
      <c r="B337" s="4" t="s">
        <v>7475</v>
      </c>
      <c r="C337" s="4" t="s">
        <v>885</v>
      </c>
      <c r="D337" s="4" t="s">
        <v>761</v>
      </c>
      <c r="E337" s="4" t="s">
        <v>875</v>
      </c>
      <c r="F337" s="9">
        <v>7.7969999999999997</v>
      </c>
      <c r="G337" s="4" t="s">
        <v>866</v>
      </c>
      <c r="H337" s="4" t="s">
        <v>162</v>
      </c>
      <c r="I337" s="4" t="s">
        <v>883</v>
      </c>
      <c r="J337" s="4" t="s">
        <v>143</v>
      </c>
      <c r="K337" s="4" t="s">
        <v>33</v>
      </c>
      <c r="L337" s="4" t="s">
        <v>34</v>
      </c>
      <c r="M337" s="10">
        <v>750000000</v>
      </c>
      <c r="N337" s="10">
        <v>750000000</v>
      </c>
      <c r="O337" s="4" t="s">
        <v>117</v>
      </c>
      <c r="P337" s="4" t="s">
        <v>37</v>
      </c>
      <c r="Q337" s="4" t="s">
        <v>38</v>
      </c>
      <c r="R337" s="4" t="s">
        <v>178</v>
      </c>
      <c r="S337" s="4" t="s">
        <v>143</v>
      </c>
      <c r="T337" s="4" t="s">
        <v>4331</v>
      </c>
    </row>
    <row r="338" spans="1:20" x14ac:dyDescent="0.2">
      <c r="A338" s="4" t="str">
        <f t="shared" si="5"/>
        <v>ENRNQ 7.797 01/15/2003</v>
      </c>
      <c r="B338" s="4" t="s">
        <v>7475</v>
      </c>
      <c r="C338" s="4" t="s">
        <v>886</v>
      </c>
      <c r="D338" s="4" t="s">
        <v>761</v>
      </c>
      <c r="E338" s="4" t="s">
        <v>875</v>
      </c>
      <c r="F338" s="9">
        <v>7.7969999999999997</v>
      </c>
      <c r="G338" s="4" t="s">
        <v>866</v>
      </c>
      <c r="H338" s="4" t="s">
        <v>335</v>
      </c>
      <c r="I338" s="4" t="s">
        <v>883</v>
      </c>
      <c r="J338" s="4" t="s">
        <v>143</v>
      </c>
      <c r="K338" s="4" t="s">
        <v>33</v>
      </c>
      <c r="L338" s="4" t="s">
        <v>34</v>
      </c>
      <c r="M338" s="10">
        <v>750000000</v>
      </c>
      <c r="N338" s="10">
        <v>750000000</v>
      </c>
      <c r="O338" s="4" t="s">
        <v>117</v>
      </c>
      <c r="P338" s="4" t="s">
        <v>37</v>
      </c>
      <c r="Q338" s="4" t="s">
        <v>38</v>
      </c>
      <c r="R338" s="4" t="s">
        <v>178</v>
      </c>
      <c r="S338" s="4" t="s">
        <v>143</v>
      </c>
      <c r="T338" s="4" t="s">
        <v>4331</v>
      </c>
    </row>
    <row r="339" spans="1:20" x14ac:dyDescent="0.2">
      <c r="A339" s="4" t="str">
        <f t="shared" si="5"/>
        <v>WCIIQ 12.500 04/15/2008</v>
      </c>
      <c r="B339" s="4" t="s">
        <v>7475</v>
      </c>
      <c r="C339" s="4" t="s">
        <v>3812</v>
      </c>
      <c r="D339" s="4" t="s">
        <v>1388</v>
      </c>
      <c r="E339" s="4" t="s">
        <v>2225</v>
      </c>
      <c r="F339" s="9">
        <v>12.5</v>
      </c>
      <c r="G339" s="4" t="s">
        <v>3774</v>
      </c>
      <c r="H339" s="4"/>
      <c r="I339" s="4" t="s">
        <v>2236</v>
      </c>
      <c r="J339" s="4" t="s">
        <v>143</v>
      </c>
      <c r="K339" s="4" t="s">
        <v>33</v>
      </c>
      <c r="L339" s="4" t="s">
        <v>34</v>
      </c>
      <c r="M339" s="10">
        <v>325000000</v>
      </c>
      <c r="N339" s="10">
        <v>0</v>
      </c>
      <c r="O339" s="4" t="s">
        <v>175</v>
      </c>
      <c r="P339" s="4" t="s">
        <v>37</v>
      </c>
      <c r="Q339" s="4" t="s">
        <v>38</v>
      </c>
      <c r="R339" s="4" t="s">
        <v>178</v>
      </c>
      <c r="S339" s="4" t="s">
        <v>143</v>
      </c>
      <c r="T339" s="4"/>
    </row>
    <row r="340" spans="1:20" x14ac:dyDescent="0.2">
      <c r="A340" s="4" t="str">
        <f t="shared" si="5"/>
        <v>PCG 0.000 10/31/2001</v>
      </c>
      <c r="B340" s="4" t="s">
        <v>7475</v>
      </c>
      <c r="C340" s="4" t="s">
        <v>553</v>
      </c>
      <c r="D340" s="4" t="s">
        <v>554</v>
      </c>
      <c r="E340" s="4" t="s">
        <v>555</v>
      </c>
      <c r="F340" s="9">
        <v>0</v>
      </c>
      <c r="G340" s="4" t="s">
        <v>557</v>
      </c>
      <c r="H340" s="4" t="s">
        <v>167</v>
      </c>
      <c r="I340" s="4" t="s">
        <v>558</v>
      </c>
      <c r="J340" s="4" t="s">
        <v>143</v>
      </c>
      <c r="K340" s="4" t="s">
        <v>33</v>
      </c>
      <c r="L340" s="4" t="s">
        <v>34</v>
      </c>
      <c r="M340" s="10">
        <v>1240000000</v>
      </c>
      <c r="N340" s="10">
        <v>0</v>
      </c>
      <c r="O340" s="4" t="s">
        <v>509</v>
      </c>
      <c r="P340" s="4" t="s">
        <v>37</v>
      </c>
      <c r="Q340" s="4" t="s">
        <v>38</v>
      </c>
      <c r="R340" s="4" t="s">
        <v>178</v>
      </c>
      <c r="S340" s="4"/>
      <c r="T340" s="4" t="s">
        <v>4025</v>
      </c>
    </row>
    <row r="341" spans="1:20" x14ac:dyDescent="0.2">
      <c r="A341" s="4" t="str">
        <f t="shared" si="5"/>
        <v>PCG 0.000 10/31/2001</v>
      </c>
      <c r="B341" s="4" t="s">
        <v>7475</v>
      </c>
      <c r="C341" s="4" t="s">
        <v>561</v>
      </c>
      <c r="D341" s="4" t="s">
        <v>554</v>
      </c>
      <c r="E341" s="4" t="s">
        <v>555</v>
      </c>
      <c r="F341" s="9">
        <v>0</v>
      </c>
      <c r="G341" s="4" t="s">
        <v>557</v>
      </c>
      <c r="H341" s="4" t="s">
        <v>162</v>
      </c>
      <c r="I341" s="4" t="s">
        <v>558</v>
      </c>
      <c r="J341" s="4" t="s">
        <v>143</v>
      </c>
      <c r="K341" s="4" t="s">
        <v>33</v>
      </c>
      <c r="L341" s="4" t="s">
        <v>34</v>
      </c>
      <c r="M341" s="10">
        <v>1240000000</v>
      </c>
      <c r="N341" s="10">
        <v>0</v>
      </c>
      <c r="O341" s="4" t="s">
        <v>509</v>
      </c>
      <c r="P341" s="4" t="s">
        <v>37</v>
      </c>
      <c r="Q341" s="4" t="s">
        <v>38</v>
      </c>
      <c r="R341" s="4" t="s">
        <v>178</v>
      </c>
      <c r="S341" s="4" t="s">
        <v>143</v>
      </c>
      <c r="T341" s="4" t="s">
        <v>4025</v>
      </c>
    </row>
    <row r="342" spans="1:20" x14ac:dyDescent="0.2">
      <c r="A342" s="4" t="str">
        <f t="shared" si="5"/>
        <v>MTLQQ 7.200 01/15/2011</v>
      </c>
      <c r="B342" s="4" t="s">
        <v>7475</v>
      </c>
      <c r="C342" s="4" t="s">
        <v>6457</v>
      </c>
      <c r="D342" s="4" t="s">
        <v>4967</v>
      </c>
      <c r="E342" s="4" t="s">
        <v>4966</v>
      </c>
      <c r="F342" s="9">
        <v>7.2</v>
      </c>
      <c r="G342" s="4" t="s">
        <v>4141</v>
      </c>
      <c r="H342" s="4"/>
      <c r="I342" s="4" t="s">
        <v>6456</v>
      </c>
      <c r="J342" s="4" t="s">
        <v>143</v>
      </c>
      <c r="K342" s="4" t="s">
        <v>33</v>
      </c>
      <c r="L342" s="4" t="s">
        <v>34</v>
      </c>
      <c r="M342" s="10">
        <v>1500000000</v>
      </c>
      <c r="N342" s="10">
        <v>0</v>
      </c>
      <c r="O342" s="4" t="s">
        <v>175</v>
      </c>
      <c r="P342" s="4" t="s">
        <v>37</v>
      </c>
      <c r="Q342" s="4" t="s">
        <v>38</v>
      </c>
      <c r="R342" s="4" t="s">
        <v>178</v>
      </c>
      <c r="S342" s="4" t="s">
        <v>143</v>
      </c>
      <c r="T342" s="4" t="s">
        <v>6455</v>
      </c>
    </row>
    <row r="343" spans="1:20" x14ac:dyDescent="0.2">
      <c r="A343" s="4" t="str">
        <f t="shared" si="5"/>
        <v>LVLT 8.700 08/01/2007</v>
      </c>
      <c r="B343" s="4" t="s">
        <v>7475</v>
      </c>
      <c r="C343" s="4" t="s">
        <v>3103</v>
      </c>
      <c r="D343" s="4" t="s">
        <v>972</v>
      </c>
      <c r="E343" s="4" t="s">
        <v>3104</v>
      </c>
      <c r="F343" s="9">
        <v>8.6999999999999993</v>
      </c>
      <c r="G343" s="4" t="s">
        <v>3100</v>
      </c>
      <c r="H343" s="4" t="s">
        <v>162</v>
      </c>
      <c r="I343" s="4" t="s">
        <v>3106</v>
      </c>
      <c r="J343" s="4" t="s">
        <v>143</v>
      </c>
      <c r="K343" s="4" t="s">
        <v>33</v>
      </c>
      <c r="L343" s="4" t="s">
        <v>34</v>
      </c>
      <c r="M343" s="10">
        <v>1000000000</v>
      </c>
      <c r="N343" s="10">
        <v>0</v>
      </c>
      <c r="O343" s="4" t="s">
        <v>509</v>
      </c>
      <c r="P343" s="4" t="s">
        <v>37</v>
      </c>
      <c r="Q343" s="4" t="s">
        <v>2333</v>
      </c>
      <c r="R343" s="4" t="s">
        <v>178</v>
      </c>
      <c r="S343" s="4" t="s">
        <v>143</v>
      </c>
      <c r="T343" s="4" t="s">
        <v>6454</v>
      </c>
    </row>
    <row r="344" spans="1:20" x14ac:dyDescent="0.2">
      <c r="A344" s="4" t="str">
        <f t="shared" si="5"/>
        <v>KMRT 9.375 02/01/2006</v>
      </c>
      <c r="B344" s="4" t="s">
        <v>7475</v>
      </c>
      <c r="C344" s="4" t="s">
        <v>2359</v>
      </c>
      <c r="D344" s="4" t="s">
        <v>1787</v>
      </c>
      <c r="E344" s="4" t="s">
        <v>1788</v>
      </c>
      <c r="F344" s="9">
        <v>9.375</v>
      </c>
      <c r="G344" s="4" t="s">
        <v>2348</v>
      </c>
      <c r="H344" s="4"/>
      <c r="I344" s="4" t="s">
        <v>2360</v>
      </c>
      <c r="J344" s="4" t="s">
        <v>143</v>
      </c>
      <c r="K344" s="4" t="s">
        <v>33</v>
      </c>
      <c r="L344" s="4" t="s">
        <v>34</v>
      </c>
      <c r="M344" s="10">
        <v>400000000</v>
      </c>
      <c r="N344" s="10">
        <v>0</v>
      </c>
      <c r="O344" s="4" t="s">
        <v>175</v>
      </c>
      <c r="P344" s="4" t="s">
        <v>37</v>
      </c>
      <c r="Q344" s="4" t="s">
        <v>38</v>
      </c>
      <c r="R344" s="4" t="s">
        <v>178</v>
      </c>
      <c r="S344" s="4" t="s">
        <v>143</v>
      </c>
      <c r="T344" s="4" t="s">
        <v>5816</v>
      </c>
    </row>
    <row r="345" spans="1:20" x14ac:dyDescent="0.2">
      <c r="A345" s="4" t="str">
        <f t="shared" si="5"/>
        <v>CHTR 10.750 10/01/2009</v>
      </c>
      <c r="B345" s="4" t="s">
        <v>7475</v>
      </c>
      <c r="C345" s="4" t="s">
        <v>6453</v>
      </c>
      <c r="D345" s="4" t="s">
        <v>4008</v>
      </c>
      <c r="E345" s="4" t="s">
        <v>4007</v>
      </c>
      <c r="F345" s="9">
        <v>10.75</v>
      </c>
      <c r="G345" s="4" t="s">
        <v>4518</v>
      </c>
      <c r="H345" s="4"/>
      <c r="I345" s="4" t="s">
        <v>4215</v>
      </c>
      <c r="J345" s="4" t="s">
        <v>143</v>
      </c>
      <c r="K345" s="4" t="s">
        <v>33</v>
      </c>
      <c r="L345" s="4" t="s">
        <v>34</v>
      </c>
      <c r="M345" s="10">
        <v>900000000</v>
      </c>
      <c r="N345" s="10">
        <v>0</v>
      </c>
      <c r="O345" s="4" t="s">
        <v>175</v>
      </c>
      <c r="P345" s="4" t="s">
        <v>37</v>
      </c>
      <c r="Q345" s="4" t="s">
        <v>38</v>
      </c>
      <c r="R345" s="4" t="s">
        <v>178</v>
      </c>
      <c r="S345" s="4" t="s">
        <v>143</v>
      </c>
      <c r="T345" s="4"/>
    </row>
    <row r="346" spans="1:20" x14ac:dyDescent="0.2">
      <c r="A346" s="4" t="str">
        <f t="shared" si="5"/>
        <v>TAKFUJ 9.200 04/15/2011</v>
      </c>
      <c r="B346" s="4" t="s">
        <v>7475</v>
      </c>
      <c r="C346" s="4" t="s">
        <v>6452</v>
      </c>
      <c r="D346" s="4" t="s">
        <v>6450</v>
      </c>
      <c r="E346" s="4" t="s">
        <v>6449</v>
      </c>
      <c r="F346" s="9">
        <v>9.1999999999999993</v>
      </c>
      <c r="G346" s="4" t="s">
        <v>4115</v>
      </c>
      <c r="H346" s="4" t="s">
        <v>162</v>
      </c>
      <c r="I346" s="4" t="s">
        <v>6448</v>
      </c>
      <c r="J346" s="4" t="s">
        <v>143</v>
      </c>
      <c r="K346" s="4" t="s">
        <v>33</v>
      </c>
      <c r="L346" s="4" t="s">
        <v>34</v>
      </c>
      <c r="M346" s="10">
        <v>675000000</v>
      </c>
      <c r="N346" s="10">
        <v>645000000</v>
      </c>
      <c r="O346" s="4" t="s">
        <v>175</v>
      </c>
      <c r="P346" s="4" t="s">
        <v>37</v>
      </c>
      <c r="Q346" s="4" t="s">
        <v>5717</v>
      </c>
      <c r="R346" s="4" t="s">
        <v>178</v>
      </c>
      <c r="S346" s="4" t="s">
        <v>143</v>
      </c>
      <c r="T346" s="4" t="s">
        <v>4031</v>
      </c>
    </row>
    <row r="347" spans="1:20" x14ac:dyDescent="0.2">
      <c r="A347" s="4" t="str">
        <f t="shared" si="5"/>
        <v>TAKFUJ 9.200 04/15/2011</v>
      </c>
      <c r="B347" s="4" t="s">
        <v>7475</v>
      </c>
      <c r="C347" s="4" t="s">
        <v>6451</v>
      </c>
      <c r="D347" s="4" t="s">
        <v>6450</v>
      </c>
      <c r="E347" s="4" t="s">
        <v>6449</v>
      </c>
      <c r="F347" s="9">
        <v>9.1999999999999993</v>
      </c>
      <c r="G347" s="4" t="s">
        <v>4115</v>
      </c>
      <c r="H347" s="4" t="s">
        <v>167</v>
      </c>
      <c r="I347" s="4" t="s">
        <v>6448</v>
      </c>
      <c r="J347" s="4" t="s">
        <v>143</v>
      </c>
      <c r="K347" s="4" t="s">
        <v>33</v>
      </c>
      <c r="L347" s="4" t="s">
        <v>34</v>
      </c>
      <c r="M347" s="10">
        <v>675000000</v>
      </c>
      <c r="N347" s="10">
        <v>645000000</v>
      </c>
      <c r="O347" s="4" t="s">
        <v>175</v>
      </c>
      <c r="P347" s="4" t="s">
        <v>37</v>
      </c>
      <c r="Q347" s="4" t="s">
        <v>5717</v>
      </c>
      <c r="R347" s="4" t="s">
        <v>178</v>
      </c>
      <c r="S347" s="4" t="s">
        <v>143</v>
      </c>
      <c r="T347" s="4" t="s">
        <v>4031</v>
      </c>
    </row>
    <row r="348" spans="1:20" x14ac:dyDescent="0.2">
      <c r="A348" s="4" t="str">
        <f t="shared" si="5"/>
        <v>ADEFLT 11.500 08/30/2010</v>
      </c>
      <c r="B348" s="4" t="s">
        <v>7475</v>
      </c>
      <c r="C348" s="4" t="s">
        <v>6447</v>
      </c>
      <c r="D348" s="4" t="s">
        <v>6446</v>
      </c>
      <c r="E348" s="4" t="s">
        <v>6445</v>
      </c>
      <c r="F348" s="9">
        <v>11.5</v>
      </c>
      <c r="G348" s="4" t="s">
        <v>6444</v>
      </c>
      <c r="H348" s="4" t="s">
        <v>114</v>
      </c>
      <c r="I348" s="4" t="s">
        <v>3855</v>
      </c>
      <c r="J348" s="4" t="s">
        <v>143</v>
      </c>
      <c r="K348" s="4" t="s">
        <v>33</v>
      </c>
      <c r="L348" s="4" t="s">
        <v>34</v>
      </c>
      <c r="M348" s="10">
        <v>199999000</v>
      </c>
      <c r="N348" s="10">
        <v>199999000</v>
      </c>
      <c r="O348" s="4" t="s">
        <v>117</v>
      </c>
      <c r="P348" s="4" t="s">
        <v>37</v>
      </c>
      <c r="Q348" s="4" t="s">
        <v>94</v>
      </c>
      <c r="R348" s="4" t="s">
        <v>178</v>
      </c>
      <c r="S348" s="4" t="s">
        <v>143</v>
      </c>
      <c r="T348" s="4"/>
    </row>
    <row r="349" spans="1:20" x14ac:dyDescent="0.2">
      <c r="A349" s="4" t="str">
        <f t="shared" si="5"/>
        <v>WCOEQ 6.500 05/15/2004</v>
      </c>
      <c r="B349" s="4" t="s">
        <v>7475</v>
      </c>
      <c r="C349" s="4" t="s">
        <v>1436</v>
      </c>
      <c r="D349" s="4" t="s">
        <v>863</v>
      </c>
      <c r="E349" s="4" t="s">
        <v>864</v>
      </c>
      <c r="F349" s="9">
        <v>6.5</v>
      </c>
      <c r="G349" s="4" t="s">
        <v>1438</v>
      </c>
      <c r="H349" s="4"/>
      <c r="I349" s="4" t="s">
        <v>1439</v>
      </c>
      <c r="J349" s="4" t="s">
        <v>143</v>
      </c>
      <c r="K349" s="4" t="s">
        <v>33</v>
      </c>
      <c r="L349" s="4" t="s">
        <v>34</v>
      </c>
      <c r="M349" s="10">
        <v>1500000000</v>
      </c>
      <c r="N349" s="10">
        <v>0</v>
      </c>
      <c r="O349" s="4" t="s">
        <v>197</v>
      </c>
      <c r="P349" s="4" t="s">
        <v>37</v>
      </c>
      <c r="Q349" s="4" t="s">
        <v>38</v>
      </c>
      <c r="R349" s="4" t="s">
        <v>178</v>
      </c>
      <c r="S349" s="4" t="s">
        <v>143</v>
      </c>
      <c r="T349" s="4" t="s">
        <v>4189</v>
      </c>
    </row>
    <row r="350" spans="1:20" x14ac:dyDescent="0.2">
      <c r="A350" s="4" t="str">
        <f t="shared" si="5"/>
        <v>ENECLN 7.375 05/15/2006</v>
      </c>
      <c r="B350" s="4" t="s">
        <v>7475</v>
      </c>
      <c r="C350" s="4" t="s">
        <v>2526</v>
      </c>
      <c r="D350" s="4" t="s">
        <v>2169</v>
      </c>
      <c r="E350" s="4" t="s">
        <v>2170</v>
      </c>
      <c r="F350" s="9">
        <v>7.375</v>
      </c>
      <c r="G350" s="4" t="s">
        <v>2504</v>
      </c>
      <c r="H350" s="4" t="s">
        <v>167</v>
      </c>
      <c r="I350" s="4" t="s">
        <v>2527</v>
      </c>
      <c r="J350" s="4" t="s">
        <v>143</v>
      </c>
      <c r="K350" s="4" t="s">
        <v>33</v>
      </c>
      <c r="L350" s="4" t="s">
        <v>34</v>
      </c>
      <c r="M350" s="10">
        <v>500000000</v>
      </c>
      <c r="N350" s="10">
        <v>0</v>
      </c>
      <c r="O350" s="4" t="s">
        <v>676</v>
      </c>
      <c r="P350" s="4" t="s">
        <v>37</v>
      </c>
      <c r="Q350" s="4" t="s">
        <v>38</v>
      </c>
      <c r="R350" s="4" t="s">
        <v>178</v>
      </c>
      <c r="S350" s="4" t="s">
        <v>143</v>
      </c>
      <c r="T350" s="4" t="s">
        <v>4031</v>
      </c>
    </row>
    <row r="351" spans="1:20" x14ac:dyDescent="0.2">
      <c r="A351" s="4" t="str">
        <f t="shared" si="5"/>
        <v>ENECLN 7.375 05/15/2006</v>
      </c>
      <c r="B351" s="4" t="s">
        <v>7475</v>
      </c>
      <c r="C351" s="4" t="s">
        <v>2529</v>
      </c>
      <c r="D351" s="4" t="s">
        <v>2169</v>
      </c>
      <c r="E351" s="4" t="s">
        <v>2170</v>
      </c>
      <c r="F351" s="9">
        <v>7.375</v>
      </c>
      <c r="G351" s="4" t="s">
        <v>2504</v>
      </c>
      <c r="H351" s="4" t="s">
        <v>162</v>
      </c>
      <c r="I351" s="4" t="s">
        <v>2527</v>
      </c>
      <c r="J351" s="4" t="s">
        <v>143</v>
      </c>
      <c r="K351" s="4" t="s">
        <v>33</v>
      </c>
      <c r="L351" s="4" t="s">
        <v>34</v>
      </c>
      <c r="M351" s="10">
        <v>500000000</v>
      </c>
      <c r="N351" s="10">
        <v>0</v>
      </c>
      <c r="O351" s="4" t="s">
        <v>676</v>
      </c>
      <c r="P351" s="4" t="s">
        <v>37</v>
      </c>
      <c r="Q351" s="4" t="s">
        <v>38</v>
      </c>
      <c r="R351" s="4" t="s">
        <v>178</v>
      </c>
      <c r="S351" s="4" t="s">
        <v>143</v>
      </c>
      <c r="T351" s="4" t="s">
        <v>4031</v>
      </c>
    </row>
    <row r="352" spans="1:20" x14ac:dyDescent="0.2">
      <c r="A352" s="4" t="str">
        <f t="shared" si="5"/>
        <v>CNB 9.375 06/01/2011</v>
      </c>
      <c r="B352" s="4" t="s">
        <v>7475</v>
      </c>
      <c r="C352" s="4" t="s">
        <v>6443</v>
      </c>
      <c r="D352" s="4" t="s">
        <v>6167</v>
      </c>
      <c r="E352" s="4" t="s">
        <v>6166</v>
      </c>
      <c r="F352" s="9">
        <v>9.375</v>
      </c>
      <c r="G352" s="4" t="s">
        <v>6442</v>
      </c>
      <c r="H352" s="4"/>
      <c r="I352" s="4" t="s">
        <v>6441</v>
      </c>
      <c r="J352" s="4" t="s">
        <v>143</v>
      </c>
      <c r="K352" s="4" t="s">
        <v>33</v>
      </c>
      <c r="L352" s="4" t="s">
        <v>34</v>
      </c>
      <c r="M352" s="10">
        <v>150000000</v>
      </c>
      <c r="N352" s="10">
        <v>56800000</v>
      </c>
      <c r="O352" s="4" t="s">
        <v>399</v>
      </c>
      <c r="P352" s="4" t="s">
        <v>37</v>
      </c>
      <c r="Q352" s="4" t="s">
        <v>38</v>
      </c>
      <c r="R352" s="4" t="s">
        <v>178</v>
      </c>
      <c r="S352" s="4" t="s">
        <v>143</v>
      </c>
      <c r="T352" s="4" t="s">
        <v>4214</v>
      </c>
    </row>
    <row r="353" spans="1:20" x14ac:dyDescent="0.2">
      <c r="A353" s="4" t="str">
        <f t="shared" si="5"/>
        <v>ADELQ 10.250 06/15/2011</v>
      </c>
      <c r="B353" s="4" t="s">
        <v>7475</v>
      </c>
      <c r="C353" s="4" t="s">
        <v>6440</v>
      </c>
      <c r="D353" s="4" t="s">
        <v>793</v>
      </c>
      <c r="E353" s="4" t="s">
        <v>794</v>
      </c>
      <c r="F353" s="9">
        <v>10.25</v>
      </c>
      <c r="G353" s="4" t="s">
        <v>3993</v>
      </c>
      <c r="H353" s="4"/>
      <c r="I353" s="4" t="s">
        <v>6439</v>
      </c>
      <c r="J353" s="4" t="s">
        <v>143</v>
      </c>
      <c r="K353" s="4" t="s">
        <v>33</v>
      </c>
      <c r="L353" s="4" t="s">
        <v>34</v>
      </c>
      <c r="M353" s="10">
        <v>1000000000</v>
      </c>
      <c r="N353" s="10">
        <v>0</v>
      </c>
      <c r="O353" s="4" t="s">
        <v>509</v>
      </c>
      <c r="P353" s="4" t="s">
        <v>37</v>
      </c>
      <c r="Q353" s="4" t="s">
        <v>38</v>
      </c>
      <c r="R353" s="4" t="s">
        <v>178</v>
      </c>
      <c r="S353" s="4" t="s">
        <v>143</v>
      </c>
      <c r="T353" s="4" t="s">
        <v>4196</v>
      </c>
    </row>
    <row r="354" spans="1:20" x14ac:dyDescent="0.2">
      <c r="A354" s="4" t="str">
        <f t="shared" si="5"/>
        <v>TIERS 7.200 06/15/2004</v>
      </c>
      <c r="B354" s="4" t="s">
        <v>7475</v>
      </c>
      <c r="C354" s="4" t="s">
        <v>1473</v>
      </c>
      <c r="D354" s="4" t="s">
        <v>1474</v>
      </c>
      <c r="E354" s="4" t="s">
        <v>1475</v>
      </c>
      <c r="F354" s="9">
        <v>7.2</v>
      </c>
      <c r="G354" s="4" t="s">
        <v>1460</v>
      </c>
      <c r="H354" s="4" t="s">
        <v>167</v>
      </c>
      <c r="I354" s="4" t="s">
        <v>459</v>
      </c>
      <c r="J354" s="4" t="s">
        <v>143</v>
      </c>
      <c r="K354" s="4" t="s">
        <v>33</v>
      </c>
      <c r="L354" s="4" t="s">
        <v>34</v>
      </c>
      <c r="M354" s="10">
        <v>400000000</v>
      </c>
      <c r="N354" s="10">
        <v>0</v>
      </c>
      <c r="O354" s="4" t="s">
        <v>1477</v>
      </c>
      <c r="P354" s="4" t="s">
        <v>37</v>
      </c>
      <c r="Q354" s="4" t="s">
        <v>38</v>
      </c>
      <c r="R354" s="4"/>
      <c r="S354" s="4" t="s">
        <v>143</v>
      </c>
      <c r="T354" s="4" t="s">
        <v>4105</v>
      </c>
    </row>
    <row r="355" spans="1:20" x14ac:dyDescent="0.2">
      <c r="A355" s="4" t="str">
        <f t="shared" si="5"/>
        <v>WAMU 6.875 06/15/2011</v>
      </c>
      <c r="B355" s="4" t="s">
        <v>7475</v>
      </c>
      <c r="C355" s="4" t="s">
        <v>6438</v>
      </c>
      <c r="D355" s="4" t="s">
        <v>5602</v>
      </c>
      <c r="E355" s="4" t="s">
        <v>5955</v>
      </c>
      <c r="F355" s="9">
        <v>6.875</v>
      </c>
      <c r="G355" s="4" t="s">
        <v>3993</v>
      </c>
      <c r="H355" s="4"/>
      <c r="I355" s="4" t="s">
        <v>3186</v>
      </c>
      <c r="J355" s="4" t="s">
        <v>143</v>
      </c>
      <c r="K355" s="4" t="s">
        <v>33</v>
      </c>
      <c r="L355" s="4" t="s">
        <v>34</v>
      </c>
      <c r="M355" s="10">
        <v>1000000000</v>
      </c>
      <c r="N355" s="10">
        <v>1000000000</v>
      </c>
      <c r="O355" s="4" t="s">
        <v>399</v>
      </c>
      <c r="P355" s="4" t="s">
        <v>37</v>
      </c>
      <c r="Q355" s="4" t="s">
        <v>38</v>
      </c>
      <c r="R355" s="4" t="s">
        <v>178</v>
      </c>
      <c r="S355" s="4" t="s">
        <v>143</v>
      </c>
      <c r="T355" s="4" t="s">
        <v>6437</v>
      </c>
    </row>
    <row r="356" spans="1:20" x14ac:dyDescent="0.2">
      <c r="A356" s="4" t="str">
        <f t="shared" si="5"/>
        <v>ENRNQ 6.310 07/15/2003</v>
      </c>
      <c r="B356" s="4" t="s">
        <v>7475</v>
      </c>
      <c r="C356" s="4" t="s">
        <v>1070</v>
      </c>
      <c r="D356" s="4" t="s">
        <v>761</v>
      </c>
      <c r="E356" s="4" t="s">
        <v>1071</v>
      </c>
      <c r="F356" s="9">
        <v>6.31</v>
      </c>
      <c r="G356" s="4" t="s">
        <v>1068</v>
      </c>
      <c r="H356" s="4" t="s">
        <v>167</v>
      </c>
      <c r="I356" s="4" t="s">
        <v>1073</v>
      </c>
      <c r="J356" s="4" t="s">
        <v>143</v>
      </c>
      <c r="K356" s="4" t="s">
        <v>33</v>
      </c>
      <c r="L356" s="4" t="s">
        <v>34</v>
      </c>
      <c r="M356" s="10">
        <v>475000000</v>
      </c>
      <c r="N356" s="10">
        <v>0</v>
      </c>
      <c r="O356" s="4" t="s">
        <v>117</v>
      </c>
      <c r="P356" s="4" t="s">
        <v>37</v>
      </c>
      <c r="Q356" s="4" t="s">
        <v>38</v>
      </c>
      <c r="R356" s="4" t="s">
        <v>178</v>
      </c>
      <c r="S356" s="4" t="s">
        <v>143</v>
      </c>
      <c r="T356" s="4" t="s">
        <v>6436</v>
      </c>
    </row>
    <row r="357" spans="1:20" x14ac:dyDescent="0.2">
      <c r="A357" s="4" t="str">
        <f t="shared" si="5"/>
        <v>ENRNQ 6.310 07/15/2003</v>
      </c>
      <c r="B357" s="4" t="s">
        <v>7475</v>
      </c>
      <c r="C357" s="4" t="s">
        <v>1075</v>
      </c>
      <c r="D357" s="4" t="s">
        <v>761</v>
      </c>
      <c r="E357" s="4" t="s">
        <v>1071</v>
      </c>
      <c r="F357" s="9">
        <v>6.31</v>
      </c>
      <c r="G357" s="4" t="s">
        <v>1068</v>
      </c>
      <c r="H357" s="4" t="s">
        <v>162</v>
      </c>
      <c r="I357" s="4" t="s">
        <v>1073</v>
      </c>
      <c r="J357" s="4" t="s">
        <v>143</v>
      </c>
      <c r="K357" s="4" t="s">
        <v>33</v>
      </c>
      <c r="L357" s="4" t="s">
        <v>34</v>
      </c>
      <c r="M357" s="10">
        <v>475000000</v>
      </c>
      <c r="N357" s="10">
        <v>0</v>
      </c>
      <c r="O357" s="4" t="s">
        <v>117</v>
      </c>
      <c r="P357" s="4" t="s">
        <v>37</v>
      </c>
      <c r="Q357" s="4" t="s">
        <v>38</v>
      </c>
      <c r="R357" s="4" t="s">
        <v>178</v>
      </c>
      <c r="S357" s="4" t="s">
        <v>143</v>
      </c>
      <c r="T357" s="4" t="s">
        <v>6436</v>
      </c>
    </row>
    <row r="358" spans="1:20" x14ac:dyDescent="0.2">
      <c r="A358" s="4" t="str">
        <f t="shared" si="5"/>
        <v>FNVG 7.500 11/15/2009</v>
      </c>
      <c r="B358" s="4" t="s">
        <v>7475</v>
      </c>
      <c r="C358" s="4" t="s">
        <v>6435</v>
      </c>
      <c r="D358" s="4" t="s">
        <v>6434</v>
      </c>
      <c r="E358" s="4" t="s">
        <v>6433</v>
      </c>
      <c r="F358" s="9">
        <v>7.5</v>
      </c>
      <c r="G358" s="4" t="s">
        <v>4378</v>
      </c>
      <c r="H358" s="4"/>
      <c r="I358" s="4" t="s">
        <v>6432</v>
      </c>
      <c r="J358" s="4"/>
      <c r="K358" s="4" t="s">
        <v>33</v>
      </c>
      <c r="L358" s="4" t="s">
        <v>34</v>
      </c>
      <c r="M358" s="10">
        <v>2967949000.0000005</v>
      </c>
      <c r="N358" s="10">
        <v>0</v>
      </c>
      <c r="O358" s="4" t="s">
        <v>117</v>
      </c>
      <c r="P358" s="4" t="s">
        <v>37</v>
      </c>
      <c r="Q358" s="4" t="s">
        <v>38</v>
      </c>
      <c r="R358" s="4"/>
      <c r="S358" s="4"/>
      <c r="T358" s="4"/>
    </row>
    <row r="359" spans="1:20" x14ac:dyDescent="0.2">
      <c r="A359" s="4" t="str">
        <f t="shared" si="5"/>
        <v>CBVS 0.000 08/22/2003</v>
      </c>
      <c r="B359" s="4" t="s">
        <v>7475</v>
      </c>
      <c r="C359" s="4" t="s">
        <v>1129</v>
      </c>
      <c r="D359" s="4" t="s">
        <v>618</v>
      </c>
      <c r="E359" s="4" t="s">
        <v>619</v>
      </c>
      <c r="F359" s="9">
        <v>0</v>
      </c>
      <c r="G359" s="4" t="s">
        <v>1130</v>
      </c>
      <c r="H359" s="4" t="s">
        <v>162</v>
      </c>
      <c r="I359" s="4" t="s">
        <v>1131</v>
      </c>
      <c r="J359" s="4" t="s">
        <v>143</v>
      </c>
      <c r="K359" s="4" t="s">
        <v>33</v>
      </c>
      <c r="L359" s="4" t="s">
        <v>34</v>
      </c>
      <c r="M359" s="10">
        <v>144000000</v>
      </c>
      <c r="N359" s="10">
        <v>0</v>
      </c>
      <c r="O359" s="4" t="s">
        <v>547</v>
      </c>
      <c r="P359" s="4" t="s">
        <v>37</v>
      </c>
      <c r="Q359" s="4" t="s">
        <v>164</v>
      </c>
      <c r="R359" s="4"/>
      <c r="S359" s="4" t="s">
        <v>143</v>
      </c>
      <c r="T359" s="4"/>
    </row>
    <row r="360" spans="1:20" x14ac:dyDescent="0.2">
      <c r="A360" s="4" t="str">
        <f t="shared" si="5"/>
        <v>CBVS 0.000 08/22/2003</v>
      </c>
      <c r="B360" s="4" t="s">
        <v>7475</v>
      </c>
      <c r="C360" s="4" t="s">
        <v>1134</v>
      </c>
      <c r="D360" s="4" t="s">
        <v>618</v>
      </c>
      <c r="E360" s="4" t="s">
        <v>619</v>
      </c>
      <c r="F360" s="9">
        <v>0</v>
      </c>
      <c r="G360" s="4" t="s">
        <v>1130</v>
      </c>
      <c r="H360" s="4" t="s">
        <v>167</v>
      </c>
      <c r="I360" s="4" t="s">
        <v>1131</v>
      </c>
      <c r="J360" s="4" t="s">
        <v>143</v>
      </c>
      <c r="K360" s="4" t="s">
        <v>33</v>
      </c>
      <c r="L360" s="4" t="s">
        <v>34</v>
      </c>
      <c r="M360" s="10">
        <v>144000000</v>
      </c>
      <c r="N360" s="10">
        <v>0</v>
      </c>
      <c r="O360" s="4" t="s">
        <v>547</v>
      </c>
      <c r="P360" s="4" t="s">
        <v>37</v>
      </c>
      <c r="Q360" s="4" t="s">
        <v>164</v>
      </c>
      <c r="R360" s="4"/>
      <c r="S360" s="4" t="s">
        <v>143</v>
      </c>
      <c r="T360" s="4"/>
    </row>
    <row r="361" spans="1:20" x14ac:dyDescent="0.2">
      <c r="A361" s="4" t="str">
        <f t="shared" si="5"/>
        <v>GENONE 9.125 05/01/2031</v>
      </c>
      <c r="B361" s="4" t="s">
        <v>7475</v>
      </c>
      <c r="C361" s="4" t="s">
        <v>6431</v>
      </c>
      <c r="D361" s="4" t="s">
        <v>2475</v>
      </c>
      <c r="E361" s="4" t="s">
        <v>2476</v>
      </c>
      <c r="F361" s="9">
        <v>9.125</v>
      </c>
      <c r="G361" s="4" t="s">
        <v>6430</v>
      </c>
      <c r="H361" s="4"/>
      <c r="I361" s="4" t="s">
        <v>2477</v>
      </c>
      <c r="J361" s="4" t="s">
        <v>143</v>
      </c>
      <c r="K361" s="4" t="s">
        <v>33</v>
      </c>
      <c r="L361" s="4" t="s">
        <v>34</v>
      </c>
      <c r="M361" s="10">
        <v>400000000</v>
      </c>
      <c r="N361" s="10">
        <v>0</v>
      </c>
      <c r="O361" s="4" t="s">
        <v>175</v>
      </c>
      <c r="P361" s="4" t="s">
        <v>37</v>
      </c>
      <c r="Q361" s="4" t="s">
        <v>38</v>
      </c>
      <c r="R361" s="4" t="s">
        <v>178</v>
      </c>
      <c r="S361" s="4" t="s">
        <v>143</v>
      </c>
      <c r="T361" s="4"/>
    </row>
    <row r="362" spans="1:20" x14ac:dyDescent="0.2">
      <c r="A362" s="4" t="str">
        <f t="shared" si="5"/>
        <v>CHTR 9.625 11/15/2009</v>
      </c>
      <c r="B362" s="4" t="s">
        <v>7475</v>
      </c>
      <c r="C362" s="4" t="s">
        <v>6429</v>
      </c>
      <c r="D362" s="4" t="s">
        <v>4008</v>
      </c>
      <c r="E362" s="4" t="s">
        <v>4007</v>
      </c>
      <c r="F362" s="9">
        <v>9.625</v>
      </c>
      <c r="G362" s="4" t="s">
        <v>4378</v>
      </c>
      <c r="H362" s="4"/>
      <c r="I362" s="4" t="s">
        <v>4127</v>
      </c>
      <c r="J362" s="4" t="s">
        <v>143</v>
      </c>
      <c r="K362" s="4" t="s">
        <v>33</v>
      </c>
      <c r="L362" s="4" t="s">
        <v>34</v>
      </c>
      <c r="M362" s="10">
        <v>699895000</v>
      </c>
      <c r="N362" s="10">
        <v>0</v>
      </c>
      <c r="O362" s="4" t="s">
        <v>175</v>
      </c>
      <c r="P362" s="4" t="s">
        <v>37</v>
      </c>
      <c r="Q362" s="4" t="s">
        <v>38</v>
      </c>
      <c r="R362" s="4" t="s">
        <v>178</v>
      </c>
      <c r="S362" s="4" t="s">
        <v>143</v>
      </c>
      <c r="T362" s="4"/>
    </row>
    <row r="363" spans="1:20" x14ac:dyDescent="0.2">
      <c r="A363" s="4" t="str">
        <f t="shared" si="5"/>
        <v>ADELQ 10.250 11/01/2006</v>
      </c>
      <c r="B363" s="4" t="s">
        <v>7475</v>
      </c>
      <c r="C363" s="4" t="s">
        <v>2739</v>
      </c>
      <c r="D363" s="4" t="s">
        <v>793</v>
      </c>
      <c r="E363" s="4" t="s">
        <v>794</v>
      </c>
      <c r="F363" s="9">
        <v>10.25</v>
      </c>
      <c r="G363" s="4" t="s">
        <v>2738</v>
      </c>
      <c r="H363" s="4"/>
      <c r="I363" s="4" t="s">
        <v>2740</v>
      </c>
      <c r="J363" s="4" t="s">
        <v>143</v>
      </c>
      <c r="K363" s="4" t="s">
        <v>33</v>
      </c>
      <c r="L363" s="4" t="s">
        <v>34</v>
      </c>
      <c r="M363" s="10">
        <v>500000000</v>
      </c>
      <c r="N363" s="10">
        <v>0</v>
      </c>
      <c r="O363" s="4" t="s">
        <v>509</v>
      </c>
      <c r="P363" s="4" t="s">
        <v>37</v>
      </c>
      <c r="Q363" s="4" t="s">
        <v>38</v>
      </c>
      <c r="R363" s="4" t="s">
        <v>178</v>
      </c>
      <c r="S363" s="4" t="s">
        <v>143</v>
      </c>
      <c r="T363" s="4" t="s">
        <v>4016</v>
      </c>
    </row>
    <row r="364" spans="1:20" x14ac:dyDescent="0.2">
      <c r="A364" s="4" t="str">
        <f t="shared" si="5"/>
        <v>FBOPCP 10.000 01/15/2009</v>
      </c>
      <c r="B364" s="4" t="s">
        <v>7475</v>
      </c>
      <c r="C364" s="4" t="s">
        <v>6428</v>
      </c>
      <c r="D364" s="4" t="s">
        <v>6426</v>
      </c>
      <c r="E364" s="4" t="s">
        <v>6425</v>
      </c>
      <c r="F364" s="9">
        <v>10</v>
      </c>
      <c r="G364" s="4" t="s">
        <v>4553</v>
      </c>
      <c r="H364" s="4" t="s">
        <v>167</v>
      </c>
      <c r="I364" s="4" t="s">
        <v>6424</v>
      </c>
      <c r="J364" s="4"/>
      <c r="K364" s="4" t="s">
        <v>33</v>
      </c>
      <c r="L364" s="4" t="s">
        <v>34</v>
      </c>
      <c r="M364" s="10">
        <v>100000000</v>
      </c>
      <c r="N364" s="10">
        <v>100000000</v>
      </c>
      <c r="O364" s="4" t="s">
        <v>399</v>
      </c>
      <c r="P364" s="4" t="s">
        <v>37</v>
      </c>
      <c r="Q364" s="4" t="s">
        <v>38</v>
      </c>
      <c r="R364" s="4"/>
      <c r="S364" s="4"/>
      <c r="T364" s="4" t="s">
        <v>6423</v>
      </c>
    </row>
    <row r="365" spans="1:20" x14ac:dyDescent="0.2">
      <c r="A365" s="4" t="str">
        <f t="shared" si="5"/>
        <v>FBOPCP 10.000 01/15/2009</v>
      </c>
      <c r="B365" s="4" t="s">
        <v>7475</v>
      </c>
      <c r="C365" s="4" t="s">
        <v>6427</v>
      </c>
      <c r="D365" s="4" t="s">
        <v>6426</v>
      </c>
      <c r="E365" s="4" t="s">
        <v>6425</v>
      </c>
      <c r="F365" s="9">
        <v>10</v>
      </c>
      <c r="G365" s="4" t="s">
        <v>4553</v>
      </c>
      <c r="H365" s="4" t="s">
        <v>335</v>
      </c>
      <c r="I365" s="4" t="s">
        <v>6424</v>
      </c>
      <c r="J365" s="4"/>
      <c r="K365" s="4" t="s">
        <v>33</v>
      </c>
      <c r="L365" s="4" t="s">
        <v>34</v>
      </c>
      <c r="M365" s="10">
        <v>100000000</v>
      </c>
      <c r="N365" s="10">
        <v>100000000</v>
      </c>
      <c r="O365" s="4" t="s">
        <v>399</v>
      </c>
      <c r="P365" s="4" t="s">
        <v>37</v>
      </c>
      <c r="Q365" s="4" t="s">
        <v>38</v>
      </c>
      <c r="R365" s="4"/>
      <c r="S365" s="4"/>
      <c r="T365" s="4" t="s">
        <v>6423</v>
      </c>
    </row>
    <row r="366" spans="1:20" x14ac:dyDescent="0.2">
      <c r="A366" s="4" t="str">
        <f t="shared" si="5"/>
        <v>LEH 6.625 01/18/2012</v>
      </c>
      <c r="B366" s="4" t="s">
        <v>7475</v>
      </c>
      <c r="C366" s="4" t="s">
        <v>6422</v>
      </c>
      <c r="D366" s="4" t="s">
        <v>4025</v>
      </c>
      <c r="E366" s="4" t="s">
        <v>4809</v>
      </c>
      <c r="F366" s="9">
        <v>6.625</v>
      </c>
      <c r="G366" s="4" t="s">
        <v>5877</v>
      </c>
      <c r="H366" s="4"/>
      <c r="I366" s="4" t="s">
        <v>6421</v>
      </c>
      <c r="J366" s="4" t="s">
        <v>143</v>
      </c>
      <c r="K366" s="4" t="s">
        <v>33</v>
      </c>
      <c r="L366" s="4" t="s">
        <v>34</v>
      </c>
      <c r="M366" s="10">
        <v>1500000000</v>
      </c>
      <c r="N366" s="10">
        <v>1500000000</v>
      </c>
      <c r="O366" s="4" t="s">
        <v>175</v>
      </c>
      <c r="P366" s="4" t="s">
        <v>37</v>
      </c>
      <c r="Q366" s="4" t="s">
        <v>38</v>
      </c>
      <c r="R366" s="4" t="s">
        <v>178</v>
      </c>
      <c r="S366" s="4" t="s">
        <v>143</v>
      </c>
      <c r="T366" s="4" t="s">
        <v>4025</v>
      </c>
    </row>
    <row r="367" spans="1:20" x14ac:dyDescent="0.2">
      <c r="A367" s="4" t="str">
        <f t="shared" si="5"/>
        <v>ABH 7.950 11/15/2011</v>
      </c>
      <c r="B367" s="4" t="s">
        <v>7475</v>
      </c>
      <c r="C367" s="4" t="s">
        <v>6420</v>
      </c>
      <c r="D367" s="4" t="s">
        <v>4573</v>
      </c>
      <c r="E367" s="4" t="s">
        <v>6419</v>
      </c>
      <c r="F367" s="9">
        <v>7.95</v>
      </c>
      <c r="G367" s="4" t="s">
        <v>5281</v>
      </c>
      <c r="H367" s="4"/>
      <c r="I367" s="4" t="s">
        <v>6418</v>
      </c>
      <c r="J367" s="4" t="s">
        <v>143</v>
      </c>
      <c r="K367" s="4" t="s">
        <v>33</v>
      </c>
      <c r="L367" s="4" t="s">
        <v>34</v>
      </c>
      <c r="M367" s="10">
        <v>600000000</v>
      </c>
      <c r="N367" s="10">
        <v>0</v>
      </c>
      <c r="O367" s="4" t="s">
        <v>93</v>
      </c>
      <c r="P367" s="4" t="s">
        <v>37</v>
      </c>
      <c r="Q367" s="4" t="s">
        <v>695</v>
      </c>
      <c r="R367" s="4" t="s">
        <v>178</v>
      </c>
      <c r="S367" s="4" t="s">
        <v>143</v>
      </c>
      <c r="T367" s="4"/>
    </row>
    <row r="368" spans="1:20" x14ac:dyDescent="0.2">
      <c r="A368" s="4" t="str">
        <f t="shared" si="5"/>
        <v>DAL 9.875 03/15/2007</v>
      </c>
      <c r="B368" s="4" t="s">
        <v>7475</v>
      </c>
      <c r="C368" s="4" t="s">
        <v>2878</v>
      </c>
      <c r="D368" s="4" t="s">
        <v>2270</v>
      </c>
      <c r="E368" s="4" t="s">
        <v>2547</v>
      </c>
      <c r="F368" s="9">
        <v>9.875</v>
      </c>
      <c r="G368" s="4" t="s">
        <v>2871</v>
      </c>
      <c r="H368" s="4"/>
      <c r="I368" s="4" t="s">
        <v>2879</v>
      </c>
      <c r="J368" s="4" t="s">
        <v>143</v>
      </c>
      <c r="K368" s="4" t="s">
        <v>33</v>
      </c>
      <c r="L368" s="4" t="s">
        <v>34</v>
      </c>
      <c r="M368" s="10">
        <v>300000000</v>
      </c>
      <c r="N368" s="10">
        <v>0</v>
      </c>
      <c r="O368" s="4" t="s">
        <v>93</v>
      </c>
      <c r="P368" s="4" t="s">
        <v>37</v>
      </c>
      <c r="Q368" s="4" t="s">
        <v>38</v>
      </c>
      <c r="R368" s="4" t="s">
        <v>178</v>
      </c>
      <c r="S368" s="4" t="s">
        <v>143</v>
      </c>
      <c r="T368" s="4" t="s">
        <v>4010</v>
      </c>
    </row>
    <row r="369" spans="1:20" x14ac:dyDescent="0.2">
      <c r="A369" s="4" t="str">
        <f t="shared" si="5"/>
        <v>BHIP 9.000 03/15/2005</v>
      </c>
      <c r="B369" s="4" t="s">
        <v>7475</v>
      </c>
      <c r="C369" s="4" t="s">
        <v>1925</v>
      </c>
      <c r="D369" s="4" t="s">
        <v>904</v>
      </c>
      <c r="E369" s="4" t="s">
        <v>905</v>
      </c>
      <c r="F369" s="9">
        <v>9</v>
      </c>
      <c r="G369" s="4" t="s">
        <v>1891</v>
      </c>
      <c r="H369" s="4" t="s">
        <v>241</v>
      </c>
      <c r="I369" s="4" t="s">
        <v>1926</v>
      </c>
      <c r="J369" s="4" t="s">
        <v>143</v>
      </c>
      <c r="K369" s="4" t="s">
        <v>33</v>
      </c>
      <c r="L369" s="4" t="s">
        <v>34</v>
      </c>
      <c r="M369" s="10">
        <v>114311750</v>
      </c>
      <c r="N369" s="10">
        <v>0</v>
      </c>
      <c r="O369" s="4" t="s">
        <v>197</v>
      </c>
      <c r="P369" s="4" t="s">
        <v>37</v>
      </c>
      <c r="Q369" s="4" t="s">
        <v>164</v>
      </c>
      <c r="R369" s="4" t="s">
        <v>178</v>
      </c>
      <c r="S369" s="4" t="s">
        <v>143</v>
      </c>
      <c r="T369" s="4" t="s">
        <v>6417</v>
      </c>
    </row>
    <row r="370" spans="1:20" x14ac:dyDescent="0.2">
      <c r="A370" s="4" t="str">
        <f t="shared" si="5"/>
        <v>CIT 7.750 04/02/2012</v>
      </c>
      <c r="B370" s="4" t="s">
        <v>7475</v>
      </c>
      <c r="C370" s="4" t="s">
        <v>6416</v>
      </c>
      <c r="D370" s="4" t="s">
        <v>5463</v>
      </c>
      <c r="E370" s="4" t="s">
        <v>5462</v>
      </c>
      <c r="F370" s="9">
        <v>7.75</v>
      </c>
      <c r="G370" s="4" t="s">
        <v>6415</v>
      </c>
      <c r="H370" s="4"/>
      <c r="I370" s="4" t="s">
        <v>6414</v>
      </c>
      <c r="J370" s="4" t="s">
        <v>143</v>
      </c>
      <c r="K370" s="4" t="s">
        <v>33</v>
      </c>
      <c r="L370" s="4" t="s">
        <v>34</v>
      </c>
      <c r="M370" s="10">
        <v>1250000000</v>
      </c>
      <c r="N370" s="10">
        <v>0</v>
      </c>
      <c r="O370" s="4" t="s">
        <v>175</v>
      </c>
      <c r="P370" s="4" t="s">
        <v>37</v>
      </c>
      <c r="Q370" s="4" t="s">
        <v>38</v>
      </c>
      <c r="R370" s="4" t="s">
        <v>178</v>
      </c>
      <c r="S370" s="4" t="s">
        <v>143</v>
      </c>
      <c r="T370" s="4" t="s">
        <v>6413</v>
      </c>
    </row>
    <row r="371" spans="1:20" x14ac:dyDescent="0.2">
      <c r="A371" s="4" t="str">
        <f t="shared" si="5"/>
        <v>SHLD 7.000 06/01/2032</v>
      </c>
      <c r="B371" s="4" t="s">
        <v>7475</v>
      </c>
      <c r="C371" s="4" t="s">
        <v>6412</v>
      </c>
      <c r="D371" s="4" t="s">
        <v>4902</v>
      </c>
      <c r="E371" s="4" t="s">
        <v>4901</v>
      </c>
      <c r="F371" s="9">
        <v>7</v>
      </c>
      <c r="G371" s="4" t="s">
        <v>6395</v>
      </c>
      <c r="H371" s="4"/>
      <c r="I371" s="4" t="s">
        <v>6411</v>
      </c>
      <c r="J371" s="4" t="s">
        <v>143</v>
      </c>
      <c r="K371" s="4" t="s">
        <v>33</v>
      </c>
      <c r="L371" s="4" t="s">
        <v>34</v>
      </c>
      <c r="M371" s="10">
        <v>1000000000</v>
      </c>
      <c r="N371" s="10">
        <v>91052000</v>
      </c>
      <c r="O371" s="4" t="s">
        <v>93</v>
      </c>
      <c r="P371" s="4" t="s">
        <v>37</v>
      </c>
      <c r="Q371" s="4" t="s">
        <v>38</v>
      </c>
      <c r="R371" s="4" t="s">
        <v>178</v>
      </c>
      <c r="S371" s="4" t="s">
        <v>600</v>
      </c>
      <c r="T371" s="4" t="s">
        <v>4010</v>
      </c>
    </row>
    <row r="372" spans="1:20" x14ac:dyDescent="0.2">
      <c r="A372" s="4" t="str">
        <f t="shared" si="5"/>
        <v>GENONE 8.500 10/01/2021</v>
      </c>
      <c r="B372" s="4" t="s">
        <v>7475</v>
      </c>
      <c r="C372" s="4" t="s">
        <v>6409</v>
      </c>
      <c r="D372" s="4" t="s">
        <v>2475</v>
      </c>
      <c r="E372" s="4" t="s">
        <v>2476</v>
      </c>
      <c r="F372" s="9">
        <v>8.5</v>
      </c>
      <c r="G372" s="4" t="s">
        <v>6408</v>
      </c>
      <c r="H372" s="4"/>
      <c r="I372" s="4" t="s">
        <v>4032</v>
      </c>
      <c r="J372" s="4" t="s">
        <v>143</v>
      </c>
      <c r="K372" s="4" t="s">
        <v>33</v>
      </c>
      <c r="L372" s="4" t="s">
        <v>34</v>
      </c>
      <c r="M372" s="10">
        <v>450000000</v>
      </c>
      <c r="N372" s="10">
        <v>0</v>
      </c>
      <c r="O372" s="4" t="s">
        <v>175</v>
      </c>
      <c r="P372" s="4" t="s">
        <v>37</v>
      </c>
      <c r="Q372" s="4" t="s">
        <v>38</v>
      </c>
      <c r="R372" s="4" t="s">
        <v>178</v>
      </c>
      <c r="S372" s="4" t="s">
        <v>143</v>
      </c>
      <c r="T372" s="4"/>
    </row>
    <row r="373" spans="1:20" x14ac:dyDescent="0.2">
      <c r="A373" s="4" t="str">
        <f t="shared" si="5"/>
        <v>CIT 6.875 11/01/2009</v>
      </c>
      <c r="B373" s="4" t="s">
        <v>7475</v>
      </c>
      <c r="C373" s="4" t="s">
        <v>6407</v>
      </c>
      <c r="D373" s="4" t="s">
        <v>5463</v>
      </c>
      <c r="E373" s="4" t="s">
        <v>5462</v>
      </c>
      <c r="F373" s="9">
        <v>6.875</v>
      </c>
      <c r="G373" s="4" t="s">
        <v>6406</v>
      </c>
      <c r="H373" s="4" t="s">
        <v>3239</v>
      </c>
      <c r="I373" s="4" t="s">
        <v>6405</v>
      </c>
      <c r="J373" s="4" t="s">
        <v>143</v>
      </c>
      <c r="K373" s="4" t="s">
        <v>33</v>
      </c>
      <c r="L373" s="4" t="s">
        <v>34</v>
      </c>
      <c r="M373" s="10">
        <v>300000000</v>
      </c>
      <c r="N373" s="10">
        <v>0</v>
      </c>
      <c r="O373" s="4" t="s">
        <v>175</v>
      </c>
      <c r="P373" s="4" t="s">
        <v>37</v>
      </c>
      <c r="Q373" s="4" t="s">
        <v>38</v>
      </c>
      <c r="R373" s="4" t="s">
        <v>178</v>
      </c>
      <c r="S373" s="4" t="s">
        <v>143</v>
      </c>
      <c r="T373" s="4" t="s">
        <v>4940</v>
      </c>
    </row>
    <row r="374" spans="1:20" x14ac:dyDescent="0.2">
      <c r="A374" s="4" t="str">
        <f t="shared" si="5"/>
        <v>LEH 5.875 11/15/2017</v>
      </c>
      <c r="B374" s="4" t="s">
        <v>7475</v>
      </c>
      <c r="C374" s="4" t="s">
        <v>6404</v>
      </c>
      <c r="D374" s="4" t="s">
        <v>4025</v>
      </c>
      <c r="E374" s="4" t="s">
        <v>4809</v>
      </c>
      <c r="F374" s="9">
        <v>5.875</v>
      </c>
      <c r="G374" s="4" t="s">
        <v>4878</v>
      </c>
      <c r="H374" s="4" t="s">
        <v>564</v>
      </c>
      <c r="I374" s="4" t="s">
        <v>6403</v>
      </c>
      <c r="J374" s="4" t="s">
        <v>143</v>
      </c>
      <c r="K374" s="4" t="s">
        <v>33</v>
      </c>
      <c r="L374" s="4" t="s">
        <v>34</v>
      </c>
      <c r="M374" s="10">
        <v>360000000</v>
      </c>
      <c r="N374" s="10">
        <v>360000000</v>
      </c>
      <c r="O374" s="4" t="s">
        <v>175</v>
      </c>
      <c r="P374" s="4" t="s">
        <v>37</v>
      </c>
      <c r="Q374" s="4" t="s">
        <v>38</v>
      </c>
      <c r="R374" s="4" t="s">
        <v>178</v>
      </c>
      <c r="S374" s="4" t="s">
        <v>143</v>
      </c>
      <c r="T374" s="4" t="s">
        <v>4025</v>
      </c>
    </row>
    <row r="375" spans="1:20" x14ac:dyDescent="0.2">
      <c r="A375" s="4" t="str">
        <f t="shared" si="5"/>
        <v>SOA 11.250 07/15/2009</v>
      </c>
      <c r="B375" s="4" t="s">
        <v>7475</v>
      </c>
      <c r="C375" s="4" t="s">
        <v>6402</v>
      </c>
      <c r="D375" s="4" t="s">
        <v>4891</v>
      </c>
      <c r="E375" s="4" t="s">
        <v>4890</v>
      </c>
      <c r="F375" s="9">
        <v>11.25</v>
      </c>
      <c r="G375" s="4" t="s">
        <v>4012</v>
      </c>
      <c r="H375" s="4"/>
      <c r="I375" s="4" t="s">
        <v>6401</v>
      </c>
      <c r="J375" s="4" t="s">
        <v>143</v>
      </c>
      <c r="K375" s="4" t="s">
        <v>33</v>
      </c>
      <c r="L375" s="4" t="s">
        <v>34</v>
      </c>
      <c r="M375" s="10">
        <v>223000000</v>
      </c>
      <c r="N375" s="10">
        <v>0</v>
      </c>
      <c r="O375" s="4" t="s">
        <v>117</v>
      </c>
      <c r="P375" s="4" t="s">
        <v>37</v>
      </c>
      <c r="Q375" s="4" t="s">
        <v>38</v>
      </c>
      <c r="R375" s="4" t="s">
        <v>178</v>
      </c>
      <c r="S375" s="4" t="s">
        <v>143</v>
      </c>
      <c r="T375" s="4"/>
    </row>
    <row r="376" spans="1:20" x14ac:dyDescent="0.2">
      <c r="A376" s="4" t="str">
        <f t="shared" si="5"/>
        <v>WAMU 5.500 01/15/2013</v>
      </c>
      <c r="B376" s="4" t="s">
        <v>7475</v>
      </c>
      <c r="C376" s="4" t="s">
        <v>6400</v>
      </c>
      <c r="D376" s="4" t="s">
        <v>5602</v>
      </c>
      <c r="E376" s="4" t="s">
        <v>5955</v>
      </c>
      <c r="F376" s="9">
        <v>5.5</v>
      </c>
      <c r="G376" s="4" t="s">
        <v>6399</v>
      </c>
      <c r="H376" s="4"/>
      <c r="I376" s="4" t="s">
        <v>6398</v>
      </c>
      <c r="J376" s="4" t="s">
        <v>143</v>
      </c>
      <c r="K376" s="4" t="s">
        <v>33</v>
      </c>
      <c r="L376" s="4" t="s">
        <v>34</v>
      </c>
      <c r="M376" s="10">
        <v>750000000</v>
      </c>
      <c r="N376" s="10">
        <v>750000000</v>
      </c>
      <c r="O376" s="4" t="s">
        <v>399</v>
      </c>
      <c r="P376" s="4" t="s">
        <v>37</v>
      </c>
      <c r="Q376" s="4" t="s">
        <v>38</v>
      </c>
      <c r="R376" s="4" t="s">
        <v>178</v>
      </c>
      <c r="S376" s="4" t="s">
        <v>143</v>
      </c>
      <c r="T376" s="4" t="s">
        <v>6397</v>
      </c>
    </row>
    <row r="377" spans="1:20" x14ac:dyDescent="0.2">
      <c r="A377" s="4" t="str">
        <f t="shared" si="5"/>
        <v>DYN 7.950 06/01/2032</v>
      </c>
      <c r="B377" s="4" t="s">
        <v>7475</v>
      </c>
      <c r="C377" s="4" t="s">
        <v>6396</v>
      </c>
      <c r="D377" s="4" t="s">
        <v>4069</v>
      </c>
      <c r="E377" s="4" t="s">
        <v>5420</v>
      </c>
      <c r="F377" s="9">
        <v>7.95</v>
      </c>
      <c r="G377" s="4" t="s">
        <v>6395</v>
      </c>
      <c r="H377" s="4" t="s">
        <v>4988</v>
      </c>
      <c r="I377" s="4" t="s">
        <v>866</v>
      </c>
      <c r="J377" s="4" t="s">
        <v>143</v>
      </c>
      <c r="K377" s="4" t="s">
        <v>33</v>
      </c>
      <c r="L377" s="4" t="s">
        <v>34</v>
      </c>
      <c r="M377" s="10">
        <v>275000000</v>
      </c>
      <c r="N377" s="10">
        <v>0</v>
      </c>
      <c r="O377" s="4" t="s">
        <v>175</v>
      </c>
      <c r="P377" s="4" t="s">
        <v>37</v>
      </c>
      <c r="Q377" s="4" t="s">
        <v>38</v>
      </c>
      <c r="R377" s="4" t="s">
        <v>178</v>
      </c>
      <c r="S377" s="4" t="s">
        <v>143</v>
      </c>
      <c r="T377" s="4"/>
    </row>
    <row r="378" spans="1:20" x14ac:dyDescent="0.2">
      <c r="A378" s="4" t="str">
        <f t="shared" si="5"/>
        <v>ARCC 8.050 05/14/2010</v>
      </c>
      <c r="B378" s="4" t="s">
        <v>7475</v>
      </c>
      <c r="C378" s="4" t="s">
        <v>6394</v>
      </c>
      <c r="D378" s="4" t="s">
        <v>6193</v>
      </c>
      <c r="E378" s="4" t="s">
        <v>6192</v>
      </c>
      <c r="F378" s="9">
        <v>8.0500000000000007</v>
      </c>
      <c r="G378" s="4" t="s">
        <v>6393</v>
      </c>
      <c r="H378" s="4"/>
      <c r="I378" s="4" t="s">
        <v>6392</v>
      </c>
      <c r="J378" s="4"/>
      <c r="K378" s="4" t="s">
        <v>33</v>
      </c>
      <c r="L378" s="4" t="s">
        <v>34</v>
      </c>
      <c r="M378" s="10">
        <v>147000000</v>
      </c>
      <c r="N378" s="10">
        <v>0</v>
      </c>
      <c r="O378" s="4" t="s">
        <v>175</v>
      </c>
      <c r="P378" s="4" t="s">
        <v>37</v>
      </c>
      <c r="Q378" s="4" t="s">
        <v>38</v>
      </c>
      <c r="R378" s="4"/>
      <c r="S378" s="4"/>
      <c r="T378" s="4"/>
    </row>
    <row r="379" spans="1:20" x14ac:dyDescent="0.2">
      <c r="A379" s="4" t="str">
        <f t="shared" si="5"/>
        <v>BTAS 7.875 06/02/2010</v>
      </c>
      <c r="B379" s="4" t="s">
        <v>7475</v>
      </c>
      <c r="C379" s="4" t="s">
        <v>6390</v>
      </c>
      <c r="D379" s="4" t="s">
        <v>6106</v>
      </c>
      <c r="E379" s="4" t="s">
        <v>6105</v>
      </c>
      <c r="F379" s="9">
        <v>7.875</v>
      </c>
      <c r="G379" s="4" t="s">
        <v>6388</v>
      </c>
      <c r="H379" s="4" t="s">
        <v>162</v>
      </c>
      <c r="I379" s="4" t="s">
        <v>6387</v>
      </c>
      <c r="J379" s="4" t="s">
        <v>143</v>
      </c>
      <c r="K379" s="4" t="s">
        <v>33</v>
      </c>
      <c r="L379" s="4" t="s">
        <v>34</v>
      </c>
      <c r="M379" s="10">
        <v>600000000</v>
      </c>
      <c r="N379" s="10">
        <v>0</v>
      </c>
      <c r="O379" s="4" t="s">
        <v>5779</v>
      </c>
      <c r="P379" s="4" t="s">
        <v>37</v>
      </c>
      <c r="Q379" s="4" t="s">
        <v>137</v>
      </c>
      <c r="R379" s="4" t="s">
        <v>178</v>
      </c>
      <c r="S379" s="4" t="s">
        <v>143</v>
      </c>
      <c r="T379" s="4" t="s">
        <v>6386</v>
      </c>
    </row>
    <row r="380" spans="1:20" x14ac:dyDescent="0.2">
      <c r="A380" s="4" t="str">
        <f t="shared" si="5"/>
        <v>BTAS 7.875 06/02/2010</v>
      </c>
      <c r="B380" s="4" t="s">
        <v>7475</v>
      </c>
      <c r="C380" s="4" t="s">
        <v>6389</v>
      </c>
      <c r="D380" s="4" t="s">
        <v>6106</v>
      </c>
      <c r="E380" s="4" t="s">
        <v>6105</v>
      </c>
      <c r="F380" s="9">
        <v>7.875</v>
      </c>
      <c r="G380" s="4" t="s">
        <v>6388</v>
      </c>
      <c r="H380" s="4" t="s">
        <v>167</v>
      </c>
      <c r="I380" s="4" t="s">
        <v>6387</v>
      </c>
      <c r="J380" s="4" t="s">
        <v>143</v>
      </c>
      <c r="K380" s="4" t="s">
        <v>33</v>
      </c>
      <c r="L380" s="4" t="s">
        <v>34</v>
      </c>
      <c r="M380" s="10">
        <v>600000000</v>
      </c>
      <c r="N380" s="10">
        <v>0</v>
      </c>
      <c r="O380" s="4" t="s">
        <v>5779</v>
      </c>
      <c r="P380" s="4" t="s">
        <v>37</v>
      </c>
      <c r="Q380" s="4" t="s">
        <v>137</v>
      </c>
      <c r="R380" s="4" t="s">
        <v>178</v>
      </c>
      <c r="S380" s="4" t="s">
        <v>143</v>
      </c>
      <c r="T380" s="4" t="s">
        <v>6386</v>
      </c>
    </row>
    <row r="381" spans="1:20" x14ac:dyDescent="0.2">
      <c r="A381" s="4" t="str">
        <f t="shared" si="5"/>
        <v>MTLQQ 8.375 07/15/2033</v>
      </c>
      <c r="B381" s="4" t="s">
        <v>7475</v>
      </c>
      <c r="C381" s="4" t="s">
        <v>6385</v>
      </c>
      <c r="D381" s="4" t="s">
        <v>4967</v>
      </c>
      <c r="E381" s="4" t="s">
        <v>4966</v>
      </c>
      <c r="F381" s="9">
        <v>8.375</v>
      </c>
      <c r="G381" s="4" t="s">
        <v>6384</v>
      </c>
      <c r="H381" s="4"/>
      <c r="I381" s="4" t="s">
        <v>6380</v>
      </c>
      <c r="J381" s="4" t="s">
        <v>143</v>
      </c>
      <c r="K381" s="4" t="s">
        <v>33</v>
      </c>
      <c r="L381" s="4" t="s">
        <v>34</v>
      </c>
      <c r="M381" s="10">
        <v>3000000000</v>
      </c>
      <c r="N381" s="10">
        <v>0</v>
      </c>
      <c r="O381" s="4" t="s">
        <v>175</v>
      </c>
      <c r="P381" s="4" t="s">
        <v>37</v>
      </c>
      <c r="Q381" s="4" t="s">
        <v>38</v>
      </c>
      <c r="R381" s="4" t="s">
        <v>178</v>
      </c>
      <c r="S381" s="4" t="s">
        <v>143</v>
      </c>
      <c r="T381" s="4" t="s">
        <v>4084</v>
      </c>
    </row>
    <row r="382" spans="1:20" x14ac:dyDescent="0.2">
      <c r="A382" s="4" t="str">
        <f t="shared" si="5"/>
        <v>MTLQQ 8.250 07/15/2023</v>
      </c>
      <c r="B382" s="4" t="s">
        <v>7475</v>
      </c>
      <c r="C382" s="4" t="s">
        <v>6383</v>
      </c>
      <c r="D382" s="4" t="s">
        <v>4967</v>
      </c>
      <c r="E382" s="4" t="s">
        <v>4966</v>
      </c>
      <c r="F382" s="9">
        <v>8.25</v>
      </c>
      <c r="G382" s="4" t="s">
        <v>6382</v>
      </c>
      <c r="H382" s="4"/>
      <c r="I382" s="4" t="s">
        <v>6380</v>
      </c>
      <c r="J382" s="4" t="s">
        <v>143</v>
      </c>
      <c r="K382" s="4" t="s">
        <v>33</v>
      </c>
      <c r="L382" s="4" t="s">
        <v>34</v>
      </c>
      <c r="M382" s="10">
        <v>1250000000</v>
      </c>
      <c r="N382" s="10">
        <v>0</v>
      </c>
      <c r="O382" s="4" t="s">
        <v>175</v>
      </c>
      <c r="P382" s="4" t="s">
        <v>37</v>
      </c>
      <c r="Q382" s="4" t="s">
        <v>38</v>
      </c>
      <c r="R382" s="4" t="s">
        <v>178</v>
      </c>
      <c r="S382" s="4" t="s">
        <v>143</v>
      </c>
      <c r="T382" s="4" t="s">
        <v>4084</v>
      </c>
    </row>
    <row r="383" spans="1:20" x14ac:dyDescent="0.2">
      <c r="A383" s="4" t="str">
        <f t="shared" si="5"/>
        <v>MTLQQ 7.125 07/15/2013</v>
      </c>
      <c r="B383" s="4" t="s">
        <v>7475</v>
      </c>
      <c r="C383" s="4" t="s">
        <v>6381</v>
      </c>
      <c r="D383" s="4" t="s">
        <v>4967</v>
      </c>
      <c r="E383" s="4" t="s">
        <v>4966</v>
      </c>
      <c r="F383" s="9">
        <v>7.125</v>
      </c>
      <c r="G383" s="4" t="s">
        <v>5552</v>
      </c>
      <c r="H383" s="4"/>
      <c r="I383" s="4" t="s">
        <v>6380</v>
      </c>
      <c r="J383" s="4" t="s">
        <v>143</v>
      </c>
      <c r="K383" s="4" t="s">
        <v>33</v>
      </c>
      <c r="L383" s="4" t="s">
        <v>34</v>
      </c>
      <c r="M383" s="10">
        <v>1000000000</v>
      </c>
      <c r="N383" s="10">
        <v>1000000000</v>
      </c>
      <c r="O383" s="4" t="s">
        <v>175</v>
      </c>
      <c r="P383" s="4" t="s">
        <v>37</v>
      </c>
      <c r="Q383" s="4" t="s">
        <v>38</v>
      </c>
      <c r="R383" s="4" t="s">
        <v>178</v>
      </c>
      <c r="S383" s="4" t="s">
        <v>143</v>
      </c>
      <c r="T383" s="4" t="s">
        <v>4084</v>
      </c>
    </row>
    <row r="384" spans="1:20" x14ac:dyDescent="0.2">
      <c r="A384" s="4" t="str">
        <f t="shared" si="5"/>
        <v>DPHIQ 6.500 08/15/2013</v>
      </c>
      <c r="B384" s="4" t="s">
        <v>7475</v>
      </c>
      <c r="C384" s="4" t="s">
        <v>6379</v>
      </c>
      <c r="D384" s="4" t="s">
        <v>2554</v>
      </c>
      <c r="E384" s="4" t="s">
        <v>2555</v>
      </c>
      <c r="F384" s="9">
        <v>6.5</v>
      </c>
      <c r="G384" s="4" t="s">
        <v>6378</v>
      </c>
      <c r="H384" s="4"/>
      <c r="I384" s="4" t="s">
        <v>6377</v>
      </c>
      <c r="J384" s="4" t="s">
        <v>143</v>
      </c>
      <c r="K384" s="4" t="s">
        <v>33</v>
      </c>
      <c r="L384" s="4" t="s">
        <v>34</v>
      </c>
      <c r="M384" s="10">
        <v>500000000</v>
      </c>
      <c r="N384" s="10">
        <v>0</v>
      </c>
      <c r="O384" s="4" t="s">
        <v>175</v>
      </c>
      <c r="P384" s="4" t="s">
        <v>37</v>
      </c>
      <c r="Q384" s="4" t="s">
        <v>38</v>
      </c>
      <c r="R384" s="4" t="s">
        <v>178</v>
      </c>
      <c r="S384" s="4" t="s">
        <v>143</v>
      </c>
      <c r="T384" s="4" t="s">
        <v>6376</v>
      </c>
    </row>
    <row r="385" spans="1:20" x14ac:dyDescent="0.2">
      <c r="A385" s="4" t="str">
        <f t="shared" si="5"/>
        <v>NRG 6.500 05/16/2006</v>
      </c>
      <c r="B385" s="4" t="s">
        <v>7475</v>
      </c>
      <c r="C385" s="4" t="s">
        <v>2530</v>
      </c>
      <c r="D385" s="4" t="s">
        <v>1226</v>
      </c>
      <c r="E385" s="4" t="s">
        <v>1227</v>
      </c>
      <c r="F385" s="9">
        <v>6.5</v>
      </c>
      <c r="G385" s="4" t="s">
        <v>2531</v>
      </c>
      <c r="H385" s="4"/>
      <c r="I385" s="4" t="s">
        <v>2532</v>
      </c>
      <c r="J385" s="4"/>
      <c r="K385" s="4" t="s">
        <v>33</v>
      </c>
      <c r="L385" s="4" t="s">
        <v>34</v>
      </c>
      <c r="M385" s="10">
        <v>287500000</v>
      </c>
      <c r="N385" s="10">
        <v>0</v>
      </c>
      <c r="O385" s="4" t="s">
        <v>58</v>
      </c>
      <c r="P385" s="4" t="s">
        <v>37</v>
      </c>
      <c r="Q385" s="4" t="s">
        <v>38</v>
      </c>
      <c r="R385" s="4"/>
      <c r="S385" s="4"/>
      <c r="T385" s="4"/>
    </row>
    <row r="386" spans="1:20" x14ac:dyDescent="0.2">
      <c r="A386" s="4" t="str">
        <f t="shared" ref="A386:A449" si="6">D386&amp;" "&amp;TEXT(F386,"0.000")&amp;" "&amp;TEXT(G386,"MM/DD/YYYY")</f>
        <v>DAL 10.000 08/15/2008</v>
      </c>
      <c r="B386" s="4" t="s">
        <v>7475</v>
      </c>
      <c r="C386" s="4" t="s">
        <v>6375</v>
      </c>
      <c r="D386" s="4" t="s">
        <v>2270</v>
      </c>
      <c r="E386" s="4" t="s">
        <v>2271</v>
      </c>
      <c r="F386" s="9">
        <v>10</v>
      </c>
      <c r="G386" s="4" t="s">
        <v>4791</v>
      </c>
      <c r="H386" s="4" t="s">
        <v>167</v>
      </c>
      <c r="I386" s="4" t="s">
        <v>6374</v>
      </c>
      <c r="J386" s="4" t="s">
        <v>143</v>
      </c>
      <c r="K386" s="4" t="s">
        <v>33</v>
      </c>
      <c r="L386" s="4" t="s">
        <v>34</v>
      </c>
      <c r="M386" s="10">
        <v>247772000</v>
      </c>
      <c r="N386" s="10">
        <v>0</v>
      </c>
      <c r="O386" s="4" t="s">
        <v>509</v>
      </c>
      <c r="P386" s="4" t="s">
        <v>37</v>
      </c>
      <c r="Q386" s="4" t="s">
        <v>38</v>
      </c>
      <c r="R386" s="4"/>
      <c r="S386" s="4" t="s">
        <v>143</v>
      </c>
      <c r="T386" s="4"/>
    </row>
    <row r="387" spans="1:20" x14ac:dyDescent="0.2">
      <c r="A387" s="4" t="str">
        <f t="shared" si="6"/>
        <v>TOY 7.375 10/15/2018</v>
      </c>
      <c r="B387" s="4" t="s">
        <v>7475</v>
      </c>
      <c r="C387" s="4" t="s">
        <v>6373</v>
      </c>
      <c r="D387" s="4" t="s">
        <v>6372</v>
      </c>
      <c r="E387" s="4" t="s">
        <v>6371</v>
      </c>
      <c r="F387" s="9">
        <v>7.375</v>
      </c>
      <c r="G387" s="4" t="s">
        <v>5292</v>
      </c>
      <c r="H387" s="4"/>
      <c r="I387" s="4" t="s">
        <v>6370</v>
      </c>
      <c r="J387" s="4" t="s">
        <v>143</v>
      </c>
      <c r="K387" s="4" t="s">
        <v>33</v>
      </c>
      <c r="L387" s="4" t="s">
        <v>34</v>
      </c>
      <c r="M387" s="10">
        <v>400000000</v>
      </c>
      <c r="N387" s="10">
        <v>208343999.99999997</v>
      </c>
      <c r="O387" s="4" t="s">
        <v>175</v>
      </c>
      <c r="P387" s="4" t="s">
        <v>37</v>
      </c>
      <c r="Q387" s="4" t="s">
        <v>38</v>
      </c>
      <c r="R387" s="4" t="s">
        <v>178</v>
      </c>
      <c r="S387" s="4" t="s">
        <v>143</v>
      </c>
      <c r="T387" s="4" t="s">
        <v>6369</v>
      </c>
    </row>
    <row r="388" spans="1:20" x14ac:dyDescent="0.2">
      <c r="A388" s="4" t="str">
        <f t="shared" si="6"/>
        <v>NSINO 7.125 10/15/2033</v>
      </c>
      <c r="B388" s="4" t="s">
        <v>7475</v>
      </c>
      <c r="C388" s="4" t="s">
        <v>6368</v>
      </c>
      <c r="D388" s="4" t="s">
        <v>6366</v>
      </c>
      <c r="E388" s="4" t="s">
        <v>6365</v>
      </c>
      <c r="F388" s="9">
        <v>7.125</v>
      </c>
      <c r="G388" s="4" t="s">
        <v>6364</v>
      </c>
      <c r="H388" s="4" t="s">
        <v>167</v>
      </c>
      <c r="I388" s="4" t="s">
        <v>6363</v>
      </c>
      <c r="J388" s="4" t="s">
        <v>143</v>
      </c>
      <c r="K388" s="4" t="s">
        <v>33</v>
      </c>
      <c r="L388" s="4" t="s">
        <v>34</v>
      </c>
      <c r="M388" s="10">
        <v>200000000</v>
      </c>
      <c r="N388" s="10">
        <v>94910000</v>
      </c>
      <c r="O388" s="4" t="s">
        <v>175</v>
      </c>
      <c r="P388" s="4" t="s">
        <v>37</v>
      </c>
      <c r="Q388" s="4" t="s">
        <v>1255</v>
      </c>
      <c r="R388" s="4" t="s">
        <v>178</v>
      </c>
      <c r="S388" s="4" t="s">
        <v>143</v>
      </c>
      <c r="T388" s="4" t="s">
        <v>6062</v>
      </c>
    </row>
    <row r="389" spans="1:20" x14ac:dyDescent="0.2">
      <c r="A389" s="4" t="str">
        <f t="shared" si="6"/>
        <v>NSINO 7.125 10/15/2033</v>
      </c>
      <c r="B389" s="4" t="s">
        <v>7475</v>
      </c>
      <c r="C389" s="4" t="s">
        <v>6367</v>
      </c>
      <c r="D389" s="4" t="s">
        <v>6366</v>
      </c>
      <c r="E389" s="4" t="s">
        <v>6365</v>
      </c>
      <c r="F389" s="9">
        <v>7.125</v>
      </c>
      <c r="G389" s="4" t="s">
        <v>6364</v>
      </c>
      <c r="H389" s="4" t="s">
        <v>162</v>
      </c>
      <c r="I389" s="4" t="s">
        <v>6363</v>
      </c>
      <c r="J389" s="4" t="s">
        <v>143</v>
      </c>
      <c r="K389" s="4" t="s">
        <v>33</v>
      </c>
      <c r="L389" s="4" t="s">
        <v>34</v>
      </c>
      <c r="M389" s="10">
        <v>200000000</v>
      </c>
      <c r="N389" s="10">
        <v>94910000</v>
      </c>
      <c r="O389" s="4" t="s">
        <v>175</v>
      </c>
      <c r="P389" s="4" t="s">
        <v>37</v>
      </c>
      <c r="Q389" s="4" t="s">
        <v>1255</v>
      </c>
      <c r="R389" s="4" t="s">
        <v>178</v>
      </c>
      <c r="S389" s="4" t="s">
        <v>143</v>
      </c>
      <c r="T389" s="4" t="s">
        <v>6062</v>
      </c>
    </row>
    <row r="390" spans="1:20" x14ac:dyDescent="0.2">
      <c r="A390" s="4" t="str">
        <f t="shared" si="6"/>
        <v>KODK 7.250 11/15/2013</v>
      </c>
      <c r="B390" s="4" t="s">
        <v>7475</v>
      </c>
      <c r="C390" s="4" t="s">
        <v>6362</v>
      </c>
      <c r="D390" s="4" t="s">
        <v>6361</v>
      </c>
      <c r="E390" s="4" t="s">
        <v>6360</v>
      </c>
      <c r="F390" s="9">
        <v>7.25</v>
      </c>
      <c r="G390" s="4" t="s">
        <v>5191</v>
      </c>
      <c r="H390" s="4"/>
      <c r="I390" s="4" t="s">
        <v>6359</v>
      </c>
      <c r="J390" s="4" t="s">
        <v>143</v>
      </c>
      <c r="K390" s="4" t="s">
        <v>33</v>
      </c>
      <c r="L390" s="4" t="s">
        <v>34</v>
      </c>
      <c r="M390" s="10">
        <v>500000000</v>
      </c>
      <c r="N390" s="10">
        <v>0</v>
      </c>
      <c r="O390" s="4" t="s">
        <v>175</v>
      </c>
      <c r="P390" s="4" t="s">
        <v>37</v>
      </c>
      <c r="Q390" s="4" t="s">
        <v>38</v>
      </c>
      <c r="R390" s="4" t="s">
        <v>178</v>
      </c>
      <c r="S390" s="4" t="s">
        <v>143</v>
      </c>
      <c r="T390" s="4" t="s">
        <v>6358</v>
      </c>
    </row>
    <row r="391" spans="1:20" x14ac:dyDescent="0.2">
      <c r="A391" s="4" t="str">
        <f t="shared" si="6"/>
        <v>WAMU 4.000 01/15/2009</v>
      </c>
      <c r="B391" s="4" t="s">
        <v>7475</v>
      </c>
      <c r="C391" s="4" t="s">
        <v>6357</v>
      </c>
      <c r="D391" s="4" t="s">
        <v>5602</v>
      </c>
      <c r="E391" s="4" t="s">
        <v>5601</v>
      </c>
      <c r="F391" s="9">
        <v>4</v>
      </c>
      <c r="G391" s="4" t="s">
        <v>4553</v>
      </c>
      <c r="H391" s="4"/>
      <c r="I391" s="4" t="s">
        <v>6356</v>
      </c>
      <c r="J391" s="4" t="s">
        <v>143</v>
      </c>
      <c r="K391" s="4" t="s">
        <v>33</v>
      </c>
      <c r="L391" s="4" t="s">
        <v>34</v>
      </c>
      <c r="M391" s="10">
        <v>1000000000</v>
      </c>
      <c r="N391" s="10">
        <v>805172000</v>
      </c>
      <c r="O391" s="4" t="s">
        <v>175</v>
      </c>
      <c r="P391" s="4" t="s">
        <v>37</v>
      </c>
      <c r="Q391" s="4" t="s">
        <v>38</v>
      </c>
      <c r="R391" s="4" t="s">
        <v>178</v>
      </c>
      <c r="S391" s="4" t="s">
        <v>143</v>
      </c>
      <c r="T391" s="4" t="s">
        <v>6355</v>
      </c>
    </row>
    <row r="392" spans="1:20" x14ac:dyDescent="0.2">
      <c r="A392" s="4" t="str">
        <f t="shared" si="6"/>
        <v>CPNL 9.875 12/01/2011</v>
      </c>
      <c r="B392" s="4" t="s">
        <v>7475</v>
      </c>
      <c r="C392" s="4" t="s">
        <v>6354</v>
      </c>
      <c r="D392" s="4" t="s">
        <v>2461</v>
      </c>
      <c r="E392" s="4" t="s">
        <v>2462</v>
      </c>
      <c r="F392" s="9">
        <v>9.875</v>
      </c>
      <c r="G392" s="4" t="s">
        <v>6353</v>
      </c>
      <c r="H392" s="4" t="s">
        <v>167</v>
      </c>
      <c r="I392" s="4" t="s">
        <v>6352</v>
      </c>
      <c r="J392" s="4" t="s">
        <v>143</v>
      </c>
      <c r="K392" s="4" t="s">
        <v>33</v>
      </c>
      <c r="L392" s="4" t="s">
        <v>34</v>
      </c>
      <c r="M392" s="10">
        <v>400000000</v>
      </c>
      <c r="N392" s="10">
        <v>0</v>
      </c>
      <c r="O392" s="4" t="s">
        <v>117</v>
      </c>
      <c r="P392" s="4" t="s">
        <v>37</v>
      </c>
      <c r="Q392" s="4" t="s">
        <v>38</v>
      </c>
      <c r="R392" s="4"/>
      <c r="S392" s="4" t="s">
        <v>143</v>
      </c>
      <c r="T392" s="4" t="s">
        <v>4010</v>
      </c>
    </row>
    <row r="393" spans="1:20" x14ac:dyDescent="0.2">
      <c r="A393" s="4" t="str">
        <f t="shared" si="6"/>
        <v>LEH 4.375 11/30/2010</v>
      </c>
      <c r="B393" s="4" t="s">
        <v>7475</v>
      </c>
      <c r="C393" s="4" t="s">
        <v>6351</v>
      </c>
      <c r="D393" s="4" t="s">
        <v>4025</v>
      </c>
      <c r="E393" s="4" t="s">
        <v>4809</v>
      </c>
      <c r="F393" s="9">
        <v>4.375</v>
      </c>
      <c r="G393" s="4" t="s">
        <v>6350</v>
      </c>
      <c r="H393" s="4" t="s">
        <v>564</v>
      </c>
      <c r="I393" s="4" t="s">
        <v>6349</v>
      </c>
      <c r="J393" s="4" t="s">
        <v>143</v>
      </c>
      <c r="K393" s="4" t="s">
        <v>33</v>
      </c>
      <c r="L393" s="4" t="s">
        <v>34</v>
      </c>
      <c r="M393" s="10">
        <v>500000000</v>
      </c>
      <c r="N393" s="10">
        <v>500000000</v>
      </c>
      <c r="O393" s="4" t="s">
        <v>175</v>
      </c>
      <c r="P393" s="4" t="s">
        <v>37</v>
      </c>
      <c r="Q393" s="4" t="s">
        <v>38</v>
      </c>
      <c r="R393" s="4" t="s">
        <v>178</v>
      </c>
      <c r="S393" s="4" t="s">
        <v>143</v>
      </c>
      <c r="T393" s="4" t="s">
        <v>4025</v>
      </c>
    </row>
    <row r="394" spans="1:20" x14ac:dyDescent="0.2">
      <c r="A394" s="4" t="str">
        <f t="shared" si="6"/>
        <v>CIT 4.750 12/15/2010</v>
      </c>
      <c r="B394" s="4" t="s">
        <v>7475</v>
      </c>
      <c r="C394" s="4" t="s">
        <v>6348</v>
      </c>
      <c r="D394" s="4" t="s">
        <v>5463</v>
      </c>
      <c r="E394" s="4" t="s">
        <v>5462</v>
      </c>
      <c r="F394" s="9">
        <v>4.75</v>
      </c>
      <c r="G394" s="4" t="s">
        <v>6347</v>
      </c>
      <c r="H394" s="4" t="s">
        <v>3239</v>
      </c>
      <c r="I394" s="4" t="s">
        <v>6346</v>
      </c>
      <c r="J394" s="4" t="s">
        <v>143</v>
      </c>
      <c r="K394" s="4" t="s">
        <v>33</v>
      </c>
      <c r="L394" s="4" t="s">
        <v>34</v>
      </c>
      <c r="M394" s="10">
        <v>750000000</v>
      </c>
      <c r="N394" s="10">
        <v>0</v>
      </c>
      <c r="O394" s="4" t="s">
        <v>175</v>
      </c>
      <c r="P394" s="4" t="s">
        <v>37</v>
      </c>
      <c r="Q394" s="4" t="s">
        <v>38</v>
      </c>
      <c r="R394" s="4" t="s">
        <v>178</v>
      </c>
      <c r="S394" s="4" t="s">
        <v>143</v>
      </c>
      <c r="T394" s="4" t="s">
        <v>6345</v>
      </c>
    </row>
    <row r="395" spans="1:20" x14ac:dyDescent="0.2">
      <c r="A395" s="4" t="str">
        <f t="shared" si="6"/>
        <v>FGIC 6.000 01/15/2034</v>
      </c>
      <c r="B395" s="4" t="s">
        <v>7475</v>
      </c>
      <c r="C395" s="4" t="s">
        <v>6344</v>
      </c>
      <c r="D395" s="4" t="s">
        <v>6343</v>
      </c>
      <c r="E395" s="4" t="s">
        <v>6342</v>
      </c>
      <c r="F395" s="9">
        <v>6</v>
      </c>
      <c r="G395" s="4" t="s">
        <v>6341</v>
      </c>
      <c r="H395" s="4"/>
      <c r="I395" s="4" t="s">
        <v>6340</v>
      </c>
      <c r="J395" s="4" t="s">
        <v>143</v>
      </c>
      <c r="K395" s="4" t="s">
        <v>33</v>
      </c>
      <c r="L395" s="4" t="s">
        <v>34</v>
      </c>
      <c r="M395" s="10">
        <v>325000000</v>
      </c>
      <c r="N395" s="10">
        <v>261895000</v>
      </c>
      <c r="O395" s="4" t="s">
        <v>175</v>
      </c>
      <c r="P395" s="4" t="s">
        <v>37</v>
      </c>
      <c r="Q395" s="4" t="s">
        <v>38</v>
      </c>
      <c r="R395" s="4" t="s">
        <v>178</v>
      </c>
      <c r="S395" s="4" t="s">
        <v>143</v>
      </c>
      <c r="T395" s="4" t="s">
        <v>3981</v>
      </c>
    </row>
    <row r="396" spans="1:20" x14ac:dyDescent="0.2">
      <c r="A396" s="4" t="str">
        <f t="shared" si="6"/>
        <v>DAL 10.000 02/01/2009</v>
      </c>
      <c r="B396" s="4" t="s">
        <v>7475</v>
      </c>
      <c r="C396" s="4" t="s">
        <v>6339</v>
      </c>
      <c r="D396" s="4" t="s">
        <v>2270</v>
      </c>
      <c r="E396" s="4" t="s">
        <v>3662</v>
      </c>
      <c r="F396" s="9">
        <v>10</v>
      </c>
      <c r="G396" s="4" t="s">
        <v>4136</v>
      </c>
      <c r="H396" s="4"/>
      <c r="I396" s="4" t="s">
        <v>6338</v>
      </c>
      <c r="J396" s="4" t="s">
        <v>143</v>
      </c>
      <c r="K396" s="4" t="s">
        <v>33</v>
      </c>
      <c r="L396" s="4" t="s">
        <v>34</v>
      </c>
      <c r="M396" s="10">
        <v>300000000</v>
      </c>
      <c r="N396" s="10">
        <v>0</v>
      </c>
      <c r="O396" s="4" t="s">
        <v>93</v>
      </c>
      <c r="P396" s="4" t="s">
        <v>37</v>
      </c>
      <c r="Q396" s="4" t="s">
        <v>38</v>
      </c>
      <c r="R396" s="4" t="s">
        <v>178</v>
      </c>
      <c r="S396" s="4" t="s">
        <v>143</v>
      </c>
      <c r="T396" s="4" t="s">
        <v>6081</v>
      </c>
    </row>
    <row r="397" spans="1:20" x14ac:dyDescent="0.2">
      <c r="A397" s="4" t="str">
        <f t="shared" si="6"/>
        <v>CIT 5.000 02/13/2014</v>
      </c>
      <c r="B397" s="4" t="s">
        <v>7475</v>
      </c>
      <c r="C397" s="4" t="s">
        <v>6337</v>
      </c>
      <c r="D397" s="4" t="s">
        <v>5463</v>
      </c>
      <c r="E397" s="4" t="s">
        <v>5462</v>
      </c>
      <c r="F397" s="9">
        <v>5</v>
      </c>
      <c r="G397" s="4" t="s">
        <v>6336</v>
      </c>
      <c r="H397" s="4"/>
      <c r="I397" s="4" t="s">
        <v>6335</v>
      </c>
      <c r="J397" s="4" t="s">
        <v>143</v>
      </c>
      <c r="K397" s="4" t="s">
        <v>33</v>
      </c>
      <c r="L397" s="4" t="s">
        <v>34</v>
      </c>
      <c r="M397" s="10">
        <v>750000000</v>
      </c>
      <c r="N397" s="10">
        <v>0</v>
      </c>
      <c r="O397" s="4" t="s">
        <v>175</v>
      </c>
      <c r="P397" s="4" t="s">
        <v>37</v>
      </c>
      <c r="Q397" s="4" t="s">
        <v>38</v>
      </c>
      <c r="R397" s="4" t="s">
        <v>178</v>
      </c>
      <c r="S397" s="4" t="s">
        <v>143</v>
      </c>
      <c r="T397" s="4" t="s">
        <v>6334</v>
      </c>
    </row>
    <row r="398" spans="1:20" x14ac:dyDescent="0.2">
      <c r="A398" s="4" t="str">
        <f t="shared" si="6"/>
        <v>LEH 4.800 03/13/2014</v>
      </c>
      <c r="B398" s="4" t="s">
        <v>7475</v>
      </c>
      <c r="C398" s="4" t="s">
        <v>6333</v>
      </c>
      <c r="D398" s="4" t="s">
        <v>4025</v>
      </c>
      <c r="E398" s="4" t="s">
        <v>4809</v>
      </c>
      <c r="F398" s="9">
        <v>4.8</v>
      </c>
      <c r="G398" s="4" t="s">
        <v>6332</v>
      </c>
      <c r="H398" s="4" t="s">
        <v>564</v>
      </c>
      <c r="I398" s="4" t="s">
        <v>6329</v>
      </c>
      <c r="J398" s="4" t="s">
        <v>143</v>
      </c>
      <c r="K398" s="4" t="s">
        <v>33</v>
      </c>
      <c r="L398" s="4" t="s">
        <v>34</v>
      </c>
      <c r="M398" s="10">
        <v>1150000000</v>
      </c>
      <c r="N398" s="10">
        <v>1150000000</v>
      </c>
      <c r="O398" s="4" t="s">
        <v>175</v>
      </c>
      <c r="P398" s="4" t="s">
        <v>37</v>
      </c>
      <c r="Q398" s="4" t="s">
        <v>38</v>
      </c>
      <c r="R398" s="4" t="s">
        <v>178</v>
      </c>
      <c r="S398" s="4" t="s">
        <v>143</v>
      </c>
      <c r="T398" s="4" t="s">
        <v>4025</v>
      </c>
    </row>
    <row r="399" spans="1:20" x14ac:dyDescent="0.2">
      <c r="A399" s="4" t="str">
        <f t="shared" si="6"/>
        <v>LEH 3.600 03/13/2009</v>
      </c>
      <c r="B399" s="4" t="s">
        <v>7475</v>
      </c>
      <c r="C399" s="4" t="s">
        <v>6331</v>
      </c>
      <c r="D399" s="4" t="s">
        <v>4025</v>
      </c>
      <c r="E399" s="4" t="s">
        <v>4809</v>
      </c>
      <c r="F399" s="9">
        <v>3.6</v>
      </c>
      <c r="G399" s="4" t="s">
        <v>6330</v>
      </c>
      <c r="H399" s="4"/>
      <c r="I399" s="4" t="s">
        <v>6329</v>
      </c>
      <c r="J399" s="4" t="s">
        <v>143</v>
      </c>
      <c r="K399" s="4" t="s">
        <v>33</v>
      </c>
      <c r="L399" s="4" t="s">
        <v>34</v>
      </c>
      <c r="M399" s="10">
        <v>500000000</v>
      </c>
      <c r="N399" s="10">
        <v>500000000</v>
      </c>
      <c r="O399" s="4" t="s">
        <v>175</v>
      </c>
      <c r="P399" s="4" t="s">
        <v>37</v>
      </c>
      <c r="Q399" s="4" t="s">
        <v>38</v>
      </c>
      <c r="R399" s="4" t="s">
        <v>178</v>
      </c>
      <c r="S399" s="4" t="s">
        <v>143</v>
      </c>
      <c r="T399" s="4" t="s">
        <v>4025</v>
      </c>
    </row>
    <row r="400" spans="1:20" x14ac:dyDescent="0.2">
      <c r="A400" s="4" t="str">
        <f t="shared" si="6"/>
        <v>LEH 0.000 03/08/2010</v>
      </c>
      <c r="B400" s="4" t="s">
        <v>7475</v>
      </c>
      <c r="C400" s="4" t="s">
        <v>6328</v>
      </c>
      <c r="D400" s="4" t="s">
        <v>4025</v>
      </c>
      <c r="E400" s="4" t="s">
        <v>5546</v>
      </c>
      <c r="F400" s="9">
        <v>0</v>
      </c>
      <c r="G400" s="4" t="s">
        <v>5474</v>
      </c>
      <c r="H400" s="4" t="s">
        <v>5571</v>
      </c>
      <c r="I400" s="4" t="s">
        <v>6327</v>
      </c>
      <c r="J400" s="4"/>
      <c r="K400" s="4" t="s">
        <v>33</v>
      </c>
      <c r="L400" s="4" t="s">
        <v>34</v>
      </c>
      <c r="M400" s="10">
        <v>120000000</v>
      </c>
      <c r="N400" s="10">
        <v>120000000</v>
      </c>
      <c r="O400" s="4" t="s">
        <v>93</v>
      </c>
      <c r="P400" s="4" t="s">
        <v>37</v>
      </c>
      <c r="Q400" s="4" t="s">
        <v>137</v>
      </c>
      <c r="R400" s="4"/>
      <c r="S400" s="4"/>
      <c r="T400" s="4" t="s">
        <v>4025</v>
      </c>
    </row>
    <row r="401" spans="1:20" x14ac:dyDescent="0.2">
      <c r="A401" s="4" t="str">
        <f t="shared" si="6"/>
        <v>CPN 0.000 04/01/2011</v>
      </c>
      <c r="B401" s="4" t="s">
        <v>7475</v>
      </c>
      <c r="C401" s="4" t="s">
        <v>6326</v>
      </c>
      <c r="D401" s="4" t="s">
        <v>3852</v>
      </c>
      <c r="E401" s="4" t="s">
        <v>6271</v>
      </c>
      <c r="F401" s="9">
        <v>0</v>
      </c>
      <c r="G401" s="4" t="s">
        <v>4201</v>
      </c>
      <c r="H401" s="4" t="s">
        <v>167</v>
      </c>
      <c r="I401" s="4" t="s">
        <v>6322</v>
      </c>
      <c r="J401" s="4" t="s">
        <v>143</v>
      </c>
      <c r="K401" s="4" t="s">
        <v>33</v>
      </c>
      <c r="L401" s="4" t="s">
        <v>34</v>
      </c>
      <c r="M401" s="10">
        <v>680000000</v>
      </c>
      <c r="N401" s="10">
        <v>0</v>
      </c>
      <c r="O401" s="4" t="s">
        <v>676</v>
      </c>
      <c r="P401" s="4" t="s">
        <v>37</v>
      </c>
      <c r="Q401" s="4" t="s">
        <v>38</v>
      </c>
      <c r="R401" s="4" t="s">
        <v>178</v>
      </c>
      <c r="S401" s="4" t="s">
        <v>143</v>
      </c>
      <c r="T401" s="4" t="s">
        <v>6081</v>
      </c>
    </row>
    <row r="402" spans="1:20" x14ac:dyDescent="0.2">
      <c r="A402" s="4" t="str">
        <f t="shared" si="6"/>
        <v>CPN 0.000 04/01/2011</v>
      </c>
      <c r="B402" s="4" t="s">
        <v>7475</v>
      </c>
      <c r="C402" s="4" t="s">
        <v>6325</v>
      </c>
      <c r="D402" s="4" t="s">
        <v>3852</v>
      </c>
      <c r="E402" s="4" t="s">
        <v>6271</v>
      </c>
      <c r="F402" s="9">
        <v>0</v>
      </c>
      <c r="G402" s="4" t="s">
        <v>4201</v>
      </c>
      <c r="H402" s="4" t="s">
        <v>162</v>
      </c>
      <c r="I402" s="4" t="s">
        <v>6322</v>
      </c>
      <c r="J402" s="4" t="s">
        <v>143</v>
      </c>
      <c r="K402" s="4" t="s">
        <v>33</v>
      </c>
      <c r="L402" s="4" t="s">
        <v>34</v>
      </c>
      <c r="M402" s="10">
        <v>680000000</v>
      </c>
      <c r="N402" s="10">
        <v>0</v>
      </c>
      <c r="O402" s="4" t="s">
        <v>676</v>
      </c>
      <c r="P402" s="4" t="s">
        <v>37</v>
      </c>
      <c r="Q402" s="4" t="s">
        <v>38</v>
      </c>
      <c r="R402" s="4" t="s">
        <v>178</v>
      </c>
      <c r="S402" s="4" t="s">
        <v>143</v>
      </c>
      <c r="T402" s="4" t="s">
        <v>6081</v>
      </c>
    </row>
    <row r="403" spans="1:20" x14ac:dyDescent="0.2">
      <c r="A403" s="4" t="str">
        <f t="shared" si="6"/>
        <v>CPN 11.500 04/01/2011</v>
      </c>
      <c r="B403" s="4" t="s">
        <v>7475</v>
      </c>
      <c r="C403" s="4" t="s">
        <v>6324</v>
      </c>
      <c r="D403" s="4" t="s">
        <v>3852</v>
      </c>
      <c r="E403" s="4" t="s">
        <v>6271</v>
      </c>
      <c r="F403" s="9">
        <v>11.5</v>
      </c>
      <c r="G403" s="4" t="s">
        <v>4201</v>
      </c>
      <c r="H403" s="4" t="s">
        <v>167</v>
      </c>
      <c r="I403" s="4" t="s">
        <v>6322</v>
      </c>
      <c r="J403" s="4" t="s">
        <v>143</v>
      </c>
      <c r="K403" s="4" t="s">
        <v>33</v>
      </c>
      <c r="L403" s="4" t="s">
        <v>34</v>
      </c>
      <c r="M403" s="10">
        <v>150000000</v>
      </c>
      <c r="N403" s="10">
        <v>0</v>
      </c>
      <c r="O403" s="4" t="s">
        <v>676</v>
      </c>
      <c r="P403" s="4" t="s">
        <v>37</v>
      </c>
      <c r="Q403" s="4" t="s">
        <v>38</v>
      </c>
      <c r="R403" s="4" t="s">
        <v>178</v>
      </c>
      <c r="S403" s="4" t="s">
        <v>143</v>
      </c>
      <c r="T403" s="4" t="s">
        <v>6081</v>
      </c>
    </row>
    <row r="404" spans="1:20" x14ac:dyDescent="0.2">
      <c r="A404" s="4" t="str">
        <f t="shared" si="6"/>
        <v>CPN 11.500 04/01/2011</v>
      </c>
      <c r="B404" s="4" t="s">
        <v>7475</v>
      </c>
      <c r="C404" s="4" t="s">
        <v>6323</v>
      </c>
      <c r="D404" s="4" t="s">
        <v>3852</v>
      </c>
      <c r="E404" s="4" t="s">
        <v>6271</v>
      </c>
      <c r="F404" s="9">
        <v>11.5</v>
      </c>
      <c r="G404" s="4" t="s">
        <v>4201</v>
      </c>
      <c r="H404" s="4" t="s">
        <v>162</v>
      </c>
      <c r="I404" s="4" t="s">
        <v>6322</v>
      </c>
      <c r="J404" s="4" t="s">
        <v>143</v>
      </c>
      <c r="K404" s="4" t="s">
        <v>33</v>
      </c>
      <c r="L404" s="4" t="s">
        <v>34</v>
      </c>
      <c r="M404" s="10">
        <v>150000000</v>
      </c>
      <c r="N404" s="10">
        <v>0</v>
      </c>
      <c r="O404" s="4" t="s">
        <v>676</v>
      </c>
      <c r="P404" s="4" t="s">
        <v>37</v>
      </c>
      <c r="Q404" s="4" t="s">
        <v>38</v>
      </c>
      <c r="R404" s="4" t="s">
        <v>178</v>
      </c>
      <c r="S404" s="4" t="s">
        <v>143</v>
      </c>
      <c r="T404" s="4" t="s">
        <v>6081</v>
      </c>
    </row>
    <row r="405" spans="1:20" x14ac:dyDescent="0.2">
      <c r="A405" s="4" t="str">
        <f t="shared" si="6"/>
        <v>WAMU 4.625 04/01/2014</v>
      </c>
      <c r="B405" s="4" t="s">
        <v>7475</v>
      </c>
      <c r="C405" s="4" t="s">
        <v>6321</v>
      </c>
      <c r="D405" s="4" t="s">
        <v>5602</v>
      </c>
      <c r="E405" s="4" t="s">
        <v>5601</v>
      </c>
      <c r="F405" s="9">
        <v>4.625</v>
      </c>
      <c r="G405" s="4" t="s">
        <v>5177</v>
      </c>
      <c r="H405" s="4"/>
      <c r="I405" s="4" t="s">
        <v>6317</v>
      </c>
      <c r="J405" s="4" t="s">
        <v>143</v>
      </c>
      <c r="K405" s="4" t="s">
        <v>33</v>
      </c>
      <c r="L405" s="4" t="s">
        <v>34</v>
      </c>
      <c r="M405" s="10">
        <v>750000000</v>
      </c>
      <c r="N405" s="10">
        <v>731652000</v>
      </c>
      <c r="O405" s="4" t="s">
        <v>399</v>
      </c>
      <c r="P405" s="4" t="s">
        <v>37</v>
      </c>
      <c r="Q405" s="4" t="s">
        <v>38</v>
      </c>
      <c r="R405" s="4" t="s">
        <v>178</v>
      </c>
      <c r="S405" s="4" t="s">
        <v>143</v>
      </c>
      <c r="T405" s="4" t="s">
        <v>6280</v>
      </c>
    </row>
    <row r="406" spans="1:20" x14ac:dyDescent="0.2">
      <c r="A406" s="4" t="str">
        <f t="shared" si="6"/>
        <v>BTAS 8.000 03/24/2014</v>
      </c>
      <c r="B406" s="4" t="s">
        <v>7475</v>
      </c>
      <c r="C406" s="4" t="s">
        <v>6320</v>
      </c>
      <c r="D406" s="4" t="s">
        <v>6106</v>
      </c>
      <c r="E406" s="4" t="s">
        <v>6105</v>
      </c>
      <c r="F406" s="9">
        <v>8</v>
      </c>
      <c r="G406" s="4" t="s">
        <v>6318</v>
      </c>
      <c r="H406" s="4" t="s">
        <v>162</v>
      </c>
      <c r="I406" s="4" t="s">
        <v>6317</v>
      </c>
      <c r="J406" s="4" t="s">
        <v>143</v>
      </c>
      <c r="K406" s="4" t="s">
        <v>33</v>
      </c>
      <c r="L406" s="4" t="s">
        <v>34</v>
      </c>
      <c r="M406" s="10">
        <v>400000000</v>
      </c>
      <c r="N406" s="10">
        <v>0</v>
      </c>
      <c r="O406" s="4" t="s">
        <v>5779</v>
      </c>
      <c r="P406" s="4" t="s">
        <v>37</v>
      </c>
      <c r="Q406" s="4" t="s">
        <v>137</v>
      </c>
      <c r="R406" s="4" t="s">
        <v>178</v>
      </c>
      <c r="S406" s="4" t="s">
        <v>143</v>
      </c>
      <c r="T406" s="4" t="s">
        <v>6316</v>
      </c>
    </row>
    <row r="407" spans="1:20" x14ac:dyDescent="0.2">
      <c r="A407" s="4" t="str">
        <f t="shared" si="6"/>
        <v>BTAS 8.000 03/24/2014</v>
      </c>
      <c r="B407" s="4" t="s">
        <v>7475</v>
      </c>
      <c r="C407" s="4" t="s">
        <v>6319</v>
      </c>
      <c r="D407" s="4" t="s">
        <v>6106</v>
      </c>
      <c r="E407" s="4" t="s">
        <v>6105</v>
      </c>
      <c r="F407" s="9">
        <v>8</v>
      </c>
      <c r="G407" s="4" t="s">
        <v>6318</v>
      </c>
      <c r="H407" s="4" t="s">
        <v>167</v>
      </c>
      <c r="I407" s="4" t="s">
        <v>6317</v>
      </c>
      <c r="J407" s="4" t="s">
        <v>143</v>
      </c>
      <c r="K407" s="4" t="s">
        <v>33</v>
      </c>
      <c r="L407" s="4" t="s">
        <v>34</v>
      </c>
      <c r="M407" s="10">
        <v>400000000</v>
      </c>
      <c r="N407" s="10">
        <v>0</v>
      </c>
      <c r="O407" s="4" t="s">
        <v>5779</v>
      </c>
      <c r="P407" s="4" t="s">
        <v>37</v>
      </c>
      <c r="Q407" s="4" t="s">
        <v>137</v>
      </c>
      <c r="R407" s="4" t="s">
        <v>178</v>
      </c>
      <c r="S407" s="4" t="s">
        <v>143</v>
      </c>
      <c r="T407" s="4" t="s">
        <v>6316</v>
      </c>
    </row>
    <row r="408" spans="1:20" x14ac:dyDescent="0.2">
      <c r="A408" s="4" t="str">
        <f t="shared" si="6"/>
        <v>PRCONS 5.900 04/15/2034</v>
      </c>
      <c r="B408" s="4" t="s">
        <v>7475</v>
      </c>
      <c r="C408" s="4" t="s">
        <v>6315</v>
      </c>
      <c r="D408" s="4" t="s">
        <v>4212</v>
      </c>
      <c r="E408" s="4" t="s">
        <v>4211</v>
      </c>
      <c r="F408" s="9">
        <v>5.9</v>
      </c>
      <c r="G408" s="4" t="s">
        <v>6314</v>
      </c>
      <c r="H408" s="4"/>
      <c r="I408" s="4" t="s">
        <v>1410</v>
      </c>
      <c r="J408" s="4"/>
      <c r="K408" s="4" t="s">
        <v>33</v>
      </c>
      <c r="L408" s="4" t="s">
        <v>34</v>
      </c>
      <c r="M408" s="10">
        <v>100000000</v>
      </c>
      <c r="N408" s="10">
        <v>100000000</v>
      </c>
      <c r="O408" s="4" t="s">
        <v>1477</v>
      </c>
      <c r="P408" s="4" t="s">
        <v>37</v>
      </c>
      <c r="Q408" s="4" t="s">
        <v>4204</v>
      </c>
      <c r="R408" s="4"/>
      <c r="S408" s="4"/>
      <c r="T408" s="4" t="s">
        <v>6313</v>
      </c>
    </row>
    <row r="409" spans="1:20" x14ac:dyDescent="0.2">
      <c r="A409" s="4" t="str">
        <f t="shared" si="6"/>
        <v>DAL 10.000 08/15/2008</v>
      </c>
      <c r="B409" s="4" t="s">
        <v>7475</v>
      </c>
      <c r="C409" s="4" t="s">
        <v>6312</v>
      </c>
      <c r="D409" s="4" t="s">
        <v>2270</v>
      </c>
      <c r="E409" s="4" t="s">
        <v>2271</v>
      </c>
      <c r="F409" s="9">
        <v>10</v>
      </c>
      <c r="G409" s="4" t="s">
        <v>4791</v>
      </c>
      <c r="H409" s="4"/>
      <c r="I409" s="4" t="s">
        <v>6311</v>
      </c>
      <c r="J409" s="4" t="s">
        <v>143</v>
      </c>
      <c r="K409" s="4" t="s">
        <v>33</v>
      </c>
      <c r="L409" s="4" t="s">
        <v>34</v>
      </c>
      <c r="M409" s="10">
        <v>247772000</v>
      </c>
      <c r="N409" s="10">
        <v>0</v>
      </c>
      <c r="O409" s="4" t="s">
        <v>509</v>
      </c>
      <c r="P409" s="4" t="s">
        <v>37</v>
      </c>
      <c r="Q409" s="4" t="s">
        <v>38</v>
      </c>
      <c r="R409" s="4"/>
      <c r="S409" s="4" t="s">
        <v>143</v>
      </c>
      <c r="T409" s="4"/>
    </row>
    <row r="410" spans="1:20" x14ac:dyDescent="0.2">
      <c r="A410" s="4" t="str">
        <f t="shared" si="6"/>
        <v>DSL 6.500 07/01/2014</v>
      </c>
      <c r="B410" s="4" t="s">
        <v>7475</v>
      </c>
      <c r="C410" s="4" t="s">
        <v>6310</v>
      </c>
      <c r="D410" s="4" t="s">
        <v>6309</v>
      </c>
      <c r="E410" s="4" t="s">
        <v>6308</v>
      </c>
      <c r="F410" s="9">
        <v>6.5</v>
      </c>
      <c r="G410" s="4" t="s">
        <v>6307</v>
      </c>
      <c r="H410" s="4"/>
      <c r="I410" s="4" t="s">
        <v>6306</v>
      </c>
      <c r="J410" s="4" t="s">
        <v>143</v>
      </c>
      <c r="K410" s="4" t="s">
        <v>33</v>
      </c>
      <c r="L410" s="4" t="s">
        <v>34</v>
      </c>
      <c r="M410" s="10">
        <v>200000000</v>
      </c>
      <c r="N410" s="10">
        <v>200000000</v>
      </c>
      <c r="O410" s="4" t="s">
        <v>175</v>
      </c>
      <c r="P410" s="4" t="s">
        <v>37</v>
      </c>
      <c r="Q410" s="4" t="s">
        <v>38</v>
      </c>
      <c r="R410" s="4" t="s">
        <v>178</v>
      </c>
      <c r="S410" s="4" t="s">
        <v>143</v>
      </c>
      <c r="T410" s="4" t="s">
        <v>4186</v>
      </c>
    </row>
    <row r="411" spans="1:20" x14ac:dyDescent="0.2">
      <c r="A411" s="4" t="str">
        <f t="shared" si="6"/>
        <v>WAMU 5.650 08/15/2014</v>
      </c>
      <c r="B411" s="4" t="s">
        <v>7475</v>
      </c>
      <c r="C411" s="4" t="s">
        <v>6305</v>
      </c>
      <c r="D411" s="4" t="s">
        <v>5602</v>
      </c>
      <c r="E411" s="4" t="s">
        <v>5955</v>
      </c>
      <c r="F411" s="9">
        <v>5.65</v>
      </c>
      <c r="G411" s="4" t="s">
        <v>6304</v>
      </c>
      <c r="H411" s="4"/>
      <c r="I411" s="4" t="s">
        <v>6303</v>
      </c>
      <c r="J411" s="4" t="s">
        <v>143</v>
      </c>
      <c r="K411" s="4" t="s">
        <v>33</v>
      </c>
      <c r="L411" s="4" t="s">
        <v>34</v>
      </c>
      <c r="M411" s="10">
        <v>1000000000</v>
      </c>
      <c r="N411" s="10">
        <v>1000000000</v>
      </c>
      <c r="O411" s="4" t="s">
        <v>399</v>
      </c>
      <c r="P411" s="4" t="s">
        <v>37</v>
      </c>
      <c r="Q411" s="4" t="s">
        <v>38</v>
      </c>
      <c r="R411" s="4" t="s">
        <v>178</v>
      </c>
      <c r="S411" s="4" t="s">
        <v>143</v>
      </c>
      <c r="T411" s="4" t="s">
        <v>6302</v>
      </c>
    </row>
    <row r="412" spans="1:20" x14ac:dyDescent="0.2">
      <c r="A412" s="4" t="str">
        <f t="shared" si="6"/>
        <v>CKCR 12.875 08/15/2012</v>
      </c>
      <c r="B412" s="4" t="s">
        <v>7475</v>
      </c>
      <c r="C412" s="4" t="s">
        <v>6301</v>
      </c>
      <c r="D412" s="4" t="s">
        <v>3990</v>
      </c>
      <c r="E412" s="4" t="s">
        <v>3989</v>
      </c>
      <c r="F412" s="9">
        <v>12.875</v>
      </c>
      <c r="G412" s="4" t="s">
        <v>6299</v>
      </c>
      <c r="H412" s="4" t="s">
        <v>167</v>
      </c>
      <c r="I412" s="4" t="s">
        <v>6298</v>
      </c>
      <c r="J412" s="4" t="s">
        <v>143</v>
      </c>
      <c r="K412" s="4" t="s">
        <v>33</v>
      </c>
      <c r="L412" s="4" t="s">
        <v>34</v>
      </c>
      <c r="M412" s="10">
        <v>415000000.00000006</v>
      </c>
      <c r="N412" s="10">
        <v>0</v>
      </c>
      <c r="O412" s="4" t="s">
        <v>93</v>
      </c>
      <c r="P412" s="4" t="s">
        <v>37</v>
      </c>
      <c r="Q412" s="4" t="s">
        <v>38</v>
      </c>
      <c r="R412" s="4" t="s">
        <v>178</v>
      </c>
      <c r="S412" s="4" t="s">
        <v>143</v>
      </c>
      <c r="T412" s="4" t="s">
        <v>6297</v>
      </c>
    </row>
    <row r="413" spans="1:20" x14ac:dyDescent="0.2">
      <c r="A413" s="4" t="str">
        <f t="shared" si="6"/>
        <v>CKCR 12.875 08/15/2012</v>
      </c>
      <c r="B413" s="4" t="s">
        <v>7475</v>
      </c>
      <c r="C413" s="4" t="s">
        <v>6300</v>
      </c>
      <c r="D413" s="4" t="s">
        <v>3990</v>
      </c>
      <c r="E413" s="4" t="s">
        <v>3989</v>
      </c>
      <c r="F413" s="9">
        <v>12.875</v>
      </c>
      <c r="G413" s="4" t="s">
        <v>6299</v>
      </c>
      <c r="H413" s="4" t="s">
        <v>162</v>
      </c>
      <c r="I413" s="4" t="s">
        <v>6298</v>
      </c>
      <c r="J413" s="4" t="s">
        <v>143</v>
      </c>
      <c r="K413" s="4" t="s">
        <v>33</v>
      </c>
      <c r="L413" s="4" t="s">
        <v>34</v>
      </c>
      <c r="M413" s="10">
        <v>415000000.00000006</v>
      </c>
      <c r="N413" s="10">
        <v>0</v>
      </c>
      <c r="O413" s="4" t="s">
        <v>93</v>
      </c>
      <c r="P413" s="4" t="s">
        <v>37</v>
      </c>
      <c r="Q413" s="4" t="s">
        <v>38</v>
      </c>
      <c r="R413" s="4" t="s">
        <v>178</v>
      </c>
      <c r="S413" s="4" t="s">
        <v>143</v>
      </c>
      <c r="T413" s="4" t="s">
        <v>6297</v>
      </c>
    </row>
    <row r="414" spans="1:20" x14ac:dyDescent="0.2">
      <c r="A414" s="4" t="str">
        <f t="shared" si="6"/>
        <v>CIT 5.125 09/30/2014</v>
      </c>
      <c r="B414" s="4" t="s">
        <v>7475</v>
      </c>
      <c r="C414" s="4" t="s">
        <v>6296</v>
      </c>
      <c r="D414" s="4" t="s">
        <v>5463</v>
      </c>
      <c r="E414" s="4" t="s">
        <v>5462</v>
      </c>
      <c r="F414" s="9">
        <v>5.125</v>
      </c>
      <c r="G414" s="4" t="s">
        <v>6295</v>
      </c>
      <c r="H414" s="4" t="s">
        <v>3239</v>
      </c>
      <c r="I414" s="4" t="s">
        <v>6294</v>
      </c>
      <c r="J414" s="4" t="s">
        <v>143</v>
      </c>
      <c r="K414" s="4" t="s">
        <v>33</v>
      </c>
      <c r="L414" s="4" t="s">
        <v>34</v>
      </c>
      <c r="M414" s="10">
        <v>750000000</v>
      </c>
      <c r="N414" s="10">
        <v>0</v>
      </c>
      <c r="O414" s="4" t="s">
        <v>175</v>
      </c>
      <c r="P414" s="4" t="s">
        <v>37</v>
      </c>
      <c r="Q414" s="4" t="s">
        <v>38</v>
      </c>
      <c r="R414" s="4" t="s">
        <v>178</v>
      </c>
      <c r="S414" s="4" t="s">
        <v>143</v>
      </c>
      <c r="T414" s="4" t="s">
        <v>6293</v>
      </c>
    </row>
    <row r="415" spans="1:20" x14ac:dyDescent="0.2">
      <c r="A415" s="4" t="str">
        <f t="shared" si="6"/>
        <v>LEH 0.000 11/10/2009</v>
      </c>
      <c r="B415" s="4" t="s">
        <v>7475</v>
      </c>
      <c r="C415" s="4" t="s">
        <v>6292</v>
      </c>
      <c r="D415" s="4" t="s">
        <v>4025</v>
      </c>
      <c r="E415" s="4" t="s">
        <v>4809</v>
      </c>
      <c r="F415" s="9">
        <v>0</v>
      </c>
      <c r="G415" s="4" t="s">
        <v>6290</v>
      </c>
      <c r="H415" s="4" t="s">
        <v>564</v>
      </c>
      <c r="I415" s="4" t="s">
        <v>6289</v>
      </c>
      <c r="J415" s="4" t="s">
        <v>143</v>
      </c>
      <c r="K415" s="4" t="s">
        <v>33</v>
      </c>
      <c r="L415" s="4" t="s">
        <v>34</v>
      </c>
      <c r="M415" s="10">
        <v>600000000</v>
      </c>
      <c r="N415" s="10">
        <v>600000000</v>
      </c>
      <c r="O415" s="4" t="s">
        <v>175</v>
      </c>
      <c r="P415" s="4" t="s">
        <v>37</v>
      </c>
      <c r="Q415" s="4" t="s">
        <v>38</v>
      </c>
      <c r="R415" s="4" t="s">
        <v>178</v>
      </c>
      <c r="S415" s="4" t="s">
        <v>143</v>
      </c>
      <c r="T415" s="4" t="s">
        <v>4025</v>
      </c>
    </row>
    <row r="416" spans="1:20" x14ac:dyDescent="0.2">
      <c r="A416" s="4" t="str">
        <f t="shared" si="6"/>
        <v>LEH 3.950 11/10/2009</v>
      </c>
      <c r="B416" s="4" t="s">
        <v>7475</v>
      </c>
      <c r="C416" s="4" t="s">
        <v>6291</v>
      </c>
      <c r="D416" s="4" t="s">
        <v>4025</v>
      </c>
      <c r="E416" s="4" t="s">
        <v>4809</v>
      </c>
      <c r="F416" s="9">
        <v>3.95</v>
      </c>
      <c r="G416" s="4" t="s">
        <v>6290</v>
      </c>
      <c r="H416" s="4" t="s">
        <v>564</v>
      </c>
      <c r="I416" s="4" t="s">
        <v>6289</v>
      </c>
      <c r="J416" s="4" t="s">
        <v>143</v>
      </c>
      <c r="K416" s="4" t="s">
        <v>33</v>
      </c>
      <c r="L416" s="4" t="s">
        <v>34</v>
      </c>
      <c r="M416" s="10">
        <v>500000000</v>
      </c>
      <c r="N416" s="10">
        <v>500000000</v>
      </c>
      <c r="O416" s="4" t="s">
        <v>175</v>
      </c>
      <c r="P416" s="4" t="s">
        <v>37</v>
      </c>
      <c r="Q416" s="4" t="s">
        <v>38</v>
      </c>
      <c r="R416" s="4" t="s">
        <v>178</v>
      </c>
      <c r="S416" s="4" t="s">
        <v>143</v>
      </c>
      <c r="T416" s="4" t="s">
        <v>4025</v>
      </c>
    </row>
    <row r="417" spans="1:20" x14ac:dyDescent="0.2">
      <c r="A417" s="4" t="str">
        <f t="shared" si="6"/>
        <v>LEH 0.000 11/01/2014</v>
      </c>
      <c r="B417" s="4" t="s">
        <v>7475</v>
      </c>
      <c r="C417" s="4" t="s">
        <v>6288</v>
      </c>
      <c r="D417" s="4" t="s">
        <v>4025</v>
      </c>
      <c r="E417" s="4" t="s">
        <v>4809</v>
      </c>
      <c r="F417" s="9"/>
      <c r="G417" s="4" t="s">
        <v>6287</v>
      </c>
      <c r="H417" s="4" t="s">
        <v>564</v>
      </c>
      <c r="I417" s="4" t="s">
        <v>1710</v>
      </c>
      <c r="J417" s="4" t="s">
        <v>143</v>
      </c>
      <c r="K417" s="4" t="s">
        <v>33</v>
      </c>
      <c r="L417" s="4" t="s">
        <v>34</v>
      </c>
      <c r="M417" s="10">
        <v>100000000</v>
      </c>
      <c r="N417" s="10">
        <v>100000000</v>
      </c>
      <c r="O417" s="4" t="s">
        <v>175</v>
      </c>
      <c r="P417" s="4" t="s">
        <v>37</v>
      </c>
      <c r="Q417" s="4" t="s">
        <v>38</v>
      </c>
      <c r="R417" s="4" t="s">
        <v>178</v>
      </c>
      <c r="S417" s="4" t="s">
        <v>143</v>
      </c>
      <c r="T417" s="4" t="s">
        <v>4025</v>
      </c>
    </row>
    <row r="418" spans="1:20" x14ac:dyDescent="0.2">
      <c r="A418" s="4" t="str">
        <f t="shared" si="6"/>
        <v>CIT 4.125 11/03/2009</v>
      </c>
      <c r="B418" s="4" t="s">
        <v>7475</v>
      </c>
      <c r="C418" s="4" t="s">
        <v>6286</v>
      </c>
      <c r="D418" s="4" t="s">
        <v>5463</v>
      </c>
      <c r="E418" s="4" t="s">
        <v>5462</v>
      </c>
      <c r="F418" s="9">
        <v>4.125</v>
      </c>
      <c r="G418" s="4" t="s">
        <v>6285</v>
      </c>
      <c r="H418" s="4"/>
      <c r="I418" s="4" t="s">
        <v>6284</v>
      </c>
      <c r="J418" s="4" t="s">
        <v>143</v>
      </c>
      <c r="K418" s="4" t="s">
        <v>33</v>
      </c>
      <c r="L418" s="4" t="s">
        <v>34</v>
      </c>
      <c r="M418" s="10">
        <v>500000000</v>
      </c>
      <c r="N418" s="10">
        <v>0</v>
      </c>
      <c r="O418" s="4" t="s">
        <v>175</v>
      </c>
      <c r="P418" s="4" t="s">
        <v>37</v>
      </c>
      <c r="Q418" s="4" t="s">
        <v>38</v>
      </c>
      <c r="R418" s="4" t="s">
        <v>178</v>
      </c>
      <c r="S418" s="4" t="s">
        <v>143</v>
      </c>
      <c r="T418" s="4" t="s">
        <v>4084</v>
      </c>
    </row>
    <row r="419" spans="1:20" x14ac:dyDescent="0.2">
      <c r="A419" s="4" t="str">
        <f t="shared" si="6"/>
        <v>WAMU 5.125 01/15/2015</v>
      </c>
      <c r="B419" s="4" t="s">
        <v>7475</v>
      </c>
      <c r="C419" s="4" t="s">
        <v>6283</v>
      </c>
      <c r="D419" s="4" t="s">
        <v>5602</v>
      </c>
      <c r="E419" s="4" t="s">
        <v>5955</v>
      </c>
      <c r="F419" s="9">
        <v>5.125</v>
      </c>
      <c r="G419" s="4" t="s">
        <v>6234</v>
      </c>
      <c r="H419" s="4"/>
      <c r="I419" s="4" t="s">
        <v>6281</v>
      </c>
      <c r="J419" s="4" t="s">
        <v>143</v>
      </c>
      <c r="K419" s="4" t="s">
        <v>33</v>
      </c>
      <c r="L419" s="4" t="s">
        <v>34</v>
      </c>
      <c r="M419" s="10">
        <v>1000000000</v>
      </c>
      <c r="N419" s="10">
        <v>1000000000</v>
      </c>
      <c r="O419" s="4" t="s">
        <v>399</v>
      </c>
      <c r="P419" s="4" t="s">
        <v>37</v>
      </c>
      <c r="Q419" s="4" t="s">
        <v>38</v>
      </c>
      <c r="R419" s="4" t="s">
        <v>178</v>
      </c>
      <c r="S419" s="4" t="s">
        <v>143</v>
      </c>
      <c r="T419" s="4" t="s">
        <v>6280</v>
      </c>
    </row>
    <row r="420" spans="1:20" x14ac:dyDescent="0.2">
      <c r="A420" s="4" t="str">
        <f t="shared" si="6"/>
        <v>WAMU 0.000 01/15/2015</v>
      </c>
      <c r="B420" s="4" t="s">
        <v>7475</v>
      </c>
      <c r="C420" s="4" t="s">
        <v>6282</v>
      </c>
      <c r="D420" s="4" t="s">
        <v>5602</v>
      </c>
      <c r="E420" s="4" t="s">
        <v>5955</v>
      </c>
      <c r="F420" s="9"/>
      <c r="G420" s="4" t="s">
        <v>6234</v>
      </c>
      <c r="H420" s="4"/>
      <c r="I420" s="4" t="s">
        <v>6281</v>
      </c>
      <c r="J420" s="4" t="s">
        <v>143</v>
      </c>
      <c r="K420" s="4" t="s">
        <v>33</v>
      </c>
      <c r="L420" s="4" t="s">
        <v>34</v>
      </c>
      <c r="M420" s="10">
        <v>500000000</v>
      </c>
      <c r="N420" s="10">
        <v>500000000</v>
      </c>
      <c r="O420" s="4" t="s">
        <v>399</v>
      </c>
      <c r="P420" s="4" t="s">
        <v>37</v>
      </c>
      <c r="Q420" s="4" t="s">
        <v>38</v>
      </c>
      <c r="R420" s="4" t="s">
        <v>178</v>
      </c>
      <c r="S420" s="4" t="s">
        <v>143</v>
      </c>
      <c r="T420" s="4" t="s">
        <v>6280</v>
      </c>
    </row>
    <row r="421" spans="1:20" x14ac:dyDescent="0.2">
      <c r="A421" s="4" t="str">
        <f t="shared" si="6"/>
        <v>ARCC 7.530 11/15/2009</v>
      </c>
      <c r="B421" s="4" t="s">
        <v>7475</v>
      </c>
      <c r="C421" s="4" t="s">
        <v>6279</v>
      </c>
      <c r="D421" s="4" t="s">
        <v>6193</v>
      </c>
      <c r="E421" s="4" t="s">
        <v>6192</v>
      </c>
      <c r="F421" s="9">
        <v>7.53</v>
      </c>
      <c r="G421" s="4" t="s">
        <v>4378</v>
      </c>
      <c r="H421" s="4"/>
      <c r="I421" s="4" t="s">
        <v>1735</v>
      </c>
      <c r="J421" s="4"/>
      <c r="K421" s="4" t="s">
        <v>33</v>
      </c>
      <c r="L421" s="4" t="s">
        <v>34</v>
      </c>
      <c r="M421" s="10">
        <v>252500000</v>
      </c>
      <c r="N421" s="10">
        <v>0</v>
      </c>
      <c r="O421" s="4" t="s">
        <v>175</v>
      </c>
      <c r="P421" s="4" t="s">
        <v>37</v>
      </c>
      <c r="Q421" s="4" t="s">
        <v>38</v>
      </c>
      <c r="R421" s="4"/>
      <c r="S421" s="4"/>
      <c r="T421" s="4"/>
    </row>
    <row r="422" spans="1:20" x14ac:dyDescent="0.2">
      <c r="A422" s="4" t="str">
        <f t="shared" si="6"/>
        <v>DAL 8.000 12/15/2007</v>
      </c>
      <c r="B422" s="4" t="s">
        <v>7475</v>
      </c>
      <c r="C422" s="4" t="s">
        <v>3387</v>
      </c>
      <c r="D422" s="4" t="s">
        <v>2270</v>
      </c>
      <c r="E422" s="4" t="s">
        <v>2271</v>
      </c>
      <c r="F422" s="9">
        <v>8</v>
      </c>
      <c r="G422" s="4" t="s">
        <v>3369</v>
      </c>
      <c r="H422" s="4" t="s">
        <v>167</v>
      </c>
      <c r="I422" s="4" t="s">
        <v>3388</v>
      </c>
      <c r="J422" s="4" t="s">
        <v>143</v>
      </c>
      <c r="K422" s="4" t="s">
        <v>33</v>
      </c>
      <c r="L422" s="4" t="s">
        <v>34</v>
      </c>
      <c r="M422" s="10">
        <v>135000000</v>
      </c>
      <c r="N422" s="10">
        <v>0</v>
      </c>
      <c r="O422" s="4" t="s">
        <v>175</v>
      </c>
      <c r="P422" s="4" t="s">
        <v>37</v>
      </c>
      <c r="Q422" s="4" t="s">
        <v>38</v>
      </c>
      <c r="R422" s="4"/>
      <c r="S422" s="4" t="s">
        <v>143</v>
      </c>
      <c r="T422" s="4"/>
    </row>
    <row r="423" spans="1:20" x14ac:dyDescent="0.2">
      <c r="A423" s="4" t="str">
        <f t="shared" si="6"/>
        <v>TXU 6.500 11/15/2024</v>
      </c>
      <c r="B423" s="4" t="s">
        <v>7475</v>
      </c>
      <c r="C423" s="4" t="s">
        <v>6278</v>
      </c>
      <c r="D423" s="4" t="s">
        <v>6214</v>
      </c>
      <c r="E423" s="4" t="s">
        <v>6213</v>
      </c>
      <c r="F423" s="9">
        <v>6.5</v>
      </c>
      <c r="G423" s="4" t="s">
        <v>6217</v>
      </c>
      <c r="H423" s="4" t="s">
        <v>162</v>
      </c>
      <c r="I423" s="4" t="s">
        <v>1753</v>
      </c>
      <c r="J423" s="4" t="s">
        <v>143</v>
      </c>
      <c r="K423" s="4" t="s">
        <v>33</v>
      </c>
      <c r="L423" s="4" t="s">
        <v>34</v>
      </c>
      <c r="M423" s="10">
        <v>750000000</v>
      </c>
      <c r="N423" s="10">
        <v>250000</v>
      </c>
      <c r="O423" s="4" t="s">
        <v>93</v>
      </c>
      <c r="P423" s="4" t="s">
        <v>37</v>
      </c>
      <c r="Q423" s="4" t="s">
        <v>38</v>
      </c>
      <c r="R423" s="4" t="s">
        <v>178</v>
      </c>
      <c r="S423" s="4" t="s">
        <v>143</v>
      </c>
      <c r="T423" s="4" t="s">
        <v>6276</v>
      </c>
    </row>
    <row r="424" spans="1:20" x14ac:dyDescent="0.2">
      <c r="A424" s="4" t="str">
        <f t="shared" si="6"/>
        <v>TXU 6.500 11/15/2024</v>
      </c>
      <c r="B424" s="4" t="s">
        <v>7475</v>
      </c>
      <c r="C424" s="4" t="s">
        <v>6277</v>
      </c>
      <c r="D424" s="4" t="s">
        <v>6214</v>
      </c>
      <c r="E424" s="4" t="s">
        <v>6213</v>
      </c>
      <c r="F424" s="9">
        <v>6.5</v>
      </c>
      <c r="G424" s="4" t="s">
        <v>6217</v>
      </c>
      <c r="H424" s="4" t="s">
        <v>167</v>
      </c>
      <c r="I424" s="4" t="s">
        <v>1753</v>
      </c>
      <c r="J424" s="4" t="s">
        <v>143</v>
      </c>
      <c r="K424" s="4" t="s">
        <v>33</v>
      </c>
      <c r="L424" s="4" t="s">
        <v>34</v>
      </c>
      <c r="M424" s="10">
        <v>750000000</v>
      </c>
      <c r="N424" s="10">
        <v>250000</v>
      </c>
      <c r="O424" s="4" t="s">
        <v>93</v>
      </c>
      <c r="P424" s="4" t="s">
        <v>37</v>
      </c>
      <c r="Q424" s="4" t="s">
        <v>38</v>
      </c>
      <c r="R424" s="4" t="s">
        <v>178</v>
      </c>
      <c r="S424" s="4" t="s">
        <v>143</v>
      </c>
      <c r="T424" s="4" t="s">
        <v>6276</v>
      </c>
    </row>
    <row r="425" spans="1:20" x14ac:dyDescent="0.2">
      <c r="A425" s="4" t="str">
        <f t="shared" si="6"/>
        <v>KAUP 0.000 12/01/2009</v>
      </c>
      <c r="B425" s="4" t="s">
        <v>7475</v>
      </c>
      <c r="C425" s="4" t="s">
        <v>6275</v>
      </c>
      <c r="D425" s="4" t="s">
        <v>5863</v>
      </c>
      <c r="E425" s="4" t="s">
        <v>5862</v>
      </c>
      <c r="F425" s="9">
        <v>0</v>
      </c>
      <c r="G425" s="4" t="s">
        <v>4368</v>
      </c>
      <c r="H425" s="4" t="s">
        <v>241</v>
      </c>
      <c r="I425" s="4" t="s">
        <v>1764</v>
      </c>
      <c r="J425" s="4" t="s">
        <v>143</v>
      </c>
      <c r="K425" s="4" t="s">
        <v>33</v>
      </c>
      <c r="L425" s="4" t="s">
        <v>34</v>
      </c>
      <c r="M425" s="10">
        <v>800000000</v>
      </c>
      <c r="N425" s="10">
        <v>800000000</v>
      </c>
      <c r="O425" s="4" t="s">
        <v>175</v>
      </c>
      <c r="P425" s="4" t="s">
        <v>37</v>
      </c>
      <c r="Q425" s="4" t="s">
        <v>5526</v>
      </c>
      <c r="R425" s="4" t="s">
        <v>178</v>
      </c>
      <c r="S425" s="4"/>
      <c r="T425" s="4" t="s">
        <v>6274</v>
      </c>
    </row>
    <row r="426" spans="1:20" x14ac:dyDescent="0.2">
      <c r="A426" s="4" t="str">
        <f t="shared" si="6"/>
        <v>CPN 0.000 04/01/2011</v>
      </c>
      <c r="B426" s="4" t="s">
        <v>7475</v>
      </c>
      <c r="C426" s="4" t="s">
        <v>6273</v>
      </c>
      <c r="D426" s="4" t="s">
        <v>3852</v>
      </c>
      <c r="E426" s="4" t="s">
        <v>6271</v>
      </c>
      <c r="F426" s="9">
        <v>0</v>
      </c>
      <c r="G426" s="4" t="s">
        <v>4201</v>
      </c>
      <c r="H426" s="4"/>
      <c r="I426" s="4" t="s">
        <v>1764</v>
      </c>
      <c r="J426" s="4" t="s">
        <v>143</v>
      </c>
      <c r="K426" s="4" t="s">
        <v>33</v>
      </c>
      <c r="L426" s="4" t="s">
        <v>34</v>
      </c>
      <c r="M426" s="10">
        <v>680000000</v>
      </c>
      <c r="N426" s="10">
        <v>0</v>
      </c>
      <c r="O426" s="4" t="s">
        <v>676</v>
      </c>
      <c r="P426" s="4" t="s">
        <v>37</v>
      </c>
      <c r="Q426" s="4" t="s">
        <v>38</v>
      </c>
      <c r="R426" s="4" t="s">
        <v>178</v>
      </c>
      <c r="S426" s="4" t="s">
        <v>143</v>
      </c>
      <c r="T426" s="4"/>
    </row>
    <row r="427" spans="1:20" x14ac:dyDescent="0.2">
      <c r="A427" s="4" t="str">
        <f t="shared" si="6"/>
        <v>CPN 11.500 04/01/2011</v>
      </c>
      <c r="B427" s="4" t="s">
        <v>7475</v>
      </c>
      <c r="C427" s="4" t="s">
        <v>6272</v>
      </c>
      <c r="D427" s="4" t="s">
        <v>3852</v>
      </c>
      <c r="E427" s="4" t="s">
        <v>6271</v>
      </c>
      <c r="F427" s="9">
        <v>11.5</v>
      </c>
      <c r="G427" s="4" t="s">
        <v>4201</v>
      </c>
      <c r="H427" s="4"/>
      <c r="I427" s="4" t="s">
        <v>1764</v>
      </c>
      <c r="J427" s="4" t="s">
        <v>143</v>
      </c>
      <c r="K427" s="4" t="s">
        <v>33</v>
      </c>
      <c r="L427" s="4" t="s">
        <v>34</v>
      </c>
      <c r="M427" s="10">
        <v>150000000</v>
      </c>
      <c r="N427" s="10">
        <v>0</v>
      </c>
      <c r="O427" s="4" t="s">
        <v>117</v>
      </c>
      <c r="P427" s="4" t="s">
        <v>37</v>
      </c>
      <c r="Q427" s="4" t="s">
        <v>38</v>
      </c>
      <c r="R427" s="4" t="s">
        <v>178</v>
      </c>
      <c r="S427" s="4" t="s">
        <v>143</v>
      </c>
      <c r="T427" s="4"/>
    </row>
    <row r="428" spans="1:20" x14ac:dyDescent="0.2">
      <c r="A428" s="4" t="str">
        <f t="shared" si="6"/>
        <v>IHRT 5.500 12/15/2016</v>
      </c>
      <c r="B428" s="4" t="s">
        <v>7475</v>
      </c>
      <c r="C428" s="4" t="s">
        <v>6270</v>
      </c>
      <c r="D428" s="4" t="s">
        <v>6269</v>
      </c>
      <c r="E428" s="4" t="s">
        <v>6268</v>
      </c>
      <c r="F428" s="9">
        <v>5.5</v>
      </c>
      <c r="G428" s="4" t="s">
        <v>6267</v>
      </c>
      <c r="H428" s="4"/>
      <c r="I428" s="4" t="s">
        <v>6266</v>
      </c>
      <c r="J428" s="4" t="s">
        <v>143</v>
      </c>
      <c r="K428" s="4" t="s">
        <v>33</v>
      </c>
      <c r="L428" s="4" t="s">
        <v>34</v>
      </c>
      <c r="M428" s="10">
        <v>250000000</v>
      </c>
      <c r="N428" s="10">
        <v>57100000</v>
      </c>
      <c r="O428" s="4" t="s">
        <v>175</v>
      </c>
      <c r="P428" s="4" t="s">
        <v>37</v>
      </c>
      <c r="Q428" s="4" t="s">
        <v>38</v>
      </c>
      <c r="R428" s="4" t="s">
        <v>178</v>
      </c>
      <c r="S428" s="4" t="s">
        <v>143</v>
      </c>
      <c r="T428" s="4" t="s">
        <v>3981</v>
      </c>
    </row>
    <row r="429" spans="1:20" x14ac:dyDescent="0.2">
      <c r="A429" s="4" t="str">
        <f t="shared" si="6"/>
        <v>WAMU 4.200 01/15/2010</v>
      </c>
      <c r="B429" s="4" t="s">
        <v>7475</v>
      </c>
      <c r="C429" s="4" t="s">
        <v>6265</v>
      </c>
      <c r="D429" s="4" t="s">
        <v>5602</v>
      </c>
      <c r="E429" s="4" t="s">
        <v>5601</v>
      </c>
      <c r="F429" s="9">
        <v>4.2</v>
      </c>
      <c r="G429" s="4" t="s">
        <v>4094</v>
      </c>
      <c r="H429" s="4"/>
      <c r="I429" s="4" t="s">
        <v>1815</v>
      </c>
      <c r="J429" s="4" t="s">
        <v>143</v>
      </c>
      <c r="K429" s="4" t="s">
        <v>33</v>
      </c>
      <c r="L429" s="4" t="s">
        <v>34</v>
      </c>
      <c r="M429" s="10">
        <v>600000000</v>
      </c>
      <c r="N429" s="10">
        <v>504419000</v>
      </c>
      <c r="O429" s="4" t="s">
        <v>175</v>
      </c>
      <c r="P429" s="4" t="s">
        <v>37</v>
      </c>
      <c r="Q429" s="4" t="s">
        <v>38</v>
      </c>
      <c r="R429" s="4" t="s">
        <v>178</v>
      </c>
      <c r="S429" s="4" t="s">
        <v>143</v>
      </c>
      <c r="T429" s="4" t="s">
        <v>5973</v>
      </c>
    </row>
    <row r="430" spans="1:20" x14ac:dyDescent="0.2">
      <c r="A430" s="4" t="str">
        <f t="shared" si="6"/>
        <v>WAMU 0.000 01/15/2010</v>
      </c>
      <c r="B430" s="4" t="s">
        <v>7475</v>
      </c>
      <c r="C430" s="4" t="s">
        <v>6264</v>
      </c>
      <c r="D430" s="4" t="s">
        <v>5602</v>
      </c>
      <c r="E430" s="4" t="s">
        <v>5601</v>
      </c>
      <c r="F430" s="9">
        <v>0</v>
      </c>
      <c r="G430" s="4" t="s">
        <v>4094</v>
      </c>
      <c r="H430" s="4"/>
      <c r="I430" s="4" t="s">
        <v>1815</v>
      </c>
      <c r="J430" s="4" t="s">
        <v>143</v>
      </c>
      <c r="K430" s="4" t="s">
        <v>33</v>
      </c>
      <c r="L430" s="4" t="s">
        <v>34</v>
      </c>
      <c r="M430" s="10">
        <v>250000000</v>
      </c>
      <c r="N430" s="10">
        <v>175500000</v>
      </c>
      <c r="O430" s="4" t="s">
        <v>175</v>
      </c>
      <c r="P430" s="4" t="s">
        <v>37</v>
      </c>
      <c r="Q430" s="4" t="s">
        <v>38</v>
      </c>
      <c r="R430" s="4" t="s">
        <v>178</v>
      </c>
      <c r="S430" s="4" t="s">
        <v>143</v>
      </c>
      <c r="T430" s="4" t="s">
        <v>5973</v>
      </c>
    </row>
    <row r="431" spans="1:20" x14ac:dyDescent="0.2">
      <c r="A431" s="4" t="str">
        <f t="shared" si="6"/>
        <v>ASIAAL 8.000 12/23/2011</v>
      </c>
      <c r="B431" s="4" t="s">
        <v>7475</v>
      </c>
      <c r="C431" s="4" t="s">
        <v>6263</v>
      </c>
      <c r="D431" s="4" t="s">
        <v>6261</v>
      </c>
      <c r="E431" s="4" t="s">
        <v>6260</v>
      </c>
      <c r="F431" s="9">
        <v>8</v>
      </c>
      <c r="G431" s="4" t="s">
        <v>6259</v>
      </c>
      <c r="H431" s="4" t="s">
        <v>162</v>
      </c>
      <c r="I431" s="4" t="s">
        <v>6258</v>
      </c>
      <c r="J431" s="4" t="s">
        <v>143</v>
      </c>
      <c r="K431" s="4" t="s">
        <v>33</v>
      </c>
      <c r="L431" s="4" t="s">
        <v>34</v>
      </c>
      <c r="M431" s="10">
        <v>450000000</v>
      </c>
      <c r="N431" s="10">
        <v>450000000</v>
      </c>
      <c r="O431" s="4" t="s">
        <v>117</v>
      </c>
      <c r="P431" s="4" t="s">
        <v>37</v>
      </c>
      <c r="Q431" s="4" t="s">
        <v>2333</v>
      </c>
      <c r="R431" s="4" t="s">
        <v>178</v>
      </c>
      <c r="S431" s="4" t="s">
        <v>143</v>
      </c>
      <c r="T431" s="4" t="s">
        <v>4010</v>
      </c>
    </row>
    <row r="432" spans="1:20" x14ac:dyDescent="0.2">
      <c r="A432" s="4" t="str">
        <f t="shared" si="6"/>
        <v>ASIAAL 8.000 12/23/2011</v>
      </c>
      <c r="B432" s="4" t="s">
        <v>7475</v>
      </c>
      <c r="C432" s="4" t="s">
        <v>6262</v>
      </c>
      <c r="D432" s="4" t="s">
        <v>6261</v>
      </c>
      <c r="E432" s="4" t="s">
        <v>6260</v>
      </c>
      <c r="F432" s="9">
        <v>8</v>
      </c>
      <c r="G432" s="4" t="s">
        <v>6259</v>
      </c>
      <c r="H432" s="4" t="s">
        <v>167</v>
      </c>
      <c r="I432" s="4" t="s">
        <v>6258</v>
      </c>
      <c r="J432" s="4" t="s">
        <v>143</v>
      </c>
      <c r="K432" s="4" t="s">
        <v>33</v>
      </c>
      <c r="L432" s="4" t="s">
        <v>34</v>
      </c>
      <c r="M432" s="10">
        <v>450000000</v>
      </c>
      <c r="N432" s="10">
        <v>450000000</v>
      </c>
      <c r="O432" s="4" t="s">
        <v>117</v>
      </c>
      <c r="P432" s="4" t="s">
        <v>37</v>
      </c>
      <c r="Q432" s="4" t="s">
        <v>2333</v>
      </c>
      <c r="R432" s="4" t="s">
        <v>178</v>
      </c>
      <c r="S432" s="4" t="s">
        <v>143</v>
      </c>
      <c r="T432" s="4" t="s">
        <v>4010</v>
      </c>
    </row>
    <row r="433" spans="1:20" x14ac:dyDescent="0.2">
      <c r="A433" s="4" t="str">
        <f t="shared" si="6"/>
        <v>LEH 4.250 01/27/2010</v>
      </c>
      <c r="B433" s="4" t="s">
        <v>7475</v>
      </c>
      <c r="C433" s="4" t="s">
        <v>6257</v>
      </c>
      <c r="D433" s="4" t="s">
        <v>4025</v>
      </c>
      <c r="E433" s="4" t="s">
        <v>4809</v>
      </c>
      <c r="F433" s="9">
        <v>4.25</v>
      </c>
      <c r="G433" s="4" t="s">
        <v>6256</v>
      </c>
      <c r="H433" s="4" t="s">
        <v>3239</v>
      </c>
      <c r="I433" s="4" t="s">
        <v>6255</v>
      </c>
      <c r="J433" s="4" t="s">
        <v>143</v>
      </c>
      <c r="K433" s="4" t="s">
        <v>33</v>
      </c>
      <c r="L433" s="4" t="s">
        <v>34</v>
      </c>
      <c r="M433" s="10">
        <v>1100000000</v>
      </c>
      <c r="N433" s="10">
        <v>1100000000</v>
      </c>
      <c r="O433" s="4" t="s">
        <v>175</v>
      </c>
      <c r="P433" s="4" t="s">
        <v>37</v>
      </c>
      <c r="Q433" s="4" t="s">
        <v>38</v>
      </c>
      <c r="R433" s="4" t="s">
        <v>178</v>
      </c>
      <c r="S433" s="4" t="s">
        <v>143</v>
      </c>
      <c r="T433" s="4" t="s">
        <v>4025</v>
      </c>
    </row>
    <row r="434" spans="1:20" x14ac:dyDescent="0.2">
      <c r="A434" s="4" t="str">
        <f t="shared" si="6"/>
        <v>CIT 4.250 02/01/2010</v>
      </c>
      <c r="B434" s="4" t="s">
        <v>7475</v>
      </c>
      <c r="C434" s="4" t="s">
        <v>6254</v>
      </c>
      <c r="D434" s="4" t="s">
        <v>5463</v>
      </c>
      <c r="E434" s="4" t="s">
        <v>5462</v>
      </c>
      <c r="F434" s="9">
        <v>4.25</v>
      </c>
      <c r="G434" s="4" t="s">
        <v>4027</v>
      </c>
      <c r="H434" s="4"/>
      <c r="I434" s="4" t="s">
        <v>1840</v>
      </c>
      <c r="J434" s="4" t="s">
        <v>143</v>
      </c>
      <c r="K434" s="4" t="s">
        <v>33</v>
      </c>
      <c r="L434" s="4" t="s">
        <v>34</v>
      </c>
      <c r="M434" s="10">
        <v>750000000</v>
      </c>
      <c r="N434" s="10">
        <v>0</v>
      </c>
      <c r="O434" s="4" t="s">
        <v>175</v>
      </c>
      <c r="P434" s="4" t="s">
        <v>37</v>
      </c>
      <c r="Q434" s="4" t="s">
        <v>38</v>
      </c>
      <c r="R434" s="4" t="s">
        <v>178</v>
      </c>
      <c r="S434" s="4" t="s">
        <v>143</v>
      </c>
      <c r="T434" s="4" t="s">
        <v>6251</v>
      </c>
    </row>
    <row r="435" spans="1:20" x14ac:dyDescent="0.2">
      <c r="A435" s="4" t="str">
        <f t="shared" si="6"/>
        <v>CIT 5.000 02/01/2015</v>
      </c>
      <c r="B435" s="4" t="s">
        <v>7475</v>
      </c>
      <c r="C435" s="4" t="s">
        <v>6253</v>
      </c>
      <c r="D435" s="4" t="s">
        <v>5463</v>
      </c>
      <c r="E435" s="4" t="s">
        <v>5462</v>
      </c>
      <c r="F435" s="9">
        <v>5</v>
      </c>
      <c r="G435" s="4" t="s">
        <v>6252</v>
      </c>
      <c r="H435" s="4"/>
      <c r="I435" s="4" t="s">
        <v>1840</v>
      </c>
      <c r="J435" s="4" t="s">
        <v>143</v>
      </c>
      <c r="K435" s="4" t="s">
        <v>33</v>
      </c>
      <c r="L435" s="4" t="s">
        <v>34</v>
      </c>
      <c r="M435" s="10">
        <v>750000000</v>
      </c>
      <c r="N435" s="10">
        <v>0</v>
      </c>
      <c r="O435" s="4" t="s">
        <v>175</v>
      </c>
      <c r="P435" s="4" t="s">
        <v>37</v>
      </c>
      <c r="Q435" s="4" t="s">
        <v>38</v>
      </c>
      <c r="R435" s="4" t="s">
        <v>178</v>
      </c>
      <c r="S435" s="4" t="s">
        <v>143</v>
      </c>
      <c r="T435" s="4" t="s">
        <v>6251</v>
      </c>
    </row>
    <row r="436" spans="1:20" x14ac:dyDescent="0.2">
      <c r="A436" s="4" t="str">
        <f t="shared" si="6"/>
        <v>BTAS 8.500 02/10/2015</v>
      </c>
      <c r="B436" s="4" t="s">
        <v>7475</v>
      </c>
      <c r="C436" s="4" t="s">
        <v>6250</v>
      </c>
      <c r="D436" s="4" t="s">
        <v>6106</v>
      </c>
      <c r="E436" s="4" t="s">
        <v>6105</v>
      </c>
      <c r="F436" s="9">
        <v>8.5</v>
      </c>
      <c r="G436" s="4" t="s">
        <v>6248</v>
      </c>
      <c r="H436" s="4" t="s">
        <v>162</v>
      </c>
      <c r="I436" s="4" t="s">
        <v>6247</v>
      </c>
      <c r="J436" s="4" t="s">
        <v>143</v>
      </c>
      <c r="K436" s="4" t="s">
        <v>33</v>
      </c>
      <c r="L436" s="4" t="s">
        <v>34</v>
      </c>
      <c r="M436" s="10">
        <v>350000000.00000006</v>
      </c>
      <c r="N436" s="10">
        <v>0</v>
      </c>
      <c r="O436" s="4" t="s">
        <v>5779</v>
      </c>
      <c r="P436" s="4" t="s">
        <v>37</v>
      </c>
      <c r="Q436" s="4" t="s">
        <v>137</v>
      </c>
      <c r="R436" s="4" t="s">
        <v>178</v>
      </c>
      <c r="S436" s="4" t="s">
        <v>143</v>
      </c>
      <c r="T436" s="4" t="s">
        <v>6246</v>
      </c>
    </row>
    <row r="437" spans="1:20" x14ac:dyDescent="0.2">
      <c r="A437" s="4" t="str">
        <f t="shared" si="6"/>
        <v>BTAS 8.500 02/10/2015</v>
      </c>
      <c r="B437" s="4" t="s">
        <v>7475</v>
      </c>
      <c r="C437" s="4" t="s">
        <v>6249</v>
      </c>
      <c r="D437" s="4" t="s">
        <v>6106</v>
      </c>
      <c r="E437" s="4" t="s">
        <v>6105</v>
      </c>
      <c r="F437" s="9">
        <v>8.5</v>
      </c>
      <c r="G437" s="4" t="s">
        <v>6248</v>
      </c>
      <c r="H437" s="4" t="s">
        <v>167</v>
      </c>
      <c r="I437" s="4" t="s">
        <v>6247</v>
      </c>
      <c r="J437" s="4" t="s">
        <v>143</v>
      </c>
      <c r="K437" s="4" t="s">
        <v>33</v>
      </c>
      <c r="L437" s="4" t="s">
        <v>34</v>
      </c>
      <c r="M437" s="10">
        <v>350000000.00000006</v>
      </c>
      <c r="N437" s="10">
        <v>0</v>
      </c>
      <c r="O437" s="4" t="s">
        <v>5779</v>
      </c>
      <c r="P437" s="4" t="s">
        <v>37</v>
      </c>
      <c r="Q437" s="4" t="s">
        <v>137</v>
      </c>
      <c r="R437" s="4" t="s">
        <v>178</v>
      </c>
      <c r="S437" s="4" t="s">
        <v>143</v>
      </c>
      <c r="T437" s="4" t="s">
        <v>6246</v>
      </c>
    </row>
    <row r="438" spans="1:20" x14ac:dyDescent="0.2">
      <c r="A438" s="4" t="str">
        <f t="shared" si="6"/>
        <v>TITAN 8.500 03/18/2012</v>
      </c>
      <c r="B438" s="4" t="s">
        <v>7475</v>
      </c>
      <c r="C438" s="4" t="s">
        <v>6245</v>
      </c>
      <c r="D438" s="4" t="s">
        <v>6243</v>
      </c>
      <c r="E438" s="4" t="s">
        <v>6242</v>
      </c>
      <c r="F438" s="9">
        <v>8.5</v>
      </c>
      <c r="G438" s="4" t="s">
        <v>6241</v>
      </c>
      <c r="H438" s="4" t="s">
        <v>162</v>
      </c>
      <c r="I438" s="4" t="s">
        <v>6240</v>
      </c>
      <c r="J438" s="4" t="s">
        <v>143</v>
      </c>
      <c r="K438" s="4" t="s">
        <v>33</v>
      </c>
      <c r="L438" s="4" t="s">
        <v>34</v>
      </c>
      <c r="M438" s="10">
        <v>400000000</v>
      </c>
      <c r="N438" s="10">
        <v>400000000</v>
      </c>
      <c r="O438" s="4" t="s">
        <v>93</v>
      </c>
      <c r="P438" s="4" t="s">
        <v>37</v>
      </c>
      <c r="Q438" s="4" t="s">
        <v>2333</v>
      </c>
      <c r="R438" s="4" t="s">
        <v>178</v>
      </c>
      <c r="S438" s="4" t="s">
        <v>143</v>
      </c>
      <c r="T438" s="4" t="s">
        <v>4010</v>
      </c>
    </row>
    <row r="439" spans="1:20" x14ac:dyDescent="0.2">
      <c r="A439" s="4" t="str">
        <f t="shared" si="6"/>
        <v>TITAN 8.500 03/18/2012</v>
      </c>
      <c r="B439" s="4" t="s">
        <v>7475</v>
      </c>
      <c r="C439" s="4" t="s">
        <v>6244</v>
      </c>
      <c r="D439" s="4" t="s">
        <v>6243</v>
      </c>
      <c r="E439" s="4" t="s">
        <v>6242</v>
      </c>
      <c r="F439" s="9">
        <v>8.5</v>
      </c>
      <c r="G439" s="4" t="s">
        <v>6241</v>
      </c>
      <c r="H439" s="4" t="s">
        <v>167</v>
      </c>
      <c r="I439" s="4" t="s">
        <v>6240</v>
      </c>
      <c r="J439" s="4" t="s">
        <v>143</v>
      </c>
      <c r="K439" s="4" t="s">
        <v>33</v>
      </c>
      <c r="L439" s="4" t="s">
        <v>34</v>
      </c>
      <c r="M439" s="10">
        <v>400000000</v>
      </c>
      <c r="N439" s="10">
        <v>400000000</v>
      </c>
      <c r="O439" s="4" t="s">
        <v>93</v>
      </c>
      <c r="P439" s="4" t="s">
        <v>37</v>
      </c>
      <c r="Q439" s="4" t="s">
        <v>2333</v>
      </c>
      <c r="R439" s="4" t="s">
        <v>178</v>
      </c>
      <c r="S439" s="4" t="s">
        <v>143</v>
      </c>
      <c r="T439" s="4" t="s">
        <v>4010</v>
      </c>
    </row>
    <row r="440" spans="1:20" x14ac:dyDescent="0.2">
      <c r="A440" s="4" t="str">
        <f t="shared" si="6"/>
        <v>WAMU 0.000 03/22/2012</v>
      </c>
      <c r="B440" s="4" t="s">
        <v>7475</v>
      </c>
      <c r="C440" s="4" t="s">
        <v>6239</v>
      </c>
      <c r="D440" s="4" t="s">
        <v>5602</v>
      </c>
      <c r="E440" s="4" t="s">
        <v>5601</v>
      </c>
      <c r="F440" s="9">
        <v>0</v>
      </c>
      <c r="G440" s="4" t="s">
        <v>6237</v>
      </c>
      <c r="H440" s="4"/>
      <c r="I440" s="4" t="s">
        <v>6236</v>
      </c>
      <c r="J440" s="4" t="s">
        <v>143</v>
      </c>
      <c r="K440" s="4" t="s">
        <v>33</v>
      </c>
      <c r="L440" s="4" t="s">
        <v>34</v>
      </c>
      <c r="M440" s="10">
        <v>450000000</v>
      </c>
      <c r="N440" s="10">
        <v>363350000</v>
      </c>
      <c r="O440" s="4" t="s">
        <v>175</v>
      </c>
      <c r="P440" s="4" t="s">
        <v>37</v>
      </c>
      <c r="Q440" s="4" t="s">
        <v>38</v>
      </c>
      <c r="R440" s="4" t="s">
        <v>178</v>
      </c>
      <c r="S440" s="4" t="s">
        <v>143</v>
      </c>
      <c r="T440" s="4" t="s">
        <v>5973</v>
      </c>
    </row>
    <row r="441" spans="1:20" x14ac:dyDescent="0.2">
      <c r="A441" s="4" t="str">
        <f t="shared" si="6"/>
        <v>WAMU 5.000 03/22/2012</v>
      </c>
      <c r="B441" s="4" t="s">
        <v>7475</v>
      </c>
      <c r="C441" s="4" t="s">
        <v>6238</v>
      </c>
      <c r="D441" s="4" t="s">
        <v>5602</v>
      </c>
      <c r="E441" s="4" t="s">
        <v>5601</v>
      </c>
      <c r="F441" s="9">
        <v>5</v>
      </c>
      <c r="G441" s="4" t="s">
        <v>6237</v>
      </c>
      <c r="H441" s="4"/>
      <c r="I441" s="4" t="s">
        <v>6236</v>
      </c>
      <c r="J441" s="4" t="s">
        <v>143</v>
      </c>
      <c r="K441" s="4" t="s">
        <v>33</v>
      </c>
      <c r="L441" s="4" t="s">
        <v>34</v>
      </c>
      <c r="M441" s="10">
        <v>400000000</v>
      </c>
      <c r="N441" s="10">
        <v>375700000</v>
      </c>
      <c r="O441" s="4" t="s">
        <v>175</v>
      </c>
      <c r="P441" s="4" t="s">
        <v>37</v>
      </c>
      <c r="Q441" s="4" t="s">
        <v>38</v>
      </c>
      <c r="R441" s="4" t="s">
        <v>178</v>
      </c>
      <c r="S441" s="4" t="s">
        <v>143</v>
      </c>
      <c r="T441" s="4" t="s">
        <v>5973</v>
      </c>
    </row>
    <row r="442" spans="1:20" x14ac:dyDescent="0.2">
      <c r="A442" s="4" t="str">
        <f t="shared" si="6"/>
        <v>TOUS 7.500 01/15/2015</v>
      </c>
      <c r="B442" s="4" t="s">
        <v>7475</v>
      </c>
      <c r="C442" s="4" t="s">
        <v>6235</v>
      </c>
      <c r="D442" s="4" t="s">
        <v>6114</v>
      </c>
      <c r="E442" s="4" t="s">
        <v>6113</v>
      </c>
      <c r="F442" s="9">
        <v>7.5</v>
      </c>
      <c r="G442" s="4" t="s">
        <v>6234</v>
      </c>
      <c r="H442" s="4"/>
      <c r="I442" s="4" t="s">
        <v>6233</v>
      </c>
      <c r="J442" s="4" t="s">
        <v>143</v>
      </c>
      <c r="K442" s="4" t="s">
        <v>33</v>
      </c>
      <c r="L442" s="4" t="s">
        <v>34</v>
      </c>
      <c r="M442" s="10">
        <v>200000000</v>
      </c>
      <c r="N442" s="10">
        <v>0</v>
      </c>
      <c r="O442" s="4" t="s">
        <v>93</v>
      </c>
      <c r="P442" s="4" t="s">
        <v>37</v>
      </c>
      <c r="Q442" s="4" t="s">
        <v>38</v>
      </c>
      <c r="R442" s="4" t="s">
        <v>178</v>
      </c>
      <c r="S442" s="4" t="s">
        <v>143</v>
      </c>
      <c r="T442" s="4"/>
    </row>
    <row r="443" spans="1:20" x14ac:dyDescent="0.2">
      <c r="A443" s="4" t="str">
        <f t="shared" si="6"/>
        <v>JNY 6.125 11/15/2034</v>
      </c>
      <c r="B443" s="4" t="s">
        <v>7475</v>
      </c>
      <c r="C443" s="4" t="s">
        <v>6232</v>
      </c>
      <c r="D443" s="4" t="s">
        <v>5138</v>
      </c>
      <c r="E443" s="4" t="s">
        <v>5137</v>
      </c>
      <c r="F443" s="9">
        <v>6.125</v>
      </c>
      <c r="G443" s="4" t="s">
        <v>6212</v>
      </c>
      <c r="H443" s="4"/>
      <c r="I443" s="4" t="s">
        <v>6231</v>
      </c>
      <c r="J443" s="4" t="s">
        <v>143</v>
      </c>
      <c r="K443" s="4" t="s">
        <v>33</v>
      </c>
      <c r="L443" s="4" t="s">
        <v>34</v>
      </c>
      <c r="M443" s="10">
        <v>250000000</v>
      </c>
      <c r="N443" s="10">
        <v>250000000</v>
      </c>
      <c r="O443" s="4" t="s">
        <v>175</v>
      </c>
      <c r="P443" s="4" t="s">
        <v>37</v>
      </c>
      <c r="Q443" s="4" t="s">
        <v>38</v>
      </c>
      <c r="R443" s="4" t="s">
        <v>178</v>
      </c>
      <c r="S443" s="4" t="s">
        <v>143</v>
      </c>
      <c r="T443" s="4"/>
    </row>
    <row r="444" spans="1:20" x14ac:dyDescent="0.2">
      <c r="A444" s="4" t="str">
        <f t="shared" si="6"/>
        <v>CIT 4.650 07/01/2010</v>
      </c>
      <c r="B444" s="4" t="s">
        <v>7475</v>
      </c>
      <c r="C444" s="4" t="s">
        <v>6230</v>
      </c>
      <c r="D444" s="4" t="s">
        <v>5463</v>
      </c>
      <c r="E444" s="4" t="s">
        <v>5958</v>
      </c>
      <c r="F444" s="9">
        <v>4.6500000000000004</v>
      </c>
      <c r="G444" s="4" t="s">
        <v>4712</v>
      </c>
      <c r="H444" s="4" t="s">
        <v>167</v>
      </c>
      <c r="I444" s="4" t="s">
        <v>6228</v>
      </c>
      <c r="J444" s="4" t="s">
        <v>143</v>
      </c>
      <c r="K444" s="4" t="s">
        <v>33</v>
      </c>
      <c r="L444" s="4" t="s">
        <v>34</v>
      </c>
      <c r="M444" s="10">
        <v>1000000000</v>
      </c>
      <c r="N444" s="10">
        <v>0</v>
      </c>
      <c r="O444" s="4" t="s">
        <v>93</v>
      </c>
      <c r="P444" s="4" t="s">
        <v>37</v>
      </c>
      <c r="Q444" s="4" t="s">
        <v>38</v>
      </c>
      <c r="R444" s="4" t="s">
        <v>178</v>
      </c>
      <c r="S444" s="4" t="s">
        <v>143</v>
      </c>
      <c r="T444" s="4" t="s">
        <v>6227</v>
      </c>
    </row>
    <row r="445" spans="1:20" x14ac:dyDescent="0.2">
      <c r="A445" s="4" t="str">
        <f t="shared" si="6"/>
        <v>CIT 4.650 07/01/2010</v>
      </c>
      <c r="B445" s="4" t="s">
        <v>7475</v>
      </c>
      <c r="C445" s="4" t="s">
        <v>6229</v>
      </c>
      <c r="D445" s="4" t="s">
        <v>5463</v>
      </c>
      <c r="E445" s="4" t="s">
        <v>5958</v>
      </c>
      <c r="F445" s="9">
        <v>4.6500000000000004</v>
      </c>
      <c r="G445" s="4" t="s">
        <v>4712</v>
      </c>
      <c r="H445" s="4" t="s">
        <v>162</v>
      </c>
      <c r="I445" s="4" t="s">
        <v>6228</v>
      </c>
      <c r="J445" s="4" t="s">
        <v>143</v>
      </c>
      <c r="K445" s="4" t="s">
        <v>33</v>
      </c>
      <c r="L445" s="4" t="s">
        <v>34</v>
      </c>
      <c r="M445" s="10">
        <v>1000000000</v>
      </c>
      <c r="N445" s="10">
        <v>0</v>
      </c>
      <c r="O445" s="4" t="s">
        <v>93</v>
      </c>
      <c r="P445" s="4" t="s">
        <v>37</v>
      </c>
      <c r="Q445" s="4" t="s">
        <v>38</v>
      </c>
      <c r="R445" s="4" t="s">
        <v>178</v>
      </c>
      <c r="S445" s="4" t="s">
        <v>143</v>
      </c>
      <c r="T445" s="4" t="s">
        <v>6227</v>
      </c>
    </row>
    <row r="446" spans="1:20" x14ac:dyDescent="0.2">
      <c r="A446" s="4" t="str">
        <f t="shared" si="6"/>
        <v>COMMEX 6.625 06/01/2015</v>
      </c>
      <c r="B446" s="4" t="s">
        <v>7475</v>
      </c>
      <c r="C446" s="4" t="s">
        <v>6226</v>
      </c>
      <c r="D446" s="4" t="s">
        <v>6225</v>
      </c>
      <c r="E446" s="4" t="s">
        <v>6224</v>
      </c>
      <c r="F446" s="9">
        <v>6.625</v>
      </c>
      <c r="G446" s="4" t="s">
        <v>5332</v>
      </c>
      <c r="H446" s="4" t="s">
        <v>162</v>
      </c>
      <c r="I446" s="4" t="s">
        <v>2029</v>
      </c>
      <c r="J446" s="4" t="s">
        <v>143</v>
      </c>
      <c r="K446" s="4" t="s">
        <v>33</v>
      </c>
      <c r="L446" s="4" t="s">
        <v>34</v>
      </c>
      <c r="M446" s="10">
        <v>200000000</v>
      </c>
      <c r="N446" s="10">
        <v>500000</v>
      </c>
      <c r="O446" s="4" t="s">
        <v>175</v>
      </c>
      <c r="P446" s="4" t="s">
        <v>37</v>
      </c>
      <c r="Q446" s="4" t="s">
        <v>187</v>
      </c>
      <c r="R446" s="4" t="s">
        <v>178</v>
      </c>
      <c r="S446" s="4" t="s">
        <v>143</v>
      </c>
      <c r="T446" s="4" t="s">
        <v>4016</v>
      </c>
    </row>
    <row r="447" spans="1:20" x14ac:dyDescent="0.2">
      <c r="A447" s="4" t="str">
        <f t="shared" si="6"/>
        <v>LEH 4.500 07/26/2010</v>
      </c>
      <c r="B447" s="4" t="s">
        <v>7475</v>
      </c>
      <c r="C447" s="4" t="s">
        <v>6223</v>
      </c>
      <c r="D447" s="4" t="s">
        <v>4025</v>
      </c>
      <c r="E447" s="4" t="s">
        <v>4809</v>
      </c>
      <c r="F447" s="9">
        <v>4.5</v>
      </c>
      <c r="G447" s="4" t="s">
        <v>6222</v>
      </c>
      <c r="H447" s="4"/>
      <c r="I447" s="4" t="s">
        <v>6221</v>
      </c>
      <c r="J447" s="4" t="s">
        <v>143</v>
      </c>
      <c r="K447" s="4" t="s">
        <v>33</v>
      </c>
      <c r="L447" s="4" t="s">
        <v>34</v>
      </c>
      <c r="M447" s="10">
        <v>1000000000</v>
      </c>
      <c r="N447" s="10">
        <v>1000000000</v>
      </c>
      <c r="O447" s="4" t="s">
        <v>175</v>
      </c>
      <c r="P447" s="4" t="s">
        <v>37</v>
      </c>
      <c r="Q447" s="4" t="s">
        <v>38</v>
      </c>
      <c r="R447" s="4" t="s">
        <v>178</v>
      </c>
      <c r="S447" s="4" t="s">
        <v>143</v>
      </c>
      <c r="T447" s="4" t="s">
        <v>4025</v>
      </c>
    </row>
    <row r="448" spans="1:20" x14ac:dyDescent="0.2">
      <c r="A448" s="4" t="str">
        <f t="shared" si="6"/>
        <v>TXU 5.550 11/15/2014</v>
      </c>
      <c r="B448" s="4" t="s">
        <v>7475</v>
      </c>
      <c r="C448" s="4" t="s">
        <v>6220</v>
      </c>
      <c r="D448" s="4" t="s">
        <v>6214</v>
      </c>
      <c r="E448" s="4" t="s">
        <v>6213</v>
      </c>
      <c r="F448" s="9">
        <v>5.55</v>
      </c>
      <c r="G448" s="4" t="s">
        <v>5125</v>
      </c>
      <c r="H448" s="4" t="s">
        <v>6219</v>
      </c>
      <c r="I448" s="4" t="s">
        <v>2166</v>
      </c>
      <c r="J448" s="4" t="s">
        <v>143</v>
      </c>
      <c r="K448" s="4" t="s">
        <v>33</v>
      </c>
      <c r="L448" s="4" t="s">
        <v>34</v>
      </c>
      <c r="M448" s="10">
        <v>1000000000</v>
      </c>
      <c r="N448" s="10">
        <v>90000000</v>
      </c>
      <c r="O448" s="4" t="s">
        <v>175</v>
      </c>
      <c r="P448" s="4" t="s">
        <v>37</v>
      </c>
      <c r="Q448" s="4" t="s">
        <v>38</v>
      </c>
      <c r="R448" s="4" t="s">
        <v>178</v>
      </c>
      <c r="S448" s="4" t="s">
        <v>143</v>
      </c>
      <c r="T448" s="4"/>
    </row>
    <row r="449" spans="1:20" x14ac:dyDescent="0.2">
      <c r="A449" s="4" t="str">
        <f t="shared" si="6"/>
        <v>TXU 6.500 11/15/2024</v>
      </c>
      <c r="B449" s="4" t="s">
        <v>7475</v>
      </c>
      <c r="C449" s="4" t="s">
        <v>6218</v>
      </c>
      <c r="D449" s="4" t="s">
        <v>6214</v>
      </c>
      <c r="E449" s="4" t="s">
        <v>6213</v>
      </c>
      <c r="F449" s="9">
        <v>6.5</v>
      </c>
      <c r="G449" s="4" t="s">
        <v>6217</v>
      </c>
      <c r="H449" s="4" t="s">
        <v>6216</v>
      </c>
      <c r="I449" s="4" t="s">
        <v>2166</v>
      </c>
      <c r="J449" s="4" t="s">
        <v>143</v>
      </c>
      <c r="K449" s="4" t="s">
        <v>33</v>
      </c>
      <c r="L449" s="4" t="s">
        <v>34</v>
      </c>
      <c r="M449" s="10">
        <v>749750000</v>
      </c>
      <c r="N449" s="10">
        <v>200550000</v>
      </c>
      <c r="O449" s="4" t="s">
        <v>93</v>
      </c>
      <c r="P449" s="4" t="s">
        <v>37</v>
      </c>
      <c r="Q449" s="4" t="s">
        <v>38</v>
      </c>
      <c r="R449" s="4" t="s">
        <v>178</v>
      </c>
      <c r="S449" s="4" t="s">
        <v>143</v>
      </c>
      <c r="T449" s="4"/>
    </row>
    <row r="450" spans="1:20" x14ac:dyDescent="0.2">
      <c r="A450" s="4" t="str">
        <f t="shared" ref="A450:A513" si="7">D450&amp;" "&amp;TEXT(F450,"0.000")&amp;" "&amp;TEXT(G450,"MM/DD/YYYY")</f>
        <v>TXU 6.550 11/15/2034</v>
      </c>
      <c r="B450" s="4" t="s">
        <v>7475</v>
      </c>
      <c r="C450" s="4" t="s">
        <v>6215</v>
      </c>
      <c r="D450" s="4" t="s">
        <v>6214</v>
      </c>
      <c r="E450" s="4" t="s">
        <v>6213</v>
      </c>
      <c r="F450" s="9">
        <v>6.55</v>
      </c>
      <c r="G450" s="4" t="s">
        <v>6212</v>
      </c>
      <c r="H450" s="4" t="s">
        <v>6211</v>
      </c>
      <c r="I450" s="4" t="s">
        <v>2166</v>
      </c>
      <c r="J450" s="4" t="s">
        <v>143</v>
      </c>
      <c r="K450" s="4" t="s">
        <v>33</v>
      </c>
      <c r="L450" s="4" t="s">
        <v>34</v>
      </c>
      <c r="M450" s="10">
        <v>750000000</v>
      </c>
      <c r="N450" s="10">
        <v>291300000</v>
      </c>
      <c r="O450" s="4" t="s">
        <v>93</v>
      </c>
      <c r="P450" s="4" t="s">
        <v>37</v>
      </c>
      <c r="Q450" s="4" t="s">
        <v>38</v>
      </c>
      <c r="R450" s="4" t="s">
        <v>178</v>
      </c>
      <c r="S450" s="4" t="s">
        <v>143</v>
      </c>
      <c r="T450" s="4"/>
    </row>
    <row r="451" spans="1:20" x14ac:dyDescent="0.2">
      <c r="A451" s="4" t="str">
        <f t="shared" si="7"/>
        <v>TRB 5.250 08/15/2015</v>
      </c>
      <c r="B451" s="4" t="s">
        <v>7475</v>
      </c>
      <c r="C451" s="4" t="s">
        <v>6210</v>
      </c>
      <c r="D451" s="4" t="s">
        <v>4668</v>
      </c>
      <c r="E451" s="4" t="s">
        <v>4667</v>
      </c>
      <c r="F451" s="9">
        <v>5.25</v>
      </c>
      <c r="G451" s="4" t="s">
        <v>6209</v>
      </c>
      <c r="H451" s="4"/>
      <c r="I451" s="4" t="s">
        <v>2166</v>
      </c>
      <c r="J451" s="4" t="s">
        <v>143</v>
      </c>
      <c r="K451" s="4" t="s">
        <v>33</v>
      </c>
      <c r="L451" s="4" t="s">
        <v>34</v>
      </c>
      <c r="M451" s="10">
        <v>330000000</v>
      </c>
      <c r="N451" s="10">
        <v>0</v>
      </c>
      <c r="O451" s="4" t="s">
        <v>117</v>
      </c>
      <c r="P451" s="4" t="s">
        <v>37</v>
      </c>
      <c r="Q451" s="4" t="s">
        <v>38</v>
      </c>
      <c r="R451" s="4" t="s">
        <v>178</v>
      </c>
      <c r="S451" s="4" t="s">
        <v>143</v>
      </c>
      <c r="T451" s="4" t="s">
        <v>6207</v>
      </c>
    </row>
    <row r="452" spans="1:20" x14ac:dyDescent="0.2">
      <c r="A452" s="4" t="str">
        <f t="shared" si="7"/>
        <v>TRB 4.875 08/15/2010</v>
      </c>
      <c r="B452" s="4" t="s">
        <v>7475</v>
      </c>
      <c r="C452" s="4" t="s">
        <v>6208</v>
      </c>
      <c r="D452" s="4" t="s">
        <v>4668</v>
      </c>
      <c r="E452" s="4" t="s">
        <v>4667</v>
      </c>
      <c r="F452" s="9">
        <v>4.875</v>
      </c>
      <c r="G452" s="4" t="s">
        <v>4256</v>
      </c>
      <c r="H452" s="4"/>
      <c r="I452" s="4" t="s">
        <v>2166</v>
      </c>
      <c r="J452" s="4" t="s">
        <v>143</v>
      </c>
      <c r="K452" s="4" t="s">
        <v>33</v>
      </c>
      <c r="L452" s="4" t="s">
        <v>34</v>
      </c>
      <c r="M452" s="10">
        <v>450000000</v>
      </c>
      <c r="N452" s="10">
        <v>0</v>
      </c>
      <c r="O452" s="4" t="s">
        <v>117</v>
      </c>
      <c r="P452" s="4" t="s">
        <v>37</v>
      </c>
      <c r="Q452" s="4" t="s">
        <v>38</v>
      </c>
      <c r="R452" s="4" t="s">
        <v>178</v>
      </c>
      <c r="S452" s="4" t="s">
        <v>143</v>
      </c>
      <c r="T452" s="4" t="s">
        <v>6207</v>
      </c>
    </row>
    <row r="453" spans="1:20" x14ac:dyDescent="0.2">
      <c r="A453" s="4" t="str">
        <f t="shared" si="7"/>
        <v>WAMU 0.000 09/17/2012</v>
      </c>
      <c r="B453" s="4" t="s">
        <v>7475</v>
      </c>
      <c r="C453" s="4" t="s">
        <v>6206</v>
      </c>
      <c r="D453" s="4" t="s">
        <v>5602</v>
      </c>
      <c r="E453" s="4" t="s">
        <v>5601</v>
      </c>
      <c r="F453" s="9">
        <v>0</v>
      </c>
      <c r="G453" s="4" t="s">
        <v>5441</v>
      </c>
      <c r="H453" s="4"/>
      <c r="I453" s="4" t="s">
        <v>6204</v>
      </c>
      <c r="J453" s="4" t="s">
        <v>143</v>
      </c>
      <c r="K453" s="4" t="s">
        <v>33</v>
      </c>
      <c r="L453" s="4" t="s">
        <v>34</v>
      </c>
      <c r="M453" s="10">
        <v>500000000</v>
      </c>
      <c r="N453" s="10">
        <v>446815000</v>
      </c>
      <c r="O453" s="4" t="s">
        <v>175</v>
      </c>
      <c r="P453" s="4" t="s">
        <v>37</v>
      </c>
      <c r="Q453" s="4" t="s">
        <v>38</v>
      </c>
      <c r="R453" s="4" t="s">
        <v>178</v>
      </c>
      <c r="S453" s="4" t="s">
        <v>143</v>
      </c>
      <c r="T453" s="4" t="s">
        <v>5816</v>
      </c>
    </row>
    <row r="454" spans="1:20" x14ac:dyDescent="0.2">
      <c r="A454" s="4" t="str">
        <f t="shared" si="7"/>
        <v>WAMU 5.250 09/15/2017</v>
      </c>
      <c r="B454" s="4" t="s">
        <v>7475</v>
      </c>
      <c r="C454" s="4" t="s">
        <v>6205</v>
      </c>
      <c r="D454" s="4" t="s">
        <v>5602</v>
      </c>
      <c r="E454" s="4" t="s">
        <v>5601</v>
      </c>
      <c r="F454" s="9">
        <v>5.25</v>
      </c>
      <c r="G454" s="4" t="s">
        <v>5257</v>
      </c>
      <c r="H454" s="4"/>
      <c r="I454" s="4" t="s">
        <v>6204</v>
      </c>
      <c r="J454" s="4" t="s">
        <v>143</v>
      </c>
      <c r="K454" s="4" t="s">
        <v>33</v>
      </c>
      <c r="L454" s="4" t="s">
        <v>34</v>
      </c>
      <c r="M454" s="10">
        <v>750000000</v>
      </c>
      <c r="N454" s="10">
        <v>730240000</v>
      </c>
      <c r="O454" s="4" t="s">
        <v>175</v>
      </c>
      <c r="P454" s="4" t="s">
        <v>37</v>
      </c>
      <c r="Q454" s="4" t="s">
        <v>38</v>
      </c>
      <c r="R454" s="4" t="s">
        <v>178</v>
      </c>
      <c r="S454" s="4" t="s">
        <v>143</v>
      </c>
      <c r="T454" s="4" t="s">
        <v>5816</v>
      </c>
    </row>
    <row r="455" spans="1:20" x14ac:dyDescent="0.2">
      <c r="A455" s="4" t="str">
        <f t="shared" si="7"/>
        <v>GLBIR 0.000 10/15/2008</v>
      </c>
      <c r="B455" s="4" t="s">
        <v>7475</v>
      </c>
      <c r="C455" s="4" t="s">
        <v>6203</v>
      </c>
      <c r="D455" s="4" t="s">
        <v>5530</v>
      </c>
      <c r="E455" s="4" t="s">
        <v>5529</v>
      </c>
      <c r="F455" s="9">
        <v>0</v>
      </c>
      <c r="G455" s="4" t="s">
        <v>4432</v>
      </c>
      <c r="H455" s="4" t="s">
        <v>167</v>
      </c>
      <c r="I455" s="4" t="s">
        <v>6199</v>
      </c>
      <c r="J455" s="4" t="s">
        <v>143</v>
      </c>
      <c r="K455" s="4" t="s">
        <v>33</v>
      </c>
      <c r="L455" s="4" t="s">
        <v>34</v>
      </c>
      <c r="M455" s="10">
        <v>750000000</v>
      </c>
      <c r="N455" s="10">
        <v>0</v>
      </c>
      <c r="O455" s="4" t="s">
        <v>175</v>
      </c>
      <c r="P455" s="4" t="s">
        <v>37</v>
      </c>
      <c r="Q455" s="4" t="s">
        <v>5526</v>
      </c>
      <c r="R455" s="4" t="s">
        <v>178</v>
      </c>
      <c r="S455" s="4"/>
      <c r="T455" s="4" t="s">
        <v>6198</v>
      </c>
    </row>
    <row r="456" spans="1:20" x14ac:dyDescent="0.2">
      <c r="A456" s="4" t="str">
        <f t="shared" si="7"/>
        <v>GLBIR 4.750 10/15/2010</v>
      </c>
      <c r="B456" s="4" t="s">
        <v>7475</v>
      </c>
      <c r="C456" s="4" t="s">
        <v>6202</v>
      </c>
      <c r="D456" s="4" t="s">
        <v>5530</v>
      </c>
      <c r="E456" s="4" t="s">
        <v>5529</v>
      </c>
      <c r="F456" s="9">
        <v>4.75</v>
      </c>
      <c r="G456" s="4" t="s">
        <v>4223</v>
      </c>
      <c r="H456" s="4" t="s">
        <v>167</v>
      </c>
      <c r="I456" s="4" t="s">
        <v>6199</v>
      </c>
      <c r="J456" s="4" t="s">
        <v>143</v>
      </c>
      <c r="K456" s="4" t="s">
        <v>33</v>
      </c>
      <c r="L456" s="4" t="s">
        <v>34</v>
      </c>
      <c r="M456" s="10">
        <v>300000000</v>
      </c>
      <c r="N456" s="10">
        <v>0</v>
      </c>
      <c r="O456" s="4" t="s">
        <v>175</v>
      </c>
      <c r="P456" s="4" t="s">
        <v>37</v>
      </c>
      <c r="Q456" s="4" t="s">
        <v>5526</v>
      </c>
      <c r="R456" s="4" t="s">
        <v>178</v>
      </c>
      <c r="S456" s="4"/>
      <c r="T456" s="4" t="s">
        <v>6198</v>
      </c>
    </row>
    <row r="457" spans="1:20" x14ac:dyDescent="0.2">
      <c r="A457" s="4" t="str">
        <f t="shared" si="7"/>
        <v>GLBIR 4.750 10/15/2010</v>
      </c>
      <c r="B457" s="4" t="s">
        <v>7475</v>
      </c>
      <c r="C457" s="4" t="s">
        <v>6201</v>
      </c>
      <c r="D457" s="4" t="s">
        <v>5530</v>
      </c>
      <c r="E457" s="4" t="s">
        <v>5529</v>
      </c>
      <c r="F457" s="9">
        <v>4.75</v>
      </c>
      <c r="G457" s="4" t="s">
        <v>4223</v>
      </c>
      <c r="H457" s="4" t="s">
        <v>162</v>
      </c>
      <c r="I457" s="4" t="s">
        <v>6199</v>
      </c>
      <c r="J457" s="4" t="s">
        <v>143</v>
      </c>
      <c r="K457" s="4" t="s">
        <v>33</v>
      </c>
      <c r="L457" s="4" t="s">
        <v>34</v>
      </c>
      <c r="M457" s="10">
        <v>300000000</v>
      </c>
      <c r="N457" s="10">
        <v>0</v>
      </c>
      <c r="O457" s="4" t="s">
        <v>175</v>
      </c>
      <c r="P457" s="4" t="s">
        <v>37</v>
      </c>
      <c r="Q457" s="4" t="s">
        <v>5526</v>
      </c>
      <c r="R457" s="4" t="s">
        <v>178</v>
      </c>
      <c r="S457" s="4"/>
      <c r="T457" s="4" t="s">
        <v>6198</v>
      </c>
    </row>
    <row r="458" spans="1:20" x14ac:dyDescent="0.2">
      <c r="A458" s="4" t="str">
        <f t="shared" si="7"/>
        <v>GLBIR 0.000 10/15/2008</v>
      </c>
      <c r="B458" s="4" t="s">
        <v>7475</v>
      </c>
      <c r="C458" s="4" t="s">
        <v>6200</v>
      </c>
      <c r="D458" s="4" t="s">
        <v>5530</v>
      </c>
      <c r="E458" s="4" t="s">
        <v>5529</v>
      </c>
      <c r="F458" s="9">
        <v>0</v>
      </c>
      <c r="G458" s="4" t="s">
        <v>4432</v>
      </c>
      <c r="H458" s="4" t="s">
        <v>162</v>
      </c>
      <c r="I458" s="4" t="s">
        <v>6199</v>
      </c>
      <c r="J458" s="4" t="s">
        <v>143</v>
      </c>
      <c r="K458" s="4" t="s">
        <v>33</v>
      </c>
      <c r="L458" s="4" t="s">
        <v>34</v>
      </c>
      <c r="M458" s="10">
        <v>750000000</v>
      </c>
      <c r="N458" s="10">
        <v>0</v>
      </c>
      <c r="O458" s="4" t="s">
        <v>175</v>
      </c>
      <c r="P458" s="4" t="s">
        <v>37</v>
      </c>
      <c r="Q458" s="4" t="s">
        <v>5526</v>
      </c>
      <c r="R458" s="4" t="s">
        <v>178</v>
      </c>
      <c r="S458" s="4"/>
      <c r="T458" s="4" t="s">
        <v>6198</v>
      </c>
    </row>
    <row r="459" spans="1:20" x14ac:dyDescent="0.2">
      <c r="A459" s="4" t="str">
        <f t="shared" si="7"/>
        <v>LEH 4.804 10/20/2010</v>
      </c>
      <c r="B459" s="4" t="s">
        <v>7475</v>
      </c>
      <c r="C459" s="4" t="s">
        <v>6197</v>
      </c>
      <c r="D459" s="4" t="s">
        <v>4025</v>
      </c>
      <c r="E459" s="4" t="s">
        <v>4809</v>
      </c>
      <c r="F459" s="9">
        <v>4.8040000000000003</v>
      </c>
      <c r="G459" s="4" t="s">
        <v>6196</v>
      </c>
      <c r="H459" s="4"/>
      <c r="I459" s="4" t="s">
        <v>6195</v>
      </c>
      <c r="J459" s="4" t="s">
        <v>143</v>
      </c>
      <c r="K459" s="4" t="s">
        <v>33</v>
      </c>
      <c r="L459" s="4" t="s">
        <v>34</v>
      </c>
      <c r="M459" s="10">
        <v>200000000</v>
      </c>
      <c r="N459" s="10">
        <v>200000000</v>
      </c>
      <c r="O459" s="4" t="s">
        <v>175</v>
      </c>
      <c r="P459" s="4" t="s">
        <v>37</v>
      </c>
      <c r="Q459" s="4" t="s">
        <v>38</v>
      </c>
      <c r="R459" s="4" t="s">
        <v>178</v>
      </c>
      <c r="S459" s="4" t="s">
        <v>143</v>
      </c>
      <c r="T459" s="4" t="s">
        <v>4025</v>
      </c>
    </row>
    <row r="460" spans="1:20" x14ac:dyDescent="0.2">
      <c r="A460" s="4" t="str">
        <f t="shared" si="7"/>
        <v>ARCC 8.150 10/13/2010</v>
      </c>
      <c r="B460" s="4" t="s">
        <v>7475</v>
      </c>
      <c r="C460" s="4" t="s">
        <v>6194</v>
      </c>
      <c r="D460" s="4" t="s">
        <v>6193</v>
      </c>
      <c r="E460" s="4" t="s">
        <v>6192</v>
      </c>
      <c r="F460" s="9">
        <v>8.15</v>
      </c>
      <c r="G460" s="4" t="s">
        <v>6191</v>
      </c>
      <c r="H460" s="4" t="s">
        <v>439</v>
      </c>
      <c r="I460" s="4" t="s">
        <v>6190</v>
      </c>
      <c r="J460" s="4"/>
      <c r="K460" s="4" t="s">
        <v>33</v>
      </c>
      <c r="L460" s="4" t="s">
        <v>34</v>
      </c>
      <c r="M460" s="10">
        <v>261000000</v>
      </c>
      <c r="N460" s="10">
        <v>0</v>
      </c>
      <c r="O460" s="4" t="s">
        <v>175</v>
      </c>
      <c r="P460" s="4" t="s">
        <v>37</v>
      </c>
      <c r="Q460" s="4" t="s">
        <v>38</v>
      </c>
      <c r="R460" s="4"/>
      <c r="S460" s="4"/>
      <c r="T460" s="4"/>
    </row>
    <row r="461" spans="1:20" x14ac:dyDescent="0.2">
      <c r="A461" s="4" t="str">
        <f t="shared" si="7"/>
        <v>LEH 0.000 10/22/2008</v>
      </c>
      <c r="B461" s="4" t="s">
        <v>7475</v>
      </c>
      <c r="C461" s="4" t="s">
        <v>6189</v>
      </c>
      <c r="D461" s="4" t="s">
        <v>4025</v>
      </c>
      <c r="E461" s="4" t="s">
        <v>4809</v>
      </c>
      <c r="F461" s="9">
        <v>0</v>
      </c>
      <c r="G461" s="4" t="s">
        <v>5608</v>
      </c>
      <c r="H461" s="4" t="s">
        <v>3339</v>
      </c>
      <c r="I461" s="4" t="s">
        <v>6187</v>
      </c>
      <c r="J461" s="4" t="s">
        <v>143</v>
      </c>
      <c r="K461" s="4" t="s">
        <v>33</v>
      </c>
      <c r="L461" s="4" t="s">
        <v>34</v>
      </c>
      <c r="M461" s="10">
        <v>150000000</v>
      </c>
      <c r="N461" s="10">
        <v>150000000</v>
      </c>
      <c r="O461" s="4" t="s">
        <v>175</v>
      </c>
      <c r="P461" s="4" t="s">
        <v>37</v>
      </c>
      <c r="Q461" s="4" t="s">
        <v>38</v>
      </c>
      <c r="R461" s="4" t="s">
        <v>178</v>
      </c>
      <c r="S461" s="4" t="s">
        <v>143</v>
      </c>
      <c r="T461" s="4" t="s">
        <v>4025</v>
      </c>
    </row>
    <row r="462" spans="1:20" x14ac:dyDescent="0.2">
      <c r="A462" s="4" t="str">
        <f t="shared" si="7"/>
        <v>LEH 2.881 10/22/2008</v>
      </c>
      <c r="B462" s="4" t="s">
        <v>7475</v>
      </c>
      <c r="C462" s="4" t="s">
        <v>6188</v>
      </c>
      <c r="D462" s="4" t="s">
        <v>4025</v>
      </c>
      <c r="E462" s="4" t="s">
        <v>4809</v>
      </c>
      <c r="F462" s="9">
        <v>2.88063</v>
      </c>
      <c r="G462" s="4" t="s">
        <v>5608</v>
      </c>
      <c r="H462" s="4" t="s">
        <v>3239</v>
      </c>
      <c r="I462" s="4" t="s">
        <v>6187</v>
      </c>
      <c r="J462" s="4" t="s">
        <v>143</v>
      </c>
      <c r="K462" s="4" t="s">
        <v>33</v>
      </c>
      <c r="L462" s="4" t="s">
        <v>34</v>
      </c>
      <c r="M462" s="10">
        <v>600000000</v>
      </c>
      <c r="N462" s="10">
        <v>600000000</v>
      </c>
      <c r="O462" s="4" t="s">
        <v>175</v>
      </c>
      <c r="P462" s="4" t="s">
        <v>37</v>
      </c>
      <c r="Q462" s="4" t="s">
        <v>38</v>
      </c>
      <c r="R462" s="4" t="s">
        <v>178</v>
      </c>
      <c r="S462" s="4" t="s">
        <v>143</v>
      </c>
      <c r="T462" s="4" t="s">
        <v>4025</v>
      </c>
    </row>
    <row r="463" spans="1:20" x14ac:dyDescent="0.2">
      <c r="A463" s="4" t="str">
        <f t="shared" si="7"/>
        <v>RESCAP 6.875 06/30/2015</v>
      </c>
      <c r="B463" s="4" t="s">
        <v>7475</v>
      </c>
      <c r="C463" s="4" t="s">
        <v>6186</v>
      </c>
      <c r="D463" s="4" t="s">
        <v>5760</v>
      </c>
      <c r="E463" s="4" t="s">
        <v>5759</v>
      </c>
      <c r="F463" s="9">
        <v>6.875</v>
      </c>
      <c r="G463" s="4" t="s">
        <v>6185</v>
      </c>
      <c r="H463" s="4"/>
      <c r="I463" s="4" t="s">
        <v>6184</v>
      </c>
      <c r="J463" s="4" t="s">
        <v>143</v>
      </c>
      <c r="K463" s="4" t="s">
        <v>33</v>
      </c>
      <c r="L463" s="4" t="s">
        <v>34</v>
      </c>
      <c r="M463" s="10">
        <v>749860000</v>
      </c>
      <c r="N463" s="10">
        <v>112227000</v>
      </c>
      <c r="O463" s="4" t="s">
        <v>93</v>
      </c>
      <c r="P463" s="4" t="s">
        <v>37</v>
      </c>
      <c r="Q463" s="4" t="s">
        <v>38</v>
      </c>
      <c r="R463" s="4" t="s">
        <v>178</v>
      </c>
      <c r="S463" s="4" t="s">
        <v>143</v>
      </c>
      <c r="T463" s="4"/>
    </row>
    <row r="464" spans="1:20" x14ac:dyDescent="0.2">
      <c r="A464" s="4" t="str">
        <f t="shared" si="7"/>
        <v>CIT 5.200 11/03/2010</v>
      </c>
      <c r="B464" s="4" t="s">
        <v>7475</v>
      </c>
      <c r="C464" s="4" t="s">
        <v>6183</v>
      </c>
      <c r="D464" s="4" t="s">
        <v>5463</v>
      </c>
      <c r="E464" s="4" t="s">
        <v>5462</v>
      </c>
      <c r="F464" s="9">
        <v>5.2</v>
      </c>
      <c r="G464" s="4" t="s">
        <v>6180</v>
      </c>
      <c r="H464" s="4"/>
      <c r="I464" s="4" t="s">
        <v>6179</v>
      </c>
      <c r="J464" s="4" t="s">
        <v>143</v>
      </c>
      <c r="K464" s="4" t="s">
        <v>33</v>
      </c>
      <c r="L464" s="4" t="s">
        <v>34</v>
      </c>
      <c r="M464" s="10">
        <v>500000000</v>
      </c>
      <c r="N464" s="10">
        <v>0</v>
      </c>
      <c r="O464" s="4" t="s">
        <v>175</v>
      </c>
      <c r="P464" s="4" t="s">
        <v>37</v>
      </c>
      <c r="Q464" s="4" t="s">
        <v>38</v>
      </c>
      <c r="R464" s="4" t="s">
        <v>178</v>
      </c>
      <c r="S464" s="4" t="s">
        <v>143</v>
      </c>
      <c r="T464" s="4" t="s">
        <v>6178</v>
      </c>
    </row>
    <row r="465" spans="1:20" x14ac:dyDescent="0.2">
      <c r="A465" s="4" t="str">
        <f t="shared" si="7"/>
        <v>CIT 0.000 11/03/2010</v>
      </c>
      <c r="B465" s="4" t="s">
        <v>7475</v>
      </c>
      <c r="C465" s="4" t="s">
        <v>6181</v>
      </c>
      <c r="D465" s="4" t="s">
        <v>5463</v>
      </c>
      <c r="E465" s="4" t="s">
        <v>5462</v>
      </c>
      <c r="F465" s="9">
        <v>0</v>
      </c>
      <c r="G465" s="4" t="s">
        <v>6180</v>
      </c>
      <c r="H465" s="4"/>
      <c r="I465" s="4" t="s">
        <v>6179</v>
      </c>
      <c r="J465" s="4" t="s">
        <v>143</v>
      </c>
      <c r="K465" s="4" t="s">
        <v>33</v>
      </c>
      <c r="L465" s="4" t="s">
        <v>34</v>
      </c>
      <c r="M465" s="10">
        <v>500000000</v>
      </c>
      <c r="N465" s="10">
        <v>0</v>
      </c>
      <c r="O465" s="4" t="s">
        <v>175</v>
      </c>
      <c r="P465" s="4" t="s">
        <v>37</v>
      </c>
      <c r="Q465" s="4" t="s">
        <v>38</v>
      </c>
      <c r="R465" s="4" t="s">
        <v>178</v>
      </c>
      <c r="S465" s="4"/>
      <c r="T465" s="4" t="s">
        <v>6178</v>
      </c>
    </row>
    <row r="466" spans="1:20" x14ac:dyDescent="0.2">
      <c r="A466" s="4" t="str">
        <f t="shared" si="7"/>
        <v>ABK 5.950 12/05/2035</v>
      </c>
      <c r="B466" s="4" t="s">
        <v>7475</v>
      </c>
      <c r="C466" s="4" t="s">
        <v>6177</v>
      </c>
      <c r="D466" s="4" t="s">
        <v>5858</v>
      </c>
      <c r="E466" s="4" t="s">
        <v>5857</v>
      </c>
      <c r="F466" s="9">
        <v>5.95</v>
      </c>
      <c r="G466" s="4" t="s">
        <v>6176</v>
      </c>
      <c r="H466" s="4"/>
      <c r="I466" s="4" t="s">
        <v>6175</v>
      </c>
      <c r="J466" s="4" t="s">
        <v>143</v>
      </c>
      <c r="K466" s="4" t="s">
        <v>33</v>
      </c>
      <c r="L466" s="4" t="s">
        <v>34</v>
      </c>
      <c r="M466" s="10">
        <v>400000000</v>
      </c>
      <c r="N466" s="10">
        <v>0</v>
      </c>
      <c r="O466" s="4" t="s">
        <v>175</v>
      </c>
      <c r="P466" s="4" t="s">
        <v>37</v>
      </c>
      <c r="Q466" s="4" t="s">
        <v>38</v>
      </c>
      <c r="R466" s="4" t="s">
        <v>178</v>
      </c>
      <c r="S466" s="4" t="s">
        <v>143</v>
      </c>
      <c r="T466" s="4" t="s">
        <v>6174</v>
      </c>
    </row>
    <row r="467" spans="1:20" x14ac:dyDescent="0.2">
      <c r="A467" s="4" t="str">
        <f t="shared" si="7"/>
        <v>OCEGRA 9.250 12/07/2010</v>
      </c>
      <c r="B467" s="4" t="s">
        <v>7475</v>
      </c>
      <c r="C467" s="4" t="s">
        <v>6173</v>
      </c>
      <c r="D467" s="4" t="s">
        <v>6172</v>
      </c>
      <c r="E467" s="4" t="s">
        <v>6171</v>
      </c>
      <c r="F467" s="9">
        <v>9.25</v>
      </c>
      <c r="G467" s="4" t="s">
        <v>6170</v>
      </c>
      <c r="H467" s="4"/>
      <c r="I467" s="4" t="s">
        <v>6164</v>
      </c>
      <c r="J467" s="4" t="s">
        <v>143</v>
      </c>
      <c r="K467" s="4" t="s">
        <v>33</v>
      </c>
      <c r="L467" s="4" t="s">
        <v>34</v>
      </c>
      <c r="M467" s="10">
        <v>160000000</v>
      </c>
      <c r="N467" s="10">
        <v>113899140.8</v>
      </c>
      <c r="O467" s="4" t="s">
        <v>676</v>
      </c>
      <c r="P467" s="4" t="s">
        <v>37</v>
      </c>
      <c r="Q467" s="4" t="s">
        <v>2333</v>
      </c>
      <c r="R467" s="4"/>
      <c r="S467" s="4" t="s">
        <v>143</v>
      </c>
      <c r="T467" s="4" t="s">
        <v>6169</v>
      </c>
    </row>
    <row r="468" spans="1:20" x14ac:dyDescent="0.2">
      <c r="A468" s="4" t="str">
        <f t="shared" si="7"/>
        <v>CNB 6.375 12/01/2015</v>
      </c>
      <c r="B468" s="4" t="s">
        <v>7475</v>
      </c>
      <c r="C468" s="4" t="s">
        <v>6168</v>
      </c>
      <c r="D468" s="4" t="s">
        <v>6167</v>
      </c>
      <c r="E468" s="4" t="s">
        <v>6166</v>
      </c>
      <c r="F468" s="9">
        <v>6.375</v>
      </c>
      <c r="G468" s="4" t="s">
        <v>6165</v>
      </c>
      <c r="H468" s="4"/>
      <c r="I468" s="4" t="s">
        <v>6164</v>
      </c>
      <c r="J468" s="4" t="s">
        <v>143</v>
      </c>
      <c r="K468" s="4" t="s">
        <v>33</v>
      </c>
      <c r="L468" s="4" t="s">
        <v>34</v>
      </c>
      <c r="M468" s="10">
        <v>280000000</v>
      </c>
      <c r="N468" s="10">
        <v>280000000</v>
      </c>
      <c r="O468" s="4" t="s">
        <v>399</v>
      </c>
      <c r="P468" s="4" t="s">
        <v>37</v>
      </c>
      <c r="Q468" s="4" t="s">
        <v>38</v>
      </c>
      <c r="R468" s="4" t="s">
        <v>178</v>
      </c>
      <c r="S468" s="4" t="s">
        <v>143</v>
      </c>
      <c r="T468" s="4" t="s">
        <v>4105</v>
      </c>
    </row>
    <row r="469" spans="1:20" x14ac:dyDescent="0.2">
      <c r="A469" s="4" t="str">
        <f t="shared" si="7"/>
        <v>CZR 5.750 10/01/2017</v>
      </c>
      <c r="B469" s="4" t="s">
        <v>7475</v>
      </c>
      <c r="C469" s="4" t="s">
        <v>6163</v>
      </c>
      <c r="D469" s="4" t="s">
        <v>6066</v>
      </c>
      <c r="E469" s="4" t="s">
        <v>6065</v>
      </c>
      <c r="F469" s="9">
        <v>5.75</v>
      </c>
      <c r="G469" s="4" t="s">
        <v>6162</v>
      </c>
      <c r="H469" s="4"/>
      <c r="I469" s="4" t="s">
        <v>6161</v>
      </c>
      <c r="J469" s="4" t="s">
        <v>143</v>
      </c>
      <c r="K469" s="4" t="s">
        <v>33</v>
      </c>
      <c r="L469" s="4" t="s">
        <v>34</v>
      </c>
      <c r="M469" s="10">
        <v>750000000</v>
      </c>
      <c r="N469" s="10">
        <v>0</v>
      </c>
      <c r="O469" s="4" t="s">
        <v>175</v>
      </c>
      <c r="P469" s="4" t="s">
        <v>37</v>
      </c>
      <c r="Q469" s="4" t="s">
        <v>38</v>
      </c>
      <c r="R469" s="4" t="s">
        <v>178</v>
      </c>
      <c r="S469" s="4" t="s">
        <v>143</v>
      </c>
      <c r="T469" s="4"/>
    </row>
    <row r="470" spans="1:20" x14ac:dyDescent="0.2">
      <c r="A470" s="4" t="str">
        <f t="shared" si="7"/>
        <v>LEH 0.000 12/23/2010</v>
      </c>
      <c r="B470" s="4" t="s">
        <v>7475</v>
      </c>
      <c r="C470" s="4" t="s">
        <v>6160</v>
      </c>
      <c r="D470" s="4" t="s">
        <v>4025</v>
      </c>
      <c r="E470" s="4" t="s">
        <v>4809</v>
      </c>
      <c r="F470" s="9">
        <v>0</v>
      </c>
      <c r="G470" s="4" t="s">
        <v>6159</v>
      </c>
      <c r="H470" s="4" t="s">
        <v>3239</v>
      </c>
      <c r="I470" s="4" t="s">
        <v>6154</v>
      </c>
      <c r="J470" s="4" t="s">
        <v>143</v>
      </c>
      <c r="K470" s="4" t="s">
        <v>33</v>
      </c>
      <c r="L470" s="4" t="s">
        <v>34</v>
      </c>
      <c r="M470" s="10">
        <v>975000000</v>
      </c>
      <c r="N470" s="10">
        <v>975000000</v>
      </c>
      <c r="O470" s="4" t="s">
        <v>175</v>
      </c>
      <c r="P470" s="4" t="s">
        <v>37</v>
      </c>
      <c r="Q470" s="4" t="s">
        <v>38</v>
      </c>
      <c r="R470" s="4" t="s">
        <v>178</v>
      </c>
      <c r="S470" s="4" t="s">
        <v>143</v>
      </c>
      <c r="T470" s="4" t="s">
        <v>4025</v>
      </c>
    </row>
    <row r="471" spans="1:20" x14ac:dyDescent="0.2">
      <c r="A471" s="4" t="str">
        <f t="shared" si="7"/>
        <v>LEH 5.000 01/14/2011</v>
      </c>
      <c r="B471" s="4" t="s">
        <v>7475</v>
      </c>
      <c r="C471" s="4" t="s">
        <v>6158</v>
      </c>
      <c r="D471" s="4" t="s">
        <v>4025</v>
      </c>
      <c r="E471" s="4" t="s">
        <v>4809</v>
      </c>
      <c r="F471" s="9">
        <v>5</v>
      </c>
      <c r="G471" s="4" t="s">
        <v>6157</v>
      </c>
      <c r="H471" s="4" t="s">
        <v>3239</v>
      </c>
      <c r="I471" s="4" t="s">
        <v>6154</v>
      </c>
      <c r="J471" s="4" t="s">
        <v>143</v>
      </c>
      <c r="K471" s="4" t="s">
        <v>33</v>
      </c>
      <c r="L471" s="4" t="s">
        <v>34</v>
      </c>
      <c r="M471" s="10">
        <v>750000000</v>
      </c>
      <c r="N471" s="10">
        <v>750000000</v>
      </c>
      <c r="O471" s="4" t="s">
        <v>175</v>
      </c>
      <c r="P471" s="4" t="s">
        <v>37</v>
      </c>
      <c r="Q471" s="4" t="s">
        <v>38</v>
      </c>
      <c r="R471" s="4" t="s">
        <v>178</v>
      </c>
      <c r="S471" s="4" t="s">
        <v>143</v>
      </c>
      <c r="T471" s="4" t="s">
        <v>4025</v>
      </c>
    </row>
    <row r="472" spans="1:20" x14ac:dyDescent="0.2">
      <c r="A472" s="4" t="str">
        <f t="shared" si="7"/>
        <v>CIT 0.000 12/21/2012</v>
      </c>
      <c r="B472" s="4" t="s">
        <v>7475</v>
      </c>
      <c r="C472" s="4" t="s">
        <v>6156</v>
      </c>
      <c r="D472" s="4" t="s">
        <v>5463</v>
      </c>
      <c r="E472" s="4" t="s">
        <v>5462</v>
      </c>
      <c r="F472" s="9">
        <v>0</v>
      </c>
      <c r="G472" s="4" t="s">
        <v>6155</v>
      </c>
      <c r="H472" s="4" t="s">
        <v>3239</v>
      </c>
      <c r="I472" s="4" t="s">
        <v>6154</v>
      </c>
      <c r="J472" s="4" t="s">
        <v>143</v>
      </c>
      <c r="K472" s="4" t="s">
        <v>33</v>
      </c>
      <c r="L472" s="4" t="s">
        <v>34</v>
      </c>
      <c r="M472" s="10">
        <v>300000000</v>
      </c>
      <c r="N472" s="10">
        <v>0</v>
      </c>
      <c r="O472" s="4" t="s">
        <v>175</v>
      </c>
      <c r="P472" s="4" t="s">
        <v>37</v>
      </c>
      <c r="Q472" s="4" t="s">
        <v>38</v>
      </c>
      <c r="R472" s="4" t="s">
        <v>178</v>
      </c>
      <c r="S472" s="4" t="s">
        <v>143</v>
      </c>
      <c r="T472" s="4" t="s">
        <v>6153</v>
      </c>
    </row>
    <row r="473" spans="1:20" x14ac:dyDescent="0.2">
      <c r="A473" s="4" t="str">
        <f t="shared" si="7"/>
        <v>CIT 4.650 07/01/2010</v>
      </c>
      <c r="B473" s="4" t="s">
        <v>7475</v>
      </c>
      <c r="C473" s="4" t="s">
        <v>6152</v>
      </c>
      <c r="D473" s="4" t="s">
        <v>5463</v>
      </c>
      <c r="E473" s="4" t="s">
        <v>5958</v>
      </c>
      <c r="F473" s="9">
        <v>4.6500000000000004</v>
      </c>
      <c r="G473" s="4" t="s">
        <v>4712</v>
      </c>
      <c r="H473" s="4"/>
      <c r="I473" s="4" t="s">
        <v>6150</v>
      </c>
      <c r="J473" s="4" t="s">
        <v>143</v>
      </c>
      <c r="K473" s="4" t="s">
        <v>33</v>
      </c>
      <c r="L473" s="4" t="s">
        <v>34</v>
      </c>
      <c r="M473" s="10">
        <v>990490000</v>
      </c>
      <c r="N473" s="10">
        <v>0</v>
      </c>
      <c r="O473" s="4" t="s">
        <v>93</v>
      </c>
      <c r="P473" s="4" t="s">
        <v>37</v>
      </c>
      <c r="Q473" s="4" t="s">
        <v>38</v>
      </c>
      <c r="R473" s="4" t="s">
        <v>178</v>
      </c>
      <c r="S473" s="4" t="s">
        <v>143</v>
      </c>
      <c r="T473" s="4"/>
    </row>
    <row r="474" spans="1:20" x14ac:dyDescent="0.2">
      <c r="A474" s="4" t="str">
        <f t="shared" si="7"/>
        <v>CIT 5.200 06/01/2015</v>
      </c>
      <c r="B474" s="4" t="s">
        <v>7475</v>
      </c>
      <c r="C474" s="4" t="s">
        <v>6151</v>
      </c>
      <c r="D474" s="4" t="s">
        <v>5463</v>
      </c>
      <c r="E474" s="4" t="s">
        <v>5958</v>
      </c>
      <c r="F474" s="9">
        <v>5.2</v>
      </c>
      <c r="G474" s="4" t="s">
        <v>5332</v>
      </c>
      <c r="H474" s="4"/>
      <c r="I474" s="4" t="s">
        <v>6150</v>
      </c>
      <c r="J474" s="4" t="s">
        <v>143</v>
      </c>
      <c r="K474" s="4" t="s">
        <v>33</v>
      </c>
      <c r="L474" s="4" t="s">
        <v>34</v>
      </c>
      <c r="M474" s="10">
        <v>700000000</v>
      </c>
      <c r="N474" s="10">
        <v>0</v>
      </c>
      <c r="O474" s="4" t="s">
        <v>93</v>
      </c>
      <c r="P474" s="4" t="s">
        <v>37</v>
      </c>
      <c r="Q474" s="4" t="s">
        <v>38</v>
      </c>
      <c r="R474" s="4" t="s">
        <v>178</v>
      </c>
      <c r="S474" s="4" t="s">
        <v>143</v>
      </c>
      <c r="T474" s="4"/>
    </row>
    <row r="475" spans="1:20" x14ac:dyDescent="0.2">
      <c r="A475" s="4" t="str">
        <f t="shared" si="7"/>
        <v>LEH 0.000 01/23/2009</v>
      </c>
      <c r="B475" s="4" t="s">
        <v>7475</v>
      </c>
      <c r="C475" s="4" t="s">
        <v>6149</v>
      </c>
      <c r="D475" s="4" t="s">
        <v>4025</v>
      </c>
      <c r="E475" s="4" t="s">
        <v>4809</v>
      </c>
      <c r="F475" s="9">
        <v>0</v>
      </c>
      <c r="G475" s="4" t="s">
        <v>6148</v>
      </c>
      <c r="H475" s="4" t="s">
        <v>3239</v>
      </c>
      <c r="I475" s="4" t="s">
        <v>6147</v>
      </c>
      <c r="J475" s="4" t="s">
        <v>143</v>
      </c>
      <c r="K475" s="4" t="s">
        <v>33</v>
      </c>
      <c r="L475" s="4" t="s">
        <v>34</v>
      </c>
      <c r="M475" s="10">
        <v>500000000</v>
      </c>
      <c r="N475" s="10">
        <v>500000000</v>
      </c>
      <c r="O475" s="4" t="s">
        <v>175</v>
      </c>
      <c r="P475" s="4" t="s">
        <v>37</v>
      </c>
      <c r="Q475" s="4" t="s">
        <v>38</v>
      </c>
      <c r="R475" s="4" t="s">
        <v>178</v>
      </c>
      <c r="S475" s="4" t="s">
        <v>143</v>
      </c>
      <c r="T475" s="4" t="s">
        <v>4025</v>
      </c>
    </row>
    <row r="476" spans="1:20" x14ac:dyDescent="0.2">
      <c r="A476" s="4" t="str">
        <f t="shared" si="7"/>
        <v>CIT 5.400 01/30/2016</v>
      </c>
      <c r="B476" s="4" t="s">
        <v>7475</v>
      </c>
      <c r="C476" s="4" t="s">
        <v>6146</v>
      </c>
      <c r="D476" s="4" t="s">
        <v>5463</v>
      </c>
      <c r="E476" s="4" t="s">
        <v>5462</v>
      </c>
      <c r="F476" s="9">
        <v>5.4</v>
      </c>
      <c r="G476" s="4" t="s">
        <v>6145</v>
      </c>
      <c r="H476" s="4"/>
      <c r="I476" s="4" t="s">
        <v>6144</v>
      </c>
      <c r="J476" s="4" t="s">
        <v>143</v>
      </c>
      <c r="K476" s="4" t="s">
        <v>33</v>
      </c>
      <c r="L476" s="4" t="s">
        <v>34</v>
      </c>
      <c r="M476" s="10">
        <v>750000000</v>
      </c>
      <c r="N476" s="10">
        <v>0</v>
      </c>
      <c r="O476" s="4" t="s">
        <v>175</v>
      </c>
      <c r="P476" s="4" t="s">
        <v>37</v>
      </c>
      <c r="Q476" s="4" t="s">
        <v>38</v>
      </c>
      <c r="R476" s="4" t="s">
        <v>178</v>
      </c>
      <c r="S476" s="4" t="s">
        <v>143</v>
      </c>
      <c r="T476" s="4" t="s">
        <v>6143</v>
      </c>
    </row>
    <row r="477" spans="1:20" x14ac:dyDescent="0.2">
      <c r="A477" s="4" t="str">
        <f t="shared" si="7"/>
        <v>WAMU 0.000 02/04/2011</v>
      </c>
      <c r="B477" s="4" t="s">
        <v>7475</v>
      </c>
      <c r="C477" s="4" t="s">
        <v>6142</v>
      </c>
      <c r="D477" s="4" t="s">
        <v>5602</v>
      </c>
      <c r="E477" s="4" t="s">
        <v>5955</v>
      </c>
      <c r="F477" s="9">
        <v>0</v>
      </c>
      <c r="G477" s="4" t="s">
        <v>6141</v>
      </c>
      <c r="H477" s="4" t="s">
        <v>5953</v>
      </c>
      <c r="I477" s="4" t="s">
        <v>6140</v>
      </c>
      <c r="J477" s="4" t="s">
        <v>143</v>
      </c>
      <c r="K477" s="4" t="s">
        <v>33</v>
      </c>
      <c r="L477" s="4" t="s">
        <v>34</v>
      </c>
      <c r="M477" s="10">
        <v>1000000000</v>
      </c>
      <c r="N477" s="10">
        <v>996000000</v>
      </c>
      <c r="O477" s="4" t="s">
        <v>175</v>
      </c>
      <c r="P477" s="4" t="s">
        <v>37</v>
      </c>
      <c r="Q477" s="4" t="s">
        <v>38</v>
      </c>
      <c r="R477" s="4" t="s">
        <v>178</v>
      </c>
      <c r="S477" s="4" t="s">
        <v>143</v>
      </c>
      <c r="T477" s="4" t="s">
        <v>6139</v>
      </c>
    </row>
    <row r="478" spans="1:20" x14ac:dyDescent="0.2">
      <c r="A478" s="4" t="str">
        <f t="shared" si="7"/>
        <v>VICFIN 0.000 02/17/2009</v>
      </c>
      <c r="B478" s="4" t="s">
        <v>7475</v>
      </c>
      <c r="C478" s="4" t="s">
        <v>6138</v>
      </c>
      <c r="D478" s="4" t="s">
        <v>3452</v>
      </c>
      <c r="E478" s="4" t="s">
        <v>3453</v>
      </c>
      <c r="F478" s="9">
        <v>0</v>
      </c>
      <c r="G478" s="4" t="s">
        <v>6136</v>
      </c>
      <c r="H478" s="4" t="s">
        <v>3239</v>
      </c>
      <c r="I478" s="4" t="s">
        <v>2367</v>
      </c>
      <c r="J478" s="4" t="s">
        <v>143</v>
      </c>
      <c r="K478" s="4" t="s">
        <v>33</v>
      </c>
      <c r="L478" s="4" t="s">
        <v>34</v>
      </c>
      <c r="M478" s="10">
        <v>200000000</v>
      </c>
      <c r="N478" s="10">
        <v>200000000</v>
      </c>
      <c r="O478" s="4" t="s">
        <v>197</v>
      </c>
      <c r="P478" s="4" t="s">
        <v>37</v>
      </c>
      <c r="Q478" s="4" t="s">
        <v>38</v>
      </c>
      <c r="R478" s="4" t="s">
        <v>178</v>
      </c>
      <c r="S478" s="4" t="s">
        <v>143</v>
      </c>
      <c r="T478" s="4" t="s">
        <v>3992</v>
      </c>
    </row>
    <row r="479" spans="1:20" x14ac:dyDescent="0.2">
      <c r="A479" s="4" t="str">
        <f t="shared" si="7"/>
        <v>CHEYFI 0.000 02/17/2009</v>
      </c>
      <c r="B479" s="4" t="s">
        <v>7475</v>
      </c>
      <c r="C479" s="4" t="s">
        <v>6137</v>
      </c>
      <c r="D479" s="4" t="s">
        <v>3235</v>
      </c>
      <c r="E479" s="4" t="s">
        <v>3236</v>
      </c>
      <c r="F479" s="9">
        <v>0</v>
      </c>
      <c r="G479" s="4" t="s">
        <v>6136</v>
      </c>
      <c r="H479" s="4" t="s">
        <v>3239</v>
      </c>
      <c r="I479" s="4" t="s">
        <v>2367</v>
      </c>
      <c r="J479" s="4" t="s">
        <v>143</v>
      </c>
      <c r="K479" s="4" t="s">
        <v>33</v>
      </c>
      <c r="L479" s="4" t="s">
        <v>34</v>
      </c>
      <c r="M479" s="10">
        <v>100000000</v>
      </c>
      <c r="N479" s="10">
        <v>100000000</v>
      </c>
      <c r="O479" s="4" t="s">
        <v>197</v>
      </c>
      <c r="P479" s="4" t="s">
        <v>37</v>
      </c>
      <c r="Q479" s="4" t="s">
        <v>38</v>
      </c>
      <c r="R479" s="4" t="s">
        <v>178</v>
      </c>
      <c r="S479" s="4" t="s">
        <v>143</v>
      </c>
      <c r="T479" s="4" t="s">
        <v>4214</v>
      </c>
    </row>
    <row r="480" spans="1:20" x14ac:dyDescent="0.2">
      <c r="A480" s="4" t="str">
        <f t="shared" si="7"/>
        <v>VICFIN 0.000 02/15/2008</v>
      </c>
      <c r="B480" s="4" t="s">
        <v>7475</v>
      </c>
      <c r="C480" s="4" t="s">
        <v>3554</v>
      </c>
      <c r="D480" s="4" t="s">
        <v>3452</v>
      </c>
      <c r="E480" s="4" t="s">
        <v>3453</v>
      </c>
      <c r="F480" s="9">
        <v>0</v>
      </c>
      <c r="G480" s="4" t="s">
        <v>3516</v>
      </c>
      <c r="H480" s="4" t="s">
        <v>3244</v>
      </c>
      <c r="I480" s="4" t="s">
        <v>3555</v>
      </c>
      <c r="J480" s="4" t="s">
        <v>143</v>
      </c>
      <c r="K480" s="4" t="s">
        <v>33</v>
      </c>
      <c r="L480" s="4" t="s">
        <v>34</v>
      </c>
      <c r="M480" s="10">
        <v>100000000</v>
      </c>
      <c r="N480" s="10">
        <v>100000000</v>
      </c>
      <c r="O480" s="4" t="s">
        <v>197</v>
      </c>
      <c r="P480" s="4" t="s">
        <v>37</v>
      </c>
      <c r="Q480" s="4" t="s">
        <v>38</v>
      </c>
      <c r="R480" s="4" t="s">
        <v>178</v>
      </c>
      <c r="S480" s="4" t="s">
        <v>143</v>
      </c>
      <c r="T480" s="4" t="s">
        <v>3992</v>
      </c>
    </row>
    <row r="481" spans="1:20" x14ac:dyDescent="0.2">
      <c r="A481" s="4" t="str">
        <f t="shared" si="7"/>
        <v>VICFIN 0.000 02/20/2009</v>
      </c>
      <c r="B481" s="4" t="s">
        <v>7475</v>
      </c>
      <c r="C481" s="4" t="s">
        <v>6135</v>
      </c>
      <c r="D481" s="4" t="s">
        <v>3452</v>
      </c>
      <c r="E481" s="4" t="s">
        <v>3453</v>
      </c>
      <c r="F481" s="9">
        <v>0</v>
      </c>
      <c r="G481" s="4" t="s">
        <v>5478</v>
      </c>
      <c r="H481" s="4" t="s">
        <v>3239</v>
      </c>
      <c r="I481" s="4" t="s">
        <v>6133</v>
      </c>
      <c r="J481" s="4" t="s">
        <v>143</v>
      </c>
      <c r="K481" s="4" t="s">
        <v>33</v>
      </c>
      <c r="L481" s="4" t="s">
        <v>34</v>
      </c>
      <c r="M481" s="10">
        <v>100000000</v>
      </c>
      <c r="N481" s="10">
        <v>100000000</v>
      </c>
      <c r="O481" s="4" t="s">
        <v>197</v>
      </c>
      <c r="P481" s="4" t="s">
        <v>37</v>
      </c>
      <c r="Q481" s="4" t="s">
        <v>38</v>
      </c>
      <c r="R481" s="4" t="s">
        <v>178</v>
      </c>
      <c r="S481" s="4" t="s">
        <v>143</v>
      </c>
      <c r="T481" s="4" t="s">
        <v>3992</v>
      </c>
    </row>
    <row r="482" spans="1:20" x14ac:dyDescent="0.2">
      <c r="A482" s="4" t="str">
        <f t="shared" si="7"/>
        <v>VICFIN 0.000 02/20/2009</v>
      </c>
      <c r="B482" s="4" t="s">
        <v>7475</v>
      </c>
      <c r="C482" s="4" t="s">
        <v>6134</v>
      </c>
      <c r="D482" s="4" t="s">
        <v>3452</v>
      </c>
      <c r="E482" s="4" t="s">
        <v>3453</v>
      </c>
      <c r="F482" s="9">
        <v>0</v>
      </c>
      <c r="G482" s="4" t="s">
        <v>5478</v>
      </c>
      <c r="H482" s="4" t="s">
        <v>3339</v>
      </c>
      <c r="I482" s="4" t="s">
        <v>6133</v>
      </c>
      <c r="J482" s="4" t="s">
        <v>143</v>
      </c>
      <c r="K482" s="4" t="s">
        <v>33</v>
      </c>
      <c r="L482" s="4" t="s">
        <v>34</v>
      </c>
      <c r="M482" s="10">
        <v>100000000</v>
      </c>
      <c r="N482" s="10">
        <v>100000000</v>
      </c>
      <c r="O482" s="4" t="s">
        <v>197</v>
      </c>
      <c r="P482" s="4" t="s">
        <v>37</v>
      </c>
      <c r="Q482" s="4" t="s">
        <v>38</v>
      </c>
      <c r="R482" s="4" t="s">
        <v>178</v>
      </c>
      <c r="S482" s="4" t="s">
        <v>143</v>
      </c>
      <c r="T482" s="4" t="s">
        <v>4022</v>
      </c>
    </row>
    <row r="483" spans="1:20" x14ac:dyDescent="0.2">
      <c r="A483" s="4" t="str">
        <f t="shared" si="7"/>
        <v>JACKET 0.000 02/25/2008</v>
      </c>
      <c r="B483" s="4" t="s">
        <v>7475</v>
      </c>
      <c r="C483" s="4" t="s">
        <v>3561</v>
      </c>
      <c r="D483" s="4" t="s">
        <v>3558</v>
      </c>
      <c r="E483" s="4" t="s">
        <v>3559</v>
      </c>
      <c r="F483" s="9">
        <v>0</v>
      </c>
      <c r="G483" s="4" t="s">
        <v>3562</v>
      </c>
      <c r="H483" s="4" t="s">
        <v>3239</v>
      </c>
      <c r="I483" s="4" t="s">
        <v>3563</v>
      </c>
      <c r="J483" s="4" t="s">
        <v>143</v>
      </c>
      <c r="K483" s="4" t="s">
        <v>33</v>
      </c>
      <c r="L483" s="4" t="s">
        <v>34</v>
      </c>
      <c r="M483" s="10">
        <v>150000000</v>
      </c>
      <c r="N483" s="10">
        <v>0</v>
      </c>
      <c r="O483" s="4" t="s">
        <v>197</v>
      </c>
      <c r="P483" s="4" t="s">
        <v>37</v>
      </c>
      <c r="Q483" s="4" t="s">
        <v>38</v>
      </c>
      <c r="R483" s="4" t="s">
        <v>178</v>
      </c>
      <c r="S483" s="4" t="s">
        <v>143</v>
      </c>
      <c r="T483" s="4" t="s">
        <v>3992</v>
      </c>
    </row>
    <row r="484" spans="1:20" x14ac:dyDescent="0.2">
      <c r="A484" s="4" t="str">
        <f t="shared" si="7"/>
        <v>VICFIN 0.000 03/10/2008</v>
      </c>
      <c r="B484" s="4" t="s">
        <v>7475</v>
      </c>
      <c r="C484" s="4" t="s">
        <v>3628</v>
      </c>
      <c r="D484" s="4" t="s">
        <v>3452</v>
      </c>
      <c r="E484" s="4" t="s">
        <v>3453</v>
      </c>
      <c r="F484" s="9">
        <v>0</v>
      </c>
      <c r="G484" s="4" t="s">
        <v>3629</v>
      </c>
      <c r="H484" s="4" t="s">
        <v>3239</v>
      </c>
      <c r="I484" s="4" t="s">
        <v>3630</v>
      </c>
      <c r="J484" s="4" t="s">
        <v>143</v>
      </c>
      <c r="K484" s="4" t="s">
        <v>33</v>
      </c>
      <c r="L484" s="4" t="s">
        <v>34</v>
      </c>
      <c r="M484" s="10">
        <v>100000000</v>
      </c>
      <c r="N484" s="10">
        <v>100000000</v>
      </c>
      <c r="O484" s="4" t="s">
        <v>197</v>
      </c>
      <c r="P484" s="4" t="s">
        <v>37</v>
      </c>
      <c r="Q484" s="4" t="s">
        <v>38</v>
      </c>
      <c r="R484" s="4" t="s">
        <v>178</v>
      </c>
      <c r="S484" s="4" t="s">
        <v>143</v>
      </c>
      <c r="T484" s="4" t="s">
        <v>3992</v>
      </c>
    </row>
    <row r="485" spans="1:20" x14ac:dyDescent="0.2">
      <c r="A485" s="4" t="str">
        <f t="shared" si="7"/>
        <v>CIT 5.400 03/07/2013</v>
      </c>
      <c r="B485" s="4" t="s">
        <v>7475</v>
      </c>
      <c r="C485" s="4" t="s">
        <v>6132</v>
      </c>
      <c r="D485" s="4" t="s">
        <v>5463</v>
      </c>
      <c r="E485" s="4" t="s">
        <v>5462</v>
      </c>
      <c r="F485" s="9">
        <v>5.4</v>
      </c>
      <c r="G485" s="4" t="s">
        <v>6131</v>
      </c>
      <c r="H485" s="4"/>
      <c r="I485" s="4" t="s">
        <v>6130</v>
      </c>
      <c r="J485" s="4" t="s">
        <v>143</v>
      </c>
      <c r="K485" s="4" t="s">
        <v>33</v>
      </c>
      <c r="L485" s="4" t="s">
        <v>34</v>
      </c>
      <c r="M485" s="10">
        <v>500000000</v>
      </c>
      <c r="N485" s="10">
        <v>0</v>
      </c>
      <c r="O485" s="4" t="s">
        <v>175</v>
      </c>
      <c r="P485" s="4" t="s">
        <v>37</v>
      </c>
      <c r="Q485" s="4" t="s">
        <v>38</v>
      </c>
      <c r="R485" s="4" t="s">
        <v>178</v>
      </c>
      <c r="S485" s="4" t="s">
        <v>143</v>
      </c>
      <c r="T485" s="4" t="s">
        <v>6129</v>
      </c>
    </row>
    <row r="486" spans="1:20" x14ac:dyDescent="0.2">
      <c r="A486" s="4" t="str">
        <f t="shared" si="7"/>
        <v>VICFIN 0.000 03/10/2009</v>
      </c>
      <c r="B486" s="4" t="s">
        <v>7475</v>
      </c>
      <c r="C486" s="4" t="s">
        <v>6128</v>
      </c>
      <c r="D486" s="4" t="s">
        <v>3452</v>
      </c>
      <c r="E486" s="4" t="s">
        <v>3453</v>
      </c>
      <c r="F486" s="9">
        <v>0</v>
      </c>
      <c r="G486" s="4" t="s">
        <v>6127</v>
      </c>
      <c r="H486" s="4" t="s">
        <v>3239</v>
      </c>
      <c r="I486" s="4" t="s">
        <v>2398</v>
      </c>
      <c r="J486" s="4" t="s">
        <v>143</v>
      </c>
      <c r="K486" s="4" t="s">
        <v>33</v>
      </c>
      <c r="L486" s="4" t="s">
        <v>34</v>
      </c>
      <c r="M486" s="10">
        <v>100000000</v>
      </c>
      <c r="N486" s="10">
        <v>100000000</v>
      </c>
      <c r="O486" s="4" t="s">
        <v>197</v>
      </c>
      <c r="P486" s="4" t="s">
        <v>37</v>
      </c>
      <c r="Q486" s="4" t="s">
        <v>38</v>
      </c>
      <c r="R486" s="4" t="s">
        <v>178</v>
      </c>
      <c r="S486" s="4" t="s">
        <v>143</v>
      </c>
      <c r="T486" s="4" t="s">
        <v>3992</v>
      </c>
    </row>
    <row r="487" spans="1:20" x14ac:dyDescent="0.2">
      <c r="A487" s="4" t="str">
        <f t="shared" si="7"/>
        <v>VICFIN 0.000 03/27/2008</v>
      </c>
      <c r="B487" s="4" t="s">
        <v>7475</v>
      </c>
      <c r="C487" s="4" t="s">
        <v>3716</v>
      </c>
      <c r="D487" s="4" t="s">
        <v>3452</v>
      </c>
      <c r="E487" s="4" t="s">
        <v>3453</v>
      </c>
      <c r="F487" s="9">
        <v>0</v>
      </c>
      <c r="G487" s="4" t="s">
        <v>3717</v>
      </c>
      <c r="H487" s="4" t="s">
        <v>3239</v>
      </c>
      <c r="I487" s="4" t="s">
        <v>3718</v>
      </c>
      <c r="J487" s="4" t="s">
        <v>143</v>
      </c>
      <c r="K487" s="4" t="s">
        <v>33</v>
      </c>
      <c r="L487" s="4" t="s">
        <v>34</v>
      </c>
      <c r="M487" s="10">
        <v>100000000</v>
      </c>
      <c r="N487" s="10">
        <v>100000000</v>
      </c>
      <c r="O487" s="4" t="s">
        <v>197</v>
      </c>
      <c r="P487" s="4" t="s">
        <v>37</v>
      </c>
      <c r="Q487" s="4" t="s">
        <v>38</v>
      </c>
      <c r="R487" s="4" t="s">
        <v>178</v>
      </c>
      <c r="S487" s="4" t="s">
        <v>143</v>
      </c>
      <c r="T487" s="4" t="s">
        <v>3992</v>
      </c>
    </row>
    <row r="488" spans="1:20" x14ac:dyDescent="0.2">
      <c r="A488" s="4" t="str">
        <f t="shared" si="7"/>
        <v>VICFIN 0.000 03/24/2009</v>
      </c>
      <c r="B488" s="4" t="s">
        <v>7475</v>
      </c>
      <c r="C488" s="4" t="s">
        <v>6126</v>
      </c>
      <c r="D488" s="4" t="s">
        <v>3452</v>
      </c>
      <c r="E488" s="4" t="s">
        <v>3453</v>
      </c>
      <c r="F488" s="9">
        <v>0</v>
      </c>
      <c r="G488" s="4" t="s">
        <v>6125</v>
      </c>
      <c r="H488" s="4" t="s">
        <v>3239</v>
      </c>
      <c r="I488" s="4" t="s">
        <v>6124</v>
      </c>
      <c r="J488" s="4" t="s">
        <v>143</v>
      </c>
      <c r="K488" s="4" t="s">
        <v>33</v>
      </c>
      <c r="L488" s="4" t="s">
        <v>34</v>
      </c>
      <c r="M488" s="10">
        <v>100000000</v>
      </c>
      <c r="N488" s="10">
        <v>100000000</v>
      </c>
      <c r="O488" s="4" t="s">
        <v>197</v>
      </c>
      <c r="P488" s="4" t="s">
        <v>37</v>
      </c>
      <c r="Q488" s="4" t="s">
        <v>38</v>
      </c>
      <c r="R488" s="4" t="s">
        <v>178</v>
      </c>
      <c r="S488" s="4" t="s">
        <v>143</v>
      </c>
      <c r="T488" s="4" t="s">
        <v>4214</v>
      </c>
    </row>
    <row r="489" spans="1:20" x14ac:dyDescent="0.2">
      <c r="A489" s="4" t="str">
        <f t="shared" si="7"/>
        <v>LEH 5.500 04/04/2016</v>
      </c>
      <c r="B489" s="4" t="s">
        <v>7475</v>
      </c>
      <c r="C489" s="4" t="s">
        <v>6123</v>
      </c>
      <c r="D489" s="4" t="s">
        <v>4025</v>
      </c>
      <c r="E489" s="4" t="s">
        <v>4809</v>
      </c>
      <c r="F489" s="9">
        <v>5.5</v>
      </c>
      <c r="G489" s="4" t="s">
        <v>6121</v>
      </c>
      <c r="H489" s="4" t="s">
        <v>3239</v>
      </c>
      <c r="I489" s="4" t="s">
        <v>6120</v>
      </c>
      <c r="J489" s="4" t="s">
        <v>143</v>
      </c>
      <c r="K489" s="4" t="s">
        <v>33</v>
      </c>
      <c r="L489" s="4" t="s">
        <v>34</v>
      </c>
      <c r="M489" s="10">
        <v>1000000000</v>
      </c>
      <c r="N489" s="10">
        <v>1000000000</v>
      </c>
      <c r="O489" s="4" t="s">
        <v>175</v>
      </c>
      <c r="P489" s="4" t="s">
        <v>37</v>
      </c>
      <c r="Q489" s="4" t="s">
        <v>38</v>
      </c>
      <c r="R489" s="4" t="s">
        <v>178</v>
      </c>
      <c r="S489" s="4" t="s">
        <v>143</v>
      </c>
      <c r="T489" s="4" t="s">
        <v>4025</v>
      </c>
    </row>
    <row r="490" spans="1:20" x14ac:dyDescent="0.2">
      <c r="A490" s="4" t="str">
        <f t="shared" si="7"/>
        <v>LEH 0.000 04/04/2016</v>
      </c>
      <c r="B490" s="4" t="s">
        <v>7475</v>
      </c>
      <c r="C490" s="4" t="s">
        <v>6122</v>
      </c>
      <c r="D490" s="4" t="s">
        <v>4025</v>
      </c>
      <c r="E490" s="4" t="s">
        <v>4809</v>
      </c>
      <c r="F490" s="9">
        <v>0</v>
      </c>
      <c r="G490" s="4" t="s">
        <v>6121</v>
      </c>
      <c r="H490" s="4" t="s">
        <v>3239</v>
      </c>
      <c r="I490" s="4" t="s">
        <v>6120</v>
      </c>
      <c r="J490" s="4" t="s">
        <v>143</v>
      </c>
      <c r="K490" s="4" t="s">
        <v>33</v>
      </c>
      <c r="L490" s="4" t="s">
        <v>34</v>
      </c>
      <c r="M490" s="10">
        <v>300000000</v>
      </c>
      <c r="N490" s="10">
        <v>300000000</v>
      </c>
      <c r="O490" s="4" t="s">
        <v>175</v>
      </c>
      <c r="P490" s="4" t="s">
        <v>37</v>
      </c>
      <c r="Q490" s="4" t="s">
        <v>38</v>
      </c>
      <c r="R490" s="4" t="s">
        <v>178</v>
      </c>
      <c r="S490" s="4" t="s">
        <v>143</v>
      </c>
      <c r="T490" s="4" t="s">
        <v>4084</v>
      </c>
    </row>
    <row r="491" spans="1:20" x14ac:dyDescent="0.2">
      <c r="A491" s="4" t="str">
        <f t="shared" si="7"/>
        <v>LEH 0.000 04/03/2009</v>
      </c>
      <c r="B491" s="4" t="s">
        <v>7475</v>
      </c>
      <c r="C491" s="4" t="s">
        <v>6119</v>
      </c>
      <c r="D491" s="4" t="s">
        <v>4025</v>
      </c>
      <c r="E491" s="4" t="s">
        <v>4809</v>
      </c>
      <c r="F491" s="9">
        <v>0</v>
      </c>
      <c r="G491" s="4" t="s">
        <v>6117</v>
      </c>
      <c r="H491" s="4" t="s">
        <v>3239</v>
      </c>
      <c r="I491" s="4" t="s">
        <v>3762</v>
      </c>
      <c r="J491" s="4" t="s">
        <v>143</v>
      </c>
      <c r="K491" s="4" t="s">
        <v>33</v>
      </c>
      <c r="L491" s="4" t="s">
        <v>34</v>
      </c>
      <c r="M491" s="10">
        <v>1000000000</v>
      </c>
      <c r="N491" s="10">
        <v>1000000000</v>
      </c>
      <c r="O491" s="4" t="s">
        <v>175</v>
      </c>
      <c r="P491" s="4" t="s">
        <v>37</v>
      </c>
      <c r="Q491" s="4" t="s">
        <v>38</v>
      </c>
      <c r="R491" s="4" t="s">
        <v>178</v>
      </c>
      <c r="S491" s="4" t="s">
        <v>143</v>
      </c>
      <c r="T491" s="4" t="s">
        <v>4025</v>
      </c>
    </row>
    <row r="492" spans="1:20" x14ac:dyDescent="0.2">
      <c r="A492" s="4" t="str">
        <f t="shared" si="7"/>
        <v>LEH 0.000 04/03/2009</v>
      </c>
      <c r="B492" s="4" t="s">
        <v>7475</v>
      </c>
      <c r="C492" s="4" t="s">
        <v>6118</v>
      </c>
      <c r="D492" s="4" t="s">
        <v>4025</v>
      </c>
      <c r="E492" s="4" t="s">
        <v>4809</v>
      </c>
      <c r="F492" s="9">
        <v>0</v>
      </c>
      <c r="G492" s="4" t="s">
        <v>6117</v>
      </c>
      <c r="H492" s="4" t="s">
        <v>3339</v>
      </c>
      <c r="I492" s="4" t="s">
        <v>3762</v>
      </c>
      <c r="J492" s="4" t="s">
        <v>143</v>
      </c>
      <c r="K492" s="4" t="s">
        <v>33</v>
      </c>
      <c r="L492" s="4" t="s">
        <v>34</v>
      </c>
      <c r="M492" s="10">
        <v>350000000</v>
      </c>
      <c r="N492" s="10">
        <v>350000000</v>
      </c>
      <c r="O492" s="4" t="s">
        <v>175</v>
      </c>
      <c r="P492" s="4" t="s">
        <v>37</v>
      </c>
      <c r="Q492" s="4" t="s">
        <v>38</v>
      </c>
      <c r="R492" s="4" t="s">
        <v>178</v>
      </c>
      <c r="S492" s="4" t="s">
        <v>143</v>
      </c>
      <c r="T492" s="4" t="s">
        <v>4025</v>
      </c>
    </row>
    <row r="493" spans="1:20" x14ac:dyDescent="0.2">
      <c r="A493" s="4" t="str">
        <f t="shared" si="7"/>
        <v>VICFIN 0.000 04/03/2008</v>
      </c>
      <c r="B493" s="4" t="s">
        <v>7475</v>
      </c>
      <c r="C493" s="4" t="s">
        <v>3760</v>
      </c>
      <c r="D493" s="4" t="s">
        <v>3452</v>
      </c>
      <c r="E493" s="4" t="s">
        <v>3453</v>
      </c>
      <c r="F493" s="9">
        <v>0</v>
      </c>
      <c r="G493" s="4" t="s">
        <v>3761</v>
      </c>
      <c r="H493" s="4" t="s">
        <v>3239</v>
      </c>
      <c r="I493" s="4" t="s">
        <v>3762</v>
      </c>
      <c r="J493" s="4" t="s">
        <v>143</v>
      </c>
      <c r="K493" s="4" t="s">
        <v>33</v>
      </c>
      <c r="L493" s="4" t="s">
        <v>34</v>
      </c>
      <c r="M493" s="10">
        <v>100000000</v>
      </c>
      <c r="N493" s="10">
        <v>100000000</v>
      </c>
      <c r="O493" s="4" t="s">
        <v>197</v>
      </c>
      <c r="P493" s="4" t="s">
        <v>37</v>
      </c>
      <c r="Q493" s="4" t="s">
        <v>38</v>
      </c>
      <c r="R493" s="4" t="s">
        <v>178</v>
      </c>
      <c r="S493" s="4" t="s">
        <v>143</v>
      </c>
      <c r="T493" s="4" t="s">
        <v>3992</v>
      </c>
    </row>
    <row r="494" spans="1:20" x14ac:dyDescent="0.2">
      <c r="A494" s="4" t="str">
        <f t="shared" si="7"/>
        <v>TOUS 8.250 04/01/2011</v>
      </c>
      <c r="B494" s="4" t="s">
        <v>7475</v>
      </c>
      <c r="C494" s="4" t="s">
        <v>6116</v>
      </c>
      <c r="D494" s="4" t="s">
        <v>6114</v>
      </c>
      <c r="E494" s="4" t="s">
        <v>6113</v>
      </c>
      <c r="F494" s="9">
        <v>8.25</v>
      </c>
      <c r="G494" s="4" t="s">
        <v>4201</v>
      </c>
      <c r="H494" s="4" t="s">
        <v>167</v>
      </c>
      <c r="I494" s="4" t="s">
        <v>6112</v>
      </c>
      <c r="J494" s="4" t="s">
        <v>143</v>
      </c>
      <c r="K494" s="4" t="s">
        <v>33</v>
      </c>
      <c r="L494" s="4" t="s">
        <v>34</v>
      </c>
      <c r="M494" s="10">
        <v>250000000</v>
      </c>
      <c r="N494" s="10">
        <v>250000000</v>
      </c>
      <c r="O494" s="4" t="s">
        <v>93</v>
      </c>
      <c r="P494" s="4" t="s">
        <v>37</v>
      </c>
      <c r="Q494" s="4" t="s">
        <v>38</v>
      </c>
      <c r="R494" s="4" t="s">
        <v>178</v>
      </c>
      <c r="S494" s="4" t="s">
        <v>143</v>
      </c>
      <c r="T494" s="4" t="s">
        <v>5184</v>
      </c>
    </row>
    <row r="495" spans="1:20" x14ac:dyDescent="0.2">
      <c r="A495" s="4" t="str">
        <f t="shared" si="7"/>
        <v>TOUS 8.250 04/01/2011</v>
      </c>
      <c r="B495" s="4" t="s">
        <v>7475</v>
      </c>
      <c r="C495" s="4" t="s">
        <v>6115</v>
      </c>
      <c r="D495" s="4" t="s">
        <v>6114</v>
      </c>
      <c r="E495" s="4" t="s">
        <v>6113</v>
      </c>
      <c r="F495" s="9">
        <v>8.25</v>
      </c>
      <c r="G495" s="4" t="s">
        <v>4201</v>
      </c>
      <c r="H495" s="4" t="s">
        <v>162</v>
      </c>
      <c r="I495" s="4" t="s">
        <v>6112</v>
      </c>
      <c r="J495" s="4" t="s">
        <v>143</v>
      </c>
      <c r="K495" s="4" t="s">
        <v>33</v>
      </c>
      <c r="L495" s="4" t="s">
        <v>34</v>
      </c>
      <c r="M495" s="10">
        <v>250000000</v>
      </c>
      <c r="N495" s="10">
        <v>250000000</v>
      </c>
      <c r="O495" s="4" t="s">
        <v>93</v>
      </c>
      <c r="P495" s="4" t="s">
        <v>37</v>
      </c>
      <c r="Q495" s="4" t="s">
        <v>38</v>
      </c>
      <c r="R495" s="4" t="s">
        <v>178</v>
      </c>
      <c r="S495" s="4" t="s">
        <v>143</v>
      </c>
      <c r="T495" s="4" t="s">
        <v>5184</v>
      </c>
    </row>
    <row r="496" spans="1:20" x14ac:dyDescent="0.2">
      <c r="A496" s="4" t="str">
        <f t="shared" si="7"/>
        <v>RESCAP 6.500 04/17/2013</v>
      </c>
      <c r="B496" s="4" t="s">
        <v>7475</v>
      </c>
      <c r="C496" s="4" t="s">
        <v>6111</v>
      </c>
      <c r="D496" s="4" t="s">
        <v>5760</v>
      </c>
      <c r="E496" s="4" t="s">
        <v>5759</v>
      </c>
      <c r="F496" s="9">
        <v>6.5</v>
      </c>
      <c r="G496" s="4" t="s">
        <v>6110</v>
      </c>
      <c r="H496" s="4"/>
      <c r="I496" s="4" t="s">
        <v>6109</v>
      </c>
      <c r="J496" s="4" t="s">
        <v>143</v>
      </c>
      <c r="K496" s="4" t="s">
        <v>33</v>
      </c>
      <c r="L496" s="4" t="s">
        <v>34</v>
      </c>
      <c r="M496" s="10">
        <v>1750000000</v>
      </c>
      <c r="N496" s="10">
        <v>473416000</v>
      </c>
      <c r="O496" s="4" t="s">
        <v>93</v>
      </c>
      <c r="P496" s="4" t="s">
        <v>37</v>
      </c>
      <c r="Q496" s="4" t="s">
        <v>38</v>
      </c>
      <c r="R496" s="4" t="s">
        <v>178</v>
      </c>
      <c r="S496" s="4" t="s">
        <v>143</v>
      </c>
      <c r="T496" s="4" t="s">
        <v>4084</v>
      </c>
    </row>
    <row r="497" spans="1:20" x14ac:dyDescent="0.2">
      <c r="A497" s="4" t="str">
        <f t="shared" si="7"/>
        <v>BTAS 7.750 04/25/2013</v>
      </c>
      <c r="B497" s="4" t="s">
        <v>7475</v>
      </c>
      <c r="C497" s="4" t="s">
        <v>6108</v>
      </c>
      <c r="D497" s="4" t="s">
        <v>6106</v>
      </c>
      <c r="E497" s="4" t="s">
        <v>6105</v>
      </c>
      <c r="F497" s="9">
        <v>7.75</v>
      </c>
      <c r="G497" s="4" t="s">
        <v>6104</v>
      </c>
      <c r="H497" s="4" t="s">
        <v>162</v>
      </c>
      <c r="I497" s="4" t="s">
        <v>3830</v>
      </c>
      <c r="J497" s="4" t="s">
        <v>143</v>
      </c>
      <c r="K497" s="4" t="s">
        <v>33</v>
      </c>
      <c r="L497" s="4" t="s">
        <v>34</v>
      </c>
      <c r="M497" s="10">
        <v>250000000</v>
      </c>
      <c r="N497" s="10">
        <v>0</v>
      </c>
      <c r="O497" s="4" t="s">
        <v>5779</v>
      </c>
      <c r="P497" s="4" t="s">
        <v>37</v>
      </c>
      <c r="Q497" s="4" t="s">
        <v>137</v>
      </c>
      <c r="R497" s="4" t="s">
        <v>178</v>
      </c>
      <c r="S497" s="4"/>
      <c r="T497" s="4" t="s">
        <v>6103</v>
      </c>
    </row>
    <row r="498" spans="1:20" x14ac:dyDescent="0.2">
      <c r="A498" s="4" t="str">
        <f t="shared" si="7"/>
        <v>BTAS 7.750 04/25/2013</v>
      </c>
      <c r="B498" s="4" t="s">
        <v>7475</v>
      </c>
      <c r="C498" s="4" t="s">
        <v>6107</v>
      </c>
      <c r="D498" s="4" t="s">
        <v>6106</v>
      </c>
      <c r="E498" s="4" t="s">
        <v>6105</v>
      </c>
      <c r="F498" s="9">
        <v>7.75</v>
      </c>
      <c r="G498" s="4" t="s">
        <v>6104</v>
      </c>
      <c r="H498" s="4" t="s">
        <v>167</v>
      </c>
      <c r="I498" s="4" t="s">
        <v>3830</v>
      </c>
      <c r="J498" s="4" t="s">
        <v>143</v>
      </c>
      <c r="K498" s="4" t="s">
        <v>33</v>
      </c>
      <c r="L498" s="4" t="s">
        <v>34</v>
      </c>
      <c r="M498" s="10">
        <v>250000000</v>
      </c>
      <c r="N498" s="10">
        <v>0</v>
      </c>
      <c r="O498" s="4" t="s">
        <v>5779</v>
      </c>
      <c r="P498" s="4" t="s">
        <v>37</v>
      </c>
      <c r="Q498" s="4" t="s">
        <v>137</v>
      </c>
      <c r="R498" s="4" t="s">
        <v>178</v>
      </c>
      <c r="S498" s="4"/>
      <c r="T498" s="4" t="s">
        <v>6103</v>
      </c>
    </row>
    <row r="499" spans="1:20" x14ac:dyDescent="0.2">
      <c r="A499" s="4" t="str">
        <f t="shared" si="7"/>
        <v>CHEYFI 0.000 04/25/2008</v>
      </c>
      <c r="B499" s="4" t="s">
        <v>7475</v>
      </c>
      <c r="C499" s="4" t="s">
        <v>3828</v>
      </c>
      <c r="D499" s="4" t="s">
        <v>3235</v>
      </c>
      <c r="E499" s="4" t="s">
        <v>3236</v>
      </c>
      <c r="F499" s="9">
        <v>0</v>
      </c>
      <c r="G499" s="4" t="s">
        <v>3829</v>
      </c>
      <c r="H499" s="4" t="s">
        <v>3239</v>
      </c>
      <c r="I499" s="4" t="s">
        <v>3830</v>
      </c>
      <c r="J499" s="4" t="s">
        <v>143</v>
      </c>
      <c r="K499" s="4" t="s">
        <v>33</v>
      </c>
      <c r="L499" s="4" t="s">
        <v>34</v>
      </c>
      <c r="M499" s="10">
        <v>200000000</v>
      </c>
      <c r="N499" s="10">
        <v>200000000</v>
      </c>
      <c r="O499" s="4" t="s">
        <v>197</v>
      </c>
      <c r="P499" s="4" t="s">
        <v>37</v>
      </c>
      <c r="Q499" s="4" t="s">
        <v>38</v>
      </c>
      <c r="R499" s="4" t="s">
        <v>178</v>
      </c>
      <c r="S499" s="4" t="s">
        <v>143</v>
      </c>
      <c r="T499" s="4" t="s">
        <v>4214</v>
      </c>
    </row>
    <row r="500" spans="1:20" x14ac:dyDescent="0.2">
      <c r="A500" s="4" t="str">
        <f t="shared" si="7"/>
        <v>CIT 5.600 04/27/2011</v>
      </c>
      <c r="B500" s="4" t="s">
        <v>7475</v>
      </c>
      <c r="C500" s="4" t="s">
        <v>6102</v>
      </c>
      <c r="D500" s="4" t="s">
        <v>5463</v>
      </c>
      <c r="E500" s="4" t="s">
        <v>5462</v>
      </c>
      <c r="F500" s="9">
        <v>5.6</v>
      </c>
      <c r="G500" s="4" t="s">
        <v>6100</v>
      </c>
      <c r="H500" s="4"/>
      <c r="I500" s="4" t="s">
        <v>6099</v>
      </c>
      <c r="J500" s="4" t="s">
        <v>143</v>
      </c>
      <c r="K500" s="4" t="s">
        <v>33</v>
      </c>
      <c r="L500" s="4" t="s">
        <v>34</v>
      </c>
      <c r="M500" s="10">
        <v>750000000</v>
      </c>
      <c r="N500" s="10">
        <v>0</v>
      </c>
      <c r="O500" s="4" t="s">
        <v>175</v>
      </c>
      <c r="P500" s="4" t="s">
        <v>37</v>
      </c>
      <c r="Q500" s="4" t="s">
        <v>38</v>
      </c>
      <c r="R500" s="4" t="s">
        <v>178</v>
      </c>
      <c r="S500" s="4" t="s">
        <v>143</v>
      </c>
      <c r="T500" s="4" t="s">
        <v>6098</v>
      </c>
    </row>
    <row r="501" spans="1:20" x14ac:dyDescent="0.2">
      <c r="A501" s="4" t="str">
        <f t="shared" si="7"/>
        <v>CIT 0.000 04/27/2011</v>
      </c>
      <c r="B501" s="4" t="s">
        <v>7475</v>
      </c>
      <c r="C501" s="4" t="s">
        <v>6101</v>
      </c>
      <c r="D501" s="4" t="s">
        <v>5463</v>
      </c>
      <c r="E501" s="4" t="s">
        <v>5462</v>
      </c>
      <c r="F501" s="9">
        <v>0</v>
      </c>
      <c r="G501" s="4" t="s">
        <v>6100</v>
      </c>
      <c r="H501" s="4"/>
      <c r="I501" s="4" t="s">
        <v>6099</v>
      </c>
      <c r="J501" s="4" t="s">
        <v>143</v>
      </c>
      <c r="K501" s="4" t="s">
        <v>33</v>
      </c>
      <c r="L501" s="4" t="s">
        <v>34</v>
      </c>
      <c r="M501" s="10">
        <v>350000000</v>
      </c>
      <c r="N501" s="10">
        <v>0</v>
      </c>
      <c r="O501" s="4" t="s">
        <v>175</v>
      </c>
      <c r="P501" s="4" t="s">
        <v>37</v>
      </c>
      <c r="Q501" s="4" t="s">
        <v>38</v>
      </c>
      <c r="R501" s="4" t="s">
        <v>178</v>
      </c>
      <c r="S501" s="4" t="s">
        <v>143</v>
      </c>
      <c r="T501" s="4" t="s">
        <v>6098</v>
      </c>
    </row>
    <row r="502" spans="1:20" x14ac:dyDescent="0.2">
      <c r="A502" s="4" t="str">
        <f t="shared" si="7"/>
        <v>VICFIN 0.000 08/22/2008</v>
      </c>
      <c r="B502" s="4" t="s">
        <v>7475</v>
      </c>
      <c r="C502" s="4" t="s">
        <v>6097</v>
      </c>
      <c r="D502" s="4" t="s">
        <v>3452</v>
      </c>
      <c r="E502" s="4" t="s">
        <v>3453</v>
      </c>
      <c r="F502" s="9">
        <v>0</v>
      </c>
      <c r="G502" s="4" t="s">
        <v>6096</v>
      </c>
      <c r="H502" s="4" t="s">
        <v>3685</v>
      </c>
      <c r="I502" s="4" t="s">
        <v>6095</v>
      </c>
      <c r="J502" s="4" t="s">
        <v>143</v>
      </c>
      <c r="K502" s="4" t="s">
        <v>33</v>
      </c>
      <c r="L502" s="4" t="s">
        <v>34</v>
      </c>
      <c r="M502" s="10">
        <v>215000000</v>
      </c>
      <c r="N502" s="10">
        <v>215000000</v>
      </c>
      <c r="O502" s="4" t="s">
        <v>197</v>
      </c>
      <c r="P502" s="4" t="s">
        <v>37</v>
      </c>
      <c r="Q502" s="4" t="s">
        <v>38</v>
      </c>
      <c r="R502" s="4"/>
      <c r="S502" s="4" t="s">
        <v>143</v>
      </c>
      <c r="T502" s="4" t="s">
        <v>4214</v>
      </c>
    </row>
    <row r="503" spans="1:20" x14ac:dyDescent="0.2">
      <c r="A503" s="4" t="str">
        <f t="shared" si="7"/>
        <v>WAMU 0.000 05/01/2009</v>
      </c>
      <c r="B503" s="4" t="s">
        <v>7475</v>
      </c>
      <c r="C503" s="4" t="s">
        <v>6094</v>
      </c>
      <c r="D503" s="4" t="s">
        <v>5602</v>
      </c>
      <c r="E503" s="4" t="s">
        <v>5955</v>
      </c>
      <c r="F503" s="9">
        <v>0</v>
      </c>
      <c r="G503" s="4" t="s">
        <v>4076</v>
      </c>
      <c r="H503" s="4" t="s">
        <v>5953</v>
      </c>
      <c r="I503" s="4" t="s">
        <v>6093</v>
      </c>
      <c r="J503" s="4" t="s">
        <v>143</v>
      </c>
      <c r="K503" s="4" t="s">
        <v>33</v>
      </c>
      <c r="L503" s="4" t="s">
        <v>34</v>
      </c>
      <c r="M503" s="10">
        <v>1000000000</v>
      </c>
      <c r="N503" s="10">
        <v>950910000</v>
      </c>
      <c r="O503" s="4" t="s">
        <v>175</v>
      </c>
      <c r="P503" s="4" t="s">
        <v>37</v>
      </c>
      <c r="Q503" s="4" t="s">
        <v>38</v>
      </c>
      <c r="R503" s="4" t="s">
        <v>178</v>
      </c>
      <c r="S503" s="4" t="s">
        <v>143</v>
      </c>
      <c r="T503" s="4" t="s">
        <v>6092</v>
      </c>
    </row>
    <row r="504" spans="1:20" x14ac:dyDescent="0.2">
      <c r="A504" s="4" t="str">
        <f t="shared" si="7"/>
        <v>LEH 0.000 05/12/2016</v>
      </c>
      <c r="B504" s="4" t="s">
        <v>7475</v>
      </c>
      <c r="C504" s="4" t="s">
        <v>6091</v>
      </c>
      <c r="D504" s="4" t="s">
        <v>4025</v>
      </c>
      <c r="E504" s="4" t="s">
        <v>4809</v>
      </c>
      <c r="F504" s="9">
        <v>0</v>
      </c>
      <c r="G504" s="4" t="s">
        <v>6090</v>
      </c>
      <c r="H504" s="4" t="s">
        <v>3239</v>
      </c>
      <c r="I504" s="4" t="s">
        <v>6089</v>
      </c>
      <c r="J504" s="4" t="s">
        <v>143</v>
      </c>
      <c r="K504" s="4" t="s">
        <v>33</v>
      </c>
      <c r="L504" s="4" t="s">
        <v>34</v>
      </c>
      <c r="M504" s="10">
        <v>100000000</v>
      </c>
      <c r="N504" s="10">
        <v>100000000</v>
      </c>
      <c r="O504" s="4" t="s">
        <v>175</v>
      </c>
      <c r="P504" s="4" t="s">
        <v>37</v>
      </c>
      <c r="Q504" s="4" t="s">
        <v>38</v>
      </c>
      <c r="R504" s="4" t="s">
        <v>178</v>
      </c>
      <c r="S504" s="4" t="s">
        <v>143</v>
      </c>
      <c r="T504" s="4" t="s">
        <v>4025</v>
      </c>
    </row>
    <row r="505" spans="1:20" x14ac:dyDescent="0.2">
      <c r="A505" s="4" t="str">
        <f t="shared" si="7"/>
        <v>LEH 5.750 05/17/2013</v>
      </c>
      <c r="B505" s="4" t="s">
        <v>7475</v>
      </c>
      <c r="C505" s="4" t="s">
        <v>6088</v>
      </c>
      <c r="D505" s="4" t="s">
        <v>4025</v>
      </c>
      <c r="E505" s="4" t="s">
        <v>4809</v>
      </c>
      <c r="F505" s="9">
        <v>5.75</v>
      </c>
      <c r="G505" s="4" t="s">
        <v>6087</v>
      </c>
      <c r="H505" s="4" t="s">
        <v>3239</v>
      </c>
      <c r="I505" s="4" t="s">
        <v>2531</v>
      </c>
      <c r="J505" s="4" t="s">
        <v>143</v>
      </c>
      <c r="K505" s="4" t="s">
        <v>33</v>
      </c>
      <c r="L505" s="4" t="s">
        <v>34</v>
      </c>
      <c r="M505" s="10">
        <v>750000000</v>
      </c>
      <c r="N505" s="10">
        <v>750000000</v>
      </c>
      <c r="O505" s="4" t="s">
        <v>175</v>
      </c>
      <c r="P505" s="4" t="s">
        <v>37</v>
      </c>
      <c r="Q505" s="4" t="s">
        <v>38</v>
      </c>
      <c r="R505" s="4" t="s">
        <v>178</v>
      </c>
      <c r="S505" s="4" t="s">
        <v>143</v>
      </c>
      <c r="T505" s="4" t="s">
        <v>4025</v>
      </c>
    </row>
    <row r="506" spans="1:20" x14ac:dyDescent="0.2">
      <c r="A506" s="4" t="str">
        <f t="shared" si="7"/>
        <v>TRNTEL 12.000 06/01/2016</v>
      </c>
      <c r="B506" s="4" t="s">
        <v>7475</v>
      </c>
      <c r="C506" s="4" t="s">
        <v>6086</v>
      </c>
      <c r="D506" s="4" t="s">
        <v>3265</v>
      </c>
      <c r="E506" s="4" t="s">
        <v>6084</v>
      </c>
      <c r="F506" s="9">
        <v>12</v>
      </c>
      <c r="G506" s="4" t="s">
        <v>6064</v>
      </c>
      <c r="H506" s="4" t="s">
        <v>162</v>
      </c>
      <c r="I506" s="4" t="s">
        <v>6083</v>
      </c>
      <c r="J506" s="4" t="s">
        <v>143</v>
      </c>
      <c r="K506" s="4" t="s">
        <v>33</v>
      </c>
      <c r="L506" s="4" t="s">
        <v>34</v>
      </c>
      <c r="M506" s="10">
        <v>170000000</v>
      </c>
      <c r="N506" s="10">
        <v>6570000</v>
      </c>
      <c r="O506" s="4" t="s">
        <v>117</v>
      </c>
      <c r="P506" s="4" t="s">
        <v>37</v>
      </c>
      <c r="Q506" s="4" t="s">
        <v>6082</v>
      </c>
      <c r="R506" s="4"/>
      <c r="S506" s="4" t="s">
        <v>143</v>
      </c>
      <c r="T506" s="4" t="s">
        <v>6081</v>
      </c>
    </row>
    <row r="507" spans="1:20" x14ac:dyDescent="0.2">
      <c r="A507" s="4" t="str">
        <f t="shared" si="7"/>
        <v>TRNTEL 12.000 06/01/2016</v>
      </c>
      <c r="B507" s="4" t="s">
        <v>7475</v>
      </c>
      <c r="C507" s="4" t="s">
        <v>6085</v>
      </c>
      <c r="D507" s="4" t="s">
        <v>3265</v>
      </c>
      <c r="E507" s="4" t="s">
        <v>6084</v>
      </c>
      <c r="F507" s="9">
        <v>12</v>
      </c>
      <c r="G507" s="4" t="s">
        <v>6064</v>
      </c>
      <c r="H507" s="4" t="s">
        <v>167</v>
      </c>
      <c r="I507" s="4" t="s">
        <v>6083</v>
      </c>
      <c r="J507" s="4" t="s">
        <v>143</v>
      </c>
      <c r="K507" s="4" t="s">
        <v>33</v>
      </c>
      <c r="L507" s="4" t="s">
        <v>34</v>
      </c>
      <c r="M507" s="10">
        <v>170000000</v>
      </c>
      <c r="N507" s="10">
        <v>6570000</v>
      </c>
      <c r="O507" s="4" t="s">
        <v>117</v>
      </c>
      <c r="P507" s="4" t="s">
        <v>37</v>
      </c>
      <c r="Q507" s="4" t="s">
        <v>6082</v>
      </c>
      <c r="R507" s="4"/>
      <c r="S507" s="4" t="s">
        <v>143</v>
      </c>
      <c r="T507" s="4" t="s">
        <v>6081</v>
      </c>
    </row>
    <row r="508" spans="1:20" x14ac:dyDescent="0.2">
      <c r="A508" s="4" t="str">
        <f t="shared" si="7"/>
        <v>WAMU 5.950 05/20/2013</v>
      </c>
      <c r="B508" s="4" t="s">
        <v>7475</v>
      </c>
      <c r="C508" s="4" t="s">
        <v>6080</v>
      </c>
      <c r="D508" s="4" t="s">
        <v>5602</v>
      </c>
      <c r="E508" s="4" t="s">
        <v>5955</v>
      </c>
      <c r="F508" s="9">
        <v>5.95</v>
      </c>
      <c r="G508" s="4" t="s">
        <v>5192</v>
      </c>
      <c r="H508" s="4" t="s">
        <v>5953</v>
      </c>
      <c r="I508" s="4" t="s">
        <v>6076</v>
      </c>
      <c r="J508" s="4" t="s">
        <v>143</v>
      </c>
      <c r="K508" s="4" t="s">
        <v>33</v>
      </c>
      <c r="L508" s="4" t="s">
        <v>34</v>
      </c>
      <c r="M508" s="10">
        <v>350000000</v>
      </c>
      <c r="N508" s="10">
        <v>350000000</v>
      </c>
      <c r="O508" s="4" t="s">
        <v>399</v>
      </c>
      <c r="P508" s="4" t="s">
        <v>37</v>
      </c>
      <c r="Q508" s="4" t="s">
        <v>38</v>
      </c>
      <c r="R508" s="4" t="s">
        <v>178</v>
      </c>
      <c r="S508" s="4" t="s">
        <v>143</v>
      </c>
      <c r="T508" s="4" t="s">
        <v>6075</v>
      </c>
    </row>
    <row r="509" spans="1:20" x14ac:dyDescent="0.2">
      <c r="A509" s="4" t="str">
        <f t="shared" si="7"/>
        <v>WAMU 6.750 05/20/2036</v>
      </c>
      <c r="B509" s="4" t="s">
        <v>7475</v>
      </c>
      <c r="C509" s="4" t="s">
        <v>6079</v>
      </c>
      <c r="D509" s="4" t="s">
        <v>5602</v>
      </c>
      <c r="E509" s="4" t="s">
        <v>5955</v>
      </c>
      <c r="F509" s="9">
        <v>6.75</v>
      </c>
      <c r="G509" s="4" t="s">
        <v>6078</v>
      </c>
      <c r="H509" s="4" t="s">
        <v>5953</v>
      </c>
      <c r="I509" s="4" t="s">
        <v>6076</v>
      </c>
      <c r="J509" s="4" t="s">
        <v>143</v>
      </c>
      <c r="K509" s="4" t="s">
        <v>33</v>
      </c>
      <c r="L509" s="4" t="s">
        <v>34</v>
      </c>
      <c r="M509" s="10">
        <v>300000000</v>
      </c>
      <c r="N509" s="10">
        <v>300000000</v>
      </c>
      <c r="O509" s="4" t="s">
        <v>399</v>
      </c>
      <c r="P509" s="4" t="s">
        <v>37</v>
      </c>
      <c r="Q509" s="4" t="s">
        <v>38</v>
      </c>
      <c r="R509" s="4" t="s">
        <v>178</v>
      </c>
      <c r="S509" s="4" t="s">
        <v>143</v>
      </c>
      <c r="T509" s="4" t="s">
        <v>6075</v>
      </c>
    </row>
    <row r="510" spans="1:20" x14ac:dyDescent="0.2">
      <c r="A510" s="4" t="str">
        <f t="shared" si="7"/>
        <v>WAMU 0.000 05/20/2013</v>
      </c>
      <c r="B510" s="4" t="s">
        <v>7475</v>
      </c>
      <c r="C510" s="4" t="s">
        <v>6077</v>
      </c>
      <c r="D510" s="4" t="s">
        <v>5602</v>
      </c>
      <c r="E510" s="4" t="s">
        <v>5955</v>
      </c>
      <c r="F510" s="9">
        <v>0</v>
      </c>
      <c r="G510" s="4" t="s">
        <v>5192</v>
      </c>
      <c r="H510" s="4" t="s">
        <v>5953</v>
      </c>
      <c r="I510" s="4" t="s">
        <v>6076</v>
      </c>
      <c r="J510" s="4" t="s">
        <v>143</v>
      </c>
      <c r="K510" s="4" t="s">
        <v>33</v>
      </c>
      <c r="L510" s="4" t="s">
        <v>34</v>
      </c>
      <c r="M510" s="10">
        <v>600000000</v>
      </c>
      <c r="N510" s="10">
        <v>600000000</v>
      </c>
      <c r="O510" s="4" t="s">
        <v>399</v>
      </c>
      <c r="P510" s="4" t="s">
        <v>37</v>
      </c>
      <c r="Q510" s="4" t="s">
        <v>38</v>
      </c>
      <c r="R510" s="4" t="s">
        <v>178</v>
      </c>
      <c r="S510" s="4" t="s">
        <v>143</v>
      </c>
      <c r="T510" s="4" t="s">
        <v>6075</v>
      </c>
    </row>
    <row r="511" spans="1:20" x14ac:dyDescent="0.2">
      <c r="A511" s="4" t="str">
        <f t="shared" si="7"/>
        <v>KAUP 7.125 05/19/2016</v>
      </c>
      <c r="B511" s="4" t="s">
        <v>7475</v>
      </c>
      <c r="C511" s="4" t="s">
        <v>6074</v>
      </c>
      <c r="D511" s="4" t="s">
        <v>5863</v>
      </c>
      <c r="E511" s="4" t="s">
        <v>5862</v>
      </c>
      <c r="F511" s="9">
        <v>7.125</v>
      </c>
      <c r="G511" s="4" t="s">
        <v>6072</v>
      </c>
      <c r="H511" s="4" t="s">
        <v>167</v>
      </c>
      <c r="I511" s="4" t="s">
        <v>6071</v>
      </c>
      <c r="J511" s="4" t="s">
        <v>143</v>
      </c>
      <c r="K511" s="4" t="s">
        <v>33</v>
      </c>
      <c r="L511" s="4" t="s">
        <v>34</v>
      </c>
      <c r="M511" s="10">
        <v>1250000000</v>
      </c>
      <c r="N511" s="10">
        <v>0</v>
      </c>
      <c r="O511" s="4" t="s">
        <v>399</v>
      </c>
      <c r="P511" s="4" t="s">
        <v>37</v>
      </c>
      <c r="Q511" s="4" t="s">
        <v>5526</v>
      </c>
      <c r="R511" s="4" t="s">
        <v>178</v>
      </c>
      <c r="S511" s="4" t="s">
        <v>143</v>
      </c>
      <c r="T511" s="4" t="s">
        <v>4109</v>
      </c>
    </row>
    <row r="512" spans="1:20" x14ac:dyDescent="0.2">
      <c r="A512" s="4" t="str">
        <f t="shared" si="7"/>
        <v>KAUP 7.125 05/19/2016</v>
      </c>
      <c r="B512" s="4" t="s">
        <v>7475</v>
      </c>
      <c r="C512" s="4" t="s">
        <v>6073</v>
      </c>
      <c r="D512" s="4" t="s">
        <v>5863</v>
      </c>
      <c r="E512" s="4" t="s">
        <v>5862</v>
      </c>
      <c r="F512" s="9">
        <v>7.125</v>
      </c>
      <c r="G512" s="4" t="s">
        <v>6072</v>
      </c>
      <c r="H512" s="4" t="s">
        <v>162</v>
      </c>
      <c r="I512" s="4" t="s">
        <v>6071</v>
      </c>
      <c r="J512" s="4" t="s">
        <v>143</v>
      </c>
      <c r="K512" s="4" t="s">
        <v>33</v>
      </c>
      <c r="L512" s="4" t="s">
        <v>34</v>
      </c>
      <c r="M512" s="10">
        <v>1250000000</v>
      </c>
      <c r="N512" s="10">
        <v>0</v>
      </c>
      <c r="O512" s="4" t="s">
        <v>399</v>
      </c>
      <c r="P512" s="4" t="s">
        <v>37</v>
      </c>
      <c r="Q512" s="4" t="s">
        <v>5526</v>
      </c>
      <c r="R512" s="4" t="s">
        <v>178</v>
      </c>
      <c r="S512" s="4" t="s">
        <v>143</v>
      </c>
      <c r="T512" s="4" t="s">
        <v>4109</v>
      </c>
    </row>
    <row r="513" spans="1:20" x14ac:dyDescent="0.2">
      <c r="A513" s="4" t="str">
        <f t="shared" si="7"/>
        <v>LEH 2.464 09/14/2008</v>
      </c>
      <c r="B513" s="4" t="s">
        <v>7475</v>
      </c>
      <c r="C513" s="4" t="s">
        <v>6070</v>
      </c>
      <c r="D513" s="4" t="s">
        <v>4025</v>
      </c>
      <c r="E513" s="4" t="s">
        <v>4809</v>
      </c>
      <c r="F513" s="9">
        <v>2.4637500000000001</v>
      </c>
      <c r="G513" s="4" t="s">
        <v>6069</v>
      </c>
      <c r="H513" s="4" t="s">
        <v>3239</v>
      </c>
      <c r="I513" s="4" t="s">
        <v>6068</v>
      </c>
      <c r="J513" s="4" t="s">
        <v>143</v>
      </c>
      <c r="K513" s="4" t="s">
        <v>33</v>
      </c>
      <c r="L513" s="4" t="s">
        <v>34</v>
      </c>
      <c r="M513" s="10">
        <v>400000000</v>
      </c>
      <c r="N513" s="10">
        <v>400000000</v>
      </c>
      <c r="O513" s="4" t="s">
        <v>175</v>
      </c>
      <c r="P513" s="4" t="s">
        <v>37</v>
      </c>
      <c r="Q513" s="4" t="s">
        <v>38</v>
      </c>
      <c r="R513" s="4" t="s">
        <v>178</v>
      </c>
      <c r="S513" s="4"/>
      <c r="T513" s="4" t="s">
        <v>4025</v>
      </c>
    </row>
    <row r="514" spans="1:20" x14ac:dyDescent="0.2">
      <c r="A514" s="4" t="str">
        <f t="shared" ref="A514:A577" si="8">D514&amp;" "&amp;TEXT(F514,"0.000")&amp;" "&amp;TEXT(G514,"MM/DD/YYYY")</f>
        <v>CZR 6.500 06/01/2016</v>
      </c>
      <c r="B514" s="4" t="s">
        <v>7475</v>
      </c>
      <c r="C514" s="4" t="s">
        <v>6067</v>
      </c>
      <c r="D514" s="4" t="s">
        <v>6066</v>
      </c>
      <c r="E514" s="4" t="s">
        <v>6065</v>
      </c>
      <c r="F514" s="9">
        <v>6.5</v>
      </c>
      <c r="G514" s="4" t="s">
        <v>6064</v>
      </c>
      <c r="H514" s="4"/>
      <c r="I514" s="4" t="s">
        <v>6063</v>
      </c>
      <c r="J514" s="4" t="s">
        <v>143</v>
      </c>
      <c r="K514" s="4" t="s">
        <v>33</v>
      </c>
      <c r="L514" s="4" t="s">
        <v>34</v>
      </c>
      <c r="M514" s="10">
        <v>750000000</v>
      </c>
      <c r="N514" s="10">
        <v>0</v>
      </c>
      <c r="O514" s="4" t="s">
        <v>175</v>
      </c>
      <c r="P514" s="4" t="s">
        <v>37</v>
      </c>
      <c r="Q514" s="4" t="s">
        <v>38</v>
      </c>
      <c r="R514" s="4" t="s">
        <v>178</v>
      </c>
      <c r="S514" s="4" t="s">
        <v>143</v>
      </c>
      <c r="T514" s="4" t="s">
        <v>6062</v>
      </c>
    </row>
    <row r="515" spans="1:20" x14ac:dyDescent="0.2">
      <c r="A515" s="4" t="str">
        <f t="shared" si="8"/>
        <v>VICFIN 0.000 06/12/2008</v>
      </c>
      <c r="B515" s="4" t="s">
        <v>7475</v>
      </c>
      <c r="C515" s="4" t="s">
        <v>6061</v>
      </c>
      <c r="D515" s="4" t="s">
        <v>3452</v>
      </c>
      <c r="E515" s="4" t="s">
        <v>3453</v>
      </c>
      <c r="F515" s="9">
        <v>0</v>
      </c>
      <c r="G515" s="4" t="s">
        <v>5738</v>
      </c>
      <c r="H515" s="4" t="s">
        <v>3239</v>
      </c>
      <c r="I515" s="4" t="s">
        <v>2551</v>
      </c>
      <c r="J515" s="4" t="s">
        <v>143</v>
      </c>
      <c r="K515" s="4" t="s">
        <v>33</v>
      </c>
      <c r="L515" s="4" t="s">
        <v>34</v>
      </c>
      <c r="M515" s="10">
        <v>110000000</v>
      </c>
      <c r="N515" s="10">
        <v>110000000</v>
      </c>
      <c r="O515" s="4" t="s">
        <v>197</v>
      </c>
      <c r="P515" s="4" t="s">
        <v>37</v>
      </c>
      <c r="Q515" s="4" t="s">
        <v>38</v>
      </c>
      <c r="R515" s="4" t="s">
        <v>178</v>
      </c>
      <c r="S515" s="4" t="s">
        <v>143</v>
      </c>
      <c r="T515" s="4" t="s">
        <v>4214</v>
      </c>
    </row>
    <row r="516" spans="1:20" x14ac:dyDescent="0.2">
      <c r="A516" s="4" t="str">
        <f t="shared" si="8"/>
        <v>WAMU 5.550 06/16/2010</v>
      </c>
      <c r="B516" s="4" t="s">
        <v>7475</v>
      </c>
      <c r="C516" s="4" t="s">
        <v>6060</v>
      </c>
      <c r="D516" s="4" t="s">
        <v>5602</v>
      </c>
      <c r="E516" s="4" t="s">
        <v>5955</v>
      </c>
      <c r="F516" s="9">
        <v>5.55</v>
      </c>
      <c r="G516" s="4" t="s">
        <v>5725</v>
      </c>
      <c r="H516" s="4" t="s">
        <v>5953</v>
      </c>
      <c r="I516" s="4" t="s">
        <v>6058</v>
      </c>
      <c r="J516" s="4" t="s">
        <v>143</v>
      </c>
      <c r="K516" s="4" t="s">
        <v>33</v>
      </c>
      <c r="L516" s="4" t="s">
        <v>34</v>
      </c>
      <c r="M516" s="10">
        <v>250000000</v>
      </c>
      <c r="N516" s="10">
        <v>204150000</v>
      </c>
      <c r="O516" s="4" t="s">
        <v>175</v>
      </c>
      <c r="P516" s="4" t="s">
        <v>37</v>
      </c>
      <c r="Q516" s="4" t="s">
        <v>38</v>
      </c>
      <c r="R516" s="4" t="s">
        <v>178</v>
      </c>
      <c r="S516" s="4" t="s">
        <v>143</v>
      </c>
      <c r="T516" s="4" t="s">
        <v>6057</v>
      </c>
    </row>
    <row r="517" spans="1:20" x14ac:dyDescent="0.2">
      <c r="A517" s="4" t="str">
        <f t="shared" si="8"/>
        <v>WAMU 0.000 06/16/2010</v>
      </c>
      <c r="B517" s="4" t="s">
        <v>7475</v>
      </c>
      <c r="C517" s="4" t="s">
        <v>6059</v>
      </c>
      <c r="D517" s="4" t="s">
        <v>5602</v>
      </c>
      <c r="E517" s="4" t="s">
        <v>5955</v>
      </c>
      <c r="F517" s="9">
        <v>0</v>
      </c>
      <c r="G517" s="4" t="s">
        <v>5725</v>
      </c>
      <c r="H517" s="4" t="s">
        <v>5953</v>
      </c>
      <c r="I517" s="4" t="s">
        <v>6058</v>
      </c>
      <c r="J517" s="4" t="s">
        <v>143</v>
      </c>
      <c r="K517" s="4" t="s">
        <v>33</v>
      </c>
      <c r="L517" s="4" t="s">
        <v>34</v>
      </c>
      <c r="M517" s="10">
        <v>750000000</v>
      </c>
      <c r="N517" s="10">
        <v>718000000</v>
      </c>
      <c r="O517" s="4" t="s">
        <v>175</v>
      </c>
      <c r="P517" s="4" t="s">
        <v>37</v>
      </c>
      <c r="Q517" s="4" t="s">
        <v>38</v>
      </c>
      <c r="R517" s="4" t="s">
        <v>178</v>
      </c>
      <c r="S517" s="4" t="s">
        <v>143</v>
      </c>
      <c r="T517" s="4" t="s">
        <v>6057</v>
      </c>
    </row>
    <row r="518" spans="1:20" x14ac:dyDescent="0.2">
      <c r="A518" s="4" t="str">
        <f t="shared" si="8"/>
        <v>NT 0.000 07/15/2011</v>
      </c>
      <c r="B518" s="4" t="s">
        <v>7475</v>
      </c>
      <c r="C518" s="4" t="s">
        <v>6056</v>
      </c>
      <c r="D518" s="4" t="s">
        <v>5550</v>
      </c>
      <c r="E518" s="4" t="s">
        <v>5549</v>
      </c>
      <c r="F518" s="9">
        <v>0</v>
      </c>
      <c r="G518" s="4" t="s">
        <v>5548</v>
      </c>
      <c r="H518" s="4" t="s">
        <v>167</v>
      </c>
      <c r="I518" s="4" t="s">
        <v>6054</v>
      </c>
      <c r="J518" s="4" t="s">
        <v>143</v>
      </c>
      <c r="K518" s="4" t="s">
        <v>33</v>
      </c>
      <c r="L518" s="4" t="s">
        <v>34</v>
      </c>
      <c r="M518" s="10">
        <v>1000000000</v>
      </c>
      <c r="N518" s="10">
        <v>50000</v>
      </c>
      <c r="O518" s="4" t="s">
        <v>93</v>
      </c>
      <c r="P518" s="4" t="s">
        <v>37</v>
      </c>
      <c r="Q518" s="4" t="s">
        <v>695</v>
      </c>
      <c r="R518" s="4" t="s">
        <v>178</v>
      </c>
      <c r="S518" s="4" t="s">
        <v>143</v>
      </c>
      <c r="T518" s="4" t="s">
        <v>6053</v>
      </c>
    </row>
    <row r="519" spans="1:20" x14ac:dyDescent="0.2">
      <c r="A519" s="4" t="str">
        <f t="shared" si="8"/>
        <v>NT 0.000 07/15/2011</v>
      </c>
      <c r="B519" s="4" t="s">
        <v>7475</v>
      </c>
      <c r="C519" s="4" t="s">
        <v>6055</v>
      </c>
      <c r="D519" s="4" t="s">
        <v>5550</v>
      </c>
      <c r="E519" s="4" t="s">
        <v>5549</v>
      </c>
      <c r="F519" s="9">
        <v>0</v>
      </c>
      <c r="G519" s="4" t="s">
        <v>5548</v>
      </c>
      <c r="H519" s="4" t="s">
        <v>126</v>
      </c>
      <c r="I519" s="4" t="s">
        <v>6054</v>
      </c>
      <c r="J519" s="4" t="s">
        <v>143</v>
      </c>
      <c r="K519" s="4" t="s">
        <v>33</v>
      </c>
      <c r="L519" s="4" t="s">
        <v>34</v>
      </c>
      <c r="M519" s="10">
        <v>1000000000</v>
      </c>
      <c r="N519" s="10">
        <v>50000</v>
      </c>
      <c r="O519" s="4" t="s">
        <v>93</v>
      </c>
      <c r="P519" s="4" t="s">
        <v>37</v>
      </c>
      <c r="Q519" s="4" t="s">
        <v>695</v>
      </c>
      <c r="R519" s="4" t="s">
        <v>178</v>
      </c>
      <c r="S519" s="4" t="s">
        <v>143</v>
      </c>
      <c r="T519" s="4" t="s">
        <v>6053</v>
      </c>
    </row>
    <row r="520" spans="1:20" x14ac:dyDescent="0.2">
      <c r="A520" s="4" t="str">
        <f t="shared" si="8"/>
        <v>LEH 0.000 07/18/2011</v>
      </c>
      <c r="B520" s="4" t="s">
        <v>7475</v>
      </c>
      <c r="C520" s="4" t="s">
        <v>6052</v>
      </c>
      <c r="D520" s="4" t="s">
        <v>4025</v>
      </c>
      <c r="E520" s="4" t="s">
        <v>4809</v>
      </c>
      <c r="F520" s="9">
        <v>0</v>
      </c>
      <c r="G520" s="4" t="s">
        <v>6050</v>
      </c>
      <c r="H520" s="4" t="s">
        <v>3239</v>
      </c>
      <c r="I520" s="4" t="s">
        <v>6049</v>
      </c>
      <c r="J520" s="4" t="s">
        <v>143</v>
      </c>
      <c r="K520" s="4" t="s">
        <v>33</v>
      </c>
      <c r="L520" s="4" t="s">
        <v>34</v>
      </c>
      <c r="M520" s="10">
        <v>750000000</v>
      </c>
      <c r="N520" s="10">
        <v>750000000</v>
      </c>
      <c r="O520" s="4" t="s">
        <v>175</v>
      </c>
      <c r="P520" s="4" t="s">
        <v>37</v>
      </c>
      <c r="Q520" s="4" t="s">
        <v>38</v>
      </c>
      <c r="R520" s="4" t="s">
        <v>178</v>
      </c>
      <c r="S520" s="4" t="s">
        <v>143</v>
      </c>
      <c r="T520" s="4" t="s">
        <v>4025</v>
      </c>
    </row>
    <row r="521" spans="1:20" x14ac:dyDescent="0.2">
      <c r="A521" s="4" t="str">
        <f t="shared" si="8"/>
        <v>LEH 5.750 07/18/2011</v>
      </c>
      <c r="B521" s="4" t="s">
        <v>7475</v>
      </c>
      <c r="C521" s="4" t="s">
        <v>6051</v>
      </c>
      <c r="D521" s="4" t="s">
        <v>4025</v>
      </c>
      <c r="E521" s="4" t="s">
        <v>4809</v>
      </c>
      <c r="F521" s="9">
        <v>5.75</v>
      </c>
      <c r="G521" s="4" t="s">
        <v>6050</v>
      </c>
      <c r="H521" s="4" t="s">
        <v>3239</v>
      </c>
      <c r="I521" s="4" t="s">
        <v>6049</v>
      </c>
      <c r="J521" s="4" t="s">
        <v>143</v>
      </c>
      <c r="K521" s="4" t="s">
        <v>33</v>
      </c>
      <c r="L521" s="4" t="s">
        <v>34</v>
      </c>
      <c r="M521" s="10">
        <v>800000000</v>
      </c>
      <c r="N521" s="10">
        <v>800000000</v>
      </c>
      <c r="O521" s="4" t="s">
        <v>175</v>
      </c>
      <c r="P521" s="4" t="s">
        <v>37</v>
      </c>
      <c r="Q521" s="4" t="s">
        <v>38</v>
      </c>
      <c r="R521" s="4" t="s">
        <v>178</v>
      </c>
      <c r="S521" s="4" t="s">
        <v>143</v>
      </c>
      <c r="T521" s="4" t="s">
        <v>4025</v>
      </c>
    </row>
    <row r="522" spans="1:20" x14ac:dyDescent="0.2">
      <c r="A522" s="4" t="str">
        <f t="shared" si="8"/>
        <v>VICFIN 0.000 07/25/2008</v>
      </c>
      <c r="B522" s="4" t="s">
        <v>7475</v>
      </c>
      <c r="C522" s="4" t="s">
        <v>6048</v>
      </c>
      <c r="D522" s="4" t="s">
        <v>3452</v>
      </c>
      <c r="E522" s="4" t="s">
        <v>3453</v>
      </c>
      <c r="F522" s="9">
        <v>0</v>
      </c>
      <c r="G522" s="4" t="s">
        <v>5665</v>
      </c>
      <c r="H522" s="4" t="s">
        <v>3239</v>
      </c>
      <c r="I522" s="4" t="s">
        <v>6047</v>
      </c>
      <c r="J522" s="4" t="s">
        <v>143</v>
      </c>
      <c r="K522" s="4" t="s">
        <v>33</v>
      </c>
      <c r="L522" s="4" t="s">
        <v>34</v>
      </c>
      <c r="M522" s="10">
        <v>100000000</v>
      </c>
      <c r="N522" s="10">
        <v>100000000</v>
      </c>
      <c r="O522" s="4" t="s">
        <v>197</v>
      </c>
      <c r="P522" s="4" t="s">
        <v>37</v>
      </c>
      <c r="Q522" s="4" t="s">
        <v>38</v>
      </c>
      <c r="R522" s="4" t="s">
        <v>178</v>
      </c>
      <c r="S522" s="4" t="s">
        <v>143</v>
      </c>
      <c r="T522" s="4" t="s">
        <v>3992</v>
      </c>
    </row>
    <row r="523" spans="1:20" x14ac:dyDescent="0.2">
      <c r="A523" s="4" t="str">
        <f t="shared" si="8"/>
        <v>KAUP 0.000 07/25/2011</v>
      </c>
      <c r="B523" s="4" t="s">
        <v>7475</v>
      </c>
      <c r="C523" s="4" t="s">
        <v>6046</v>
      </c>
      <c r="D523" s="4" t="s">
        <v>5863</v>
      </c>
      <c r="E523" s="4" t="s">
        <v>5862</v>
      </c>
      <c r="F523" s="9">
        <v>0</v>
      </c>
      <c r="G523" s="4" t="s">
        <v>6045</v>
      </c>
      <c r="H523" s="4" t="s">
        <v>241</v>
      </c>
      <c r="I523" s="4" t="s">
        <v>3831</v>
      </c>
      <c r="J523" s="4" t="s">
        <v>143</v>
      </c>
      <c r="K523" s="4" t="s">
        <v>33</v>
      </c>
      <c r="L523" s="4" t="s">
        <v>34</v>
      </c>
      <c r="M523" s="10">
        <v>100000000</v>
      </c>
      <c r="N523" s="10">
        <v>100000000</v>
      </c>
      <c r="O523" s="4" t="s">
        <v>175</v>
      </c>
      <c r="P523" s="4" t="s">
        <v>37</v>
      </c>
      <c r="Q523" s="4" t="s">
        <v>5526</v>
      </c>
      <c r="R523" s="4" t="s">
        <v>178</v>
      </c>
      <c r="S523" s="4"/>
      <c r="T523" s="4" t="s">
        <v>6044</v>
      </c>
    </row>
    <row r="524" spans="1:20" x14ac:dyDescent="0.2">
      <c r="A524" s="4" t="str">
        <f t="shared" si="8"/>
        <v>GLBIR 6.330 07/28/2011</v>
      </c>
      <c r="B524" s="4" t="s">
        <v>7475</v>
      </c>
      <c r="C524" s="4" t="s">
        <v>6043</v>
      </c>
      <c r="D524" s="4" t="s">
        <v>5530</v>
      </c>
      <c r="E524" s="4" t="s">
        <v>5529</v>
      </c>
      <c r="F524" s="9">
        <v>6.33</v>
      </c>
      <c r="G524" s="4" t="s">
        <v>6037</v>
      </c>
      <c r="H524" s="4" t="s">
        <v>167</v>
      </c>
      <c r="I524" s="4" t="s">
        <v>6036</v>
      </c>
      <c r="J524" s="4" t="s">
        <v>143</v>
      </c>
      <c r="K524" s="4" t="s">
        <v>33</v>
      </c>
      <c r="L524" s="4" t="s">
        <v>34</v>
      </c>
      <c r="M524" s="10">
        <v>284000000</v>
      </c>
      <c r="N524" s="10">
        <v>0</v>
      </c>
      <c r="O524" s="4" t="s">
        <v>175</v>
      </c>
      <c r="P524" s="4" t="s">
        <v>37</v>
      </c>
      <c r="Q524" s="4" t="s">
        <v>5526</v>
      </c>
      <c r="R524" s="4" t="s">
        <v>178</v>
      </c>
      <c r="S524" s="4"/>
      <c r="T524" s="4" t="s">
        <v>6042</v>
      </c>
    </row>
    <row r="525" spans="1:20" x14ac:dyDescent="0.2">
      <c r="A525" s="4" t="str">
        <f t="shared" si="8"/>
        <v>CIT 5.800 07/28/2011</v>
      </c>
      <c r="B525" s="4" t="s">
        <v>7475</v>
      </c>
      <c r="C525" s="4" t="s">
        <v>6041</v>
      </c>
      <c r="D525" s="4" t="s">
        <v>5463</v>
      </c>
      <c r="E525" s="4" t="s">
        <v>5462</v>
      </c>
      <c r="F525" s="9">
        <v>5.8</v>
      </c>
      <c r="G525" s="4" t="s">
        <v>6037</v>
      </c>
      <c r="H525" s="4"/>
      <c r="I525" s="4" t="s">
        <v>6036</v>
      </c>
      <c r="J525" s="4" t="s">
        <v>143</v>
      </c>
      <c r="K525" s="4" t="s">
        <v>33</v>
      </c>
      <c r="L525" s="4" t="s">
        <v>34</v>
      </c>
      <c r="M525" s="10">
        <v>550000000</v>
      </c>
      <c r="N525" s="10">
        <v>0</v>
      </c>
      <c r="O525" s="4" t="s">
        <v>197</v>
      </c>
      <c r="P525" s="4" t="s">
        <v>37</v>
      </c>
      <c r="Q525" s="4" t="s">
        <v>38</v>
      </c>
      <c r="R525" s="4" t="s">
        <v>178</v>
      </c>
      <c r="S525" s="4" t="s">
        <v>143</v>
      </c>
      <c r="T525" s="4" t="s">
        <v>6039</v>
      </c>
    </row>
    <row r="526" spans="1:20" x14ac:dyDescent="0.2">
      <c r="A526" s="4" t="str">
        <f t="shared" si="8"/>
        <v>CIT 0.000 07/28/2011</v>
      </c>
      <c r="B526" s="4" t="s">
        <v>7475</v>
      </c>
      <c r="C526" s="4" t="s">
        <v>6040</v>
      </c>
      <c r="D526" s="4" t="s">
        <v>5463</v>
      </c>
      <c r="E526" s="4" t="s">
        <v>5462</v>
      </c>
      <c r="F526" s="9">
        <v>0</v>
      </c>
      <c r="G526" s="4" t="s">
        <v>6037</v>
      </c>
      <c r="H526" s="4"/>
      <c r="I526" s="4" t="s">
        <v>6036</v>
      </c>
      <c r="J526" s="4" t="s">
        <v>143</v>
      </c>
      <c r="K526" s="4" t="s">
        <v>33</v>
      </c>
      <c r="L526" s="4" t="s">
        <v>34</v>
      </c>
      <c r="M526" s="10">
        <v>700000000</v>
      </c>
      <c r="N526" s="10">
        <v>0</v>
      </c>
      <c r="O526" s="4" t="s">
        <v>197</v>
      </c>
      <c r="P526" s="4" t="s">
        <v>37</v>
      </c>
      <c r="Q526" s="4" t="s">
        <v>38</v>
      </c>
      <c r="R526" s="4" t="s">
        <v>178</v>
      </c>
      <c r="S526" s="4" t="s">
        <v>143</v>
      </c>
      <c r="T526" s="4" t="s">
        <v>6039</v>
      </c>
    </row>
    <row r="527" spans="1:20" x14ac:dyDescent="0.2">
      <c r="A527" s="4" t="str">
        <f t="shared" si="8"/>
        <v>GLBIR 0.000 07/28/2011</v>
      </c>
      <c r="B527" s="4" t="s">
        <v>7475</v>
      </c>
      <c r="C527" s="4" t="s">
        <v>6038</v>
      </c>
      <c r="D527" s="4" t="s">
        <v>5530</v>
      </c>
      <c r="E527" s="4" t="s">
        <v>5529</v>
      </c>
      <c r="F527" s="9">
        <v>0</v>
      </c>
      <c r="G527" s="4" t="s">
        <v>6037</v>
      </c>
      <c r="H527" s="4" t="s">
        <v>3091</v>
      </c>
      <c r="I527" s="4" t="s">
        <v>6036</v>
      </c>
      <c r="J527" s="4" t="s">
        <v>143</v>
      </c>
      <c r="K527" s="4" t="s">
        <v>33</v>
      </c>
      <c r="L527" s="4" t="s">
        <v>34</v>
      </c>
      <c r="M527" s="10">
        <v>150000000</v>
      </c>
      <c r="N527" s="10">
        <v>0</v>
      </c>
      <c r="O527" s="4" t="s">
        <v>175</v>
      </c>
      <c r="P527" s="4" t="s">
        <v>37</v>
      </c>
      <c r="Q527" s="4" t="s">
        <v>5526</v>
      </c>
      <c r="R527" s="4" t="s">
        <v>178</v>
      </c>
      <c r="S527" s="4"/>
      <c r="T527" s="4" t="s">
        <v>6035</v>
      </c>
    </row>
    <row r="528" spans="1:20" x14ac:dyDescent="0.2">
      <c r="A528" s="4" t="str">
        <f t="shared" si="8"/>
        <v>KAUP 0.000 08/01/2011</v>
      </c>
      <c r="B528" s="4" t="s">
        <v>7475</v>
      </c>
      <c r="C528" s="4" t="s">
        <v>6034</v>
      </c>
      <c r="D528" s="4" t="s">
        <v>5863</v>
      </c>
      <c r="E528" s="4" t="s">
        <v>5862</v>
      </c>
      <c r="F528" s="9">
        <v>0</v>
      </c>
      <c r="G528" s="4" t="s">
        <v>5319</v>
      </c>
      <c r="H528" s="4" t="s">
        <v>241</v>
      </c>
      <c r="I528" s="4" t="s">
        <v>2615</v>
      </c>
      <c r="J528" s="4" t="s">
        <v>143</v>
      </c>
      <c r="K528" s="4" t="s">
        <v>33</v>
      </c>
      <c r="L528" s="4" t="s">
        <v>34</v>
      </c>
      <c r="M528" s="10">
        <v>200000000</v>
      </c>
      <c r="N528" s="10">
        <v>200000000</v>
      </c>
      <c r="O528" s="4" t="s">
        <v>175</v>
      </c>
      <c r="P528" s="4" t="s">
        <v>37</v>
      </c>
      <c r="Q528" s="4" t="s">
        <v>5526</v>
      </c>
      <c r="R528" s="4" t="s">
        <v>178</v>
      </c>
      <c r="S528" s="4"/>
      <c r="T528" s="4" t="s">
        <v>5525</v>
      </c>
    </row>
    <row r="529" spans="1:20" x14ac:dyDescent="0.2">
      <c r="A529" s="4" t="str">
        <f t="shared" si="8"/>
        <v>VICFIN 0.000 08/04/2008</v>
      </c>
      <c r="B529" s="4" t="s">
        <v>7475</v>
      </c>
      <c r="C529" s="4" t="s">
        <v>6033</v>
      </c>
      <c r="D529" s="4" t="s">
        <v>3452</v>
      </c>
      <c r="E529" s="4" t="s">
        <v>3453</v>
      </c>
      <c r="F529" s="9">
        <v>0</v>
      </c>
      <c r="G529" s="4" t="s">
        <v>6032</v>
      </c>
      <c r="H529" s="4" t="s">
        <v>3239</v>
      </c>
      <c r="I529" s="4" t="s">
        <v>6031</v>
      </c>
      <c r="J529" s="4" t="s">
        <v>143</v>
      </c>
      <c r="K529" s="4" t="s">
        <v>33</v>
      </c>
      <c r="L529" s="4" t="s">
        <v>34</v>
      </c>
      <c r="M529" s="10">
        <v>100000000</v>
      </c>
      <c r="N529" s="10">
        <v>100000000</v>
      </c>
      <c r="O529" s="4" t="s">
        <v>197</v>
      </c>
      <c r="P529" s="4" t="s">
        <v>37</v>
      </c>
      <c r="Q529" s="4" t="s">
        <v>38</v>
      </c>
      <c r="R529" s="4" t="s">
        <v>178</v>
      </c>
      <c r="S529" s="4" t="s">
        <v>143</v>
      </c>
      <c r="T529" s="4" t="s">
        <v>3992</v>
      </c>
    </row>
    <row r="530" spans="1:20" x14ac:dyDescent="0.2">
      <c r="A530" s="4" t="str">
        <f t="shared" si="8"/>
        <v>JACKET 0.000 02/15/2008</v>
      </c>
      <c r="B530" s="4" t="s">
        <v>7475</v>
      </c>
      <c r="C530" s="4" t="s">
        <v>3557</v>
      </c>
      <c r="D530" s="4" t="s">
        <v>3558</v>
      </c>
      <c r="E530" s="4" t="s">
        <v>3559</v>
      </c>
      <c r="F530" s="9">
        <v>0</v>
      </c>
      <c r="G530" s="4" t="s">
        <v>3516</v>
      </c>
      <c r="H530" s="4" t="s">
        <v>3239</v>
      </c>
      <c r="I530" s="4" t="s">
        <v>2658</v>
      </c>
      <c r="J530" s="4" t="s">
        <v>143</v>
      </c>
      <c r="K530" s="4" t="s">
        <v>33</v>
      </c>
      <c r="L530" s="4" t="s">
        <v>34</v>
      </c>
      <c r="M530" s="10">
        <v>220000000</v>
      </c>
      <c r="N530" s="10">
        <v>0</v>
      </c>
      <c r="O530" s="4" t="s">
        <v>93</v>
      </c>
      <c r="P530" s="4" t="s">
        <v>37</v>
      </c>
      <c r="Q530" s="4" t="s">
        <v>38</v>
      </c>
      <c r="R530" s="4" t="s">
        <v>178</v>
      </c>
      <c r="S530" s="4" t="s">
        <v>143</v>
      </c>
      <c r="T530" s="4" t="s">
        <v>4214</v>
      </c>
    </row>
    <row r="531" spans="1:20" x14ac:dyDescent="0.2">
      <c r="A531" s="4" t="str">
        <f t="shared" si="8"/>
        <v>LEH 0.000 08/21/2009</v>
      </c>
      <c r="B531" s="4" t="s">
        <v>7475</v>
      </c>
      <c r="C531" s="4" t="s">
        <v>6030</v>
      </c>
      <c r="D531" s="4" t="s">
        <v>4025</v>
      </c>
      <c r="E531" s="4" t="s">
        <v>4809</v>
      </c>
      <c r="F531" s="9">
        <v>0</v>
      </c>
      <c r="G531" s="4" t="s">
        <v>6029</v>
      </c>
      <c r="H531" s="4" t="s">
        <v>3326</v>
      </c>
      <c r="I531" s="4" t="s">
        <v>6028</v>
      </c>
      <c r="J531" s="4" t="s">
        <v>143</v>
      </c>
      <c r="K531" s="4" t="s">
        <v>33</v>
      </c>
      <c r="L531" s="4" t="s">
        <v>34</v>
      </c>
      <c r="M531" s="10">
        <v>950000000</v>
      </c>
      <c r="N531" s="10">
        <v>950000000</v>
      </c>
      <c r="O531" s="4" t="s">
        <v>175</v>
      </c>
      <c r="P531" s="4" t="s">
        <v>37</v>
      </c>
      <c r="Q531" s="4" t="s">
        <v>38</v>
      </c>
      <c r="R531" s="4" t="s">
        <v>178</v>
      </c>
      <c r="S531" s="4" t="s">
        <v>143</v>
      </c>
      <c r="T531" s="4" t="s">
        <v>4940</v>
      </c>
    </row>
    <row r="532" spans="1:20" x14ac:dyDescent="0.2">
      <c r="A532" s="4" t="str">
        <f t="shared" si="8"/>
        <v>SIGFIN 0.000 08/24/2009</v>
      </c>
      <c r="B532" s="4" t="s">
        <v>7475</v>
      </c>
      <c r="C532" s="4" t="s">
        <v>6027</v>
      </c>
      <c r="D532" s="4" t="s">
        <v>5714</v>
      </c>
      <c r="E532" s="4" t="s">
        <v>5713</v>
      </c>
      <c r="F532" s="9">
        <v>0</v>
      </c>
      <c r="G532" s="4" t="s">
        <v>6019</v>
      </c>
      <c r="H532" s="4" t="s">
        <v>3339</v>
      </c>
      <c r="I532" s="4" t="s">
        <v>6024</v>
      </c>
      <c r="J532" s="4" t="s">
        <v>143</v>
      </c>
      <c r="K532" s="4" t="s">
        <v>33</v>
      </c>
      <c r="L532" s="4" t="s">
        <v>34</v>
      </c>
      <c r="M532" s="10">
        <v>200000000</v>
      </c>
      <c r="N532" s="10">
        <v>187681059.77880001</v>
      </c>
      <c r="O532" s="4" t="s">
        <v>93</v>
      </c>
      <c r="P532" s="4" t="s">
        <v>37</v>
      </c>
      <c r="Q532" s="4" t="s">
        <v>38</v>
      </c>
      <c r="R532" s="4" t="s">
        <v>178</v>
      </c>
      <c r="S532" s="4" t="s">
        <v>143</v>
      </c>
      <c r="T532" s="4" t="s">
        <v>3992</v>
      </c>
    </row>
    <row r="533" spans="1:20" x14ac:dyDescent="0.2">
      <c r="A533" s="4" t="str">
        <f t="shared" si="8"/>
        <v>CIT 0.000 03/22/2010</v>
      </c>
      <c r="B533" s="4" t="s">
        <v>7475</v>
      </c>
      <c r="C533" s="4" t="s">
        <v>6026</v>
      </c>
      <c r="D533" s="4" t="s">
        <v>5463</v>
      </c>
      <c r="E533" s="4" t="s">
        <v>5462</v>
      </c>
      <c r="F533" s="9">
        <v>0</v>
      </c>
      <c r="G533" s="4" t="s">
        <v>6025</v>
      </c>
      <c r="H533" s="4" t="s">
        <v>3239</v>
      </c>
      <c r="I533" s="4" t="s">
        <v>6024</v>
      </c>
      <c r="J533" s="4" t="s">
        <v>143</v>
      </c>
      <c r="K533" s="4" t="s">
        <v>33</v>
      </c>
      <c r="L533" s="4" t="s">
        <v>34</v>
      </c>
      <c r="M533" s="10">
        <v>150000000</v>
      </c>
      <c r="N533" s="10">
        <v>0</v>
      </c>
      <c r="O533" s="4" t="s">
        <v>175</v>
      </c>
      <c r="P533" s="4" t="s">
        <v>37</v>
      </c>
      <c r="Q533" s="4" t="s">
        <v>38</v>
      </c>
      <c r="R533" s="4" t="s">
        <v>178</v>
      </c>
      <c r="S533" s="4" t="s">
        <v>143</v>
      </c>
      <c r="T533" s="4" t="s">
        <v>4939</v>
      </c>
    </row>
    <row r="534" spans="1:20" x14ac:dyDescent="0.2">
      <c r="A534" s="4" t="str">
        <f t="shared" si="8"/>
        <v>LEH 0.000 08/22/2009</v>
      </c>
      <c r="B534" s="4" t="s">
        <v>7475</v>
      </c>
      <c r="C534" s="4" t="s">
        <v>6022</v>
      </c>
      <c r="D534" s="4" t="s">
        <v>4025</v>
      </c>
      <c r="E534" s="4" t="s">
        <v>4809</v>
      </c>
      <c r="F534" s="9">
        <v>0</v>
      </c>
      <c r="G534" s="4" t="s">
        <v>6021</v>
      </c>
      <c r="H534" s="4" t="s">
        <v>3685</v>
      </c>
      <c r="I534" s="4" t="s">
        <v>6016</v>
      </c>
      <c r="J534" s="4" t="s">
        <v>143</v>
      </c>
      <c r="K534" s="4" t="s">
        <v>33</v>
      </c>
      <c r="L534" s="4" t="s">
        <v>34</v>
      </c>
      <c r="M534" s="10">
        <v>300000000</v>
      </c>
      <c r="N534" s="10">
        <v>300000000</v>
      </c>
      <c r="O534" s="4" t="s">
        <v>175</v>
      </c>
      <c r="P534" s="4" t="s">
        <v>37</v>
      </c>
      <c r="Q534" s="4" t="s">
        <v>38</v>
      </c>
      <c r="R534" s="4" t="s">
        <v>178</v>
      </c>
      <c r="S534" s="4"/>
      <c r="T534" s="4" t="s">
        <v>4025</v>
      </c>
    </row>
    <row r="535" spans="1:20" x14ac:dyDescent="0.2">
      <c r="A535" s="4" t="str">
        <f t="shared" si="8"/>
        <v>WAMU 0.000 08/24/2009</v>
      </c>
      <c r="B535" s="4" t="s">
        <v>7475</v>
      </c>
      <c r="C535" s="4" t="s">
        <v>6020</v>
      </c>
      <c r="D535" s="4" t="s">
        <v>5602</v>
      </c>
      <c r="E535" s="4" t="s">
        <v>5601</v>
      </c>
      <c r="F535" s="9">
        <v>0</v>
      </c>
      <c r="G535" s="4" t="s">
        <v>6019</v>
      </c>
      <c r="H535" s="4"/>
      <c r="I535" s="4" t="s">
        <v>6016</v>
      </c>
      <c r="J535" s="4" t="s">
        <v>143</v>
      </c>
      <c r="K535" s="4" t="s">
        <v>33</v>
      </c>
      <c r="L535" s="4" t="s">
        <v>34</v>
      </c>
      <c r="M535" s="10">
        <v>500000000</v>
      </c>
      <c r="N535" s="10">
        <v>358645000</v>
      </c>
      <c r="O535" s="4" t="s">
        <v>175</v>
      </c>
      <c r="P535" s="4" t="s">
        <v>37</v>
      </c>
      <c r="Q535" s="4" t="s">
        <v>38</v>
      </c>
      <c r="R535" s="4" t="s">
        <v>178</v>
      </c>
      <c r="S535" s="4" t="s">
        <v>143</v>
      </c>
      <c r="T535" s="4" t="s">
        <v>4267</v>
      </c>
    </row>
    <row r="536" spans="1:20" x14ac:dyDescent="0.2">
      <c r="A536" s="4" t="str">
        <f t="shared" si="8"/>
        <v>WAMU 5.500 08/24/2011</v>
      </c>
      <c r="B536" s="4" t="s">
        <v>7475</v>
      </c>
      <c r="C536" s="4" t="s">
        <v>6018</v>
      </c>
      <c r="D536" s="4" t="s">
        <v>5602</v>
      </c>
      <c r="E536" s="4" t="s">
        <v>5601</v>
      </c>
      <c r="F536" s="9">
        <v>5.5</v>
      </c>
      <c r="G536" s="4" t="s">
        <v>6017</v>
      </c>
      <c r="H536" s="4"/>
      <c r="I536" s="4" t="s">
        <v>6016</v>
      </c>
      <c r="J536" s="4" t="s">
        <v>143</v>
      </c>
      <c r="K536" s="4" t="s">
        <v>33</v>
      </c>
      <c r="L536" s="4" t="s">
        <v>34</v>
      </c>
      <c r="M536" s="10">
        <v>400000000</v>
      </c>
      <c r="N536" s="10">
        <v>361390000</v>
      </c>
      <c r="O536" s="4" t="s">
        <v>175</v>
      </c>
      <c r="P536" s="4" t="s">
        <v>37</v>
      </c>
      <c r="Q536" s="4" t="s">
        <v>38</v>
      </c>
      <c r="R536" s="4" t="s">
        <v>178</v>
      </c>
      <c r="S536" s="4" t="s">
        <v>143</v>
      </c>
      <c r="T536" s="4" t="s">
        <v>4267</v>
      </c>
    </row>
    <row r="537" spans="1:20" x14ac:dyDescent="0.2">
      <c r="A537" s="4" t="str">
        <f t="shared" si="8"/>
        <v>LANISL 6.100 08/25/2011</v>
      </c>
      <c r="B537" s="4" t="s">
        <v>7475</v>
      </c>
      <c r="C537" s="4" t="s">
        <v>6015</v>
      </c>
      <c r="D537" s="4" t="s">
        <v>6010</v>
      </c>
      <c r="E537" s="4" t="s">
        <v>6009</v>
      </c>
      <c r="F537" s="9">
        <v>6.1</v>
      </c>
      <c r="G537" s="4" t="s">
        <v>6008</v>
      </c>
      <c r="H537" s="4" t="s">
        <v>167</v>
      </c>
      <c r="I537" s="4" t="s">
        <v>6007</v>
      </c>
      <c r="J537" s="4" t="s">
        <v>143</v>
      </c>
      <c r="K537" s="4" t="s">
        <v>33</v>
      </c>
      <c r="L537" s="4" t="s">
        <v>34</v>
      </c>
      <c r="M537" s="10">
        <v>1500000000</v>
      </c>
      <c r="N537" s="10">
        <v>1500000000</v>
      </c>
      <c r="O537" s="4" t="s">
        <v>175</v>
      </c>
      <c r="P537" s="4" t="s">
        <v>37</v>
      </c>
      <c r="Q537" s="4" t="s">
        <v>5526</v>
      </c>
      <c r="R537" s="4" t="s">
        <v>178</v>
      </c>
      <c r="S537" s="4"/>
      <c r="T537" s="4" t="s">
        <v>6006</v>
      </c>
    </row>
    <row r="538" spans="1:20" x14ac:dyDescent="0.2">
      <c r="A538" s="4" t="str">
        <f t="shared" si="8"/>
        <v>LANISL 0.000 08/25/2009</v>
      </c>
      <c r="B538" s="4" t="s">
        <v>7475</v>
      </c>
      <c r="C538" s="4" t="s">
        <v>6014</v>
      </c>
      <c r="D538" s="4" t="s">
        <v>6010</v>
      </c>
      <c r="E538" s="4" t="s">
        <v>6009</v>
      </c>
      <c r="F538" s="9">
        <v>0</v>
      </c>
      <c r="G538" s="4" t="s">
        <v>6012</v>
      </c>
      <c r="H538" s="4" t="s">
        <v>162</v>
      </c>
      <c r="I538" s="4" t="s">
        <v>6007</v>
      </c>
      <c r="J538" s="4" t="s">
        <v>143</v>
      </c>
      <c r="K538" s="4" t="s">
        <v>33</v>
      </c>
      <c r="L538" s="4" t="s">
        <v>34</v>
      </c>
      <c r="M538" s="10">
        <v>750000000</v>
      </c>
      <c r="N538" s="10">
        <v>750000000</v>
      </c>
      <c r="O538" s="4" t="s">
        <v>175</v>
      </c>
      <c r="P538" s="4" t="s">
        <v>37</v>
      </c>
      <c r="Q538" s="4" t="s">
        <v>5526</v>
      </c>
      <c r="R538" s="4" t="s">
        <v>178</v>
      </c>
      <c r="S538" s="4"/>
      <c r="T538" s="4" t="s">
        <v>6006</v>
      </c>
    </row>
    <row r="539" spans="1:20" x14ac:dyDescent="0.2">
      <c r="A539" s="4" t="str">
        <f t="shared" si="8"/>
        <v>LANISL 0.000 08/25/2009</v>
      </c>
      <c r="B539" s="4" t="s">
        <v>7475</v>
      </c>
      <c r="C539" s="4" t="s">
        <v>6013</v>
      </c>
      <c r="D539" s="4" t="s">
        <v>6010</v>
      </c>
      <c r="E539" s="4" t="s">
        <v>6009</v>
      </c>
      <c r="F539" s="9">
        <v>0</v>
      </c>
      <c r="G539" s="4" t="s">
        <v>6012</v>
      </c>
      <c r="H539" s="4" t="s">
        <v>167</v>
      </c>
      <c r="I539" s="4" t="s">
        <v>6007</v>
      </c>
      <c r="J539" s="4" t="s">
        <v>143</v>
      </c>
      <c r="K539" s="4" t="s">
        <v>33</v>
      </c>
      <c r="L539" s="4" t="s">
        <v>34</v>
      </c>
      <c r="M539" s="10">
        <v>750000000</v>
      </c>
      <c r="N539" s="10">
        <v>750000000</v>
      </c>
      <c r="O539" s="4" t="s">
        <v>175</v>
      </c>
      <c r="P539" s="4" t="s">
        <v>37</v>
      </c>
      <c r="Q539" s="4" t="s">
        <v>5526</v>
      </c>
      <c r="R539" s="4" t="s">
        <v>178</v>
      </c>
      <c r="S539" s="4"/>
      <c r="T539" s="4" t="s">
        <v>6006</v>
      </c>
    </row>
    <row r="540" spans="1:20" x14ac:dyDescent="0.2">
      <c r="A540" s="4" t="str">
        <f t="shared" si="8"/>
        <v>LANISL 6.100 08/25/2011</v>
      </c>
      <c r="B540" s="4" t="s">
        <v>7475</v>
      </c>
      <c r="C540" s="4" t="s">
        <v>6011</v>
      </c>
      <c r="D540" s="4" t="s">
        <v>6010</v>
      </c>
      <c r="E540" s="4" t="s">
        <v>6009</v>
      </c>
      <c r="F540" s="9">
        <v>6.1</v>
      </c>
      <c r="G540" s="4" t="s">
        <v>6008</v>
      </c>
      <c r="H540" s="4" t="s">
        <v>162</v>
      </c>
      <c r="I540" s="4" t="s">
        <v>6007</v>
      </c>
      <c r="J540" s="4" t="s">
        <v>143</v>
      </c>
      <c r="K540" s="4" t="s">
        <v>33</v>
      </c>
      <c r="L540" s="4" t="s">
        <v>34</v>
      </c>
      <c r="M540" s="10">
        <v>1500000000</v>
      </c>
      <c r="N540" s="10">
        <v>1500000000</v>
      </c>
      <c r="O540" s="4" t="s">
        <v>175</v>
      </c>
      <c r="P540" s="4" t="s">
        <v>37</v>
      </c>
      <c r="Q540" s="4" t="s">
        <v>5526</v>
      </c>
      <c r="R540" s="4" t="s">
        <v>178</v>
      </c>
      <c r="S540" s="4"/>
      <c r="T540" s="4" t="s">
        <v>6006</v>
      </c>
    </row>
    <row r="541" spans="1:20" x14ac:dyDescent="0.2">
      <c r="A541" s="4" t="str">
        <f t="shared" si="8"/>
        <v>LEH 0.000 11/24/2008</v>
      </c>
      <c r="B541" s="4" t="s">
        <v>7475</v>
      </c>
      <c r="C541" s="4" t="s">
        <v>6005</v>
      </c>
      <c r="D541" s="4" t="s">
        <v>4025</v>
      </c>
      <c r="E541" s="4" t="s">
        <v>4809</v>
      </c>
      <c r="F541" s="9">
        <v>0</v>
      </c>
      <c r="G541" s="4" t="s">
        <v>5593</v>
      </c>
      <c r="H541" s="4" t="s">
        <v>3239</v>
      </c>
      <c r="I541" s="4" t="s">
        <v>6004</v>
      </c>
      <c r="J541" s="4" t="s">
        <v>143</v>
      </c>
      <c r="K541" s="4" t="s">
        <v>33</v>
      </c>
      <c r="L541" s="4" t="s">
        <v>34</v>
      </c>
      <c r="M541" s="10">
        <v>925000000</v>
      </c>
      <c r="N541" s="10">
        <v>925000000</v>
      </c>
      <c r="O541" s="4" t="s">
        <v>175</v>
      </c>
      <c r="P541" s="4" t="s">
        <v>37</v>
      </c>
      <c r="Q541" s="4" t="s">
        <v>38</v>
      </c>
      <c r="R541" s="4" t="s">
        <v>178</v>
      </c>
      <c r="S541" s="4" t="s">
        <v>143</v>
      </c>
      <c r="T541" s="4" t="s">
        <v>6003</v>
      </c>
    </row>
    <row r="542" spans="1:20" x14ac:dyDescent="0.2">
      <c r="A542" s="4" t="str">
        <f t="shared" si="8"/>
        <v>DYN 8.375 05/01/2016</v>
      </c>
      <c r="B542" s="4" t="s">
        <v>7475</v>
      </c>
      <c r="C542" s="4" t="s">
        <v>6002</v>
      </c>
      <c r="D542" s="4" t="s">
        <v>4069</v>
      </c>
      <c r="E542" s="4" t="s">
        <v>4068</v>
      </c>
      <c r="F542" s="9">
        <v>8.375</v>
      </c>
      <c r="G542" s="4" t="s">
        <v>6001</v>
      </c>
      <c r="H542" s="4"/>
      <c r="I542" s="4" t="s">
        <v>6000</v>
      </c>
      <c r="J542" s="4" t="s">
        <v>143</v>
      </c>
      <c r="K542" s="4" t="s">
        <v>33</v>
      </c>
      <c r="L542" s="4" t="s">
        <v>34</v>
      </c>
      <c r="M542" s="10">
        <v>1046834000.0000001</v>
      </c>
      <c r="N542" s="10">
        <v>0</v>
      </c>
      <c r="O542" s="4" t="s">
        <v>175</v>
      </c>
      <c r="P542" s="4" t="s">
        <v>37</v>
      </c>
      <c r="Q542" s="4" t="s">
        <v>38</v>
      </c>
      <c r="R542" s="4" t="s">
        <v>178</v>
      </c>
      <c r="S542" s="4" t="s">
        <v>143</v>
      </c>
      <c r="T542" s="4"/>
    </row>
    <row r="543" spans="1:20" x14ac:dyDescent="0.2">
      <c r="A543" s="4" t="str">
        <f t="shared" si="8"/>
        <v>CIT 5.850 09/15/2016</v>
      </c>
      <c r="B543" s="4" t="s">
        <v>7475</v>
      </c>
      <c r="C543" s="4" t="s">
        <v>5999</v>
      </c>
      <c r="D543" s="4" t="s">
        <v>5463</v>
      </c>
      <c r="E543" s="4" t="s">
        <v>5462</v>
      </c>
      <c r="F543" s="9">
        <v>5.85</v>
      </c>
      <c r="G543" s="4" t="s">
        <v>5992</v>
      </c>
      <c r="H543" s="4"/>
      <c r="I543" s="4" t="s">
        <v>5998</v>
      </c>
      <c r="J543" s="4" t="s">
        <v>143</v>
      </c>
      <c r="K543" s="4" t="s">
        <v>33</v>
      </c>
      <c r="L543" s="4" t="s">
        <v>34</v>
      </c>
      <c r="M543" s="10">
        <v>500000000</v>
      </c>
      <c r="N543" s="10">
        <v>0</v>
      </c>
      <c r="O543" s="4" t="s">
        <v>175</v>
      </c>
      <c r="P543" s="4" t="s">
        <v>37</v>
      </c>
      <c r="Q543" s="4" t="s">
        <v>38</v>
      </c>
      <c r="R543" s="4" t="s">
        <v>178</v>
      </c>
      <c r="S543" s="4" t="s">
        <v>143</v>
      </c>
      <c r="T543" s="4" t="s">
        <v>5997</v>
      </c>
    </row>
    <row r="544" spans="1:20" x14ac:dyDescent="0.2">
      <c r="A544" s="4" t="str">
        <f t="shared" si="8"/>
        <v>JACKET 0.000 03/17/2008</v>
      </c>
      <c r="B544" s="4" t="s">
        <v>7475</v>
      </c>
      <c r="C544" s="4" t="s">
        <v>3678</v>
      </c>
      <c r="D544" s="4" t="s">
        <v>3558</v>
      </c>
      <c r="E544" s="4" t="s">
        <v>3679</v>
      </c>
      <c r="F544" s="9">
        <v>0</v>
      </c>
      <c r="G544" s="4" t="s">
        <v>3680</v>
      </c>
      <c r="H544" s="4" t="s">
        <v>3239</v>
      </c>
      <c r="I544" s="4" t="s">
        <v>2674</v>
      </c>
      <c r="J544" s="4" t="s">
        <v>143</v>
      </c>
      <c r="K544" s="4" t="s">
        <v>33</v>
      </c>
      <c r="L544" s="4" t="s">
        <v>34</v>
      </c>
      <c r="M544" s="10">
        <v>155000000</v>
      </c>
      <c r="N544" s="10">
        <v>0</v>
      </c>
      <c r="O544" s="4" t="s">
        <v>197</v>
      </c>
      <c r="P544" s="4" t="s">
        <v>37</v>
      </c>
      <c r="Q544" s="4" t="s">
        <v>462</v>
      </c>
      <c r="R544" s="4" t="s">
        <v>178</v>
      </c>
      <c r="S544" s="4" t="s">
        <v>143</v>
      </c>
      <c r="T544" s="4" t="s">
        <v>4010</v>
      </c>
    </row>
    <row r="545" spans="1:20" x14ac:dyDescent="0.2">
      <c r="A545" s="4" t="str">
        <f t="shared" si="8"/>
        <v>PMI 6.625 09/15/2036</v>
      </c>
      <c r="B545" s="4" t="s">
        <v>7475</v>
      </c>
      <c r="C545" s="4" t="s">
        <v>5996</v>
      </c>
      <c r="D545" s="4" t="s">
        <v>4923</v>
      </c>
      <c r="E545" s="4" t="s">
        <v>5993</v>
      </c>
      <c r="F545" s="9">
        <v>6.625</v>
      </c>
      <c r="G545" s="4" t="s">
        <v>5995</v>
      </c>
      <c r="H545" s="4"/>
      <c r="I545" s="4" t="s">
        <v>2686</v>
      </c>
      <c r="J545" s="4" t="s">
        <v>143</v>
      </c>
      <c r="K545" s="4" t="s">
        <v>33</v>
      </c>
      <c r="L545" s="4" t="s">
        <v>34</v>
      </c>
      <c r="M545" s="10">
        <v>150000000</v>
      </c>
      <c r="N545" s="10">
        <v>0</v>
      </c>
      <c r="O545" s="4" t="s">
        <v>175</v>
      </c>
      <c r="P545" s="4" t="s">
        <v>37</v>
      </c>
      <c r="Q545" s="4" t="s">
        <v>38</v>
      </c>
      <c r="R545" s="4" t="s">
        <v>178</v>
      </c>
      <c r="S545" s="4" t="s">
        <v>143</v>
      </c>
      <c r="T545" s="4" t="s">
        <v>4939</v>
      </c>
    </row>
    <row r="546" spans="1:20" x14ac:dyDescent="0.2">
      <c r="A546" s="4" t="str">
        <f t="shared" si="8"/>
        <v>PMI 6.000 09/15/2016</v>
      </c>
      <c r="B546" s="4" t="s">
        <v>7475</v>
      </c>
      <c r="C546" s="4" t="s">
        <v>5994</v>
      </c>
      <c r="D546" s="4" t="s">
        <v>4923</v>
      </c>
      <c r="E546" s="4" t="s">
        <v>5993</v>
      </c>
      <c r="F546" s="9">
        <v>6</v>
      </c>
      <c r="G546" s="4" t="s">
        <v>5992</v>
      </c>
      <c r="H546" s="4"/>
      <c r="I546" s="4" t="s">
        <v>2686</v>
      </c>
      <c r="J546" s="4" t="s">
        <v>143</v>
      </c>
      <c r="K546" s="4" t="s">
        <v>33</v>
      </c>
      <c r="L546" s="4" t="s">
        <v>34</v>
      </c>
      <c r="M546" s="10">
        <v>250000000</v>
      </c>
      <c r="N546" s="10">
        <v>0</v>
      </c>
      <c r="O546" s="4" t="s">
        <v>175</v>
      </c>
      <c r="P546" s="4" t="s">
        <v>37</v>
      </c>
      <c r="Q546" s="4" t="s">
        <v>38</v>
      </c>
      <c r="R546" s="4" t="s">
        <v>178</v>
      </c>
      <c r="S546" s="4" t="s">
        <v>143</v>
      </c>
      <c r="T546" s="4" t="s">
        <v>4939</v>
      </c>
    </row>
    <row r="547" spans="1:20" x14ac:dyDescent="0.2">
      <c r="A547" s="4" t="str">
        <f t="shared" si="8"/>
        <v>SIGFIN 0.000 09/25/2009</v>
      </c>
      <c r="B547" s="4" t="s">
        <v>7475</v>
      </c>
      <c r="C547" s="4" t="s">
        <v>5991</v>
      </c>
      <c r="D547" s="4" t="s">
        <v>5714</v>
      </c>
      <c r="E547" s="4" t="s">
        <v>5713</v>
      </c>
      <c r="F547" s="9">
        <v>0</v>
      </c>
      <c r="G547" s="4" t="s">
        <v>5434</v>
      </c>
      <c r="H547" s="4" t="s">
        <v>3239</v>
      </c>
      <c r="I547" s="4" t="s">
        <v>5990</v>
      </c>
      <c r="J547" s="4" t="s">
        <v>143</v>
      </c>
      <c r="K547" s="4" t="s">
        <v>33</v>
      </c>
      <c r="L547" s="4" t="s">
        <v>34</v>
      </c>
      <c r="M547" s="10">
        <v>100000000</v>
      </c>
      <c r="N547" s="10">
        <v>93840529.01000002</v>
      </c>
      <c r="O547" s="4" t="s">
        <v>93</v>
      </c>
      <c r="P547" s="4" t="s">
        <v>37</v>
      </c>
      <c r="Q547" s="4" t="s">
        <v>38</v>
      </c>
      <c r="R547" s="4" t="s">
        <v>178</v>
      </c>
      <c r="S547" s="4" t="s">
        <v>143</v>
      </c>
      <c r="T547" s="4" t="s">
        <v>3981</v>
      </c>
    </row>
    <row r="548" spans="1:20" x14ac:dyDescent="0.2">
      <c r="A548" s="4" t="str">
        <f t="shared" si="8"/>
        <v>SIGFIN 0.000 09/28/2009</v>
      </c>
      <c r="B548" s="4" t="s">
        <v>7475</v>
      </c>
      <c r="C548" s="4" t="s">
        <v>5989</v>
      </c>
      <c r="D548" s="4" t="s">
        <v>5714</v>
      </c>
      <c r="E548" s="4" t="s">
        <v>5713</v>
      </c>
      <c r="F548" s="9">
        <v>0</v>
      </c>
      <c r="G548" s="4" t="s">
        <v>5988</v>
      </c>
      <c r="H548" s="4" t="s">
        <v>3239</v>
      </c>
      <c r="I548" s="4" t="s">
        <v>5987</v>
      </c>
      <c r="J548" s="4" t="s">
        <v>143</v>
      </c>
      <c r="K548" s="4" t="s">
        <v>33</v>
      </c>
      <c r="L548" s="4" t="s">
        <v>34</v>
      </c>
      <c r="M548" s="10">
        <v>100000000</v>
      </c>
      <c r="N548" s="10">
        <v>93840528.738399997</v>
      </c>
      <c r="O548" s="4" t="s">
        <v>93</v>
      </c>
      <c r="P548" s="4" t="s">
        <v>37</v>
      </c>
      <c r="Q548" s="4" t="s">
        <v>38</v>
      </c>
      <c r="R548" s="4" t="s">
        <v>178</v>
      </c>
      <c r="S548" s="4" t="s">
        <v>143</v>
      </c>
      <c r="T548" s="4" t="s">
        <v>3992</v>
      </c>
    </row>
    <row r="549" spans="1:20" x14ac:dyDescent="0.2">
      <c r="A549" s="4" t="str">
        <f t="shared" si="8"/>
        <v>KAUP 5.750 10/04/2011</v>
      </c>
      <c r="B549" s="4" t="s">
        <v>7475</v>
      </c>
      <c r="C549" s="4" t="s">
        <v>5986</v>
      </c>
      <c r="D549" s="4" t="s">
        <v>5863</v>
      </c>
      <c r="E549" s="4" t="s">
        <v>5862</v>
      </c>
      <c r="F549" s="9">
        <v>5.75</v>
      </c>
      <c r="G549" s="4" t="s">
        <v>5984</v>
      </c>
      <c r="H549" s="4" t="s">
        <v>162</v>
      </c>
      <c r="I549" s="4" t="s">
        <v>5978</v>
      </c>
      <c r="J549" s="4" t="s">
        <v>143</v>
      </c>
      <c r="K549" s="4" t="s">
        <v>33</v>
      </c>
      <c r="L549" s="4" t="s">
        <v>34</v>
      </c>
      <c r="M549" s="10">
        <v>1500000000</v>
      </c>
      <c r="N549" s="10">
        <v>1500000000</v>
      </c>
      <c r="O549" s="4" t="s">
        <v>175</v>
      </c>
      <c r="P549" s="4" t="s">
        <v>37</v>
      </c>
      <c r="Q549" s="4" t="s">
        <v>5526</v>
      </c>
      <c r="R549" s="4" t="s">
        <v>178</v>
      </c>
      <c r="S549" s="4"/>
      <c r="T549" s="4" t="s">
        <v>5977</v>
      </c>
    </row>
    <row r="550" spans="1:20" x14ac:dyDescent="0.2">
      <c r="A550" s="4" t="str">
        <f t="shared" si="8"/>
        <v>KAUP 5.750 10/04/2011</v>
      </c>
      <c r="B550" s="4" t="s">
        <v>7475</v>
      </c>
      <c r="C550" s="4" t="s">
        <v>5985</v>
      </c>
      <c r="D550" s="4" t="s">
        <v>5863</v>
      </c>
      <c r="E550" s="4" t="s">
        <v>5862</v>
      </c>
      <c r="F550" s="9">
        <v>5.75</v>
      </c>
      <c r="G550" s="4" t="s">
        <v>5984</v>
      </c>
      <c r="H550" s="4" t="s">
        <v>167</v>
      </c>
      <c r="I550" s="4" t="s">
        <v>5978</v>
      </c>
      <c r="J550" s="4" t="s">
        <v>143</v>
      </c>
      <c r="K550" s="4" t="s">
        <v>33</v>
      </c>
      <c r="L550" s="4" t="s">
        <v>34</v>
      </c>
      <c r="M550" s="10">
        <v>1500000000</v>
      </c>
      <c r="N550" s="10">
        <v>1500000000</v>
      </c>
      <c r="O550" s="4" t="s">
        <v>175</v>
      </c>
      <c r="P550" s="4" t="s">
        <v>37</v>
      </c>
      <c r="Q550" s="4" t="s">
        <v>5526</v>
      </c>
      <c r="R550" s="4" t="s">
        <v>178</v>
      </c>
      <c r="S550" s="4"/>
      <c r="T550" s="4" t="s">
        <v>5977</v>
      </c>
    </row>
    <row r="551" spans="1:20" x14ac:dyDescent="0.2">
      <c r="A551" s="4" t="str">
        <f t="shared" si="8"/>
        <v>KAUP 6.125 10/04/2016</v>
      </c>
      <c r="B551" s="4" t="s">
        <v>7475</v>
      </c>
      <c r="C551" s="4" t="s">
        <v>5983</v>
      </c>
      <c r="D551" s="4" t="s">
        <v>5863</v>
      </c>
      <c r="E551" s="4" t="s">
        <v>5862</v>
      </c>
      <c r="F551" s="9">
        <v>6.125</v>
      </c>
      <c r="G551" s="4" t="s">
        <v>5981</v>
      </c>
      <c r="H551" s="4" t="s">
        <v>162</v>
      </c>
      <c r="I551" s="4" t="s">
        <v>5978</v>
      </c>
      <c r="J551" s="4" t="s">
        <v>143</v>
      </c>
      <c r="K551" s="4" t="s">
        <v>33</v>
      </c>
      <c r="L551" s="4" t="s">
        <v>34</v>
      </c>
      <c r="M551" s="10">
        <v>500000000</v>
      </c>
      <c r="N551" s="10">
        <v>500000000</v>
      </c>
      <c r="O551" s="4" t="s">
        <v>175</v>
      </c>
      <c r="P551" s="4" t="s">
        <v>37</v>
      </c>
      <c r="Q551" s="4" t="s">
        <v>5526</v>
      </c>
      <c r="R551" s="4" t="s">
        <v>178</v>
      </c>
      <c r="S551" s="4"/>
      <c r="T551" s="4" t="s">
        <v>5977</v>
      </c>
    </row>
    <row r="552" spans="1:20" x14ac:dyDescent="0.2">
      <c r="A552" s="4" t="str">
        <f t="shared" si="8"/>
        <v>KAUP 6.125 10/04/2016</v>
      </c>
      <c r="B552" s="4" t="s">
        <v>7475</v>
      </c>
      <c r="C552" s="4" t="s">
        <v>5982</v>
      </c>
      <c r="D552" s="4" t="s">
        <v>5863</v>
      </c>
      <c r="E552" s="4" t="s">
        <v>5862</v>
      </c>
      <c r="F552" s="9">
        <v>6.125</v>
      </c>
      <c r="G552" s="4" t="s">
        <v>5981</v>
      </c>
      <c r="H552" s="4" t="s">
        <v>167</v>
      </c>
      <c r="I552" s="4" t="s">
        <v>5978</v>
      </c>
      <c r="J552" s="4" t="s">
        <v>143</v>
      </c>
      <c r="K552" s="4" t="s">
        <v>33</v>
      </c>
      <c r="L552" s="4" t="s">
        <v>34</v>
      </c>
      <c r="M552" s="10">
        <v>500000000</v>
      </c>
      <c r="N552" s="10">
        <v>500000000</v>
      </c>
      <c r="O552" s="4" t="s">
        <v>175</v>
      </c>
      <c r="P552" s="4" t="s">
        <v>37</v>
      </c>
      <c r="Q552" s="4" t="s">
        <v>5526</v>
      </c>
      <c r="R552" s="4" t="s">
        <v>178</v>
      </c>
      <c r="S552" s="4"/>
      <c r="T552" s="4" t="s">
        <v>5977</v>
      </c>
    </row>
    <row r="553" spans="1:20" x14ac:dyDescent="0.2">
      <c r="A553" s="4" t="str">
        <f t="shared" si="8"/>
        <v>KAUP 0.000 01/15/2010</v>
      </c>
      <c r="B553" s="4" t="s">
        <v>7475</v>
      </c>
      <c r="C553" s="4" t="s">
        <v>5980</v>
      </c>
      <c r="D553" s="4" t="s">
        <v>5863</v>
      </c>
      <c r="E553" s="4" t="s">
        <v>5862</v>
      </c>
      <c r="F553" s="9">
        <v>0</v>
      </c>
      <c r="G553" s="4" t="s">
        <v>4094</v>
      </c>
      <c r="H553" s="4" t="s">
        <v>162</v>
      </c>
      <c r="I553" s="4" t="s">
        <v>5978</v>
      </c>
      <c r="J553" s="4" t="s">
        <v>143</v>
      </c>
      <c r="K553" s="4" t="s">
        <v>33</v>
      </c>
      <c r="L553" s="4" t="s">
        <v>34</v>
      </c>
      <c r="M553" s="10">
        <v>1000000000</v>
      </c>
      <c r="N553" s="10">
        <v>1000000000</v>
      </c>
      <c r="O553" s="4" t="s">
        <v>175</v>
      </c>
      <c r="P553" s="4" t="s">
        <v>37</v>
      </c>
      <c r="Q553" s="4" t="s">
        <v>5526</v>
      </c>
      <c r="R553" s="4" t="s">
        <v>178</v>
      </c>
      <c r="S553" s="4"/>
      <c r="T553" s="4" t="s">
        <v>5977</v>
      </c>
    </row>
    <row r="554" spans="1:20" x14ac:dyDescent="0.2">
      <c r="A554" s="4" t="str">
        <f t="shared" si="8"/>
        <v>KAUP 0.000 01/15/2010</v>
      </c>
      <c r="B554" s="4" t="s">
        <v>7475</v>
      </c>
      <c r="C554" s="4" t="s">
        <v>5979</v>
      </c>
      <c r="D554" s="4" t="s">
        <v>5863</v>
      </c>
      <c r="E554" s="4" t="s">
        <v>5862</v>
      </c>
      <c r="F554" s="9">
        <v>0</v>
      </c>
      <c r="G554" s="4" t="s">
        <v>4094</v>
      </c>
      <c r="H554" s="4" t="s">
        <v>167</v>
      </c>
      <c r="I554" s="4" t="s">
        <v>5978</v>
      </c>
      <c r="J554" s="4" t="s">
        <v>143</v>
      </c>
      <c r="K554" s="4" t="s">
        <v>33</v>
      </c>
      <c r="L554" s="4" t="s">
        <v>34</v>
      </c>
      <c r="M554" s="10">
        <v>1000000000</v>
      </c>
      <c r="N554" s="10">
        <v>1000000000</v>
      </c>
      <c r="O554" s="4" t="s">
        <v>175</v>
      </c>
      <c r="P554" s="4" t="s">
        <v>37</v>
      </c>
      <c r="Q554" s="4" t="s">
        <v>5526</v>
      </c>
      <c r="R554" s="4" t="s">
        <v>178</v>
      </c>
      <c r="S554" s="4"/>
      <c r="T554" s="4" t="s">
        <v>5977</v>
      </c>
    </row>
    <row r="555" spans="1:20" x14ac:dyDescent="0.2">
      <c r="A555" s="4" t="str">
        <f t="shared" si="8"/>
        <v>BTU 7.875 11/01/2026</v>
      </c>
      <c r="B555" s="4" t="s">
        <v>7475</v>
      </c>
      <c r="C555" s="4" t="s">
        <v>5976</v>
      </c>
      <c r="D555" s="4" t="s">
        <v>5241</v>
      </c>
      <c r="E555" s="4" t="s">
        <v>5240</v>
      </c>
      <c r="F555" s="9">
        <v>7.875</v>
      </c>
      <c r="G555" s="4" t="s">
        <v>5975</v>
      </c>
      <c r="H555" s="4"/>
      <c r="I555" s="4" t="s">
        <v>5974</v>
      </c>
      <c r="J555" s="4" t="s">
        <v>143</v>
      </c>
      <c r="K555" s="4" t="s">
        <v>33</v>
      </c>
      <c r="L555" s="4" t="s">
        <v>34</v>
      </c>
      <c r="M555" s="10">
        <v>250000000</v>
      </c>
      <c r="N555" s="10">
        <v>0</v>
      </c>
      <c r="O555" s="4" t="s">
        <v>93</v>
      </c>
      <c r="P555" s="4" t="s">
        <v>37</v>
      </c>
      <c r="Q555" s="4" t="s">
        <v>38</v>
      </c>
      <c r="R555" s="4" t="s">
        <v>178</v>
      </c>
      <c r="S555" s="4" t="s">
        <v>143</v>
      </c>
      <c r="T555" s="4" t="s">
        <v>5973</v>
      </c>
    </row>
    <row r="556" spans="1:20" x14ac:dyDescent="0.2">
      <c r="A556" s="4" t="str">
        <f t="shared" si="8"/>
        <v>SIGFIN 0.000 10/15/2009</v>
      </c>
      <c r="B556" s="4" t="s">
        <v>7475</v>
      </c>
      <c r="C556" s="4" t="s">
        <v>5972</v>
      </c>
      <c r="D556" s="4" t="s">
        <v>5714</v>
      </c>
      <c r="E556" s="4" t="s">
        <v>5713</v>
      </c>
      <c r="F556" s="9">
        <v>0</v>
      </c>
      <c r="G556" s="4" t="s">
        <v>4342</v>
      </c>
      <c r="H556" s="4" t="s">
        <v>3239</v>
      </c>
      <c r="I556" s="4" t="s">
        <v>5971</v>
      </c>
      <c r="J556" s="4" t="s">
        <v>143</v>
      </c>
      <c r="K556" s="4" t="s">
        <v>33</v>
      </c>
      <c r="L556" s="4" t="s">
        <v>34</v>
      </c>
      <c r="M556" s="10">
        <v>100000000</v>
      </c>
      <c r="N556" s="10">
        <v>93878242.899999991</v>
      </c>
      <c r="O556" s="4" t="s">
        <v>93</v>
      </c>
      <c r="P556" s="4" t="s">
        <v>37</v>
      </c>
      <c r="Q556" s="4" t="s">
        <v>38</v>
      </c>
      <c r="R556" s="4" t="s">
        <v>178</v>
      </c>
      <c r="S556" s="4" t="s">
        <v>143</v>
      </c>
      <c r="T556" s="4" t="s">
        <v>3981</v>
      </c>
    </row>
    <row r="557" spans="1:20" x14ac:dyDescent="0.2">
      <c r="A557" s="4" t="str">
        <f t="shared" si="8"/>
        <v>SIGFIN 0.000 10/16/2009</v>
      </c>
      <c r="B557" s="4" t="s">
        <v>7475</v>
      </c>
      <c r="C557" s="4" t="s">
        <v>5970</v>
      </c>
      <c r="D557" s="4" t="s">
        <v>5714</v>
      </c>
      <c r="E557" s="4" t="s">
        <v>5713</v>
      </c>
      <c r="F557" s="9">
        <v>0</v>
      </c>
      <c r="G557" s="4" t="s">
        <v>5969</v>
      </c>
      <c r="H557" s="4" t="s">
        <v>3239</v>
      </c>
      <c r="I557" s="4" t="s">
        <v>3242</v>
      </c>
      <c r="J557" s="4" t="s">
        <v>143</v>
      </c>
      <c r="K557" s="4" t="s">
        <v>33</v>
      </c>
      <c r="L557" s="4" t="s">
        <v>34</v>
      </c>
      <c r="M557" s="10">
        <v>100000000</v>
      </c>
      <c r="N557" s="10">
        <v>93774021.819999993</v>
      </c>
      <c r="O557" s="4" t="s">
        <v>93</v>
      </c>
      <c r="P557" s="4" t="s">
        <v>37</v>
      </c>
      <c r="Q557" s="4" t="s">
        <v>38</v>
      </c>
      <c r="R557" s="4" t="s">
        <v>178</v>
      </c>
      <c r="S557" s="4" t="s">
        <v>143</v>
      </c>
      <c r="T557" s="4" t="s">
        <v>3981</v>
      </c>
    </row>
    <row r="558" spans="1:20" x14ac:dyDescent="0.2">
      <c r="A558" s="4" t="str">
        <f t="shared" si="8"/>
        <v>SIGFIN 0.000 10/23/2008</v>
      </c>
      <c r="B558" s="4" t="s">
        <v>7475</v>
      </c>
      <c r="C558" s="4" t="s">
        <v>5968</v>
      </c>
      <c r="D558" s="4" t="s">
        <v>5714</v>
      </c>
      <c r="E558" s="4" t="s">
        <v>5713</v>
      </c>
      <c r="F558" s="9">
        <v>0</v>
      </c>
      <c r="G558" s="4" t="s">
        <v>5967</v>
      </c>
      <c r="H558" s="4" t="s">
        <v>3239</v>
      </c>
      <c r="I558" s="4" t="s">
        <v>5966</v>
      </c>
      <c r="J558" s="4" t="s">
        <v>143</v>
      </c>
      <c r="K558" s="4" t="s">
        <v>33</v>
      </c>
      <c r="L558" s="4" t="s">
        <v>34</v>
      </c>
      <c r="M558" s="10">
        <v>225000000</v>
      </c>
      <c r="N558" s="10">
        <v>211141190.25</v>
      </c>
      <c r="O558" s="4" t="s">
        <v>197</v>
      </c>
      <c r="P558" s="4" t="s">
        <v>37</v>
      </c>
      <c r="Q558" s="4" t="s">
        <v>38</v>
      </c>
      <c r="R558" s="4" t="s">
        <v>178</v>
      </c>
      <c r="S558" s="4" t="s">
        <v>143</v>
      </c>
      <c r="T558" s="4" t="s">
        <v>3981</v>
      </c>
    </row>
    <row r="559" spans="1:20" x14ac:dyDescent="0.2">
      <c r="A559" s="4" t="str">
        <f t="shared" si="8"/>
        <v>LEH 5.750 01/03/2017</v>
      </c>
      <c r="B559" s="4" t="s">
        <v>7475</v>
      </c>
      <c r="C559" s="4" t="s">
        <v>5965</v>
      </c>
      <c r="D559" s="4" t="s">
        <v>4025</v>
      </c>
      <c r="E559" s="4" t="s">
        <v>4809</v>
      </c>
      <c r="F559" s="9">
        <v>5.75</v>
      </c>
      <c r="G559" s="4" t="s">
        <v>5964</v>
      </c>
      <c r="H559" s="4"/>
      <c r="I559" s="4" t="s">
        <v>5963</v>
      </c>
      <c r="J559" s="4" t="s">
        <v>143</v>
      </c>
      <c r="K559" s="4" t="s">
        <v>33</v>
      </c>
      <c r="L559" s="4" t="s">
        <v>34</v>
      </c>
      <c r="M559" s="10">
        <v>1250000000</v>
      </c>
      <c r="N559" s="10">
        <v>1250000000</v>
      </c>
      <c r="O559" s="4" t="s">
        <v>399</v>
      </c>
      <c r="P559" s="4" t="s">
        <v>37</v>
      </c>
      <c r="Q559" s="4" t="s">
        <v>38</v>
      </c>
      <c r="R559" s="4" t="s">
        <v>178</v>
      </c>
      <c r="S559" s="4" t="s">
        <v>143</v>
      </c>
      <c r="T559" s="4" t="s">
        <v>4025</v>
      </c>
    </row>
    <row r="560" spans="1:20" x14ac:dyDescent="0.2">
      <c r="A560" s="4" t="str">
        <f t="shared" si="8"/>
        <v>CHEYFI 0.000 10/25/2007</v>
      </c>
      <c r="B560" s="4" t="s">
        <v>7475</v>
      </c>
      <c r="C560" s="4" t="s">
        <v>3234</v>
      </c>
      <c r="D560" s="4" t="s">
        <v>3235</v>
      </c>
      <c r="E560" s="4" t="s">
        <v>3236</v>
      </c>
      <c r="F560" s="9">
        <v>0</v>
      </c>
      <c r="G560" s="4" t="s">
        <v>3238</v>
      </c>
      <c r="H560" s="4" t="s">
        <v>3239</v>
      </c>
      <c r="I560" s="4" t="s">
        <v>3240</v>
      </c>
      <c r="J560" s="4" t="s">
        <v>143</v>
      </c>
      <c r="K560" s="4" t="s">
        <v>33</v>
      </c>
      <c r="L560" s="4" t="s">
        <v>34</v>
      </c>
      <c r="M560" s="10">
        <v>100000000</v>
      </c>
      <c r="N560" s="10">
        <v>100000000</v>
      </c>
      <c r="O560" s="4" t="s">
        <v>197</v>
      </c>
      <c r="P560" s="4" t="s">
        <v>37</v>
      </c>
      <c r="Q560" s="4" t="s">
        <v>38</v>
      </c>
      <c r="R560" s="4" t="s">
        <v>178</v>
      </c>
      <c r="S560" s="4" t="s">
        <v>143</v>
      </c>
      <c r="T560" s="4" t="s">
        <v>4214</v>
      </c>
    </row>
    <row r="561" spans="1:20" x14ac:dyDescent="0.2">
      <c r="A561" s="4" t="str">
        <f t="shared" si="8"/>
        <v>CHEYFI 0.000 10/25/2007</v>
      </c>
      <c r="B561" s="4" t="s">
        <v>7475</v>
      </c>
      <c r="C561" s="4" t="s">
        <v>3243</v>
      </c>
      <c r="D561" s="4" t="s">
        <v>3235</v>
      </c>
      <c r="E561" s="4" t="s">
        <v>3236</v>
      </c>
      <c r="F561" s="9">
        <v>0</v>
      </c>
      <c r="G561" s="4" t="s">
        <v>3238</v>
      </c>
      <c r="H561" s="4" t="s">
        <v>3244</v>
      </c>
      <c r="I561" s="4" t="s">
        <v>3240</v>
      </c>
      <c r="J561" s="4" t="s">
        <v>143</v>
      </c>
      <c r="K561" s="4" t="s">
        <v>33</v>
      </c>
      <c r="L561" s="4" t="s">
        <v>34</v>
      </c>
      <c r="M561" s="10">
        <v>150000000</v>
      </c>
      <c r="N561" s="10">
        <v>150000000</v>
      </c>
      <c r="O561" s="4" t="s">
        <v>197</v>
      </c>
      <c r="P561" s="4" t="s">
        <v>37</v>
      </c>
      <c r="Q561" s="4" t="s">
        <v>38</v>
      </c>
      <c r="R561" s="4" t="s">
        <v>178</v>
      </c>
      <c r="S561" s="4" t="s">
        <v>143</v>
      </c>
      <c r="T561" s="4" t="s">
        <v>5787</v>
      </c>
    </row>
    <row r="562" spans="1:20" x14ac:dyDescent="0.2">
      <c r="A562" s="4" t="str">
        <f t="shared" si="8"/>
        <v>VICFIN 0.000 10/26/2009</v>
      </c>
      <c r="B562" s="4" t="s">
        <v>7475</v>
      </c>
      <c r="C562" s="4" t="s">
        <v>5962</v>
      </c>
      <c r="D562" s="4" t="s">
        <v>3452</v>
      </c>
      <c r="E562" s="4" t="s">
        <v>3453</v>
      </c>
      <c r="F562" s="9">
        <v>0</v>
      </c>
      <c r="G562" s="4" t="s">
        <v>5961</v>
      </c>
      <c r="H562" s="4" t="s">
        <v>3239</v>
      </c>
      <c r="I562" s="4" t="s">
        <v>5960</v>
      </c>
      <c r="J562" s="4" t="s">
        <v>143</v>
      </c>
      <c r="K562" s="4" t="s">
        <v>33</v>
      </c>
      <c r="L562" s="4" t="s">
        <v>34</v>
      </c>
      <c r="M562" s="10">
        <v>100000000</v>
      </c>
      <c r="N562" s="10">
        <v>100000000</v>
      </c>
      <c r="O562" s="4" t="s">
        <v>197</v>
      </c>
      <c r="P562" s="4" t="s">
        <v>37</v>
      </c>
      <c r="Q562" s="4" t="s">
        <v>38</v>
      </c>
      <c r="R562" s="4" t="s">
        <v>178</v>
      </c>
      <c r="S562" s="4" t="s">
        <v>143</v>
      </c>
      <c r="T562" s="4" t="s">
        <v>3992</v>
      </c>
    </row>
    <row r="563" spans="1:20" x14ac:dyDescent="0.2">
      <c r="A563" s="4" t="str">
        <f t="shared" si="8"/>
        <v>CIT 5.600 11/02/2011</v>
      </c>
      <c r="B563" s="4" t="s">
        <v>7475</v>
      </c>
      <c r="C563" s="4" t="s">
        <v>5959</v>
      </c>
      <c r="D563" s="4" t="s">
        <v>5463</v>
      </c>
      <c r="E563" s="4" t="s">
        <v>5958</v>
      </c>
      <c r="F563" s="9">
        <v>5.6</v>
      </c>
      <c r="G563" s="4" t="s">
        <v>5597</v>
      </c>
      <c r="H563" s="4"/>
      <c r="I563" s="4" t="s">
        <v>2738</v>
      </c>
      <c r="J563" s="4" t="s">
        <v>143</v>
      </c>
      <c r="K563" s="4" t="s">
        <v>33</v>
      </c>
      <c r="L563" s="4" t="s">
        <v>34</v>
      </c>
      <c r="M563" s="10">
        <v>500000000</v>
      </c>
      <c r="N563" s="10">
        <v>0</v>
      </c>
      <c r="O563" s="4" t="s">
        <v>93</v>
      </c>
      <c r="P563" s="4" t="s">
        <v>37</v>
      </c>
      <c r="Q563" s="4" t="s">
        <v>38</v>
      </c>
      <c r="R563" s="4" t="s">
        <v>178</v>
      </c>
      <c r="S563" s="4" t="s">
        <v>143</v>
      </c>
      <c r="T563" s="4" t="s">
        <v>5957</v>
      </c>
    </row>
    <row r="564" spans="1:20" x14ac:dyDescent="0.2">
      <c r="A564" s="4" t="str">
        <f t="shared" si="8"/>
        <v>WAMU 0.000 11/06/2009</v>
      </c>
      <c r="B564" s="4" t="s">
        <v>7475</v>
      </c>
      <c r="C564" s="4" t="s">
        <v>5956</v>
      </c>
      <c r="D564" s="4" t="s">
        <v>5602</v>
      </c>
      <c r="E564" s="4" t="s">
        <v>5955</v>
      </c>
      <c r="F564" s="9">
        <v>0</v>
      </c>
      <c r="G564" s="4" t="s">
        <v>5954</v>
      </c>
      <c r="H564" s="4" t="s">
        <v>5953</v>
      </c>
      <c r="I564" s="4" t="s">
        <v>3327</v>
      </c>
      <c r="J564" s="4" t="s">
        <v>143</v>
      </c>
      <c r="K564" s="4" t="s">
        <v>33</v>
      </c>
      <c r="L564" s="4" t="s">
        <v>34</v>
      </c>
      <c r="M564" s="10">
        <v>500000000</v>
      </c>
      <c r="N564" s="10">
        <v>500000000</v>
      </c>
      <c r="O564" s="4" t="s">
        <v>175</v>
      </c>
      <c r="P564" s="4" t="s">
        <v>37</v>
      </c>
      <c r="Q564" s="4" t="s">
        <v>38</v>
      </c>
      <c r="R564" s="4" t="s">
        <v>178</v>
      </c>
      <c r="S564" s="4" t="s">
        <v>143</v>
      </c>
      <c r="T564" s="4" t="s">
        <v>5952</v>
      </c>
    </row>
    <row r="565" spans="1:20" x14ac:dyDescent="0.2">
      <c r="A565" s="4" t="str">
        <f t="shared" si="8"/>
        <v>EIX 7.750 06/15/2016</v>
      </c>
      <c r="B565" s="4" t="s">
        <v>7475</v>
      </c>
      <c r="C565" s="4" t="s">
        <v>5951</v>
      </c>
      <c r="D565" s="4" t="s">
        <v>5580</v>
      </c>
      <c r="E565" s="4" t="s">
        <v>5579</v>
      </c>
      <c r="F565" s="9">
        <v>7.75</v>
      </c>
      <c r="G565" s="4" t="s">
        <v>5950</v>
      </c>
      <c r="H565" s="4"/>
      <c r="I565" s="4" t="s">
        <v>3330</v>
      </c>
      <c r="J565" s="4" t="s">
        <v>143</v>
      </c>
      <c r="K565" s="4" t="s">
        <v>33</v>
      </c>
      <c r="L565" s="4" t="s">
        <v>34</v>
      </c>
      <c r="M565" s="10">
        <v>500000000</v>
      </c>
      <c r="N565" s="10">
        <v>0</v>
      </c>
      <c r="O565" s="4" t="s">
        <v>175</v>
      </c>
      <c r="P565" s="4" t="s">
        <v>37</v>
      </c>
      <c r="Q565" s="4" t="s">
        <v>38</v>
      </c>
      <c r="R565" s="4" t="s">
        <v>178</v>
      </c>
      <c r="S565" s="4" t="s">
        <v>143</v>
      </c>
      <c r="T565" s="4"/>
    </row>
    <row r="566" spans="1:20" x14ac:dyDescent="0.2">
      <c r="A566" s="4" t="str">
        <f t="shared" si="8"/>
        <v>EIX 7.500 06/15/2013</v>
      </c>
      <c r="B566" s="4" t="s">
        <v>7475</v>
      </c>
      <c r="C566" s="4" t="s">
        <v>5949</v>
      </c>
      <c r="D566" s="4" t="s">
        <v>5580</v>
      </c>
      <c r="E566" s="4" t="s">
        <v>5579</v>
      </c>
      <c r="F566" s="9">
        <v>7.5</v>
      </c>
      <c r="G566" s="4" t="s">
        <v>5948</v>
      </c>
      <c r="H566" s="4"/>
      <c r="I566" s="4" t="s">
        <v>3330</v>
      </c>
      <c r="J566" s="4" t="s">
        <v>143</v>
      </c>
      <c r="K566" s="4" t="s">
        <v>33</v>
      </c>
      <c r="L566" s="4" t="s">
        <v>34</v>
      </c>
      <c r="M566" s="10">
        <v>500000000</v>
      </c>
      <c r="N566" s="10">
        <v>0</v>
      </c>
      <c r="O566" s="4" t="s">
        <v>175</v>
      </c>
      <c r="P566" s="4" t="s">
        <v>37</v>
      </c>
      <c r="Q566" s="4" t="s">
        <v>38</v>
      </c>
      <c r="R566" s="4" t="s">
        <v>178</v>
      </c>
      <c r="S566" s="4" t="s">
        <v>143</v>
      </c>
      <c r="T566" s="4"/>
    </row>
    <row r="567" spans="1:20" x14ac:dyDescent="0.2">
      <c r="A567" s="4" t="str">
        <f t="shared" si="8"/>
        <v>CHEYFI 0.000 11/20/2007</v>
      </c>
      <c r="B567" s="4" t="s">
        <v>7475</v>
      </c>
      <c r="C567" s="4" t="s">
        <v>3328</v>
      </c>
      <c r="D567" s="4" t="s">
        <v>3235</v>
      </c>
      <c r="E567" s="4" t="s">
        <v>3236</v>
      </c>
      <c r="F567" s="9">
        <v>0</v>
      </c>
      <c r="G567" s="4" t="s">
        <v>3329</v>
      </c>
      <c r="H567" s="4" t="s">
        <v>3239</v>
      </c>
      <c r="I567" s="4" t="s">
        <v>3330</v>
      </c>
      <c r="J567" s="4" t="s">
        <v>143</v>
      </c>
      <c r="K567" s="4" t="s">
        <v>33</v>
      </c>
      <c r="L567" s="4" t="s">
        <v>34</v>
      </c>
      <c r="M567" s="10">
        <v>100000000</v>
      </c>
      <c r="N567" s="10">
        <v>100000000</v>
      </c>
      <c r="O567" s="4" t="s">
        <v>197</v>
      </c>
      <c r="P567" s="4" t="s">
        <v>37</v>
      </c>
      <c r="Q567" s="4" t="s">
        <v>38</v>
      </c>
      <c r="R567" s="4" t="s">
        <v>178</v>
      </c>
      <c r="S567" s="4" t="s">
        <v>143</v>
      </c>
      <c r="T567" s="4" t="s">
        <v>4214</v>
      </c>
    </row>
    <row r="568" spans="1:20" x14ac:dyDescent="0.2">
      <c r="A568" s="4" t="str">
        <f t="shared" si="8"/>
        <v>CHEYFI 0.000 11/15/2007</v>
      </c>
      <c r="B568" s="4" t="s">
        <v>7475</v>
      </c>
      <c r="C568" s="4" t="s">
        <v>3323</v>
      </c>
      <c r="D568" s="4" t="s">
        <v>3235</v>
      </c>
      <c r="E568" s="4" t="s">
        <v>3236</v>
      </c>
      <c r="F568" s="9">
        <v>0</v>
      </c>
      <c r="G568" s="4" t="s">
        <v>3284</v>
      </c>
      <c r="H568" s="4" t="s">
        <v>3239</v>
      </c>
      <c r="I568" s="4" t="s">
        <v>2751</v>
      </c>
      <c r="J568" s="4" t="s">
        <v>143</v>
      </c>
      <c r="K568" s="4" t="s">
        <v>33</v>
      </c>
      <c r="L568" s="4" t="s">
        <v>34</v>
      </c>
      <c r="M568" s="10">
        <v>200000000</v>
      </c>
      <c r="N568" s="10">
        <v>200000000</v>
      </c>
      <c r="O568" s="4" t="s">
        <v>197</v>
      </c>
      <c r="P568" s="4" t="s">
        <v>37</v>
      </c>
      <c r="Q568" s="4" t="s">
        <v>38</v>
      </c>
      <c r="R568" s="4" t="s">
        <v>178</v>
      </c>
      <c r="S568" s="4" t="s">
        <v>143</v>
      </c>
      <c r="T568" s="4" t="s">
        <v>4214</v>
      </c>
    </row>
    <row r="569" spans="1:20" x14ac:dyDescent="0.2">
      <c r="A569" s="4" t="str">
        <f t="shared" si="8"/>
        <v>CHEYFI 0.000 11/15/2007</v>
      </c>
      <c r="B569" s="4" t="s">
        <v>7475</v>
      </c>
      <c r="C569" s="4" t="s">
        <v>3325</v>
      </c>
      <c r="D569" s="4" t="s">
        <v>3235</v>
      </c>
      <c r="E569" s="4" t="s">
        <v>3236</v>
      </c>
      <c r="F569" s="9">
        <v>0</v>
      </c>
      <c r="G569" s="4" t="s">
        <v>3284</v>
      </c>
      <c r="H569" s="4" t="s">
        <v>3326</v>
      </c>
      <c r="I569" s="4" t="s">
        <v>2751</v>
      </c>
      <c r="J569" s="4" t="s">
        <v>143</v>
      </c>
      <c r="K569" s="4" t="s">
        <v>33</v>
      </c>
      <c r="L569" s="4" t="s">
        <v>34</v>
      </c>
      <c r="M569" s="10">
        <v>125000000</v>
      </c>
      <c r="N569" s="10">
        <v>125000000</v>
      </c>
      <c r="O569" s="4" t="s">
        <v>197</v>
      </c>
      <c r="P569" s="4" t="s">
        <v>37</v>
      </c>
      <c r="Q569" s="4" t="s">
        <v>38</v>
      </c>
      <c r="R569" s="4" t="s">
        <v>178</v>
      </c>
      <c r="S569" s="4" t="s">
        <v>143</v>
      </c>
      <c r="T569" s="4" t="s">
        <v>5787</v>
      </c>
    </row>
    <row r="570" spans="1:20" x14ac:dyDescent="0.2">
      <c r="A570" s="4" t="str">
        <f t="shared" si="8"/>
        <v>LEH 0.000 11/16/2009</v>
      </c>
      <c r="B570" s="4" t="s">
        <v>7475</v>
      </c>
      <c r="C570" s="4" t="s">
        <v>5947</v>
      </c>
      <c r="D570" s="4" t="s">
        <v>4025</v>
      </c>
      <c r="E570" s="4" t="s">
        <v>4809</v>
      </c>
      <c r="F570" s="9">
        <v>0</v>
      </c>
      <c r="G570" s="4" t="s">
        <v>5945</v>
      </c>
      <c r="H570" s="4" t="s">
        <v>3244</v>
      </c>
      <c r="I570" s="4" t="s">
        <v>3337</v>
      </c>
      <c r="J570" s="4" t="s">
        <v>143</v>
      </c>
      <c r="K570" s="4" t="s">
        <v>33</v>
      </c>
      <c r="L570" s="4" t="s">
        <v>34</v>
      </c>
      <c r="M570" s="10">
        <v>1350000000</v>
      </c>
      <c r="N570" s="10">
        <v>1350000000</v>
      </c>
      <c r="O570" s="4" t="s">
        <v>175</v>
      </c>
      <c r="P570" s="4" t="s">
        <v>37</v>
      </c>
      <c r="Q570" s="4" t="s">
        <v>38</v>
      </c>
      <c r="R570" s="4" t="s">
        <v>178</v>
      </c>
      <c r="S570" s="4" t="s">
        <v>143</v>
      </c>
      <c r="T570" s="4" t="s">
        <v>4025</v>
      </c>
    </row>
    <row r="571" spans="1:20" x14ac:dyDescent="0.2">
      <c r="A571" s="4" t="str">
        <f t="shared" si="8"/>
        <v>LEH 0.000 11/16/2009</v>
      </c>
      <c r="B571" s="4" t="s">
        <v>7475</v>
      </c>
      <c r="C571" s="4" t="s">
        <v>5946</v>
      </c>
      <c r="D571" s="4" t="s">
        <v>4025</v>
      </c>
      <c r="E571" s="4" t="s">
        <v>4809</v>
      </c>
      <c r="F571" s="9">
        <v>0</v>
      </c>
      <c r="G571" s="4" t="s">
        <v>5945</v>
      </c>
      <c r="H571" s="4" t="s">
        <v>3239</v>
      </c>
      <c r="I571" s="4" t="s">
        <v>3337</v>
      </c>
      <c r="J571" s="4" t="s">
        <v>143</v>
      </c>
      <c r="K571" s="4" t="s">
        <v>33</v>
      </c>
      <c r="L571" s="4" t="s">
        <v>34</v>
      </c>
      <c r="M571" s="10">
        <v>150000000</v>
      </c>
      <c r="N571" s="10">
        <v>150000000</v>
      </c>
      <c r="O571" s="4" t="s">
        <v>175</v>
      </c>
      <c r="P571" s="4" t="s">
        <v>37</v>
      </c>
      <c r="Q571" s="4" t="s">
        <v>38</v>
      </c>
      <c r="R571" s="4" t="s">
        <v>178</v>
      </c>
      <c r="S571" s="4" t="s">
        <v>143</v>
      </c>
      <c r="T571" s="4" t="s">
        <v>4025</v>
      </c>
    </row>
    <row r="572" spans="1:20" x14ac:dyDescent="0.2">
      <c r="A572" s="4" t="str">
        <f t="shared" si="8"/>
        <v>ASTAFI 9.000 11/16/2011</v>
      </c>
      <c r="B572" s="4" t="s">
        <v>7475</v>
      </c>
      <c r="C572" s="4" t="s">
        <v>5944</v>
      </c>
      <c r="D572" s="4" t="s">
        <v>5943</v>
      </c>
      <c r="E572" s="4" t="s">
        <v>5942</v>
      </c>
      <c r="F572" s="9">
        <v>9</v>
      </c>
      <c r="G572" s="4" t="s">
        <v>5941</v>
      </c>
      <c r="H572" s="4"/>
      <c r="I572" s="4" t="s">
        <v>3337</v>
      </c>
      <c r="J572" s="4" t="s">
        <v>143</v>
      </c>
      <c r="K572" s="4" t="s">
        <v>33</v>
      </c>
      <c r="L572" s="4" t="s">
        <v>34</v>
      </c>
      <c r="M572" s="10">
        <v>175000000</v>
      </c>
      <c r="N572" s="10">
        <v>173582000</v>
      </c>
      <c r="O572" s="4" t="s">
        <v>93</v>
      </c>
      <c r="P572" s="4" t="s">
        <v>37</v>
      </c>
      <c r="Q572" s="4" t="s">
        <v>137</v>
      </c>
      <c r="R572" s="4" t="s">
        <v>178</v>
      </c>
      <c r="S572" s="4"/>
      <c r="T572" s="4" t="s">
        <v>3992</v>
      </c>
    </row>
    <row r="573" spans="1:20" x14ac:dyDescent="0.2">
      <c r="A573" s="4" t="str">
        <f t="shared" si="8"/>
        <v>GCMZAU 9.500 12/01/2016</v>
      </c>
      <c r="B573" s="4" t="s">
        <v>7475</v>
      </c>
      <c r="C573" s="4" t="s">
        <v>5940</v>
      </c>
      <c r="D573" s="4" t="s">
        <v>5938</v>
      </c>
      <c r="E573" s="4" t="s">
        <v>5937</v>
      </c>
      <c r="F573" s="9">
        <v>9.5</v>
      </c>
      <c r="G573" s="4" t="s">
        <v>5936</v>
      </c>
      <c r="H573" s="4" t="s">
        <v>162</v>
      </c>
      <c r="I573" s="4" t="s">
        <v>5935</v>
      </c>
      <c r="J573" s="4" t="s">
        <v>143</v>
      </c>
      <c r="K573" s="4" t="s">
        <v>33</v>
      </c>
      <c r="L573" s="4" t="s">
        <v>34</v>
      </c>
      <c r="M573" s="10">
        <v>475000000</v>
      </c>
      <c r="N573" s="10">
        <v>91731021.025000006</v>
      </c>
      <c r="O573" s="4" t="s">
        <v>175</v>
      </c>
      <c r="P573" s="4" t="s">
        <v>37</v>
      </c>
      <c r="Q573" s="4" t="s">
        <v>832</v>
      </c>
      <c r="R573" s="4" t="s">
        <v>178</v>
      </c>
      <c r="S573" s="4" t="s">
        <v>143</v>
      </c>
      <c r="T573" s="4" t="s">
        <v>4214</v>
      </c>
    </row>
    <row r="574" spans="1:20" x14ac:dyDescent="0.2">
      <c r="A574" s="4" t="str">
        <f t="shared" si="8"/>
        <v>GCMZAU 9.500 12/01/2016</v>
      </c>
      <c r="B574" s="4" t="s">
        <v>7475</v>
      </c>
      <c r="C574" s="4" t="s">
        <v>5939</v>
      </c>
      <c r="D574" s="4" t="s">
        <v>5938</v>
      </c>
      <c r="E574" s="4" t="s">
        <v>5937</v>
      </c>
      <c r="F574" s="9">
        <v>9.5</v>
      </c>
      <c r="G574" s="4" t="s">
        <v>5936</v>
      </c>
      <c r="H574" s="4" t="s">
        <v>167</v>
      </c>
      <c r="I574" s="4" t="s">
        <v>5935</v>
      </c>
      <c r="J574" s="4" t="s">
        <v>143</v>
      </c>
      <c r="K574" s="4" t="s">
        <v>33</v>
      </c>
      <c r="L574" s="4" t="s">
        <v>34</v>
      </c>
      <c r="M574" s="10">
        <v>475000000</v>
      </c>
      <c r="N574" s="10">
        <v>91731021.025000006</v>
      </c>
      <c r="O574" s="4" t="s">
        <v>175</v>
      </c>
      <c r="P574" s="4" t="s">
        <v>37</v>
      </c>
      <c r="Q574" s="4" t="s">
        <v>832</v>
      </c>
      <c r="R574" s="4" t="s">
        <v>178</v>
      </c>
      <c r="S574" s="4" t="s">
        <v>143</v>
      </c>
      <c r="T574" s="4" t="s">
        <v>4214</v>
      </c>
    </row>
    <row r="575" spans="1:20" x14ac:dyDescent="0.2">
      <c r="A575" s="4" t="str">
        <f t="shared" si="8"/>
        <v>GLBIR 0.000 01/21/2011</v>
      </c>
      <c r="B575" s="4" t="s">
        <v>7475</v>
      </c>
      <c r="C575" s="4" t="s">
        <v>5934</v>
      </c>
      <c r="D575" s="4" t="s">
        <v>5530</v>
      </c>
      <c r="E575" s="4" t="s">
        <v>5529</v>
      </c>
      <c r="F575" s="9">
        <v>0</v>
      </c>
      <c r="G575" s="4" t="s">
        <v>5932</v>
      </c>
      <c r="H575" s="4" t="s">
        <v>167</v>
      </c>
      <c r="I575" s="4" t="s">
        <v>5931</v>
      </c>
      <c r="J575" s="4" t="s">
        <v>143</v>
      </c>
      <c r="K575" s="4" t="s">
        <v>33</v>
      </c>
      <c r="L575" s="4" t="s">
        <v>34</v>
      </c>
      <c r="M575" s="10">
        <v>500000000</v>
      </c>
      <c r="N575" s="10">
        <v>0</v>
      </c>
      <c r="O575" s="4" t="s">
        <v>175</v>
      </c>
      <c r="P575" s="4" t="s">
        <v>37</v>
      </c>
      <c r="Q575" s="4" t="s">
        <v>5526</v>
      </c>
      <c r="R575" s="4" t="s">
        <v>178</v>
      </c>
      <c r="S575" s="4" t="s">
        <v>143</v>
      </c>
      <c r="T575" s="4" t="s">
        <v>5930</v>
      </c>
    </row>
    <row r="576" spans="1:20" x14ac:dyDescent="0.2">
      <c r="A576" s="4" t="str">
        <f t="shared" si="8"/>
        <v>GLBIR 0.000 01/21/2011</v>
      </c>
      <c r="B576" s="4" t="s">
        <v>7475</v>
      </c>
      <c r="C576" s="4" t="s">
        <v>5933</v>
      </c>
      <c r="D576" s="4" t="s">
        <v>5530</v>
      </c>
      <c r="E576" s="4" t="s">
        <v>5529</v>
      </c>
      <c r="F576" s="9">
        <v>0</v>
      </c>
      <c r="G576" s="4" t="s">
        <v>5932</v>
      </c>
      <c r="H576" s="4" t="s">
        <v>162</v>
      </c>
      <c r="I576" s="4" t="s">
        <v>5931</v>
      </c>
      <c r="J576" s="4" t="s">
        <v>143</v>
      </c>
      <c r="K576" s="4" t="s">
        <v>33</v>
      </c>
      <c r="L576" s="4" t="s">
        <v>34</v>
      </c>
      <c r="M576" s="10">
        <v>500000000</v>
      </c>
      <c r="N576" s="10">
        <v>0</v>
      </c>
      <c r="O576" s="4" t="s">
        <v>175</v>
      </c>
      <c r="P576" s="4" t="s">
        <v>37</v>
      </c>
      <c r="Q576" s="4" t="s">
        <v>5526</v>
      </c>
      <c r="R576" s="4" t="s">
        <v>178</v>
      </c>
      <c r="S576" s="4" t="s">
        <v>143</v>
      </c>
      <c r="T576" s="4" t="s">
        <v>5930</v>
      </c>
    </row>
    <row r="577" spans="1:20" x14ac:dyDescent="0.2">
      <c r="A577" s="4" t="str">
        <f t="shared" si="8"/>
        <v>SIGFIN 0.000 11/23/2009</v>
      </c>
      <c r="B577" s="4" t="s">
        <v>7475</v>
      </c>
      <c r="C577" s="4" t="s">
        <v>5929</v>
      </c>
      <c r="D577" s="4" t="s">
        <v>5714</v>
      </c>
      <c r="E577" s="4" t="s">
        <v>5713</v>
      </c>
      <c r="F577" s="9">
        <v>0</v>
      </c>
      <c r="G577" s="4" t="s">
        <v>5928</v>
      </c>
      <c r="H577" s="4" t="s">
        <v>3239</v>
      </c>
      <c r="I577" s="4" t="s">
        <v>3340</v>
      </c>
      <c r="J577" s="4" t="s">
        <v>143</v>
      </c>
      <c r="K577" s="4" t="s">
        <v>33</v>
      </c>
      <c r="L577" s="4" t="s">
        <v>34</v>
      </c>
      <c r="M577" s="10">
        <v>200000000</v>
      </c>
      <c r="N577" s="10">
        <v>200000000</v>
      </c>
      <c r="O577" s="4" t="s">
        <v>175</v>
      </c>
      <c r="P577" s="4" t="s">
        <v>37</v>
      </c>
      <c r="Q577" s="4" t="s">
        <v>38</v>
      </c>
      <c r="R577" s="4"/>
      <c r="S577" s="4" t="s">
        <v>143</v>
      </c>
      <c r="T577" s="4" t="s">
        <v>3992</v>
      </c>
    </row>
    <row r="578" spans="1:20" x14ac:dyDescent="0.2">
      <c r="A578" s="4" t="str">
        <f t="shared" ref="A578:A641" si="9">D578&amp;" "&amp;TEXT(F578,"0.000")&amp;" "&amp;TEXT(G578,"MM/DD/YYYY")</f>
        <v>TEMIR 9.000 11/24/2011</v>
      </c>
      <c r="B578" s="4" t="s">
        <v>7475</v>
      </c>
      <c r="C578" s="4" t="s">
        <v>5927</v>
      </c>
      <c r="D578" s="4" t="s">
        <v>5782</v>
      </c>
      <c r="E578" s="4" t="s">
        <v>5781</v>
      </c>
      <c r="F578" s="9">
        <v>9</v>
      </c>
      <c r="G578" s="4" t="s">
        <v>5926</v>
      </c>
      <c r="H578" s="4"/>
      <c r="I578" s="4" t="s">
        <v>5925</v>
      </c>
      <c r="J578" s="4" t="s">
        <v>143</v>
      </c>
      <c r="K578" s="4" t="s">
        <v>33</v>
      </c>
      <c r="L578" s="4" t="s">
        <v>34</v>
      </c>
      <c r="M578" s="10">
        <v>300000000</v>
      </c>
      <c r="N578" s="10">
        <v>0</v>
      </c>
      <c r="O578" s="4" t="s">
        <v>5779</v>
      </c>
      <c r="P578" s="4" t="s">
        <v>37</v>
      </c>
      <c r="Q578" s="4" t="s">
        <v>137</v>
      </c>
      <c r="R578" s="4" t="s">
        <v>178</v>
      </c>
      <c r="S578" s="4" t="s">
        <v>143</v>
      </c>
      <c r="T578" s="4" t="s">
        <v>5924</v>
      </c>
    </row>
    <row r="579" spans="1:20" x14ac:dyDescent="0.2">
      <c r="A579" s="4" t="str">
        <f t="shared" si="9"/>
        <v>IMCOPA 0.000 12/16/2014</v>
      </c>
      <c r="B579" s="4" t="s">
        <v>7475</v>
      </c>
      <c r="C579" s="4" t="s">
        <v>5923</v>
      </c>
      <c r="D579" s="4" t="s">
        <v>5922</v>
      </c>
      <c r="E579" s="4" t="s">
        <v>5921</v>
      </c>
      <c r="F579" s="9">
        <v>0</v>
      </c>
      <c r="G579" s="4" t="s">
        <v>5920</v>
      </c>
      <c r="H579" s="4"/>
      <c r="I579" s="4" t="s">
        <v>3335</v>
      </c>
      <c r="J579" s="4" t="s">
        <v>143</v>
      </c>
      <c r="K579" s="4" t="s">
        <v>33</v>
      </c>
      <c r="L579" s="4" t="s">
        <v>34</v>
      </c>
      <c r="M579" s="10">
        <v>100000000</v>
      </c>
      <c r="N579" s="10">
        <v>100000000</v>
      </c>
      <c r="O579" s="4" t="s">
        <v>93</v>
      </c>
      <c r="P579" s="4" t="s">
        <v>37</v>
      </c>
      <c r="Q579" s="4" t="s">
        <v>94</v>
      </c>
      <c r="R579" s="4"/>
      <c r="S579" s="4" t="s">
        <v>143</v>
      </c>
      <c r="T579" s="4" t="s">
        <v>4842</v>
      </c>
    </row>
    <row r="580" spans="1:20" x14ac:dyDescent="0.2">
      <c r="A580" s="4" t="str">
        <f t="shared" si="9"/>
        <v>CHEYFI 0.000 11/26/2007</v>
      </c>
      <c r="B580" s="4" t="s">
        <v>7475</v>
      </c>
      <c r="C580" s="4" t="s">
        <v>3333</v>
      </c>
      <c r="D580" s="4" t="s">
        <v>3235</v>
      </c>
      <c r="E580" s="4" t="s">
        <v>3236</v>
      </c>
      <c r="F580" s="9">
        <v>0</v>
      </c>
      <c r="G580" s="4" t="s">
        <v>3334</v>
      </c>
      <c r="H580" s="4" t="s">
        <v>3239</v>
      </c>
      <c r="I580" s="4" t="s">
        <v>3335</v>
      </c>
      <c r="J580" s="4" t="s">
        <v>143</v>
      </c>
      <c r="K580" s="4" t="s">
        <v>33</v>
      </c>
      <c r="L580" s="4" t="s">
        <v>34</v>
      </c>
      <c r="M580" s="10">
        <v>185000000</v>
      </c>
      <c r="N580" s="10">
        <v>185000000</v>
      </c>
      <c r="O580" s="4" t="s">
        <v>197</v>
      </c>
      <c r="P580" s="4" t="s">
        <v>37</v>
      </c>
      <c r="Q580" s="4" t="s">
        <v>38</v>
      </c>
      <c r="R580" s="4" t="s">
        <v>178</v>
      </c>
      <c r="S580" s="4" t="s">
        <v>143</v>
      </c>
      <c r="T580" s="4" t="s">
        <v>5919</v>
      </c>
    </row>
    <row r="581" spans="1:20" x14ac:dyDescent="0.2">
      <c r="A581" s="4" t="str">
        <f t="shared" si="9"/>
        <v>CHEYFI 0.000 11/26/2007</v>
      </c>
      <c r="B581" s="4" t="s">
        <v>7475</v>
      </c>
      <c r="C581" s="4" t="s">
        <v>3338</v>
      </c>
      <c r="D581" s="4" t="s">
        <v>3235</v>
      </c>
      <c r="E581" s="4" t="s">
        <v>3236</v>
      </c>
      <c r="F581" s="9">
        <v>0</v>
      </c>
      <c r="G581" s="4" t="s">
        <v>3334</v>
      </c>
      <c r="H581" s="4" t="s">
        <v>3339</v>
      </c>
      <c r="I581" s="4" t="s">
        <v>3335</v>
      </c>
      <c r="J581" s="4" t="s">
        <v>143</v>
      </c>
      <c r="K581" s="4" t="s">
        <v>33</v>
      </c>
      <c r="L581" s="4" t="s">
        <v>34</v>
      </c>
      <c r="M581" s="10">
        <v>150000000</v>
      </c>
      <c r="N581" s="10">
        <v>150000000</v>
      </c>
      <c r="O581" s="4" t="s">
        <v>197</v>
      </c>
      <c r="P581" s="4" t="s">
        <v>37</v>
      </c>
      <c r="Q581" s="4" t="s">
        <v>38</v>
      </c>
      <c r="R581" s="4" t="s">
        <v>178</v>
      </c>
      <c r="S581" s="4" t="s">
        <v>143</v>
      </c>
      <c r="T581" s="4" t="s">
        <v>5787</v>
      </c>
    </row>
    <row r="582" spans="1:20" x14ac:dyDescent="0.2">
      <c r="A582" s="4" t="str">
        <f t="shared" si="9"/>
        <v>CHINAO 10.500 11/29/2011</v>
      </c>
      <c r="B582" s="4" t="s">
        <v>7475</v>
      </c>
      <c r="C582" s="4" t="s">
        <v>5918</v>
      </c>
      <c r="D582" s="4" t="s">
        <v>5916</v>
      </c>
      <c r="E582" s="4" t="s">
        <v>5915</v>
      </c>
      <c r="F582" s="9">
        <v>10.5</v>
      </c>
      <c r="G582" s="4" t="s">
        <v>5914</v>
      </c>
      <c r="H582" s="4" t="s">
        <v>162</v>
      </c>
      <c r="I582" s="4" t="s">
        <v>5913</v>
      </c>
      <c r="J582" s="4" t="s">
        <v>143</v>
      </c>
      <c r="K582" s="4" t="s">
        <v>33</v>
      </c>
      <c r="L582" s="4" t="s">
        <v>34</v>
      </c>
      <c r="M582" s="10">
        <v>100000000</v>
      </c>
      <c r="N582" s="10">
        <v>100000000</v>
      </c>
      <c r="O582" s="4" t="s">
        <v>175</v>
      </c>
      <c r="P582" s="4" t="s">
        <v>37</v>
      </c>
      <c r="Q582" s="4" t="s">
        <v>304</v>
      </c>
      <c r="R582" s="4" t="s">
        <v>178</v>
      </c>
      <c r="S582" s="4"/>
      <c r="T582" s="4" t="s">
        <v>4010</v>
      </c>
    </row>
    <row r="583" spans="1:20" x14ac:dyDescent="0.2">
      <c r="A583" s="4" t="str">
        <f t="shared" si="9"/>
        <v>CHINAO 10.500 11/29/2011</v>
      </c>
      <c r="B583" s="4" t="s">
        <v>7475</v>
      </c>
      <c r="C583" s="4" t="s">
        <v>5917</v>
      </c>
      <c r="D583" s="4" t="s">
        <v>5916</v>
      </c>
      <c r="E583" s="4" t="s">
        <v>5915</v>
      </c>
      <c r="F583" s="9">
        <v>10.5</v>
      </c>
      <c r="G583" s="4" t="s">
        <v>5914</v>
      </c>
      <c r="H583" s="4" t="s">
        <v>167</v>
      </c>
      <c r="I583" s="4" t="s">
        <v>5913</v>
      </c>
      <c r="J583" s="4" t="s">
        <v>143</v>
      </c>
      <c r="K583" s="4" t="s">
        <v>33</v>
      </c>
      <c r="L583" s="4" t="s">
        <v>34</v>
      </c>
      <c r="M583" s="10">
        <v>100000000</v>
      </c>
      <c r="N583" s="10">
        <v>100000000</v>
      </c>
      <c r="O583" s="4" t="s">
        <v>175</v>
      </c>
      <c r="P583" s="4" t="s">
        <v>37</v>
      </c>
      <c r="Q583" s="4" t="s">
        <v>304</v>
      </c>
      <c r="R583" s="4" t="s">
        <v>178</v>
      </c>
      <c r="S583" s="4"/>
      <c r="T583" s="4" t="s">
        <v>4010</v>
      </c>
    </row>
    <row r="584" spans="1:20" x14ac:dyDescent="0.2">
      <c r="A584" s="4" t="str">
        <f t="shared" si="9"/>
        <v>ANTHRA 0.000 03/31/2011</v>
      </c>
      <c r="B584" s="4" t="s">
        <v>7475</v>
      </c>
      <c r="C584" s="4" t="s">
        <v>5912</v>
      </c>
      <c r="D584" s="4" t="s">
        <v>5911</v>
      </c>
      <c r="E584" s="4" t="s">
        <v>5910</v>
      </c>
      <c r="F584" s="9">
        <v>0</v>
      </c>
      <c r="G584" s="4" t="s">
        <v>5909</v>
      </c>
      <c r="H584" s="4" t="s">
        <v>439</v>
      </c>
      <c r="I584" s="4" t="s">
        <v>5908</v>
      </c>
      <c r="J584" s="4"/>
      <c r="K584" s="4" t="s">
        <v>33</v>
      </c>
      <c r="L584" s="4" t="s">
        <v>34</v>
      </c>
      <c r="M584" s="10">
        <v>200000000</v>
      </c>
      <c r="N584" s="10">
        <v>200000000</v>
      </c>
      <c r="O584" s="4" t="s">
        <v>117</v>
      </c>
      <c r="P584" s="4" t="s">
        <v>37</v>
      </c>
      <c r="Q584" s="4" t="s">
        <v>94</v>
      </c>
      <c r="R584" s="4"/>
      <c r="S584" s="4"/>
      <c r="T584" s="4" t="s">
        <v>4025</v>
      </c>
    </row>
    <row r="585" spans="1:20" x14ac:dyDescent="0.2">
      <c r="A585" s="4" t="str">
        <f t="shared" si="9"/>
        <v>JACKET 0.000 06/16/2008</v>
      </c>
      <c r="B585" s="4" t="s">
        <v>7475</v>
      </c>
      <c r="C585" s="4" t="s">
        <v>5907</v>
      </c>
      <c r="D585" s="4" t="s">
        <v>3558</v>
      </c>
      <c r="E585" s="4" t="s">
        <v>3559</v>
      </c>
      <c r="F585" s="9">
        <v>0</v>
      </c>
      <c r="G585" s="4" t="s">
        <v>5527</v>
      </c>
      <c r="H585" s="4" t="s">
        <v>3239</v>
      </c>
      <c r="I585" s="4" t="s">
        <v>5906</v>
      </c>
      <c r="J585" s="4" t="s">
        <v>143</v>
      </c>
      <c r="K585" s="4" t="s">
        <v>33</v>
      </c>
      <c r="L585" s="4" t="s">
        <v>34</v>
      </c>
      <c r="M585" s="10">
        <v>100000000</v>
      </c>
      <c r="N585" s="10">
        <v>0</v>
      </c>
      <c r="O585" s="4" t="s">
        <v>93</v>
      </c>
      <c r="P585" s="4" t="s">
        <v>37</v>
      </c>
      <c r="Q585" s="4" t="s">
        <v>38</v>
      </c>
      <c r="R585" s="4"/>
      <c r="S585" s="4" t="s">
        <v>143</v>
      </c>
      <c r="T585" s="4" t="s">
        <v>5651</v>
      </c>
    </row>
    <row r="586" spans="1:20" x14ac:dyDescent="0.2">
      <c r="A586" s="4" t="str">
        <f t="shared" si="9"/>
        <v>VICFIN 0.000 12/15/2009</v>
      </c>
      <c r="B586" s="4" t="s">
        <v>7475</v>
      </c>
      <c r="C586" s="4" t="s">
        <v>5905</v>
      </c>
      <c r="D586" s="4" t="s">
        <v>3452</v>
      </c>
      <c r="E586" s="4" t="s">
        <v>3453</v>
      </c>
      <c r="F586" s="9">
        <v>0</v>
      </c>
      <c r="G586" s="4" t="s">
        <v>4293</v>
      </c>
      <c r="H586" s="4" t="s">
        <v>3239</v>
      </c>
      <c r="I586" s="4" t="s">
        <v>2799</v>
      </c>
      <c r="J586" s="4" t="s">
        <v>143</v>
      </c>
      <c r="K586" s="4" t="s">
        <v>33</v>
      </c>
      <c r="L586" s="4" t="s">
        <v>34</v>
      </c>
      <c r="M586" s="10">
        <v>100000000</v>
      </c>
      <c r="N586" s="10">
        <v>100000000</v>
      </c>
      <c r="O586" s="4" t="s">
        <v>197</v>
      </c>
      <c r="P586" s="4" t="s">
        <v>37</v>
      </c>
      <c r="Q586" s="4" t="s">
        <v>38</v>
      </c>
      <c r="R586" s="4" t="s">
        <v>178</v>
      </c>
      <c r="S586" s="4" t="s">
        <v>143</v>
      </c>
      <c r="T586" s="4" t="s">
        <v>3992</v>
      </c>
    </row>
    <row r="587" spans="1:20" x14ac:dyDescent="0.2">
      <c r="A587" s="4" t="str">
        <f t="shared" si="9"/>
        <v>CHEYFI 0.000 12/17/2007</v>
      </c>
      <c r="B587" s="4" t="s">
        <v>7475</v>
      </c>
      <c r="C587" s="4" t="s">
        <v>3411</v>
      </c>
      <c r="D587" s="4" t="s">
        <v>3235</v>
      </c>
      <c r="E587" s="4" t="s">
        <v>3236</v>
      </c>
      <c r="F587" s="9">
        <v>0</v>
      </c>
      <c r="G587" s="4" t="s">
        <v>3412</v>
      </c>
      <c r="H587" s="4" t="s">
        <v>3239</v>
      </c>
      <c r="I587" s="4" t="s">
        <v>2799</v>
      </c>
      <c r="J587" s="4" t="s">
        <v>143</v>
      </c>
      <c r="K587" s="4" t="s">
        <v>33</v>
      </c>
      <c r="L587" s="4" t="s">
        <v>34</v>
      </c>
      <c r="M587" s="10">
        <v>150000000</v>
      </c>
      <c r="N587" s="10">
        <v>150000000</v>
      </c>
      <c r="O587" s="4" t="s">
        <v>197</v>
      </c>
      <c r="P587" s="4" t="s">
        <v>37</v>
      </c>
      <c r="Q587" s="4" t="s">
        <v>38</v>
      </c>
      <c r="R587" s="4" t="s">
        <v>178</v>
      </c>
      <c r="S587" s="4" t="s">
        <v>143</v>
      </c>
      <c r="T587" s="4" t="s">
        <v>4025</v>
      </c>
    </row>
    <row r="588" spans="1:20" x14ac:dyDescent="0.2">
      <c r="A588" s="4" t="str">
        <f t="shared" si="9"/>
        <v>LEH 5.500 06/22/2010</v>
      </c>
      <c r="B588" s="4" t="s">
        <v>7475</v>
      </c>
      <c r="C588" s="4" t="s">
        <v>5904</v>
      </c>
      <c r="D588" s="4" t="s">
        <v>4025</v>
      </c>
      <c r="E588" s="4" t="s">
        <v>5546</v>
      </c>
      <c r="F588" s="9">
        <v>5.5</v>
      </c>
      <c r="G588" s="4" t="s">
        <v>5903</v>
      </c>
      <c r="H588" s="4" t="s">
        <v>5571</v>
      </c>
      <c r="I588" s="4" t="s">
        <v>2799</v>
      </c>
      <c r="J588" s="4"/>
      <c r="K588" s="4" t="s">
        <v>33</v>
      </c>
      <c r="L588" s="4" t="s">
        <v>34</v>
      </c>
      <c r="M588" s="10">
        <v>350000000</v>
      </c>
      <c r="N588" s="10">
        <v>350000000</v>
      </c>
      <c r="O588" s="4" t="s">
        <v>93</v>
      </c>
      <c r="P588" s="4" t="s">
        <v>37</v>
      </c>
      <c r="Q588" s="4" t="s">
        <v>137</v>
      </c>
      <c r="R588" s="4"/>
      <c r="S588" s="4"/>
      <c r="T588" s="4" t="s">
        <v>4940</v>
      </c>
    </row>
    <row r="589" spans="1:20" x14ac:dyDescent="0.2">
      <c r="A589" s="4" t="str">
        <f t="shared" si="9"/>
        <v>LEH 6.000 12/21/2010</v>
      </c>
      <c r="B589" s="4" t="s">
        <v>7475</v>
      </c>
      <c r="C589" s="4" t="s">
        <v>5902</v>
      </c>
      <c r="D589" s="4" t="s">
        <v>4025</v>
      </c>
      <c r="E589" s="4" t="s">
        <v>5546</v>
      </c>
      <c r="F589" s="9">
        <v>6</v>
      </c>
      <c r="G589" s="4" t="s">
        <v>5901</v>
      </c>
      <c r="H589" s="4" t="s">
        <v>241</v>
      </c>
      <c r="I589" s="4" t="s">
        <v>2799</v>
      </c>
      <c r="J589" s="4"/>
      <c r="K589" s="4" t="s">
        <v>33</v>
      </c>
      <c r="L589" s="4" t="s">
        <v>34</v>
      </c>
      <c r="M589" s="10">
        <v>350000000</v>
      </c>
      <c r="N589" s="10">
        <v>350000000</v>
      </c>
      <c r="O589" s="4" t="s">
        <v>93</v>
      </c>
      <c r="P589" s="4" t="s">
        <v>37</v>
      </c>
      <c r="Q589" s="4" t="s">
        <v>137</v>
      </c>
      <c r="R589" s="4"/>
      <c r="S589" s="4"/>
      <c r="T589" s="4" t="s">
        <v>4940</v>
      </c>
    </row>
    <row r="590" spans="1:20" x14ac:dyDescent="0.2">
      <c r="A590" s="4" t="str">
        <f t="shared" si="9"/>
        <v>JACKET 0.000 06/20/2008</v>
      </c>
      <c r="B590" s="4" t="s">
        <v>7475</v>
      </c>
      <c r="C590" s="4" t="s">
        <v>5900</v>
      </c>
      <c r="D590" s="4" t="s">
        <v>3558</v>
      </c>
      <c r="E590" s="4" t="s">
        <v>3559</v>
      </c>
      <c r="F590" s="9">
        <v>0</v>
      </c>
      <c r="G590" s="4" t="s">
        <v>5785</v>
      </c>
      <c r="H590" s="4" t="s">
        <v>3239</v>
      </c>
      <c r="I590" s="4" t="s">
        <v>2808</v>
      </c>
      <c r="J590" s="4" t="s">
        <v>143</v>
      </c>
      <c r="K590" s="4" t="s">
        <v>33</v>
      </c>
      <c r="L590" s="4" t="s">
        <v>34</v>
      </c>
      <c r="M590" s="10">
        <v>110000000</v>
      </c>
      <c r="N590" s="10">
        <v>0</v>
      </c>
      <c r="O590" s="4" t="s">
        <v>197</v>
      </c>
      <c r="P590" s="4" t="s">
        <v>37</v>
      </c>
      <c r="Q590" s="4" t="s">
        <v>38</v>
      </c>
      <c r="R590" s="4"/>
      <c r="S590" s="4" t="s">
        <v>143</v>
      </c>
      <c r="T590" s="4" t="s">
        <v>5651</v>
      </c>
    </row>
    <row r="591" spans="1:20" x14ac:dyDescent="0.2">
      <c r="A591" s="4" t="str">
        <f t="shared" si="9"/>
        <v>LEH 0.000 12/23/2008</v>
      </c>
      <c r="B591" s="4" t="s">
        <v>7475</v>
      </c>
      <c r="C591" s="4" t="s">
        <v>5899</v>
      </c>
      <c r="D591" s="4" t="s">
        <v>4025</v>
      </c>
      <c r="E591" s="4" t="s">
        <v>4809</v>
      </c>
      <c r="F591" s="9">
        <v>0</v>
      </c>
      <c r="G591" s="4" t="s">
        <v>5896</v>
      </c>
      <c r="H591" s="4" t="s">
        <v>3239</v>
      </c>
      <c r="I591" s="4" t="s">
        <v>5895</v>
      </c>
      <c r="J591" s="4" t="s">
        <v>143</v>
      </c>
      <c r="K591" s="4" t="s">
        <v>33</v>
      </c>
      <c r="L591" s="4" t="s">
        <v>34</v>
      </c>
      <c r="M591" s="10">
        <v>400000000</v>
      </c>
      <c r="N591" s="10">
        <v>400000000</v>
      </c>
      <c r="O591" s="4" t="s">
        <v>175</v>
      </c>
      <c r="P591" s="4" t="s">
        <v>37</v>
      </c>
      <c r="Q591" s="4" t="s">
        <v>38</v>
      </c>
      <c r="R591" s="4" t="s">
        <v>178</v>
      </c>
      <c r="S591" s="4" t="s">
        <v>143</v>
      </c>
      <c r="T591" s="4" t="s">
        <v>4025</v>
      </c>
    </row>
    <row r="592" spans="1:20" x14ac:dyDescent="0.2">
      <c r="A592" s="4" t="str">
        <f t="shared" si="9"/>
        <v>LEH 0.000 12/23/2008</v>
      </c>
      <c r="B592" s="4" t="s">
        <v>7475</v>
      </c>
      <c r="C592" s="4" t="s">
        <v>5898</v>
      </c>
      <c r="D592" s="4" t="s">
        <v>4025</v>
      </c>
      <c r="E592" s="4" t="s">
        <v>4809</v>
      </c>
      <c r="F592" s="9">
        <v>0</v>
      </c>
      <c r="G592" s="4" t="s">
        <v>5896</v>
      </c>
      <c r="H592" s="4" t="s">
        <v>3244</v>
      </c>
      <c r="I592" s="4" t="s">
        <v>5895</v>
      </c>
      <c r="J592" s="4" t="s">
        <v>143</v>
      </c>
      <c r="K592" s="4" t="s">
        <v>33</v>
      </c>
      <c r="L592" s="4" t="s">
        <v>34</v>
      </c>
      <c r="M592" s="10">
        <v>1000000000</v>
      </c>
      <c r="N592" s="10">
        <v>1000000000</v>
      </c>
      <c r="O592" s="4" t="s">
        <v>175</v>
      </c>
      <c r="P592" s="4" t="s">
        <v>37</v>
      </c>
      <c r="Q592" s="4" t="s">
        <v>38</v>
      </c>
      <c r="R592" s="4" t="s">
        <v>178</v>
      </c>
      <c r="S592" s="4" t="s">
        <v>143</v>
      </c>
      <c r="T592" s="4" t="s">
        <v>4025</v>
      </c>
    </row>
    <row r="593" spans="1:20" x14ac:dyDescent="0.2">
      <c r="A593" s="4" t="str">
        <f t="shared" si="9"/>
        <v>LEH 0.000 12/23/2008</v>
      </c>
      <c r="B593" s="4" t="s">
        <v>7475</v>
      </c>
      <c r="C593" s="4" t="s">
        <v>5897</v>
      </c>
      <c r="D593" s="4" t="s">
        <v>4025</v>
      </c>
      <c r="E593" s="4" t="s">
        <v>4809</v>
      </c>
      <c r="F593" s="9">
        <v>0</v>
      </c>
      <c r="G593" s="4" t="s">
        <v>5896</v>
      </c>
      <c r="H593" s="4" t="s">
        <v>3326</v>
      </c>
      <c r="I593" s="4" t="s">
        <v>5895</v>
      </c>
      <c r="J593" s="4" t="s">
        <v>143</v>
      </c>
      <c r="K593" s="4" t="s">
        <v>33</v>
      </c>
      <c r="L593" s="4" t="s">
        <v>34</v>
      </c>
      <c r="M593" s="10">
        <v>650000000</v>
      </c>
      <c r="N593" s="10">
        <v>650000000</v>
      </c>
      <c r="O593" s="4" t="s">
        <v>175</v>
      </c>
      <c r="P593" s="4" t="s">
        <v>37</v>
      </c>
      <c r="Q593" s="4" t="s">
        <v>38</v>
      </c>
      <c r="R593" s="4" t="s">
        <v>178</v>
      </c>
      <c r="S593" s="4" t="s">
        <v>143</v>
      </c>
      <c r="T593" s="4" t="s">
        <v>4025</v>
      </c>
    </row>
    <row r="594" spans="1:20" x14ac:dyDescent="0.2">
      <c r="A594" s="4" t="str">
        <f t="shared" si="9"/>
        <v>CALABA 0.000 01/08/2010</v>
      </c>
      <c r="B594" s="4" t="s">
        <v>7475</v>
      </c>
      <c r="C594" s="4" t="s">
        <v>5894</v>
      </c>
      <c r="D594" s="4" t="s">
        <v>5893</v>
      </c>
      <c r="E594" s="4" t="s">
        <v>5892</v>
      </c>
      <c r="F594" s="9">
        <v>0</v>
      </c>
      <c r="G594" s="4" t="s">
        <v>5891</v>
      </c>
      <c r="H594" s="4" t="s">
        <v>5890</v>
      </c>
      <c r="I594" s="4" t="s">
        <v>3432</v>
      </c>
      <c r="J594" s="4" t="s">
        <v>143</v>
      </c>
      <c r="K594" s="4" t="s">
        <v>33</v>
      </c>
      <c r="L594" s="4" t="s">
        <v>34</v>
      </c>
      <c r="M594" s="10">
        <v>100000000</v>
      </c>
      <c r="N594" s="10">
        <v>100000000</v>
      </c>
      <c r="O594" s="4" t="s">
        <v>197</v>
      </c>
      <c r="P594" s="4" t="s">
        <v>37</v>
      </c>
      <c r="Q594" s="4" t="s">
        <v>94</v>
      </c>
      <c r="R594" s="4"/>
      <c r="S594" s="4" t="s">
        <v>143</v>
      </c>
      <c r="T594" s="4" t="s">
        <v>5889</v>
      </c>
    </row>
    <row r="595" spans="1:20" x14ac:dyDescent="0.2">
      <c r="A595" s="4" t="str">
        <f t="shared" si="9"/>
        <v>CHEYFI 0.000 01/07/2008</v>
      </c>
      <c r="B595" s="4" t="s">
        <v>7475</v>
      </c>
      <c r="C595" s="4" t="s">
        <v>3427</v>
      </c>
      <c r="D595" s="4" t="s">
        <v>3235</v>
      </c>
      <c r="E595" s="4" t="s">
        <v>3236</v>
      </c>
      <c r="F595" s="9">
        <v>0</v>
      </c>
      <c r="G595" s="4" t="s">
        <v>3428</v>
      </c>
      <c r="H595" s="4" t="s">
        <v>3429</v>
      </c>
      <c r="I595" s="4" t="s">
        <v>3430</v>
      </c>
      <c r="J595" s="4" t="s">
        <v>143</v>
      </c>
      <c r="K595" s="4" t="s">
        <v>33</v>
      </c>
      <c r="L595" s="4" t="s">
        <v>34</v>
      </c>
      <c r="M595" s="10">
        <v>100000000</v>
      </c>
      <c r="N595" s="10">
        <v>100000000</v>
      </c>
      <c r="O595" s="4" t="s">
        <v>197</v>
      </c>
      <c r="P595" s="4" t="s">
        <v>37</v>
      </c>
      <c r="Q595" s="4" t="s">
        <v>38</v>
      </c>
      <c r="R595" s="4" t="s">
        <v>178</v>
      </c>
      <c r="S595" s="4" t="s">
        <v>143</v>
      </c>
      <c r="T595" s="4" t="s">
        <v>4214</v>
      </c>
    </row>
    <row r="596" spans="1:20" x14ac:dyDescent="0.2">
      <c r="A596" s="4" t="str">
        <f t="shared" si="9"/>
        <v>CHEYFI 0.000 01/09/2008</v>
      </c>
      <c r="B596" s="4" t="s">
        <v>7475</v>
      </c>
      <c r="C596" s="4" t="s">
        <v>3433</v>
      </c>
      <c r="D596" s="4" t="s">
        <v>3235</v>
      </c>
      <c r="E596" s="4" t="s">
        <v>3236</v>
      </c>
      <c r="F596" s="9">
        <v>0</v>
      </c>
      <c r="G596" s="4" t="s">
        <v>3434</v>
      </c>
      <c r="H596" s="4" t="s">
        <v>3239</v>
      </c>
      <c r="I596" s="4" t="s">
        <v>3435</v>
      </c>
      <c r="J596" s="4" t="s">
        <v>143</v>
      </c>
      <c r="K596" s="4" t="s">
        <v>33</v>
      </c>
      <c r="L596" s="4" t="s">
        <v>34</v>
      </c>
      <c r="M596" s="10">
        <v>100000000</v>
      </c>
      <c r="N596" s="10">
        <v>100000000</v>
      </c>
      <c r="O596" s="4" t="s">
        <v>197</v>
      </c>
      <c r="P596" s="4" t="s">
        <v>37</v>
      </c>
      <c r="Q596" s="4" t="s">
        <v>38</v>
      </c>
      <c r="R596" s="4" t="s">
        <v>178</v>
      </c>
      <c r="S596" s="4" t="s">
        <v>143</v>
      </c>
      <c r="T596" s="4" t="s">
        <v>4214</v>
      </c>
    </row>
    <row r="597" spans="1:20" x14ac:dyDescent="0.2">
      <c r="A597" s="4" t="str">
        <f t="shared" si="9"/>
        <v>VICFIN 0.000 01/15/2009</v>
      </c>
      <c r="B597" s="4" t="s">
        <v>7475</v>
      </c>
      <c r="C597" s="4" t="s">
        <v>5888</v>
      </c>
      <c r="D597" s="4" t="s">
        <v>3452</v>
      </c>
      <c r="E597" s="4" t="s">
        <v>3453</v>
      </c>
      <c r="F597" s="9">
        <v>0</v>
      </c>
      <c r="G597" s="4" t="s">
        <v>4553</v>
      </c>
      <c r="H597" s="4" t="s">
        <v>3239</v>
      </c>
      <c r="I597" s="4" t="s">
        <v>3450</v>
      </c>
      <c r="J597" s="4" t="s">
        <v>143</v>
      </c>
      <c r="K597" s="4" t="s">
        <v>33</v>
      </c>
      <c r="L597" s="4" t="s">
        <v>34</v>
      </c>
      <c r="M597" s="10">
        <v>150000000</v>
      </c>
      <c r="N597" s="10">
        <v>150000000</v>
      </c>
      <c r="O597" s="4" t="s">
        <v>197</v>
      </c>
      <c r="P597" s="4" t="s">
        <v>37</v>
      </c>
      <c r="Q597" s="4" t="s">
        <v>38</v>
      </c>
      <c r="R597" s="4" t="s">
        <v>178</v>
      </c>
      <c r="S597" s="4" t="s">
        <v>143</v>
      </c>
      <c r="T597" s="4" t="s">
        <v>3992</v>
      </c>
    </row>
    <row r="598" spans="1:20" x14ac:dyDescent="0.2">
      <c r="A598" s="4" t="str">
        <f t="shared" si="9"/>
        <v>LEH 5.250 02/06/2012</v>
      </c>
      <c r="B598" s="4" t="s">
        <v>7475</v>
      </c>
      <c r="C598" s="4" t="s">
        <v>5887</v>
      </c>
      <c r="D598" s="4" t="s">
        <v>4025</v>
      </c>
      <c r="E598" s="4" t="s">
        <v>4809</v>
      </c>
      <c r="F598" s="9">
        <v>5.25</v>
      </c>
      <c r="G598" s="4" t="s">
        <v>5886</v>
      </c>
      <c r="H598" s="4" t="s">
        <v>3239</v>
      </c>
      <c r="I598" s="4" t="s">
        <v>5883</v>
      </c>
      <c r="J598" s="4" t="s">
        <v>143</v>
      </c>
      <c r="K598" s="4" t="s">
        <v>33</v>
      </c>
      <c r="L598" s="4" t="s">
        <v>34</v>
      </c>
      <c r="M598" s="10">
        <v>1500000000</v>
      </c>
      <c r="N598" s="10">
        <v>1500000000</v>
      </c>
      <c r="O598" s="4" t="s">
        <v>175</v>
      </c>
      <c r="P598" s="4" t="s">
        <v>37</v>
      </c>
      <c r="Q598" s="4" t="s">
        <v>38</v>
      </c>
      <c r="R598" s="4" t="s">
        <v>178</v>
      </c>
      <c r="S598" s="4" t="s">
        <v>143</v>
      </c>
      <c r="T598" s="4" t="s">
        <v>4025</v>
      </c>
    </row>
    <row r="599" spans="1:20" x14ac:dyDescent="0.2">
      <c r="A599" s="4" t="str">
        <f t="shared" si="9"/>
        <v>LEH 0.000 01/12/2012</v>
      </c>
      <c r="B599" s="4" t="s">
        <v>7475</v>
      </c>
      <c r="C599" s="4" t="s">
        <v>5885</v>
      </c>
      <c r="D599" s="4" t="s">
        <v>4025</v>
      </c>
      <c r="E599" s="4" t="s">
        <v>4809</v>
      </c>
      <c r="F599" s="9">
        <v>0</v>
      </c>
      <c r="G599" s="4" t="s">
        <v>5884</v>
      </c>
      <c r="H599" s="4" t="s">
        <v>3239</v>
      </c>
      <c r="I599" s="4" t="s">
        <v>5883</v>
      </c>
      <c r="J599" s="4" t="s">
        <v>143</v>
      </c>
      <c r="K599" s="4" t="s">
        <v>33</v>
      </c>
      <c r="L599" s="4" t="s">
        <v>34</v>
      </c>
      <c r="M599" s="10">
        <v>1500000000</v>
      </c>
      <c r="N599" s="10">
        <v>1500000000</v>
      </c>
      <c r="O599" s="4" t="s">
        <v>175</v>
      </c>
      <c r="P599" s="4" t="s">
        <v>37</v>
      </c>
      <c r="Q599" s="4" t="s">
        <v>38</v>
      </c>
      <c r="R599" s="4" t="s">
        <v>178</v>
      </c>
      <c r="S599" s="4" t="s">
        <v>143</v>
      </c>
      <c r="T599" s="4" t="s">
        <v>4025</v>
      </c>
    </row>
    <row r="600" spans="1:20" x14ac:dyDescent="0.2">
      <c r="A600" s="4" t="str">
        <f t="shared" si="9"/>
        <v>SIGFIN 0.000 01/15/2009</v>
      </c>
      <c r="B600" s="4" t="s">
        <v>7475</v>
      </c>
      <c r="C600" s="4" t="s">
        <v>5882</v>
      </c>
      <c r="D600" s="4" t="s">
        <v>5714</v>
      </c>
      <c r="E600" s="4" t="s">
        <v>5713</v>
      </c>
      <c r="F600" s="9">
        <v>0</v>
      </c>
      <c r="G600" s="4" t="s">
        <v>4553</v>
      </c>
      <c r="H600" s="4" t="s">
        <v>3239</v>
      </c>
      <c r="I600" s="4" t="s">
        <v>3448</v>
      </c>
      <c r="J600" s="4" t="s">
        <v>143</v>
      </c>
      <c r="K600" s="4" t="s">
        <v>33</v>
      </c>
      <c r="L600" s="4" t="s">
        <v>34</v>
      </c>
      <c r="M600" s="10">
        <v>235000000</v>
      </c>
      <c r="N600" s="10">
        <v>220525243.13870001</v>
      </c>
      <c r="O600" s="4" t="s">
        <v>93</v>
      </c>
      <c r="P600" s="4" t="s">
        <v>37</v>
      </c>
      <c r="Q600" s="4" t="s">
        <v>38</v>
      </c>
      <c r="R600" s="4" t="s">
        <v>178</v>
      </c>
      <c r="S600" s="4" t="s">
        <v>143</v>
      </c>
      <c r="T600" s="4" t="s">
        <v>3992</v>
      </c>
    </row>
    <row r="601" spans="1:20" x14ac:dyDescent="0.2">
      <c r="A601" s="4" t="str">
        <f t="shared" si="9"/>
        <v>CHEYFI 0.000 01/15/2008</v>
      </c>
      <c r="B601" s="4" t="s">
        <v>7475</v>
      </c>
      <c r="C601" s="4" t="s">
        <v>3447</v>
      </c>
      <c r="D601" s="4" t="s">
        <v>3235</v>
      </c>
      <c r="E601" s="4" t="s">
        <v>3236</v>
      </c>
      <c r="F601" s="9">
        <v>0</v>
      </c>
      <c r="G601" s="4" t="s">
        <v>3438</v>
      </c>
      <c r="H601" s="4" t="s">
        <v>3239</v>
      </c>
      <c r="I601" s="4" t="s">
        <v>3448</v>
      </c>
      <c r="J601" s="4" t="s">
        <v>143</v>
      </c>
      <c r="K601" s="4" t="s">
        <v>33</v>
      </c>
      <c r="L601" s="4" t="s">
        <v>34</v>
      </c>
      <c r="M601" s="10">
        <v>100000000</v>
      </c>
      <c r="N601" s="10">
        <v>100000000</v>
      </c>
      <c r="O601" s="4" t="s">
        <v>197</v>
      </c>
      <c r="P601" s="4" t="s">
        <v>37</v>
      </c>
      <c r="Q601" s="4" t="s">
        <v>38</v>
      </c>
      <c r="R601" s="4" t="s">
        <v>178</v>
      </c>
      <c r="S601" s="4" t="s">
        <v>143</v>
      </c>
      <c r="T601" s="4" t="s">
        <v>5787</v>
      </c>
    </row>
    <row r="602" spans="1:20" x14ac:dyDescent="0.2">
      <c r="A602" s="4" t="str">
        <f t="shared" si="9"/>
        <v>CIT 0.000 12/11/2017</v>
      </c>
      <c r="B602" s="4" t="s">
        <v>7475</v>
      </c>
      <c r="C602" s="4" t="s">
        <v>5881</v>
      </c>
      <c r="D602" s="4" t="s">
        <v>5463</v>
      </c>
      <c r="E602" s="4" t="s">
        <v>5462</v>
      </c>
      <c r="F602" s="9">
        <v>0</v>
      </c>
      <c r="G602" s="4" t="s">
        <v>5880</v>
      </c>
      <c r="H602" s="4" t="s">
        <v>3239</v>
      </c>
      <c r="I602" s="4" t="s">
        <v>3448</v>
      </c>
      <c r="J602" s="4"/>
      <c r="K602" s="4" t="s">
        <v>33</v>
      </c>
      <c r="L602" s="4" t="s">
        <v>34</v>
      </c>
      <c r="M602" s="10">
        <v>500000000</v>
      </c>
      <c r="N602" s="10">
        <v>0</v>
      </c>
      <c r="O602" s="4" t="s">
        <v>175</v>
      </c>
      <c r="P602" s="4" t="s">
        <v>37</v>
      </c>
      <c r="Q602" s="4" t="s">
        <v>38</v>
      </c>
      <c r="R602" s="4"/>
      <c r="S602" s="4"/>
      <c r="T602" s="4" t="s">
        <v>4022</v>
      </c>
    </row>
    <row r="603" spans="1:20" x14ac:dyDescent="0.2">
      <c r="A603" s="4" t="str">
        <f t="shared" si="9"/>
        <v>GLBIR 0.000 01/18/2012</v>
      </c>
      <c r="B603" s="4" t="s">
        <v>7475</v>
      </c>
      <c r="C603" s="4" t="s">
        <v>5879</v>
      </c>
      <c r="D603" s="4" t="s">
        <v>5530</v>
      </c>
      <c r="E603" s="4" t="s">
        <v>5529</v>
      </c>
      <c r="F603" s="9">
        <v>0</v>
      </c>
      <c r="G603" s="4" t="s">
        <v>5877</v>
      </c>
      <c r="H603" s="4" t="s">
        <v>167</v>
      </c>
      <c r="I603" s="4" t="s">
        <v>3456</v>
      </c>
      <c r="J603" s="4" t="s">
        <v>143</v>
      </c>
      <c r="K603" s="4" t="s">
        <v>33</v>
      </c>
      <c r="L603" s="4" t="s">
        <v>34</v>
      </c>
      <c r="M603" s="10">
        <v>1250000000</v>
      </c>
      <c r="N603" s="10">
        <v>0</v>
      </c>
      <c r="O603" s="4" t="s">
        <v>175</v>
      </c>
      <c r="P603" s="4" t="s">
        <v>37</v>
      </c>
      <c r="Q603" s="4" t="s">
        <v>5526</v>
      </c>
      <c r="R603" s="4" t="s">
        <v>178</v>
      </c>
      <c r="S603" s="4" t="s">
        <v>143</v>
      </c>
      <c r="T603" s="4" t="s">
        <v>5876</v>
      </c>
    </row>
    <row r="604" spans="1:20" x14ac:dyDescent="0.2">
      <c r="A604" s="4" t="str">
        <f t="shared" si="9"/>
        <v>VICFIN 0.000 01/18/2008</v>
      </c>
      <c r="B604" s="4" t="s">
        <v>7475</v>
      </c>
      <c r="C604" s="4" t="s">
        <v>3451</v>
      </c>
      <c r="D604" s="4" t="s">
        <v>3452</v>
      </c>
      <c r="E604" s="4" t="s">
        <v>3453</v>
      </c>
      <c r="F604" s="9">
        <v>0</v>
      </c>
      <c r="G604" s="4" t="s">
        <v>3455</v>
      </c>
      <c r="H604" s="4" t="s">
        <v>3239</v>
      </c>
      <c r="I604" s="4" t="s">
        <v>3456</v>
      </c>
      <c r="J604" s="4" t="s">
        <v>143</v>
      </c>
      <c r="K604" s="4" t="s">
        <v>33</v>
      </c>
      <c r="L604" s="4" t="s">
        <v>34</v>
      </c>
      <c r="M604" s="10">
        <v>100000000</v>
      </c>
      <c r="N604" s="10">
        <v>100000000</v>
      </c>
      <c r="O604" s="4" t="s">
        <v>197</v>
      </c>
      <c r="P604" s="4" t="s">
        <v>37</v>
      </c>
      <c r="Q604" s="4" t="s">
        <v>38</v>
      </c>
      <c r="R604" s="4" t="s">
        <v>178</v>
      </c>
      <c r="S604" s="4" t="s">
        <v>143</v>
      </c>
      <c r="T604" s="4" t="s">
        <v>5651</v>
      </c>
    </row>
    <row r="605" spans="1:20" x14ac:dyDescent="0.2">
      <c r="A605" s="4" t="str">
        <f t="shared" si="9"/>
        <v>GLBIR 0.000 01/18/2012</v>
      </c>
      <c r="B605" s="4" t="s">
        <v>7475</v>
      </c>
      <c r="C605" s="4" t="s">
        <v>5878</v>
      </c>
      <c r="D605" s="4" t="s">
        <v>5530</v>
      </c>
      <c r="E605" s="4" t="s">
        <v>5529</v>
      </c>
      <c r="F605" s="9">
        <v>0</v>
      </c>
      <c r="G605" s="4" t="s">
        <v>5877</v>
      </c>
      <c r="H605" s="4" t="s">
        <v>162</v>
      </c>
      <c r="I605" s="4" t="s">
        <v>3456</v>
      </c>
      <c r="J605" s="4" t="s">
        <v>143</v>
      </c>
      <c r="K605" s="4" t="s">
        <v>33</v>
      </c>
      <c r="L605" s="4" t="s">
        <v>34</v>
      </c>
      <c r="M605" s="10">
        <v>1250000000</v>
      </c>
      <c r="N605" s="10">
        <v>0</v>
      </c>
      <c r="O605" s="4" t="s">
        <v>175</v>
      </c>
      <c r="P605" s="4" t="s">
        <v>37</v>
      </c>
      <c r="Q605" s="4" t="s">
        <v>5526</v>
      </c>
      <c r="R605" s="4" t="s">
        <v>178</v>
      </c>
      <c r="S605" s="4" t="s">
        <v>143</v>
      </c>
      <c r="T605" s="4" t="s">
        <v>5876</v>
      </c>
    </row>
    <row r="606" spans="1:20" x14ac:dyDescent="0.2">
      <c r="A606" s="4" t="str">
        <f t="shared" si="9"/>
        <v>SIGFIN 0.000 01/22/2009</v>
      </c>
      <c r="B606" s="4" t="s">
        <v>7475</v>
      </c>
      <c r="C606" s="4" t="s">
        <v>5875</v>
      </c>
      <c r="D606" s="4" t="s">
        <v>5714</v>
      </c>
      <c r="E606" s="4" t="s">
        <v>5713</v>
      </c>
      <c r="F606" s="9">
        <v>0</v>
      </c>
      <c r="G606" s="4" t="s">
        <v>5874</v>
      </c>
      <c r="H606" s="4" t="s">
        <v>3239</v>
      </c>
      <c r="I606" s="4" t="s">
        <v>3464</v>
      </c>
      <c r="J606" s="4" t="s">
        <v>143</v>
      </c>
      <c r="K606" s="4" t="s">
        <v>33</v>
      </c>
      <c r="L606" s="4" t="s">
        <v>34</v>
      </c>
      <c r="M606" s="10">
        <v>150000000</v>
      </c>
      <c r="N606" s="10">
        <v>140760793.49990001</v>
      </c>
      <c r="O606" s="4" t="s">
        <v>93</v>
      </c>
      <c r="P606" s="4" t="s">
        <v>37</v>
      </c>
      <c r="Q606" s="4" t="s">
        <v>38</v>
      </c>
      <c r="R606" s="4" t="s">
        <v>178</v>
      </c>
      <c r="S606" s="4" t="s">
        <v>143</v>
      </c>
      <c r="T606" s="4" t="s">
        <v>4025</v>
      </c>
    </row>
    <row r="607" spans="1:20" x14ac:dyDescent="0.2">
      <c r="A607" s="4" t="str">
        <f t="shared" si="9"/>
        <v>VICFIN 0.000 01/25/2008</v>
      </c>
      <c r="B607" s="4" t="s">
        <v>7475</v>
      </c>
      <c r="C607" s="4" t="s">
        <v>3457</v>
      </c>
      <c r="D607" s="4" t="s">
        <v>3452</v>
      </c>
      <c r="E607" s="4" t="s">
        <v>3453</v>
      </c>
      <c r="F607" s="9">
        <v>0</v>
      </c>
      <c r="G607" s="4" t="s">
        <v>3458</v>
      </c>
      <c r="H607" s="4" t="s">
        <v>3239</v>
      </c>
      <c r="I607" s="4" t="s">
        <v>3241</v>
      </c>
      <c r="J607" s="4" t="s">
        <v>143</v>
      </c>
      <c r="K607" s="4" t="s">
        <v>33</v>
      </c>
      <c r="L607" s="4" t="s">
        <v>34</v>
      </c>
      <c r="M607" s="10">
        <v>100000000</v>
      </c>
      <c r="N607" s="10">
        <v>100000000</v>
      </c>
      <c r="O607" s="4" t="s">
        <v>197</v>
      </c>
      <c r="P607" s="4" t="s">
        <v>37</v>
      </c>
      <c r="Q607" s="4" t="s">
        <v>38</v>
      </c>
      <c r="R607" s="4" t="s">
        <v>178</v>
      </c>
      <c r="S607" s="4" t="s">
        <v>143</v>
      </c>
      <c r="T607" s="4" t="s">
        <v>3992</v>
      </c>
    </row>
    <row r="608" spans="1:20" x14ac:dyDescent="0.2">
      <c r="A608" s="4" t="str">
        <f t="shared" si="9"/>
        <v>CHEYFI 5.353 01/25/2008</v>
      </c>
      <c r="B608" s="4" t="s">
        <v>7475</v>
      </c>
      <c r="C608" s="4" t="s">
        <v>3461</v>
      </c>
      <c r="D608" s="4" t="s">
        <v>3235</v>
      </c>
      <c r="E608" s="4" t="s">
        <v>3236</v>
      </c>
      <c r="F608" s="9">
        <v>5.3525</v>
      </c>
      <c r="G608" s="4" t="s">
        <v>3458</v>
      </c>
      <c r="H608" s="4" t="s">
        <v>3239</v>
      </c>
      <c r="I608" s="4" t="s">
        <v>3241</v>
      </c>
      <c r="J608" s="4" t="s">
        <v>143</v>
      </c>
      <c r="K608" s="4" t="s">
        <v>33</v>
      </c>
      <c r="L608" s="4" t="s">
        <v>34</v>
      </c>
      <c r="M608" s="10">
        <v>100000000</v>
      </c>
      <c r="N608" s="10">
        <v>100000000</v>
      </c>
      <c r="O608" s="4" t="s">
        <v>197</v>
      </c>
      <c r="P608" s="4" t="s">
        <v>37</v>
      </c>
      <c r="Q608" s="4" t="s">
        <v>38</v>
      </c>
      <c r="R608" s="4" t="s">
        <v>178</v>
      </c>
      <c r="S608" s="4" t="s">
        <v>143</v>
      </c>
      <c r="T608" s="4" t="s">
        <v>4214</v>
      </c>
    </row>
    <row r="609" spans="1:20" x14ac:dyDescent="0.2">
      <c r="A609" s="4" t="str">
        <f t="shared" si="9"/>
        <v>CHEYFI 0.000 01/25/2008</v>
      </c>
      <c r="B609" s="4" t="s">
        <v>7475</v>
      </c>
      <c r="C609" s="4" t="s">
        <v>3462</v>
      </c>
      <c r="D609" s="4" t="s">
        <v>3235</v>
      </c>
      <c r="E609" s="4" t="s">
        <v>3236</v>
      </c>
      <c r="F609" s="9">
        <v>0</v>
      </c>
      <c r="G609" s="4" t="s">
        <v>3458</v>
      </c>
      <c r="H609" s="4" t="s">
        <v>3239</v>
      </c>
      <c r="I609" s="4" t="s">
        <v>3241</v>
      </c>
      <c r="J609" s="4" t="s">
        <v>143</v>
      </c>
      <c r="K609" s="4" t="s">
        <v>33</v>
      </c>
      <c r="L609" s="4" t="s">
        <v>34</v>
      </c>
      <c r="M609" s="10">
        <v>200000000</v>
      </c>
      <c r="N609" s="10">
        <v>200000000</v>
      </c>
      <c r="O609" s="4" t="s">
        <v>197</v>
      </c>
      <c r="P609" s="4" t="s">
        <v>37</v>
      </c>
      <c r="Q609" s="4" t="s">
        <v>38</v>
      </c>
      <c r="R609" s="4" t="s">
        <v>178</v>
      </c>
      <c r="S609" s="4" t="s">
        <v>143</v>
      </c>
      <c r="T609" s="4" t="s">
        <v>5787</v>
      </c>
    </row>
    <row r="610" spans="1:20" x14ac:dyDescent="0.2">
      <c r="A610" s="4" t="str">
        <f t="shared" si="9"/>
        <v>CHEYFI 5.348 01/25/2008</v>
      </c>
      <c r="B610" s="4" t="s">
        <v>7475</v>
      </c>
      <c r="C610" s="4" t="s">
        <v>3463</v>
      </c>
      <c r="D610" s="4" t="s">
        <v>3235</v>
      </c>
      <c r="E610" s="4" t="s">
        <v>3236</v>
      </c>
      <c r="F610" s="9">
        <v>5.3475000000000001</v>
      </c>
      <c r="G610" s="4" t="s">
        <v>3458</v>
      </c>
      <c r="H610" s="4" t="s">
        <v>3239</v>
      </c>
      <c r="I610" s="4" t="s">
        <v>3241</v>
      </c>
      <c r="J610" s="4" t="s">
        <v>143</v>
      </c>
      <c r="K610" s="4" t="s">
        <v>33</v>
      </c>
      <c r="L610" s="4" t="s">
        <v>34</v>
      </c>
      <c r="M610" s="10">
        <v>100000000</v>
      </c>
      <c r="N610" s="10">
        <v>100000000</v>
      </c>
      <c r="O610" s="4" t="s">
        <v>197</v>
      </c>
      <c r="P610" s="4" t="s">
        <v>37</v>
      </c>
      <c r="Q610" s="4" t="s">
        <v>38</v>
      </c>
      <c r="R610" s="4" t="s">
        <v>178</v>
      </c>
      <c r="S610" s="4" t="s">
        <v>143</v>
      </c>
      <c r="T610" s="4" t="s">
        <v>4010</v>
      </c>
    </row>
    <row r="611" spans="1:20" x14ac:dyDescent="0.2">
      <c r="A611" s="4" t="str">
        <f t="shared" si="9"/>
        <v>LEH 0.000 01/26/2017</v>
      </c>
      <c r="B611" s="4" t="s">
        <v>7475</v>
      </c>
      <c r="C611" s="4" t="s">
        <v>5873</v>
      </c>
      <c r="D611" s="4" t="s">
        <v>4025</v>
      </c>
      <c r="E611" s="4" t="s">
        <v>4809</v>
      </c>
      <c r="F611" s="9">
        <v>0</v>
      </c>
      <c r="G611" s="4" t="s">
        <v>5872</v>
      </c>
      <c r="H611" s="4" t="s">
        <v>3239</v>
      </c>
      <c r="I611" s="4" t="s">
        <v>3510</v>
      </c>
      <c r="J611" s="4" t="s">
        <v>143</v>
      </c>
      <c r="K611" s="4" t="s">
        <v>33</v>
      </c>
      <c r="L611" s="4" t="s">
        <v>34</v>
      </c>
      <c r="M611" s="10">
        <v>120000000</v>
      </c>
      <c r="N611" s="10">
        <v>120000000</v>
      </c>
      <c r="O611" s="4" t="s">
        <v>175</v>
      </c>
      <c r="P611" s="4" t="s">
        <v>37</v>
      </c>
      <c r="Q611" s="4" t="s">
        <v>38</v>
      </c>
      <c r="R611" s="4" t="s">
        <v>178</v>
      </c>
      <c r="S611" s="4" t="s">
        <v>143</v>
      </c>
      <c r="T611" s="4" t="s">
        <v>4025</v>
      </c>
    </row>
    <row r="612" spans="1:20" x14ac:dyDescent="0.2">
      <c r="A612" s="4" t="str">
        <f t="shared" si="9"/>
        <v>ALTMRK 14.000 01/27/2017</v>
      </c>
      <c r="B612" s="4" t="s">
        <v>7475</v>
      </c>
      <c r="C612" s="4" t="s">
        <v>5871</v>
      </c>
      <c r="D612" s="4" t="s">
        <v>5868</v>
      </c>
      <c r="E612" s="4" t="s">
        <v>5867</v>
      </c>
      <c r="F612" s="9">
        <v>14</v>
      </c>
      <c r="G612" s="4" t="s">
        <v>5866</v>
      </c>
      <c r="H612" s="4" t="s">
        <v>5870</v>
      </c>
      <c r="I612" s="4" t="s">
        <v>3510</v>
      </c>
      <c r="J612" s="4"/>
      <c r="K612" s="4" t="s">
        <v>33</v>
      </c>
      <c r="L612" s="4" t="s">
        <v>34</v>
      </c>
      <c r="M612" s="10">
        <v>375000000</v>
      </c>
      <c r="N612" s="10">
        <v>375000000</v>
      </c>
      <c r="O612" s="4" t="s">
        <v>676</v>
      </c>
      <c r="P612" s="4" t="s">
        <v>37</v>
      </c>
      <c r="Q612" s="4" t="s">
        <v>5865</v>
      </c>
      <c r="R612" s="4"/>
      <c r="S612" s="4"/>
      <c r="T612" s="4"/>
    </row>
    <row r="613" spans="1:20" x14ac:dyDescent="0.2">
      <c r="A613" s="4" t="str">
        <f t="shared" si="9"/>
        <v>VICFIN 0.000 02/01/2008</v>
      </c>
      <c r="B613" s="4" t="s">
        <v>7475</v>
      </c>
      <c r="C613" s="4" t="s">
        <v>3509</v>
      </c>
      <c r="D613" s="4" t="s">
        <v>3452</v>
      </c>
      <c r="E613" s="4" t="s">
        <v>3453</v>
      </c>
      <c r="F613" s="9">
        <v>0</v>
      </c>
      <c r="G613" s="4" t="s">
        <v>3487</v>
      </c>
      <c r="H613" s="4" t="s">
        <v>3239</v>
      </c>
      <c r="I613" s="4" t="s">
        <v>3510</v>
      </c>
      <c r="J613" s="4" t="s">
        <v>143</v>
      </c>
      <c r="K613" s="4" t="s">
        <v>33</v>
      </c>
      <c r="L613" s="4" t="s">
        <v>34</v>
      </c>
      <c r="M613" s="10">
        <v>100000000</v>
      </c>
      <c r="N613" s="10">
        <v>100000000</v>
      </c>
      <c r="O613" s="4" t="s">
        <v>197</v>
      </c>
      <c r="P613" s="4" t="s">
        <v>37</v>
      </c>
      <c r="Q613" s="4" t="s">
        <v>38</v>
      </c>
      <c r="R613" s="4" t="s">
        <v>178</v>
      </c>
      <c r="S613" s="4" t="s">
        <v>143</v>
      </c>
      <c r="T613" s="4" t="s">
        <v>4214</v>
      </c>
    </row>
    <row r="614" spans="1:20" x14ac:dyDescent="0.2">
      <c r="A614" s="4" t="str">
        <f t="shared" si="9"/>
        <v>ALTMRK 14.000 01/27/2017</v>
      </c>
      <c r="B614" s="4" t="s">
        <v>7475</v>
      </c>
      <c r="C614" s="4" t="s">
        <v>5869</v>
      </c>
      <c r="D614" s="4" t="s">
        <v>5868</v>
      </c>
      <c r="E614" s="4" t="s">
        <v>5867</v>
      </c>
      <c r="F614" s="9">
        <v>14</v>
      </c>
      <c r="G614" s="4" t="s">
        <v>5866</v>
      </c>
      <c r="H614" s="4" t="s">
        <v>162</v>
      </c>
      <c r="I614" s="4" t="s">
        <v>3510</v>
      </c>
      <c r="J614" s="4"/>
      <c r="K614" s="4" t="s">
        <v>33</v>
      </c>
      <c r="L614" s="4" t="s">
        <v>34</v>
      </c>
      <c r="M614" s="10">
        <v>375000000</v>
      </c>
      <c r="N614" s="10">
        <v>375000000</v>
      </c>
      <c r="O614" s="4" t="s">
        <v>676</v>
      </c>
      <c r="P614" s="4" t="s">
        <v>37</v>
      </c>
      <c r="Q614" s="4" t="s">
        <v>5865</v>
      </c>
      <c r="R614" s="4"/>
      <c r="S614" s="4"/>
      <c r="T614" s="4"/>
    </row>
    <row r="615" spans="1:20" x14ac:dyDescent="0.2">
      <c r="A615" s="4" t="str">
        <f t="shared" si="9"/>
        <v>ASSET 0.000 01/29/2008</v>
      </c>
      <c r="B615" s="4" t="s">
        <v>7475</v>
      </c>
      <c r="C615" s="4" t="s">
        <v>3471</v>
      </c>
      <c r="D615" s="4" t="s">
        <v>3472</v>
      </c>
      <c r="E615" s="4" t="s">
        <v>3473</v>
      </c>
      <c r="F615" s="9">
        <v>0</v>
      </c>
      <c r="G615" s="4" t="s">
        <v>3475</v>
      </c>
      <c r="H615" s="4" t="s">
        <v>3239</v>
      </c>
      <c r="I615" s="4" t="s">
        <v>3476</v>
      </c>
      <c r="J615" s="4" t="s">
        <v>143</v>
      </c>
      <c r="K615" s="4" t="s">
        <v>33</v>
      </c>
      <c r="L615" s="4" t="s">
        <v>34</v>
      </c>
      <c r="M615" s="10">
        <v>100000000</v>
      </c>
      <c r="N615" s="10">
        <v>100000000</v>
      </c>
      <c r="O615" s="4" t="s">
        <v>93</v>
      </c>
      <c r="P615" s="4" t="s">
        <v>37</v>
      </c>
      <c r="Q615" s="4" t="s">
        <v>38</v>
      </c>
      <c r="R615" s="4" t="s">
        <v>178</v>
      </c>
      <c r="S615" s="4" t="s">
        <v>143</v>
      </c>
      <c r="T615" s="4" t="s">
        <v>4022</v>
      </c>
    </row>
    <row r="616" spans="1:20" x14ac:dyDescent="0.2">
      <c r="A616" s="4" t="str">
        <f t="shared" si="9"/>
        <v>ASSET 0.000 02/01/2008</v>
      </c>
      <c r="B616" s="4" t="s">
        <v>7475</v>
      </c>
      <c r="C616" s="4" t="s">
        <v>3506</v>
      </c>
      <c r="D616" s="4" t="s">
        <v>3472</v>
      </c>
      <c r="E616" s="4" t="s">
        <v>3473</v>
      </c>
      <c r="F616" s="9">
        <v>0</v>
      </c>
      <c r="G616" s="4" t="s">
        <v>3487</v>
      </c>
      <c r="H616" s="4" t="s">
        <v>3239</v>
      </c>
      <c r="I616" s="4" t="s">
        <v>2839</v>
      </c>
      <c r="J616" s="4" t="s">
        <v>143</v>
      </c>
      <c r="K616" s="4" t="s">
        <v>33</v>
      </c>
      <c r="L616" s="4" t="s">
        <v>34</v>
      </c>
      <c r="M616" s="10">
        <v>100000000</v>
      </c>
      <c r="N616" s="10">
        <v>100000000</v>
      </c>
      <c r="O616" s="4" t="s">
        <v>197</v>
      </c>
      <c r="P616" s="4" t="s">
        <v>37</v>
      </c>
      <c r="Q616" s="4" t="s">
        <v>38</v>
      </c>
      <c r="R616" s="4" t="s">
        <v>178</v>
      </c>
      <c r="S616" s="4" t="s">
        <v>143</v>
      </c>
      <c r="T616" s="4" t="s">
        <v>3992</v>
      </c>
    </row>
    <row r="617" spans="1:20" x14ac:dyDescent="0.2">
      <c r="A617" s="4" t="str">
        <f t="shared" si="9"/>
        <v>KAUP 5.500 02/02/2009</v>
      </c>
      <c r="B617" s="4" t="s">
        <v>7475</v>
      </c>
      <c r="C617" s="4" t="s">
        <v>5864</v>
      </c>
      <c r="D617" s="4" t="s">
        <v>5863</v>
      </c>
      <c r="E617" s="4" t="s">
        <v>5862</v>
      </c>
      <c r="F617" s="9">
        <v>5.5</v>
      </c>
      <c r="G617" s="4" t="s">
        <v>5861</v>
      </c>
      <c r="H617" s="4" t="s">
        <v>241</v>
      </c>
      <c r="I617" s="4" t="s">
        <v>5860</v>
      </c>
      <c r="J617" s="4" t="s">
        <v>143</v>
      </c>
      <c r="K617" s="4" t="s">
        <v>33</v>
      </c>
      <c r="L617" s="4" t="s">
        <v>34</v>
      </c>
      <c r="M617" s="10">
        <v>250000000</v>
      </c>
      <c r="N617" s="10">
        <v>250000000</v>
      </c>
      <c r="O617" s="4" t="s">
        <v>175</v>
      </c>
      <c r="P617" s="4" t="s">
        <v>37</v>
      </c>
      <c r="Q617" s="4" t="s">
        <v>5526</v>
      </c>
      <c r="R617" s="4" t="s">
        <v>178</v>
      </c>
      <c r="S617" s="4"/>
      <c r="T617" s="4" t="s">
        <v>5651</v>
      </c>
    </row>
    <row r="618" spans="1:20" x14ac:dyDescent="0.2">
      <c r="A618" s="4" t="str">
        <f t="shared" si="9"/>
        <v>CHEYFI 0.000 02/08/2008</v>
      </c>
      <c r="B618" s="4" t="s">
        <v>7475</v>
      </c>
      <c r="C618" s="4" t="s">
        <v>3511</v>
      </c>
      <c r="D618" s="4" t="s">
        <v>3235</v>
      </c>
      <c r="E618" s="4" t="s">
        <v>3236</v>
      </c>
      <c r="F618" s="9">
        <v>0</v>
      </c>
      <c r="G618" s="4" t="s">
        <v>3512</v>
      </c>
      <c r="H618" s="4" t="s">
        <v>3239</v>
      </c>
      <c r="I618" s="4" t="s">
        <v>3513</v>
      </c>
      <c r="J618" s="4" t="s">
        <v>143</v>
      </c>
      <c r="K618" s="4" t="s">
        <v>33</v>
      </c>
      <c r="L618" s="4" t="s">
        <v>34</v>
      </c>
      <c r="M618" s="10">
        <v>100000000</v>
      </c>
      <c r="N618" s="10">
        <v>100000000</v>
      </c>
      <c r="O618" s="4" t="s">
        <v>197</v>
      </c>
      <c r="P618" s="4" t="s">
        <v>37</v>
      </c>
      <c r="Q618" s="4" t="s">
        <v>38</v>
      </c>
      <c r="R618" s="4" t="s">
        <v>178</v>
      </c>
      <c r="S618" s="4" t="s">
        <v>143</v>
      </c>
      <c r="T618" s="4" t="s">
        <v>4025</v>
      </c>
    </row>
    <row r="619" spans="1:20" x14ac:dyDescent="0.2">
      <c r="A619" s="4" t="str">
        <f t="shared" si="9"/>
        <v>ABK 6.150 02/07/2087</v>
      </c>
      <c r="B619" s="4" t="s">
        <v>7475</v>
      </c>
      <c r="C619" s="4" t="s">
        <v>5859</v>
      </c>
      <c r="D619" s="4" t="s">
        <v>5858</v>
      </c>
      <c r="E619" s="4" t="s">
        <v>5857</v>
      </c>
      <c r="F619" s="9">
        <v>6.15</v>
      </c>
      <c r="G619" s="4" t="s">
        <v>5856</v>
      </c>
      <c r="H619" s="4"/>
      <c r="I619" s="4" t="s">
        <v>5855</v>
      </c>
      <c r="J619" s="4" t="s">
        <v>143</v>
      </c>
      <c r="K619" s="4" t="s">
        <v>33</v>
      </c>
      <c r="L619" s="4" t="s">
        <v>34</v>
      </c>
      <c r="M619" s="10">
        <v>400000000</v>
      </c>
      <c r="N619" s="10">
        <v>0</v>
      </c>
      <c r="O619" s="4" t="s">
        <v>399</v>
      </c>
      <c r="P619" s="4" t="s">
        <v>37</v>
      </c>
      <c r="Q619" s="4" t="s">
        <v>38</v>
      </c>
      <c r="R619" s="4" t="s">
        <v>178</v>
      </c>
      <c r="S619" s="4" t="s">
        <v>143</v>
      </c>
      <c r="T619" s="4" t="s">
        <v>5854</v>
      </c>
    </row>
    <row r="620" spans="1:20" x14ac:dyDescent="0.2">
      <c r="A620" s="4" t="str">
        <f t="shared" si="9"/>
        <v>CIT 5.650 02/13/2017</v>
      </c>
      <c r="B620" s="4" t="s">
        <v>7475</v>
      </c>
      <c r="C620" s="4" t="s">
        <v>5853</v>
      </c>
      <c r="D620" s="4" t="s">
        <v>5463</v>
      </c>
      <c r="E620" s="4" t="s">
        <v>5462</v>
      </c>
      <c r="F620" s="9">
        <v>5.65</v>
      </c>
      <c r="G620" s="4" t="s">
        <v>5852</v>
      </c>
      <c r="H620" s="4"/>
      <c r="I620" s="4" t="s">
        <v>3646</v>
      </c>
      <c r="J620" s="4" t="s">
        <v>143</v>
      </c>
      <c r="K620" s="4" t="s">
        <v>33</v>
      </c>
      <c r="L620" s="4" t="s">
        <v>34</v>
      </c>
      <c r="M620" s="10">
        <v>750000000</v>
      </c>
      <c r="N620" s="10">
        <v>0</v>
      </c>
      <c r="O620" s="4" t="s">
        <v>175</v>
      </c>
      <c r="P620" s="4" t="s">
        <v>37</v>
      </c>
      <c r="Q620" s="4" t="s">
        <v>38</v>
      </c>
      <c r="R620" s="4" t="s">
        <v>178</v>
      </c>
      <c r="S620" s="4" t="s">
        <v>143</v>
      </c>
      <c r="T620" s="4" t="s">
        <v>4084</v>
      </c>
    </row>
    <row r="621" spans="1:20" x14ac:dyDescent="0.2">
      <c r="A621" s="4" t="str">
        <f t="shared" si="9"/>
        <v>CIT 5.400 02/13/2012</v>
      </c>
      <c r="B621" s="4" t="s">
        <v>7475</v>
      </c>
      <c r="C621" s="4" t="s">
        <v>5851</v>
      </c>
      <c r="D621" s="4" t="s">
        <v>5463</v>
      </c>
      <c r="E621" s="4" t="s">
        <v>5462</v>
      </c>
      <c r="F621" s="9">
        <v>5.4</v>
      </c>
      <c r="G621" s="4" t="s">
        <v>5849</v>
      </c>
      <c r="H621" s="4"/>
      <c r="I621" s="4" t="s">
        <v>3646</v>
      </c>
      <c r="J621" s="4" t="s">
        <v>143</v>
      </c>
      <c r="K621" s="4" t="s">
        <v>33</v>
      </c>
      <c r="L621" s="4" t="s">
        <v>34</v>
      </c>
      <c r="M621" s="10">
        <v>500000000</v>
      </c>
      <c r="N621" s="10">
        <v>0</v>
      </c>
      <c r="O621" s="4" t="s">
        <v>175</v>
      </c>
      <c r="P621" s="4" t="s">
        <v>37</v>
      </c>
      <c r="Q621" s="4" t="s">
        <v>38</v>
      </c>
      <c r="R621" s="4" t="s">
        <v>178</v>
      </c>
      <c r="S621" s="4" t="s">
        <v>143</v>
      </c>
      <c r="T621" s="4" t="s">
        <v>4084</v>
      </c>
    </row>
    <row r="622" spans="1:20" x14ac:dyDescent="0.2">
      <c r="A622" s="4" t="str">
        <f t="shared" si="9"/>
        <v>CIT 0.000 02/13/2012</v>
      </c>
      <c r="B622" s="4" t="s">
        <v>7475</v>
      </c>
      <c r="C622" s="4" t="s">
        <v>5850</v>
      </c>
      <c r="D622" s="4" t="s">
        <v>5463</v>
      </c>
      <c r="E622" s="4" t="s">
        <v>5462</v>
      </c>
      <c r="F622" s="9">
        <v>0</v>
      </c>
      <c r="G622" s="4" t="s">
        <v>5849</v>
      </c>
      <c r="H622" s="4"/>
      <c r="I622" s="4" t="s">
        <v>3646</v>
      </c>
      <c r="J622" s="4" t="s">
        <v>143</v>
      </c>
      <c r="K622" s="4" t="s">
        <v>33</v>
      </c>
      <c r="L622" s="4" t="s">
        <v>34</v>
      </c>
      <c r="M622" s="10">
        <v>750000000</v>
      </c>
      <c r="N622" s="10">
        <v>0</v>
      </c>
      <c r="O622" s="4" t="s">
        <v>175</v>
      </c>
      <c r="P622" s="4" t="s">
        <v>37</v>
      </c>
      <c r="Q622" s="4" t="s">
        <v>38</v>
      </c>
      <c r="R622" s="4" t="s">
        <v>178</v>
      </c>
      <c r="S622" s="4" t="s">
        <v>143</v>
      </c>
      <c r="T622" s="4" t="s">
        <v>4084</v>
      </c>
    </row>
    <row r="623" spans="1:20" x14ac:dyDescent="0.2">
      <c r="A623" s="4" t="str">
        <f t="shared" si="9"/>
        <v>TSTR 15.000 02/15/2014</v>
      </c>
      <c r="B623" s="4" t="s">
        <v>7475</v>
      </c>
      <c r="C623" s="4" t="s">
        <v>5848</v>
      </c>
      <c r="D623" s="4" t="s">
        <v>5541</v>
      </c>
      <c r="E623" s="4" t="s">
        <v>5540</v>
      </c>
      <c r="F623" s="9">
        <v>15</v>
      </c>
      <c r="G623" s="4" t="s">
        <v>5846</v>
      </c>
      <c r="H623" s="4" t="s">
        <v>167</v>
      </c>
      <c r="I623" s="4" t="s">
        <v>5845</v>
      </c>
      <c r="J623" s="4"/>
      <c r="K623" s="4" t="s">
        <v>33</v>
      </c>
      <c r="L623" s="4" t="s">
        <v>34</v>
      </c>
      <c r="M623" s="10">
        <v>500000000</v>
      </c>
      <c r="N623" s="10">
        <v>112285513.014</v>
      </c>
      <c r="O623" s="4" t="s">
        <v>117</v>
      </c>
      <c r="P623" s="4" t="s">
        <v>37</v>
      </c>
      <c r="Q623" s="4" t="s">
        <v>38</v>
      </c>
      <c r="R623" s="4"/>
      <c r="S623" s="4"/>
      <c r="T623" s="4" t="s">
        <v>5844</v>
      </c>
    </row>
    <row r="624" spans="1:20" x14ac:dyDescent="0.2">
      <c r="A624" s="4" t="str">
        <f t="shared" si="9"/>
        <v>TSTR 15.000 02/15/2014</v>
      </c>
      <c r="B624" s="4" t="s">
        <v>7475</v>
      </c>
      <c r="C624" s="4" t="s">
        <v>5847</v>
      </c>
      <c r="D624" s="4" t="s">
        <v>5541</v>
      </c>
      <c r="E624" s="4" t="s">
        <v>5540</v>
      </c>
      <c r="F624" s="9">
        <v>15</v>
      </c>
      <c r="G624" s="4" t="s">
        <v>5846</v>
      </c>
      <c r="H624" s="4" t="s">
        <v>162</v>
      </c>
      <c r="I624" s="4" t="s">
        <v>5845</v>
      </c>
      <c r="J624" s="4"/>
      <c r="K624" s="4" t="s">
        <v>33</v>
      </c>
      <c r="L624" s="4" t="s">
        <v>34</v>
      </c>
      <c r="M624" s="10">
        <v>500000000</v>
      </c>
      <c r="N624" s="10">
        <v>112285513.014</v>
      </c>
      <c r="O624" s="4" t="s">
        <v>117</v>
      </c>
      <c r="P624" s="4" t="s">
        <v>37</v>
      </c>
      <c r="Q624" s="4" t="s">
        <v>38</v>
      </c>
      <c r="R624" s="4"/>
      <c r="S624" s="4"/>
      <c r="T624" s="4" t="s">
        <v>5844</v>
      </c>
    </row>
    <row r="625" spans="1:20" x14ac:dyDescent="0.2">
      <c r="A625" s="4" t="str">
        <f t="shared" si="9"/>
        <v>VICFIN 0.000 03/14/2008</v>
      </c>
      <c r="B625" s="4" t="s">
        <v>7475</v>
      </c>
      <c r="C625" s="4" t="s">
        <v>3644</v>
      </c>
      <c r="D625" s="4" t="s">
        <v>3452</v>
      </c>
      <c r="E625" s="4" t="s">
        <v>3453</v>
      </c>
      <c r="F625" s="9">
        <v>0</v>
      </c>
      <c r="G625" s="4" t="s">
        <v>3645</v>
      </c>
      <c r="H625" s="4" t="s">
        <v>3239</v>
      </c>
      <c r="I625" s="4" t="s">
        <v>2852</v>
      </c>
      <c r="J625" s="4" t="s">
        <v>143</v>
      </c>
      <c r="K625" s="4" t="s">
        <v>33</v>
      </c>
      <c r="L625" s="4" t="s">
        <v>34</v>
      </c>
      <c r="M625" s="10">
        <v>100000000</v>
      </c>
      <c r="N625" s="10">
        <v>100000000</v>
      </c>
      <c r="O625" s="4" t="s">
        <v>197</v>
      </c>
      <c r="P625" s="4" t="s">
        <v>37</v>
      </c>
      <c r="Q625" s="4" t="s">
        <v>38</v>
      </c>
      <c r="R625" s="4"/>
      <c r="S625" s="4" t="s">
        <v>143</v>
      </c>
      <c r="T625" s="4" t="s">
        <v>5651</v>
      </c>
    </row>
    <row r="626" spans="1:20" x14ac:dyDescent="0.2">
      <c r="A626" s="4" t="str">
        <f t="shared" si="9"/>
        <v>SIGFIN 0.000 02/19/2049</v>
      </c>
      <c r="B626" s="4" t="s">
        <v>7475</v>
      </c>
      <c r="C626" s="4" t="s">
        <v>5843</v>
      </c>
      <c r="D626" s="4" t="s">
        <v>5714</v>
      </c>
      <c r="E626" s="4" t="s">
        <v>5713</v>
      </c>
      <c r="F626" s="9">
        <v>0</v>
      </c>
      <c r="G626" s="4" t="s">
        <v>5842</v>
      </c>
      <c r="H626" s="4" t="s">
        <v>3239</v>
      </c>
      <c r="I626" s="4" t="s">
        <v>3331</v>
      </c>
      <c r="J626" s="4" t="s">
        <v>143</v>
      </c>
      <c r="K626" s="4" t="s">
        <v>33</v>
      </c>
      <c r="L626" s="4" t="s">
        <v>34</v>
      </c>
      <c r="M626" s="10">
        <v>150000000</v>
      </c>
      <c r="N626" s="10">
        <v>140683106.4364</v>
      </c>
      <c r="O626" s="4" t="s">
        <v>93</v>
      </c>
      <c r="P626" s="4" t="s">
        <v>37</v>
      </c>
      <c r="Q626" s="4" t="s">
        <v>38</v>
      </c>
      <c r="R626" s="4" t="s">
        <v>178</v>
      </c>
      <c r="S626" s="4" t="s">
        <v>143</v>
      </c>
      <c r="T626" s="4" t="s">
        <v>4025</v>
      </c>
    </row>
    <row r="627" spans="1:20" x14ac:dyDescent="0.2">
      <c r="A627" s="4" t="str">
        <f t="shared" si="9"/>
        <v>SIGFIN 0.000 02/19/2010</v>
      </c>
      <c r="B627" s="4" t="s">
        <v>7475</v>
      </c>
      <c r="C627" s="4" t="s">
        <v>5841</v>
      </c>
      <c r="D627" s="4" t="s">
        <v>5714</v>
      </c>
      <c r="E627" s="4" t="s">
        <v>5713</v>
      </c>
      <c r="F627" s="9">
        <v>0</v>
      </c>
      <c r="G627" s="4" t="s">
        <v>5840</v>
      </c>
      <c r="H627" s="4" t="s">
        <v>3239</v>
      </c>
      <c r="I627" s="4" t="s">
        <v>3331</v>
      </c>
      <c r="J627" s="4" t="s">
        <v>143</v>
      </c>
      <c r="K627" s="4" t="s">
        <v>33</v>
      </c>
      <c r="L627" s="4" t="s">
        <v>34</v>
      </c>
      <c r="M627" s="10">
        <v>250000000</v>
      </c>
      <c r="N627" s="10">
        <v>250000000</v>
      </c>
      <c r="O627" s="4" t="s">
        <v>93</v>
      </c>
      <c r="P627" s="4" t="s">
        <v>37</v>
      </c>
      <c r="Q627" s="4" t="s">
        <v>38</v>
      </c>
      <c r="R627" s="4"/>
      <c r="S627" s="4" t="s">
        <v>143</v>
      </c>
      <c r="T627" s="4" t="s">
        <v>3992</v>
      </c>
    </row>
    <row r="628" spans="1:20" x14ac:dyDescent="0.2">
      <c r="A628" s="4" t="str">
        <f t="shared" si="9"/>
        <v>VICFIN 0.000 03/10/2008</v>
      </c>
      <c r="B628" s="4" t="s">
        <v>7475</v>
      </c>
      <c r="C628" s="4" t="s">
        <v>3633</v>
      </c>
      <c r="D628" s="4" t="s">
        <v>3452</v>
      </c>
      <c r="E628" s="4" t="s">
        <v>3453</v>
      </c>
      <c r="F628" s="9">
        <v>0</v>
      </c>
      <c r="G628" s="4" t="s">
        <v>3629</v>
      </c>
      <c r="H628" s="4" t="s">
        <v>3244</v>
      </c>
      <c r="I628" s="4" t="s">
        <v>3331</v>
      </c>
      <c r="J628" s="4"/>
      <c r="K628" s="4" t="s">
        <v>33</v>
      </c>
      <c r="L628" s="4" t="s">
        <v>34</v>
      </c>
      <c r="M628" s="10">
        <v>100000000</v>
      </c>
      <c r="N628" s="10">
        <v>100000000</v>
      </c>
      <c r="O628" s="4" t="s">
        <v>197</v>
      </c>
      <c r="P628" s="4" t="s">
        <v>37</v>
      </c>
      <c r="Q628" s="4" t="s">
        <v>38</v>
      </c>
      <c r="R628" s="4"/>
      <c r="S628" s="4"/>
      <c r="T628" s="4" t="s">
        <v>5651</v>
      </c>
    </row>
    <row r="629" spans="1:20" x14ac:dyDescent="0.2">
      <c r="A629" s="4" t="str">
        <f t="shared" si="9"/>
        <v>CHEYFI 0.000 02/25/2008</v>
      </c>
      <c r="B629" s="4" t="s">
        <v>7475</v>
      </c>
      <c r="C629" s="4" t="s">
        <v>3566</v>
      </c>
      <c r="D629" s="4" t="s">
        <v>3235</v>
      </c>
      <c r="E629" s="4" t="s">
        <v>3236</v>
      </c>
      <c r="F629" s="9">
        <v>0</v>
      </c>
      <c r="G629" s="4" t="s">
        <v>3562</v>
      </c>
      <c r="H629" s="4" t="s">
        <v>3239</v>
      </c>
      <c r="I629" s="4" t="s">
        <v>3336</v>
      </c>
      <c r="J629" s="4" t="s">
        <v>143</v>
      </c>
      <c r="K629" s="4" t="s">
        <v>33</v>
      </c>
      <c r="L629" s="4" t="s">
        <v>34</v>
      </c>
      <c r="M629" s="10">
        <v>150000000</v>
      </c>
      <c r="N629" s="10">
        <v>150000000</v>
      </c>
      <c r="O629" s="4" t="s">
        <v>197</v>
      </c>
      <c r="P629" s="4" t="s">
        <v>37</v>
      </c>
      <c r="Q629" s="4" t="s">
        <v>38</v>
      </c>
      <c r="R629" s="4" t="s">
        <v>178</v>
      </c>
      <c r="S629" s="4" t="s">
        <v>143</v>
      </c>
      <c r="T629" s="4" t="s">
        <v>5787</v>
      </c>
    </row>
    <row r="630" spans="1:20" x14ac:dyDescent="0.2">
      <c r="A630" s="4" t="str">
        <f t="shared" si="9"/>
        <v>CHEYFI 0.000 02/25/2008</v>
      </c>
      <c r="B630" s="4" t="s">
        <v>7475</v>
      </c>
      <c r="C630" s="4" t="s">
        <v>3568</v>
      </c>
      <c r="D630" s="4" t="s">
        <v>3235</v>
      </c>
      <c r="E630" s="4" t="s">
        <v>3236</v>
      </c>
      <c r="F630" s="9">
        <v>0</v>
      </c>
      <c r="G630" s="4" t="s">
        <v>3562</v>
      </c>
      <c r="H630" s="4" t="s">
        <v>3339</v>
      </c>
      <c r="I630" s="4" t="s">
        <v>3336</v>
      </c>
      <c r="J630" s="4" t="s">
        <v>143</v>
      </c>
      <c r="K630" s="4" t="s">
        <v>33</v>
      </c>
      <c r="L630" s="4" t="s">
        <v>34</v>
      </c>
      <c r="M630" s="10">
        <v>150000000</v>
      </c>
      <c r="N630" s="10">
        <v>150000000</v>
      </c>
      <c r="O630" s="4" t="s">
        <v>175</v>
      </c>
      <c r="P630" s="4" t="s">
        <v>37</v>
      </c>
      <c r="Q630" s="4" t="s">
        <v>38</v>
      </c>
      <c r="R630" s="4" t="s">
        <v>178</v>
      </c>
      <c r="S630" s="4" t="s">
        <v>143</v>
      </c>
      <c r="T630" s="4" t="s">
        <v>5787</v>
      </c>
    </row>
    <row r="631" spans="1:20" x14ac:dyDescent="0.2">
      <c r="A631" s="4" t="str">
        <f t="shared" si="9"/>
        <v>JACKET 0.000 03/19/2008</v>
      </c>
      <c r="B631" s="4" t="s">
        <v>7475</v>
      </c>
      <c r="C631" s="4" t="s">
        <v>3696</v>
      </c>
      <c r="D631" s="4" t="s">
        <v>3558</v>
      </c>
      <c r="E631" s="4" t="s">
        <v>3559</v>
      </c>
      <c r="F631" s="9">
        <v>0</v>
      </c>
      <c r="G631" s="4" t="s">
        <v>3697</v>
      </c>
      <c r="H631" s="4" t="s">
        <v>3239</v>
      </c>
      <c r="I631" s="4" t="s">
        <v>2862</v>
      </c>
      <c r="J631" s="4" t="s">
        <v>143</v>
      </c>
      <c r="K631" s="4" t="s">
        <v>33</v>
      </c>
      <c r="L631" s="4" t="s">
        <v>34</v>
      </c>
      <c r="M631" s="10">
        <v>200000000</v>
      </c>
      <c r="N631" s="10">
        <v>0</v>
      </c>
      <c r="O631" s="4" t="s">
        <v>197</v>
      </c>
      <c r="P631" s="4" t="s">
        <v>37</v>
      </c>
      <c r="Q631" s="4" t="s">
        <v>38</v>
      </c>
      <c r="R631" s="4" t="s">
        <v>178</v>
      </c>
      <c r="S631" s="4" t="s">
        <v>143</v>
      </c>
      <c r="T631" s="4" t="s">
        <v>4214</v>
      </c>
    </row>
    <row r="632" spans="1:20" x14ac:dyDescent="0.2">
      <c r="A632" s="4" t="str">
        <f t="shared" si="9"/>
        <v>CHEYFI 0.000 03/03/2008</v>
      </c>
      <c r="B632" s="4" t="s">
        <v>7475</v>
      </c>
      <c r="C632" s="4" t="s">
        <v>3620</v>
      </c>
      <c r="D632" s="4" t="s">
        <v>3235</v>
      </c>
      <c r="E632" s="4" t="s">
        <v>3236</v>
      </c>
      <c r="F632" s="9">
        <v>0</v>
      </c>
      <c r="G632" s="4" t="s">
        <v>3621</v>
      </c>
      <c r="H632" s="4" t="s">
        <v>3239</v>
      </c>
      <c r="I632" s="4" t="s">
        <v>2862</v>
      </c>
      <c r="J632" s="4" t="s">
        <v>143</v>
      </c>
      <c r="K632" s="4" t="s">
        <v>33</v>
      </c>
      <c r="L632" s="4" t="s">
        <v>34</v>
      </c>
      <c r="M632" s="10">
        <v>100000000</v>
      </c>
      <c r="N632" s="10">
        <v>100000000</v>
      </c>
      <c r="O632" s="4" t="s">
        <v>197</v>
      </c>
      <c r="P632" s="4" t="s">
        <v>37</v>
      </c>
      <c r="Q632" s="4" t="s">
        <v>38</v>
      </c>
      <c r="R632" s="4" t="s">
        <v>178</v>
      </c>
      <c r="S632" s="4" t="s">
        <v>143</v>
      </c>
      <c r="T632" s="4" t="s">
        <v>4214</v>
      </c>
    </row>
    <row r="633" spans="1:20" x14ac:dyDescent="0.2">
      <c r="A633" s="4" t="str">
        <f t="shared" si="9"/>
        <v>VICFIN 0.000 03/05/2008</v>
      </c>
      <c r="B633" s="4" t="s">
        <v>7475</v>
      </c>
      <c r="C633" s="4" t="s">
        <v>3623</v>
      </c>
      <c r="D633" s="4" t="s">
        <v>3452</v>
      </c>
      <c r="E633" s="4" t="s">
        <v>3453</v>
      </c>
      <c r="F633" s="9">
        <v>0</v>
      </c>
      <c r="G633" s="4" t="s">
        <v>3624</v>
      </c>
      <c r="H633" s="4" t="s">
        <v>3239</v>
      </c>
      <c r="I633" s="4" t="s">
        <v>3625</v>
      </c>
      <c r="J633" s="4" t="s">
        <v>143</v>
      </c>
      <c r="K633" s="4" t="s">
        <v>33</v>
      </c>
      <c r="L633" s="4" t="s">
        <v>34</v>
      </c>
      <c r="M633" s="10">
        <v>100000000</v>
      </c>
      <c r="N633" s="10">
        <v>100000000</v>
      </c>
      <c r="O633" s="4" t="s">
        <v>197</v>
      </c>
      <c r="P633" s="4" t="s">
        <v>37</v>
      </c>
      <c r="Q633" s="4" t="s">
        <v>38</v>
      </c>
      <c r="R633" s="4" t="s">
        <v>178</v>
      </c>
      <c r="S633" s="4" t="s">
        <v>143</v>
      </c>
      <c r="T633" s="4" t="s">
        <v>5651</v>
      </c>
    </row>
    <row r="634" spans="1:20" x14ac:dyDescent="0.2">
      <c r="A634" s="4" t="str">
        <f t="shared" si="9"/>
        <v>SIGFIN 0.000 03/12/2009</v>
      </c>
      <c r="B634" s="4" t="s">
        <v>7475</v>
      </c>
      <c r="C634" s="4" t="s">
        <v>5839</v>
      </c>
      <c r="D634" s="4" t="s">
        <v>5714</v>
      </c>
      <c r="E634" s="4" t="s">
        <v>5713</v>
      </c>
      <c r="F634" s="9">
        <v>0</v>
      </c>
      <c r="G634" s="4" t="s">
        <v>5838</v>
      </c>
      <c r="H634" s="4" t="s">
        <v>3239</v>
      </c>
      <c r="I634" s="4" t="s">
        <v>3638</v>
      </c>
      <c r="J634" s="4" t="s">
        <v>143</v>
      </c>
      <c r="K634" s="4" t="s">
        <v>33</v>
      </c>
      <c r="L634" s="4" t="s">
        <v>34</v>
      </c>
      <c r="M634" s="10">
        <v>500000000</v>
      </c>
      <c r="N634" s="10">
        <v>469202645.00749999</v>
      </c>
      <c r="O634" s="4" t="s">
        <v>93</v>
      </c>
      <c r="P634" s="4" t="s">
        <v>37</v>
      </c>
      <c r="Q634" s="4" t="s">
        <v>38</v>
      </c>
      <c r="R634" s="4" t="s">
        <v>178</v>
      </c>
      <c r="S634" s="4" t="s">
        <v>143</v>
      </c>
      <c r="T634" s="4" t="s">
        <v>3981</v>
      </c>
    </row>
    <row r="635" spans="1:20" x14ac:dyDescent="0.2">
      <c r="A635" s="4" t="str">
        <f t="shared" si="9"/>
        <v>JACKET 0.000 03/12/2008</v>
      </c>
      <c r="B635" s="4" t="s">
        <v>7475</v>
      </c>
      <c r="C635" s="4" t="s">
        <v>3636</v>
      </c>
      <c r="D635" s="4" t="s">
        <v>3558</v>
      </c>
      <c r="E635" s="4" t="s">
        <v>3559</v>
      </c>
      <c r="F635" s="9">
        <v>0</v>
      </c>
      <c r="G635" s="4" t="s">
        <v>3637</v>
      </c>
      <c r="H635" s="4" t="s">
        <v>3339</v>
      </c>
      <c r="I635" s="4" t="s">
        <v>3638</v>
      </c>
      <c r="J635" s="4"/>
      <c r="K635" s="4" t="s">
        <v>33</v>
      </c>
      <c r="L635" s="4" t="s">
        <v>34</v>
      </c>
      <c r="M635" s="10">
        <v>185000000</v>
      </c>
      <c r="N635" s="10">
        <v>0</v>
      </c>
      <c r="O635" s="4" t="s">
        <v>197</v>
      </c>
      <c r="P635" s="4" t="s">
        <v>37</v>
      </c>
      <c r="Q635" s="4" t="s">
        <v>38</v>
      </c>
      <c r="R635" s="4"/>
      <c r="S635" s="4"/>
      <c r="T635" s="4" t="s">
        <v>5651</v>
      </c>
    </row>
    <row r="636" spans="1:20" x14ac:dyDescent="0.2">
      <c r="A636" s="4" t="str">
        <f t="shared" si="9"/>
        <v>CHEYFI 0.000 03/13/2008</v>
      </c>
      <c r="B636" s="4" t="s">
        <v>7475</v>
      </c>
      <c r="C636" s="4" t="s">
        <v>3640</v>
      </c>
      <c r="D636" s="4" t="s">
        <v>3235</v>
      </c>
      <c r="E636" s="4" t="s">
        <v>3236</v>
      </c>
      <c r="F636" s="9">
        <v>0</v>
      </c>
      <c r="G636" s="4" t="s">
        <v>3641</v>
      </c>
      <c r="H636" s="4" t="s">
        <v>3239</v>
      </c>
      <c r="I636" s="4" t="s">
        <v>3642</v>
      </c>
      <c r="J636" s="4" t="s">
        <v>143</v>
      </c>
      <c r="K636" s="4" t="s">
        <v>33</v>
      </c>
      <c r="L636" s="4" t="s">
        <v>34</v>
      </c>
      <c r="M636" s="10">
        <v>100000000</v>
      </c>
      <c r="N636" s="10">
        <v>100000000</v>
      </c>
      <c r="O636" s="4" t="s">
        <v>197</v>
      </c>
      <c r="P636" s="4" t="s">
        <v>37</v>
      </c>
      <c r="Q636" s="4" t="s">
        <v>38</v>
      </c>
      <c r="R636" s="4" t="s">
        <v>178</v>
      </c>
      <c r="S636" s="4" t="s">
        <v>143</v>
      </c>
      <c r="T636" s="4" t="s">
        <v>5787</v>
      </c>
    </row>
    <row r="637" spans="1:20" x14ac:dyDescent="0.2">
      <c r="A637" s="4" t="str">
        <f t="shared" si="9"/>
        <v>CIT 0.000 03/12/2010</v>
      </c>
      <c r="B637" s="4" t="s">
        <v>7475</v>
      </c>
      <c r="C637" s="4" t="s">
        <v>5837</v>
      </c>
      <c r="D637" s="4" t="s">
        <v>5463</v>
      </c>
      <c r="E637" s="4" t="s">
        <v>5462</v>
      </c>
      <c r="F637" s="9">
        <v>0</v>
      </c>
      <c r="G637" s="4" t="s">
        <v>5836</v>
      </c>
      <c r="H637" s="4"/>
      <c r="I637" s="4" t="s">
        <v>5835</v>
      </c>
      <c r="J637" s="4" t="s">
        <v>143</v>
      </c>
      <c r="K637" s="4" t="s">
        <v>33</v>
      </c>
      <c r="L637" s="4" t="s">
        <v>34</v>
      </c>
      <c r="M637" s="10">
        <v>1000000000</v>
      </c>
      <c r="N637" s="10">
        <v>0</v>
      </c>
      <c r="O637" s="4" t="s">
        <v>175</v>
      </c>
      <c r="P637" s="4" t="s">
        <v>37</v>
      </c>
      <c r="Q637" s="4" t="s">
        <v>38</v>
      </c>
      <c r="R637" s="4" t="s">
        <v>178</v>
      </c>
      <c r="S637" s="4" t="s">
        <v>143</v>
      </c>
      <c r="T637" s="4" t="s">
        <v>5834</v>
      </c>
    </row>
    <row r="638" spans="1:20" x14ac:dyDescent="0.2">
      <c r="A638" s="4" t="str">
        <f t="shared" si="9"/>
        <v>VICFIN 0.000 03/20/2009</v>
      </c>
      <c r="B638" s="4" t="s">
        <v>7475</v>
      </c>
      <c r="C638" s="4" t="s">
        <v>5833</v>
      </c>
      <c r="D638" s="4" t="s">
        <v>3452</v>
      </c>
      <c r="E638" s="4" t="s">
        <v>3453</v>
      </c>
      <c r="F638" s="9">
        <v>0</v>
      </c>
      <c r="G638" s="4" t="s">
        <v>5537</v>
      </c>
      <c r="H638" s="4" t="s">
        <v>3239</v>
      </c>
      <c r="I638" s="4" t="s">
        <v>2871</v>
      </c>
      <c r="J638" s="4" t="s">
        <v>143</v>
      </c>
      <c r="K638" s="4" t="s">
        <v>33</v>
      </c>
      <c r="L638" s="4" t="s">
        <v>34</v>
      </c>
      <c r="M638" s="10">
        <v>100000000</v>
      </c>
      <c r="N638" s="10">
        <v>100000000</v>
      </c>
      <c r="O638" s="4" t="s">
        <v>197</v>
      </c>
      <c r="P638" s="4" t="s">
        <v>37</v>
      </c>
      <c r="Q638" s="4" t="s">
        <v>38</v>
      </c>
      <c r="R638" s="4" t="s">
        <v>178</v>
      </c>
      <c r="S638" s="4" t="s">
        <v>143</v>
      </c>
      <c r="T638" s="4" t="s">
        <v>3992</v>
      </c>
    </row>
    <row r="639" spans="1:20" x14ac:dyDescent="0.2">
      <c r="A639" s="4" t="str">
        <f t="shared" si="9"/>
        <v>VICFIN 0.000 03/17/2008</v>
      </c>
      <c r="B639" s="4" t="s">
        <v>7475</v>
      </c>
      <c r="C639" s="4" t="s">
        <v>3682</v>
      </c>
      <c r="D639" s="4" t="s">
        <v>3452</v>
      </c>
      <c r="E639" s="4" t="s">
        <v>3453</v>
      </c>
      <c r="F639" s="9">
        <v>0</v>
      </c>
      <c r="G639" s="4" t="s">
        <v>3680</v>
      </c>
      <c r="H639" s="4" t="s">
        <v>3239</v>
      </c>
      <c r="I639" s="4" t="s">
        <v>2871</v>
      </c>
      <c r="J639" s="4" t="s">
        <v>143</v>
      </c>
      <c r="K639" s="4" t="s">
        <v>33</v>
      </c>
      <c r="L639" s="4" t="s">
        <v>34</v>
      </c>
      <c r="M639" s="10">
        <v>150000000</v>
      </c>
      <c r="N639" s="10">
        <v>150000000</v>
      </c>
      <c r="O639" s="4" t="s">
        <v>197</v>
      </c>
      <c r="P639" s="4" t="s">
        <v>37</v>
      </c>
      <c r="Q639" s="4" t="s">
        <v>38</v>
      </c>
      <c r="R639" s="4"/>
      <c r="S639" s="4" t="s">
        <v>143</v>
      </c>
      <c r="T639" s="4" t="s">
        <v>4214</v>
      </c>
    </row>
    <row r="640" spans="1:20" x14ac:dyDescent="0.2">
      <c r="A640" s="4" t="str">
        <f t="shared" si="9"/>
        <v>JACKET 0.000 03/17/2008</v>
      </c>
      <c r="B640" s="4" t="s">
        <v>7475</v>
      </c>
      <c r="C640" s="4" t="s">
        <v>3684</v>
      </c>
      <c r="D640" s="4" t="s">
        <v>3558</v>
      </c>
      <c r="E640" s="4" t="s">
        <v>3559</v>
      </c>
      <c r="F640" s="9">
        <v>0</v>
      </c>
      <c r="G640" s="4" t="s">
        <v>3680</v>
      </c>
      <c r="H640" s="4" t="s">
        <v>3685</v>
      </c>
      <c r="I640" s="4" t="s">
        <v>2871</v>
      </c>
      <c r="J640" s="4"/>
      <c r="K640" s="4" t="s">
        <v>33</v>
      </c>
      <c r="L640" s="4" t="s">
        <v>34</v>
      </c>
      <c r="M640" s="10">
        <v>120000000</v>
      </c>
      <c r="N640" s="10">
        <v>0</v>
      </c>
      <c r="O640" s="4" t="s">
        <v>197</v>
      </c>
      <c r="P640" s="4" t="s">
        <v>37</v>
      </c>
      <c r="Q640" s="4" t="s">
        <v>38</v>
      </c>
      <c r="R640" s="4"/>
      <c r="S640" s="4"/>
      <c r="T640" s="4" t="s">
        <v>5651</v>
      </c>
    </row>
    <row r="641" spans="1:20" x14ac:dyDescent="0.2">
      <c r="A641" s="4" t="str">
        <f t="shared" si="9"/>
        <v>JACKET 0.000 03/17/2008</v>
      </c>
      <c r="B641" s="4" t="s">
        <v>7475</v>
      </c>
      <c r="C641" s="4" t="s">
        <v>3686</v>
      </c>
      <c r="D641" s="4" t="s">
        <v>3558</v>
      </c>
      <c r="E641" s="4" t="s">
        <v>3687</v>
      </c>
      <c r="F641" s="9">
        <v>0</v>
      </c>
      <c r="G641" s="4" t="s">
        <v>3680</v>
      </c>
      <c r="H641" s="4" t="s">
        <v>3244</v>
      </c>
      <c r="I641" s="4" t="s">
        <v>2871</v>
      </c>
      <c r="J641" s="4" t="s">
        <v>143</v>
      </c>
      <c r="K641" s="4" t="s">
        <v>33</v>
      </c>
      <c r="L641" s="4" t="s">
        <v>34</v>
      </c>
      <c r="M641" s="10">
        <v>124000000</v>
      </c>
      <c r="N641" s="10">
        <v>0</v>
      </c>
      <c r="O641" s="4" t="s">
        <v>197</v>
      </c>
      <c r="P641" s="4" t="s">
        <v>37</v>
      </c>
      <c r="Q641" s="4" t="s">
        <v>38</v>
      </c>
      <c r="R641" s="4" t="s">
        <v>178</v>
      </c>
      <c r="S641" s="4" t="s">
        <v>143</v>
      </c>
      <c r="T641" s="4" t="s">
        <v>4010</v>
      </c>
    </row>
    <row r="642" spans="1:20" x14ac:dyDescent="0.2">
      <c r="A642" s="4" t="str">
        <f t="shared" ref="A642:A705" si="10">D642&amp;" "&amp;TEXT(F642,"0.000")&amp;" "&amp;TEXT(G642,"MM/DD/YYYY")</f>
        <v>CHEYFI 0.000 03/17/2008</v>
      </c>
      <c r="B642" s="4" t="s">
        <v>7475</v>
      </c>
      <c r="C642" s="4" t="s">
        <v>3688</v>
      </c>
      <c r="D642" s="4" t="s">
        <v>3235</v>
      </c>
      <c r="E642" s="4" t="s">
        <v>3236</v>
      </c>
      <c r="F642" s="9">
        <v>0</v>
      </c>
      <c r="G642" s="4" t="s">
        <v>3680</v>
      </c>
      <c r="H642" s="4" t="s">
        <v>3239</v>
      </c>
      <c r="I642" s="4" t="s">
        <v>2871</v>
      </c>
      <c r="J642" s="4" t="s">
        <v>143</v>
      </c>
      <c r="K642" s="4" t="s">
        <v>33</v>
      </c>
      <c r="L642" s="4" t="s">
        <v>34</v>
      </c>
      <c r="M642" s="10">
        <v>200000000</v>
      </c>
      <c r="N642" s="10">
        <v>200000000</v>
      </c>
      <c r="O642" s="4" t="s">
        <v>197</v>
      </c>
      <c r="P642" s="4" t="s">
        <v>37</v>
      </c>
      <c r="Q642" s="4" t="s">
        <v>38</v>
      </c>
      <c r="R642" s="4" t="s">
        <v>178</v>
      </c>
      <c r="S642" s="4" t="s">
        <v>143</v>
      </c>
      <c r="T642" s="4" t="s">
        <v>4214</v>
      </c>
    </row>
    <row r="643" spans="1:20" x14ac:dyDescent="0.2">
      <c r="A643" s="4" t="str">
        <f t="shared" si="10"/>
        <v>VICFIN 0.000 03/20/2008</v>
      </c>
      <c r="B643" s="4" t="s">
        <v>7475</v>
      </c>
      <c r="C643" s="4" t="s">
        <v>3699</v>
      </c>
      <c r="D643" s="4" t="s">
        <v>3452</v>
      </c>
      <c r="E643" s="4" t="s">
        <v>3453</v>
      </c>
      <c r="F643" s="9">
        <v>0</v>
      </c>
      <c r="G643" s="4" t="s">
        <v>3700</v>
      </c>
      <c r="H643" s="4" t="s">
        <v>3239</v>
      </c>
      <c r="I643" s="4" t="s">
        <v>3701</v>
      </c>
      <c r="J643" s="4" t="s">
        <v>143</v>
      </c>
      <c r="K643" s="4" t="s">
        <v>33</v>
      </c>
      <c r="L643" s="4" t="s">
        <v>34</v>
      </c>
      <c r="M643" s="10">
        <v>100000000</v>
      </c>
      <c r="N643" s="10">
        <v>100000000</v>
      </c>
      <c r="O643" s="4" t="s">
        <v>197</v>
      </c>
      <c r="P643" s="4" t="s">
        <v>37</v>
      </c>
      <c r="Q643" s="4" t="s">
        <v>38</v>
      </c>
      <c r="R643" s="4" t="s">
        <v>178</v>
      </c>
      <c r="S643" s="4" t="s">
        <v>143</v>
      </c>
      <c r="T643" s="4" t="s">
        <v>5651</v>
      </c>
    </row>
    <row r="644" spans="1:20" x14ac:dyDescent="0.2">
      <c r="A644" s="4" t="str">
        <f t="shared" si="10"/>
        <v>JACKET 0.000 03/20/2008</v>
      </c>
      <c r="B644" s="4" t="s">
        <v>7475</v>
      </c>
      <c r="C644" s="4" t="s">
        <v>3702</v>
      </c>
      <c r="D644" s="4" t="s">
        <v>3558</v>
      </c>
      <c r="E644" s="4" t="s">
        <v>3559</v>
      </c>
      <c r="F644" s="9">
        <v>0</v>
      </c>
      <c r="G644" s="4" t="s">
        <v>3700</v>
      </c>
      <c r="H644" s="4" t="s">
        <v>3239</v>
      </c>
      <c r="I644" s="4" t="s">
        <v>3701</v>
      </c>
      <c r="J644" s="4" t="s">
        <v>143</v>
      </c>
      <c r="K644" s="4" t="s">
        <v>33</v>
      </c>
      <c r="L644" s="4" t="s">
        <v>34</v>
      </c>
      <c r="M644" s="10">
        <v>112000000</v>
      </c>
      <c r="N644" s="10">
        <v>0</v>
      </c>
      <c r="O644" s="4" t="s">
        <v>197</v>
      </c>
      <c r="P644" s="4" t="s">
        <v>37</v>
      </c>
      <c r="Q644" s="4" t="s">
        <v>38</v>
      </c>
      <c r="R644" s="4" t="s">
        <v>178</v>
      </c>
      <c r="S644" s="4" t="s">
        <v>143</v>
      </c>
      <c r="T644" s="4" t="s">
        <v>4214</v>
      </c>
    </row>
    <row r="645" spans="1:20" x14ac:dyDescent="0.2">
      <c r="A645" s="4" t="str">
        <f t="shared" si="10"/>
        <v>VICFIN 0.000 03/25/2008</v>
      </c>
      <c r="B645" s="4" t="s">
        <v>7475</v>
      </c>
      <c r="C645" s="4" t="s">
        <v>3705</v>
      </c>
      <c r="D645" s="4" t="s">
        <v>3452</v>
      </c>
      <c r="E645" s="4" t="s">
        <v>3453</v>
      </c>
      <c r="F645" s="9">
        <v>0</v>
      </c>
      <c r="G645" s="4" t="s">
        <v>3706</v>
      </c>
      <c r="H645" s="4" t="s">
        <v>3239</v>
      </c>
      <c r="I645" s="4" t="s">
        <v>3707</v>
      </c>
      <c r="J645" s="4" t="s">
        <v>143</v>
      </c>
      <c r="K645" s="4" t="s">
        <v>33</v>
      </c>
      <c r="L645" s="4" t="s">
        <v>34</v>
      </c>
      <c r="M645" s="10">
        <v>100000000</v>
      </c>
      <c r="N645" s="10">
        <v>100000000</v>
      </c>
      <c r="O645" s="4" t="s">
        <v>197</v>
      </c>
      <c r="P645" s="4" t="s">
        <v>37</v>
      </c>
      <c r="Q645" s="4" t="s">
        <v>38</v>
      </c>
      <c r="R645" s="4" t="s">
        <v>178</v>
      </c>
      <c r="S645" s="4" t="s">
        <v>143</v>
      </c>
      <c r="T645" s="4" t="s">
        <v>4214</v>
      </c>
    </row>
    <row r="646" spans="1:20" x14ac:dyDescent="0.2">
      <c r="A646" s="4" t="str">
        <f t="shared" si="10"/>
        <v>VICFIN 0.000 04/11/2008</v>
      </c>
      <c r="B646" s="4" t="s">
        <v>7475</v>
      </c>
      <c r="C646" s="4" t="s">
        <v>3770</v>
      </c>
      <c r="D646" s="4" t="s">
        <v>3452</v>
      </c>
      <c r="E646" s="4" t="s">
        <v>3453</v>
      </c>
      <c r="F646" s="9">
        <v>0</v>
      </c>
      <c r="G646" s="4" t="s">
        <v>3771</v>
      </c>
      <c r="H646" s="4" t="s">
        <v>3239</v>
      </c>
      <c r="I646" s="4" t="s">
        <v>3772</v>
      </c>
      <c r="J646" s="4" t="s">
        <v>143</v>
      </c>
      <c r="K646" s="4" t="s">
        <v>33</v>
      </c>
      <c r="L646" s="4" t="s">
        <v>34</v>
      </c>
      <c r="M646" s="10">
        <v>100000000</v>
      </c>
      <c r="N646" s="10">
        <v>100000000</v>
      </c>
      <c r="O646" s="4" t="s">
        <v>197</v>
      </c>
      <c r="P646" s="4" t="s">
        <v>37</v>
      </c>
      <c r="Q646" s="4" t="s">
        <v>38</v>
      </c>
      <c r="R646" s="4" t="s">
        <v>178</v>
      </c>
      <c r="S646" s="4" t="s">
        <v>143</v>
      </c>
      <c r="T646" s="4" t="s">
        <v>4214</v>
      </c>
    </row>
    <row r="647" spans="1:20" x14ac:dyDescent="0.2">
      <c r="A647" s="4" t="str">
        <f t="shared" si="10"/>
        <v>LEH 0.000 03/23/2009</v>
      </c>
      <c r="B647" s="4" t="s">
        <v>7475</v>
      </c>
      <c r="C647" s="4" t="s">
        <v>5832</v>
      </c>
      <c r="D647" s="4" t="s">
        <v>4025</v>
      </c>
      <c r="E647" s="4" t="s">
        <v>4809</v>
      </c>
      <c r="F647" s="9">
        <v>0</v>
      </c>
      <c r="G647" s="4" t="s">
        <v>5829</v>
      </c>
      <c r="H647" s="4" t="s">
        <v>3339</v>
      </c>
      <c r="I647" s="4" t="s">
        <v>5827</v>
      </c>
      <c r="J647" s="4" t="s">
        <v>143</v>
      </c>
      <c r="K647" s="4" t="s">
        <v>33</v>
      </c>
      <c r="L647" s="4" t="s">
        <v>34</v>
      </c>
      <c r="M647" s="10">
        <v>1600000000</v>
      </c>
      <c r="N647" s="10">
        <v>1600000000</v>
      </c>
      <c r="O647" s="4" t="s">
        <v>175</v>
      </c>
      <c r="P647" s="4" t="s">
        <v>37</v>
      </c>
      <c r="Q647" s="4" t="s">
        <v>38</v>
      </c>
      <c r="R647" s="4" t="s">
        <v>178</v>
      </c>
      <c r="S647" s="4" t="s">
        <v>143</v>
      </c>
      <c r="T647" s="4" t="s">
        <v>4025</v>
      </c>
    </row>
    <row r="648" spans="1:20" x14ac:dyDescent="0.2">
      <c r="A648" s="4" t="str">
        <f t="shared" si="10"/>
        <v>LEH 0.000 03/23/2009</v>
      </c>
      <c r="B648" s="4" t="s">
        <v>7475</v>
      </c>
      <c r="C648" s="4" t="s">
        <v>5831</v>
      </c>
      <c r="D648" s="4" t="s">
        <v>4025</v>
      </c>
      <c r="E648" s="4" t="s">
        <v>4809</v>
      </c>
      <c r="F648" s="9">
        <v>0</v>
      </c>
      <c r="G648" s="4" t="s">
        <v>5829</v>
      </c>
      <c r="H648" s="4" t="s">
        <v>3239</v>
      </c>
      <c r="I648" s="4" t="s">
        <v>5827</v>
      </c>
      <c r="J648" s="4" t="s">
        <v>143</v>
      </c>
      <c r="K648" s="4" t="s">
        <v>33</v>
      </c>
      <c r="L648" s="4" t="s">
        <v>34</v>
      </c>
      <c r="M648" s="10">
        <v>250000000</v>
      </c>
      <c r="N648" s="10">
        <v>250000000</v>
      </c>
      <c r="O648" s="4" t="s">
        <v>175</v>
      </c>
      <c r="P648" s="4" t="s">
        <v>37</v>
      </c>
      <c r="Q648" s="4" t="s">
        <v>38</v>
      </c>
      <c r="R648" s="4" t="s">
        <v>178</v>
      </c>
      <c r="S648" s="4" t="s">
        <v>143</v>
      </c>
      <c r="T648" s="4" t="s">
        <v>4025</v>
      </c>
    </row>
    <row r="649" spans="1:20" x14ac:dyDescent="0.2">
      <c r="A649" s="4" t="str">
        <f t="shared" si="10"/>
        <v>LEH 0.000 03/23/2009</v>
      </c>
      <c r="B649" s="4" t="s">
        <v>7475</v>
      </c>
      <c r="C649" s="4" t="s">
        <v>5830</v>
      </c>
      <c r="D649" s="4" t="s">
        <v>4025</v>
      </c>
      <c r="E649" s="4" t="s">
        <v>4809</v>
      </c>
      <c r="F649" s="9">
        <v>0</v>
      </c>
      <c r="G649" s="4" t="s">
        <v>5829</v>
      </c>
      <c r="H649" s="4" t="s">
        <v>5828</v>
      </c>
      <c r="I649" s="4" t="s">
        <v>5827</v>
      </c>
      <c r="J649" s="4" t="s">
        <v>143</v>
      </c>
      <c r="K649" s="4" t="s">
        <v>33</v>
      </c>
      <c r="L649" s="4" t="s">
        <v>34</v>
      </c>
      <c r="M649" s="10">
        <v>650000000</v>
      </c>
      <c r="N649" s="10">
        <v>650000000</v>
      </c>
      <c r="O649" s="4" t="s">
        <v>175</v>
      </c>
      <c r="P649" s="4" t="s">
        <v>37</v>
      </c>
      <c r="Q649" s="4" t="s">
        <v>38</v>
      </c>
      <c r="R649" s="4" t="s">
        <v>178</v>
      </c>
      <c r="S649" s="4" t="s">
        <v>143</v>
      </c>
      <c r="T649" s="4" t="s">
        <v>4025</v>
      </c>
    </row>
    <row r="650" spans="1:20" x14ac:dyDescent="0.2">
      <c r="A650" s="4" t="str">
        <f t="shared" si="10"/>
        <v>CHEYFI 0.000 03/25/2008</v>
      </c>
      <c r="B650" s="4" t="s">
        <v>7475</v>
      </c>
      <c r="C650" s="4" t="s">
        <v>3710</v>
      </c>
      <c r="D650" s="4" t="s">
        <v>3235</v>
      </c>
      <c r="E650" s="4" t="s">
        <v>3236</v>
      </c>
      <c r="F650" s="9">
        <v>0</v>
      </c>
      <c r="G650" s="4" t="s">
        <v>3706</v>
      </c>
      <c r="H650" s="4" t="s">
        <v>3326</v>
      </c>
      <c r="I650" s="4" t="s">
        <v>3711</v>
      </c>
      <c r="J650" s="4" t="s">
        <v>143</v>
      </c>
      <c r="K650" s="4" t="s">
        <v>33</v>
      </c>
      <c r="L650" s="4" t="s">
        <v>34</v>
      </c>
      <c r="M650" s="10">
        <v>100000000</v>
      </c>
      <c r="N650" s="10">
        <v>100000000</v>
      </c>
      <c r="O650" s="4" t="s">
        <v>197</v>
      </c>
      <c r="P650" s="4" t="s">
        <v>37</v>
      </c>
      <c r="Q650" s="4" t="s">
        <v>38</v>
      </c>
      <c r="R650" s="4" t="s">
        <v>178</v>
      </c>
      <c r="S650" s="4" t="s">
        <v>143</v>
      </c>
      <c r="T650" s="4" t="s">
        <v>4214</v>
      </c>
    </row>
    <row r="651" spans="1:20" x14ac:dyDescent="0.2">
      <c r="A651" s="4" t="str">
        <f t="shared" si="10"/>
        <v>CHEYFI 0.000 03/25/2008</v>
      </c>
      <c r="B651" s="4" t="s">
        <v>7475</v>
      </c>
      <c r="C651" s="4" t="s">
        <v>3714</v>
      </c>
      <c r="D651" s="4" t="s">
        <v>3235</v>
      </c>
      <c r="E651" s="4" t="s">
        <v>3236</v>
      </c>
      <c r="F651" s="9">
        <v>0</v>
      </c>
      <c r="G651" s="4" t="s">
        <v>3706</v>
      </c>
      <c r="H651" s="4" t="s">
        <v>3429</v>
      </c>
      <c r="I651" s="4" t="s">
        <v>3711</v>
      </c>
      <c r="J651" s="4" t="s">
        <v>143</v>
      </c>
      <c r="K651" s="4" t="s">
        <v>33</v>
      </c>
      <c r="L651" s="4" t="s">
        <v>34</v>
      </c>
      <c r="M651" s="10">
        <v>100000000</v>
      </c>
      <c r="N651" s="10">
        <v>100000000</v>
      </c>
      <c r="O651" s="4" t="s">
        <v>197</v>
      </c>
      <c r="P651" s="4" t="s">
        <v>37</v>
      </c>
      <c r="Q651" s="4" t="s">
        <v>38</v>
      </c>
      <c r="R651" s="4" t="s">
        <v>178</v>
      </c>
      <c r="S651" s="4" t="s">
        <v>143</v>
      </c>
      <c r="T651" s="4" t="s">
        <v>5787</v>
      </c>
    </row>
    <row r="652" spans="1:20" x14ac:dyDescent="0.2">
      <c r="A652" s="4" t="str">
        <f t="shared" si="10"/>
        <v>JACKET 0.000 09/26/2008</v>
      </c>
      <c r="B652" s="4" t="s">
        <v>7475</v>
      </c>
      <c r="C652" s="4" t="s">
        <v>5826</v>
      </c>
      <c r="D652" s="4" t="s">
        <v>3558</v>
      </c>
      <c r="E652" s="4" t="s">
        <v>3559</v>
      </c>
      <c r="F652" s="9">
        <v>0</v>
      </c>
      <c r="G652" s="4" t="s">
        <v>5639</v>
      </c>
      <c r="H652" s="4" t="s">
        <v>3239</v>
      </c>
      <c r="I652" s="4" t="s">
        <v>3711</v>
      </c>
      <c r="J652" s="4" t="s">
        <v>143</v>
      </c>
      <c r="K652" s="4" t="s">
        <v>33</v>
      </c>
      <c r="L652" s="4" t="s">
        <v>34</v>
      </c>
      <c r="M652" s="10">
        <v>150000000</v>
      </c>
      <c r="N652" s="10">
        <v>0</v>
      </c>
      <c r="O652" s="4" t="s">
        <v>197</v>
      </c>
      <c r="P652" s="4" t="s">
        <v>37</v>
      </c>
      <c r="Q652" s="4" t="s">
        <v>38</v>
      </c>
      <c r="R652" s="4" t="s">
        <v>178</v>
      </c>
      <c r="S652" s="4" t="s">
        <v>143</v>
      </c>
      <c r="T652" s="4" t="s">
        <v>4214</v>
      </c>
    </row>
    <row r="653" spans="1:20" x14ac:dyDescent="0.2">
      <c r="A653" s="4" t="str">
        <f t="shared" si="10"/>
        <v>CHEYFI 0.000 09/26/2008</v>
      </c>
      <c r="B653" s="4" t="s">
        <v>7475</v>
      </c>
      <c r="C653" s="4" t="s">
        <v>5825</v>
      </c>
      <c r="D653" s="4" t="s">
        <v>3235</v>
      </c>
      <c r="E653" s="4" t="s">
        <v>3236</v>
      </c>
      <c r="F653" s="9">
        <v>0</v>
      </c>
      <c r="G653" s="4" t="s">
        <v>5639</v>
      </c>
      <c r="H653" s="4" t="s">
        <v>3239</v>
      </c>
      <c r="I653" s="4" t="s">
        <v>3711</v>
      </c>
      <c r="J653" s="4" t="s">
        <v>143</v>
      </c>
      <c r="K653" s="4" t="s">
        <v>33</v>
      </c>
      <c r="L653" s="4" t="s">
        <v>34</v>
      </c>
      <c r="M653" s="10">
        <v>100000000</v>
      </c>
      <c r="N653" s="10">
        <v>100000000</v>
      </c>
      <c r="O653" s="4" t="s">
        <v>197</v>
      </c>
      <c r="P653" s="4" t="s">
        <v>37</v>
      </c>
      <c r="Q653" s="4" t="s">
        <v>38</v>
      </c>
      <c r="R653" s="4" t="s">
        <v>178</v>
      </c>
      <c r="S653" s="4" t="s">
        <v>143</v>
      </c>
      <c r="T653" s="4" t="s">
        <v>4010</v>
      </c>
    </row>
    <row r="654" spans="1:20" x14ac:dyDescent="0.2">
      <c r="A654" s="4" t="str">
        <f t="shared" si="10"/>
        <v>VICFIN 0.000 03/25/2009</v>
      </c>
      <c r="B654" s="4" t="s">
        <v>7475</v>
      </c>
      <c r="C654" s="4" t="s">
        <v>5824</v>
      </c>
      <c r="D654" s="4" t="s">
        <v>3452</v>
      </c>
      <c r="E654" s="4" t="s">
        <v>3453</v>
      </c>
      <c r="F654" s="9">
        <v>0</v>
      </c>
      <c r="G654" s="4" t="s">
        <v>5823</v>
      </c>
      <c r="H654" s="4" t="s">
        <v>3239</v>
      </c>
      <c r="I654" s="4" t="s">
        <v>5822</v>
      </c>
      <c r="J654" s="4" t="s">
        <v>143</v>
      </c>
      <c r="K654" s="4" t="s">
        <v>33</v>
      </c>
      <c r="L654" s="4" t="s">
        <v>34</v>
      </c>
      <c r="M654" s="10">
        <v>100000000</v>
      </c>
      <c r="N654" s="10">
        <v>100000000</v>
      </c>
      <c r="O654" s="4" t="s">
        <v>197</v>
      </c>
      <c r="P654" s="4" t="s">
        <v>37</v>
      </c>
      <c r="Q654" s="4" t="s">
        <v>38</v>
      </c>
      <c r="R654" s="4" t="s">
        <v>178</v>
      </c>
      <c r="S654" s="4" t="s">
        <v>143</v>
      </c>
      <c r="T654" s="4" t="s">
        <v>3992</v>
      </c>
    </row>
    <row r="655" spans="1:20" x14ac:dyDescent="0.2">
      <c r="A655" s="4" t="str">
        <f t="shared" si="10"/>
        <v>VICFIN 0.000 04/15/2008</v>
      </c>
      <c r="B655" s="4" t="s">
        <v>7475</v>
      </c>
      <c r="C655" s="4" t="s">
        <v>3816</v>
      </c>
      <c r="D655" s="4" t="s">
        <v>3452</v>
      </c>
      <c r="E655" s="4" t="s">
        <v>3453</v>
      </c>
      <c r="F655" s="9">
        <v>0</v>
      </c>
      <c r="G655" s="4" t="s">
        <v>3774</v>
      </c>
      <c r="H655" s="4" t="s">
        <v>3239</v>
      </c>
      <c r="I655" s="4" t="s">
        <v>3817</v>
      </c>
      <c r="J655" s="4" t="s">
        <v>143</v>
      </c>
      <c r="K655" s="4" t="s">
        <v>33</v>
      </c>
      <c r="L655" s="4" t="s">
        <v>34</v>
      </c>
      <c r="M655" s="10">
        <v>100000000</v>
      </c>
      <c r="N655" s="10">
        <v>100000000</v>
      </c>
      <c r="O655" s="4" t="s">
        <v>197</v>
      </c>
      <c r="P655" s="4" t="s">
        <v>37</v>
      </c>
      <c r="Q655" s="4" t="s">
        <v>38</v>
      </c>
      <c r="R655" s="4" t="s">
        <v>178</v>
      </c>
      <c r="S655" s="4" t="s">
        <v>143</v>
      </c>
      <c r="T655" s="4" t="s">
        <v>4214</v>
      </c>
    </row>
    <row r="656" spans="1:20" x14ac:dyDescent="0.2">
      <c r="A656" s="4" t="str">
        <f t="shared" si="10"/>
        <v>SIGFIN 0.000 03/30/2009</v>
      </c>
      <c r="B656" s="4" t="s">
        <v>7475</v>
      </c>
      <c r="C656" s="4" t="s">
        <v>5821</v>
      </c>
      <c r="D656" s="4" t="s">
        <v>5714</v>
      </c>
      <c r="E656" s="4" t="s">
        <v>5713</v>
      </c>
      <c r="F656" s="9">
        <v>0</v>
      </c>
      <c r="G656" s="4" t="s">
        <v>5820</v>
      </c>
      <c r="H656" s="4" t="s">
        <v>3239</v>
      </c>
      <c r="I656" s="4" t="s">
        <v>5817</v>
      </c>
      <c r="J656" s="4" t="s">
        <v>143</v>
      </c>
      <c r="K656" s="4" t="s">
        <v>33</v>
      </c>
      <c r="L656" s="4" t="s">
        <v>34</v>
      </c>
      <c r="M656" s="10">
        <v>100000000</v>
      </c>
      <c r="N656" s="10">
        <v>93840529.01000002</v>
      </c>
      <c r="O656" s="4" t="s">
        <v>93</v>
      </c>
      <c r="P656" s="4" t="s">
        <v>37</v>
      </c>
      <c r="Q656" s="4" t="s">
        <v>38</v>
      </c>
      <c r="R656" s="4" t="s">
        <v>178</v>
      </c>
      <c r="S656" s="4" t="s">
        <v>143</v>
      </c>
      <c r="T656" s="4" t="s">
        <v>3981</v>
      </c>
    </row>
    <row r="657" spans="1:20" x14ac:dyDescent="0.2">
      <c r="A657" s="4" t="str">
        <f t="shared" si="10"/>
        <v>SIGFIN 0.000 03/29/2010</v>
      </c>
      <c r="B657" s="4" t="s">
        <v>7475</v>
      </c>
      <c r="C657" s="4" t="s">
        <v>5819</v>
      </c>
      <c r="D657" s="4" t="s">
        <v>5714</v>
      </c>
      <c r="E657" s="4" t="s">
        <v>5713</v>
      </c>
      <c r="F657" s="9">
        <v>0</v>
      </c>
      <c r="G657" s="4" t="s">
        <v>5818</v>
      </c>
      <c r="H657" s="4" t="s">
        <v>3239</v>
      </c>
      <c r="I657" s="4" t="s">
        <v>5817</v>
      </c>
      <c r="J657" s="4" t="s">
        <v>143</v>
      </c>
      <c r="K657" s="4" t="s">
        <v>33</v>
      </c>
      <c r="L657" s="4" t="s">
        <v>34</v>
      </c>
      <c r="M657" s="10">
        <v>175000000</v>
      </c>
      <c r="N657" s="10">
        <v>164064297.03999999</v>
      </c>
      <c r="O657" s="4" t="s">
        <v>93</v>
      </c>
      <c r="P657" s="4" t="s">
        <v>37</v>
      </c>
      <c r="Q657" s="4" t="s">
        <v>38</v>
      </c>
      <c r="R657" s="4" t="s">
        <v>178</v>
      </c>
      <c r="S657" s="4" t="s">
        <v>143</v>
      </c>
      <c r="T657" s="4" t="s">
        <v>3981</v>
      </c>
    </row>
    <row r="658" spans="1:20" x14ac:dyDescent="0.2">
      <c r="A658" s="4" t="str">
        <f t="shared" si="10"/>
        <v>AXOLTD 0.000 04/04/2008</v>
      </c>
      <c r="B658" s="4" t="s">
        <v>7475</v>
      </c>
      <c r="C658" s="4" t="s">
        <v>3765</v>
      </c>
      <c r="D658" s="4" t="s">
        <v>3466</v>
      </c>
      <c r="E658" s="4" t="s">
        <v>3467</v>
      </c>
      <c r="F658" s="9">
        <v>0</v>
      </c>
      <c r="G658" s="4" t="s">
        <v>3766</v>
      </c>
      <c r="H658" s="4" t="s">
        <v>3239</v>
      </c>
      <c r="I658" s="4" t="s">
        <v>3469</v>
      </c>
      <c r="J658" s="4" t="s">
        <v>143</v>
      </c>
      <c r="K658" s="4" t="s">
        <v>33</v>
      </c>
      <c r="L658" s="4" t="s">
        <v>34</v>
      </c>
      <c r="M658" s="10">
        <v>150000000</v>
      </c>
      <c r="N658" s="10">
        <v>115800851.7</v>
      </c>
      <c r="O658" s="4" t="s">
        <v>197</v>
      </c>
      <c r="P658" s="4" t="s">
        <v>37</v>
      </c>
      <c r="Q658" s="4" t="s">
        <v>38</v>
      </c>
      <c r="R658" s="4"/>
      <c r="S658" s="4" t="s">
        <v>143</v>
      </c>
      <c r="T658" s="4" t="s">
        <v>4025</v>
      </c>
    </row>
    <row r="659" spans="1:20" x14ac:dyDescent="0.2">
      <c r="A659" s="4" t="str">
        <f t="shared" si="10"/>
        <v>CHEYFI 0.000 04/04/2008</v>
      </c>
      <c r="B659" s="4" t="s">
        <v>7475</v>
      </c>
      <c r="C659" s="4" t="s">
        <v>3768</v>
      </c>
      <c r="D659" s="4" t="s">
        <v>3235</v>
      </c>
      <c r="E659" s="4" t="s">
        <v>3236</v>
      </c>
      <c r="F659" s="9">
        <v>0</v>
      </c>
      <c r="G659" s="4" t="s">
        <v>3766</v>
      </c>
      <c r="H659" s="4" t="s">
        <v>3239</v>
      </c>
      <c r="I659" s="4" t="s">
        <v>3469</v>
      </c>
      <c r="J659" s="4" t="s">
        <v>143</v>
      </c>
      <c r="K659" s="4" t="s">
        <v>33</v>
      </c>
      <c r="L659" s="4" t="s">
        <v>34</v>
      </c>
      <c r="M659" s="10">
        <v>100000000</v>
      </c>
      <c r="N659" s="10">
        <v>100000000</v>
      </c>
      <c r="O659" s="4" t="s">
        <v>197</v>
      </c>
      <c r="P659" s="4" t="s">
        <v>37</v>
      </c>
      <c r="Q659" s="4" t="s">
        <v>38</v>
      </c>
      <c r="R659" s="4" t="s">
        <v>178</v>
      </c>
      <c r="S659" s="4" t="s">
        <v>143</v>
      </c>
      <c r="T659" s="4" t="s">
        <v>4010</v>
      </c>
    </row>
    <row r="660" spans="1:20" x14ac:dyDescent="0.2">
      <c r="A660" s="4" t="str">
        <f t="shared" si="10"/>
        <v>AXOLTD 0.000 03/25/2008</v>
      </c>
      <c r="B660" s="4" t="s">
        <v>7475</v>
      </c>
      <c r="C660" s="4" t="s">
        <v>3715</v>
      </c>
      <c r="D660" s="4" t="s">
        <v>3466</v>
      </c>
      <c r="E660" s="4" t="s">
        <v>3467</v>
      </c>
      <c r="F660" s="9">
        <v>0</v>
      </c>
      <c r="G660" s="4" t="s">
        <v>3706</v>
      </c>
      <c r="H660" s="4" t="s">
        <v>3239</v>
      </c>
      <c r="I660" s="4" t="s">
        <v>3469</v>
      </c>
      <c r="J660" s="4" t="s">
        <v>143</v>
      </c>
      <c r="K660" s="4" t="s">
        <v>33</v>
      </c>
      <c r="L660" s="4" t="s">
        <v>34</v>
      </c>
      <c r="M660" s="10">
        <v>300000000</v>
      </c>
      <c r="N660" s="10">
        <v>227651685.60000002</v>
      </c>
      <c r="O660" s="4" t="s">
        <v>197</v>
      </c>
      <c r="P660" s="4" t="s">
        <v>37</v>
      </c>
      <c r="Q660" s="4" t="s">
        <v>38</v>
      </c>
      <c r="R660" s="4" t="s">
        <v>178</v>
      </c>
      <c r="S660" s="4" t="s">
        <v>143</v>
      </c>
      <c r="T660" s="4" t="s">
        <v>5816</v>
      </c>
    </row>
    <row r="661" spans="1:20" x14ac:dyDescent="0.2">
      <c r="A661" s="4" t="str">
        <f t="shared" si="10"/>
        <v>AXOLTD 4.855 01/25/2008</v>
      </c>
      <c r="B661" s="4" t="s">
        <v>7475</v>
      </c>
      <c r="C661" s="4" t="s">
        <v>3465</v>
      </c>
      <c r="D661" s="4" t="s">
        <v>3466</v>
      </c>
      <c r="E661" s="4" t="s">
        <v>3467</v>
      </c>
      <c r="F661" s="9">
        <v>4.8550000000000004</v>
      </c>
      <c r="G661" s="4" t="s">
        <v>3458</v>
      </c>
      <c r="H661" s="4" t="s">
        <v>3239</v>
      </c>
      <c r="I661" s="4" t="s">
        <v>3469</v>
      </c>
      <c r="J661" s="4" t="s">
        <v>143</v>
      </c>
      <c r="K661" s="4" t="s">
        <v>33</v>
      </c>
      <c r="L661" s="4" t="s">
        <v>34</v>
      </c>
      <c r="M661" s="10">
        <v>150000000</v>
      </c>
      <c r="N661" s="10">
        <v>113825842.80000001</v>
      </c>
      <c r="O661" s="4" t="s">
        <v>197</v>
      </c>
      <c r="P661" s="4" t="s">
        <v>37</v>
      </c>
      <c r="Q661" s="4" t="s">
        <v>38</v>
      </c>
      <c r="R661" s="4" t="s">
        <v>178</v>
      </c>
      <c r="S661" s="4" t="s">
        <v>143</v>
      </c>
      <c r="T661" s="4" t="s">
        <v>3992</v>
      </c>
    </row>
    <row r="662" spans="1:20" x14ac:dyDescent="0.2">
      <c r="A662" s="4" t="str">
        <f t="shared" si="10"/>
        <v>AXOLTD 0.000 02/25/2008</v>
      </c>
      <c r="B662" s="4" t="s">
        <v>7475</v>
      </c>
      <c r="C662" s="4" t="s">
        <v>3570</v>
      </c>
      <c r="D662" s="4" t="s">
        <v>3466</v>
      </c>
      <c r="E662" s="4" t="s">
        <v>3467</v>
      </c>
      <c r="F662" s="9">
        <v>0</v>
      </c>
      <c r="G662" s="4" t="s">
        <v>3562</v>
      </c>
      <c r="H662" s="4" t="s">
        <v>3239</v>
      </c>
      <c r="I662" s="4" t="s">
        <v>3469</v>
      </c>
      <c r="J662" s="4" t="s">
        <v>143</v>
      </c>
      <c r="K662" s="4" t="s">
        <v>33</v>
      </c>
      <c r="L662" s="4" t="s">
        <v>34</v>
      </c>
      <c r="M662" s="10">
        <v>300000000</v>
      </c>
      <c r="N662" s="10">
        <v>221271411.09</v>
      </c>
      <c r="O662" s="4" t="s">
        <v>117</v>
      </c>
      <c r="P662" s="4" t="s">
        <v>37</v>
      </c>
      <c r="Q662" s="4" t="s">
        <v>38</v>
      </c>
      <c r="R662" s="4" t="s">
        <v>178</v>
      </c>
      <c r="S662" s="4" t="s">
        <v>143</v>
      </c>
      <c r="T662" s="4" t="s">
        <v>5815</v>
      </c>
    </row>
    <row r="663" spans="1:20" x14ac:dyDescent="0.2">
      <c r="A663" s="4" t="str">
        <f t="shared" si="10"/>
        <v>PDVSA 5.375 04/12/2027</v>
      </c>
      <c r="B663" s="4" t="s">
        <v>7475</v>
      </c>
      <c r="C663" s="4" t="s">
        <v>5814</v>
      </c>
      <c r="D663" s="4" t="s">
        <v>5811</v>
      </c>
      <c r="E663" s="4" t="s">
        <v>5810</v>
      </c>
      <c r="F663" s="9">
        <v>5.375</v>
      </c>
      <c r="G663" s="4" t="s">
        <v>5813</v>
      </c>
      <c r="H663" s="4"/>
      <c r="I663" s="4" t="s">
        <v>3639</v>
      </c>
      <c r="J663" s="4" t="s">
        <v>5808</v>
      </c>
      <c r="K663" s="4" t="s">
        <v>33</v>
      </c>
      <c r="L663" s="4" t="s">
        <v>34</v>
      </c>
      <c r="M663" s="10">
        <v>3000000000</v>
      </c>
      <c r="N663" s="10">
        <v>3000000000</v>
      </c>
      <c r="O663" s="4" t="s">
        <v>93</v>
      </c>
      <c r="P663" s="4" t="s">
        <v>37</v>
      </c>
      <c r="Q663" s="4" t="s">
        <v>5508</v>
      </c>
      <c r="R663" s="4"/>
      <c r="S663" s="4" t="s">
        <v>600</v>
      </c>
      <c r="T663" s="4" t="s">
        <v>5507</v>
      </c>
    </row>
    <row r="664" spans="1:20" x14ac:dyDescent="0.2">
      <c r="A664" s="4" t="str">
        <f t="shared" si="10"/>
        <v>PDVSA 5.500 04/12/2037</v>
      </c>
      <c r="B664" s="4" t="s">
        <v>7475</v>
      </c>
      <c r="C664" s="4" t="s">
        <v>5812</v>
      </c>
      <c r="D664" s="4" t="s">
        <v>5811</v>
      </c>
      <c r="E664" s="4" t="s">
        <v>5810</v>
      </c>
      <c r="F664" s="9">
        <v>5.5</v>
      </c>
      <c r="G664" s="4" t="s">
        <v>5809</v>
      </c>
      <c r="H664" s="4"/>
      <c r="I664" s="4" t="s">
        <v>3639</v>
      </c>
      <c r="J664" s="4" t="s">
        <v>5808</v>
      </c>
      <c r="K664" s="4" t="s">
        <v>33</v>
      </c>
      <c r="L664" s="4" t="s">
        <v>34</v>
      </c>
      <c r="M664" s="10">
        <v>1500000000</v>
      </c>
      <c r="N664" s="10">
        <v>1500000000</v>
      </c>
      <c r="O664" s="4" t="s">
        <v>93</v>
      </c>
      <c r="P664" s="4" t="s">
        <v>37</v>
      </c>
      <c r="Q664" s="4" t="s">
        <v>5508</v>
      </c>
      <c r="R664" s="4"/>
      <c r="S664" s="4" t="s">
        <v>600</v>
      </c>
      <c r="T664" s="4" t="s">
        <v>5507</v>
      </c>
    </row>
    <row r="665" spans="1:20" x14ac:dyDescent="0.2">
      <c r="A665" s="4" t="str">
        <f t="shared" si="10"/>
        <v>JACKET 0.000 04/21/2008</v>
      </c>
      <c r="B665" s="4" t="s">
        <v>7475</v>
      </c>
      <c r="C665" s="4" t="s">
        <v>3820</v>
      </c>
      <c r="D665" s="4" t="s">
        <v>3558</v>
      </c>
      <c r="E665" s="4" t="s">
        <v>3559</v>
      </c>
      <c r="F665" s="9">
        <v>0</v>
      </c>
      <c r="G665" s="4" t="s">
        <v>3821</v>
      </c>
      <c r="H665" s="4" t="s">
        <v>3685</v>
      </c>
      <c r="I665" s="4" t="s">
        <v>3639</v>
      </c>
      <c r="J665" s="4"/>
      <c r="K665" s="4" t="s">
        <v>33</v>
      </c>
      <c r="L665" s="4" t="s">
        <v>34</v>
      </c>
      <c r="M665" s="10">
        <v>100000000</v>
      </c>
      <c r="N665" s="10">
        <v>0</v>
      </c>
      <c r="O665" s="4" t="s">
        <v>197</v>
      </c>
      <c r="P665" s="4" t="s">
        <v>37</v>
      </c>
      <c r="Q665" s="4" t="s">
        <v>38</v>
      </c>
      <c r="R665" s="4"/>
      <c r="S665" s="4"/>
      <c r="T665" s="4" t="s">
        <v>4025</v>
      </c>
    </row>
    <row r="666" spans="1:20" x14ac:dyDescent="0.2">
      <c r="A666" s="4" t="str">
        <f t="shared" si="10"/>
        <v>AXOLTD 0.000 04/15/2008</v>
      </c>
      <c r="B666" s="4" t="s">
        <v>7475</v>
      </c>
      <c r="C666" s="4" t="s">
        <v>3818</v>
      </c>
      <c r="D666" s="4" t="s">
        <v>3466</v>
      </c>
      <c r="E666" s="4" t="s">
        <v>3467</v>
      </c>
      <c r="F666" s="9">
        <v>0</v>
      </c>
      <c r="G666" s="4" t="s">
        <v>3774</v>
      </c>
      <c r="H666" s="4" t="s">
        <v>3239</v>
      </c>
      <c r="I666" s="4" t="s">
        <v>3449</v>
      </c>
      <c r="J666" s="4" t="s">
        <v>143</v>
      </c>
      <c r="K666" s="4" t="s">
        <v>33</v>
      </c>
      <c r="L666" s="4" t="s">
        <v>34</v>
      </c>
      <c r="M666" s="10">
        <v>200000000</v>
      </c>
      <c r="N666" s="10">
        <v>146855240.80000001</v>
      </c>
      <c r="O666" s="4" t="s">
        <v>197</v>
      </c>
      <c r="P666" s="4" t="s">
        <v>37</v>
      </c>
      <c r="Q666" s="4" t="s">
        <v>38</v>
      </c>
      <c r="R666" s="4" t="s">
        <v>178</v>
      </c>
      <c r="S666" s="4" t="s">
        <v>143</v>
      </c>
      <c r="T666" s="4" t="s">
        <v>4214</v>
      </c>
    </row>
    <row r="667" spans="1:20" x14ac:dyDescent="0.2">
      <c r="A667" s="4" t="str">
        <f t="shared" si="10"/>
        <v>AXOLTD 0.000 04/25/2008</v>
      </c>
      <c r="B667" s="4" t="s">
        <v>7475</v>
      </c>
      <c r="C667" s="4" t="s">
        <v>3836</v>
      </c>
      <c r="D667" s="4" t="s">
        <v>3466</v>
      </c>
      <c r="E667" s="4" t="s">
        <v>3467</v>
      </c>
      <c r="F667" s="9">
        <v>0</v>
      </c>
      <c r="G667" s="4" t="s">
        <v>3829</v>
      </c>
      <c r="H667" s="4" t="s">
        <v>3429</v>
      </c>
      <c r="I667" s="4" t="s">
        <v>3827</v>
      </c>
      <c r="J667" s="4" t="s">
        <v>143</v>
      </c>
      <c r="K667" s="4" t="s">
        <v>33</v>
      </c>
      <c r="L667" s="4" t="s">
        <v>34</v>
      </c>
      <c r="M667" s="10">
        <v>100000000</v>
      </c>
      <c r="N667" s="10">
        <v>75185880.879999995</v>
      </c>
      <c r="O667" s="4" t="s">
        <v>197</v>
      </c>
      <c r="P667" s="4" t="s">
        <v>37</v>
      </c>
      <c r="Q667" s="4" t="s">
        <v>38</v>
      </c>
      <c r="R667" s="4" t="s">
        <v>178</v>
      </c>
      <c r="S667" s="4" t="s">
        <v>143</v>
      </c>
      <c r="T667" s="4" t="s">
        <v>4025</v>
      </c>
    </row>
    <row r="668" spans="1:20" x14ac:dyDescent="0.2">
      <c r="A668" s="4" t="str">
        <f t="shared" si="10"/>
        <v>GLBIR 0.000 04/20/2010</v>
      </c>
      <c r="B668" s="4" t="s">
        <v>7475</v>
      </c>
      <c r="C668" s="4" t="s">
        <v>5807</v>
      </c>
      <c r="D668" s="4" t="s">
        <v>5530</v>
      </c>
      <c r="E668" s="4" t="s">
        <v>5529</v>
      </c>
      <c r="F668" s="9">
        <v>0</v>
      </c>
      <c r="G668" s="4" t="s">
        <v>5805</v>
      </c>
      <c r="H668" s="4" t="s">
        <v>167</v>
      </c>
      <c r="I668" s="4" t="s">
        <v>3703</v>
      </c>
      <c r="J668" s="4" t="s">
        <v>143</v>
      </c>
      <c r="K668" s="4" t="s">
        <v>33</v>
      </c>
      <c r="L668" s="4" t="s">
        <v>34</v>
      </c>
      <c r="M668" s="10">
        <v>500000000</v>
      </c>
      <c r="N668" s="10">
        <v>0</v>
      </c>
      <c r="O668" s="4" t="s">
        <v>175</v>
      </c>
      <c r="P668" s="4" t="s">
        <v>37</v>
      </c>
      <c r="Q668" s="4" t="s">
        <v>5526</v>
      </c>
      <c r="R668" s="4" t="s">
        <v>178</v>
      </c>
      <c r="S668" s="4"/>
      <c r="T668" s="4" t="s">
        <v>5804</v>
      </c>
    </row>
    <row r="669" spans="1:20" x14ac:dyDescent="0.2">
      <c r="A669" s="4" t="str">
        <f t="shared" si="10"/>
        <v>GLBIR 0.000 04/20/2010</v>
      </c>
      <c r="B669" s="4" t="s">
        <v>7475</v>
      </c>
      <c r="C669" s="4" t="s">
        <v>5806</v>
      </c>
      <c r="D669" s="4" t="s">
        <v>5530</v>
      </c>
      <c r="E669" s="4" t="s">
        <v>5529</v>
      </c>
      <c r="F669" s="9">
        <v>0</v>
      </c>
      <c r="G669" s="4" t="s">
        <v>5805</v>
      </c>
      <c r="H669" s="4" t="s">
        <v>162</v>
      </c>
      <c r="I669" s="4" t="s">
        <v>3703</v>
      </c>
      <c r="J669" s="4" t="s">
        <v>143</v>
      </c>
      <c r="K669" s="4" t="s">
        <v>33</v>
      </c>
      <c r="L669" s="4" t="s">
        <v>34</v>
      </c>
      <c r="M669" s="10">
        <v>500000000</v>
      </c>
      <c r="N669" s="10">
        <v>0</v>
      </c>
      <c r="O669" s="4" t="s">
        <v>175</v>
      </c>
      <c r="P669" s="4" t="s">
        <v>37</v>
      </c>
      <c r="Q669" s="4" t="s">
        <v>5526</v>
      </c>
      <c r="R669" s="4" t="s">
        <v>178</v>
      </c>
      <c r="S669" s="4"/>
      <c r="T669" s="4" t="s">
        <v>5804</v>
      </c>
    </row>
    <row r="670" spans="1:20" x14ac:dyDescent="0.2">
      <c r="A670" s="4" t="str">
        <f t="shared" si="10"/>
        <v>JACKET 0.000 04/24/2008</v>
      </c>
      <c r="B670" s="4" t="s">
        <v>7475</v>
      </c>
      <c r="C670" s="4" t="s">
        <v>3823</v>
      </c>
      <c r="D670" s="4" t="s">
        <v>3558</v>
      </c>
      <c r="E670" s="4" t="s">
        <v>3559</v>
      </c>
      <c r="F670" s="9">
        <v>0</v>
      </c>
      <c r="G670" s="4" t="s">
        <v>3824</v>
      </c>
      <c r="H670" s="4" t="s">
        <v>3685</v>
      </c>
      <c r="I670" s="4" t="s">
        <v>3825</v>
      </c>
      <c r="J670" s="4" t="s">
        <v>143</v>
      </c>
      <c r="K670" s="4" t="s">
        <v>33</v>
      </c>
      <c r="L670" s="4" t="s">
        <v>34</v>
      </c>
      <c r="M670" s="10">
        <v>150000000</v>
      </c>
      <c r="N670" s="10">
        <v>0</v>
      </c>
      <c r="O670" s="4" t="s">
        <v>197</v>
      </c>
      <c r="P670" s="4" t="s">
        <v>37</v>
      </c>
      <c r="Q670" s="4" t="s">
        <v>38</v>
      </c>
      <c r="R670" s="4" t="s">
        <v>178</v>
      </c>
      <c r="S670" s="4" t="s">
        <v>143</v>
      </c>
      <c r="T670" s="4" t="s">
        <v>5651</v>
      </c>
    </row>
    <row r="671" spans="1:20" x14ac:dyDescent="0.2">
      <c r="A671" s="4" t="str">
        <f t="shared" si="10"/>
        <v>AXOLTD 0.000 04/25/2008</v>
      </c>
      <c r="B671" s="4" t="s">
        <v>7475</v>
      </c>
      <c r="C671" s="4" t="s">
        <v>3833</v>
      </c>
      <c r="D671" s="4" t="s">
        <v>3466</v>
      </c>
      <c r="E671" s="4" t="s">
        <v>3467</v>
      </c>
      <c r="F671" s="9">
        <v>0</v>
      </c>
      <c r="G671" s="4" t="s">
        <v>3829</v>
      </c>
      <c r="H671" s="4" t="s">
        <v>3239</v>
      </c>
      <c r="I671" s="4" t="s">
        <v>3459</v>
      </c>
      <c r="J671" s="4" t="s">
        <v>143</v>
      </c>
      <c r="K671" s="4" t="s">
        <v>33</v>
      </c>
      <c r="L671" s="4" t="s">
        <v>34</v>
      </c>
      <c r="M671" s="10">
        <v>100000000</v>
      </c>
      <c r="N671" s="10">
        <v>75390623.099999994</v>
      </c>
      <c r="O671" s="4" t="s">
        <v>197</v>
      </c>
      <c r="P671" s="4" t="s">
        <v>37</v>
      </c>
      <c r="Q671" s="4" t="s">
        <v>38</v>
      </c>
      <c r="R671" s="4" t="s">
        <v>178</v>
      </c>
      <c r="S671" s="4" t="s">
        <v>143</v>
      </c>
      <c r="T671" s="4" t="s">
        <v>4214</v>
      </c>
    </row>
    <row r="672" spans="1:20" x14ac:dyDescent="0.2">
      <c r="A672" s="4" t="str">
        <f t="shared" si="10"/>
        <v>SIGFIN 0.000 10/30/2008</v>
      </c>
      <c r="B672" s="4" t="s">
        <v>7475</v>
      </c>
      <c r="C672" s="4" t="s">
        <v>5803</v>
      </c>
      <c r="D672" s="4" t="s">
        <v>5714</v>
      </c>
      <c r="E672" s="4" t="s">
        <v>5713</v>
      </c>
      <c r="F672" s="9">
        <v>0</v>
      </c>
      <c r="G672" s="4" t="s">
        <v>5801</v>
      </c>
      <c r="H672" s="4" t="s">
        <v>3326</v>
      </c>
      <c r="I672" s="4" t="s">
        <v>2944</v>
      </c>
      <c r="J672" s="4" t="s">
        <v>143</v>
      </c>
      <c r="K672" s="4" t="s">
        <v>33</v>
      </c>
      <c r="L672" s="4" t="s">
        <v>34</v>
      </c>
      <c r="M672" s="10">
        <v>300000000</v>
      </c>
      <c r="N672" s="10">
        <v>281521587.01200002</v>
      </c>
      <c r="O672" s="4" t="s">
        <v>93</v>
      </c>
      <c r="P672" s="4" t="s">
        <v>37</v>
      </c>
      <c r="Q672" s="4" t="s">
        <v>38</v>
      </c>
      <c r="R672" s="4" t="s">
        <v>178</v>
      </c>
      <c r="S672" s="4" t="s">
        <v>143</v>
      </c>
      <c r="T672" s="4" t="s">
        <v>4025</v>
      </c>
    </row>
    <row r="673" spans="1:20" x14ac:dyDescent="0.2">
      <c r="A673" s="4" t="str">
        <f t="shared" si="10"/>
        <v>SIGFIN 0.000 10/30/2008</v>
      </c>
      <c r="B673" s="4" t="s">
        <v>7475</v>
      </c>
      <c r="C673" s="4" t="s">
        <v>5802</v>
      </c>
      <c r="D673" s="4" t="s">
        <v>5714</v>
      </c>
      <c r="E673" s="4" t="s">
        <v>5713</v>
      </c>
      <c r="F673" s="9">
        <v>0</v>
      </c>
      <c r="G673" s="4" t="s">
        <v>5801</v>
      </c>
      <c r="H673" s="4" t="s">
        <v>3244</v>
      </c>
      <c r="I673" s="4" t="s">
        <v>2944</v>
      </c>
      <c r="J673" s="4" t="s">
        <v>143</v>
      </c>
      <c r="K673" s="4" t="s">
        <v>33</v>
      </c>
      <c r="L673" s="4" t="s">
        <v>34</v>
      </c>
      <c r="M673" s="10">
        <v>200000000</v>
      </c>
      <c r="N673" s="10">
        <v>187681057.99980003</v>
      </c>
      <c r="O673" s="4" t="s">
        <v>93</v>
      </c>
      <c r="P673" s="4" t="s">
        <v>37</v>
      </c>
      <c r="Q673" s="4" t="s">
        <v>38</v>
      </c>
      <c r="R673" s="4" t="s">
        <v>178</v>
      </c>
      <c r="S673" s="4" t="s">
        <v>143</v>
      </c>
      <c r="T673" s="4" t="s">
        <v>4025</v>
      </c>
    </row>
    <row r="674" spans="1:20" x14ac:dyDescent="0.2">
      <c r="A674" s="4" t="str">
        <f t="shared" si="10"/>
        <v>VICFIN 0.000 04/30/2009</v>
      </c>
      <c r="B674" s="4" t="s">
        <v>7475</v>
      </c>
      <c r="C674" s="4" t="s">
        <v>5800</v>
      </c>
      <c r="D674" s="4" t="s">
        <v>3452</v>
      </c>
      <c r="E674" s="4" t="s">
        <v>3453</v>
      </c>
      <c r="F674" s="9">
        <v>0</v>
      </c>
      <c r="G674" s="4" t="s">
        <v>4654</v>
      </c>
      <c r="H674" s="4" t="s">
        <v>3239</v>
      </c>
      <c r="I674" s="4" t="s">
        <v>2944</v>
      </c>
      <c r="J674" s="4" t="s">
        <v>143</v>
      </c>
      <c r="K674" s="4" t="s">
        <v>33</v>
      </c>
      <c r="L674" s="4" t="s">
        <v>34</v>
      </c>
      <c r="M674" s="10">
        <v>100000000</v>
      </c>
      <c r="N674" s="10">
        <v>100000000</v>
      </c>
      <c r="O674" s="4" t="s">
        <v>197</v>
      </c>
      <c r="P674" s="4" t="s">
        <v>37</v>
      </c>
      <c r="Q674" s="4" t="s">
        <v>38</v>
      </c>
      <c r="R674" s="4" t="s">
        <v>178</v>
      </c>
      <c r="S674" s="4" t="s">
        <v>143</v>
      </c>
      <c r="T674" s="4" t="s">
        <v>5651</v>
      </c>
    </row>
    <row r="675" spans="1:20" x14ac:dyDescent="0.2">
      <c r="A675" s="4" t="str">
        <f t="shared" si="10"/>
        <v>AXOLTD 0.000 05/15/2008</v>
      </c>
      <c r="B675" s="4" t="s">
        <v>7475</v>
      </c>
      <c r="C675" s="4" t="s">
        <v>3942</v>
      </c>
      <c r="D675" s="4" t="s">
        <v>3466</v>
      </c>
      <c r="E675" s="4" t="s">
        <v>3467</v>
      </c>
      <c r="F675" s="9">
        <v>0</v>
      </c>
      <c r="G675" s="4" t="s">
        <v>3901</v>
      </c>
      <c r="H675" s="4" t="s">
        <v>3239</v>
      </c>
      <c r="I675" s="4" t="s">
        <v>2951</v>
      </c>
      <c r="J675" s="4" t="s">
        <v>143</v>
      </c>
      <c r="K675" s="4" t="s">
        <v>33</v>
      </c>
      <c r="L675" s="4" t="s">
        <v>34</v>
      </c>
      <c r="M675" s="10">
        <v>250000000</v>
      </c>
      <c r="N675" s="10">
        <v>190671357.70000002</v>
      </c>
      <c r="O675" s="4" t="s">
        <v>197</v>
      </c>
      <c r="P675" s="4" t="s">
        <v>37</v>
      </c>
      <c r="Q675" s="4" t="s">
        <v>38</v>
      </c>
      <c r="R675" s="4"/>
      <c r="S675" s="4" t="s">
        <v>143</v>
      </c>
      <c r="T675" s="4" t="s">
        <v>4025</v>
      </c>
    </row>
    <row r="676" spans="1:20" x14ac:dyDescent="0.2">
      <c r="A676" s="4" t="str">
        <f t="shared" si="10"/>
        <v>AXOLTD 3.080 05/27/2008</v>
      </c>
      <c r="B676" s="4" t="s">
        <v>7475</v>
      </c>
      <c r="C676" s="4" t="s">
        <v>3958</v>
      </c>
      <c r="D676" s="4" t="s">
        <v>3466</v>
      </c>
      <c r="E676" s="4" t="s">
        <v>3467</v>
      </c>
      <c r="F676" s="9">
        <v>3.08</v>
      </c>
      <c r="G676" s="4" t="s">
        <v>3959</v>
      </c>
      <c r="H676" s="4" t="s">
        <v>3239</v>
      </c>
      <c r="I676" s="4" t="s">
        <v>2951</v>
      </c>
      <c r="J676" s="4" t="s">
        <v>143</v>
      </c>
      <c r="K676" s="4" t="s">
        <v>33</v>
      </c>
      <c r="L676" s="4" t="s">
        <v>34</v>
      </c>
      <c r="M676" s="10">
        <v>100000000</v>
      </c>
      <c r="N676" s="10">
        <v>73668636.200000003</v>
      </c>
      <c r="O676" s="4" t="s">
        <v>197</v>
      </c>
      <c r="P676" s="4" t="s">
        <v>37</v>
      </c>
      <c r="Q676" s="4" t="s">
        <v>38</v>
      </c>
      <c r="R676" s="4"/>
      <c r="S676" s="4" t="s">
        <v>143</v>
      </c>
      <c r="T676" s="4" t="s">
        <v>4025</v>
      </c>
    </row>
    <row r="677" spans="1:20" x14ac:dyDescent="0.2">
      <c r="A677" s="4" t="str">
        <f t="shared" si="10"/>
        <v>VICFIN 0.000 05/01/2008</v>
      </c>
      <c r="B677" s="4" t="s">
        <v>7475</v>
      </c>
      <c r="C677" s="4" t="s">
        <v>3874</v>
      </c>
      <c r="D677" s="4" t="s">
        <v>3452</v>
      </c>
      <c r="E677" s="4" t="s">
        <v>3453</v>
      </c>
      <c r="F677" s="9">
        <v>0</v>
      </c>
      <c r="G677" s="4" t="s">
        <v>3854</v>
      </c>
      <c r="H677" s="4" t="s">
        <v>3239</v>
      </c>
      <c r="I677" s="4" t="s">
        <v>2951</v>
      </c>
      <c r="J677" s="4" t="s">
        <v>143</v>
      </c>
      <c r="K677" s="4" t="s">
        <v>33</v>
      </c>
      <c r="L677" s="4" t="s">
        <v>34</v>
      </c>
      <c r="M677" s="10">
        <v>100000000</v>
      </c>
      <c r="N677" s="10">
        <v>100000000</v>
      </c>
      <c r="O677" s="4" t="s">
        <v>197</v>
      </c>
      <c r="P677" s="4" t="s">
        <v>37</v>
      </c>
      <c r="Q677" s="4" t="s">
        <v>38</v>
      </c>
      <c r="R677" s="4" t="s">
        <v>178</v>
      </c>
      <c r="S677" s="4" t="s">
        <v>143</v>
      </c>
      <c r="T677" s="4" t="s">
        <v>3992</v>
      </c>
    </row>
    <row r="678" spans="1:20" x14ac:dyDescent="0.2">
      <c r="A678" s="4" t="str">
        <f t="shared" si="10"/>
        <v>AXOLTD 0.000 05/02/2008</v>
      </c>
      <c r="B678" s="4" t="s">
        <v>7475</v>
      </c>
      <c r="C678" s="4" t="s">
        <v>3880</v>
      </c>
      <c r="D678" s="4" t="s">
        <v>3466</v>
      </c>
      <c r="E678" s="4" t="s">
        <v>3467</v>
      </c>
      <c r="F678" s="9">
        <v>0</v>
      </c>
      <c r="G678" s="4" t="s">
        <v>3881</v>
      </c>
      <c r="H678" s="4" t="s">
        <v>3239</v>
      </c>
      <c r="I678" s="4" t="s">
        <v>3507</v>
      </c>
      <c r="J678" s="4" t="s">
        <v>143</v>
      </c>
      <c r="K678" s="4" t="s">
        <v>33</v>
      </c>
      <c r="L678" s="4" t="s">
        <v>34</v>
      </c>
      <c r="M678" s="10">
        <v>250000000</v>
      </c>
      <c r="N678" s="10">
        <v>188282591.90000004</v>
      </c>
      <c r="O678" s="4" t="s">
        <v>197</v>
      </c>
      <c r="P678" s="4" t="s">
        <v>37</v>
      </c>
      <c r="Q678" s="4" t="s">
        <v>38</v>
      </c>
      <c r="R678" s="4" t="s">
        <v>178</v>
      </c>
      <c r="S678" s="4" t="s">
        <v>143</v>
      </c>
      <c r="T678" s="4" t="s">
        <v>5651</v>
      </c>
    </row>
    <row r="679" spans="1:20" x14ac:dyDescent="0.2">
      <c r="A679" s="4" t="str">
        <f t="shared" si="10"/>
        <v>AXOLTD 0.000 05/06/2008</v>
      </c>
      <c r="B679" s="4" t="s">
        <v>7475</v>
      </c>
      <c r="C679" s="4" t="s">
        <v>3884</v>
      </c>
      <c r="D679" s="4" t="s">
        <v>3466</v>
      </c>
      <c r="E679" s="4" t="s">
        <v>3467</v>
      </c>
      <c r="F679" s="9">
        <v>0</v>
      </c>
      <c r="G679" s="4" t="s">
        <v>3885</v>
      </c>
      <c r="H679" s="4" t="s">
        <v>3239</v>
      </c>
      <c r="I679" s="4" t="s">
        <v>3769</v>
      </c>
      <c r="J679" s="4" t="s">
        <v>143</v>
      </c>
      <c r="K679" s="4" t="s">
        <v>33</v>
      </c>
      <c r="L679" s="4" t="s">
        <v>34</v>
      </c>
      <c r="M679" s="10">
        <v>100000000</v>
      </c>
      <c r="N679" s="10">
        <v>75138353.609999985</v>
      </c>
      <c r="O679" s="4" t="s">
        <v>197</v>
      </c>
      <c r="P679" s="4" t="s">
        <v>37</v>
      </c>
      <c r="Q679" s="4" t="s">
        <v>38</v>
      </c>
      <c r="R679" s="4" t="s">
        <v>178</v>
      </c>
      <c r="S679" s="4" t="s">
        <v>143</v>
      </c>
      <c r="T679" s="4" t="s">
        <v>4214</v>
      </c>
    </row>
    <row r="680" spans="1:20" x14ac:dyDescent="0.2">
      <c r="A680" s="4" t="str">
        <f t="shared" si="10"/>
        <v>EIX 7.000 05/15/2017</v>
      </c>
      <c r="B680" s="4" t="s">
        <v>7475</v>
      </c>
      <c r="C680" s="4" t="s">
        <v>5799</v>
      </c>
      <c r="D680" s="4" t="s">
        <v>5580</v>
      </c>
      <c r="E680" s="4" t="s">
        <v>5579</v>
      </c>
      <c r="F680" s="9">
        <v>7</v>
      </c>
      <c r="G680" s="4" t="s">
        <v>5583</v>
      </c>
      <c r="H680" s="4" t="s">
        <v>167</v>
      </c>
      <c r="I680" s="4" t="s">
        <v>3890</v>
      </c>
      <c r="J680" s="4" t="s">
        <v>143</v>
      </c>
      <c r="K680" s="4" t="s">
        <v>33</v>
      </c>
      <c r="L680" s="4" t="s">
        <v>34</v>
      </c>
      <c r="M680" s="10">
        <v>1200000000</v>
      </c>
      <c r="N680" s="10">
        <v>0</v>
      </c>
      <c r="O680" s="4" t="s">
        <v>175</v>
      </c>
      <c r="P680" s="4" t="s">
        <v>37</v>
      </c>
      <c r="Q680" s="4" t="s">
        <v>38</v>
      </c>
      <c r="R680" s="4" t="s">
        <v>178</v>
      </c>
      <c r="S680" s="4" t="s">
        <v>143</v>
      </c>
      <c r="T680" s="4" t="s">
        <v>4084</v>
      </c>
    </row>
    <row r="681" spans="1:20" x14ac:dyDescent="0.2">
      <c r="A681" s="4" t="str">
        <f t="shared" si="10"/>
        <v>EIX 7.000 05/15/2017</v>
      </c>
      <c r="B681" s="4" t="s">
        <v>7475</v>
      </c>
      <c r="C681" s="4" t="s">
        <v>5798</v>
      </c>
      <c r="D681" s="4" t="s">
        <v>5580</v>
      </c>
      <c r="E681" s="4" t="s">
        <v>5579</v>
      </c>
      <c r="F681" s="9">
        <v>7</v>
      </c>
      <c r="G681" s="4" t="s">
        <v>5583</v>
      </c>
      <c r="H681" s="4" t="s">
        <v>162</v>
      </c>
      <c r="I681" s="4" t="s">
        <v>3890</v>
      </c>
      <c r="J681" s="4" t="s">
        <v>143</v>
      </c>
      <c r="K681" s="4" t="s">
        <v>33</v>
      </c>
      <c r="L681" s="4" t="s">
        <v>34</v>
      </c>
      <c r="M681" s="10">
        <v>1200000000</v>
      </c>
      <c r="N681" s="10">
        <v>0</v>
      </c>
      <c r="O681" s="4" t="s">
        <v>175</v>
      </c>
      <c r="P681" s="4" t="s">
        <v>37</v>
      </c>
      <c r="Q681" s="4" t="s">
        <v>38</v>
      </c>
      <c r="R681" s="4" t="s">
        <v>178</v>
      </c>
      <c r="S681" s="4" t="s">
        <v>143</v>
      </c>
      <c r="T681" s="4" t="s">
        <v>4084</v>
      </c>
    </row>
    <row r="682" spans="1:20" x14ac:dyDescent="0.2">
      <c r="A682" s="4" t="str">
        <f t="shared" si="10"/>
        <v>VICFIN 0.000 05/07/2008</v>
      </c>
      <c r="B682" s="4" t="s">
        <v>7475</v>
      </c>
      <c r="C682" s="4" t="s">
        <v>3888</v>
      </c>
      <c r="D682" s="4" t="s">
        <v>3452</v>
      </c>
      <c r="E682" s="4" t="s">
        <v>3453</v>
      </c>
      <c r="F682" s="9">
        <v>0</v>
      </c>
      <c r="G682" s="4" t="s">
        <v>3889</v>
      </c>
      <c r="H682" s="4" t="s">
        <v>3239</v>
      </c>
      <c r="I682" s="4" t="s">
        <v>3890</v>
      </c>
      <c r="J682" s="4" t="s">
        <v>143</v>
      </c>
      <c r="K682" s="4" t="s">
        <v>33</v>
      </c>
      <c r="L682" s="4" t="s">
        <v>34</v>
      </c>
      <c r="M682" s="10">
        <v>100000000</v>
      </c>
      <c r="N682" s="10">
        <v>100000000</v>
      </c>
      <c r="O682" s="4" t="s">
        <v>197</v>
      </c>
      <c r="P682" s="4" t="s">
        <v>37</v>
      </c>
      <c r="Q682" s="4" t="s">
        <v>38</v>
      </c>
      <c r="R682" s="4" t="s">
        <v>178</v>
      </c>
      <c r="S682" s="4" t="s">
        <v>143</v>
      </c>
      <c r="T682" s="4" t="s">
        <v>4214</v>
      </c>
    </row>
    <row r="683" spans="1:20" x14ac:dyDescent="0.2">
      <c r="A683" s="4" t="str">
        <f t="shared" si="10"/>
        <v>AXOLTD 0.000 05/12/2008</v>
      </c>
      <c r="B683" s="4" t="s">
        <v>7475</v>
      </c>
      <c r="C683" s="4" t="s">
        <v>3893</v>
      </c>
      <c r="D683" s="4" t="s">
        <v>3466</v>
      </c>
      <c r="E683" s="4" t="s">
        <v>3467</v>
      </c>
      <c r="F683" s="9">
        <v>0</v>
      </c>
      <c r="G683" s="4" t="s">
        <v>3894</v>
      </c>
      <c r="H683" s="4" t="s">
        <v>3239</v>
      </c>
      <c r="I683" s="4" t="s">
        <v>3895</v>
      </c>
      <c r="J683" s="4" t="s">
        <v>143</v>
      </c>
      <c r="K683" s="4" t="s">
        <v>33</v>
      </c>
      <c r="L683" s="4" t="s">
        <v>34</v>
      </c>
      <c r="M683" s="10">
        <v>100000000</v>
      </c>
      <c r="N683" s="10">
        <v>78505120.700000003</v>
      </c>
      <c r="O683" s="4" t="s">
        <v>197</v>
      </c>
      <c r="P683" s="4" t="s">
        <v>37</v>
      </c>
      <c r="Q683" s="4" t="s">
        <v>38</v>
      </c>
      <c r="R683" s="4" t="s">
        <v>178</v>
      </c>
      <c r="S683" s="4" t="s">
        <v>143</v>
      </c>
      <c r="T683" s="4" t="s">
        <v>4214</v>
      </c>
    </row>
    <row r="684" spans="1:20" x14ac:dyDescent="0.2">
      <c r="A684" s="4" t="str">
        <f t="shared" si="10"/>
        <v>SIGFIN 0.000 11/14/2008</v>
      </c>
      <c r="B684" s="4" t="s">
        <v>7475</v>
      </c>
      <c r="C684" s="4" t="s">
        <v>5797</v>
      </c>
      <c r="D684" s="4" t="s">
        <v>5714</v>
      </c>
      <c r="E684" s="4" t="s">
        <v>5713</v>
      </c>
      <c r="F684" s="9">
        <v>0</v>
      </c>
      <c r="G684" s="4" t="s">
        <v>5795</v>
      </c>
      <c r="H684" s="4" t="s">
        <v>3326</v>
      </c>
      <c r="I684" s="4" t="s">
        <v>3962</v>
      </c>
      <c r="J684" s="4" t="s">
        <v>143</v>
      </c>
      <c r="K684" s="4" t="s">
        <v>33</v>
      </c>
      <c r="L684" s="4" t="s">
        <v>34</v>
      </c>
      <c r="M684" s="10">
        <v>300000000</v>
      </c>
      <c r="N684" s="10">
        <v>281521587</v>
      </c>
      <c r="O684" s="4" t="s">
        <v>93</v>
      </c>
      <c r="P684" s="4" t="s">
        <v>37</v>
      </c>
      <c r="Q684" s="4" t="s">
        <v>38</v>
      </c>
      <c r="R684" s="4" t="s">
        <v>178</v>
      </c>
      <c r="S684" s="4" t="s">
        <v>143</v>
      </c>
      <c r="T684" s="4" t="s">
        <v>4025</v>
      </c>
    </row>
    <row r="685" spans="1:20" x14ac:dyDescent="0.2">
      <c r="A685" s="4" t="str">
        <f t="shared" si="10"/>
        <v>SIGFIN 0.000 11/14/2008</v>
      </c>
      <c r="B685" s="4" t="s">
        <v>7475</v>
      </c>
      <c r="C685" s="4" t="s">
        <v>5796</v>
      </c>
      <c r="D685" s="4" t="s">
        <v>5714</v>
      </c>
      <c r="E685" s="4" t="s">
        <v>5713</v>
      </c>
      <c r="F685" s="9">
        <v>0</v>
      </c>
      <c r="G685" s="4" t="s">
        <v>5795</v>
      </c>
      <c r="H685" s="4" t="s">
        <v>3239</v>
      </c>
      <c r="I685" s="4" t="s">
        <v>3962</v>
      </c>
      <c r="J685" s="4" t="s">
        <v>143</v>
      </c>
      <c r="K685" s="4" t="s">
        <v>33</v>
      </c>
      <c r="L685" s="4" t="s">
        <v>34</v>
      </c>
      <c r="M685" s="10">
        <v>200000000</v>
      </c>
      <c r="N685" s="10">
        <v>187681058.00000003</v>
      </c>
      <c r="O685" s="4" t="s">
        <v>93</v>
      </c>
      <c r="P685" s="4" t="s">
        <v>37</v>
      </c>
      <c r="Q685" s="4" t="s">
        <v>38</v>
      </c>
      <c r="R685" s="4" t="s">
        <v>178</v>
      </c>
      <c r="S685" s="4" t="s">
        <v>143</v>
      </c>
      <c r="T685" s="4" t="s">
        <v>4025</v>
      </c>
    </row>
    <row r="686" spans="1:20" x14ac:dyDescent="0.2">
      <c r="A686" s="4" t="str">
        <f t="shared" si="10"/>
        <v>AXOLTD 0.000 05/27/2008</v>
      </c>
      <c r="B686" s="4" t="s">
        <v>7475</v>
      </c>
      <c r="C686" s="4" t="s">
        <v>3961</v>
      </c>
      <c r="D686" s="4" t="s">
        <v>3466</v>
      </c>
      <c r="E686" s="4" t="s">
        <v>3467</v>
      </c>
      <c r="F686" s="9">
        <v>0</v>
      </c>
      <c r="G686" s="4" t="s">
        <v>3959</v>
      </c>
      <c r="H686" s="4" t="s">
        <v>3326</v>
      </c>
      <c r="I686" s="4" t="s">
        <v>3962</v>
      </c>
      <c r="J686" s="4" t="s">
        <v>143</v>
      </c>
      <c r="K686" s="4" t="s">
        <v>33</v>
      </c>
      <c r="L686" s="4" t="s">
        <v>34</v>
      </c>
      <c r="M686" s="10">
        <v>100000000</v>
      </c>
      <c r="N686" s="10">
        <v>2049854.4200000002</v>
      </c>
      <c r="O686" s="4" t="s">
        <v>197</v>
      </c>
      <c r="P686" s="4" t="s">
        <v>37</v>
      </c>
      <c r="Q686" s="4" t="s">
        <v>38</v>
      </c>
      <c r="R686" s="4" t="s">
        <v>178</v>
      </c>
      <c r="S686" s="4" t="s">
        <v>143</v>
      </c>
      <c r="T686" s="4" t="s">
        <v>3992</v>
      </c>
    </row>
    <row r="687" spans="1:20" x14ac:dyDescent="0.2">
      <c r="A687" s="4" t="str">
        <f t="shared" si="10"/>
        <v>GOBLT 0.000 05/15/2012</v>
      </c>
      <c r="B687" s="4" t="s">
        <v>7475</v>
      </c>
      <c r="C687" s="4" t="s">
        <v>5794</v>
      </c>
      <c r="D687" s="4" t="s">
        <v>5793</v>
      </c>
      <c r="E687" s="4" t="s">
        <v>5792</v>
      </c>
      <c r="F687" s="9">
        <v>0</v>
      </c>
      <c r="G687" s="4" t="s">
        <v>5280</v>
      </c>
      <c r="H687" s="4"/>
      <c r="I687" s="4" t="s">
        <v>2965</v>
      </c>
      <c r="J687" s="4" t="s">
        <v>143</v>
      </c>
      <c r="K687" s="4" t="s">
        <v>33</v>
      </c>
      <c r="L687" s="4" t="s">
        <v>34</v>
      </c>
      <c r="M687" s="10">
        <v>650000000</v>
      </c>
      <c r="N687" s="10">
        <v>650000000</v>
      </c>
      <c r="O687" s="4" t="s">
        <v>48</v>
      </c>
      <c r="P687" s="4" t="s">
        <v>37</v>
      </c>
      <c r="Q687" s="4" t="s">
        <v>5791</v>
      </c>
      <c r="R687" s="4" t="s">
        <v>178</v>
      </c>
      <c r="S687" s="4" t="s">
        <v>143</v>
      </c>
      <c r="T687" s="4" t="s">
        <v>5790</v>
      </c>
    </row>
    <row r="688" spans="1:20" x14ac:dyDescent="0.2">
      <c r="A688" s="4" t="str">
        <f t="shared" si="10"/>
        <v>JACKET 0.000 05/15/2008</v>
      </c>
      <c r="B688" s="4" t="s">
        <v>7475</v>
      </c>
      <c r="C688" s="4" t="s">
        <v>3943</v>
      </c>
      <c r="D688" s="4" t="s">
        <v>3558</v>
      </c>
      <c r="E688" s="4" t="s">
        <v>3679</v>
      </c>
      <c r="F688" s="9">
        <v>0</v>
      </c>
      <c r="G688" s="4" t="s">
        <v>3901</v>
      </c>
      <c r="H688" s="4" t="s">
        <v>3945</v>
      </c>
      <c r="I688" s="4" t="s">
        <v>2965</v>
      </c>
      <c r="J688" s="4"/>
      <c r="K688" s="4" t="s">
        <v>33</v>
      </c>
      <c r="L688" s="4" t="s">
        <v>34</v>
      </c>
      <c r="M688" s="10">
        <v>125000000</v>
      </c>
      <c r="N688" s="10">
        <v>20196125</v>
      </c>
      <c r="O688" s="4" t="s">
        <v>117</v>
      </c>
      <c r="P688" s="4" t="s">
        <v>37</v>
      </c>
      <c r="Q688" s="4" t="s">
        <v>462</v>
      </c>
      <c r="R688" s="4"/>
      <c r="S688" s="4"/>
      <c r="T688" s="4" t="s">
        <v>5789</v>
      </c>
    </row>
    <row r="689" spans="1:20" x14ac:dyDescent="0.2">
      <c r="A689" s="4" t="str">
        <f t="shared" si="10"/>
        <v>CHEYFI 0.000 06/09/2008</v>
      </c>
      <c r="B689" s="4" t="s">
        <v>7475</v>
      </c>
      <c r="C689" s="4" t="s">
        <v>5788</v>
      </c>
      <c r="D689" s="4" t="s">
        <v>3235</v>
      </c>
      <c r="E689" s="4" t="s">
        <v>3236</v>
      </c>
      <c r="F689" s="9">
        <v>0</v>
      </c>
      <c r="G689" s="4" t="s">
        <v>5743</v>
      </c>
      <c r="H689" s="4" t="s">
        <v>3244</v>
      </c>
      <c r="I689" s="4" t="s">
        <v>2965</v>
      </c>
      <c r="J689" s="4" t="s">
        <v>143</v>
      </c>
      <c r="K689" s="4" t="s">
        <v>33</v>
      </c>
      <c r="L689" s="4" t="s">
        <v>34</v>
      </c>
      <c r="M689" s="10">
        <v>100000000</v>
      </c>
      <c r="N689" s="10">
        <v>100000000</v>
      </c>
      <c r="O689" s="4" t="s">
        <v>197</v>
      </c>
      <c r="P689" s="4" t="s">
        <v>37</v>
      </c>
      <c r="Q689" s="4" t="s">
        <v>38</v>
      </c>
      <c r="R689" s="4" t="s">
        <v>178</v>
      </c>
      <c r="S689" s="4" t="s">
        <v>143</v>
      </c>
      <c r="T689" s="4" t="s">
        <v>5787</v>
      </c>
    </row>
    <row r="690" spans="1:20" x14ac:dyDescent="0.2">
      <c r="A690" s="4" t="str">
        <f t="shared" si="10"/>
        <v>CHEYFI 0.000 05/15/2008</v>
      </c>
      <c r="B690" s="4" t="s">
        <v>7475</v>
      </c>
      <c r="C690" s="4" t="s">
        <v>3946</v>
      </c>
      <c r="D690" s="4" t="s">
        <v>3235</v>
      </c>
      <c r="E690" s="4" t="s">
        <v>3236</v>
      </c>
      <c r="F690" s="9">
        <v>0</v>
      </c>
      <c r="G690" s="4" t="s">
        <v>3901</v>
      </c>
      <c r="H690" s="4" t="s">
        <v>3239</v>
      </c>
      <c r="I690" s="4" t="s">
        <v>2965</v>
      </c>
      <c r="J690" s="4" t="s">
        <v>143</v>
      </c>
      <c r="K690" s="4" t="s">
        <v>33</v>
      </c>
      <c r="L690" s="4" t="s">
        <v>34</v>
      </c>
      <c r="M690" s="10">
        <v>100000000</v>
      </c>
      <c r="N690" s="10">
        <v>100000000</v>
      </c>
      <c r="O690" s="4" t="s">
        <v>197</v>
      </c>
      <c r="P690" s="4" t="s">
        <v>37</v>
      </c>
      <c r="Q690" s="4" t="s">
        <v>38</v>
      </c>
      <c r="R690" s="4" t="s">
        <v>178</v>
      </c>
      <c r="S690" s="4" t="s">
        <v>143</v>
      </c>
      <c r="T690" s="4" t="s">
        <v>4725</v>
      </c>
    </row>
    <row r="691" spans="1:20" x14ac:dyDescent="0.2">
      <c r="A691" s="4" t="str">
        <f t="shared" si="10"/>
        <v>JACKET 0.000 05/19/2008</v>
      </c>
      <c r="B691" s="4" t="s">
        <v>7475</v>
      </c>
      <c r="C691" s="4" t="s">
        <v>3947</v>
      </c>
      <c r="D691" s="4" t="s">
        <v>3558</v>
      </c>
      <c r="E691" s="4" t="s">
        <v>3559</v>
      </c>
      <c r="F691" s="9">
        <v>0</v>
      </c>
      <c r="G691" s="4" t="s">
        <v>3948</v>
      </c>
      <c r="H691" s="4" t="s">
        <v>3339</v>
      </c>
      <c r="I691" s="4" t="s">
        <v>3949</v>
      </c>
      <c r="J691" s="4" t="s">
        <v>143</v>
      </c>
      <c r="K691" s="4" t="s">
        <v>33</v>
      </c>
      <c r="L691" s="4" t="s">
        <v>34</v>
      </c>
      <c r="M691" s="10">
        <v>100000000</v>
      </c>
      <c r="N691" s="10">
        <v>0</v>
      </c>
      <c r="O691" s="4" t="s">
        <v>93</v>
      </c>
      <c r="P691" s="4" t="s">
        <v>37</v>
      </c>
      <c r="Q691" s="4" t="s">
        <v>38</v>
      </c>
      <c r="R691" s="4" t="s">
        <v>178</v>
      </c>
      <c r="S691" s="4"/>
      <c r="T691" s="4" t="s">
        <v>5651</v>
      </c>
    </row>
    <row r="692" spans="1:20" x14ac:dyDescent="0.2">
      <c r="A692" s="4" t="str">
        <f t="shared" si="10"/>
        <v>CHEYFI 0.000 05/20/2008</v>
      </c>
      <c r="B692" s="4" t="s">
        <v>7475</v>
      </c>
      <c r="C692" s="4" t="s">
        <v>3951</v>
      </c>
      <c r="D692" s="4" t="s">
        <v>3235</v>
      </c>
      <c r="E692" s="4" t="s">
        <v>3236</v>
      </c>
      <c r="F692" s="9">
        <v>0</v>
      </c>
      <c r="G692" s="4" t="s">
        <v>3952</v>
      </c>
      <c r="H692" s="4" t="s">
        <v>3239</v>
      </c>
      <c r="I692" s="4" t="s">
        <v>3953</v>
      </c>
      <c r="J692" s="4" t="s">
        <v>143</v>
      </c>
      <c r="K692" s="4" t="s">
        <v>33</v>
      </c>
      <c r="L692" s="4" t="s">
        <v>34</v>
      </c>
      <c r="M692" s="10">
        <v>150000000</v>
      </c>
      <c r="N692" s="10">
        <v>150000000</v>
      </c>
      <c r="O692" s="4" t="s">
        <v>197</v>
      </c>
      <c r="P692" s="4" t="s">
        <v>37</v>
      </c>
      <c r="Q692" s="4" t="s">
        <v>38</v>
      </c>
      <c r="R692" s="4" t="s">
        <v>178</v>
      </c>
      <c r="S692" s="4" t="s">
        <v>143</v>
      </c>
      <c r="T692" s="4" t="s">
        <v>4725</v>
      </c>
    </row>
    <row r="693" spans="1:20" x14ac:dyDescent="0.2">
      <c r="A693" s="4" t="str">
        <f t="shared" si="10"/>
        <v>AXOLTD 0.000 06/20/2008</v>
      </c>
      <c r="B693" s="4" t="s">
        <v>7475</v>
      </c>
      <c r="C693" s="4" t="s">
        <v>5786</v>
      </c>
      <c r="D693" s="4" t="s">
        <v>3466</v>
      </c>
      <c r="E693" s="4" t="s">
        <v>3467</v>
      </c>
      <c r="F693" s="9">
        <v>0</v>
      </c>
      <c r="G693" s="4" t="s">
        <v>5785</v>
      </c>
      <c r="H693" s="4" t="s">
        <v>3239</v>
      </c>
      <c r="I693" s="4" t="s">
        <v>3953</v>
      </c>
      <c r="J693" s="4" t="s">
        <v>143</v>
      </c>
      <c r="K693" s="4" t="s">
        <v>33</v>
      </c>
      <c r="L693" s="4" t="s">
        <v>34</v>
      </c>
      <c r="M693" s="10">
        <v>260000000</v>
      </c>
      <c r="N693" s="10">
        <v>197520166.22000003</v>
      </c>
      <c r="O693" s="4" t="s">
        <v>197</v>
      </c>
      <c r="P693" s="4" t="s">
        <v>37</v>
      </c>
      <c r="Q693" s="4" t="s">
        <v>38</v>
      </c>
      <c r="R693" s="4" t="s">
        <v>178</v>
      </c>
      <c r="S693" s="4" t="s">
        <v>143</v>
      </c>
      <c r="T693" s="4" t="s">
        <v>4214</v>
      </c>
    </row>
    <row r="694" spans="1:20" x14ac:dyDescent="0.2">
      <c r="A694" s="4" t="str">
        <f t="shared" si="10"/>
        <v>TEMIR 9.500 05/21/2014</v>
      </c>
      <c r="B694" s="4" t="s">
        <v>7475</v>
      </c>
      <c r="C694" s="4" t="s">
        <v>5784</v>
      </c>
      <c r="D694" s="4" t="s">
        <v>5782</v>
      </c>
      <c r="E694" s="4" t="s">
        <v>5781</v>
      </c>
      <c r="F694" s="9">
        <v>9.5</v>
      </c>
      <c r="G694" s="4" t="s">
        <v>5780</v>
      </c>
      <c r="H694" s="4" t="s">
        <v>162</v>
      </c>
      <c r="I694" s="4" t="s">
        <v>3953</v>
      </c>
      <c r="J694" s="4" t="s">
        <v>143</v>
      </c>
      <c r="K694" s="4" t="s">
        <v>33</v>
      </c>
      <c r="L694" s="4" t="s">
        <v>34</v>
      </c>
      <c r="M694" s="10">
        <v>500000000</v>
      </c>
      <c r="N694" s="10">
        <v>0</v>
      </c>
      <c r="O694" s="4" t="s">
        <v>5779</v>
      </c>
      <c r="P694" s="4" t="s">
        <v>37</v>
      </c>
      <c r="Q694" s="4" t="s">
        <v>137</v>
      </c>
      <c r="R694" s="4" t="s">
        <v>178</v>
      </c>
      <c r="S694" s="4" t="s">
        <v>143</v>
      </c>
      <c r="T694" s="4" t="s">
        <v>5778</v>
      </c>
    </row>
    <row r="695" spans="1:20" x14ac:dyDescent="0.2">
      <c r="A695" s="4" t="str">
        <f t="shared" si="10"/>
        <v>TEMIR 9.500 05/21/2014</v>
      </c>
      <c r="B695" s="4" t="s">
        <v>7475</v>
      </c>
      <c r="C695" s="4" t="s">
        <v>5783</v>
      </c>
      <c r="D695" s="4" t="s">
        <v>5782</v>
      </c>
      <c r="E695" s="4" t="s">
        <v>5781</v>
      </c>
      <c r="F695" s="9">
        <v>9.5</v>
      </c>
      <c r="G695" s="4" t="s">
        <v>5780</v>
      </c>
      <c r="H695" s="4" t="s">
        <v>167</v>
      </c>
      <c r="I695" s="4" t="s">
        <v>3953</v>
      </c>
      <c r="J695" s="4" t="s">
        <v>143</v>
      </c>
      <c r="K695" s="4" t="s">
        <v>33</v>
      </c>
      <c r="L695" s="4" t="s">
        <v>34</v>
      </c>
      <c r="M695" s="10">
        <v>500000000</v>
      </c>
      <c r="N695" s="10">
        <v>0</v>
      </c>
      <c r="O695" s="4" t="s">
        <v>5779</v>
      </c>
      <c r="P695" s="4" t="s">
        <v>37</v>
      </c>
      <c r="Q695" s="4" t="s">
        <v>137</v>
      </c>
      <c r="R695" s="4" t="s">
        <v>178</v>
      </c>
      <c r="S695" s="4" t="s">
        <v>143</v>
      </c>
      <c r="T695" s="4" t="s">
        <v>5778</v>
      </c>
    </row>
    <row r="696" spans="1:20" x14ac:dyDescent="0.2">
      <c r="A696" s="4" t="str">
        <f t="shared" si="10"/>
        <v>AXOLTD 0.000 06/02/2008</v>
      </c>
      <c r="B696" s="4" t="s">
        <v>7475</v>
      </c>
      <c r="C696" s="4" t="s">
        <v>5777</v>
      </c>
      <c r="D696" s="4" t="s">
        <v>3466</v>
      </c>
      <c r="E696" s="4" t="s">
        <v>3467</v>
      </c>
      <c r="F696" s="9">
        <v>0</v>
      </c>
      <c r="G696" s="4" t="s">
        <v>5776</v>
      </c>
      <c r="H696" s="4" t="s">
        <v>3239</v>
      </c>
      <c r="I696" s="4" t="s">
        <v>3957</v>
      </c>
      <c r="J696" s="4" t="s">
        <v>143</v>
      </c>
      <c r="K696" s="4" t="s">
        <v>33</v>
      </c>
      <c r="L696" s="4" t="s">
        <v>34</v>
      </c>
      <c r="M696" s="10">
        <v>100000000</v>
      </c>
      <c r="N696" s="10">
        <v>77731243.299999997</v>
      </c>
      <c r="O696" s="4" t="s">
        <v>197</v>
      </c>
      <c r="P696" s="4" t="s">
        <v>37</v>
      </c>
      <c r="Q696" s="4" t="s">
        <v>38</v>
      </c>
      <c r="R696" s="4" t="s">
        <v>178</v>
      </c>
      <c r="S696" s="4" t="s">
        <v>143</v>
      </c>
      <c r="T696" s="4" t="s">
        <v>3992</v>
      </c>
    </row>
    <row r="697" spans="1:20" x14ac:dyDescent="0.2">
      <c r="A697" s="4" t="str">
        <f t="shared" si="10"/>
        <v>MERUKH 12.000 05/31/2009</v>
      </c>
      <c r="B697" s="4" t="s">
        <v>7475</v>
      </c>
      <c r="C697" s="4" t="s">
        <v>5775</v>
      </c>
      <c r="D697" s="4" t="s">
        <v>5774</v>
      </c>
      <c r="E697" s="4" t="s">
        <v>5773</v>
      </c>
      <c r="F697" s="9">
        <v>12</v>
      </c>
      <c r="G697" s="4" t="s">
        <v>5772</v>
      </c>
      <c r="H697" s="4"/>
      <c r="I697" s="4" t="s">
        <v>5768</v>
      </c>
      <c r="J697" s="4"/>
      <c r="K697" s="4" t="s">
        <v>33</v>
      </c>
      <c r="L697" s="4" t="s">
        <v>34</v>
      </c>
      <c r="M697" s="10">
        <v>200000000</v>
      </c>
      <c r="N697" s="10">
        <v>200000000</v>
      </c>
      <c r="O697" s="4" t="s">
        <v>676</v>
      </c>
      <c r="P697" s="4" t="s">
        <v>37</v>
      </c>
      <c r="Q697" s="4" t="s">
        <v>137</v>
      </c>
      <c r="R697" s="4"/>
      <c r="S697" s="4"/>
      <c r="T697" s="4" t="s">
        <v>5771</v>
      </c>
    </row>
    <row r="698" spans="1:20" x14ac:dyDescent="0.2">
      <c r="A698" s="4" t="str">
        <f t="shared" si="10"/>
        <v>DYN 7.750 06/01/2019</v>
      </c>
      <c r="B698" s="4" t="s">
        <v>7475</v>
      </c>
      <c r="C698" s="4" t="s">
        <v>5770</v>
      </c>
      <c r="D698" s="4" t="s">
        <v>4069</v>
      </c>
      <c r="E698" s="4" t="s">
        <v>4068</v>
      </c>
      <c r="F698" s="9">
        <v>7.75</v>
      </c>
      <c r="G698" s="4" t="s">
        <v>5591</v>
      </c>
      <c r="H698" s="4" t="s">
        <v>167</v>
      </c>
      <c r="I698" s="4" t="s">
        <v>5768</v>
      </c>
      <c r="J698" s="4" t="s">
        <v>143</v>
      </c>
      <c r="K698" s="4" t="s">
        <v>33</v>
      </c>
      <c r="L698" s="4" t="s">
        <v>34</v>
      </c>
      <c r="M698" s="10">
        <v>1100000000</v>
      </c>
      <c r="N698" s="10">
        <v>0</v>
      </c>
      <c r="O698" s="4" t="s">
        <v>175</v>
      </c>
      <c r="P698" s="4" t="s">
        <v>37</v>
      </c>
      <c r="Q698" s="4" t="s">
        <v>38</v>
      </c>
      <c r="R698" s="4" t="s">
        <v>178</v>
      </c>
      <c r="S698" s="4" t="s">
        <v>143</v>
      </c>
      <c r="T698" s="4" t="s">
        <v>5767</v>
      </c>
    </row>
    <row r="699" spans="1:20" x14ac:dyDescent="0.2">
      <c r="A699" s="4" t="str">
        <f t="shared" si="10"/>
        <v>DYN 7.750 06/01/2019</v>
      </c>
      <c r="B699" s="4" t="s">
        <v>7475</v>
      </c>
      <c r="C699" s="4" t="s">
        <v>5769</v>
      </c>
      <c r="D699" s="4" t="s">
        <v>4069</v>
      </c>
      <c r="E699" s="4" t="s">
        <v>4068</v>
      </c>
      <c r="F699" s="9">
        <v>7.75</v>
      </c>
      <c r="G699" s="4" t="s">
        <v>5591</v>
      </c>
      <c r="H699" s="4" t="s">
        <v>162</v>
      </c>
      <c r="I699" s="4" t="s">
        <v>5768</v>
      </c>
      <c r="J699" s="4" t="s">
        <v>143</v>
      </c>
      <c r="K699" s="4" t="s">
        <v>33</v>
      </c>
      <c r="L699" s="4" t="s">
        <v>34</v>
      </c>
      <c r="M699" s="10">
        <v>1100000000</v>
      </c>
      <c r="N699" s="10">
        <v>0</v>
      </c>
      <c r="O699" s="4" t="s">
        <v>175</v>
      </c>
      <c r="P699" s="4" t="s">
        <v>37</v>
      </c>
      <c r="Q699" s="4" t="s">
        <v>38</v>
      </c>
      <c r="R699" s="4" t="s">
        <v>178</v>
      </c>
      <c r="S699" s="4" t="s">
        <v>143</v>
      </c>
      <c r="T699" s="4" t="s">
        <v>5767</v>
      </c>
    </row>
    <row r="700" spans="1:20" x14ac:dyDescent="0.2">
      <c r="A700" s="4" t="str">
        <f t="shared" si="10"/>
        <v>LEH 0.000 05/25/2010</v>
      </c>
      <c r="B700" s="4" t="s">
        <v>7475</v>
      </c>
      <c r="C700" s="4" t="s">
        <v>5766</v>
      </c>
      <c r="D700" s="4" t="s">
        <v>4025</v>
      </c>
      <c r="E700" s="4" t="s">
        <v>4809</v>
      </c>
      <c r="F700" s="9">
        <v>0</v>
      </c>
      <c r="G700" s="4" t="s">
        <v>5764</v>
      </c>
      <c r="H700" s="4" t="s">
        <v>3239</v>
      </c>
      <c r="I700" s="4" t="s">
        <v>3567</v>
      </c>
      <c r="J700" s="4" t="s">
        <v>143</v>
      </c>
      <c r="K700" s="4" t="s">
        <v>33</v>
      </c>
      <c r="L700" s="4" t="s">
        <v>34</v>
      </c>
      <c r="M700" s="10">
        <v>2750000000</v>
      </c>
      <c r="N700" s="10">
        <v>2750000000</v>
      </c>
      <c r="O700" s="4" t="s">
        <v>175</v>
      </c>
      <c r="P700" s="4" t="s">
        <v>37</v>
      </c>
      <c r="Q700" s="4" t="s">
        <v>38</v>
      </c>
      <c r="R700" s="4" t="s">
        <v>178</v>
      </c>
      <c r="S700" s="4" t="s">
        <v>143</v>
      </c>
      <c r="T700" s="4" t="s">
        <v>4025</v>
      </c>
    </row>
    <row r="701" spans="1:20" x14ac:dyDescent="0.2">
      <c r="A701" s="4" t="str">
        <f t="shared" si="10"/>
        <v>LEH 0.000 05/25/2010</v>
      </c>
      <c r="B701" s="4" t="s">
        <v>7475</v>
      </c>
      <c r="C701" s="4" t="s">
        <v>5765</v>
      </c>
      <c r="D701" s="4" t="s">
        <v>4025</v>
      </c>
      <c r="E701" s="4" t="s">
        <v>4809</v>
      </c>
      <c r="F701" s="9">
        <v>0</v>
      </c>
      <c r="G701" s="4" t="s">
        <v>5764</v>
      </c>
      <c r="H701" s="4" t="s">
        <v>5638</v>
      </c>
      <c r="I701" s="4" t="s">
        <v>3567</v>
      </c>
      <c r="J701" s="4" t="s">
        <v>143</v>
      </c>
      <c r="K701" s="4" t="s">
        <v>33</v>
      </c>
      <c r="L701" s="4" t="s">
        <v>34</v>
      </c>
      <c r="M701" s="10">
        <v>100000000</v>
      </c>
      <c r="N701" s="10">
        <v>100000000</v>
      </c>
      <c r="O701" s="4" t="s">
        <v>175</v>
      </c>
      <c r="P701" s="4" t="s">
        <v>37</v>
      </c>
      <c r="Q701" s="4" t="s">
        <v>38</v>
      </c>
      <c r="R701" s="4" t="s">
        <v>178</v>
      </c>
      <c r="S701" s="4"/>
      <c r="T701" s="4" t="s">
        <v>4025</v>
      </c>
    </row>
    <row r="702" spans="1:20" x14ac:dyDescent="0.2">
      <c r="A702" s="4" t="str">
        <f t="shared" si="10"/>
        <v>SIGFIN 0.000 05/26/2009</v>
      </c>
      <c r="B702" s="4" t="s">
        <v>7475</v>
      </c>
      <c r="C702" s="4" t="s">
        <v>5763</v>
      </c>
      <c r="D702" s="4" t="s">
        <v>5714</v>
      </c>
      <c r="E702" s="4" t="s">
        <v>5713</v>
      </c>
      <c r="F702" s="9">
        <v>0</v>
      </c>
      <c r="G702" s="4" t="s">
        <v>5762</v>
      </c>
      <c r="H702" s="4" t="s">
        <v>3239</v>
      </c>
      <c r="I702" s="4" t="s">
        <v>3567</v>
      </c>
      <c r="J702" s="4" t="s">
        <v>143</v>
      </c>
      <c r="K702" s="4" t="s">
        <v>33</v>
      </c>
      <c r="L702" s="4" t="s">
        <v>34</v>
      </c>
      <c r="M702" s="10">
        <v>100000000</v>
      </c>
      <c r="N702" s="10">
        <v>100000000</v>
      </c>
      <c r="O702" s="4" t="s">
        <v>93</v>
      </c>
      <c r="P702" s="4" t="s">
        <v>37</v>
      </c>
      <c r="Q702" s="4" t="s">
        <v>38</v>
      </c>
      <c r="R702" s="4"/>
      <c r="S702" s="4" t="s">
        <v>143</v>
      </c>
      <c r="T702" s="4" t="s">
        <v>3992</v>
      </c>
    </row>
    <row r="703" spans="1:20" x14ac:dyDescent="0.2">
      <c r="A703" s="4" t="str">
        <f t="shared" si="10"/>
        <v>RESCAP 6.500 06/01/2012</v>
      </c>
      <c r="B703" s="4" t="s">
        <v>7475</v>
      </c>
      <c r="C703" s="4" t="s">
        <v>5761</v>
      </c>
      <c r="D703" s="4" t="s">
        <v>5760</v>
      </c>
      <c r="E703" s="4" t="s">
        <v>5759</v>
      </c>
      <c r="F703" s="9">
        <v>6.5</v>
      </c>
      <c r="G703" s="4" t="s">
        <v>5758</v>
      </c>
      <c r="H703" s="4"/>
      <c r="I703" s="4" t="s">
        <v>3567</v>
      </c>
      <c r="J703" s="4" t="s">
        <v>143</v>
      </c>
      <c r="K703" s="4" t="s">
        <v>33</v>
      </c>
      <c r="L703" s="4" t="s">
        <v>34</v>
      </c>
      <c r="M703" s="10">
        <v>1250000000</v>
      </c>
      <c r="N703" s="10">
        <v>79879000</v>
      </c>
      <c r="O703" s="4" t="s">
        <v>93</v>
      </c>
      <c r="P703" s="4" t="s">
        <v>37</v>
      </c>
      <c r="Q703" s="4" t="s">
        <v>38</v>
      </c>
      <c r="R703" s="4" t="s">
        <v>178</v>
      </c>
      <c r="S703" s="4" t="s">
        <v>143</v>
      </c>
      <c r="T703" s="4" t="s">
        <v>5757</v>
      </c>
    </row>
    <row r="704" spans="1:20" x14ac:dyDescent="0.2">
      <c r="A704" s="4" t="str">
        <f t="shared" si="10"/>
        <v>AXOLTD 0.000 05/27/2008</v>
      </c>
      <c r="B704" s="4" t="s">
        <v>7475</v>
      </c>
      <c r="C704" s="4" t="s">
        <v>3964</v>
      </c>
      <c r="D704" s="4" t="s">
        <v>3466</v>
      </c>
      <c r="E704" s="4" t="s">
        <v>3467</v>
      </c>
      <c r="F704" s="9">
        <v>0</v>
      </c>
      <c r="G704" s="4" t="s">
        <v>3959</v>
      </c>
      <c r="H704" s="4" t="s">
        <v>3244</v>
      </c>
      <c r="I704" s="4" t="s">
        <v>3567</v>
      </c>
      <c r="J704" s="4" t="s">
        <v>143</v>
      </c>
      <c r="K704" s="4" t="s">
        <v>33</v>
      </c>
      <c r="L704" s="4" t="s">
        <v>34</v>
      </c>
      <c r="M704" s="10">
        <v>100000000</v>
      </c>
      <c r="N704" s="10">
        <v>75927810.100000009</v>
      </c>
      <c r="O704" s="4" t="s">
        <v>197</v>
      </c>
      <c r="P704" s="4" t="s">
        <v>37</v>
      </c>
      <c r="Q704" s="4" t="s">
        <v>38</v>
      </c>
      <c r="R704" s="4" t="s">
        <v>178</v>
      </c>
      <c r="S704" s="4" t="s">
        <v>143</v>
      </c>
      <c r="T704" s="4" t="s">
        <v>3992</v>
      </c>
    </row>
    <row r="705" spans="1:20" x14ac:dyDescent="0.2">
      <c r="A705" s="4" t="str">
        <f t="shared" si="10"/>
        <v>AXOLTD 0.000 05/22/2008</v>
      </c>
      <c r="B705" s="4" t="s">
        <v>7475</v>
      </c>
      <c r="C705" s="4" t="s">
        <v>3955</v>
      </c>
      <c r="D705" s="4" t="s">
        <v>3466</v>
      </c>
      <c r="E705" s="4" t="s">
        <v>3467</v>
      </c>
      <c r="F705" s="9">
        <v>0</v>
      </c>
      <c r="G705" s="4" t="s">
        <v>3956</v>
      </c>
      <c r="H705" s="4" t="s">
        <v>3239</v>
      </c>
      <c r="I705" s="4" t="s">
        <v>3567</v>
      </c>
      <c r="J705" s="4" t="s">
        <v>143</v>
      </c>
      <c r="K705" s="4" t="s">
        <v>33</v>
      </c>
      <c r="L705" s="4" t="s">
        <v>34</v>
      </c>
      <c r="M705" s="10">
        <v>100000000</v>
      </c>
      <c r="N705" s="10">
        <v>85168504.599999994</v>
      </c>
      <c r="O705" s="4" t="s">
        <v>197</v>
      </c>
      <c r="P705" s="4" t="s">
        <v>37</v>
      </c>
      <c r="Q705" s="4" t="s">
        <v>38</v>
      </c>
      <c r="R705" s="4"/>
      <c r="S705" s="4" t="s">
        <v>143</v>
      </c>
      <c r="T705" s="4" t="s">
        <v>4025</v>
      </c>
    </row>
    <row r="706" spans="1:20" x14ac:dyDescent="0.2">
      <c r="A706" s="4" t="str">
        <f t="shared" ref="A706:A769" si="11">D706&amp;" "&amp;TEXT(F706,"0.000")&amp;" "&amp;TEXT(G706,"MM/DD/YYYY")</f>
        <v>SIGFIN 0.000 06/04/2009</v>
      </c>
      <c r="B706" s="4" t="s">
        <v>7475</v>
      </c>
      <c r="C706" s="4" t="s">
        <v>5756</v>
      </c>
      <c r="D706" s="4" t="s">
        <v>5714</v>
      </c>
      <c r="E706" s="4" t="s">
        <v>5713</v>
      </c>
      <c r="F706" s="9">
        <v>0</v>
      </c>
      <c r="G706" s="4" t="s">
        <v>5755</v>
      </c>
      <c r="H706" s="4" t="s">
        <v>3239</v>
      </c>
      <c r="I706" s="4" t="s">
        <v>3886</v>
      </c>
      <c r="J706" s="4" t="s">
        <v>143</v>
      </c>
      <c r="K706" s="4" t="s">
        <v>33</v>
      </c>
      <c r="L706" s="4" t="s">
        <v>34</v>
      </c>
      <c r="M706" s="10">
        <v>500000000</v>
      </c>
      <c r="N706" s="10">
        <v>469202644.99000001</v>
      </c>
      <c r="O706" s="4" t="s">
        <v>93</v>
      </c>
      <c r="P706" s="4" t="s">
        <v>37</v>
      </c>
      <c r="Q706" s="4" t="s">
        <v>38</v>
      </c>
      <c r="R706" s="4" t="s">
        <v>178</v>
      </c>
      <c r="S706" s="4" t="s">
        <v>143</v>
      </c>
      <c r="T706" s="4" t="s">
        <v>3981</v>
      </c>
    </row>
    <row r="707" spans="1:20" x14ac:dyDescent="0.2">
      <c r="A707" s="4" t="str">
        <f t="shared" si="11"/>
        <v>AXOLTD 5.400 06/05/2008</v>
      </c>
      <c r="B707" s="4" t="s">
        <v>7475</v>
      </c>
      <c r="C707" s="4" t="s">
        <v>5754</v>
      </c>
      <c r="D707" s="4" t="s">
        <v>3466</v>
      </c>
      <c r="E707" s="4" t="s">
        <v>3467</v>
      </c>
      <c r="F707" s="9">
        <v>5.4</v>
      </c>
      <c r="G707" s="4" t="s">
        <v>5752</v>
      </c>
      <c r="H707" s="4" t="s">
        <v>3239</v>
      </c>
      <c r="I707" s="4" t="s">
        <v>3626</v>
      </c>
      <c r="J707" s="4" t="s">
        <v>143</v>
      </c>
      <c r="K707" s="4" t="s">
        <v>33</v>
      </c>
      <c r="L707" s="4" t="s">
        <v>34</v>
      </c>
      <c r="M707" s="10">
        <v>100000000</v>
      </c>
      <c r="N707" s="10">
        <v>75841029.099999994</v>
      </c>
      <c r="O707" s="4" t="s">
        <v>197</v>
      </c>
      <c r="P707" s="4" t="s">
        <v>37</v>
      </c>
      <c r="Q707" s="4" t="s">
        <v>38</v>
      </c>
      <c r="R707" s="4" t="s">
        <v>178</v>
      </c>
      <c r="S707" s="4" t="s">
        <v>143</v>
      </c>
      <c r="T707" s="4" t="s">
        <v>3992</v>
      </c>
    </row>
    <row r="708" spans="1:20" x14ac:dyDescent="0.2">
      <c r="A708" s="4" t="str">
        <f t="shared" si="11"/>
        <v>AXOLTD 5.415 06/05/2008</v>
      </c>
      <c r="B708" s="4" t="s">
        <v>7475</v>
      </c>
      <c r="C708" s="4" t="s">
        <v>5753</v>
      </c>
      <c r="D708" s="4" t="s">
        <v>3466</v>
      </c>
      <c r="E708" s="4" t="s">
        <v>3467</v>
      </c>
      <c r="F708" s="9">
        <v>5.415</v>
      </c>
      <c r="G708" s="4" t="s">
        <v>5752</v>
      </c>
      <c r="H708" s="4" t="s">
        <v>3239</v>
      </c>
      <c r="I708" s="4" t="s">
        <v>3626</v>
      </c>
      <c r="J708" s="4" t="s">
        <v>143</v>
      </c>
      <c r="K708" s="4" t="s">
        <v>33</v>
      </c>
      <c r="L708" s="4" t="s">
        <v>34</v>
      </c>
      <c r="M708" s="10">
        <v>100000000</v>
      </c>
      <c r="N708" s="10">
        <v>85171822.900000006</v>
      </c>
      <c r="O708" s="4" t="s">
        <v>197</v>
      </c>
      <c r="P708" s="4" t="s">
        <v>37</v>
      </c>
      <c r="Q708" s="4" t="s">
        <v>38</v>
      </c>
      <c r="R708" s="4" t="s">
        <v>178</v>
      </c>
      <c r="S708" s="4" t="s">
        <v>143</v>
      </c>
      <c r="T708" s="4" t="s">
        <v>4025</v>
      </c>
    </row>
    <row r="709" spans="1:20" x14ac:dyDescent="0.2">
      <c r="A709" s="4" t="str">
        <f t="shared" si="11"/>
        <v>AXOLTD 0.000 06/06/2008</v>
      </c>
      <c r="B709" s="4" t="s">
        <v>7475</v>
      </c>
      <c r="C709" s="4" t="s">
        <v>5751</v>
      </c>
      <c r="D709" s="4" t="s">
        <v>3466</v>
      </c>
      <c r="E709" s="4" t="s">
        <v>3467</v>
      </c>
      <c r="F709" s="9">
        <v>0</v>
      </c>
      <c r="G709" s="4" t="s">
        <v>5750</v>
      </c>
      <c r="H709" s="4" t="s">
        <v>3239</v>
      </c>
      <c r="I709" s="4" t="s">
        <v>5748</v>
      </c>
      <c r="J709" s="4" t="s">
        <v>143</v>
      </c>
      <c r="K709" s="4" t="s">
        <v>33</v>
      </c>
      <c r="L709" s="4" t="s">
        <v>34</v>
      </c>
      <c r="M709" s="10">
        <v>100000000</v>
      </c>
      <c r="N709" s="10">
        <v>75778675</v>
      </c>
      <c r="O709" s="4" t="s">
        <v>197</v>
      </c>
      <c r="P709" s="4" t="s">
        <v>37</v>
      </c>
      <c r="Q709" s="4" t="s">
        <v>38</v>
      </c>
      <c r="R709" s="4" t="s">
        <v>178</v>
      </c>
      <c r="S709" s="4" t="s">
        <v>143</v>
      </c>
      <c r="T709" s="4" t="s">
        <v>4214</v>
      </c>
    </row>
    <row r="710" spans="1:20" x14ac:dyDescent="0.2">
      <c r="A710" s="4" t="str">
        <f t="shared" si="11"/>
        <v>AXOLTD 5.415 07/07/2008</v>
      </c>
      <c r="B710" s="4" t="s">
        <v>7475</v>
      </c>
      <c r="C710" s="4" t="s">
        <v>5749</v>
      </c>
      <c r="D710" s="4" t="s">
        <v>3466</v>
      </c>
      <c r="E710" s="4" t="s">
        <v>3467</v>
      </c>
      <c r="F710" s="9">
        <v>5.415</v>
      </c>
      <c r="G710" s="4" t="s">
        <v>5700</v>
      </c>
      <c r="H710" s="4" t="s">
        <v>3239</v>
      </c>
      <c r="I710" s="4" t="s">
        <v>5748</v>
      </c>
      <c r="J710" s="4" t="s">
        <v>143</v>
      </c>
      <c r="K710" s="4" t="s">
        <v>33</v>
      </c>
      <c r="L710" s="4" t="s">
        <v>34</v>
      </c>
      <c r="M710" s="10">
        <v>100000000</v>
      </c>
      <c r="N710" s="10">
        <v>85159954.199999988</v>
      </c>
      <c r="O710" s="4" t="s">
        <v>197</v>
      </c>
      <c r="P710" s="4" t="s">
        <v>37</v>
      </c>
      <c r="Q710" s="4" t="s">
        <v>38</v>
      </c>
      <c r="R710" s="4" t="s">
        <v>178</v>
      </c>
      <c r="S710" s="4" t="s">
        <v>143</v>
      </c>
      <c r="T710" s="4" t="s">
        <v>4214</v>
      </c>
    </row>
    <row r="711" spans="1:20" x14ac:dyDescent="0.2">
      <c r="A711" s="4" t="str">
        <f t="shared" si="11"/>
        <v>JACKET 0.000 06/09/2008</v>
      </c>
      <c r="B711" s="4" t="s">
        <v>7475</v>
      </c>
      <c r="C711" s="4" t="s">
        <v>5747</v>
      </c>
      <c r="D711" s="4" t="s">
        <v>3558</v>
      </c>
      <c r="E711" s="4" t="s">
        <v>3559</v>
      </c>
      <c r="F711" s="9">
        <v>0</v>
      </c>
      <c r="G711" s="4" t="s">
        <v>5743</v>
      </c>
      <c r="H711" s="4" t="s">
        <v>3239</v>
      </c>
      <c r="I711" s="4" t="s">
        <v>5746</v>
      </c>
      <c r="J711" s="4" t="s">
        <v>143</v>
      </c>
      <c r="K711" s="4" t="s">
        <v>33</v>
      </c>
      <c r="L711" s="4" t="s">
        <v>34</v>
      </c>
      <c r="M711" s="10">
        <v>150000000</v>
      </c>
      <c r="N711" s="10">
        <v>0</v>
      </c>
      <c r="O711" s="4" t="s">
        <v>93</v>
      </c>
      <c r="P711" s="4" t="s">
        <v>37</v>
      </c>
      <c r="Q711" s="4" t="s">
        <v>38</v>
      </c>
      <c r="R711" s="4"/>
      <c r="S711" s="4"/>
      <c r="T711" s="4" t="s">
        <v>5651</v>
      </c>
    </row>
    <row r="712" spans="1:20" x14ac:dyDescent="0.2">
      <c r="A712" s="4" t="str">
        <f t="shared" si="11"/>
        <v>SIGFIN 0.000 12/08/2008</v>
      </c>
      <c r="B712" s="4" t="s">
        <v>7475</v>
      </c>
      <c r="C712" s="4" t="s">
        <v>5745</v>
      </c>
      <c r="D712" s="4" t="s">
        <v>5714</v>
      </c>
      <c r="E712" s="4" t="s">
        <v>5713</v>
      </c>
      <c r="F712" s="9">
        <v>0</v>
      </c>
      <c r="G712" s="4" t="s">
        <v>5472</v>
      </c>
      <c r="H712" s="4" t="s">
        <v>3239</v>
      </c>
      <c r="I712" s="4" t="s">
        <v>5741</v>
      </c>
      <c r="J712" s="4" t="s">
        <v>143</v>
      </c>
      <c r="K712" s="4" t="s">
        <v>33</v>
      </c>
      <c r="L712" s="4" t="s">
        <v>34</v>
      </c>
      <c r="M712" s="10">
        <v>300000000</v>
      </c>
      <c r="N712" s="10">
        <v>300000000</v>
      </c>
      <c r="O712" s="4" t="s">
        <v>93</v>
      </c>
      <c r="P712" s="4" t="s">
        <v>37</v>
      </c>
      <c r="Q712" s="4" t="s">
        <v>38</v>
      </c>
      <c r="R712" s="4"/>
      <c r="S712" s="4" t="s">
        <v>143</v>
      </c>
      <c r="T712" s="4" t="s">
        <v>3981</v>
      </c>
    </row>
    <row r="713" spans="1:20" x14ac:dyDescent="0.2">
      <c r="A713" s="4" t="str">
        <f t="shared" si="11"/>
        <v>AXOLTD 0.000 06/09/2008</v>
      </c>
      <c r="B713" s="4" t="s">
        <v>7475</v>
      </c>
      <c r="C713" s="4" t="s">
        <v>5744</v>
      </c>
      <c r="D713" s="4" t="s">
        <v>3466</v>
      </c>
      <c r="E713" s="4" t="s">
        <v>3467</v>
      </c>
      <c r="F713" s="9">
        <v>0</v>
      </c>
      <c r="G713" s="4" t="s">
        <v>5743</v>
      </c>
      <c r="H713" s="4" t="s">
        <v>3239</v>
      </c>
      <c r="I713" s="4" t="s">
        <v>5741</v>
      </c>
      <c r="J713" s="4" t="s">
        <v>143</v>
      </c>
      <c r="K713" s="4" t="s">
        <v>33</v>
      </c>
      <c r="L713" s="4" t="s">
        <v>34</v>
      </c>
      <c r="M713" s="10">
        <v>100000000</v>
      </c>
      <c r="N713" s="10">
        <v>75841029.099999994</v>
      </c>
      <c r="O713" s="4" t="s">
        <v>197</v>
      </c>
      <c r="P713" s="4" t="s">
        <v>37</v>
      </c>
      <c r="Q713" s="4" t="s">
        <v>38</v>
      </c>
      <c r="R713" s="4" t="s">
        <v>178</v>
      </c>
      <c r="S713" s="4" t="s">
        <v>143</v>
      </c>
      <c r="T713" s="4" t="s">
        <v>5651</v>
      </c>
    </row>
    <row r="714" spans="1:20" x14ac:dyDescent="0.2">
      <c r="A714" s="4" t="str">
        <f t="shared" si="11"/>
        <v>AXOLTD 5.420 07/03/2008</v>
      </c>
      <c r="B714" s="4" t="s">
        <v>7475</v>
      </c>
      <c r="C714" s="4" t="s">
        <v>5742</v>
      </c>
      <c r="D714" s="4" t="s">
        <v>3466</v>
      </c>
      <c r="E714" s="4" t="s">
        <v>3467</v>
      </c>
      <c r="F714" s="9">
        <v>5.42</v>
      </c>
      <c r="G714" s="4" t="s">
        <v>5740</v>
      </c>
      <c r="H714" s="4" t="s">
        <v>3239</v>
      </c>
      <c r="I714" s="4" t="s">
        <v>5741</v>
      </c>
      <c r="J714" s="4" t="s">
        <v>143</v>
      </c>
      <c r="K714" s="4" t="s">
        <v>33</v>
      </c>
      <c r="L714" s="4" t="s">
        <v>34</v>
      </c>
      <c r="M714" s="10">
        <v>150000000</v>
      </c>
      <c r="N714" s="10">
        <v>127722343.54500002</v>
      </c>
      <c r="O714" s="4" t="s">
        <v>197</v>
      </c>
      <c r="P714" s="4" t="s">
        <v>37</v>
      </c>
      <c r="Q714" s="4" t="s">
        <v>38</v>
      </c>
      <c r="R714" s="4" t="s">
        <v>178</v>
      </c>
      <c r="S714" s="4" t="s">
        <v>143</v>
      </c>
      <c r="T714" s="4" t="s">
        <v>4025</v>
      </c>
    </row>
    <row r="715" spans="1:20" x14ac:dyDescent="0.2">
      <c r="A715" s="4" t="str">
        <f t="shared" si="11"/>
        <v>AXOLTD 0.000 06/12/2008</v>
      </c>
      <c r="B715" s="4" t="s">
        <v>7475</v>
      </c>
      <c r="C715" s="4" t="s">
        <v>5739</v>
      </c>
      <c r="D715" s="4" t="s">
        <v>3466</v>
      </c>
      <c r="E715" s="4" t="s">
        <v>3467</v>
      </c>
      <c r="F715" s="9">
        <v>0</v>
      </c>
      <c r="G715" s="4" t="s">
        <v>5738</v>
      </c>
      <c r="H715" s="4" t="s">
        <v>3239</v>
      </c>
      <c r="I715" s="4" t="s">
        <v>5736</v>
      </c>
      <c r="J715" s="4" t="s">
        <v>143</v>
      </c>
      <c r="K715" s="4" t="s">
        <v>33</v>
      </c>
      <c r="L715" s="4" t="s">
        <v>34</v>
      </c>
      <c r="M715" s="10">
        <v>250000000</v>
      </c>
      <c r="N715" s="10">
        <v>193260754.25</v>
      </c>
      <c r="O715" s="4" t="s">
        <v>197</v>
      </c>
      <c r="P715" s="4" t="s">
        <v>37</v>
      </c>
      <c r="Q715" s="4" t="s">
        <v>38</v>
      </c>
      <c r="R715" s="4" t="s">
        <v>178</v>
      </c>
      <c r="S715" s="4" t="s">
        <v>143</v>
      </c>
      <c r="T715" s="4" t="s">
        <v>5651</v>
      </c>
    </row>
    <row r="716" spans="1:20" x14ac:dyDescent="0.2">
      <c r="A716" s="4" t="str">
        <f t="shared" si="11"/>
        <v>VICFIN 0.000 06/15/2009</v>
      </c>
      <c r="B716" s="4" t="s">
        <v>7475</v>
      </c>
      <c r="C716" s="4" t="s">
        <v>5737</v>
      </c>
      <c r="D716" s="4" t="s">
        <v>3452</v>
      </c>
      <c r="E716" s="4" t="s">
        <v>3453</v>
      </c>
      <c r="F716" s="9">
        <v>0</v>
      </c>
      <c r="G716" s="4" t="s">
        <v>4057</v>
      </c>
      <c r="H716" s="4" t="s">
        <v>5696</v>
      </c>
      <c r="I716" s="4" t="s">
        <v>5736</v>
      </c>
      <c r="J716" s="4" t="s">
        <v>143</v>
      </c>
      <c r="K716" s="4" t="s">
        <v>33</v>
      </c>
      <c r="L716" s="4" t="s">
        <v>34</v>
      </c>
      <c r="M716" s="10">
        <v>100000000</v>
      </c>
      <c r="N716" s="10">
        <v>100000000</v>
      </c>
      <c r="O716" s="4" t="s">
        <v>197</v>
      </c>
      <c r="P716" s="4" t="s">
        <v>37</v>
      </c>
      <c r="Q716" s="4" t="s">
        <v>38</v>
      </c>
      <c r="R716" s="4" t="s">
        <v>178</v>
      </c>
      <c r="S716" s="4" t="s">
        <v>143</v>
      </c>
      <c r="T716" s="4" t="s">
        <v>3992</v>
      </c>
    </row>
    <row r="717" spans="1:20" x14ac:dyDescent="0.2">
      <c r="A717" s="4" t="str">
        <f t="shared" si="11"/>
        <v>GENONE 7.875 06/15/2017</v>
      </c>
      <c r="B717" s="4" t="s">
        <v>7475</v>
      </c>
      <c r="C717" s="4" t="s">
        <v>5735</v>
      </c>
      <c r="D717" s="4" t="s">
        <v>2475</v>
      </c>
      <c r="E717" s="4" t="s">
        <v>5300</v>
      </c>
      <c r="F717" s="9">
        <v>7.875</v>
      </c>
      <c r="G717" s="4" t="s">
        <v>5734</v>
      </c>
      <c r="H717" s="4"/>
      <c r="I717" s="4" t="s">
        <v>3643</v>
      </c>
      <c r="J717" s="4" t="s">
        <v>143</v>
      </c>
      <c r="K717" s="4" t="s">
        <v>33</v>
      </c>
      <c r="L717" s="4" t="s">
        <v>34</v>
      </c>
      <c r="M717" s="10">
        <v>725000000</v>
      </c>
      <c r="N717" s="10">
        <v>691227000</v>
      </c>
      <c r="O717" s="4" t="s">
        <v>175</v>
      </c>
      <c r="P717" s="4" t="s">
        <v>37</v>
      </c>
      <c r="Q717" s="4" t="s">
        <v>38</v>
      </c>
      <c r="R717" s="4" t="s">
        <v>178</v>
      </c>
      <c r="S717" s="4" t="s">
        <v>143</v>
      </c>
      <c r="T717" s="4" t="s">
        <v>5733</v>
      </c>
    </row>
    <row r="718" spans="1:20" x14ac:dyDescent="0.2">
      <c r="A718" s="4" t="str">
        <f t="shared" si="11"/>
        <v>AXOLTD 0.000 06/16/2008</v>
      </c>
      <c r="B718" s="4" t="s">
        <v>7475</v>
      </c>
      <c r="C718" s="4" t="s">
        <v>5732</v>
      </c>
      <c r="D718" s="4" t="s">
        <v>3466</v>
      </c>
      <c r="E718" s="4" t="s">
        <v>3467</v>
      </c>
      <c r="F718" s="9">
        <v>0</v>
      </c>
      <c r="G718" s="4" t="s">
        <v>5527</v>
      </c>
      <c r="H718" s="4" t="s">
        <v>5731</v>
      </c>
      <c r="I718" s="4" t="s">
        <v>3643</v>
      </c>
      <c r="J718" s="4" t="s">
        <v>143</v>
      </c>
      <c r="K718" s="4" t="s">
        <v>33</v>
      </c>
      <c r="L718" s="4" t="s">
        <v>34</v>
      </c>
      <c r="M718" s="10">
        <v>125000000</v>
      </c>
      <c r="N718" s="10">
        <v>96605024.425000012</v>
      </c>
      <c r="O718" s="4" t="s">
        <v>197</v>
      </c>
      <c r="P718" s="4" t="s">
        <v>37</v>
      </c>
      <c r="Q718" s="4" t="s">
        <v>38</v>
      </c>
      <c r="R718" s="4" t="s">
        <v>178</v>
      </c>
      <c r="S718" s="4" t="s">
        <v>143</v>
      </c>
      <c r="T718" s="4" t="s">
        <v>3992</v>
      </c>
    </row>
    <row r="719" spans="1:20" x14ac:dyDescent="0.2">
      <c r="A719" s="4" t="str">
        <f t="shared" si="11"/>
        <v>AXOLTD 5.463 06/13/2008</v>
      </c>
      <c r="B719" s="4" t="s">
        <v>7475</v>
      </c>
      <c r="C719" s="4" t="s">
        <v>5730</v>
      </c>
      <c r="D719" s="4" t="s">
        <v>3466</v>
      </c>
      <c r="E719" s="4" t="s">
        <v>3467</v>
      </c>
      <c r="F719" s="9">
        <v>5.4625000000000004</v>
      </c>
      <c r="G719" s="4" t="s">
        <v>5729</v>
      </c>
      <c r="H719" s="4" t="s">
        <v>5696</v>
      </c>
      <c r="I719" s="4" t="s">
        <v>3643</v>
      </c>
      <c r="J719" s="4" t="s">
        <v>143</v>
      </c>
      <c r="K719" s="4" t="s">
        <v>33</v>
      </c>
      <c r="L719" s="4" t="s">
        <v>34</v>
      </c>
      <c r="M719" s="10">
        <v>100000000</v>
      </c>
      <c r="N719" s="10">
        <v>85190475.900000006</v>
      </c>
      <c r="O719" s="4" t="s">
        <v>197</v>
      </c>
      <c r="P719" s="4" t="s">
        <v>37</v>
      </c>
      <c r="Q719" s="4" t="s">
        <v>38</v>
      </c>
      <c r="R719" s="4"/>
      <c r="S719" s="4" t="s">
        <v>143</v>
      </c>
      <c r="T719" s="4" t="s">
        <v>4214</v>
      </c>
    </row>
    <row r="720" spans="1:20" x14ac:dyDescent="0.2">
      <c r="A720" s="4" t="str">
        <f t="shared" si="11"/>
        <v>WILLRE 0.000 06/16/2010</v>
      </c>
      <c r="B720" s="4" t="s">
        <v>7475</v>
      </c>
      <c r="C720" s="4" t="s">
        <v>5728</v>
      </c>
      <c r="D720" s="4" t="s">
        <v>5727</v>
      </c>
      <c r="E720" s="4" t="s">
        <v>5726</v>
      </c>
      <c r="F720" s="9">
        <v>0</v>
      </c>
      <c r="G720" s="4" t="s">
        <v>5725</v>
      </c>
      <c r="H720" s="4" t="s">
        <v>167</v>
      </c>
      <c r="I720" s="4" t="s">
        <v>5724</v>
      </c>
      <c r="J720" s="4" t="s">
        <v>143</v>
      </c>
      <c r="K720" s="4" t="s">
        <v>33</v>
      </c>
      <c r="L720" s="4" t="s">
        <v>34</v>
      </c>
      <c r="M720" s="10">
        <v>250000000</v>
      </c>
      <c r="N720" s="10">
        <v>0</v>
      </c>
      <c r="O720" s="4" t="s">
        <v>197</v>
      </c>
      <c r="P720" s="4" t="s">
        <v>37</v>
      </c>
      <c r="Q720" s="4" t="s">
        <v>94</v>
      </c>
      <c r="R720" s="4"/>
      <c r="S720" s="4" t="s">
        <v>143</v>
      </c>
      <c r="T720" s="4" t="s">
        <v>4218</v>
      </c>
    </row>
    <row r="721" spans="1:20" x14ac:dyDescent="0.2">
      <c r="A721" s="4" t="str">
        <f t="shared" si="11"/>
        <v>AXOLTD 0.000 06/15/2009</v>
      </c>
      <c r="B721" s="4" t="s">
        <v>7475</v>
      </c>
      <c r="C721" s="4" t="s">
        <v>5723</v>
      </c>
      <c r="D721" s="4" t="s">
        <v>3466</v>
      </c>
      <c r="E721" s="4" t="s">
        <v>3467</v>
      </c>
      <c r="F721" s="9">
        <v>0</v>
      </c>
      <c r="G721" s="4" t="s">
        <v>4057</v>
      </c>
      <c r="H721" s="4" t="s">
        <v>5638</v>
      </c>
      <c r="I721" s="4" t="s">
        <v>2997</v>
      </c>
      <c r="J721" s="4" t="s">
        <v>143</v>
      </c>
      <c r="K721" s="4" t="s">
        <v>33</v>
      </c>
      <c r="L721" s="4" t="s">
        <v>34</v>
      </c>
      <c r="M721" s="10">
        <v>100000000</v>
      </c>
      <c r="N721" s="10">
        <v>73652497.730000004</v>
      </c>
      <c r="O721" s="4" t="s">
        <v>197</v>
      </c>
      <c r="P721" s="4" t="s">
        <v>37</v>
      </c>
      <c r="Q721" s="4" t="s">
        <v>38</v>
      </c>
      <c r="R721" s="4"/>
      <c r="S721" s="4" t="s">
        <v>143</v>
      </c>
      <c r="T721" s="4" t="s">
        <v>5651</v>
      </c>
    </row>
    <row r="722" spans="1:20" x14ac:dyDescent="0.2">
      <c r="A722" s="4" t="str">
        <f t="shared" si="11"/>
        <v>CHEYFI 0.000 06/16/2008</v>
      </c>
      <c r="B722" s="4" t="s">
        <v>7475</v>
      </c>
      <c r="C722" s="4" t="s">
        <v>5722</v>
      </c>
      <c r="D722" s="4" t="s">
        <v>3235</v>
      </c>
      <c r="E722" s="4" t="s">
        <v>3236</v>
      </c>
      <c r="F722" s="9">
        <v>0</v>
      </c>
      <c r="G722" s="4" t="s">
        <v>5527</v>
      </c>
      <c r="H722" s="4" t="s">
        <v>3239</v>
      </c>
      <c r="I722" s="4" t="s">
        <v>2997</v>
      </c>
      <c r="J722" s="4" t="s">
        <v>143</v>
      </c>
      <c r="K722" s="4" t="s">
        <v>33</v>
      </c>
      <c r="L722" s="4" t="s">
        <v>34</v>
      </c>
      <c r="M722" s="10">
        <v>100000000</v>
      </c>
      <c r="N722" s="10">
        <v>100000000</v>
      </c>
      <c r="O722" s="4" t="s">
        <v>197</v>
      </c>
      <c r="P722" s="4" t="s">
        <v>37</v>
      </c>
      <c r="Q722" s="4" t="s">
        <v>38</v>
      </c>
      <c r="R722" s="4" t="s">
        <v>178</v>
      </c>
      <c r="S722" s="4" t="s">
        <v>143</v>
      </c>
      <c r="T722" s="4" t="s">
        <v>4725</v>
      </c>
    </row>
    <row r="723" spans="1:20" x14ac:dyDescent="0.2">
      <c r="A723" s="4" t="str">
        <f t="shared" si="11"/>
        <v>NISSCO 8.060 06/20/2012</v>
      </c>
      <c r="B723" s="4" t="s">
        <v>7475</v>
      </c>
      <c r="C723" s="4" t="s">
        <v>5721</v>
      </c>
      <c r="D723" s="4" t="s">
        <v>5720</v>
      </c>
      <c r="E723" s="4" t="s">
        <v>5719</v>
      </c>
      <c r="F723" s="9">
        <v>8.06</v>
      </c>
      <c r="G723" s="4" t="s">
        <v>5718</v>
      </c>
      <c r="H723" s="4"/>
      <c r="I723" s="4" t="s">
        <v>3634</v>
      </c>
      <c r="J723" s="4" t="s">
        <v>143</v>
      </c>
      <c r="K723" s="4" t="s">
        <v>33</v>
      </c>
      <c r="L723" s="4" t="s">
        <v>34</v>
      </c>
      <c r="M723" s="10">
        <v>200000000</v>
      </c>
      <c r="N723" s="10">
        <v>36800000</v>
      </c>
      <c r="O723" s="4" t="s">
        <v>175</v>
      </c>
      <c r="P723" s="4" t="s">
        <v>37</v>
      </c>
      <c r="Q723" s="4" t="s">
        <v>5717</v>
      </c>
      <c r="R723" s="4"/>
      <c r="S723" s="4" t="s">
        <v>143</v>
      </c>
      <c r="T723" s="4" t="s">
        <v>5716</v>
      </c>
    </row>
    <row r="724" spans="1:20" x14ac:dyDescent="0.2">
      <c r="A724" s="4" t="str">
        <f t="shared" si="11"/>
        <v>SIGFIN 0.000 12/22/2008</v>
      </c>
      <c r="B724" s="4" t="s">
        <v>7475</v>
      </c>
      <c r="C724" s="4" t="s">
        <v>5715</v>
      </c>
      <c r="D724" s="4" t="s">
        <v>5714</v>
      </c>
      <c r="E724" s="4" t="s">
        <v>5713</v>
      </c>
      <c r="F724" s="9">
        <v>0</v>
      </c>
      <c r="G724" s="4" t="s">
        <v>5712</v>
      </c>
      <c r="H724" s="4" t="s">
        <v>3239</v>
      </c>
      <c r="I724" s="4" t="s">
        <v>3708</v>
      </c>
      <c r="J724" s="4" t="s">
        <v>143</v>
      </c>
      <c r="K724" s="4" t="s">
        <v>33</v>
      </c>
      <c r="L724" s="4" t="s">
        <v>34</v>
      </c>
      <c r="M724" s="10">
        <v>100000000</v>
      </c>
      <c r="N724" s="10">
        <v>93840528.994500011</v>
      </c>
      <c r="O724" s="4" t="s">
        <v>93</v>
      </c>
      <c r="P724" s="4" t="s">
        <v>37</v>
      </c>
      <c r="Q724" s="4" t="s">
        <v>38</v>
      </c>
      <c r="R724" s="4" t="s">
        <v>178</v>
      </c>
      <c r="S724" s="4" t="s">
        <v>143</v>
      </c>
      <c r="T724" s="4" t="s">
        <v>4025</v>
      </c>
    </row>
    <row r="725" spans="1:20" x14ac:dyDescent="0.2">
      <c r="A725" s="4" t="str">
        <f t="shared" si="11"/>
        <v>AXOLTD 0.000 06/25/2008</v>
      </c>
      <c r="B725" s="4" t="s">
        <v>7475</v>
      </c>
      <c r="C725" s="4" t="s">
        <v>5711</v>
      </c>
      <c r="D725" s="4" t="s">
        <v>3466</v>
      </c>
      <c r="E725" s="4" t="s">
        <v>3467</v>
      </c>
      <c r="F725" s="9">
        <v>0</v>
      </c>
      <c r="G725" s="4" t="s">
        <v>5704</v>
      </c>
      <c r="H725" s="4" t="s">
        <v>3239</v>
      </c>
      <c r="I725" s="4" t="s">
        <v>3712</v>
      </c>
      <c r="J725" s="4" t="s">
        <v>143</v>
      </c>
      <c r="K725" s="4" t="s">
        <v>33</v>
      </c>
      <c r="L725" s="4" t="s">
        <v>34</v>
      </c>
      <c r="M725" s="10">
        <v>500000000</v>
      </c>
      <c r="N725" s="10">
        <v>385241776.35000002</v>
      </c>
      <c r="O725" s="4" t="s">
        <v>197</v>
      </c>
      <c r="P725" s="4" t="s">
        <v>37</v>
      </c>
      <c r="Q725" s="4" t="s">
        <v>38</v>
      </c>
      <c r="R725" s="4" t="s">
        <v>178</v>
      </c>
      <c r="S725" s="4" t="s">
        <v>143</v>
      </c>
      <c r="T725" s="4" t="s">
        <v>5710</v>
      </c>
    </row>
    <row r="726" spans="1:20" x14ac:dyDescent="0.2">
      <c r="A726" s="4" t="str">
        <f t="shared" si="11"/>
        <v>AXOLTD 0.000 07/18/2008</v>
      </c>
      <c r="B726" s="4" t="s">
        <v>7475</v>
      </c>
      <c r="C726" s="4" t="s">
        <v>5709</v>
      </c>
      <c r="D726" s="4" t="s">
        <v>3466</v>
      </c>
      <c r="E726" s="4" t="s">
        <v>3467</v>
      </c>
      <c r="F726" s="9">
        <v>0</v>
      </c>
      <c r="G726" s="4" t="s">
        <v>5708</v>
      </c>
      <c r="H726" s="4" t="s">
        <v>3239</v>
      </c>
      <c r="I726" s="4" t="s">
        <v>3712</v>
      </c>
      <c r="J726" s="4" t="s">
        <v>143</v>
      </c>
      <c r="K726" s="4" t="s">
        <v>33</v>
      </c>
      <c r="L726" s="4" t="s">
        <v>34</v>
      </c>
      <c r="M726" s="10">
        <v>200000000</v>
      </c>
      <c r="N726" s="10">
        <v>149402422.00000003</v>
      </c>
      <c r="O726" s="4" t="s">
        <v>197</v>
      </c>
      <c r="P726" s="4" t="s">
        <v>37</v>
      </c>
      <c r="Q726" s="4" t="s">
        <v>38</v>
      </c>
      <c r="R726" s="4" t="s">
        <v>178</v>
      </c>
      <c r="S726" s="4" t="s">
        <v>143</v>
      </c>
      <c r="T726" s="4" t="s">
        <v>4214</v>
      </c>
    </row>
    <row r="727" spans="1:20" x14ac:dyDescent="0.2">
      <c r="A727" s="4" t="str">
        <f t="shared" si="11"/>
        <v>AXOLTD 5.420 07/15/2008</v>
      </c>
      <c r="B727" s="4" t="s">
        <v>7475</v>
      </c>
      <c r="C727" s="4" t="s">
        <v>5707</v>
      </c>
      <c r="D727" s="4" t="s">
        <v>3466</v>
      </c>
      <c r="E727" s="4" t="s">
        <v>3467</v>
      </c>
      <c r="F727" s="9">
        <v>5.42</v>
      </c>
      <c r="G727" s="4" t="s">
        <v>4413</v>
      </c>
      <c r="H727" s="4" t="s">
        <v>5696</v>
      </c>
      <c r="I727" s="4" t="s">
        <v>3712</v>
      </c>
      <c r="J727" s="4" t="s">
        <v>143</v>
      </c>
      <c r="K727" s="4" t="s">
        <v>33</v>
      </c>
      <c r="L727" s="4" t="s">
        <v>34</v>
      </c>
      <c r="M727" s="10">
        <v>100000000</v>
      </c>
      <c r="N727" s="10">
        <v>84946260.770000011</v>
      </c>
      <c r="O727" s="4" t="s">
        <v>197</v>
      </c>
      <c r="P727" s="4" t="s">
        <v>37</v>
      </c>
      <c r="Q727" s="4" t="s">
        <v>38</v>
      </c>
      <c r="R727" s="4" t="s">
        <v>178</v>
      </c>
      <c r="S727" s="4" t="s">
        <v>143</v>
      </c>
      <c r="T727" s="4" t="s">
        <v>4025</v>
      </c>
    </row>
    <row r="728" spans="1:20" x14ac:dyDescent="0.2">
      <c r="A728" s="4" t="str">
        <f t="shared" si="11"/>
        <v>AXOLTD 5.425 07/15/2008</v>
      </c>
      <c r="B728" s="4" t="s">
        <v>7475</v>
      </c>
      <c r="C728" s="4" t="s">
        <v>5706</v>
      </c>
      <c r="D728" s="4" t="s">
        <v>3466</v>
      </c>
      <c r="E728" s="4" t="s">
        <v>3467</v>
      </c>
      <c r="F728" s="9">
        <v>5.4249999999999998</v>
      </c>
      <c r="G728" s="4" t="s">
        <v>4413</v>
      </c>
      <c r="H728" s="4" t="s">
        <v>5638</v>
      </c>
      <c r="I728" s="4" t="s">
        <v>3712</v>
      </c>
      <c r="J728" s="4" t="s">
        <v>143</v>
      </c>
      <c r="K728" s="4" t="s">
        <v>33</v>
      </c>
      <c r="L728" s="4" t="s">
        <v>34</v>
      </c>
      <c r="M728" s="10">
        <v>100000000</v>
      </c>
      <c r="N728" s="10">
        <v>84958073</v>
      </c>
      <c r="O728" s="4" t="s">
        <v>197</v>
      </c>
      <c r="P728" s="4" t="s">
        <v>37</v>
      </c>
      <c r="Q728" s="4" t="s">
        <v>38</v>
      </c>
      <c r="R728" s="4"/>
      <c r="S728" s="4" t="s">
        <v>143</v>
      </c>
      <c r="T728" s="4" t="s">
        <v>4214</v>
      </c>
    </row>
    <row r="729" spans="1:20" x14ac:dyDescent="0.2">
      <c r="A729" s="4" t="str">
        <f t="shared" si="11"/>
        <v>VICFIN 0.000 06/25/2008</v>
      </c>
      <c r="B729" s="4" t="s">
        <v>7475</v>
      </c>
      <c r="C729" s="4" t="s">
        <v>5705</v>
      </c>
      <c r="D729" s="4" t="s">
        <v>3452</v>
      </c>
      <c r="E729" s="4" t="s">
        <v>3453</v>
      </c>
      <c r="F729" s="9">
        <v>0</v>
      </c>
      <c r="G729" s="4" t="s">
        <v>5704</v>
      </c>
      <c r="H729" s="4" t="s">
        <v>3239</v>
      </c>
      <c r="I729" s="4" t="s">
        <v>5702</v>
      </c>
      <c r="J729" s="4" t="s">
        <v>143</v>
      </c>
      <c r="K729" s="4" t="s">
        <v>33</v>
      </c>
      <c r="L729" s="4" t="s">
        <v>34</v>
      </c>
      <c r="M729" s="10">
        <v>180000000</v>
      </c>
      <c r="N729" s="10">
        <v>180000000</v>
      </c>
      <c r="O729" s="4" t="s">
        <v>197</v>
      </c>
      <c r="P729" s="4" t="s">
        <v>37</v>
      </c>
      <c r="Q729" s="4" t="s">
        <v>38</v>
      </c>
      <c r="R729" s="4" t="s">
        <v>178</v>
      </c>
      <c r="S729" s="4" t="s">
        <v>143</v>
      </c>
      <c r="T729" s="4" t="s">
        <v>5651</v>
      </c>
    </row>
    <row r="730" spans="1:20" x14ac:dyDescent="0.2">
      <c r="A730" s="4" t="str">
        <f t="shared" si="11"/>
        <v>VICFIN 0.000 06/30/2008</v>
      </c>
      <c r="B730" s="4" t="s">
        <v>7475</v>
      </c>
      <c r="C730" s="4" t="s">
        <v>5703</v>
      </c>
      <c r="D730" s="4" t="s">
        <v>3452</v>
      </c>
      <c r="E730" s="4" t="s">
        <v>3453</v>
      </c>
      <c r="F730" s="9">
        <v>0</v>
      </c>
      <c r="G730" s="4" t="s">
        <v>4723</v>
      </c>
      <c r="H730" s="4" t="s">
        <v>3239</v>
      </c>
      <c r="I730" s="4" t="s">
        <v>5702</v>
      </c>
      <c r="J730" s="4" t="s">
        <v>143</v>
      </c>
      <c r="K730" s="4" t="s">
        <v>33</v>
      </c>
      <c r="L730" s="4" t="s">
        <v>34</v>
      </c>
      <c r="M730" s="10">
        <v>150000000</v>
      </c>
      <c r="N730" s="10">
        <v>150000000</v>
      </c>
      <c r="O730" s="4" t="s">
        <v>197</v>
      </c>
      <c r="P730" s="4" t="s">
        <v>37</v>
      </c>
      <c r="Q730" s="4" t="s">
        <v>38</v>
      </c>
      <c r="R730" s="4" t="s">
        <v>178</v>
      </c>
      <c r="S730" s="4" t="s">
        <v>143</v>
      </c>
      <c r="T730" s="4" t="s">
        <v>4214</v>
      </c>
    </row>
    <row r="731" spans="1:20" x14ac:dyDescent="0.2">
      <c r="A731" s="4" t="str">
        <f t="shared" si="11"/>
        <v>VICFIN 0.000 07/07/2008</v>
      </c>
      <c r="B731" s="4" t="s">
        <v>7475</v>
      </c>
      <c r="C731" s="4" t="s">
        <v>5701</v>
      </c>
      <c r="D731" s="4" t="s">
        <v>3452</v>
      </c>
      <c r="E731" s="4" t="s">
        <v>3453</v>
      </c>
      <c r="F731" s="9">
        <v>0</v>
      </c>
      <c r="G731" s="4" t="s">
        <v>5700</v>
      </c>
      <c r="H731" s="4" t="s">
        <v>3239</v>
      </c>
      <c r="I731" s="4" t="s">
        <v>3767</v>
      </c>
      <c r="J731" s="4" t="s">
        <v>143</v>
      </c>
      <c r="K731" s="4" t="s">
        <v>33</v>
      </c>
      <c r="L731" s="4" t="s">
        <v>34</v>
      </c>
      <c r="M731" s="10">
        <v>300000000</v>
      </c>
      <c r="N731" s="10">
        <v>300000000</v>
      </c>
      <c r="O731" s="4" t="s">
        <v>197</v>
      </c>
      <c r="P731" s="4" t="s">
        <v>37</v>
      </c>
      <c r="Q731" s="4" t="s">
        <v>38</v>
      </c>
      <c r="R731" s="4"/>
      <c r="S731" s="4" t="s">
        <v>143</v>
      </c>
      <c r="T731" s="4" t="s">
        <v>4214</v>
      </c>
    </row>
    <row r="732" spans="1:20" x14ac:dyDescent="0.2">
      <c r="A732" s="4" t="str">
        <f t="shared" si="11"/>
        <v>AXOLTD 0.000 07/15/2008</v>
      </c>
      <c r="B732" s="4" t="s">
        <v>7475</v>
      </c>
      <c r="C732" s="4" t="s">
        <v>5699</v>
      </c>
      <c r="D732" s="4" t="s">
        <v>3466</v>
      </c>
      <c r="E732" s="4" t="s">
        <v>3467</v>
      </c>
      <c r="F732" s="9">
        <v>0</v>
      </c>
      <c r="G732" s="4" t="s">
        <v>4413</v>
      </c>
      <c r="H732" s="4" t="s">
        <v>3239</v>
      </c>
      <c r="I732" s="4" t="s">
        <v>3767</v>
      </c>
      <c r="J732" s="4" t="s">
        <v>143</v>
      </c>
      <c r="K732" s="4" t="s">
        <v>33</v>
      </c>
      <c r="L732" s="4" t="s">
        <v>34</v>
      </c>
      <c r="M732" s="10">
        <v>300000000</v>
      </c>
      <c r="N732" s="10">
        <v>226524554.22000003</v>
      </c>
      <c r="O732" s="4" t="s">
        <v>197</v>
      </c>
      <c r="P732" s="4" t="s">
        <v>37</v>
      </c>
      <c r="Q732" s="4" t="s">
        <v>38</v>
      </c>
      <c r="R732" s="4"/>
      <c r="S732" s="4" t="s">
        <v>143</v>
      </c>
      <c r="T732" s="4" t="s">
        <v>4214</v>
      </c>
    </row>
    <row r="733" spans="1:20" x14ac:dyDescent="0.2">
      <c r="A733" s="4" t="str">
        <f t="shared" si="11"/>
        <v>AXOLTD 0.000 07/10/2008</v>
      </c>
      <c r="B733" s="4" t="s">
        <v>7475</v>
      </c>
      <c r="C733" s="4" t="s">
        <v>5698</v>
      </c>
      <c r="D733" s="4" t="s">
        <v>3466</v>
      </c>
      <c r="E733" s="4" t="s">
        <v>3467</v>
      </c>
      <c r="F733" s="9">
        <v>0</v>
      </c>
      <c r="G733" s="4" t="s">
        <v>5697</v>
      </c>
      <c r="H733" s="4" t="s">
        <v>5696</v>
      </c>
      <c r="I733" s="4" t="s">
        <v>5695</v>
      </c>
      <c r="J733" s="4" t="s">
        <v>143</v>
      </c>
      <c r="K733" s="4" t="s">
        <v>33</v>
      </c>
      <c r="L733" s="4" t="s">
        <v>34</v>
      </c>
      <c r="M733" s="10">
        <v>200000000</v>
      </c>
      <c r="N733" s="10">
        <v>154391163.02000001</v>
      </c>
      <c r="O733" s="4" t="s">
        <v>197</v>
      </c>
      <c r="P733" s="4" t="s">
        <v>37</v>
      </c>
      <c r="Q733" s="4" t="s">
        <v>38</v>
      </c>
      <c r="R733" s="4" t="s">
        <v>178</v>
      </c>
      <c r="S733" s="4" t="s">
        <v>143</v>
      </c>
      <c r="T733" s="4" t="s">
        <v>3992</v>
      </c>
    </row>
    <row r="734" spans="1:20" x14ac:dyDescent="0.2">
      <c r="A734" s="4" t="str">
        <f t="shared" si="11"/>
        <v>CCCDO 0.000 09/20/2017</v>
      </c>
      <c r="B734" s="4" t="s">
        <v>7475</v>
      </c>
      <c r="C734" s="4" t="s">
        <v>5693</v>
      </c>
      <c r="D734" s="4" t="s">
        <v>5689</v>
      </c>
      <c r="E734" s="4" t="s">
        <v>5688</v>
      </c>
      <c r="F734" s="9">
        <v>0</v>
      </c>
      <c r="G734" s="4" t="s">
        <v>5687</v>
      </c>
      <c r="H734" s="4" t="s">
        <v>3091</v>
      </c>
      <c r="I734" s="4" t="s">
        <v>5685</v>
      </c>
      <c r="J734" s="4" t="s">
        <v>143</v>
      </c>
      <c r="K734" s="4" t="s">
        <v>33</v>
      </c>
      <c r="L734" s="4" t="s">
        <v>34</v>
      </c>
      <c r="M734" s="10">
        <v>201000000</v>
      </c>
      <c r="N734" s="10">
        <v>201000000</v>
      </c>
      <c r="O734" s="4" t="s">
        <v>5684</v>
      </c>
      <c r="P734" s="4" t="s">
        <v>37</v>
      </c>
      <c r="Q734" s="4" t="s">
        <v>38</v>
      </c>
      <c r="R734" s="4"/>
      <c r="S734" s="4" t="s">
        <v>143</v>
      </c>
      <c r="T734" s="4" t="s">
        <v>4025</v>
      </c>
    </row>
    <row r="735" spans="1:20" x14ac:dyDescent="0.2">
      <c r="A735" s="4" t="str">
        <f t="shared" si="11"/>
        <v>CCCDO 0.000 09/20/2017</v>
      </c>
      <c r="B735" s="4" t="s">
        <v>7475</v>
      </c>
      <c r="C735" s="4" t="s">
        <v>5692</v>
      </c>
      <c r="D735" s="4" t="s">
        <v>5689</v>
      </c>
      <c r="E735" s="4" t="s">
        <v>5688</v>
      </c>
      <c r="F735" s="9">
        <v>0</v>
      </c>
      <c r="G735" s="4" t="s">
        <v>5687</v>
      </c>
      <c r="H735" s="4" t="s">
        <v>5691</v>
      </c>
      <c r="I735" s="4" t="s">
        <v>5685</v>
      </c>
      <c r="J735" s="4" t="s">
        <v>143</v>
      </c>
      <c r="K735" s="4" t="s">
        <v>33</v>
      </c>
      <c r="L735" s="4" t="s">
        <v>34</v>
      </c>
      <c r="M735" s="10">
        <v>201000000</v>
      </c>
      <c r="N735" s="10">
        <v>201000000</v>
      </c>
      <c r="O735" s="4" t="s">
        <v>5684</v>
      </c>
      <c r="P735" s="4" t="s">
        <v>37</v>
      </c>
      <c r="Q735" s="4" t="s">
        <v>38</v>
      </c>
      <c r="R735" s="4"/>
      <c r="S735" s="4" t="s">
        <v>143</v>
      </c>
      <c r="T735" s="4" t="s">
        <v>4025</v>
      </c>
    </row>
    <row r="736" spans="1:20" x14ac:dyDescent="0.2">
      <c r="A736" s="4" t="str">
        <f t="shared" si="11"/>
        <v>CCCDO 0.000 09/20/2017</v>
      </c>
      <c r="B736" s="4" t="s">
        <v>7475</v>
      </c>
      <c r="C736" s="4" t="s">
        <v>5690</v>
      </c>
      <c r="D736" s="4" t="s">
        <v>5689</v>
      </c>
      <c r="E736" s="4" t="s">
        <v>5688</v>
      </c>
      <c r="F736" s="9">
        <v>0</v>
      </c>
      <c r="G736" s="4" t="s">
        <v>5687</v>
      </c>
      <c r="H736" s="4" t="s">
        <v>5686</v>
      </c>
      <c r="I736" s="4" t="s">
        <v>5685</v>
      </c>
      <c r="J736" s="4" t="s">
        <v>143</v>
      </c>
      <c r="K736" s="4" t="s">
        <v>33</v>
      </c>
      <c r="L736" s="4" t="s">
        <v>34</v>
      </c>
      <c r="M736" s="10">
        <v>201000000</v>
      </c>
      <c r="N736" s="10">
        <v>201000000</v>
      </c>
      <c r="O736" s="4" t="s">
        <v>5684</v>
      </c>
      <c r="P736" s="4" t="s">
        <v>37</v>
      </c>
      <c r="Q736" s="4" t="s">
        <v>38</v>
      </c>
      <c r="R736" s="4"/>
      <c r="S736" s="4" t="s">
        <v>143</v>
      </c>
      <c r="T736" s="4" t="s">
        <v>4025</v>
      </c>
    </row>
    <row r="737" spans="1:20" x14ac:dyDescent="0.2">
      <c r="A737" s="4" t="str">
        <f t="shared" si="11"/>
        <v>VICFIN 0.000 07/15/2008</v>
      </c>
      <c r="B737" s="4" t="s">
        <v>7475</v>
      </c>
      <c r="C737" s="4" t="s">
        <v>5683</v>
      </c>
      <c r="D737" s="4" t="s">
        <v>3452</v>
      </c>
      <c r="E737" s="4" t="s">
        <v>3453</v>
      </c>
      <c r="F737" s="9">
        <v>0</v>
      </c>
      <c r="G737" s="4" t="s">
        <v>4413</v>
      </c>
      <c r="H737" s="4" t="s">
        <v>3239</v>
      </c>
      <c r="I737" s="4" t="s">
        <v>5681</v>
      </c>
      <c r="J737" s="4" t="s">
        <v>143</v>
      </c>
      <c r="K737" s="4" t="s">
        <v>33</v>
      </c>
      <c r="L737" s="4" t="s">
        <v>34</v>
      </c>
      <c r="M737" s="10">
        <v>100000000</v>
      </c>
      <c r="N737" s="10">
        <v>100000000</v>
      </c>
      <c r="O737" s="4" t="s">
        <v>197</v>
      </c>
      <c r="P737" s="4" t="s">
        <v>37</v>
      </c>
      <c r="Q737" s="4" t="s">
        <v>38</v>
      </c>
      <c r="R737" s="4" t="s">
        <v>178</v>
      </c>
      <c r="S737" s="4" t="s">
        <v>143</v>
      </c>
      <c r="T737" s="4" t="s">
        <v>5651</v>
      </c>
    </row>
    <row r="738" spans="1:20" x14ac:dyDescent="0.2">
      <c r="A738" s="4" t="str">
        <f t="shared" si="11"/>
        <v>VICFIN 0.000 07/15/2008</v>
      </c>
      <c r="B738" s="4" t="s">
        <v>7475</v>
      </c>
      <c r="C738" s="4" t="s">
        <v>5682</v>
      </c>
      <c r="D738" s="4" t="s">
        <v>3452</v>
      </c>
      <c r="E738" s="4" t="s">
        <v>3453</v>
      </c>
      <c r="F738" s="9">
        <v>0</v>
      </c>
      <c r="G738" s="4" t="s">
        <v>4413</v>
      </c>
      <c r="H738" s="4" t="s">
        <v>3429</v>
      </c>
      <c r="I738" s="4" t="s">
        <v>5681</v>
      </c>
      <c r="J738" s="4" t="s">
        <v>143</v>
      </c>
      <c r="K738" s="4" t="s">
        <v>33</v>
      </c>
      <c r="L738" s="4" t="s">
        <v>34</v>
      </c>
      <c r="M738" s="10">
        <v>100000000</v>
      </c>
      <c r="N738" s="10">
        <v>100000000</v>
      </c>
      <c r="O738" s="4" t="s">
        <v>197</v>
      </c>
      <c r="P738" s="4" t="s">
        <v>37</v>
      </c>
      <c r="Q738" s="4" t="s">
        <v>38</v>
      </c>
      <c r="R738" s="4"/>
      <c r="S738" s="4" t="s">
        <v>143</v>
      </c>
      <c r="T738" s="4" t="s">
        <v>4214</v>
      </c>
    </row>
    <row r="739" spans="1:20" x14ac:dyDescent="0.2">
      <c r="A739" s="4" t="str">
        <f t="shared" si="11"/>
        <v>AXOLTD 0.000 08/08/2008</v>
      </c>
      <c r="B739" s="4" t="s">
        <v>7475</v>
      </c>
      <c r="C739" s="4" t="s">
        <v>5680</v>
      </c>
      <c r="D739" s="4" t="s">
        <v>3466</v>
      </c>
      <c r="E739" s="4" t="s">
        <v>3467</v>
      </c>
      <c r="F739" s="9">
        <v>0</v>
      </c>
      <c r="G739" s="4" t="s">
        <v>5679</v>
      </c>
      <c r="H739" s="4" t="s">
        <v>3239</v>
      </c>
      <c r="I739" s="4" t="s">
        <v>5678</v>
      </c>
      <c r="J739" s="4" t="s">
        <v>143</v>
      </c>
      <c r="K739" s="4" t="s">
        <v>33</v>
      </c>
      <c r="L739" s="4" t="s">
        <v>34</v>
      </c>
      <c r="M739" s="10">
        <v>150000000</v>
      </c>
      <c r="N739" s="10">
        <v>109619410.74000001</v>
      </c>
      <c r="O739" s="4" t="s">
        <v>197</v>
      </c>
      <c r="P739" s="4" t="s">
        <v>37</v>
      </c>
      <c r="Q739" s="4" t="s">
        <v>38</v>
      </c>
      <c r="R739" s="4" t="s">
        <v>178</v>
      </c>
      <c r="S739" s="4" t="s">
        <v>143</v>
      </c>
      <c r="T739" s="4" t="s">
        <v>3992</v>
      </c>
    </row>
    <row r="740" spans="1:20" x14ac:dyDescent="0.2">
      <c r="A740" s="4" t="str">
        <f t="shared" si="11"/>
        <v>LEH 6.500 07/19/2017</v>
      </c>
      <c r="B740" s="4" t="s">
        <v>7475</v>
      </c>
      <c r="C740" s="4" t="s">
        <v>5677</v>
      </c>
      <c r="D740" s="4" t="s">
        <v>4025</v>
      </c>
      <c r="E740" s="4" t="s">
        <v>4809</v>
      </c>
      <c r="F740" s="9">
        <v>6.5</v>
      </c>
      <c r="G740" s="4" t="s">
        <v>5676</v>
      </c>
      <c r="H740" s="4"/>
      <c r="I740" s="4" t="s">
        <v>5671</v>
      </c>
      <c r="J740" s="4" t="s">
        <v>143</v>
      </c>
      <c r="K740" s="4" t="s">
        <v>33</v>
      </c>
      <c r="L740" s="4" t="s">
        <v>34</v>
      </c>
      <c r="M740" s="10">
        <v>2000000000</v>
      </c>
      <c r="N740" s="10">
        <v>2000000000</v>
      </c>
      <c r="O740" s="4" t="s">
        <v>145</v>
      </c>
      <c r="P740" s="4" t="s">
        <v>37</v>
      </c>
      <c r="Q740" s="4" t="s">
        <v>38</v>
      </c>
      <c r="R740" s="4" t="s">
        <v>178</v>
      </c>
      <c r="S740" s="4" t="s">
        <v>143</v>
      </c>
      <c r="T740" s="4" t="s">
        <v>4025</v>
      </c>
    </row>
    <row r="741" spans="1:20" x14ac:dyDescent="0.2">
      <c r="A741" s="4" t="str">
        <f t="shared" si="11"/>
        <v>LEH 6.000 07/19/2012</v>
      </c>
      <c r="B741" s="4" t="s">
        <v>7475</v>
      </c>
      <c r="C741" s="4" t="s">
        <v>5675</v>
      </c>
      <c r="D741" s="4" t="s">
        <v>4025</v>
      </c>
      <c r="E741" s="4" t="s">
        <v>4809</v>
      </c>
      <c r="F741" s="9">
        <v>6</v>
      </c>
      <c r="G741" s="4" t="s">
        <v>5674</v>
      </c>
      <c r="H741" s="4" t="s">
        <v>3239</v>
      </c>
      <c r="I741" s="4" t="s">
        <v>5671</v>
      </c>
      <c r="J741" s="4" t="s">
        <v>143</v>
      </c>
      <c r="K741" s="4" t="s">
        <v>33</v>
      </c>
      <c r="L741" s="4" t="s">
        <v>34</v>
      </c>
      <c r="M741" s="10">
        <v>1500000000</v>
      </c>
      <c r="N741" s="10">
        <v>1500000000</v>
      </c>
      <c r="O741" s="4" t="s">
        <v>175</v>
      </c>
      <c r="P741" s="4" t="s">
        <v>37</v>
      </c>
      <c r="Q741" s="4" t="s">
        <v>38</v>
      </c>
      <c r="R741" s="4" t="s">
        <v>178</v>
      </c>
      <c r="S741" s="4" t="s">
        <v>143</v>
      </c>
      <c r="T741" s="4" t="s">
        <v>4025</v>
      </c>
    </row>
    <row r="742" spans="1:20" x14ac:dyDescent="0.2">
      <c r="A742" s="4" t="str">
        <f t="shared" si="11"/>
        <v>LEH 6.875 07/17/2037</v>
      </c>
      <c r="B742" s="4" t="s">
        <v>7475</v>
      </c>
      <c r="C742" s="4" t="s">
        <v>5673</v>
      </c>
      <c r="D742" s="4" t="s">
        <v>4025</v>
      </c>
      <c r="E742" s="4" t="s">
        <v>4809</v>
      </c>
      <c r="F742" s="9">
        <v>6.875</v>
      </c>
      <c r="G742" s="4" t="s">
        <v>5672</v>
      </c>
      <c r="H742" s="4"/>
      <c r="I742" s="4" t="s">
        <v>5671</v>
      </c>
      <c r="J742" s="4" t="s">
        <v>143</v>
      </c>
      <c r="K742" s="4" t="s">
        <v>33</v>
      </c>
      <c r="L742" s="4" t="s">
        <v>34</v>
      </c>
      <c r="M742" s="10">
        <v>1500000000</v>
      </c>
      <c r="N742" s="10">
        <v>1500000000</v>
      </c>
      <c r="O742" s="4" t="s">
        <v>145</v>
      </c>
      <c r="P742" s="4" t="s">
        <v>37</v>
      </c>
      <c r="Q742" s="4" t="s">
        <v>38</v>
      </c>
      <c r="R742" s="4" t="s">
        <v>178</v>
      </c>
      <c r="S742" s="4" t="s">
        <v>143</v>
      </c>
      <c r="T742" s="4" t="s">
        <v>4025</v>
      </c>
    </row>
    <row r="743" spans="1:20" x14ac:dyDescent="0.2">
      <c r="A743" s="4" t="str">
        <f t="shared" si="11"/>
        <v>JACKET 0.000 07/23/2008</v>
      </c>
      <c r="B743" s="4" t="s">
        <v>7475</v>
      </c>
      <c r="C743" s="4" t="s">
        <v>5670</v>
      </c>
      <c r="D743" s="4" t="s">
        <v>3558</v>
      </c>
      <c r="E743" s="4" t="s">
        <v>3687</v>
      </c>
      <c r="F743" s="9">
        <v>0</v>
      </c>
      <c r="G743" s="4" t="s">
        <v>5669</v>
      </c>
      <c r="H743" s="4" t="s">
        <v>3239</v>
      </c>
      <c r="I743" s="4" t="s">
        <v>5668</v>
      </c>
      <c r="J743" s="4" t="s">
        <v>143</v>
      </c>
      <c r="K743" s="4" t="s">
        <v>33</v>
      </c>
      <c r="L743" s="4" t="s">
        <v>34</v>
      </c>
      <c r="M743" s="10">
        <v>100000000</v>
      </c>
      <c r="N743" s="10">
        <v>0</v>
      </c>
      <c r="O743" s="4" t="s">
        <v>197</v>
      </c>
      <c r="P743" s="4" t="s">
        <v>37</v>
      </c>
      <c r="Q743" s="4" t="s">
        <v>38</v>
      </c>
      <c r="R743" s="4" t="s">
        <v>178</v>
      </c>
      <c r="S743" s="4"/>
      <c r="T743" s="4" t="s">
        <v>3992</v>
      </c>
    </row>
    <row r="744" spans="1:20" x14ac:dyDescent="0.2">
      <c r="A744" s="4" t="str">
        <f t="shared" si="11"/>
        <v>AXOLTD 0.000 07/25/2008</v>
      </c>
      <c r="B744" s="4" t="s">
        <v>7475</v>
      </c>
      <c r="C744" s="4" t="s">
        <v>5667</v>
      </c>
      <c r="D744" s="4" t="s">
        <v>3466</v>
      </c>
      <c r="E744" s="4" t="s">
        <v>3467</v>
      </c>
      <c r="F744" s="9">
        <v>0</v>
      </c>
      <c r="G744" s="4" t="s">
        <v>5665</v>
      </c>
      <c r="H744" s="4" t="s">
        <v>3685</v>
      </c>
      <c r="I744" s="4" t="s">
        <v>3834</v>
      </c>
      <c r="J744" s="4" t="s">
        <v>143</v>
      </c>
      <c r="K744" s="4" t="s">
        <v>33</v>
      </c>
      <c r="L744" s="4" t="s">
        <v>34</v>
      </c>
      <c r="M744" s="10">
        <v>100000000</v>
      </c>
      <c r="N744" s="10">
        <v>75283281.299999997</v>
      </c>
      <c r="O744" s="4" t="s">
        <v>197</v>
      </c>
      <c r="P744" s="4" t="s">
        <v>37</v>
      </c>
      <c r="Q744" s="4" t="s">
        <v>38</v>
      </c>
      <c r="R744" s="4" t="s">
        <v>178</v>
      </c>
      <c r="S744" s="4" t="s">
        <v>143</v>
      </c>
      <c r="T744" s="4" t="s">
        <v>5651</v>
      </c>
    </row>
    <row r="745" spans="1:20" x14ac:dyDescent="0.2">
      <c r="A745" s="4" t="str">
        <f t="shared" si="11"/>
        <v>AXOLTD 0.000 07/25/2008</v>
      </c>
      <c r="B745" s="4" t="s">
        <v>7475</v>
      </c>
      <c r="C745" s="4" t="s">
        <v>5666</v>
      </c>
      <c r="D745" s="4" t="s">
        <v>3466</v>
      </c>
      <c r="E745" s="4" t="s">
        <v>3467</v>
      </c>
      <c r="F745" s="9">
        <v>0</v>
      </c>
      <c r="G745" s="4" t="s">
        <v>5665</v>
      </c>
      <c r="H745" s="4" t="s">
        <v>3239</v>
      </c>
      <c r="I745" s="4" t="s">
        <v>3834</v>
      </c>
      <c r="J745" s="4" t="s">
        <v>143</v>
      </c>
      <c r="K745" s="4" t="s">
        <v>33</v>
      </c>
      <c r="L745" s="4" t="s">
        <v>34</v>
      </c>
      <c r="M745" s="10">
        <v>120000000</v>
      </c>
      <c r="N745" s="10">
        <v>87732273.792000011</v>
      </c>
      <c r="O745" s="4" t="s">
        <v>197</v>
      </c>
      <c r="P745" s="4" t="s">
        <v>37</v>
      </c>
      <c r="Q745" s="4" t="s">
        <v>38</v>
      </c>
      <c r="R745" s="4" t="s">
        <v>178</v>
      </c>
      <c r="S745" s="4" t="s">
        <v>143</v>
      </c>
      <c r="T745" s="4" t="s">
        <v>4214</v>
      </c>
    </row>
    <row r="746" spans="1:20" x14ac:dyDescent="0.2">
      <c r="A746" s="4" t="str">
        <f t="shared" si="11"/>
        <v>VICFIN 0.000 07/28/2008</v>
      </c>
      <c r="B746" s="4" t="s">
        <v>7475</v>
      </c>
      <c r="C746" s="4" t="s">
        <v>5664</v>
      </c>
      <c r="D746" s="4" t="s">
        <v>3452</v>
      </c>
      <c r="E746" s="4" t="s">
        <v>3453</v>
      </c>
      <c r="F746" s="9">
        <v>0</v>
      </c>
      <c r="G746" s="4" t="s">
        <v>5663</v>
      </c>
      <c r="H746" s="4" t="s">
        <v>3239</v>
      </c>
      <c r="I746" s="4" t="s">
        <v>5662</v>
      </c>
      <c r="J746" s="4" t="s">
        <v>143</v>
      </c>
      <c r="K746" s="4" t="s">
        <v>33</v>
      </c>
      <c r="L746" s="4" t="s">
        <v>34</v>
      </c>
      <c r="M746" s="10">
        <v>100000000</v>
      </c>
      <c r="N746" s="10">
        <v>100000000</v>
      </c>
      <c r="O746" s="4" t="s">
        <v>197</v>
      </c>
      <c r="P746" s="4" t="s">
        <v>37</v>
      </c>
      <c r="Q746" s="4" t="s">
        <v>38</v>
      </c>
      <c r="R746" s="4" t="s">
        <v>178</v>
      </c>
      <c r="S746" s="4" t="s">
        <v>143</v>
      </c>
      <c r="T746" s="4" t="s">
        <v>5651</v>
      </c>
    </row>
    <row r="747" spans="1:20" x14ac:dyDescent="0.2">
      <c r="A747" s="4" t="str">
        <f t="shared" si="11"/>
        <v>INPIP 10.250 08/02/2017</v>
      </c>
      <c r="B747" s="4" t="s">
        <v>7475</v>
      </c>
      <c r="C747" s="4" t="s">
        <v>5661</v>
      </c>
      <c r="D747" s="4" t="s">
        <v>5660</v>
      </c>
      <c r="E747" s="4" t="s">
        <v>5659</v>
      </c>
      <c r="F747" s="9">
        <v>10.25</v>
      </c>
      <c r="G747" s="4" t="s">
        <v>5658</v>
      </c>
      <c r="H747" s="4"/>
      <c r="I747" s="4" t="s">
        <v>3882</v>
      </c>
      <c r="J747" s="4" t="s">
        <v>143</v>
      </c>
      <c r="K747" s="4" t="s">
        <v>33</v>
      </c>
      <c r="L747" s="4" t="s">
        <v>34</v>
      </c>
      <c r="M747" s="10">
        <v>200000000</v>
      </c>
      <c r="N747" s="10">
        <v>200000000</v>
      </c>
      <c r="O747" s="4" t="s">
        <v>175</v>
      </c>
      <c r="P747" s="4" t="s">
        <v>37</v>
      </c>
      <c r="Q747" s="4" t="s">
        <v>3607</v>
      </c>
      <c r="R747" s="4"/>
      <c r="S747" s="4" t="s">
        <v>143</v>
      </c>
      <c r="T747" s="4" t="s">
        <v>5657</v>
      </c>
    </row>
    <row r="748" spans="1:20" x14ac:dyDescent="0.2">
      <c r="A748" s="4" t="str">
        <f t="shared" si="11"/>
        <v>AXOLTD 0.000 08/15/2008</v>
      </c>
      <c r="B748" s="4" t="s">
        <v>7475</v>
      </c>
      <c r="C748" s="4" t="s">
        <v>5656</v>
      </c>
      <c r="D748" s="4" t="s">
        <v>3466</v>
      </c>
      <c r="E748" s="4" t="s">
        <v>3467</v>
      </c>
      <c r="F748" s="9">
        <v>0</v>
      </c>
      <c r="G748" s="4" t="s">
        <v>4791</v>
      </c>
      <c r="H748" s="4" t="s">
        <v>3239</v>
      </c>
      <c r="I748" s="4" t="s">
        <v>5655</v>
      </c>
      <c r="J748" s="4" t="s">
        <v>143</v>
      </c>
      <c r="K748" s="4" t="s">
        <v>33</v>
      </c>
      <c r="L748" s="4" t="s">
        <v>34</v>
      </c>
      <c r="M748" s="10">
        <v>100000000</v>
      </c>
      <c r="N748" s="10">
        <v>75753920.299999997</v>
      </c>
      <c r="O748" s="4" t="s">
        <v>197</v>
      </c>
      <c r="P748" s="4" t="s">
        <v>37</v>
      </c>
      <c r="Q748" s="4" t="s">
        <v>38</v>
      </c>
      <c r="R748" s="4"/>
      <c r="S748" s="4" t="s">
        <v>143</v>
      </c>
      <c r="T748" s="4" t="s">
        <v>4214</v>
      </c>
    </row>
    <row r="749" spans="1:20" x14ac:dyDescent="0.2">
      <c r="A749" s="4" t="str">
        <f t="shared" si="11"/>
        <v>JACKET 0.000 08/06/2008</v>
      </c>
      <c r="B749" s="4" t="s">
        <v>7475</v>
      </c>
      <c r="C749" s="4" t="s">
        <v>5654</v>
      </c>
      <c r="D749" s="4" t="s">
        <v>3558</v>
      </c>
      <c r="E749" s="4" t="s">
        <v>3687</v>
      </c>
      <c r="F749" s="9">
        <v>0</v>
      </c>
      <c r="G749" s="4" t="s">
        <v>5653</v>
      </c>
      <c r="H749" s="4" t="s">
        <v>3239</v>
      </c>
      <c r="I749" s="4" t="s">
        <v>5652</v>
      </c>
      <c r="J749" s="4" t="s">
        <v>143</v>
      </c>
      <c r="K749" s="4" t="s">
        <v>33</v>
      </c>
      <c r="L749" s="4" t="s">
        <v>34</v>
      </c>
      <c r="M749" s="10">
        <v>240000000</v>
      </c>
      <c r="N749" s="10">
        <v>0</v>
      </c>
      <c r="O749" s="4" t="s">
        <v>197</v>
      </c>
      <c r="P749" s="4" t="s">
        <v>37</v>
      </c>
      <c r="Q749" s="4" t="s">
        <v>38</v>
      </c>
      <c r="R749" s="4" t="s">
        <v>178</v>
      </c>
      <c r="S749" s="4"/>
      <c r="T749" s="4" t="s">
        <v>5651</v>
      </c>
    </row>
    <row r="750" spans="1:20" x14ac:dyDescent="0.2">
      <c r="A750" s="4" t="str">
        <f t="shared" si="11"/>
        <v>JACKET 2.429 08/11/2008</v>
      </c>
      <c r="B750" s="4" t="s">
        <v>7475</v>
      </c>
      <c r="C750" s="4" t="s">
        <v>5650</v>
      </c>
      <c r="D750" s="4" t="s">
        <v>3558</v>
      </c>
      <c r="E750" s="4" t="s">
        <v>3687</v>
      </c>
      <c r="F750" s="9">
        <v>2.4293800000000001</v>
      </c>
      <c r="G750" s="4" t="s">
        <v>5649</v>
      </c>
      <c r="H750" s="4" t="s">
        <v>3239</v>
      </c>
      <c r="I750" s="4" t="s">
        <v>3878</v>
      </c>
      <c r="J750" s="4"/>
      <c r="K750" s="4" t="s">
        <v>33</v>
      </c>
      <c r="L750" s="4" t="s">
        <v>34</v>
      </c>
      <c r="M750" s="10">
        <v>150000000</v>
      </c>
      <c r="N750" s="10">
        <v>0</v>
      </c>
      <c r="O750" s="4" t="s">
        <v>197</v>
      </c>
      <c r="P750" s="4" t="s">
        <v>37</v>
      </c>
      <c r="Q750" s="4" t="s">
        <v>38</v>
      </c>
      <c r="R750" s="4"/>
      <c r="S750" s="4"/>
      <c r="T750" s="4" t="s">
        <v>4025</v>
      </c>
    </row>
    <row r="751" spans="1:20" x14ac:dyDescent="0.2">
      <c r="A751" s="4" t="str">
        <f t="shared" si="11"/>
        <v>LEH 0.000 09/22/2008</v>
      </c>
      <c r="B751" s="4" t="s">
        <v>7475</v>
      </c>
      <c r="C751" s="4" t="s">
        <v>5648</v>
      </c>
      <c r="D751" s="4" t="s">
        <v>4025</v>
      </c>
      <c r="E751" s="4" t="s">
        <v>4809</v>
      </c>
      <c r="F751" s="9">
        <v>0</v>
      </c>
      <c r="G751" s="4" t="s">
        <v>5647</v>
      </c>
      <c r="H751" s="4" t="s">
        <v>3239</v>
      </c>
      <c r="I751" s="4" t="s">
        <v>5646</v>
      </c>
      <c r="J751" s="4" t="s">
        <v>143</v>
      </c>
      <c r="K751" s="4" t="s">
        <v>33</v>
      </c>
      <c r="L751" s="4" t="s">
        <v>34</v>
      </c>
      <c r="M751" s="10">
        <v>100000000</v>
      </c>
      <c r="N751" s="10">
        <v>100000000</v>
      </c>
      <c r="O751" s="4" t="s">
        <v>175</v>
      </c>
      <c r="P751" s="4" t="s">
        <v>37</v>
      </c>
      <c r="Q751" s="4" t="s">
        <v>38</v>
      </c>
      <c r="R751" s="4" t="s">
        <v>178</v>
      </c>
      <c r="S751" s="4"/>
      <c r="T751" s="4" t="s">
        <v>4025</v>
      </c>
    </row>
    <row r="752" spans="1:20" x14ac:dyDescent="0.2">
      <c r="A752" s="4" t="str">
        <f t="shared" si="11"/>
        <v>LEH 0.000 09/26/2008</v>
      </c>
      <c r="B752" s="4" t="s">
        <v>7475</v>
      </c>
      <c r="C752" s="4" t="s">
        <v>5645</v>
      </c>
      <c r="D752" s="4" t="s">
        <v>4025</v>
      </c>
      <c r="E752" s="4" t="s">
        <v>4809</v>
      </c>
      <c r="F752" s="9">
        <v>0</v>
      </c>
      <c r="G752" s="4" t="s">
        <v>5639</v>
      </c>
      <c r="H752" s="4" t="s">
        <v>5644</v>
      </c>
      <c r="I752" s="4" t="s">
        <v>5637</v>
      </c>
      <c r="J752" s="4" t="s">
        <v>143</v>
      </c>
      <c r="K752" s="4" t="s">
        <v>33</v>
      </c>
      <c r="L752" s="4" t="s">
        <v>34</v>
      </c>
      <c r="M752" s="10">
        <v>590000000</v>
      </c>
      <c r="N752" s="10">
        <v>290000000</v>
      </c>
      <c r="O752" s="4" t="s">
        <v>175</v>
      </c>
      <c r="P752" s="4" t="s">
        <v>37</v>
      </c>
      <c r="Q752" s="4" t="s">
        <v>38</v>
      </c>
      <c r="R752" s="4" t="s">
        <v>178</v>
      </c>
      <c r="S752" s="4"/>
      <c r="T752" s="4" t="s">
        <v>4025</v>
      </c>
    </row>
    <row r="753" spans="1:20" x14ac:dyDescent="0.2">
      <c r="A753" s="4" t="str">
        <f t="shared" si="11"/>
        <v>LEH 0.000 09/26/2008</v>
      </c>
      <c r="B753" s="4" t="s">
        <v>7475</v>
      </c>
      <c r="C753" s="4" t="s">
        <v>5643</v>
      </c>
      <c r="D753" s="4" t="s">
        <v>4025</v>
      </c>
      <c r="E753" s="4" t="s">
        <v>4809</v>
      </c>
      <c r="F753" s="9">
        <v>0</v>
      </c>
      <c r="G753" s="4" t="s">
        <v>5639</v>
      </c>
      <c r="H753" s="4" t="s">
        <v>3244</v>
      </c>
      <c r="I753" s="4" t="s">
        <v>5637</v>
      </c>
      <c r="J753" s="4" t="s">
        <v>143</v>
      </c>
      <c r="K753" s="4" t="s">
        <v>33</v>
      </c>
      <c r="L753" s="4" t="s">
        <v>34</v>
      </c>
      <c r="M753" s="10">
        <v>220000000</v>
      </c>
      <c r="N753" s="10">
        <v>220000000</v>
      </c>
      <c r="O753" s="4" t="s">
        <v>175</v>
      </c>
      <c r="P753" s="4" t="s">
        <v>37</v>
      </c>
      <c r="Q753" s="4" t="s">
        <v>38</v>
      </c>
      <c r="R753" s="4" t="s">
        <v>178</v>
      </c>
      <c r="S753" s="4"/>
      <c r="T753" s="4" t="s">
        <v>4025</v>
      </c>
    </row>
    <row r="754" spans="1:20" x14ac:dyDescent="0.2">
      <c r="A754" s="4" t="str">
        <f t="shared" si="11"/>
        <v>LEH 0.000 09/26/2008</v>
      </c>
      <c r="B754" s="4" t="s">
        <v>7475</v>
      </c>
      <c r="C754" s="4" t="s">
        <v>5642</v>
      </c>
      <c r="D754" s="4" t="s">
        <v>4025</v>
      </c>
      <c r="E754" s="4" t="s">
        <v>4809</v>
      </c>
      <c r="F754" s="9">
        <v>0</v>
      </c>
      <c r="G754" s="4" t="s">
        <v>5639</v>
      </c>
      <c r="H754" s="4" t="s">
        <v>5641</v>
      </c>
      <c r="I754" s="4" t="s">
        <v>5637</v>
      </c>
      <c r="J754" s="4" t="s">
        <v>143</v>
      </c>
      <c r="K754" s="4" t="s">
        <v>33</v>
      </c>
      <c r="L754" s="4" t="s">
        <v>34</v>
      </c>
      <c r="M754" s="10">
        <v>250000000</v>
      </c>
      <c r="N754" s="10">
        <v>250000000</v>
      </c>
      <c r="O754" s="4" t="s">
        <v>175</v>
      </c>
      <c r="P754" s="4" t="s">
        <v>37</v>
      </c>
      <c r="Q754" s="4" t="s">
        <v>38</v>
      </c>
      <c r="R754" s="4" t="s">
        <v>178</v>
      </c>
      <c r="S754" s="4"/>
      <c r="T754" s="4" t="s">
        <v>4025</v>
      </c>
    </row>
    <row r="755" spans="1:20" x14ac:dyDescent="0.2">
      <c r="A755" s="4" t="str">
        <f t="shared" si="11"/>
        <v>LEH 0.000 09/26/2008</v>
      </c>
      <c r="B755" s="4" t="s">
        <v>7475</v>
      </c>
      <c r="C755" s="4" t="s">
        <v>5640</v>
      </c>
      <c r="D755" s="4" t="s">
        <v>4025</v>
      </c>
      <c r="E755" s="4" t="s">
        <v>4809</v>
      </c>
      <c r="F755" s="9">
        <v>0</v>
      </c>
      <c r="G755" s="4" t="s">
        <v>5639</v>
      </c>
      <c r="H755" s="4" t="s">
        <v>5638</v>
      </c>
      <c r="I755" s="4" t="s">
        <v>5637</v>
      </c>
      <c r="J755" s="4" t="s">
        <v>143</v>
      </c>
      <c r="K755" s="4" t="s">
        <v>33</v>
      </c>
      <c r="L755" s="4" t="s">
        <v>34</v>
      </c>
      <c r="M755" s="10">
        <v>175000000</v>
      </c>
      <c r="N755" s="10">
        <v>175000000</v>
      </c>
      <c r="O755" s="4" t="s">
        <v>175</v>
      </c>
      <c r="P755" s="4" t="s">
        <v>37</v>
      </c>
      <c r="Q755" s="4" t="s">
        <v>38</v>
      </c>
      <c r="R755" s="4" t="s">
        <v>178</v>
      </c>
      <c r="S755" s="4"/>
      <c r="T755" s="4" t="s">
        <v>4025</v>
      </c>
    </row>
    <row r="756" spans="1:20" x14ac:dyDescent="0.2">
      <c r="A756" s="4" t="str">
        <f t="shared" si="11"/>
        <v>VITROA 8.625 02/01/2012</v>
      </c>
      <c r="B756" s="4" t="s">
        <v>7475</v>
      </c>
      <c r="C756" s="4" t="s">
        <v>5635</v>
      </c>
      <c r="D756" s="4" t="s">
        <v>5634</v>
      </c>
      <c r="E756" s="4" t="s">
        <v>5633</v>
      </c>
      <c r="F756" s="9">
        <v>8.625</v>
      </c>
      <c r="G756" s="4" t="s">
        <v>5632</v>
      </c>
      <c r="H756" s="4"/>
      <c r="I756" s="4" t="s">
        <v>5631</v>
      </c>
      <c r="J756" s="4" t="s">
        <v>143</v>
      </c>
      <c r="K756" s="4" t="s">
        <v>33</v>
      </c>
      <c r="L756" s="4" t="s">
        <v>34</v>
      </c>
      <c r="M756" s="10">
        <v>300000000</v>
      </c>
      <c r="N756" s="10">
        <v>0</v>
      </c>
      <c r="O756" s="4" t="s">
        <v>93</v>
      </c>
      <c r="P756" s="4" t="s">
        <v>37</v>
      </c>
      <c r="Q756" s="4" t="s">
        <v>187</v>
      </c>
      <c r="R756" s="4" t="s">
        <v>178</v>
      </c>
      <c r="S756" s="4" t="s">
        <v>143</v>
      </c>
      <c r="T756" s="4"/>
    </row>
    <row r="757" spans="1:20" x14ac:dyDescent="0.2">
      <c r="A757" s="4" t="str">
        <f t="shared" si="11"/>
        <v>GLBIR 6.375 09/25/2012</v>
      </c>
      <c r="B757" s="4" t="s">
        <v>7475</v>
      </c>
      <c r="C757" s="4" t="s">
        <v>5630</v>
      </c>
      <c r="D757" s="4" t="s">
        <v>5530</v>
      </c>
      <c r="E757" s="4" t="s">
        <v>5529</v>
      </c>
      <c r="F757" s="9">
        <v>6.375</v>
      </c>
      <c r="G757" s="4" t="s">
        <v>5628</v>
      </c>
      <c r="H757" s="4" t="s">
        <v>167</v>
      </c>
      <c r="I757" s="4" t="s">
        <v>5627</v>
      </c>
      <c r="J757" s="4" t="s">
        <v>143</v>
      </c>
      <c r="K757" s="4" t="s">
        <v>33</v>
      </c>
      <c r="L757" s="4" t="s">
        <v>34</v>
      </c>
      <c r="M757" s="10">
        <v>1000000000</v>
      </c>
      <c r="N757" s="10">
        <v>0</v>
      </c>
      <c r="O757" s="4" t="s">
        <v>175</v>
      </c>
      <c r="P757" s="4" t="s">
        <v>37</v>
      </c>
      <c r="Q757" s="4" t="s">
        <v>5526</v>
      </c>
      <c r="R757" s="4" t="s">
        <v>178</v>
      </c>
      <c r="S757" s="4"/>
      <c r="T757" s="4" t="s">
        <v>5626</v>
      </c>
    </row>
    <row r="758" spans="1:20" x14ac:dyDescent="0.2">
      <c r="A758" s="4" t="str">
        <f t="shared" si="11"/>
        <v>GLBIR 6.375 09/25/2012</v>
      </c>
      <c r="B758" s="4" t="s">
        <v>7475</v>
      </c>
      <c r="C758" s="4" t="s">
        <v>5629</v>
      </c>
      <c r="D758" s="4" t="s">
        <v>5530</v>
      </c>
      <c r="E758" s="4" t="s">
        <v>5529</v>
      </c>
      <c r="F758" s="9">
        <v>6.375</v>
      </c>
      <c r="G758" s="4" t="s">
        <v>5628</v>
      </c>
      <c r="H758" s="4" t="s">
        <v>162</v>
      </c>
      <c r="I758" s="4" t="s">
        <v>5627</v>
      </c>
      <c r="J758" s="4" t="s">
        <v>143</v>
      </c>
      <c r="K758" s="4" t="s">
        <v>33</v>
      </c>
      <c r="L758" s="4" t="s">
        <v>34</v>
      </c>
      <c r="M758" s="10">
        <v>1000000000</v>
      </c>
      <c r="N758" s="10">
        <v>0</v>
      </c>
      <c r="O758" s="4" t="s">
        <v>175</v>
      </c>
      <c r="P758" s="4" t="s">
        <v>37</v>
      </c>
      <c r="Q758" s="4" t="s">
        <v>5526</v>
      </c>
      <c r="R758" s="4" t="s">
        <v>178</v>
      </c>
      <c r="S758" s="4"/>
      <c r="T758" s="4" t="s">
        <v>5626</v>
      </c>
    </row>
    <row r="759" spans="1:20" x14ac:dyDescent="0.2">
      <c r="A759" s="4" t="str">
        <f t="shared" si="11"/>
        <v>LEH 6.200 09/26/2014</v>
      </c>
      <c r="B759" s="4" t="s">
        <v>7475</v>
      </c>
      <c r="C759" s="4" t="s">
        <v>5625</v>
      </c>
      <c r="D759" s="4" t="s">
        <v>4025</v>
      </c>
      <c r="E759" s="4" t="s">
        <v>4809</v>
      </c>
      <c r="F759" s="9">
        <v>6.2</v>
      </c>
      <c r="G759" s="4" t="s">
        <v>5118</v>
      </c>
      <c r="H759" s="4" t="s">
        <v>3239</v>
      </c>
      <c r="I759" s="4" t="s">
        <v>3191</v>
      </c>
      <c r="J759" s="4" t="s">
        <v>143</v>
      </c>
      <c r="K759" s="4" t="s">
        <v>33</v>
      </c>
      <c r="L759" s="4" t="s">
        <v>34</v>
      </c>
      <c r="M759" s="10">
        <v>2250000000</v>
      </c>
      <c r="N759" s="10">
        <v>2250000000</v>
      </c>
      <c r="O759" s="4" t="s">
        <v>175</v>
      </c>
      <c r="P759" s="4" t="s">
        <v>37</v>
      </c>
      <c r="Q759" s="4" t="s">
        <v>38</v>
      </c>
      <c r="R759" s="4" t="s">
        <v>178</v>
      </c>
      <c r="S759" s="4" t="s">
        <v>143</v>
      </c>
      <c r="T759" s="4" t="s">
        <v>4025</v>
      </c>
    </row>
    <row r="760" spans="1:20" x14ac:dyDescent="0.2">
      <c r="A760" s="4" t="str">
        <f t="shared" si="11"/>
        <v>LEH 7.000 09/27/2027</v>
      </c>
      <c r="B760" s="4" t="s">
        <v>7475</v>
      </c>
      <c r="C760" s="4" t="s">
        <v>5624</v>
      </c>
      <c r="D760" s="4" t="s">
        <v>4025</v>
      </c>
      <c r="E760" s="4" t="s">
        <v>4809</v>
      </c>
      <c r="F760" s="9">
        <v>7</v>
      </c>
      <c r="G760" s="4" t="s">
        <v>5623</v>
      </c>
      <c r="H760" s="4" t="s">
        <v>3239</v>
      </c>
      <c r="I760" s="4" t="s">
        <v>3191</v>
      </c>
      <c r="J760" s="4" t="s">
        <v>143</v>
      </c>
      <c r="K760" s="4" t="s">
        <v>33</v>
      </c>
      <c r="L760" s="4" t="s">
        <v>34</v>
      </c>
      <c r="M760" s="10">
        <v>1000000000</v>
      </c>
      <c r="N760" s="10">
        <v>1000000000</v>
      </c>
      <c r="O760" s="4" t="s">
        <v>175</v>
      </c>
      <c r="P760" s="4" t="s">
        <v>37</v>
      </c>
      <c r="Q760" s="4" t="s">
        <v>38</v>
      </c>
      <c r="R760" s="4" t="s">
        <v>178</v>
      </c>
      <c r="S760" s="4" t="s">
        <v>143</v>
      </c>
      <c r="T760" s="4" t="s">
        <v>4025</v>
      </c>
    </row>
    <row r="761" spans="1:20" x14ac:dyDescent="0.2">
      <c r="A761" s="4" t="str">
        <f t="shared" si="11"/>
        <v>WATERF 8.625 09/15/2049</v>
      </c>
      <c r="B761" s="4" t="s">
        <v>7475</v>
      </c>
      <c r="C761" s="4" t="s">
        <v>5622</v>
      </c>
      <c r="D761" s="4" t="s">
        <v>5616</v>
      </c>
      <c r="E761" s="4" t="s">
        <v>5615</v>
      </c>
      <c r="F761" s="9">
        <v>8.625</v>
      </c>
      <c r="G761" s="4" t="s">
        <v>5614</v>
      </c>
      <c r="H761" s="4" t="s">
        <v>167</v>
      </c>
      <c r="I761" s="4" t="s">
        <v>5613</v>
      </c>
      <c r="J761" s="4" t="s">
        <v>143</v>
      </c>
      <c r="K761" s="4" t="s">
        <v>33</v>
      </c>
      <c r="L761" s="4" t="s">
        <v>34</v>
      </c>
      <c r="M761" s="10">
        <v>128500000</v>
      </c>
      <c r="N761" s="10">
        <v>44726505</v>
      </c>
      <c r="O761" s="4" t="s">
        <v>175</v>
      </c>
      <c r="P761" s="4" t="s">
        <v>37</v>
      </c>
      <c r="Q761" s="4" t="s">
        <v>38</v>
      </c>
      <c r="R761" s="4" t="s">
        <v>178</v>
      </c>
      <c r="S761" s="4" t="s">
        <v>143</v>
      </c>
      <c r="T761" s="4" t="s">
        <v>5612</v>
      </c>
    </row>
    <row r="762" spans="1:20" x14ac:dyDescent="0.2">
      <c r="A762" s="4" t="str">
        <f t="shared" si="11"/>
        <v>LEH 0.000 12/29/2008</v>
      </c>
      <c r="B762" s="4" t="s">
        <v>7475</v>
      </c>
      <c r="C762" s="4" t="s">
        <v>5621</v>
      </c>
      <c r="D762" s="4" t="s">
        <v>4025</v>
      </c>
      <c r="E762" s="4" t="s">
        <v>4809</v>
      </c>
      <c r="F762" s="9">
        <v>0</v>
      </c>
      <c r="G762" s="4" t="s">
        <v>5620</v>
      </c>
      <c r="H762" s="4" t="s">
        <v>3239</v>
      </c>
      <c r="I762" s="4" t="s">
        <v>5613</v>
      </c>
      <c r="J762" s="4" t="s">
        <v>143</v>
      </c>
      <c r="K762" s="4" t="s">
        <v>33</v>
      </c>
      <c r="L762" s="4" t="s">
        <v>34</v>
      </c>
      <c r="M762" s="10">
        <v>320000000</v>
      </c>
      <c r="N762" s="10">
        <v>320000000</v>
      </c>
      <c r="O762" s="4" t="s">
        <v>175</v>
      </c>
      <c r="P762" s="4" t="s">
        <v>37</v>
      </c>
      <c r="Q762" s="4" t="s">
        <v>38</v>
      </c>
      <c r="R762" s="4" t="s">
        <v>178</v>
      </c>
      <c r="S762" s="4"/>
      <c r="T762" s="4" t="s">
        <v>4025</v>
      </c>
    </row>
    <row r="763" spans="1:20" x14ac:dyDescent="0.2">
      <c r="A763" s="4" t="str">
        <f t="shared" si="11"/>
        <v>LEH 0.000 03/27/2009</v>
      </c>
      <c r="B763" s="4" t="s">
        <v>7475</v>
      </c>
      <c r="C763" s="4" t="s">
        <v>5619</v>
      </c>
      <c r="D763" s="4" t="s">
        <v>4025</v>
      </c>
      <c r="E763" s="4" t="s">
        <v>4809</v>
      </c>
      <c r="F763" s="9">
        <v>0</v>
      </c>
      <c r="G763" s="4" t="s">
        <v>5618</v>
      </c>
      <c r="H763" s="4" t="s">
        <v>3239</v>
      </c>
      <c r="I763" s="4" t="s">
        <v>5613</v>
      </c>
      <c r="J763" s="4" t="s">
        <v>143</v>
      </c>
      <c r="K763" s="4" t="s">
        <v>33</v>
      </c>
      <c r="L763" s="4" t="s">
        <v>34</v>
      </c>
      <c r="M763" s="10">
        <v>465000000</v>
      </c>
      <c r="N763" s="10">
        <v>465000000</v>
      </c>
      <c r="O763" s="4" t="s">
        <v>175</v>
      </c>
      <c r="P763" s="4" t="s">
        <v>37</v>
      </c>
      <c r="Q763" s="4" t="s">
        <v>38</v>
      </c>
      <c r="R763" s="4" t="s">
        <v>178</v>
      </c>
      <c r="S763" s="4"/>
      <c r="T763" s="4" t="s">
        <v>4025</v>
      </c>
    </row>
    <row r="764" spans="1:20" x14ac:dyDescent="0.2">
      <c r="A764" s="4" t="str">
        <f t="shared" si="11"/>
        <v>WATERF 8.625 09/15/2049</v>
      </c>
      <c r="B764" s="4" t="s">
        <v>7475</v>
      </c>
      <c r="C764" s="4" t="s">
        <v>5617</v>
      </c>
      <c r="D764" s="4" t="s">
        <v>5616</v>
      </c>
      <c r="E764" s="4" t="s">
        <v>5615</v>
      </c>
      <c r="F764" s="9">
        <v>8.625</v>
      </c>
      <c r="G764" s="4" t="s">
        <v>5614</v>
      </c>
      <c r="H764" s="4" t="s">
        <v>162</v>
      </c>
      <c r="I764" s="4" t="s">
        <v>5613</v>
      </c>
      <c r="J764" s="4" t="s">
        <v>143</v>
      </c>
      <c r="K764" s="4" t="s">
        <v>33</v>
      </c>
      <c r="L764" s="4" t="s">
        <v>34</v>
      </c>
      <c r="M764" s="10">
        <v>128500000</v>
      </c>
      <c r="N764" s="10">
        <v>44726505</v>
      </c>
      <c r="O764" s="4" t="s">
        <v>175</v>
      </c>
      <c r="P764" s="4" t="s">
        <v>37</v>
      </c>
      <c r="Q764" s="4" t="s">
        <v>38</v>
      </c>
      <c r="R764" s="4" t="s">
        <v>178</v>
      </c>
      <c r="S764" s="4" t="s">
        <v>143</v>
      </c>
      <c r="T764" s="4" t="s">
        <v>5612</v>
      </c>
    </row>
    <row r="765" spans="1:20" x14ac:dyDescent="0.2">
      <c r="A765" s="4" t="str">
        <f t="shared" si="11"/>
        <v>LEH 2.658 10/14/2008</v>
      </c>
      <c r="B765" s="4" t="s">
        <v>7475</v>
      </c>
      <c r="C765" s="4" t="s">
        <v>5611</v>
      </c>
      <c r="D765" s="4" t="s">
        <v>4025</v>
      </c>
      <c r="E765" s="4" t="s">
        <v>4809</v>
      </c>
      <c r="F765" s="9">
        <v>2.6574999999999998</v>
      </c>
      <c r="G765" s="4" t="s">
        <v>5610</v>
      </c>
      <c r="H765" s="4" t="s">
        <v>3429</v>
      </c>
      <c r="I765" s="4" t="s">
        <v>5604</v>
      </c>
      <c r="J765" s="4" t="s">
        <v>143</v>
      </c>
      <c r="K765" s="4" t="s">
        <v>33</v>
      </c>
      <c r="L765" s="4" t="s">
        <v>34</v>
      </c>
      <c r="M765" s="10">
        <v>100000000</v>
      </c>
      <c r="N765" s="10">
        <v>100000000</v>
      </c>
      <c r="O765" s="4" t="s">
        <v>175</v>
      </c>
      <c r="P765" s="4" t="s">
        <v>37</v>
      </c>
      <c r="Q765" s="4" t="s">
        <v>38</v>
      </c>
      <c r="R765" s="4"/>
      <c r="S765" s="4" t="s">
        <v>143</v>
      </c>
      <c r="T765" s="4" t="s">
        <v>4025</v>
      </c>
    </row>
    <row r="766" spans="1:20" x14ac:dyDescent="0.2">
      <c r="A766" s="4" t="str">
        <f t="shared" si="11"/>
        <v>LEH 0.000 10/22/2008</v>
      </c>
      <c r="B766" s="4" t="s">
        <v>7475</v>
      </c>
      <c r="C766" s="4" t="s">
        <v>5609</v>
      </c>
      <c r="D766" s="4" t="s">
        <v>4025</v>
      </c>
      <c r="E766" s="4" t="s">
        <v>4809</v>
      </c>
      <c r="F766" s="9">
        <v>0</v>
      </c>
      <c r="G766" s="4" t="s">
        <v>5608</v>
      </c>
      <c r="H766" s="4" t="s">
        <v>3685</v>
      </c>
      <c r="I766" s="4" t="s">
        <v>5604</v>
      </c>
      <c r="J766" s="4" t="s">
        <v>143</v>
      </c>
      <c r="K766" s="4" t="s">
        <v>33</v>
      </c>
      <c r="L766" s="4" t="s">
        <v>34</v>
      </c>
      <c r="M766" s="10">
        <v>175000000</v>
      </c>
      <c r="N766" s="10">
        <v>175000000</v>
      </c>
      <c r="O766" s="4" t="s">
        <v>175</v>
      </c>
      <c r="P766" s="4" t="s">
        <v>37</v>
      </c>
      <c r="Q766" s="4" t="s">
        <v>38</v>
      </c>
      <c r="R766" s="4" t="s">
        <v>178</v>
      </c>
      <c r="S766" s="4" t="s">
        <v>143</v>
      </c>
      <c r="T766" s="4" t="s">
        <v>4025</v>
      </c>
    </row>
    <row r="767" spans="1:20" x14ac:dyDescent="0.2">
      <c r="A767" s="4" t="str">
        <f t="shared" si="11"/>
        <v>LEH 0.000 01/14/2009</v>
      </c>
      <c r="B767" s="4" t="s">
        <v>7475</v>
      </c>
      <c r="C767" s="4" t="s">
        <v>5606</v>
      </c>
      <c r="D767" s="4" t="s">
        <v>4025</v>
      </c>
      <c r="E767" s="4" t="s">
        <v>4809</v>
      </c>
      <c r="F767" s="9">
        <v>0</v>
      </c>
      <c r="G767" s="4" t="s">
        <v>5605</v>
      </c>
      <c r="H767" s="4" t="s">
        <v>3239</v>
      </c>
      <c r="I767" s="4" t="s">
        <v>5604</v>
      </c>
      <c r="J767" s="4" t="s">
        <v>143</v>
      </c>
      <c r="K767" s="4" t="s">
        <v>33</v>
      </c>
      <c r="L767" s="4" t="s">
        <v>34</v>
      </c>
      <c r="M767" s="10">
        <v>400000000</v>
      </c>
      <c r="N767" s="10">
        <v>400000000</v>
      </c>
      <c r="O767" s="4" t="s">
        <v>175</v>
      </c>
      <c r="P767" s="4" t="s">
        <v>37</v>
      </c>
      <c r="Q767" s="4" t="s">
        <v>38</v>
      </c>
      <c r="R767" s="4"/>
      <c r="S767" s="4"/>
      <c r="T767" s="4" t="s">
        <v>4025</v>
      </c>
    </row>
    <row r="768" spans="1:20" x14ac:dyDescent="0.2">
      <c r="A768" s="4" t="str">
        <f t="shared" si="11"/>
        <v>WAMU 7.250 11/01/2017</v>
      </c>
      <c r="B768" s="4" t="s">
        <v>7475</v>
      </c>
      <c r="C768" s="4" t="s">
        <v>5603</v>
      </c>
      <c r="D768" s="4" t="s">
        <v>5602</v>
      </c>
      <c r="E768" s="4" t="s">
        <v>5601</v>
      </c>
      <c r="F768" s="9">
        <v>7.25</v>
      </c>
      <c r="G768" s="4" t="s">
        <v>5600</v>
      </c>
      <c r="H768" s="4"/>
      <c r="I768" s="4" t="s">
        <v>3255</v>
      </c>
      <c r="J768" s="4" t="s">
        <v>143</v>
      </c>
      <c r="K768" s="4" t="s">
        <v>33</v>
      </c>
      <c r="L768" s="4" t="s">
        <v>34</v>
      </c>
      <c r="M768" s="10">
        <v>500000000</v>
      </c>
      <c r="N768" s="10">
        <v>0</v>
      </c>
      <c r="O768" s="4" t="s">
        <v>82</v>
      </c>
      <c r="P768" s="4" t="s">
        <v>37</v>
      </c>
      <c r="Q768" s="4" t="s">
        <v>38</v>
      </c>
      <c r="R768" s="4" t="s">
        <v>178</v>
      </c>
      <c r="S768" s="4" t="s">
        <v>143</v>
      </c>
      <c r="T768" s="4" t="s">
        <v>5599</v>
      </c>
    </row>
    <row r="769" spans="1:20" x14ac:dyDescent="0.2">
      <c r="A769" s="4" t="str">
        <f t="shared" si="11"/>
        <v>LEH 0.000 11/02/2011</v>
      </c>
      <c r="B769" s="4" t="s">
        <v>7475</v>
      </c>
      <c r="C769" s="4" t="s">
        <v>5598</v>
      </c>
      <c r="D769" s="4" t="s">
        <v>4025</v>
      </c>
      <c r="E769" s="4" t="s">
        <v>4809</v>
      </c>
      <c r="F769" s="9">
        <v>0</v>
      </c>
      <c r="G769" s="4" t="s">
        <v>5597</v>
      </c>
      <c r="H769" s="4" t="s">
        <v>5571</v>
      </c>
      <c r="I769" s="4" t="s">
        <v>5596</v>
      </c>
      <c r="J769" s="4" t="s">
        <v>143</v>
      </c>
      <c r="K769" s="4" t="s">
        <v>33</v>
      </c>
      <c r="L769" s="4" t="s">
        <v>34</v>
      </c>
      <c r="M769" s="10">
        <v>144330000</v>
      </c>
      <c r="N769" s="10">
        <v>144330000</v>
      </c>
      <c r="O769" s="4" t="s">
        <v>175</v>
      </c>
      <c r="P769" s="4" t="s">
        <v>37</v>
      </c>
      <c r="Q769" s="4" t="s">
        <v>38</v>
      </c>
      <c r="R769" s="4" t="s">
        <v>178</v>
      </c>
      <c r="S769" s="4"/>
      <c r="T769" s="4" t="s">
        <v>4025</v>
      </c>
    </row>
    <row r="770" spans="1:20" x14ac:dyDescent="0.2">
      <c r="A770" s="4" t="str">
        <f t="shared" ref="A770:A833" si="12">D770&amp;" "&amp;TEXT(F770,"0.000")&amp;" "&amp;TEXT(G770,"MM/DD/YYYY")</f>
        <v>LEH 0.000 11/24/2008</v>
      </c>
      <c r="B770" s="4" t="s">
        <v>7475</v>
      </c>
      <c r="C770" s="4" t="s">
        <v>5595</v>
      </c>
      <c r="D770" s="4" t="s">
        <v>4025</v>
      </c>
      <c r="E770" s="4" t="s">
        <v>5546</v>
      </c>
      <c r="F770" s="9">
        <v>0</v>
      </c>
      <c r="G770" s="4" t="s">
        <v>5593</v>
      </c>
      <c r="H770" s="4" t="s">
        <v>5594</v>
      </c>
      <c r="I770" s="4" t="s">
        <v>3284</v>
      </c>
      <c r="J770" s="4"/>
      <c r="K770" s="4" t="s">
        <v>33</v>
      </c>
      <c r="L770" s="4" t="s">
        <v>34</v>
      </c>
      <c r="M770" s="10">
        <v>200000000</v>
      </c>
      <c r="N770" s="10">
        <v>200000000</v>
      </c>
      <c r="O770" s="4" t="s">
        <v>93</v>
      </c>
      <c r="P770" s="4" t="s">
        <v>37</v>
      </c>
      <c r="Q770" s="4" t="s">
        <v>137</v>
      </c>
      <c r="R770" s="4"/>
      <c r="S770" s="4"/>
      <c r="T770" s="4" t="s">
        <v>4025</v>
      </c>
    </row>
    <row r="771" spans="1:20" x14ac:dyDescent="0.2">
      <c r="A771" s="4" t="str">
        <f t="shared" si="12"/>
        <v>DYN 7.750 06/01/2019</v>
      </c>
      <c r="B771" s="4" t="s">
        <v>7475</v>
      </c>
      <c r="C771" s="4" t="s">
        <v>5592</v>
      </c>
      <c r="D771" s="4" t="s">
        <v>4069</v>
      </c>
      <c r="E771" s="4" t="s">
        <v>4068</v>
      </c>
      <c r="F771" s="9">
        <v>7.75</v>
      </c>
      <c r="G771" s="4" t="s">
        <v>5591</v>
      </c>
      <c r="H771" s="4"/>
      <c r="I771" s="4" t="s">
        <v>5585</v>
      </c>
      <c r="J771" s="4" t="s">
        <v>143</v>
      </c>
      <c r="K771" s="4" t="s">
        <v>33</v>
      </c>
      <c r="L771" s="4" t="s">
        <v>34</v>
      </c>
      <c r="M771" s="10">
        <v>1099910000</v>
      </c>
      <c r="N771" s="10">
        <v>0</v>
      </c>
      <c r="O771" s="4" t="s">
        <v>175</v>
      </c>
      <c r="P771" s="4" t="s">
        <v>37</v>
      </c>
      <c r="Q771" s="4" t="s">
        <v>38</v>
      </c>
      <c r="R771" s="4" t="s">
        <v>178</v>
      </c>
      <c r="S771" s="4" t="s">
        <v>143</v>
      </c>
      <c r="T771" s="4"/>
    </row>
    <row r="772" spans="1:20" x14ac:dyDescent="0.2">
      <c r="A772" s="4" t="str">
        <f t="shared" si="12"/>
        <v>MIPI 0.000 11/16/2012</v>
      </c>
      <c r="B772" s="4" t="s">
        <v>7475</v>
      </c>
      <c r="C772" s="4" t="s">
        <v>5590</v>
      </c>
      <c r="D772" s="4" t="s">
        <v>5589</v>
      </c>
      <c r="E772" s="4" t="s">
        <v>5588</v>
      </c>
      <c r="F772" s="9">
        <v>0</v>
      </c>
      <c r="G772" s="4" t="s">
        <v>5587</v>
      </c>
      <c r="H772" s="4"/>
      <c r="I772" s="4" t="s">
        <v>5585</v>
      </c>
      <c r="J772" s="4"/>
      <c r="K772" s="4" t="s">
        <v>33</v>
      </c>
      <c r="L772" s="4" t="s">
        <v>34</v>
      </c>
      <c r="M772" s="10">
        <v>150000000</v>
      </c>
      <c r="N772" s="10">
        <v>202867516.6328125</v>
      </c>
      <c r="O772" s="4" t="s">
        <v>117</v>
      </c>
      <c r="P772" s="4" t="s">
        <v>37</v>
      </c>
      <c r="Q772" s="4" t="s">
        <v>38</v>
      </c>
      <c r="R772" s="4"/>
      <c r="S772" s="4"/>
      <c r="T772" s="4" t="s">
        <v>4010</v>
      </c>
    </row>
    <row r="773" spans="1:20" x14ac:dyDescent="0.2">
      <c r="A773" s="4" t="str">
        <f t="shared" si="12"/>
        <v>DYN 7.500 06/01/2015</v>
      </c>
      <c r="B773" s="4" t="s">
        <v>7475</v>
      </c>
      <c r="C773" s="4" t="s">
        <v>5586</v>
      </c>
      <c r="D773" s="4" t="s">
        <v>4069</v>
      </c>
      <c r="E773" s="4" t="s">
        <v>4068</v>
      </c>
      <c r="F773" s="9">
        <v>7.5</v>
      </c>
      <c r="G773" s="4" t="s">
        <v>5332</v>
      </c>
      <c r="H773" s="4"/>
      <c r="I773" s="4" t="s">
        <v>5585</v>
      </c>
      <c r="J773" s="4" t="s">
        <v>143</v>
      </c>
      <c r="K773" s="4" t="s">
        <v>33</v>
      </c>
      <c r="L773" s="4" t="s">
        <v>34</v>
      </c>
      <c r="M773" s="10">
        <v>550000000</v>
      </c>
      <c r="N773" s="10">
        <v>0</v>
      </c>
      <c r="O773" s="4" t="s">
        <v>175</v>
      </c>
      <c r="P773" s="4" t="s">
        <v>37</v>
      </c>
      <c r="Q773" s="4" t="s">
        <v>38</v>
      </c>
      <c r="R773" s="4" t="s">
        <v>178</v>
      </c>
      <c r="S773" s="4" t="s">
        <v>143</v>
      </c>
      <c r="T773" s="4"/>
    </row>
    <row r="774" spans="1:20" x14ac:dyDescent="0.2">
      <c r="A774" s="4" t="str">
        <f t="shared" si="12"/>
        <v>EIX 7.000 05/15/2017</v>
      </c>
      <c r="B774" s="4" t="s">
        <v>7475</v>
      </c>
      <c r="C774" s="4" t="s">
        <v>5584</v>
      </c>
      <c r="D774" s="4" t="s">
        <v>5580</v>
      </c>
      <c r="E774" s="4" t="s">
        <v>5579</v>
      </c>
      <c r="F774" s="9">
        <v>7</v>
      </c>
      <c r="G774" s="4" t="s">
        <v>5583</v>
      </c>
      <c r="H774" s="4"/>
      <c r="I774" s="4" t="s">
        <v>3329</v>
      </c>
      <c r="J774" s="4" t="s">
        <v>143</v>
      </c>
      <c r="K774" s="4" t="s">
        <v>33</v>
      </c>
      <c r="L774" s="4" t="s">
        <v>34</v>
      </c>
      <c r="M774" s="10">
        <v>1196096000</v>
      </c>
      <c r="N774" s="10">
        <v>0</v>
      </c>
      <c r="O774" s="4" t="s">
        <v>175</v>
      </c>
      <c r="P774" s="4" t="s">
        <v>37</v>
      </c>
      <c r="Q774" s="4" t="s">
        <v>38</v>
      </c>
      <c r="R774" s="4" t="s">
        <v>178</v>
      </c>
      <c r="S774" s="4" t="s">
        <v>143</v>
      </c>
      <c r="T774" s="4"/>
    </row>
    <row r="775" spans="1:20" x14ac:dyDescent="0.2">
      <c r="A775" s="4" t="str">
        <f t="shared" si="12"/>
        <v>EIX 7.200 05/15/2019</v>
      </c>
      <c r="B775" s="4" t="s">
        <v>7475</v>
      </c>
      <c r="C775" s="4" t="s">
        <v>5582</v>
      </c>
      <c r="D775" s="4" t="s">
        <v>5580</v>
      </c>
      <c r="E775" s="4" t="s">
        <v>5579</v>
      </c>
      <c r="F775" s="9">
        <v>7.2</v>
      </c>
      <c r="G775" s="4" t="s">
        <v>5287</v>
      </c>
      <c r="H775" s="4"/>
      <c r="I775" s="4" t="s">
        <v>3329</v>
      </c>
      <c r="J775" s="4" t="s">
        <v>143</v>
      </c>
      <c r="K775" s="4" t="s">
        <v>33</v>
      </c>
      <c r="L775" s="4" t="s">
        <v>34</v>
      </c>
      <c r="M775" s="10">
        <v>800000000</v>
      </c>
      <c r="N775" s="10">
        <v>0</v>
      </c>
      <c r="O775" s="4" t="s">
        <v>175</v>
      </c>
      <c r="P775" s="4" t="s">
        <v>37</v>
      </c>
      <c r="Q775" s="4" t="s">
        <v>38</v>
      </c>
      <c r="R775" s="4" t="s">
        <v>178</v>
      </c>
      <c r="S775" s="4" t="s">
        <v>143</v>
      </c>
      <c r="T775" s="4"/>
    </row>
    <row r="776" spans="1:20" x14ac:dyDescent="0.2">
      <c r="A776" s="4" t="str">
        <f t="shared" si="12"/>
        <v>EIX 7.625 05/15/2027</v>
      </c>
      <c r="B776" s="4" t="s">
        <v>7475</v>
      </c>
      <c r="C776" s="4" t="s">
        <v>5581</v>
      </c>
      <c r="D776" s="4" t="s">
        <v>5580</v>
      </c>
      <c r="E776" s="4" t="s">
        <v>5579</v>
      </c>
      <c r="F776" s="9">
        <v>7.625</v>
      </c>
      <c r="G776" s="4" t="s">
        <v>5578</v>
      </c>
      <c r="H776" s="4"/>
      <c r="I776" s="4" t="s">
        <v>3329</v>
      </c>
      <c r="J776" s="4" t="s">
        <v>143</v>
      </c>
      <c r="K776" s="4" t="s">
        <v>33</v>
      </c>
      <c r="L776" s="4" t="s">
        <v>34</v>
      </c>
      <c r="M776" s="10">
        <v>700000000</v>
      </c>
      <c r="N776" s="10">
        <v>0</v>
      </c>
      <c r="O776" s="4" t="s">
        <v>175</v>
      </c>
      <c r="P776" s="4" t="s">
        <v>37</v>
      </c>
      <c r="Q776" s="4" t="s">
        <v>38</v>
      </c>
      <c r="R776" s="4" t="s">
        <v>178</v>
      </c>
      <c r="S776" s="4" t="s">
        <v>143</v>
      </c>
      <c r="T776" s="4"/>
    </row>
    <row r="777" spans="1:20" x14ac:dyDescent="0.2">
      <c r="A777" s="4" t="str">
        <f t="shared" si="12"/>
        <v>CIT 7.625 11/30/2012</v>
      </c>
      <c r="B777" s="4" t="s">
        <v>7475</v>
      </c>
      <c r="C777" s="4" t="s">
        <v>5577</v>
      </c>
      <c r="D777" s="4" t="s">
        <v>5463</v>
      </c>
      <c r="E777" s="4" t="s">
        <v>5462</v>
      </c>
      <c r="F777" s="9">
        <v>7.625</v>
      </c>
      <c r="G777" s="4" t="s">
        <v>5576</v>
      </c>
      <c r="H777" s="4"/>
      <c r="I777" s="4" t="s">
        <v>5575</v>
      </c>
      <c r="J777" s="4" t="s">
        <v>143</v>
      </c>
      <c r="K777" s="4" t="s">
        <v>33</v>
      </c>
      <c r="L777" s="4" t="s">
        <v>34</v>
      </c>
      <c r="M777" s="10">
        <v>2000000000</v>
      </c>
      <c r="N777" s="10">
        <v>0</v>
      </c>
      <c r="O777" s="4" t="s">
        <v>175</v>
      </c>
      <c r="P777" s="4" t="s">
        <v>37</v>
      </c>
      <c r="Q777" s="4" t="s">
        <v>38</v>
      </c>
      <c r="R777" s="4" t="s">
        <v>178</v>
      </c>
      <c r="S777" s="4" t="s">
        <v>143</v>
      </c>
      <c r="T777" s="4" t="s">
        <v>5574</v>
      </c>
    </row>
    <row r="778" spans="1:20" x14ac:dyDescent="0.2">
      <c r="A778" s="4" t="str">
        <f t="shared" si="12"/>
        <v>LEH 0.000 01/11/2013</v>
      </c>
      <c r="B778" s="4" t="s">
        <v>7475</v>
      </c>
      <c r="C778" s="4" t="s">
        <v>5573</v>
      </c>
      <c r="D778" s="4" t="s">
        <v>4025</v>
      </c>
      <c r="E778" s="4" t="s">
        <v>5546</v>
      </c>
      <c r="F778" s="9">
        <v>0</v>
      </c>
      <c r="G778" s="4" t="s">
        <v>5572</v>
      </c>
      <c r="H778" s="4" t="s">
        <v>5571</v>
      </c>
      <c r="I778" s="4" t="s">
        <v>5570</v>
      </c>
      <c r="J778" s="4"/>
      <c r="K778" s="4" t="s">
        <v>33</v>
      </c>
      <c r="L778" s="4" t="s">
        <v>34</v>
      </c>
      <c r="M778" s="10">
        <v>300000000</v>
      </c>
      <c r="N778" s="10">
        <v>300000000</v>
      </c>
      <c r="O778" s="4" t="s">
        <v>93</v>
      </c>
      <c r="P778" s="4" t="s">
        <v>37</v>
      </c>
      <c r="Q778" s="4" t="s">
        <v>137</v>
      </c>
      <c r="R778" s="4"/>
      <c r="S778" s="4"/>
      <c r="T778" s="4" t="s">
        <v>4940</v>
      </c>
    </row>
    <row r="779" spans="1:20" x14ac:dyDescent="0.2">
      <c r="A779" s="4" t="str">
        <f t="shared" si="12"/>
        <v>LEH 6.750 12/28/2017</v>
      </c>
      <c r="B779" s="4" t="s">
        <v>7475</v>
      </c>
      <c r="C779" s="4" t="s">
        <v>5569</v>
      </c>
      <c r="D779" s="4" t="s">
        <v>4025</v>
      </c>
      <c r="E779" s="4" t="s">
        <v>4809</v>
      </c>
      <c r="F779" s="9">
        <v>6.75</v>
      </c>
      <c r="G779" s="4" t="s">
        <v>5568</v>
      </c>
      <c r="H779" s="4" t="s">
        <v>3239</v>
      </c>
      <c r="I779" s="4" t="s">
        <v>5567</v>
      </c>
      <c r="J779" s="4" t="s">
        <v>143</v>
      </c>
      <c r="K779" s="4" t="s">
        <v>33</v>
      </c>
      <c r="L779" s="4" t="s">
        <v>34</v>
      </c>
      <c r="M779" s="10">
        <v>1500000000</v>
      </c>
      <c r="N779" s="10">
        <v>1500000000</v>
      </c>
      <c r="O779" s="4" t="s">
        <v>399</v>
      </c>
      <c r="P779" s="4" t="s">
        <v>37</v>
      </c>
      <c r="Q779" s="4" t="s">
        <v>38</v>
      </c>
      <c r="R779" s="4" t="s">
        <v>178</v>
      </c>
      <c r="S779" s="4"/>
      <c r="T779" s="4" t="s">
        <v>4025</v>
      </c>
    </row>
    <row r="780" spans="1:20" x14ac:dyDescent="0.2">
      <c r="A780" s="4" t="str">
        <f t="shared" si="12"/>
        <v>LEH 0.000 02/10/2009</v>
      </c>
      <c r="B780" s="4" t="s">
        <v>7475</v>
      </c>
      <c r="C780" s="4" t="s">
        <v>5566</v>
      </c>
      <c r="D780" s="4" t="s">
        <v>4025</v>
      </c>
      <c r="E780" s="4" t="s">
        <v>4809</v>
      </c>
      <c r="F780" s="9">
        <v>0</v>
      </c>
      <c r="G780" s="4" t="s">
        <v>5565</v>
      </c>
      <c r="H780" s="4" t="s">
        <v>3239</v>
      </c>
      <c r="I780" s="4" t="s">
        <v>5564</v>
      </c>
      <c r="J780" s="4" t="s">
        <v>143</v>
      </c>
      <c r="K780" s="4" t="s">
        <v>33</v>
      </c>
      <c r="L780" s="4" t="s">
        <v>34</v>
      </c>
      <c r="M780" s="10">
        <v>300000000</v>
      </c>
      <c r="N780" s="10">
        <v>300000000</v>
      </c>
      <c r="O780" s="4" t="s">
        <v>175</v>
      </c>
      <c r="P780" s="4" t="s">
        <v>37</v>
      </c>
      <c r="Q780" s="4" t="s">
        <v>38</v>
      </c>
      <c r="R780" s="4" t="s">
        <v>178</v>
      </c>
      <c r="S780" s="4" t="s">
        <v>143</v>
      </c>
      <c r="T780" s="4" t="s">
        <v>4084</v>
      </c>
    </row>
    <row r="781" spans="1:20" x14ac:dyDescent="0.2">
      <c r="A781" s="4" t="str">
        <f t="shared" si="12"/>
        <v>LEH 5.625 01/24/2013</v>
      </c>
      <c r="B781" s="4" t="s">
        <v>7475</v>
      </c>
      <c r="C781" s="4" t="s">
        <v>5563</v>
      </c>
      <c r="D781" s="4" t="s">
        <v>4025</v>
      </c>
      <c r="E781" s="4" t="s">
        <v>4809</v>
      </c>
      <c r="F781" s="9">
        <v>5.625</v>
      </c>
      <c r="G781" s="4" t="s">
        <v>5562</v>
      </c>
      <c r="H781" s="4" t="s">
        <v>3239</v>
      </c>
      <c r="I781" s="4" t="s">
        <v>5561</v>
      </c>
      <c r="J781" s="4" t="s">
        <v>143</v>
      </c>
      <c r="K781" s="4" t="s">
        <v>33</v>
      </c>
      <c r="L781" s="4" t="s">
        <v>34</v>
      </c>
      <c r="M781" s="10">
        <v>4000000000</v>
      </c>
      <c r="N781" s="10">
        <v>4000000000</v>
      </c>
      <c r="O781" s="4" t="s">
        <v>175</v>
      </c>
      <c r="P781" s="4" t="s">
        <v>37</v>
      </c>
      <c r="Q781" s="4" t="s">
        <v>38</v>
      </c>
      <c r="R781" s="4" t="s">
        <v>178</v>
      </c>
      <c r="S781" s="4"/>
      <c r="T781" s="4" t="s">
        <v>5495</v>
      </c>
    </row>
    <row r="782" spans="1:20" x14ac:dyDescent="0.2">
      <c r="A782" s="4" t="str">
        <f t="shared" si="12"/>
        <v>STOWE 0.000 12/20/2010</v>
      </c>
      <c r="B782" s="4" t="s">
        <v>7475</v>
      </c>
      <c r="C782" s="4" t="s">
        <v>5560</v>
      </c>
      <c r="D782" s="4" t="s">
        <v>5557</v>
      </c>
      <c r="E782" s="4" t="s">
        <v>5556</v>
      </c>
      <c r="F782" s="9">
        <v>0</v>
      </c>
      <c r="G782" s="4" t="s">
        <v>5555</v>
      </c>
      <c r="H782" s="4" t="s">
        <v>167</v>
      </c>
      <c r="I782" s="4" t="s">
        <v>5554</v>
      </c>
      <c r="J782" s="4" t="s">
        <v>143</v>
      </c>
      <c r="K782" s="4" t="s">
        <v>33</v>
      </c>
      <c r="L782" s="4" t="s">
        <v>34</v>
      </c>
      <c r="M782" s="10">
        <v>100000000</v>
      </c>
      <c r="N782" s="10">
        <v>0</v>
      </c>
      <c r="O782" s="4" t="s">
        <v>197</v>
      </c>
      <c r="P782" s="4" t="s">
        <v>37</v>
      </c>
      <c r="Q782" s="4" t="s">
        <v>38</v>
      </c>
      <c r="R782" s="4"/>
      <c r="S782" s="4" t="s">
        <v>143</v>
      </c>
      <c r="T782" s="4" t="s">
        <v>4025</v>
      </c>
    </row>
    <row r="783" spans="1:20" x14ac:dyDescent="0.2">
      <c r="A783" s="4" t="str">
        <f t="shared" si="12"/>
        <v>STOWE 0.000 12/20/2010</v>
      </c>
      <c r="B783" s="4" t="s">
        <v>7475</v>
      </c>
      <c r="C783" s="4" t="s">
        <v>5559</v>
      </c>
      <c r="D783" s="4" t="s">
        <v>5557</v>
      </c>
      <c r="E783" s="4" t="s">
        <v>5556</v>
      </c>
      <c r="F783" s="9">
        <v>0</v>
      </c>
      <c r="G783" s="4" t="s">
        <v>5555</v>
      </c>
      <c r="H783" s="4" t="s">
        <v>162</v>
      </c>
      <c r="I783" s="4" t="s">
        <v>5554</v>
      </c>
      <c r="J783" s="4" t="s">
        <v>143</v>
      </c>
      <c r="K783" s="4" t="s">
        <v>33</v>
      </c>
      <c r="L783" s="4" t="s">
        <v>34</v>
      </c>
      <c r="M783" s="10">
        <v>100000000</v>
      </c>
      <c r="N783" s="10">
        <v>0</v>
      </c>
      <c r="O783" s="4" t="s">
        <v>197</v>
      </c>
      <c r="P783" s="4" t="s">
        <v>37</v>
      </c>
      <c r="Q783" s="4" t="s">
        <v>38</v>
      </c>
      <c r="R783" s="4"/>
      <c r="S783" s="4" t="s">
        <v>143</v>
      </c>
      <c r="T783" s="4" t="s">
        <v>4025</v>
      </c>
    </row>
    <row r="784" spans="1:20" x14ac:dyDescent="0.2">
      <c r="A784" s="4" t="str">
        <f t="shared" si="12"/>
        <v>STOWE 0.000 12/20/2010</v>
      </c>
      <c r="B784" s="4" t="s">
        <v>7475</v>
      </c>
      <c r="C784" s="4" t="s">
        <v>5558</v>
      </c>
      <c r="D784" s="4" t="s">
        <v>5557</v>
      </c>
      <c r="E784" s="4" t="s">
        <v>5556</v>
      </c>
      <c r="F784" s="9">
        <v>0</v>
      </c>
      <c r="G784" s="4" t="s">
        <v>5555</v>
      </c>
      <c r="H784" s="4" t="s">
        <v>335</v>
      </c>
      <c r="I784" s="4" t="s">
        <v>5554</v>
      </c>
      <c r="J784" s="4" t="s">
        <v>143</v>
      </c>
      <c r="K784" s="4" t="s">
        <v>33</v>
      </c>
      <c r="L784" s="4" t="s">
        <v>34</v>
      </c>
      <c r="M784" s="10">
        <v>100000000</v>
      </c>
      <c r="N784" s="10">
        <v>0</v>
      </c>
      <c r="O784" s="4" t="s">
        <v>197</v>
      </c>
      <c r="P784" s="4" t="s">
        <v>37</v>
      </c>
      <c r="Q784" s="4" t="s">
        <v>38</v>
      </c>
      <c r="R784" s="4"/>
      <c r="S784" s="4" t="s">
        <v>143</v>
      </c>
      <c r="T784" s="4" t="s">
        <v>4025</v>
      </c>
    </row>
    <row r="785" spans="1:20" x14ac:dyDescent="0.2">
      <c r="A785" s="4" t="str">
        <f t="shared" si="12"/>
        <v>NT 10.125 07/15/2013</v>
      </c>
      <c r="B785" s="4" t="s">
        <v>7475</v>
      </c>
      <c r="C785" s="4" t="s">
        <v>5553</v>
      </c>
      <c r="D785" s="4" t="s">
        <v>5550</v>
      </c>
      <c r="E785" s="4" t="s">
        <v>5549</v>
      </c>
      <c r="F785" s="9">
        <v>10.125</v>
      </c>
      <c r="G785" s="4" t="s">
        <v>5552</v>
      </c>
      <c r="H785" s="4"/>
      <c r="I785" s="4" t="s">
        <v>3458</v>
      </c>
      <c r="J785" s="4" t="s">
        <v>143</v>
      </c>
      <c r="K785" s="4" t="s">
        <v>33</v>
      </c>
      <c r="L785" s="4" t="s">
        <v>34</v>
      </c>
      <c r="M785" s="10">
        <v>550000000</v>
      </c>
      <c r="N785" s="10">
        <v>550000000</v>
      </c>
      <c r="O785" s="4" t="s">
        <v>93</v>
      </c>
      <c r="P785" s="4" t="s">
        <v>37</v>
      </c>
      <c r="Q785" s="4" t="s">
        <v>695</v>
      </c>
      <c r="R785" s="4" t="s">
        <v>178</v>
      </c>
      <c r="S785" s="4" t="s">
        <v>143</v>
      </c>
      <c r="T785" s="4"/>
    </row>
    <row r="786" spans="1:20" x14ac:dyDescent="0.2">
      <c r="A786" s="4" t="str">
        <f t="shared" si="12"/>
        <v>NT 0.000 07/15/2011</v>
      </c>
      <c r="B786" s="4" t="s">
        <v>7475</v>
      </c>
      <c r="C786" s="4" t="s">
        <v>5551</v>
      </c>
      <c r="D786" s="4" t="s">
        <v>5550</v>
      </c>
      <c r="E786" s="4" t="s">
        <v>5549</v>
      </c>
      <c r="F786" s="9">
        <v>0</v>
      </c>
      <c r="G786" s="4" t="s">
        <v>5548</v>
      </c>
      <c r="H786" s="4"/>
      <c r="I786" s="4" t="s">
        <v>3458</v>
      </c>
      <c r="J786" s="4" t="s">
        <v>143</v>
      </c>
      <c r="K786" s="4" t="s">
        <v>33</v>
      </c>
      <c r="L786" s="4" t="s">
        <v>34</v>
      </c>
      <c r="M786" s="10">
        <v>999950000</v>
      </c>
      <c r="N786" s="10">
        <v>999950000</v>
      </c>
      <c r="O786" s="4" t="s">
        <v>93</v>
      </c>
      <c r="P786" s="4" t="s">
        <v>37</v>
      </c>
      <c r="Q786" s="4" t="s">
        <v>695</v>
      </c>
      <c r="R786" s="4" t="s">
        <v>178</v>
      </c>
      <c r="S786" s="4" t="s">
        <v>143</v>
      </c>
      <c r="T786" s="4"/>
    </row>
    <row r="787" spans="1:20" x14ac:dyDescent="0.2">
      <c r="A787" s="4" t="str">
        <f t="shared" si="12"/>
        <v>LEH 6.300 12/21/2018</v>
      </c>
      <c r="B787" s="4" t="s">
        <v>7475</v>
      </c>
      <c r="C787" s="4" t="s">
        <v>5547</v>
      </c>
      <c r="D787" s="4" t="s">
        <v>4025</v>
      </c>
      <c r="E787" s="4" t="s">
        <v>5546</v>
      </c>
      <c r="F787" s="9">
        <v>6.3</v>
      </c>
      <c r="G787" s="4" t="s">
        <v>5545</v>
      </c>
      <c r="H787" s="4" t="s">
        <v>241</v>
      </c>
      <c r="I787" s="4" t="s">
        <v>5544</v>
      </c>
      <c r="J787" s="4" t="s">
        <v>143</v>
      </c>
      <c r="K787" s="4" t="s">
        <v>33</v>
      </c>
      <c r="L787" s="4" t="s">
        <v>34</v>
      </c>
      <c r="M787" s="10">
        <v>151200000</v>
      </c>
      <c r="N787" s="10">
        <v>151200000</v>
      </c>
      <c r="O787" s="4" t="s">
        <v>93</v>
      </c>
      <c r="P787" s="4" t="s">
        <v>37</v>
      </c>
      <c r="Q787" s="4" t="s">
        <v>137</v>
      </c>
      <c r="R787" s="4" t="s">
        <v>178</v>
      </c>
      <c r="S787" s="4"/>
      <c r="T787" s="4" t="s">
        <v>4025</v>
      </c>
    </row>
    <row r="788" spans="1:20" x14ac:dyDescent="0.2">
      <c r="A788" s="4" t="str">
        <f t="shared" si="12"/>
        <v>TSTR 6.500 06/15/2014</v>
      </c>
      <c r="B788" s="4" t="s">
        <v>7475</v>
      </c>
      <c r="C788" s="4" t="s">
        <v>5543</v>
      </c>
      <c r="D788" s="4" t="s">
        <v>5541</v>
      </c>
      <c r="E788" s="4" t="s">
        <v>5540</v>
      </c>
      <c r="F788" s="9">
        <v>6.5</v>
      </c>
      <c r="G788" s="4" t="s">
        <v>5154</v>
      </c>
      <c r="H788" s="4" t="s">
        <v>167</v>
      </c>
      <c r="I788" s="4" t="s">
        <v>5539</v>
      </c>
      <c r="J788" s="4"/>
      <c r="K788" s="4" t="s">
        <v>33</v>
      </c>
      <c r="L788" s="4" t="s">
        <v>34</v>
      </c>
      <c r="M788" s="10">
        <v>150000000</v>
      </c>
      <c r="N788" s="10">
        <v>150000000</v>
      </c>
      <c r="O788" s="4" t="s">
        <v>93</v>
      </c>
      <c r="P788" s="4" t="s">
        <v>37</v>
      </c>
      <c r="Q788" s="4" t="s">
        <v>38</v>
      </c>
      <c r="R788" s="4"/>
      <c r="S788" s="4"/>
      <c r="T788" s="4" t="s">
        <v>4986</v>
      </c>
    </row>
    <row r="789" spans="1:20" x14ac:dyDescent="0.2">
      <c r="A789" s="4" t="str">
        <f t="shared" si="12"/>
        <v>TSTR 6.500 06/15/2014</v>
      </c>
      <c r="B789" s="4" t="s">
        <v>7475</v>
      </c>
      <c r="C789" s="4" t="s">
        <v>5542</v>
      </c>
      <c r="D789" s="4" t="s">
        <v>5541</v>
      </c>
      <c r="E789" s="4" t="s">
        <v>5540</v>
      </c>
      <c r="F789" s="9">
        <v>6.5</v>
      </c>
      <c r="G789" s="4" t="s">
        <v>5154</v>
      </c>
      <c r="H789" s="4" t="s">
        <v>335</v>
      </c>
      <c r="I789" s="4" t="s">
        <v>5539</v>
      </c>
      <c r="J789" s="4"/>
      <c r="K789" s="4" t="s">
        <v>33</v>
      </c>
      <c r="L789" s="4" t="s">
        <v>34</v>
      </c>
      <c r="M789" s="10">
        <v>150000000</v>
      </c>
      <c r="N789" s="10">
        <v>150000000</v>
      </c>
      <c r="O789" s="4" t="s">
        <v>93</v>
      </c>
      <c r="P789" s="4" t="s">
        <v>37</v>
      </c>
      <c r="Q789" s="4" t="s">
        <v>38</v>
      </c>
      <c r="R789" s="4"/>
      <c r="S789" s="4"/>
      <c r="T789" s="4" t="s">
        <v>4986</v>
      </c>
    </row>
    <row r="790" spans="1:20" x14ac:dyDescent="0.2">
      <c r="A790" s="4" t="str">
        <f t="shared" si="12"/>
        <v>LEH 0.000 03/20/2009</v>
      </c>
      <c r="B790" s="4" t="s">
        <v>7475</v>
      </c>
      <c r="C790" s="4" t="s">
        <v>5538</v>
      </c>
      <c r="D790" s="4" t="s">
        <v>4025</v>
      </c>
      <c r="E790" s="4" t="s">
        <v>4809</v>
      </c>
      <c r="F790" s="9">
        <v>0</v>
      </c>
      <c r="G790" s="4" t="s">
        <v>5537</v>
      </c>
      <c r="H790" s="4" t="s">
        <v>3239</v>
      </c>
      <c r="I790" s="4" t="s">
        <v>5536</v>
      </c>
      <c r="J790" s="4" t="s">
        <v>143</v>
      </c>
      <c r="K790" s="4" t="s">
        <v>33</v>
      </c>
      <c r="L790" s="4" t="s">
        <v>34</v>
      </c>
      <c r="M790" s="10">
        <v>300000000</v>
      </c>
      <c r="N790" s="10">
        <v>300000000</v>
      </c>
      <c r="O790" s="4" t="s">
        <v>175</v>
      </c>
      <c r="P790" s="4" t="s">
        <v>37</v>
      </c>
      <c r="Q790" s="4" t="s">
        <v>38</v>
      </c>
      <c r="R790" s="4" t="s">
        <v>178</v>
      </c>
      <c r="S790" s="4" t="s">
        <v>143</v>
      </c>
      <c r="T790" s="4" t="s">
        <v>4025</v>
      </c>
    </row>
    <row r="791" spans="1:20" x14ac:dyDescent="0.2">
      <c r="A791" s="4" t="str">
        <f t="shared" si="12"/>
        <v>UPL 5.920 03/01/2018</v>
      </c>
      <c r="B791" s="4" t="s">
        <v>7475</v>
      </c>
      <c r="C791" s="4" t="s">
        <v>5535</v>
      </c>
      <c r="D791" s="4" t="s">
        <v>5357</v>
      </c>
      <c r="E791" s="4" t="s">
        <v>5356</v>
      </c>
      <c r="F791" s="9">
        <v>5.92</v>
      </c>
      <c r="G791" s="4" t="s">
        <v>5534</v>
      </c>
      <c r="H791" s="4" t="s">
        <v>5533</v>
      </c>
      <c r="I791" s="4" t="s">
        <v>5532</v>
      </c>
      <c r="J791" s="4"/>
      <c r="K791" s="4" t="s">
        <v>33</v>
      </c>
      <c r="L791" s="4" t="s">
        <v>34</v>
      </c>
      <c r="M791" s="10">
        <v>200000000</v>
      </c>
      <c r="N791" s="10">
        <v>200000000</v>
      </c>
      <c r="O791" s="4" t="s">
        <v>93</v>
      </c>
      <c r="P791" s="4" t="s">
        <v>37</v>
      </c>
      <c r="Q791" s="4" t="s">
        <v>38</v>
      </c>
      <c r="R791" s="4"/>
      <c r="S791" s="4"/>
      <c r="T791" s="4"/>
    </row>
    <row r="792" spans="1:20" x14ac:dyDescent="0.2">
      <c r="A792" s="4" t="str">
        <f t="shared" si="12"/>
        <v>GLBIR 0.000 03/15/2018</v>
      </c>
      <c r="B792" s="4" t="s">
        <v>7475</v>
      </c>
      <c r="C792" s="4" t="s">
        <v>5531</v>
      </c>
      <c r="D792" s="4" t="s">
        <v>5530</v>
      </c>
      <c r="E792" s="4" t="s">
        <v>5529</v>
      </c>
      <c r="F792" s="9">
        <v>0</v>
      </c>
      <c r="G792" s="4" t="s">
        <v>5528</v>
      </c>
      <c r="H792" s="4" t="s">
        <v>241</v>
      </c>
      <c r="I792" s="4" t="s">
        <v>3700</v>
      </c>
      <c r="J792" s="4" t="s">
        <v>143</v>
      </c>
      <c r="K792" s="4" t="s">
        <v>33</v>
      </c>
      <c r="L792" s="4" t="s">
        <v>34</v>
      </c>
      <c r="M792" s="10">
        <v>100000000</v>
      </c>
      <c r="N792" s="10">
        <v>0</v>
      </c>
      <c r="O792" s="4" t="s">
        <v>175</v>
      </c>
      <c r="P792" s="4" t="s">
        <v>37</v>
      </c>
      <c r="Q792" s="4" t="s">
        <v>5526</v>
      </c>
      <c r="R792" s="4" t="s">
        <v>178</v>
      </c>
      <c r="S792" s="4"/>
      <c r="T792" s="4" t="s">
        <v>5525</v>
      </c>
    </row>
    <row r="793" spans="1:20" x14ac:dyDescent="0.2">
      <c r="A793" s="4" t="str">
        <f t="shared" si="12"/>
        <v>LEH 0.000 03/25/2011</v>
      </c>
      <c r="B793" s="4" t="s">
        <v>7475</v>
      </c>
      <c r="C793" s="4" t="s">
        <v>5524</v>
      </c>
      <c r="D793" s="4" t="s">
        <v>4025</v>
      </c>
      <c r="E793" s="4" t="s">
        <v>5523</v>
      </c>
      <c r="F793" s="9">
        <v>0</v>
      </c>
      <c r="G793" s="4" t="s">
        <v>5522</v>
      </c>
      <c r="H793" s="4"/>
      <c r="I793" s="4" t="s">
        <v>3706</v>
      </c>
      <c r="J793" s="4"/>
      <c r="K793" s="4" t="s">
        <v>33</v>
      </c>
      <c r="L793" s="4" t="s">
        <v>34</v>
      </c>
      <c r="M793" s="10">
        <v>100000000</v>
      </c>
      <c r="N793" s="10">
        <v>100000000</v>
      </c>
      <c r="O793" s="4" t="s">
        <v>5521</v>
      </c>
      <c r="P793" s="4" t="s">
        <v>37</v>
      </c>
      <c r="Q793" s="4" t="s">
        <v>4540</v>
      </c>
      <c r="R793" s="4"/>
      <c r="S793" s="4"/>
      <c r="T793" s="4"/>
    </row>
    <row r="794" spans="1:20" x14ac:dyDescent="0.2">
      <c r="A794" s="4" t="str">
        <f t="shared" si="12"/>
        <v>THMR 18.000 03/31/2015</v>
      </c>
      <c r="B794" s="4" t="s">
        <v>7475</v>
      </c>
      <c r="C794" s="4" t="s">
        <v>5520</v>
      </c>
      <c r="D794" s="4" t="s">
        <v>5468</v>
      </c>
      <c r="E794" s="4" t="s">
        <v>5467</v>
      </c>
      <c r="F794" s="9">
        <v>18</v>
      </c>
      <c r="G794" s="4" t="s">
        <v>5466</v>
      </c>
      <c r="H794" s="4" t="s">
        <v>167</v>
      </c>
      <c r="I794" s="4" t="s">
        <v>5519</v>
      </c>
      <c r="J794" s="4" t="s">
        <v>143</v>
      </c>
      <c r="K794" s="4" t="s">
        <v>33</v>
      </c>
      <c r="L794" s="4" t="s">
        <v>34</v>
      </c>
      <c r="M794" s="10">
        <v>1150000000</v>
      </c>
      <c r="N794" s="10">
        <v>16819000</v>
      </c>
      <c r="O794" s="4" t="s">
        <v>676</v>
      </c>
      <c r="P794" s="4" t="s">
        <v>37</v>
      </c>
      <c r="Q794" s="4" t="s">
        <v>38</v>
      </c>
      <c r="R794" s="4"/>
      <c r="S794" s="4"/>
      <c r="T794" s="4"/>
    </row>
    <row r="795" spans="1:20" x14ac:dyDescent="0.2">
      <c r="A795" s="4" t="str">
        <f t="shared" si="12"/>
        <v>RFP 15.500 07/15/2010</v>
      </c>
      <c r="B795" s="4" t="s">
        <v>7475</v>
      </c>
      <c r="C795" s="4" t="s">
        <v>5518</v>
      </c>
      <c r="D795" s="4" t="s">
        <v>4324</v>
      </c>
      <c r="E795" s="4" t="s">
        <v>5515</v>
      </c>
      <c r="F795" s="9">
        <v>15.5</v>
      </c>
      <c r="G795" s="4" t="s">
        <v>4152</v>
      </c>
      <c r="H795" s="4" t="s">
        <v>167</v>
      </c>
      <c r="I795" s="4" t="s">
        <v>3727</v>
      </c>
      <c r="J795" s="4" t="s">
        <v>143</v>
      </c>
      <c r="K795" s="4" t="s">
        <v>33</v>
      </c>
      <c r="L795" s="4" t="s">
        <v>34</v>
      </c>
      <c r="M795" s="10">
        <v>292969000.00000006</v>
      </c>
      <c r="N795" s="10">
        <v>0</v>
      </c>
      <c r="O795" s="4" t="s">
        <v>93</v>
      </c>
      <c r="P795" s="4" t="s">
        <v>37</v>
      </c>
      <c r="Q795" s="4" t="s">
        <v>695</v>
      </c>
      <c r="R795" s="4"/>
      <c r="S795" s="4" t="s">
        <v>143</v>
      </c>
      <c r="T795" s="4" t="s">
        <v>4196</v>
      </c>
    </row>
    <row r="796" spans="1:20" x14ac:dyDescent="0.2">
      <c r="A796" s="4" t="str">
        <f t="shared" si="12"/>
        <v>RFP 13.750 04/01/2011</v>
      </c>
      <c r="B796" s="4" t="s">
        <v>7475</v>
      </c>
      <c r="C796" s="4" t="s">
        <v>5517</v>
      </c>
      <c r="D796" s="4" t="s">
        <v>4324</v>
      </c>
      <c r="E796" s="4" t="s">
        <v>5515</v>
      </c>
      <c r="F796" s="9">
        <v>13.75</v>
      </c>
      <c r="G796" s="4" t="s">
        <v>4201</v>
      </c>
      <c r="H796" s="4" t="s">
        <v>167</v>
      </c>
      <c r="I796" s="4" t="s">
        <v>3727</v>
      </c>
      <c r="J796" s="4" t="s">
        <v>143</v>
      </c>
      <c r="K796" s="4" t="s">
        <v>33</v>
      </c>
      <c r="L796" s="4" t="s">
        <v>34</v>
      </c>
      <c r="M796" s="10">
        <v>413000000</v>
      </c>
      <c r="N796" s="10">
        <v>0</v>
      </c>
      <c r="O796" s="4" t="s">
        <v>117</v>
      </c>
      <c r="P796" s="4" t="s">
        <v>37</v>
      </c>
      <c r="Q796" s="4" t="s">
        <v>695</v>
      </c>
      <c r="R796" s="4" t="s">
        <v>178</v>
      </c>
      <c r="S796" s="4" t="s">
        <v>143</v>
      </c>
      <c r="T796" s="4" t="s">
        <v>5514</v>
      </c>
    </row>
    <row r="797" spans="1:20" x14ac:dyDescent="0.2">
      <c r="A797" s="4" t="str">
        <f t="shared" si="12"/>
        <v>RFP 13.750 04/01/2011</v>
      </c>
      <c r="B797" s="4" t="s">
        <v>7475</v>
      </c>
      <c r="C797" s="4" t="s">
        <v>5516</v>
      </c>
      <c r="D797" s="4" t="s">
        <v>4324</v>
      </c>
      <c r="E797" s="4" t="s">
        <v>5515</v>
      </c>
      <c r="F797" s="9">
        <v>13.75</v>
      </c>
      <c r="G797" s="4" t="s">
        <v>4201</v>
      </c>
      <c r="H797" s="4" t="s">
        <v>162</v>
      </c>
      <c r="I797" s="4" t="s">
        <v>3727</v>
      </c>
      <c r="J797" s="4" t="s">
        <v>143</v>
      </c>
      <c r="K797" s="4" t="s">
        <v>33</v>
      </c>
      <c r="L797" s="4" t="s">
        <v>34</v>
      </c>
      <c r="M797" s="10">
        <v>413000000</v>
      </c>
      <c r="N797" s="10">
        <v>0</v>
      </c>
      <c r="O797" s="4" t="s">
        <v>117</v>
      </c>
      <c r="P797" s="4" t="s">
        <v>37</v>
      </c>
      <c r="Q797" s="4" t="s">
        <v>695</v>
      </c>
      <c r="R797" s="4" t="s">
        <v>178</v>
      </c>
      <c r="S797" s="4" t="s">
        <v>143</v>
      </c>
      <c r="T797" s="4" t="s">
        <v>5514</v>
      </c>
    </row>
    <row r="798" spans="1:20" x14ac:dyDescent="0.2">
      <c r="A798" s="4" t="str">
        <f t="shared" si="12"/>
        <v>ELECAR 8.500 04/10/2018</v>
      </c>
      <c r="B798" s="4" t="s">
        <v>7475</v>
      </c>
      <c r="C798" s="4" t="s">
        <v>5513</v>
      </c>
      <c r="D798" s="4" t="s">
        <v>5512</v>
      </c>
      <c r="E798" s="4" t="s">
        <v>5511</v>
      </c>
      <c r="F798" s="9">
        <v>8.5</v>
      </c>
      <c r="G798" s="4" t="s">
        <v>5510</v>
      </c>
      <c r="H798" s="4"/>
      <c r="I798" s="4" t="s">
        <v>5509</v>
      </c>
      <c r="J798" s="4" t="s">
        <v>143</v>
      </c>
      <c r="K798" s="4" t="s">
        <v>33</v>
      </c>
      <c r="L798" s="4" t="s">
        <v>34</v>
      </c>
      <c r="M798" s="10">
        <v>650000000</v>
      </c>
      <c r="N798" s="10">
        <v>650000000</v>
      </c>
      <c r="O798" s="4" t="s">
        <v>175</v>
      </c>
      <c r="P798" s="4" t="s">
        <v>37</v>
      </c>
      <c r="Q798" s="4" t="s">
        <v>5508</v>
      </c>
      <c r="R798" s="4"/>
      <c r="S798" s="4" t="s">
        <v>600</v>
      </c>
      <c r="T798" s="4" t="s">
        <v>5507</v>
      </c>
    </row>
    <row r="799" spans="1:20" x14ac:dyDescent="0.2">
      <c r="A799" s="4" t="str">
        <f t="shared" si="12"/>
        <v>LEH 6.875 05/02/2018</v>
      </c>
      <c r="B799" s="4" t="s">
        <v>7475</v>
      </c>
      <c r="C799" s="4" t="s">
        <v>5506</v>
      </c>
      <c r="D799" s="4" t="s">
        <v>4025</v>
      </c>
      <c r="E799" s="4" t="s">
        <v>4809</v>
      </c>
      <c r="F799" s="9">
        <v>6.875</v>
      </c>
      <c r="G799" s="4" t="s">
        <v>5505</v>
      </c>
      <c r="H799" s="4" t="s">
        <v>3239</v>
      </c>
      <c r="I799" s="4" t="s">
        <v>3824</v>
      </c>
      <c r="J799" s="4" t="s">
        <v>143</v>
      </c>
      <c r="K799" s="4" t="s">
        <v>33</v>
      </c>
      <c r="L799" s="4" t="s">
        <v>34</v>
      </c>
      <c r="M799" s="10">
        <v>2500000000</v>
      </c>
      <c r="N799" s="10">
        <v>2500000000</v>
      </c>
      <c r="O799" s="4" t="s">
        <v>175</v>
      </c>
      <c r="P799" s="4" t="s">
        <v>37</v>
      </c>
      <c r="Q799" s="4" t="s">
        <v>38</v>
      </c>
      <c r="R799" s="4" t="s">
        <v>178</v>
      </c>
      <c r="S799" s="4" t="s">
        <v>143</v>
      </c>
      <c r="T799" s="4" t="s">
        <v>5495</v>
      </c>
    </row>
    <row r="800" spans="1:20" x14ac:dyDescent="0.2">
      <c r="A800" s="4" t="str">
        <f t="shared" si="12"/>
        <v>BGRP 6.300 05/10/2017</v>
      </c>
      <c r="B800" s="4" t="s">
        <v>7475</v>
      </c>
      <c r="C800" s="4" t="s">
        <v>5504</v>
      </c>
      <c r="D800" s="4" t="s">
        <v>5501</v>
      </c>
      <c r="E800" s="4" t="s">
        <v>5500</v>
      </c>
      <c r="F800" s="9">
        <v>6.3</v>
      </c>
      <c r="G800" s="4" t="s">
        <v>5503</v>
      </c>
      <c r="H800" s="4"/>
      <c r="I800" s="4" t="s">
        <v>3824</v>
      </c>
      <c r="J800" s="4" t="s">
        <v>143</v>
      </c>
      <c r="K800" s="4" t="s">
        <v>33</v>
      </c>
      <c r="L800" s="4" t="s">
        <v>34</v>
      </c>
      <c r="M800" s="10">
        <v>500000000</v>
      </c>
      <c r="N800" s="10">
        <v>0</v>
      </c>
      <c r="O800" s="4" t="s">
        <v>93</v>
      </c>
      <c r="P800" s="4" t="s">
        <v>37</v>
      </c>
      <c r="Q800" s="4" t="s">
        <v>38</v>
      </c>
      <c r="R800" s="4" t="s">
        <v>178</v>
      </c>
      <c r="S800" s="4" t="s">
        <v>143</v>
      </c>
      <c r="T800" s="4"/>
    </row>
    <row r="801" spans="1:20" x14ac:dyDescent="0.2">
      <c r="A801" s="4" t="str">
        <f t="shared" si="12"/>
        <v>BGRP 5.875 05/10/2012</v>
      </c>
      <c r="B801" s="4" t="s">
        <v>7475</v>
      </c>
      <c r="C801" s="4" t="s">
        <v>5502</v>
      </c>
      <c r="D801" s="4" t="s">
        <v>5501</v>
      </c>
      <c r="E801" s="4" t="s">
        <v>5500</v>
      </c>
      <c r="F801" s="9">
        <v>5.875</v>
      </c>
      <c r="G801" s="4" t="s">
        <v>5499</v>
      </c>
      <c r="H801" s="4"/>
      <c r="I801" s="4" t="s">
        <v>3824</v>
      </c>
      <c r="J801" s="4" t="s">
        <v>143</v>
      </c>
      <c r="K801" s="4" t="s">
        <v>33</v>
      </c>
      <c r="L801" s="4" t="s">
        <v>34</v>
      </c>
      <c r="M801" s="10">
        <v>1200000000</v>
      </c>
      <c r="N801" s="10">
        <v>0</v>
      </c>
      <c r="O801" s="4" t="s">
        <v>93</v>
      </c>
      <c r="P801" s="4" t="s">
        <v>37</v>
      </c>
      <c r="Q801" s="4" t="s">
        <v>38</v>
      </c>
      <c r="R801" s="4" t="s">
        <v>178</v>
      </c>
      <c r="S801" s="4" t="s">
        <v>143</v>
      </c>
      <c r="T801" s="4"/>
    </row>
    <row r="802" spans="1:20" x14ac:dyDescent="0.2">
      <c r="A802" s="4" t="str">
        <f t="shared" si="12"/>
        <v>LEH 7.500 05/11/2038</v>
      </c>
      <c r="B802" s="4" t="s">
        <v>7475</v>
      </c>
      <c r="C802" s="4" t="s">
        <v>5498</v>
      </c>
      <c r="D802" s="4" t="s">
        <v>4025</v>
      </c>
      <c r="E802" s="4" t="s">
        <v>4809</v>
      </c>
      <c r="F802" s="9">
        <v>7.5</v>
      </c>
      <c r="G802" s="4" t="s">
        <v>5497</v>
      </c>
      <c r="H802" s="4"/>
      <c r="I802" s="4" t="s">
        <v>5496</v>
      </c>
      <c r="J802" s="4" t="s">
        <v>143</v>
      </c>
      <c r="K802" s="4" t="s">
        <v>33</v>
      </c>
      <c r="L802" s="4" t="s">
        <v>34</v>
      </c>
      <c r="M802" s="10">
        <v>2000000000</v>
      </c>
      <c r="N802" s="10">
        <v>2000000000</v>
      </c>
      <c r="O802" s="4" t="s">
        <v>399</v>
      </c>
      <c r="P802" s="4" t="s">
        <v>37</v>
      </c>
      <c r="Q802" s="4" t="s">
        <v>38</v>
      </c>
      <c r="R802" s="4" t="s">
        <v>178</v>
      </c>
      <c r="S802" s="4" t="s">
        <v>143</v>
      </c>
      <c r="T802" s="4" t="s">
        <v>5495</v>
      </c>
    </row>
    <row r="803" spans="1:20" x14ac:dyDescent="0.2">
      <c r="A803" s="4" t="str">
        <f t="shared" si="12"/>
        <v>ARANTE 10.250 06/19/2013</v>
      </c>
      <c r="B803" s="4" t="s">
        <v>7475</v>
      </c>
      <c r="C803" s="4" t="s">
        <v>5494</v>
      </c>
      <c r="D803" s="4" t="s">
        <v>5492</v>
      </c>
      <c r="E803" s="4" t="s">
        <v>5491</v>
      </c>
      <c r="F803" s="9">
        <v>10.25</v>
      </c>
      <c r="G803" s="4" t="s">
        <v>5490</v>
      </c>
      <c r="H803" s="4" t="s">
        <v>162</v>
      </c>
      <c r="I803" s="4" t="s">
        <v>5489</v>
      </c>
      <c r="J803" s="4" t="s">
        <v>143</v>
      </c>
      <c r="K803" s="4" t="s">
        <v>33</v>
      </c>
      <c r="L803" s="4" t="s">
        <v>34</v>
      </c>
      <c r="M803" s="10">
        <v>150000000</v>
      </c>
      <c r="N803" s="10">
        <v>150000000</v>
      </c>
      <c r="O803" s="4" t="s">
        <v>93</v>
      </c>
      <c r="P803" s="4" t="s">
        <v>37</v>
      </c>
      <c r="Q803" s="4" t="s">
        <v>94</v>
      </c>
      <c r="R803" s="4" t="s">
        <v>178</v>
      </c>
      <c r="S803" s="4"/>
      <c r="T803" s="4" t="s">
        <v>5488</v>
      </c>
    </row>
    <row r="804" spans="1:20" x14ac:dyDescent="0.2">
      <c r="A804" s="4" t="str">
        <f t="shared" si="12"/>
        <v>ARANTE 10.250 06/19/2013</v>
      </c>
      <c r="B804" s="4" t="s">
        <v>7475</v>
      </c>
      <c r="C804" s="4" t="s">
        <v>5493</v>
      </c>
      <c r="D804" s="4" t="s">
        <v>5492</v>
      </c>
      <c r="E804" s="4" t="s">
        <v>5491</v>
      </c>
      <c r="F804" s="9">
        <v>10.25</v>
      </c>
      <c r="G804" s="4" t="s">
        <v>5490</v>
      </c>
      <c r="H804" s="4" t="s">
        <v>167</v>
      </c>
      <c r="I804" s="4" t="s">
        <v>5489</v>
      </c>
      <c r="J804" s="4" t="s">
        <v>143</v>
      </c>
      <c r="K804" s="4" t="s">
        <v>33</v>
      </c>
      <c r="L804" s="4" t="s">
        <v>34</v>
      </c>
      <c r="M804" s="10">
        <v>150000000</v>
      </c>
      <c r="N804" s="10">
        <v>150000000</v>
      </c>
      <c r="O804" s="4" t="s">
        <v>93</v>
      </c>
      <c r="P804" s="4" t="s">
        <v>37</v>
      </c>
      <c r="Q804" s="4" t="s">
        <v>94</v>
      </c>
      <c r="R804" s="4" t="s">
        <v>178</v>
      </c>
      <c r="S804" s="4"/>
      <c r="T804" s="4" t="s">
        <v>5488</v>
      </c>
    </row>
    <row r="805" spans="1:20" x14ac:dyDescent="0.2">
      <c r="A805" s="4" t="str">
        <f t="shared" si="12"/>
        <v>DYN 7.000 04/15/2018</v>
      </c>
      <c r="B805" s="4" t="s">
        <v>7475</v>
      </c>
      <c r="C805" s="4" t="s">
        <v>5487</v>
      </c>
      <c r="D805" s="4" t="s">
        <v>4069</v>
      </c>
      <c r="E805" s="4" t="s">
        <v>5420</v>
      </c>
      <c r="F805" s="9">
        <v>7</v>
      </c>
      <c r="G805" s="4" t="s">
        <v>4772</v>
      </c>
      <c r="H805" s="4" t="s">
        <v>5486</v>
      </c>
      <c r="I805" s="4" t="s">
        <v>4045</v>
      </c>
      <c r="J805" s="4" t="s">
        <v>143</v>
      </c>
      <c r="K805" s="4" t="s">
        <v>33</v>
      </c>
      <c r="L805" s="4" t="s">
        <v>34</v>
      </c>
      <c r="M805" s="10">
        <v>300000000</v>
      </c>
      <c r="N805" s="10">
        <v>0</v>
      </c>
      <c r="O805" s="4" t="s">
        <v>175</v>
      </c>
      <c r="P805" s="4" t="s">
        <v>37</v>
      </c>
      <c r="Q805" s="4" t="s">
        <v>38</v>
      </c>
      <c r="R805" s="4" t="s">
        <v>178</v>
      </c>
      <c r="S805" s="4" t="s">
        <v>143</v>
      </c>
      <c r="T805" s="4"/>
    </row>
    <row r="806" spans="1:20" x14ac:dyDescent="0.2">
      <c r="A806" s="4" t="str">
        <f t="shared" si="12"/>
        <v>THMR 18.000 03/31/2015</v>
      </c>
      <c r="B806" s="4" t="s">
        <v>7475</v>
      </c>
      <c r="C806" s="4" t="s">
        <v>5485</v>
      </c>
      <c r="D806" s="4" t="s">
        <v>5468</v>
      </c>
      <c r="E806" s="4" t="s">
        <v>5467</v>
      </c>
      <c r="F806" s="9">
        <v>18</v>
      </c>
      <c r="G806" s="4" t="s">
        <v>5466</v>
      </c>
      <c r="H806" s="4"/>
      <c r="I806" s="4" t="s">
        <v>5484</v>
      </c>
      <c r="J806" s="4" t="s">
        <v>143</v>
      </c>
      <c r="K806" s="4" t="s">
        <v>33</v>
      </c>
      <c r="L806" s="4" t="s">
        <v>34</v>
      </c>
      <c r="M806" s="10">
        <v>1150000000</v>
      </c>
      <c r="N806" s="10">
        <v>16819000</v>
      </c>
      <c r="O806" s="4" t="s">
        <v>676</v>
      </c>
      <c r="P806" s="4" t="s">
        <v>37</v>
      </c>
      <c r="Q806" s="4" t="s">
        <v>38</v>
      </c>
      <c r="R806" s="4"/>
      <c r="S806" s="4"/>
      <c r="T806" s="4"/>
    </row>
    <row r="807" spans="1:20" x14ac:dyDescent="0.2">
      <c r="A807" s="4" t="str">
        <f t="shared" si="12"/>
        <v>SNSBNK 8.450 08/20/2018</v>
      </c>
      <c r="B807" s="4" t="s">
        <v>7475</v>
      </c>
      <c r="C807" s="4" t="s">
        <v>5483</v>
      </c>
      <c r="D807" s="4" t="s">
        <v>5482</v>
      </c>
      <c r="E807" s="4" t="s">
        <v>5481</v>
      </c>
      <c r="F807" s="9">
        <v>8.4499999999999993</v>
      </c>
      <c r="G807" s="4" t="s">
        <v>5480</v>
      </c>
      <c r="H807" s="4" t="s">
        <v>241</v>
      </c>
      <c r="I807" s="4" t="s">
        <v>5479</v>
      </c>
      <c r="J807" s="4" t="s">
        <v>143</v>
      </c>
      <c r="K807" s="4" t="s">
        <v>33</v>
      </c>
      <c r="L807" s="4" t="s">
        <v>34</v>
      </c>
      <c r="M807" s="10">
        <v>100000000</v>
      </c>
      <c r="N807" s="10">
        <v>100000000</v>
      </c>
      <c r="O807" s="4" t="s">
        <v>399</v>
      </c>
      <c r="P807" s="4" t="s">
        <v>37</v>
      </c>
      <c r="Q807" s="4" t="s">
        <v>137</v>
      </c>
      <c r="R807" s="4" t="s">
        <v>178</v>
      </c>
      <c r="S807" s="4" t="s">
        <v>143</v>
      </c>
      <c r="T807" s="4" t="s">
        <v>4031</v>
      </c>
    </row>
    <row r="808" spans="1:20" x14ac:dyDescent="0.2">
      <c r="A808" s="4" t="str">
        <f t="shared" si="12"/>
        <v>MIRAIJ 17.000 03/08/2010</v>
      </c>
      <c r="B808" s="4" t="s">
        <v>7475</v>
      </c>
      <c r="C808" s="4" t="s">
        <v>5477</v>
      </c>
      <c r="D808" s="4" t="s">
        <v>5476</v>
      </c>
      <c r="E808" s="4" t="s">
        <v>5475</v>
      </c>
      <c r="F808" s="9">
        <v>17</v>
      </c>
      <c r="G808" s="4" t="s">
        <v>5474</v>
      </c>
      <c r="H808" s="4"/>
      <c r="I808" s="4" t="s">
        <v>5473</v>
      </c>
      <c r="J808" s="4"/>
      <c r="K808" s="4" t="s">
        <v>33</v>
      </c>
      <c r="L808" s="4" t="s">
        <v>34</v>
      </c>
      <c r="M808" s="10">
        <v>207000000</v>
      </c>
      <c r="N808" s="10">
        <v>206072557.20000002</v>
      </c>
      <c r="O808" s="4" t="s">
        <v>117</v>
      </c>
      <c r="P808" s="4" t="s">
        <v>37</v>
      </c>
      <c r="Q808" s="4" t="s">
        <v>5471</v>
      </c>
      <c r="R808" s="4"/>
      <c r="S808" s="4"/>
      <c r="T808" s="4" t="s">
        <v>4218</v>
      </c>
    </row>
    <row r="809" spans="1:20" x14ac:dyDescent="0.2">
      <c r="A809" s="4" t="str">
        <f t="shared" si="12"/>
        <v>THMR 18.000 03/31/2015</v>
      </c>
      <c r="B809" s="4" t="s">
        <v>7475</v>
      </c>
      <c r="C809" s="4" t="s">
        <v>5470</v>
      </c>
      <c r="D809" s="4" t="s">
        <v>5468</v>
      </c>
      <c r="E809" s="4" t="s">
        <v>5467</v>
      </c>
      <c r="F809" s="9">
        <v>18</v>
      </c>
      <c r="G809" s="4" t="s">
        <v>5466</v>
      </c>
      <c r="H809" s="4" t="s">
        <v>532</v>
      </c>
      <c r="I809" s="4" t="s">
        <v>4033</v>
      </c>
      <c r="J809" s="4" t="s">
        <v>143</v>
      </c>
      <c r="K809" s="4" t="s">
        <v>33</v>
      </c>
      <c r="L809" s="4" t="s">
        <v>34</v>
      </c>
      <c r="M809" s="10">
        <v>1133181000</v>
      </c>
      <c r="N809" s="10">
        <v>1133181000</v>
      </c>
      <c r="O809" s="4" t="s">
        <v>117</v>
      </c>
      <c r="P809" s="4" t="s">
        <v>37</v>
      </c>
      <c r="Q809" s="4" t="s">
        <v>38</v>
      </c>
      <c r="R809" s="4"/>
      <c r="S809" s="4"/>
      <c r="T809" s="4"/>
    </row>
    <row r="810" spans="1:20" x14ac:dyDescent="0.2">
      <c r="A810" s="4" t="str">
        <f t="shared" si="12"/>
        <v>THMR 18.000 03/31/2015</v>
      </c>
      <c r="B810" s="4" t="s">
        <v>7475</v>
      </c>
      <c r="C810" s="4" t="s">
        <v>5469</v>
      </c>
      <c r="D810" s="4" t="s">
        <v>5468</v>
      </c>
      <c r="E810" s="4" t="s">
        <v>5467</v>
      </c>
      <c r="F810" s="9">
        <v>18</v>
      </c>
      <c r="G810" s="4" t="s">
        <v>5466</v>
      </c>
      <c r="H810" s="4" t="s">
        <v>126</v>
      </c>
      <c r="I810" s="4" t="s">
        <v>4033</v>
      </c>
      <c r="J810" s="4"/>
      <c r="K810" s="4" t="s">
        <v>33</v>
      </c>
      <c r="L810" s="4" t="s">
        <v>34</v>
      </c>
      <c r="M810" s="10">
        <v>115527234</v>
      </c>
      <c r="N810" s="10">
        <v>115527234</v>
      </c>
      <c r="O810" s="4" t="s">
        <v>676</v>
      </c>
      <c r="P810" s="4" t="s">
        <v>37</v>
      </c>
      <c r="Q810" s="4" t="s">
        <v>38</v>
      </c>
      <c r="R810" s="4"/>
      <c r="S810" s="4"/>
      <c r="T810" s="4"/>
    </row>
    <row r="811" spans="1:20" x14ac:dyDescent="0.2">
      <c r="A811" s="4" t="str">
        <f t="shared" si="12"/>
        <v>CIT 12.000 12/18/2018</v>
      </c>
      <c r="B811" s="4" t="s">
        <v>7475</v>
      </c>
      <c r="C811" s="4" t="s">
        <v>5465</v>
      </c>
      <c r="D811" s="4" t="s">
        <v>5463</v>
      </c>
      <c r="E811" s="4" t="s">
        <v>5462</v>
      </c>
      <c r="F811" s="9">
        <v>12</v>
      </c>
      <c r="G811" s="4" t="s">
        <v>5461</v>
      </c>
      <c r="H811" s="4" t="s">
        <v>167</v>
      </c>
      <c r="I811" s="4" t="s">
        <v>5460</v>
      </c>
      <c r="J811" s="4" t="s">
        <v>143</v>
      </c>
      <c r="K811" s="4" t="s">
        <v>33</v>
      </c>
      <c r="L811" s="4" t="s">
        <v>34</v>
      </c>
      <c r="M811" s="10">
        <v>1149007000</v>
      </c>
      <c r="N811" s="10">
        <v>0</v>
      </c>
      <c r="O811" s="4" t="s">
        <v>399</v>
      </c>
      <c r="P811" s="4" t="s">
        <v>37</v>
      </c>
      <c r="Q811" s="4" t="s">
        <v>38</v>
      </c>
      <c r="R811" s="4" t="s">
        <v>178</v>
      </c>
      <c r="S811" s="4" t="s">
        <v>143</v>
      </c>
      <c r="T811" s="4"/>
    </row>
    <row r="812" spans="1:20" x14ac:dyDescent="0.2">
      <c r="A812" s="4" t="str">
        <f t="shared" si="12"/>
        <v>CIT 12.000 12/18/2018</v>
      </c>
      <c r="B812" s="4" t="s">
        <v>7475</v>
      </c>
      <c r="C812" s="4" t="s">
        <v>5464</v>
      </c>
      <c r="D812" s="4" t="s">
        <v>5463</v>
      </c>
      <c r="E812" s="4" t="s">
        <v>5462</v>
      </c>
      <c r="F812" s="9">
        <v>12</v>
      </c>
      <c r="G812" s="4" t="s">
        <v>5461</v>
      </c>
      <c r="H812" s="4" t="s">
        <v>162</v>
      </c>
      <c r="I812" s="4" t="s">
        <v>5460</v>
      </c>
      <c r="J812" s="4" t="s">
        <v>143</v>
      </c>
      <c r="K812" s="4" t="s">
        <v>33</v>
      </c>
      <c r="L812" s="4" t="s">
        <v>34</v>
      </c>
      <c r="M812" s="10">
        <v>1149007000</v>
      </c>
      <c r="N812" s="10">
        <v>0</v>
      </c>
      <c r="O812" s="4" t="s">
        <v>399</v>
      </c>
      <c r="P812" s="4" t="s">
        <v>37</v>
      </c>
      <c r="Q812" s="4" t="s">
        <v>38</v>
      </c>
      <c r="R812" s="4" t="s">
        <v>178</v>
      </c>
      <c r="S812" s="4" t="s">
        <v>143</v>
      </c>
      <c r="T812" s="4"/>
    </row>
    <row r="813" spans="1:20" x14ac:dyDescent="0.2">
      <c r="A813" s="4" t="str">
        <f t="shared" si="12"/>
        <v>UPL 7.770 03/01/2019</v>
      </c>
      <c r="B813" s="4" t="s">
        <v>7475</v>
      </c>
      <c r="C813" s="4" t="s">
        <v>5459</v>
      </c>
      <c r="D813" s="4" t="s">
        <v>5357</v>
      </c>
      <c r="E813" s="4" t="s">
        <v>5356</v>
      </c>
      <c r="F813" s="9">
        <v>7.77</v>
      </c>
      <c r="G813" s="4" t="s">
        <v>5458</v>
      </c>
      <c r="H813" s="4" t="s">
        <v>5457</v>
      </c>
      <c r="I813" s="4" t="s">
        <v>5456</v>
      </c>
      <c r="J813" s="4"/>
      <c r="K813" s="4" t="s">
        <v>33</v>
      </c>
      <c r="L813" s="4" t="s">
        <v>34</v>
      </c>
      <c r="M813" s="10">
        <v>173000000</v>
      </c>
      <c r="N813" s="10">
        <v>173000000</v>
      </c>
      <c r="O813" s="4" t="s">
        <v>93</v>
      </c>
      <c r="P813" s="4" t="s">
        <v>37</v>
      </c>
      <c r="Q813" s="4" t="s">
        <v>38</v>
      </c>
      <c r="R813" s="4"/>
      <c r="S813" s="4"/>
      <c r="T813" s="4"/>
    </row>
    <row r="814" spans="1:20" x14ac:dyDescent="0.2">
      <c r="A814" s="4" t="str">
        <f t="shared" si="12"/>
        <v>OIBRBZ 9.500 04/23/2019</v>
      </c>
      <c r="B814" s="4" t="s">
        <v>7475</v>
      </c>
      <c r="C814" s="4" t="s">
        <v>5455</v>
      </c>
      <c r="D814" s="4" t="s">
        <v>5277</v>
      </c>
      <c r="E814" s="4" t="s">
        <v>5373</v>
      </c>
      <c r="F814" s="9">
        <v>9.5</v>
      </c>
      <c r="G814" s="4" t="s">
        <v>5453</v>
      </c>
      <c r="H814" s="4" t="s">
        <v>162</v>
      </c>
      <c r="I814" s="4" t="s">
        <v>5452</v>
      </c>
      <c r="J814" s="4" t="s">
        <v>143</v>
      </c>
      <c r="K814" s="4" t="s">
        <v>33</v>
      </c>
      <c r="L814" s="4" t="s">
        <v>34</v>
      </c>
      <c r="M814" s="10">
        <v>750000000</v>
      </c>
      <c r="N814" s="10">
        <v>138058000</v>
      </c>
      <c r="O814" s="4" t="s">
        <v>175</v>
      </c>
      <c r="P814" s="4" t="s">
        <v>37</v>
      </c>
      <c r="Q814" s="4" t="s">
        <v>1200</v>
      </c>
      <c r="R814" s="4" t="s">
        <v>178</v>
      </c>
      <c r="S814" s="4"/>
      <c r="T814" s="4" t="s">
        <v>4084</v>
      </c>
    </row>
    <row r="815" spans="1:20" x14ac:dyDescent="0.2">
      <c r="A815" s="4" t="str">
        <f t="shared" si="12"/>
        <v>OIBRBZ 9.500 04/23/2019</v>
      </c>
      <c r="B815" s="4" t="s">
        <v>7475</v>
      </c>
      <c r="C815" s="4" t="s">
        <v>5454</v>
      </c>
      <c r="D815" s="4" t="s">
        <v>5277</v>
      </c>
      <c r="E815" s="4" t="s">
        <v>5373</v>
      </c>
      <c r="F815" s="9">
        <v>9.5</v>
      </c>
      <c r="G815" s="4" t="s">
        <v>5453</v>
      </c>
      <c r="H815" s="4" t="s">
        <v>167</v>
      </c>
      <c r="I815" s="4" t="s">
        <v>5452</v>
      </c>
      <c r="J815" s="4" t="s">
        <v>143</v>
      </c>
      <c r="K815" s="4" t="s">
        <v>33</v>
      </c>
      <c r="L815" s="4" t="s">
        <v>34</v>
      </c>
      <c r="M815" s="10">
        <v>750000000</v>
      </c>
      <c r="N815" s="10">
        <v>138058000</v>
      </c>
      <c r="O815" s="4" t="s">
        <v>175</v>
      </c>
      <c r="P815" s="4" t="s">
        <v>37</v>
      </c>
      <c r="Q815" s="4" t="s">
        <v>1200</v>
      </c>
      <c r="R815" s="4" t="s">
        <v>178</v>
      </c>
      <c r="S815" s="4"/>
      <c r="T815" s="4" t="s">
        <v>4084</v>
      </c>
    </row>
    <row r="816" spans="1:20" x14ac:dyDescent="0.2">
      <c r="A816" s="4" t="str">
        <f t="shared" si="12"/>
        <v>WLVT 15.000 03/31/2012</v>
      </c>
      <c r="B816" s="4" t="s">
        <v>7475</v>
      </c>
      <c r="C816" s="4" t="s">
        <v>5451</v>
      </c>
      <c r="D816" s="4" t="s">
        <v>5450</v>
      </c>
      <c r="E816" s="4" t="s">
        <v>5449</v>
      </c>
      <c r="F816" s="9">
        <v>15</v>
      </c>
      <c r="G816" s="4" t="s">
        <v>5448</v>
      </c>
      <c r="H816" s="4"/>
      <c r="I816" s="4" t="s">
        <v>5447</v>
      </c>
      <c r="J816" s="4"/>
      <c r="K816" s="4" t="s">
        <v>33</v>
      </c>
      <c r="L816" s="4" t="s">
        <v>34</v>
      </c>
      <c r="M816" s="10">
        <v>121600000</v>
      </c>
      <c r="N816" s="10">
        <v>0</v>
      </c>
      <c r="O816" s="4" t="s">
        <v>117</v>
      </c>
      <c r="P816" s="4" t="s">
        <v>37</v>
      </c>
      <c r="Q816" s="4" t="s">
        <v>38</v>
      </c>
      <c r="R816" s="4"/>
      <c r="S816" s="4"/>
      <c r="T816" s="4"/>
    </row>
    <row r="817" spans="1:20" x14ac:dyDescent="0.2">
      <c r="A817" s="4" t="str">
        <f t="shared" si="12"/>
        <v>FE 6.050 08/15/2021</v>
      </c>
      <c r="B817" s="4" t="s">
        <v>7475</v>
      </c>
      <c r="C817" s="4" t="s">
        <v>5446</v>
      </c>
      <c r="D817" s="4" t="s">
        <v>5414</v>
      </c>
      <c r="E817" s="4" t="s">
        <v>5413</v>
      </c>
      <c r="F817" s="9">
        <v>6.05</v>
      </c>
      <c r="G817" s="4" t="s">
        <v>5029</v>
      </c>
      <c r="H817" s="4" t="s">
        <v>167</v>
      </c>
      <c r="I817" s="4" t="s">
        <v>5444</v>
      </c>
      <c r="J817" s="4" t="s">
        <v>143</v>
      </c>
      <c r="K817" s="4" t="s">
        <v>33</v>
      </c>
      <c r="L817" s="4" t="s">
        <v>34</v>
      </c>
      <c r="M817" s="10">
        <v>600000000</v>
      </c>
      <c r="N817" s="10">
        <v>125000</v>
      </c>
      <c r="O817" s="4" t="s">
        <v>93</v>
      </c>
      <c r="P817" s="4" t="s">
        <v>37</v>
      </c>
      <c r="Q817" s="4" t="s">
        <v>38</v>
      </c>
      <c r="R817" s="4" t="s">
        <v>178</v>
      </c>
      <c r="S817" s="4" t="s">
        <v>143</v>
      </c>
      <c r="T817" s="4" t="s">
        <v>5443</v>
      </c>
    </row>
    <row r="818" spans="1:20" x14ac:dyDescent="0.2">
      <c r="A818" s="4" t="str">
        <f t="shared" si="12"/>
        <v>FE 6.050 08/15/2021</v>
      </c>
      <c r="B818" s="4" t="s">
        <v>7475</v>
      </c>
      <c r="C818" s="4" t="s">
        <v>5445</v>
      </c>
      <c r="D818" s="4" t="s">
        <v>5414</v>
      </c>
      <c r="E818" s="4" t="s">
        <v>5413</v>
      </c>
      <c r="F818" s="9">
        <v>6.05</v>
      </c>
      <c r="G818" s="4" t="s">
        <v>5029</v>
      </c>
      <c r="H818" s="4" t="s">
        <v>162</v>
      </c>
      <c r="I818" s="4" t="s">
        <v>5444</v>
      </c>
      <c r="J818" s="4" t="s">
        <v>143</v>
      </c>
      <c r="K818" s="4" t="s">
        <v>33</v>
      </c>
      <c r="L818" s="4" t="s">
        <v>34</v>
      </c>
      <c r="M818" s="10">
        <v>600000000</v>
      </c>
      <c r="N818" s="10">
        <v>125000</v>
      </c>
      <c r="O818" s="4" t="s">
        <v>93</v>
      </c>
      <c r="P818" s="4" t="s">
        <v>37</v>
      </c>
      <c r="Q818" s="4" t="s">
        <v>38</v>
      </c>
      <c r="R818" s="4" t="s">
        <v>178</v>
      </c>
      <c r="S818" s="4" t="s">
        <v>143</v>
      </c>
      <c r="T818" s="4" t="s">
        <v>5443</v>
      </c>
    </row>
    <row r="819" spans="1:20" x14ac:dyDescent="0.2">
      <c r="A819" s="4" t="str">
        <f t="shared" si="12"/>
        <v>CZRSBZ 8.000 09/17/2012</v>
      </c>
      <c r="B819" s="4" t="s">
        <v>7475</v>
      </c>
      <c r="C819" s="4" t="s">
        <v>5442</v>
      </c>
      <c r="D819" s="4" t="s">
        <v>5309</v>
      </c>
      <c r="E819" s="4" t="s">
        <v>5308</v>
      </c>
      <c r="F819" s="9">
        <v>8</v>
      </c>
      <c r="G819" s="4" t="s">
        <v>5441</v>
      </c>
      <c r="H819" s="4" t="s">
        <v>241</v>
      </c>
      <c r="I819" s="4" t="s">
        <v>5440</v>
      </c>
      <c r="J819" s="4" t="s">
        <v>143</v>
      </c>
      <c r="K819" s="4" t="s">
        <v>33</v>
      </c>
      <c r="L819" s="4" t="s">
        <v>34</v>
      </c>
      <c r="M819" s="10">
        <v>175000000</v>
      </c>
      <c r="N819" s="10">
        <v>175000000</v>
      </c>
      <c r="O819" s="4" t="s">
        <v>175</v>
      </c>
      <c r="P819" s="4" t="s">
        <v>37</v>
      </c>
      <c r="Q819" s="4" t="s">
        <v>1200</v>
      </c>
      <c r="R819" s="4" t="s">
        <v>178</v>
      </c>
      <c r="S819" s="4"/>
      <c r="T819" s="4" t="s">
        <v>5385</v>
      </c>
    </row>
    <row r="820" spans="1:20" x14ac:dyDescent="0.2">
      <c r="A820" s="4" t="str">
        <f t="shared" si="12"/>
        <v>GEOBMM 8.875 09/25/2014</v>
      </c>
      <c r="B820" s="4" t="s">
        <v>7475</v>
      </c>
      <c r="C820" s="4" t="s">
        <v>5439</v>
      </c>
      <c r="D820" s="4" t="s">
        <v>5437</v>
      </c>
      <c r="E820" s="4" t="s">
        <v>5436</v>
      </c>
      <c r="F820" s="9">
        <v>8.875</v>
      </c>
      <c r="G820" s="4" t="s">
        <v>5435</v>
      </c>
      <c r="H820" s="4" t="s">
        <v>162</v>
      </c>
      <c r="I820" s="4" t="s">
        <v>5434</v>
      </c>
      <c r="J820" s="4" t="s">
        <v>143</v>
      </c>
      <c r="K820" s="4" t="s">
        <v>33</v>
      </c>
      <c r="L820" s="4" t="s">
        <v>34</v>
      </c>
      <c r="M820" s="10">
        <v>250000000</v>
      </c>
      <c r="N820" s="10">
        <v>54157000</v>
      </c>
      <c r="O820" s="4" t="s">
        <v>93</v>
      </c>
      <c r="P820" s="4" t="s">
        <v>37</v>
      </c>
      <c r="Q820" s="4" t="s">
        <v>187</v>
      </c>
      <c r="R820" s="4" t="s">
        <v>178</v>
      </c>
      <c r="S820" s="4" t="s">
        <v>143</v>
      </c>
      <c r="T820" s="4" t="s">
        <v>5433</v>
      </c>
    </row>
    <row r="821" spans="1:20" x14ac:dyDescent="0.2">
      <c r="A821" s="4" t="str">
        <f t="shared" si="12"/>
        <v>GEOBMM 8.875 09/25/2014</v>
      </c>
      <c r="B821" s="4" t="s">
        <v>7475</v>
      </c>
      <c r="C821" s="4" t="s">
        <v>5438</v>
      </c>
      <c r="D821" s="4" t="s">
        <v>5437</v>
      </c>
      <c r="E821" s="4" t="s">
        <v>5436</v>
      </c>
      <c r="F821" s="9">
        <v>8.875</v>
      </c>
      <c r="G821" s="4" t="s">
        <v>5435</v>
      </c>
      <c r="H821" s="4" t="s">
        <v>167</v>
      </c>
      <c r="I821" s="4" t="s">
        <v>5434</v>
      </c>
      <c r="J821" s="4" t="s">
        <v>143</v>
      </c>
      <c r="K821" s="4" t="s">
        <v>33</v>
      </c>
      <c r="L821" s="4" t="s">
        <v>34</v>
      </c>
      <c r="M821" s="10">
        <v>250000000</v>
      </c>
      <c r="N821" s="10">
        <v>54157000</v>
      </c>
      <c r="O821" s="4" t="s">
        <v>93</v>
      </c>
      <c r="P821" s="4" t="s">
        <v>37</v>
      </c>
      <c r="Q821" s="4" t="s">
        <v>187</v>
      </c>
      <c r="R821" s="4" t="s">
        <v>178</v>
      </c>
      <c r="S821" s="4" t="s">
        <v>143</v>
      </c>
      <c r="T821" s="4" t="s">
        <v>5433</v>
      </c>
    </row>
    <row r="822" spans="1:20" x14ac:dyDescent="0.2">
      <c r="A822" s="4" t="str">
        <f t="shared" si="12"/>
        <v>AAL 10.500 10/15/2012</v>
      </c>
      <c r="B822" s="4" t="s">
        <v>7475</v>
      </c>
      <c r="C822" s="4" t="s">
        <v>5432</v>
      </c>
      <c r="D822" s="4" t="s">
        <v>1136</v>
      </c>
      <c r="E822" s="4" t="s">
        <v>5431</v>
      </c>
      <c r="F822" s="9">
        <v>10.5</v>
      </c>
      <c r="G822" s="4" t="s">
        <v>5430</v>
      </c>
      <c r="H822" s="4"/>
      <c r="I822" s="4" t="s">
        <v>5429</v>
      </c>
      <c r="J822" s="4" t="s">
        <v>143</v>
      </c>
      <c r="K822" s="4" t="s">
        <v>33</v>
      </c>
      <c r="L822" s="4" t="s">
        <v>34</v>
      </c>
      <c r="M822" s="10">
        <v>450000000</v>
      </c>
      <c r="N822" s="10">
        <v>0</v>
      </c>
      <c r="O822" s="4" t="s">
        <v>117</v>
      </c>
      <c r="P822" s="4" t="s">
        <v>37</v>
      </c>
      <c r="Q822" s="4" t="s">
        <v>38</v>
      </c>
      <c r="R822" s="4" t="s">
        <v>178</v>
      </c>
      <c r="S822" s="4" t="s">
        <v>143</v>
      </c>
      <c r="T822" s="4" t="s">
        <v>5428</v>
      </c>
    </row>
    <row r="823" spans="1:20" x14ac:dyDescent="0.2">
      <c r="A823" s="4" t="str">
        <f t="shared" si="12"/>
        <v>NOBLSP 6.750 01/29/2020</v>
      </c>
      <c r="B823" s="4" t="s">
        <v>7475</v>
      </c>
      <c r="C823" s="4" t="s">
        <v>5427</v>
      </c>
      <c r="D823" s="4" t="s">
        <v>5218</v>
      </c>
      <c r="E823" s="4" t="s">
        <v>5217</v>
      </c>
      <c r="F823" s="9">
        <v>6.75</v>
      </c>
      <c r="G823" s="4" t="s">
        <v>5425</v>
      </c>
      <c r="H823" s="4" t="s">
        <v>162</v>
      </c>
      <c r="I823" s="4" t="s">
        <v>5424</v>
      </c>
      <c r="J823" s="4" t="s">
        <v>5423</v>
      </c>
      <c r="K823" s="4" t="s">
        <v>33</v>
      </c>
      <c r="L823" s="4" t="s">
        <v>34</v>
      </c>
      <c r="M823" s="10">
        <v>1250000000</v>
      </c>
      <c r="N823" s="10">
        <v>1176920000</v>
      </c>
      <c r="O823" s="4" t="s">
        <v>175</v>
      </c>
      <c r="P823" s="4" t="s">
        <v>37</v>
      </c>
      <c r="Q823" s="4" t="s">
        <v>2333</v>
      </c>
      <c r="R823" s="4" t="s">
        <v>5422</v>
      </c>
      <c r="S823" s="4" t="s">
        <v>600</v>
      </c>
      <c r="T823" s="4" t="s">
        <v>4084</v>
      </c>
    </row>
    <row r="824" spans="1:20" x14ac:dyDescent="0.2">
      <c r="A824" s="4" t="str">
        <f t="shared" si="12"/>
        <v>NOBLSP 6.750 01/29/2020</v>
      </c>
      <c r="B824" s="4" t="s">
        <v>7475</v>
      </c>
      <c r="C824" s="4" t="s">
        <v>5426</v>
      </c>
      <c r="D824" s="4" t="s">
        <v>5218</v>
      </c>
      <c r="E824" s="4" t="s">
        <v>5217</v>
      </c>
      <c r="F824" s="9">
        <v>6.75</v>
      </c>
      <c r="G824" s="4" t="s">
        <v>5425</v>
      </c>
      <c r="H824" s="4" t="s">
        <v>167</v>
      </c>
      <c r="I824" s="4" t="s">
        <v>5424</v>
      </c>
      <c r="J824" s="4" t="s">
        <v>5423</v>
      </c>
      <c r="K824" s="4" t="s">
        <v>33</v>
      </c>
      <c r="L824" s="4" t="s">
        <v>34</v>
      </c>
      <c r="M824" s="10">
        <v>1250000000</v>
      </c>
      <c r="N824" s="10">
        <v>1176920000</v>
      </c>
      <c r="O824" s="4" t="s">
        <v>175</v>
      </c>
      <c r="P824" s="4" t="s">
        <v>37</v>
      </c>
      <c r="Q824" s="4" t="s">
        <v>2333</v>
      </c>
      <c r="R824" s="4" t="s">
        <v>5422</v>
      </c>
      <c r="S824" s="4" t="s">
        <v>600</v>
      </c>
      <c r="T824" s="4" t="s">
        <v>4084</v>
      </c>
    </row>
    <row r="825" spans="1:20" x14ac:dyDescent="0.2">
      <c r="A825" s="4" t="str">
        <f t="shared" si="12"/>
        <v>DYN 6.300 04/01/2020</v>
      </c>
      <c r="B825" s="4" t="s">
        <v>7475</v>
      </c>
      <c r="C825" s="4" t="s">
        <v>5421</v>
      </c>
      <c r="D825" s="4" t="s">
        <v>4069</v>
      </c>
      <c r="E825" s="4" t="s">
        <v>5420</v>
      </c>
      <c r="F825" s="9">
        <v>6.3</v>
      </c>
      <c r="G825" s="4" t="s">
        <v>5419</v>
      </c>
      <c r="H825" s="4"/>
      <c r="I825" s="4" t="s">
        <v>5418</v>
      </c>
      <c r="J825" s="4" t="s">
        <v>143</v>
      </c>
      <c r="K825" s="4" t="s">
        <v>33</v>
      </c>
      <c r="L825" s="4" t="s">
        <v>34</v>
      </c>
      <c r="M825" s="10">
        <v>250000000</v>
      </c>
      <c r="N825" s="10">
        <v>0</v>
      </c>
      <c r="O825" s="4" t="s">
        <v>175</v>
      </c>
      <c r="P825" s="4" t="s">
        <v>37</v>
      </c>
      <c r="Q825" s="4" t="s">
        <v>38</v>
      </c>
      <c r="R825" s="4" t="s">
        <v>178</v>
      </c>
      <c r="S825" s="4" t="s">
        <v>143</v>
      </c>
      <c r="T825" s="4" t="s">
        <v>4084</v>
      </c>
    </row>
    <row r="826" spans="1:20" x14ac:dyDescent="0.2">
      <c r="A826" s="4" t="str">
        <f t="shared" si="12"/>
        <v>FE 6.800 08/15/2039</v>
      </c>
      <c r="B826" s="4" t="s">
        <v>7475</v>
      </c>
      <c r="C826" s="4" t="s">
        <v>5417</v>
      </c>
      <c r="D826" s="4" t="s">
        <v>5414</v>
      </c>
      <c r="E826" s="4" t="s">
        <v>5413</v>
      </c>
      <c r="F826" s="9">
        <v>6.8</v>
      </c>
      <c r="G826" s="4" t="s">
        <v>5416</v>
      </c>
      <c r="H826" s="4"/>
      <c r="I826" s="4" t="s">
        <v>5412</v>
      </c>
      <c r="J826" s="4" t="s">
        <v>143</v>
      </c>
      <c r="K826" s="4" t="s">
        <v>33</v>
      </c>
      <c r="L826" s="4" t="s">
        <v>34</v>
      </c>
      <c r="M826" s="10">
        <v>500000000</v>
      </c>
      <c r="N826" s="10">
        <v>363281000</v>
      </c>
      <c r="O826" s="4" t="s">
        <v>93</v>
      </c>
      <c r="P826" s="4" t="s">
        <v>37</v>
      </c>
      <c r="Q826" s="4" t="s">
        <v>38</v>
      </c>
      <c r="R826" s="4" t="s">
        <v>178</v>
      </c>
      <c r="S826" s="4" t="s">
        <v>143</v>
      </c>
      <c r="T826" s="4"/>
    </row>
    <row r="827" spans="1:20" x14ac:dyDescent="0.2">
      <c r="A827" s="4" t="str">
        <f t="shared" si="12"/>
        <v>FE 6.050 08/15/2021</v>
      </c>
      <c r="B827" s="4" t="s">
        <v>7475</v>
      </c>
      <c r="C827" s="4" t="s">
        <v>5415</v>
      </c>
      <c r="D827" s="4" t="s">
        <v>5414</v>
      </c>
      <c r="E827" s="4" t="s">
        <v>5413</v>
      </c>
      <c r="F827" s="9">
        <v>6.05</v>
      </c>
      <c r="G827" s="4" t="s">
        <v>5029</v>
      </c>
      <c r="H827" s="4"/>
      <c r="I827" s="4" t="s">
        <v>5412</v>
      </c>
      <c r="J827" s="4" t="s">
        <v>143</v>
      </c>
      <c r="K827" s="4" t="s">
        <v>33</v>
      </c>
      <c r="L827" s="4" t="s">
        <v>34</v>
      </c>
      <c r="M827" s="10">
        <v>598075000</v>
      </c>
      <c r="N827" s="10">
        <v>332180000</v>
      </c>
      <c r="O827" s="4" t="s">
        <v>93</v>
      </c>
      <c r="P827" s="4" t="s">
        <v>37</v>
      </c>
      <c r="Q827" s="4" t="s">
        <v>38</v>
      </c>
      <c r="R827" s="4" t="s">
        <v>178</v>
      </c>
      <c r="S827" s="4" t="s">
        <v>143</v>
      </c>
      <c r="T827" s="4"/>
    </row>
    <row r="828" spans="1:20" x14ac:dyDescent="0.2">
      <c r="A828" s="4" t="str">
        <f t="shared" si="12"/>
        <v>FTWR 9.000 01/01/2016</v>
      </c>
      <c r="B828" s="4" t="s">
        <v>7475</v>
      </c>
      <c r="C828" s="4" t="s">
        <v>5411</v>
      </c>
      <c r="D828" s="4" t="s">
        <v>5409</v>
      </c>
      <c r="E828" s="4" t="s">
        <v>5408</v>
      </c>
      <c r="F828" s="9">
        <v>9</v>
      </c>
      <c r="G828" s="4" t="s">
        <v>5407</v>
      </c>
      <c r="H828" s="4" t="s">
        <v>167</v>
      </c>
      <c r="I828" s="4" t="s">
        <v>5406</v>
      </c>
      <c r="J828" s="4"/>
      <c r="K828" s="4" t="s">
        <v>33</v>
      </c>
      <c r="L828" s="4" t="s">
        <v>34</v>
      </c>
      <c r="M828" s="10">
        <v>113500000</v>
      </c>
      <c r="N828" s="10">
        <v>0</v>
      </c>
      <c r="O828" s="4" t="s">
        <v>117</v>
      </c>
      <c r="P828" s="4" t="s">
        <v>37</v>
      </c>
      <c r="Q828" s="4" t="s">
        <v>38</v>
      </c>
      <c r="R828" s="4"/>
      <c r="S828" s="4"/>
      <c r="T828" s="4"/>
    </row>
    <row r="829" spans="1:20" x14ac:dyDescent="0.2">
      <c r="A829" s="4" t="str">
        <f t="shared" si="12"/>
        <v>FTWR 9.000 01/01/2016</v>
      </c>
      <c r="B829" s="4" t="s">
        <v>7475</v>
      </c>
      <c r="C829" s="4" t="s">
        <v>5410</v>
      </c>
      <c r="D829" s="4" t="s">
        <v>5409</v>
      </c>
      <c r="E829" s="4" t="s">
        <v>5408</v>
      </c>
      <c r="F829" s="9">
        <v>9</v>
      </c>
      <c r="G829" s="4" t="s">
        <v>5407</v>
      </c>
      <c r="H829" s="4"/>
      <c r="I829" s="4" t="s">
        <v>5406</v>
      </c>
      <c r="J829" s="4"/>
      <c r="K829" s="4" t="s">
        <v>33</v>
      </c>
      <c r="L829" s="4" t="s">
        <v>34</v>
      </c>
      <c r="M829" s="10">
        <v>113500000</v>
      </c>
      <c r="N829" s="10">
        <v>0</v>
      </c>
      <c r="O829" s="4" t="s">
        <v>117</v>
      </c>
      <c r="P829" s="4" t="s">
        <v>37</v>
      </c>
      <c r="Q829" s="4" t="s">
        <v>38</v>
      </c>
      <c r="R829" s="4"/>
      <c r="S829" s="4"/>
      <c r="T829" s="4"/>
    </row>
    <row r="830" spans="1:20" x14ac:dyDescent="0.2">
      <c r="A830" s="4" t="str">
        <f t="shared" si="12"/>
        <v>IIBRU 11.000 02/19/2013</v>
      </c>
      <c r="B830" s="4" t="s">
        <v>7475</v>
      </c>
      <c r="C830" s="4" t="s">
        <v>5405</v>
      </c>
      <c r="D830" s="4" t="s">
        <v>5404</v>
      </c>
      <c r="E830" s="4" t="s">
        <v>5403</v>
      </c>
      <c r="F830" s="9">
        <v>11</v>
      </c>
      <c r="G830" s="4" t="s">
        <v>5402</v>
      </c>
      <c r="H830" s="4"/>
      <c r="I830" s="4" t="s">
        <v>5401</v>
      </c>
      <c r="J830" s="4" t="s">
        <v>143</v>
      </c>
      <c r="K830" s="4" t="s">
        <v>33</v>
      </c>
      <c r="L830" s="4" t="s">
        <v>34</v>
      </c>
      <c r="M830" s="10">
        <v>200000000</v>
      </c>
      <c r="N830" s="10">
        <v>200000000</v>
      </c>
      <c r="O830" s="4" t="s">
        <v>175</v>
      </c>
      <c r="P830" s="4" t="s">
        <v>37</v>
      </c>
      <c r="Q830" s="4" t="s">
        <v>4540</v>
      </c>
      <c r="R830" s="4" t="s">
        <v>178</v>
      </c>
      <c r="S830" s="4" t="s">
        <v>143</v>
      </c>
      <c r="T830" s="4" t="s">
        <v>5400</v>
      </c>
    </row>
    <row r="831" spans="1:20" x14ac:dyDescent="0.2">
      <c r="A831" s="4" t="str">
        <f t="shared" si="12"/>
        <v>CZRSBZ 8.500 02/20/2015</v>
      </c>
      <c r="B831" s="4" t="s">
        <v>7475</v>
      </c>
      <c r="C831" s="4" t="s">
        <v>5399</v>
      </c>
      <c r="D831" s="4" t="s">
        <v>5309</v>
      </c>
      <c r="E831" s="4" t="s">
        <v>5308</v>
      </c>
      <c r="F831" s="9">
        <v>8.5</v>
      </c>
      <c r="G831" s="4" t="s">
        <v>5397</v>
      </c>
      <c r="H831" s="4" t="s">
        <v>162</v>
      </c>
      <c r="I831" s="4" t="s">
        <v>5396</v>
      </c>
      <c r="J831" s="4" t="s">
        <v>143</v>
      </c>
      <c r="K831" s="4" t="s">
        <v>33</v>
      </c>
      <c r="L831" s="4" t="s">
        <v>34</v>
      </c>
      <c r="M831" s="10">
        <v>250000000</v>
      </c>
      <c r="N831" s="10">
        <v>250000000</v>
      </c>
      <c r="O831" s="4" t="s">
        <v>175</v>
      </c>
      <c r="P831" s="4" t="s">
        <v>37</v>
      </c>
      <c r="Q831" s="4" t="s">
        <v>1200</v>
      </c>
      <c r="R831" s="4" t="s">
        <v>178</v>
      </c>
      <c r="S831" s="4"/>
      <c r="T831" s="4" t="s">
        <v>5395</v>
      </c>
    </row>
    <row r="832" spans="1:20" x14ac:dyDescent="0.2">
      <c r="A832" s="4" t="str">
        <f t="shared" si="12"/>
        <v>CZRSBZ 8.500 02/20/2015</v>
      </c>
      <c r="B832" s="4" t="s">
        <v>7475</v>
      </c>
      <c r="C832" s="4" t="s">
        <v>5398</v>
      </c>
      <c r="D832" s="4" t="s">
        <v>5309</v>
      </c>
      <c r="E832" s="4" t="s">
        <v>5308</v>
      </c>
      <c r="F832" s="9">
        <v>8.5</v>
      </c>
      <c r="G832" s="4" t="s">
        <v>5397</v>
      </c>
      <c r="H832" s="4" t="s">
        <v>167</v>
      </c>
      <c r="I832" s="4" t="s">
        <v>5396</v>
      </c>
      <c r="J832" s="4" t="s">
        <v>143</v>
      </c>
      <c r="K832" s="4" t="s">
        <v>33</v>
      </c>
      <c r="L832" s="4" t="s">
        <v>34</v>
      </c>
      <c r="M832" s="10">
        <v>250000000</v>
      </c>
      <c r="N832" s="10">
        <v>250000000</v>
      </c>
      <c r="O832" s="4" t="s">
        <v>175</v>
      </c>
      <c r="P832" s="4" t="s">
        <v>37</v>
      </c>
      <c r="Q832" s="4" t="s">
        <v>1200</v>
      </c>
      <c r="R832" s="4" t="s">
        <v>178</v>
      </c>
      <c r="S832" s="4"/>
      <c r="T832" s="4" t="s">
        <v>5395</v>
      </c>
    </row>
    <row r="833" spans="1:20" x14ac:dyDescent="0.2">
      <c r="A833" s="4" t="str">
        <f t="shared" si="12"/>
        <v>INDEP 12.000 12/30/2016</v>
      </c>
      <c r="B833" s="4" t="s">
        <v>7475</v>
      </c>
      <c r="C833" s="4" t="s">
        <v>5394</v>
      </c>
      <c r="D833" s="4" t="s">
        <v>5392</v>
      </c>
      <c r="E833" s="4" t="s">
        <v>5391</v>
      </c>
      <c r="F833" s="9">
        <v>12</v>
      </c>
      <c r="G833" s="4" t="s">
        <v>5390</v>
      </c>
      <c r="H833" s="4" t="s">
        <v>162</v>
      </c>
      <c r="I833" s="4" t="s">
        <v>4347</v>
      </c>
      <c r="J833" s="4" t="s">
        <v>143</v>
      </c>
      <c r="K833" s="4" t="s">
        <v>33</v>
      </c>
      <c r="L833" s="4" t="s">
        <v>34</v>
      </c>
      <c r="M833" s="10">
        <v>237379500.00000003</v>
      </c>
      <c r="N833" s="10">
        <v>254787330.07812503</v>
      </c>
      <c r="O833" s="4" t="s">
        <v>676</v>
      </c>
      <c r="P833" s="4" t="s">
        <v>37</v>
      </c>
      <c r="Q833" s="4" t="s">
        <v>94</v>
      </c>
      <c r="R833" s="4"/>
      <c r="S833" s="4"/>
      <c r="T833" s="4"/>
    </row>
    <row r="834" spans="1:20" x14ac:dyDescent="0.2">
      <c r="A834" s="4" t="str">
        <f t="shared" ref="A834:A897" si="13">D834&amp;" "&amp;TEXT(F834,"0.000")&amp;" "&amp;TEXT(G834,"MM/DD/YYYY")</f>
        <v>INDEP 12.000 12/30/2016</v>
      </c>
      <c r="B834" s="4" t="s">
        <v>7475</v>
      </c>
      <c r="C834" s="4" t="s">
        <v>5393</v>
      </c>
      <c r="D834" s="4" t="s">
        <v>5392</v>
      </c>
      <c r="E834" s="4" t="s">
        <v>5391</v>
      </c>
      <c r="F834" s="9">
        <v>12</v>
      </c>
      <c r="G834" s="4" t="s">
        <v>5390</v>
      </c>
      <c r="H834" s="4" t="s">
        <v>167</v>
      </c>
      <c r="I834" s="4" t="s">
        <v>4347</v>
      </c>
      <c r="J834" s="4" t="s">
        <v>143</v>
      </c>
      <c r="K834" s="4" t="s">
        <v>33</v>
      </c>
      <c r="L834" s="4" t="s">
        <v>34</v>
      </c>
      <c r="M834" s="10">
        <v>133518535</v>
      </c>
      <c r="N834" s="10">
        <v>143309894.375</v>
      </c>
      <c r="O834" s="4" t="s">
        <v>676</v>
      </c>
      <c r="P834" s="4" t="s">
        <v>37</v>
      </c>
      <c r="Q834" s="4" t="s">
        <v>94</v>
      </c>
      <c r="R834" s="4"/>
      <c r="S834" s="4"/>
      <c r="T834" s="4"/>
    </row>
    <row r="835" spans="1:20" x14ac:dyDescent="0.2">
      <c r="A835" s="4" t="str">
        <f t="shared" si="13"/>
        <v>CZRSBZ 7.000 07/08/2013</v>
      </c>
      <c r="B835" s="4" t="s">
        <v>7475</v>
      </c>
      <c r="C835" s="4" t="s">
        <v>5389</v>
      </c>
      <c r="D835" s="4" t="s">
        <v>5309</v>
      </c>
      <c r="E835" s="4" t="s">
        <v>5308</v>
      </c>
      <c r="F835" s="9">
        <v>7</v>
      </c>
      <c r="G835" s="4" t="s">
        <v>5388</v>
      </c>
      <c r="H835" s="4" t="s">
        <v>5387</v>
      </c>
      <c r="I835" s="4" t="s">
        <v>5386</v>
      </c>
      <c r="J835" s="4" t="s">
        <v>143</v>
      </c>
      <c r="K835" s="4" t="s">
        <v>33</v>
      </c>
      <c r="L835" s="4" t="s">
        <v>34</v>
      </c>
      <c r="M835" s="10">
        <v>200000000</v>
      </c>
      <c r="N835" s="10">
        <v>200000000</v>
      </c>
      <c r="O835" s="4" t="s">
        <v>175</v>
      </c>
      <c r="P835" s="4" t="s">
        <v>37</v>
      </c>
      <c r="Q835" s="4" t="s">
        <v>1200</v>
      </c>
      <c r="R835" s="4" t="s">
        <v>178</v>
      </c>
      <c r="S835" s="4"/>
      <c r="T835" s="4" t="s">
        <v>5385</v>
      </c>
    </row>
    <row r="836" spans="1:20" x14ac:dyDescent="0.2">
      <c r="A836" s="4" t="str">
        <f t="shared" si="13"/>
        <v>BTASKZ 0.000 06/30/2020</v>
      </c>
      <c r="B836" s="4" t="s">
        <v>7475</v>
      </c>
      <c r="C836" s="4" t="s">
        <v>5384</v>
      </c>
      <c r="D836" s="4" t="s">
        <v>5381</v>
      </c>
      <c r="E836" s="4" t="s">
        <v>5380</v>
      </c>
      <c r="F836" s="9">
        <v>0</v>
      </c>
      <c r="G836" s="4" t="s">
        <v>5379</v>
      </c>
      <c r="H836" s="4" t="s">
        <v>162</v>
      </c>
      <c r="I836" s="4" t="s">
        <v>5378</v>
      </c>
      <c r="J836" s="4"/>
      <c r="K836" s="4" t="s">
        <v>33</v>
      </c>
      <c r="L836" s="4" t="s">
        <v>34</v>
      </c>
      <c r="M836" s="10">
        <v>5221494216</v>
      </c>
      <c r="N836" s="10">
        <v>5221494216</v>
      </c>
      <c r="O836" s="4" t="s">
        <v>117</v>
      </c>
      <c r="P836" s="4" t="s">
        <v>37</v>
      </c>
      <c r="Q836" s="4" t="s">
        <v>5377</v>
      </c>
      <c r="R836" s="4"/>
      <c r="S836" s="4"/>
      <c r="T836" s="4"/>
    </row>
    <row r="837" spans="1:20" x14ac:dyDescent="0.2">
      <c r="A837" s="4" t="str">
        <f t="shared" si="13"/>
        <v>BTU 6.500 09/15/2020</v>
      </c>
      <c r="B837" s="4" t="s">
        <v>7475</v>
      </c>
      <c r="C837" s="4" t="s">
        <v>5383</v>
      </c>
      <c r="D837" s="4" t="s">
        <v>5241</v>
      </c>
      <c r="E837" s="4" t="s">
        <v>5240</v>
      </c>
      <c r="F837" s="9">
        <v>6.5</v>
      </c>
      <c r="G837" s="4" t="s">
        <v>5186</v>
      </c>
      <c r="H837" s="4"/>
      <c r="I837" s="4" t="s">
        <v>5378</v>
      </c>
      <c r="J837" s="4" t="s">
        <v>143</v>
      </c>
      <c r="K837" s="4" t="s">
        <v>33</v>
      </c>
      <c r="L837" s="4" t="s">
        <v>34</v>
      </c>
      <c r="M837" s="10">
        <v>650000000</v>
      </c>
      <c r="N837" s="10">
        <v>0</v>
      </c>
      <c r="O837" s="4" t="s">
        <v>93</v>
      </c>
      <c r="P837" s="4" t="s">
        <v>37</v>
      </c>
      <c r="Q837" s="4" t="s">
        <v>38</v>
      </c>
      <c r="R837" s="4" t="s">
        <v>178</v>
      </c>
      <c r="S837" s="4" t="s">
        <v>143</v>
      </c>
      <c r="T837" s="4" t="s">
        <v>4084</v>
      </c>
    </row>
    <row r="838" spans="1:20" x14ac:dyDescent="0.2">
      <c r="A838" s="4" t="str">
        <f t="shared" si="13"/>
        <v>BTASKZ 0.000 06/30/2020</v>
      </c>
      <c r="B838" s="4" t="s">
        <v>7475</v>
      </c>
      <c r="C838" s="4" t="s">
        <v>5382</v>
      </c>
      <c r="D838" s="4" t="s">
        <v>5381</v>
      </c>
      <c r="E838" s="4" t="s">
        <v>5380</v>
      </c>
      <c r="F838" s="9">
        <v>0</v>
      </c>
      <c r="G838" s="4" t="s">
        <v>5379</v>
      </c>
      <c r="H838" s="4" t="s">
        <v>167</v>
      </c>
      <c r="I838" s="4" t="s">
        <v>5378</v>
      </c>
      <c r="J838" s="4"/>
      <c r="K838" s="4" t="s">
        <v>33</v>
      </c>
      <c r="L838" s="4" t="s">
        <v>34</v>
      </c>
      <c r="M838" s="10">
        <v>5221494216</v>
      </c>
      <c r="N838" s="10">
        <v>5221494216</v>
      </c>
      <c r="O838" s="4" t="s">
        <v>117</v>
      </c>
      <c r="P838" s="4" t="s">
        <v>37</v>
      </c>
      <c r="Q838" s="4" t="s">
        <v>5377</v>
      </c>
      <c r="R838" s="4"/>
      <c r="S838" s="4"/>
      <c r="T838" s="4"/>
    </row>
    <row r="839" spans="1:20" x14ac:dyDescent="0.2">
      <c r="A839" s="4" t="str">
        <f t="shared" si="13"/>
        <v>OIBRBZ 5.500 10/23/2020</v>
      </c>
      <c r="B839" s="4" t="s">
        <v>7475</v>
      </c>
      <c r="C839" s="4" t="s">
        <v>5376</v>
      </c>
      <c r="D839" s="4" t="s">
        <v>5277</v>
      </c>
      <c r="E839" s="4" t="s">
        <v>5373</v>
      </c>
      <c r="F839" s="9">
        <v>5.5</v>
      </c>
      <c r="G839" s="4" t="s">
        <v>5372</v>
      </c>
      <c r="H839" s="4" t="s">
        <v>162</v>
      </c>
      <c r="I839" s="4" t="s">
        <v>4286</v>
      </c>
      <c r="J839" s="4" t="s">
        <v>143</v>
      </c>
      <c r="K839" s="4" t="s">
        <v>33</v>
      </c>
      <c r="L839" s="4" t="s">
        <v>34</v>
      </c>
      <c r="M839" s="10">
        <v>1787025000.0000002</v>
      </c>
      <c r="N839" s="10">
        <v>1787025000</v>
      </c>
      <c r="O839" s="4" t="s">
        <v>175</v>
      </c>
      <c r="P839" s="4" t="s">
        <v>37</v>
      </c>
      <c r="Q839" s="4" t="s">
        <v>1200</v>
      </c>
      <c r="R839" s="4" t="s">
        <v>178</v>
      </c>
      <c r="S839" s="4" t="s">
        <v>143</v>
      </c>
      <c r="T839" s="4" t="s">
        <v>4084</v>
      </c>
    </row>
    <row r="840" spans="1:20" x14ac:dyDescent="0.2">
      <c r="A840" s="4" t="str">
        <f t="shared" si="13"/>
        <v>OIBRBZ 5.500 10/23/2020</v>
      </c>
      <c r="B840" s="4" t="s">
        <v>7475</v>
      </c>
      <c r="C840" s="4" t="s">
        <v>5375</v>
      </c>
      <c r="D840" s="4" t="s">
        <v>5277</v>
      </c>
      <c r="E840" s="4" t="s">
        <v>5373</v>
      </c>
      <c r="F840" s="9">
        <v>5.5</v>
      </c>
      <c r="G840" s="4" t="s">
        <v>5372</v>
      </c>
      <c r="H840" s="4" t="s">
        <v>167</v>
      </c>
      <c r="I840" s="4" t="s">
        <v>4286</v>
      </c>
      <c r="J840" s="4" t="s">
        <v>143</v>
      </c>
      <c r="K840" s="4" t="s">
        <v>33</v>
      </c>
      <c r="L840" s="4" t="s">
        <v>34</v>
      </c>
      <c r="M840" s="10">
        <v>1787025000.0000002</v>
      </c>
      <c r="N840" s="10">
        <v>1787025000</v>
      </c>
      <c r="O840" s="4" t="s">
        <v>175</v>
      </c>
      <c r="P840" s="4" t="s">
        <v>37</v>
      </c>
      <c r="Q840" s="4" t="s">
        <v>1200</v>
      </c>
      <c r="R840" s="4" t="s">
        <v>178</v>
      </c>
      <c r="S840" s="4" t="s">
        <v>143</v>
      </c>
      <c r="T840" s="4" t="s">
        <v>4084</v>
      </c>
    </row>
    <row r="841" spans="1:20" x14ac:dyDescent="0.2">
      <c r="A841" s="4" t="str">
        <f t="shared" si="13"/>
        <v>OIBRBZ 5.500 10/23/2020</v>
      </c>
      <c r="B841" s="4" t="s">
        <v>7475</v>
      </c>
      <c r="C841" s="4" t="s">
        <v>5374</v>
      </c>
      <c r="D841" s="4" t="s">
        <v>5277</v>
      </c>
      <c r="E841" s="4" t="s">
        <v>5373</v>
      </c>
      <c r="F841" s="9">
        <v>5.5</v>
      </c>
      <c r="G841" s="4" t="s">
        <v>5372</v>
      </c>
      <c r="H841" s="4" t="s">
        <v>335</v>
      </c>
      <c r="I841" s="4" t="s">
        <v>4286</v>
      </c>
      <c r="J841" s="4" t="s">
        <v>143</v>
      </c>
      <c r="K841" s="4" t="s">
        <v>33</v>
      </c>
      <c r="L841" s="4" t="s">
        <v>34</v>
      </c>
      <c r="M841" s="10">
        <v>1787025000.0000002</v>
      </c>
      <c r="N841" s="10">
        <v>1787025000.0000002</v>
      </c>
      <c r="O841" s="4" t="s">
        <v>175</v>
      </c>
      <c r="P841" s="4" t="s">
        <v>37</v>
      </c>
      <c r="Q841" s="4" t="s">
        <v>1200</v>
      </c>
      <c r="R841" s="4" t="s">
        <v>178</v>
      </c>
      <c r="S841" s="4" t="s">
        <v>143</v>
      </c>
      <c r="T841" s="4" t="s">
        <v>4084</v>
      </c>
    </row>
    <row r="842" spans="1:20" x14ac:dyDescent="0.2">
      <c r="A842" s="4" t="str">
        <f t="shared" si="13"/>
        <v>CZRSBZ 8.875 09/22/2020</v>
      </c>
      <c r="B842" s="4" t="s">
        <v>7475</v>
      </c>
      <c r="C842" s="4" t="s">
        <v>5371</v>
      </c>
      <c r="D842" s="4" t="s">
        <v>5309</v>
      </c>
      <c r="E842" s="4" t="s">
        <v>5308</v>
      </c>
      <c r="F842" s="9">
        <v>8.875</v>
      </c>
      <c r="G842" s="4" t="s">
        <v>5369</v>
      </c>
      <c r="H842" s="4" t="s">
        <v>162</v>
      </c>
      <c r="I842" s="4" t="s">
        <v>5368</v>
      </c>
      <c r="J842" s="4" t="s">
        <v>143</v>
      </c>
      <c r="K842" s="4" t="s">
        <v>33</v>
      </c>
      <c r="L842" s="4" t="s">
        <v>34</v>
      </c>
      <c r="M842" s="10">
        <v>400000000</v>
      </c>
      <c r="N842" s="10">
        <v>400000000</v>
      </c>
      <c r="O842" s="4" t="s">
        <v>399</v>
      </c>
      <c r="P842" s="4" t="s">
        <v>37</v>
      </c>
      <c r="Q842" s="4" t="s">
        <v>1200</v>
      </c>
      <c r="R842" s="4" t="s">
        <v>178</v>
      </c>
      <c r="S842" s="4"/>
      <c r="T842" s="4" t="s">
        <v>5326</v>
      </c>
    </row>
    <row r="843" spans="1:20" x14ac:dyDescent="0.2">
      <c r="A843" s="4" t="str">
        <f t="shared" si="13"/>
        <v>CZRSBZ 8.875 09/22/2020</v>
      </c>
      <c r="B843" s="4" t="s">
        <v>7475</v>
      </c>
      <c r="C843" s="4" t="s">
        <v>5370</v>
      </c>
      <c r="D843" s="4" t="s">
        <v>5309</v>
      </c>
      <c r="E843" s="4" t="s">
        <v>5308</v>
      </c>
      <c r="F843" s="9">
        <v>8.875</v>
      </c>
      <c r="G843" s="4" t="s">
        <v>5369</v>
      </c>
      <c r="H843" s="4" t="s">
        <v>167</v>
      </c>
      <c r="I843" s="4" t="s">
        <v>5368</v>
      </c>
      <c r="J843" s="4" t="s">
        <v>143</v>
      </c>
      <c r="K843" s="4" t="s">
        <v>33</v>
      </c>
      <c r="L843" s="4" t="s">
        <v>34</v>
      </c>
      <c r="M843" s="10">
        <v>400000000</v>
      </c>
      <c r="N843" s="10">
        <v>400000000</v>
      </c>
      <c r="O843" s="4" t="s">
        <v>399</v>
      </c>
      <c r="P843" s="4" t="s">
        <v>37</v>
      </c>
      <c r="Q843" s="4" t="s">
        <v>1200</v>
      </c>
      <c r="R843" s="4" t="s">
        <v>178</v>
      </c>
      <c r="S843" s="4"/>
      <c r="T843" s="4" t="s">
        <v>5326</v>
      </c>
    </row>
    <row r="844" spans="1:20" x14ac:dyDescent="0.2">
      <c r="A844" s="4" t="str">
        <f t="shared" si="13"/>
        <v>GENONE 9.500 10/15/2018</v>
      </c>
      <c r="B844" s="4" t="s">
        <v>7475</v>
      </c>
      <c r="C844" s="4" t="s">
        <v>5367</v>
      </c>
      <c r="D844" s="4" t="s">
        <v>2475</v>
      </c>
      <c r="E844" s="4" t="s">
        <v>5300</v>
      </c>
      <c r="F844" s="9">
        <v>9.5</v>
      </c>
      <c r="G844" s="4" t="s">
        <v>5292</v>
      </c>
      <c r="H844" s="4" t="s">
        <v>167</v>
      </c>
      <c r="I844" s="4" t="s">
        <v>5365</v>
      </c>
      <c r="J844" s="4" t="s">
        <v>143</v>
      </c>
      <c r="K844" s="4" t="s">
        <v>33</v>
      </c>
      <c r="L844" s="4" t="s">
        <v>34</v>
      </c>
      <c r="M844" s="10">
        <v>675000000</v>
      </c>
      <c r="N844" s="10">
        <v>3500000</v>
      </c>
      <c r="O844" s="4" t="s">
        <v>175</v>
      </c>
      <c r="P844" s="4" t="s">
        <v>37</v>
      </c>
      <c r="Q844" s="4" t="s">
        <v>38</v>
      </c>
      <c r="R844" s="4" t="s">
        <v>178</v>
      </c>
      <c r="S844" s="4" t="s">
        <v>143</v>
      </c>
      <c r="T844" s="4" t="s">
        <v>5364</v>
      </c>
    </row>
    <row r="845" spans="1:20" x14ac:dyDescent="0.2">
      <c r="A845" s="4" t="str">
        <f t="shared" si="13"/>
        <v>GENONE 9.500 10/15/2018</v>
      </c>
      <c r="B845" s="4" t="s">
        <v>7475</v>
      </c>
      <c r="C845" s="4" t="s">
        <v>5366</v>
      </c>
      <c r="D845" s="4" t="s">
        <v>2475</v>
      </c>
      <c r="E845" s="4" t="s">
        <v>5300</v>
      </c>
      <c r="F845" s="9">
        <v>9.5</v>
      </c>
      <c r="G845" s="4" t="s">
        <v>5292</v>
      </c>
      <c r="H845" s="4" t="s">
        <v>162</v>
      </c>
      <c r="I845" s="4" t="s">
        <v>5365</v>
      </c>
      <c r="J845" s="4" t="s">
        <v>143</v>
      </c>
      <c r="K845" s="4" t="s">
        <v>33</v>
      </c>
      <c r="L845" s="4" t="s">
        <v>34</v>
      </c>
      <c r="M845" s="10">
        <v>675000000</v>
      </c>
      <c r="N845" s="10">
        <v>3500000</v>
      </c>
      <c r="O845" s="4" t="s">
        <v>175</v>
      </c>
      <c r="P845" s="4" t="s">
        <v>37</v>
      </c>
      <c r="Q845" s="4" t="s">
        <v>38</v>
      </c>
      <c r="R845" s="4" t="s">
        <v>178</v>
      </c>
      <c r="S845" s="4" t="s">
        <v>143</v>
      </c>
      <c r="T845" s="4" t="s">
        <v>5364</v>
      </c>
    </row>
    <row r="846" spans="1:20" x14ac:dyDescent="0.2">
      <c r="A846" s="4" t="str">
        <f t="shared" si="13"/>
        <v>SHLD 6.625 10/15/2018</v>
      </c>
      <c r="B846" s="4" t="s">
        <v>7475</v>
      </c>
      <c r="C846" s="4" t="s">
        <v>5363</v>
      </c>
      <c r="D846" s="4" t="s">
        <v>4902</v>
      </c>
      <c r="E846" s="4" t="s">
        <v>5115</v>
      </c>
      <c r="F846" s="9">
        <v>6.625</v>
      </c>
      <c r="G846" s="4" t="s">
        <v>5292</v>
      </c>
      <c r="H846" s="4" t="s">
        <v>162</v>
      </c>
      <c r="I846" s="4" t="s">
        <v>5353</v>
      </c>
      <c r="J846" s="4" t="s">
        <v>143</v>
      </c>
      <c r="K846" s="4" t="s">
        <v>33</v>
      </c>
      <c r="L846" s="4" t="s">
        <v>34</v>
      </c>
      <c r="M846" s="10">
        <v>1000000000</v>
      </c>
      <c r="N846" s="10">
        <v>595999.99999999977</v>
      </c>
      <c r="O846" s="4" t="s">
        <v>676</v>
      </c>
      <c r="P846" s="4" t="s">
        <v>37</v>
      </c>
      <c r="Q846" s="4" t="s">
        <v>38</v>
      </c>
      <c r="R846" s="4" t="s">
        <v>178</v>
      </c>
      <c r="S846" s="4" t="s">
        <v>600</v>
      </c>
      <c r="T846" s="4" t="s">
        <v>4084</v>
      </c>
    </row>
    <row r="847" spans="1:20" x14ac:dyDescent="0.2">
      <c r="A847" s="4" t="str">
        <f t="shared" si="13"/>
        <v>SHLD 6.625 10/15/2018</v>
      </c>
      <c r="B847" s="4" t="s">
        <v>7475</v>
      </c>
      <c r="C847" s="4" t="s">
        <v>5362</v>
      </c>
      <c r="D847" s="4" t="s">
        <v>4902</v>
      </c>
      <c r="E847" s="4" t="s">
        <v>5115</v>
      </c>
      <c r="F847" s="9">
        <v>6.625</v>
      </c>
      <c r="G847" s="4" t="s">
        <v>5292</v>
      </c>
      <c r="H847" s="4" t="s">
        <v>167</v>
      </c>
      <c r="I847" s="4" t="s">
        <v>5353</v>
      </c>
      <c r="J847" s="4" t="s">
        <v>143</v>
      </c>
      <c r="K847" s="4" t="s">
        <v>33</v>
      </c>
      <c r="L847" s="4" t="s">
        <v>34</v>
      </c>
      <c r="M847" s="10">
        <v>1000000000</v>
      </c>
      <c r="N847" s="10">
        <v>595999.99999999977</v>
      </c>
      <c r="O847" s="4" t="s">
        <v>676</v>
      </c>
      <c r="P847" s="4" t="s">
        <v>37</v>
      </c>
      <c r="Q847" s="4" t="s">
        <v>38</v>
      </c>
      <c r="R847" s="4" t="s">
        <v>178</v>
      </c>
      <c r="S847" s="4" t="s">
        <v>600</v>
      </c>
      <c r="T847" s="4" t="s">
        <v>4084</v>
      </c>
    </row>
    <row r="848" spans="1:20" x14ac:dyDescent="0.2">
      <c r="A848" s="4" t="str">
        <f t="shared" si="13"/>
        <v>UPL 4.510 10/12/2020</v>
      </c>
      <c r="B848" s="4" t="s">
        <v>7475</v>
      </c>
      <c r="C848" s="4" t="s">
        <v>5361</v>
      </c>
      <c r="D848" s="4" t="s">
        <v>5357</v>
      </c>
      <c r="E848" s="4" t="s">
        <v>5356</v>
      </c>
      <c r="F848" s="9">
        <v>4.51</v>
      </c>
      <c r="G848" s="4" t="s">
        <v>5360</v>
      </c>
      <c r="H848" s="4" t="s">
        <v>5359</v>
      </c>
      <c r="I848" s="4" t="s">
        <v>5353</v>
      </c>
      <c r="J848" s="4"/>
      <c r="K848" s="4" t="s">
        <v>33</v>
      </c>
      <c r="L848" s="4" t="s">
        <v>34</v>
      </c>
      <c r="M848" s="10">
        <v>315000000</v>
      </c>
      <c r="N848" s="10">
        <v>315000000</v>
      </c>
      <c r="O848" s="4" t="s">
        <v>93</v>
      </c>
      <c r="P848" s="4" t="s">
        <v>37</v>
      </c>
      <c r="Q848" s="4" t="s">
        <v>38</v>
      </c>
      <c r="R848" s="4"/>
      <c r="S848" s="4"/>
      <c r="T848" s="4" t="s">
        <v>4986</v>
      </c>
    </row>
    <row r="849" spans="1:20" x14ac:dyDescent="0.2">
      <c r="A849" s="4" t="str">
        <f t="shared" si="13"/>
        <v>UPL 4.910 10/13/2025</v>
      </c>
      <c r="B849" s="4" t="s">
        <v>7475</v>
      </c>
      <c r="C849" s="4" t="s">
        <v>5358</v>
      </c>
      <c r="D849" s="4" t="s">
        <v>5357</v>
      </c>
      <c r="E849" s="4" t="s">
        <v>5356</v>
      </c>
      <c r="F849" s="9">
        <v>4.91</v>
      </c>
      <c r="G849" s="4" t="s">
        <v>5355</v>
      </c>
      <c r="H849" s="4" t="s">
        <v>5354</v>
      </c>
      <c r="I849" s="4" t="s">
        <v>5353</v>
      </c>
      <c r="J849" s="4"/>
      <c r="K849" s="4" t="s">
        <v>33</v>
      </c>
      <c r="L849" s="4" t="s">
        <v>34</v>
      </c>
      <c r="M849" s="10">
        <v>175000000</v>
      </c>
      <c r="N849" s="10">
        <v>175000000</v>
      </c>
      <c r="O849" s="4" t="s">
        <v>93</v>
      </c>
      <c r="P849" s="4" t="s">
        <v>37</v>
      </c>
      <c r="Q849" s="4" t="s">
        <v>38</v>
      </c>
      <c r="R849" s="4"/>
      <c r="S849" s="4"/>
      <c r="T849" s="4" t="s">
        <v>4986</v>
      </c>
    </row>
    <row r="850" spans="1:20" x14ac:dyDescent="0.2">
      <c r="A850" s="4" t="str">
        <f t="shared" si="13"/>
        <v>CEAGRO 10.750 05/16/2016</v>
      </c>
      <c r="B850" s="4" t="s">
        <v>7475</v>
      </c>
      <c r="C850" s="4" t="s">
        <v>5352</v>
      </c>
      <c r="D850" s="4" t="s">
        <v>5348</v>
      </c>
      <c r="E850" s="4" t="s">
        <v>5347</v>
      </c>
      <c r="F850" s="9">
        <v>10.75</v>
      </c>
      <c r="G850" s="4" t="s">
        <v>5346</v>
      </c>
      <c r="H850" s="4" t="s">
        <v>162</v>
      </c>
      <c r="I850" s="4" t="s">
        <v>5341</v>
      </c>
      <c r="J850" s="4" t="s">
        <v>143</v>
      </c>
      <c r="K850" s="4" t="s">
        <v>33</v>
      </c>
      <c r="L850" s="4" t="s">
        <v>34</v>
      </c>
      <c r="M850" s="10">
        <v>100000000</v>
      </c>
      <c r="N850" s="10">
        <v>100000000</v>
      </c>
      <c r="O850" s="4" t="s">
        <v>117</v>
      </c>
      <c r="P850" s="4" t="s">
        <v>37</v>
      </c>
      <c r="Q850" s="4" t="s">
        <v>1200</v>
      </c>
      <c r="R850" s="4"/>
      <c r="S850" s="4" t="s">
        <v>143</v>
      </c>
      <c r="T850" s="4" t="s">
        <v>4873</v>
      </c>
    </row>
    <row r="851" spans="1:20" x14ac:dyDescent="0.2">
      <c r="A851" s="4" t="str">
        <f t="shared" si="13"/>
        <v>FFNT 14.000 09/30/2013</v>
      </c>
      <c r="B851" s="4" t="s">
        <v>7475</v>
      </c>
      <c r="C851" s="4" t="s">
        <v>5351</v>
      </c>
      <c r="D851" s="4" t="s">
        <v>5344</v>
      </c>
      <c r="E851" s="4" t="s">
        <v>5343</v>
      </c>
      <c r="F851" s="9">
        <v>14</v>
      </c>
      <c r="G851" s="4" t="s">
        <v>5350</v>
      </c>
      <c r="H851" s="4"/>
      <c r="I851" s="4" t="s">
        <v>5341</v>
      </c>
      <c r="J851" s="4" t="s">
        <v>143</v>
      </c>
      <c r="K851" s="4" t="s">
        <v>33</v>
      </c>
      <c r="L851" s="4" t="s">
        <v>34</v>
      </c>
      <c r="M851" s="10">
        <v>305000000</v>
      </c>
      <c r="N851" s="10">
        <v>0</v>
      </c>
      <c r="O851" s="4" t="s">
        <v>117</v>
      </c>
      <c r="P851" s="4" t="s">
        <v>37</v>
      </c>
      <c r="Q851" s="4" t="s">
        <v>38</v>
      </c>
      <c r="R851" s="4"/>
      <c r="S851" s="4" t="s">
        <v>143</v>
      </c>
      <c r="T851" s="4" t="s">
        <v>5340</v>
      </c>
    </row>
    <row r="852" spans="1:20" x14ac:dyDescent="0.2">
      <c r="A852" s="4" t="str">
        <f t="shared" si="13"/>
        <v>CEAGRO 10.750 05/16/2016</v>
      </c>
      <c r="B852" s="4" t="s">
        <v>7475</v>
      </c>
      <c r="C852" s="4" t="s">
        <v>5349</v>
      </c>
      <c r="D852" s="4" t="s">
        <v>5348</v>
      </c>
      <c r="E852" s="4" t="s">
        <v>5347</v>
      </c>
      <c r="F852" s="9">
        <v>10.75</v>
      </c>
      <c r="G852" s="4" t="s">
        <v>5346</v>
      </c>
      <c r="H852" s="4" t="s">
        <v>167</v>
      </c>
      <c r="I852" s="4" t="s">
        <v>5341</v>
      </c>
      <c r="J852" s="4" t="s">
        <v>143</v>
      </c>
      <c r="K852" s="4" t="s">
        <v>33</v>
      </c>
      <c r="L852" s="4" t="s">
        <v>34</v>
      </c>
      <c r="M852" s="10">
        <v>100000000</v>
      </c>
      <c r="N852" s="10">
        <v>100000000</v>
      </c>
      <c r="O852" s="4" t="s">
        <v>117</v>
      </c>
      <c r="P852" s="4" t="s">
        <v>37</v>
      </c>
      <c r="Q852" s="4" t="s">
        <v>1200</v>
      </c>
      <c r="R852" s="4"/>
      <c r="S852" s="4" t="s">
        <v>143</v>
      </c>
      <c r="T852" s="4" t="s">
        <v>4873</v>
      </c>
    </row>
    <row r="853" spans="1:20" x14ac:dyDescent="0.2">
      <c r="A853" s="4" t="str">
        <f t="shared" si="13"/>
        <v>FFNT 11.500 04/30/2014</v>
      </c>
      <c r="B853" s="4" t="s">
        <v>7475</v>
      </c>
      <c r="C853" s="4" t="s">
        <v>5345</v>
      </c>
      <c r="D853" s="4" t="s">
        <v>5344</v>
      </c>
      <c r="E853" s="4" t="s">
        <v>5343</v>
      </c>
      <c r="F853" s="9">
        <v>11.5</v>
      </c>
      <c r="G853" s="4" t="s">
        <v>5342</v>
      </c>
      <c r="H853" s="4" t="s">
        <v>167</v>
      </c>
      <c r="I853" s="4" t="s">
        <v>5341</v>
      </c>
      <c r="J853" s="4" t="s">
        <v>143</v>
      </c>
      <c r="K853" s="4" t="s">
        <v>33</v>
      </c>
      <c r="L853" s="4" t="s">
        <v>34</v>
      </c>
      <c r="M853" s="10">
        <v>232487118.00000003</v>
      </c>
      <c r="N853" s="10">
        <v>0</v>
      </c>
      <c r="O853" s="4" t="s">
        <v>676</v>
      </c>
      <c r="P853" s="4" t="s">
        <v>37</v>
      </c>
      <c r="Q853" s="4" t="s">
        <v>38</v>
      </c>
      <c r="R853" s="4"/>
      <c r="S853" s="4" t="s">
        <v>143</v>
      </c>
      <c r="T853" s="4" t="s">
        <v>5340</v>
      </c>
    </row>
    <row r="854" spans="1:20" x14ac:dyDescent="0.2">
      <c r="A854" s="4" t="str">
        <f t="shared" si="13"/>
        <v>AVINPU 10.000 10/29/2018</v>
      </c>
      <c r="B854" s="4" t="s">
        <v>7475</v>
      </c>
      <c r="C854" s="4" t="s">
        <v>5339</v>
      </c>
      <c r="D854" s="4" t="s">
        <v>5338</v>
      </c>
      <c r="E854" s="4" t="s">
        <v>5337</v>
      </c>
      <c r="F854" s="9">
        <v>10</v>
      </c>
      <c r="G854" s="4" t="s">
        <v>5336</v>
      </c>
      <c r="H854" s="4"/>
      <c r="I854" s="4" t="s">
        <v>5335</v>
      </c>
      <c r="J854" s="4" t="s">
        <v>143</v>
      </c>
      <c r="K854" s="4" t="s">
        <v>33</v>
      </c>
      <c r="L854" s="4" t="s">
        <v>34</v>
      </c>
      <c r="M854" s="10">
        <v>200000000</v>
      </c>
      <c r="N854" s="10">
        <v>213725000</v>
      </c>
      <c r="O854" s="4" t="s">
        <v>175</v>
      </c>
      <c r="P854" s="4" t="s">
        <v>37</v>
      </c>
      <c r="Q854" s="4" t="s">
        <v>3607</v>
      </c>
      <c r="R854" s="4"/>
      <c r="S854" s="4"/>
      <c r="T854" s="4" t="s">
        <v>5334</v>
      </c>
    </row>
    <row r="855" spans="1:20" x14ac:dyDescent="0.2">
      <c r="A855" s="4" t="str">
        <f t="shared" si="13"/>
        <v>DYN 7.500 06/01/2015</v>
      </c>
      <c r="B855" s="4" t="s">
        <v>7475</v>
      </c>
      <c r="C855" s="4" t="s">
        <v>5333</v>
      </c>
      <c r="D855" s="4" t="s">
        <v>4069</v>
      </c>
      <c r="E855" s="4" t="s">
        <v>4068</v>
      </c>
      <c r="F855" s="9">
        <v>7.5</v>
      </c>
      <c r="G855" s="4" t="s">
        <v>5332</v>
      </c>
      <c r="H855" s="4" t="s">
        <v>126</v>
      </c>
      <c r="I855" s="4" t="s">
        <v>5331</v>
      </c>
      <c r="J855" s="4"/>
      <c r="K855" s="4" t="s">
        <v>33</v>
      </c>
      <c r="L855" s="4" t="s">
        <v>34</v>
      </c>
      <c r="M855" s="10">
        <v>235000000</v>
      </c>
      <c r="N855" s="10">
        <v>0</v>
      </c>
      <c r="O855" s="4" t="s">
        <v>175</v>
      </c>
      <c r="P855" s="4" t="s">
        <v>37</v>
      </c>
      <c r="Q855" s="4" t="s">
        <v>38</v>
      </c>
      <c r="R855" s="4"/>
      <c r="S855" s="4"/>
      <c r="T855" s="4"/>
    </row>
    <row r="856" spans="1:20" x14ac:dyDescent="0.2">
      <c r="A856" s="4" t="str">
        <f t="shared" si="13"/>
        <v>CZRSBZ 8.250 01/20/2016</v>
      </c>
      <c r="B856" s="4" t="s">
        <v>7475</v>
      </c>
      <c r="C856" s="4" t="s">
        <v>5330</v>
      </c>
      <c r="D856" s="4" t="s">
        <v>5309</v>
      </c>
      <c r="E856" s="4" t="s">
        <v>5308</v>
      </c>
      <c r="F856" s="9">
        <v>8.25</v>
      </c>
      <c r="G856" s="4" t="s">
        <v>5328</v>
      </c>
      <c r="H856" s="4" t="s">
        <v>162</v>
      </c>
      <c r="I856" s="4" t="s">
        <v>5327</v>
      </c>
      <c r="J856" s="4" t="s">
        <v>143</v>
      </c>
      <c r="K856" s="4" t="s">
        <v>33</v>
      </c>
      <c r="L856" s="4" t="s">
        <v>34</v>
      </c>
      <c r="M856" s="10">
        <v>400000000</v>
      </c>
      <c r="N856" s="10">
        <v>400000000</v>
      </c>
      <c r="O856" s="4" t="s">
        <v>175</v>
      </c>
      <c r="P856" s="4" t="s">
        <v>37</v>
      </c>
      <c r="Q856" s="4" t="s">
        <v>1200</v>
      </c>
      <c r="R856" s="4" t="s">
        <v>178</v>
      </c>
      <c r="S856" s="4" t="s">
        <v>143</v>
      </c>
      <c r="T856" s="4" t="s">
        <v>5326</v>
      </c>
    </row>
    <row r="857" spans="1:20" x14ac:dyDescent="0.2">
      <c r="A857" s="4" t="str">
        <f t="shared" si="13"/>
        <v>CZRSBZ 8.250 01/20/2016</v>
      </c>
      <c r="B857" s="4" t="s">
        <v>7475</v>
      </c>
      <c r="C857" s="4" t="s">
        <v>5329</v>
      </c>
      <c r="D857" s="4" t="s">
        <v>5309</v>
      </c>
      <c r="E857" s="4" t="s">
        <v>5308</v>
      </c>
      <c r="F857" s="9">
        <v>8.25</v>
      </c>
      <c r="G857" s="4" t="s">
        <v>5328</v>
      </c>
      <c r="H857" s="4" t="s">
        <v>167</v>
      </c>
      <c r="I857" s="4" t="s">
        <v>5327</v>
      </c>
      <c r="J857" s="4" t="s">
        <v>143</v>
      </c>
      <c r="K857" s="4" t="s">
        <v>33</v>
      </c>
      <c r="L857" s="4" t="s">
        <v>34</v>
      </c>
      <c r="M857" s="10">
        <v>400000000</v>
      </c>
      <c r="N857" s="10">
        <v>400000000</v>
      </c>
      <c r="O857" s="4" t="s">
        <v>175</v>
      </c>
      <c r="P857" s="4" t="s">
        <v>37</v>
      </c>
      <c r="Q857" s="4" t="s">
        <v>1200</v>
      </c>
      <c r="R857" s="4" t="s">
        <v>178</v>
      </c>
      <c r="S857" s="4" t="s">
        <v>143</v>
      </c>
      <c r="T857" s="4" t="s">
        <v>5326</v>
      </c>
    </row>
    <row r="858" spans="1:20" x14ac:dyDescent="0.2">
      <c r="A858" s="4" t="str">
        <f t="shared" si="13"/>
        <v>AFRLN 11.500 02/01/2016</v>
      </c>
      <c r="B858" s="4" t="s">
        <v>7475</v>
      </c>
      <c r="C858" s="4" t="s">
        <v>5325</v>
      </c>
      <c r="D858" s="4" t="s">
        <v>5323</v>
      </c>
      <c r="E858" s="4" t="s">
        <v>5322</v>
      </c>
      <c r="F858" s="9">
        <v>11.5</v>
      </c>
      <c r="G858" s="4" t="s">
        <v>5321</v>
      </c>
      <c r="H858" s="4" t="s">
        <v>162</v>
      </c>
      <c r="I858" s="4" t="s">
        <v>5320</v>
      </c>
      <c r="J858" s="4" t="s">
        <v>143</v>
      </c>
      <c r="K858" s="4" t="s">
        <v>33</v>
      </c>
      <c r="L858" s="4" t="s">
        <v>34</v>
      </c>
      <c r="M858" s="10">
        <v>500000000</v>
      </c>
      <c r="N858" s="10">
        <v>253439000</v>
      </c>
      <c r="O858" s="4" t="s">
        <v>117</v>
      </c>
      <c r="P858" s="4" t="s">
        <v>37</v>
      </c>
      <c r="Q858" s="4" t="s">
        <v>1687</v>
      </c>
      <c r="R858" s="4"/>
      <c r="S858" s="4" t="s">
        <v>143</v>
      </c>
      <c r="T858" s="4" t="s">
        <v>5318</v>
      </c>
    </row>
    <row r="859" spans="1:20" x14ac:dyDescent="0.2">
      <c r="A859" s="4" t="str">
        <f t="shared" si="13"/>
        <v>AFRLN 11.500 02/01/2016</v>
      </c>
      <c r="B859" s="4" t="s">
        <v>7475</v>
      </c>
      <c r="C859" s="4" t="s">
        <v>5324</v>
      </c>
      <c r="D859" s="4" t="s">
        <v>5323</v>
      </c>
      <c r="E859" s="4" t="s">
        <v>5322</v>
      </c>
      <c r="F859" s="9">
        <v>11.5</v>
      </c>
      <c r="G859" s="4" t="s">
        <v>5321</v>
      </c>
      <c r="H859" s="4" t="s">
        <v>167</v>
      </c>
      <c r="I859" s="4" t="s">
        <v>5320</v>
      </c>
      <c r="J859" s="4" t="s">
        <v>143</v>
      </c>
      <c r="K859" s="4" t="s">
        <v>33</v>
      </c>
      <c r="L859" s="4" t="s">
        <v>34</v>
      </c>
      <c r="M859" s="10">
        <v>500000000</v>
      </c>
      <c r="N859" s="10">
        <v>253439000</v>
      </c>
      <c r="O859" s="4" t="s">
        <v>117</v>
      </c>
      <c r="P859" s="4" t="s">
        <v>37</v>
      </c>
      <c r="Q859" s="4" t="s">
        <v>1687</v>
      </c>
      <c r="R859" s="4"/>
      <c r="S859" s="4" t="s">
        <v>143</v>
      </c>
      <c r="T859" s="4" t="s">
        <v>5318</v>
      </c>
    </row>
    <row r="860" spans="1:20" x14ac:dyDescent="0.2">
      <c r="A860" s="4" t="str">
        <f t="shared" si="13"/>
        <v>JNY 6.875 03/15/2019</v>
      </c>
      <c r="B860" s="4" t="s">
        <v>7475</v>
      </c>
      <c r="C860" s="4" t="s">
        <v>5317</v>
      </c>
      <c r="D860" s="4" t="s">
        <v>5138</v>
      </c>
      <c r="E860" s="4" t="s">
        <v>5137</v>
      </c>
      <c r="F860" s="9">
        <v>6.875</v>
      </c>
      <c r="G860" s="4" t="s">
        <v>4971</v>
      </c>
      <c r="H860" s="4"/>
      <c r="I860" s="4" t="s">
        <v>5316</v>
      </c>
      <c r="J860" s="4" t="s">
        <v>143</v>
      </c>
      <c r="K860" s="4" t="s">
        <v>33</v>
      </c>
      <c r="L860" s="4" t="s">
        <v>34</v>
      </c>
      <c r="M860" s="10">
        <v>400000000</v>
      </c>
      <c r="N860" s="10">
        <v>28487000</v>
      </c>
      <c r="O860" s="4" t="s">
        <v>175</v>
      </c>
      <c r="P860" s="4" t="s">
        <v>37</v>
      </c>
      <c r="Q860" s="4" t="s">
        <v>38</v>
      </c>
      <c r="R860" s="4" t="s">
        <v>178</v>
      </c>
      <c r="S860" s="4" t="s">
        <v>143</v>
      </c>
      <c r="T860" s="4" t="s">
        <v>4084</v>
      </c>
    </row>
    <row r="861" spans="1:20" x14ac:dyDescent="0.2">
      <c r="A861" s="4" t="str">
        <f t="shared" si="13"/>
        <v>MRIYA 10.950 03/30/2016</v>
      </c>
      <c r="B861" s="4" t="s">
        <v>7475</v>
      </c>
      <c r="C861" s="4" t="s">
        <v>5315</v>
      </c>
      <c r="D861" s="4" t="s">
        <v>5205</v>
      </c>
      <c r="E861" s="4" t="s">
        <v>5204</v>
      </c>
      <c r="F861" s="9">
        <v>10.95</v>
      </c>
      <c r="G861" s="4" t="s">
        <v>5313</v>
      </c>
      <c r="H861" s="4" t="s">
        <v>162</v>
      </c>
      <c r="I861" s="4" t="s">
        <v>5312</v>
      </c>
      <c r="J861" s="4" t="s">
        <v>143</v>
      </c>
      <c r="K861" s="4" t="s">
        <v>33</v>
      </c>
      <c r="L861" s="4" t="s">
        <v>34</v>
      </c>
      <c r="M861" s="10">
        <v>250000000</v>
      </c>
      <c r="N861" s="10">
        <v>10200000</v>
      </c>
      <c r="O861" s="4" t="s">
        <v>175</v>
      </c>
      <c r="P861" s="4" t="s">
        <v>37</v>
      </c>
      <c r="Q861" s="4" t="s">
        <v>3607</v>
      </c>
      <c r="R861" s="4"/>
      <c r="S861" s="4" t="s">
        <v>143</v>
      </c>
      <c r="T861" s="4" t="s">
        <v>5311</v>
      </c>
    </row>
    <row r="862" spans="1:20" x14ac:dyDescent="0.2">
      <c r="A862" s="4" t="str">
        <f t="shared" si="13"/>
        <v>MRIYA 10.950 03/30/2016</v>
      </c>
      <c r="B862" s="4" t="s">
        <v>7475</v>
      </c>
      <c r="C862" s="4" t="s">
        <v>5314</v>
      </c>
      <c r="D862" s="4" t="s">
        <v>5205</v>
      </c>
      <c r="E862" s="4" t="s">
        <v>5204</v>
      </c>
      <c r="F862" s="9">
        <v>10.95</v>
      </c>
      <c r="G862" s="4" t="s">
        <v>5313</v>
      </c>
      <c r="H862" s="4" t="s">
        <v>167</v>
      </c>
      <c r="I862" s="4" t="s">
        <v>5312</v>
      </c>
      <c r="J862" s="4" t="s">
        <v>143</v>
      </c>
      <c r="K862" s="4" t="s">
        <v>33</v>
      </c>
      <c r="L862" s="4" t="s">
        <v>34</v>
      </c>
      <c r="M862" s="10">
        <v>250000000</v>
      </c>
      <c r="N862" s="10">
        <v>10200000</v>
      </c>
      <c r="O862" s="4" t="s">
        <v>175</v>
      </c>
      <c r="P862" s="4" t="s">
        <v>37</v>
      </c>
      <c r="Q862" s="4" t="s">
        <v>3607</v>
      </c>
      <c r="R862" s="4"/>
      <c r="S862" s="4" t="s">
        <v>143</v>
      </c>
      <c r="T862" s="4" t="s">
        <v>5311</v>
      </c>
    </row>
    <row r="863" spans="1:20" x14ac:dyDescent="0.2">
      <c r="A863" s="4" t="str">
        <f t="shared" si="13"/>
        <v>CZRSBZ 7.625 04/21/2014</v>
      </c>
      <c r="B863" s="4" t="s">
        <v>7475</v>
      </c>
      <c r="C863" s="4" t="s">
        <v>5310</v>
      </c>
      <c r="D863" s="4" t="s">
        <v>5309</v>
      </c>
      <c r="E863" s="4" t="s">
        <v>5308</v>
      </c>
      <c r="F863" s="9">
        <v>7.625</v>
      </c>
      <c r="G863" s="4" t="s">
        <v>5307</v>
      </c>
      <c r="H863" s="4"/>
      <c r="I863" s="4" t="s">
        <v>5306</v>
      </c>
      <c r="J863" s="4" t="s">
        <v>143</v>
      </c>
      <c r="K863" s="4" t="s">
        <v>33</v>
      </c>
      <c r="L863" s="4" t="s">
        <v>34</v>
      </c>
      <c r="M863" s="10">
        <v>150000000</v>
      </c>
      <c r="N863" s="10">
        <v>150000000</v>
      </c>
      <c r="O863" s="4" t="s">
        <v>175</v>
      </c>
      <c r="P863" s="4" t="s">
        <v>37</v>
      </c>
      <c r="Q863" s="4" t="s">
        <v>1200</v>
      </c>
      <c r="R863" s="4" t="s">
        <v>178</v>
      </c>
      <c r="S863" s="4" t="s">
        <v>143</v>
      </c>
      <c r="T863" s="4" t="s">
        <v>5305</v>
      </c>
    </row>
    <row r="864" spans="1:20" x14ac:dyDescent="0.2">
      <c r="A864" s="4" t="str">
        <f t="shared" si="13"/>
        <v>RSH 6.750 05/15/2019</v>
      </c>
      <c r="B864" s="4" t="s">
        <v>7475</v>
      </c>
      <c r="C864" s="4" t="s">
        <v>5304</v>
      </c>
      <c r="D864" s="4" t="s">
        <v>5289</v>
      </c>
      <c r="E864" s="4" t="s">
        <v>5288</v>
      </c>
      <c r="F864" s="9">
        <v>6.75</v>
      </c>
      <c r="G864" s="4" t="s">
        <v>5287</v>
      </c>
      <c r="H864" s="4" t="s">
        <v>167</v>
      </c>
      <c r="I864" s="4" t="s">
        <v>5302</v>
      </c>
      <c r="J864" s="4" t="s">
        <v>143</v>
      </c>
      <c r="K864" s="4" t="s">
        <v>33</v>
      </c>
      <c r="L864" s="4" t="s">
        <v>34</v>
      </c>
      <c r="M864" s="10">
        <v>325000000</v>
      </c>
      <c r="N864" s="10">
        <v>200000</v>
      </c>
      <c r="O864" s="4" t="s">
        <v>93</v>
      </c>
      <c r="P864" s="4" t="s">
        <v>37</v>
      </c>
      <c r="Q864" s="4" t="s">
        <v>38</v>
      </c>
      <c r="R864" s="4" t="s">
        <v>178</v>
      </c>
      <c r="S864" s="4" t="s">
        <v>143</v>
      </c>
      <c r="T864" s="4" t="s">
        <v>4084</v>
      </c>
    </row>
    <row r="865" spans="1:20" x14ac:dyDescent="0.2">
      <c r="A865" s="4" t="str">
        <f t="shared" si="13"/>
        <v>RSH 6.750 05/15/2019</v>
      </c>
      <c r="B865" s="4" t="s">
        <v>7475</v>
      </c>
      <c r="C865" s="4" t="s">
        <v>5303</v>
      </c>
      <c r="D865" s="4" t="s">
        <v>5289</v>
      </c>
      <c r="E865" s="4" t="s">
        <v>5288</v>
      </c>
      <c r="F865" s="9">
        <v>6.75</v>
      </c>
      <c r="G865" s="4" t="s">
        <v>5287</v>
      </c>
      <c r="H865" s="4" t="s">
        <v>162</v>
      </c>
      <c r="I865" s="4" t="s">
        <v>5302</v>
      </c>
      <c r="J865" s="4" t="s">
        <v>143</v>
      </c>
      <c r="K865" s="4" t="s">
        <v>33</v>
      </c>
      <c r="L865" s="4" t="s">
        <v>34</v>
      </c>
      <c r="M865" s="10">
        <v>325000000</v>
      </c>
      <c r="N865" s="10">
        <v>200000</v>
      </c>
      <c r="O865" s="4" t="s">
        <v>93</v>
      </c>
      <c r="P865" s="4" t="s">
        <v>37</v>
      </c>
      <c r="Q865" s="4" t="s">
        <v>38</v>
      </c>
      <c r="R865" s="4" t="s">
        <v>178</v>
      </c>
      <c r="S865" s="4" t="s">
        <v>143</v>
      </c>
      <c r="T865" s="4" t="s">
        <v>4084</v>
      </c>
    </row>
    <row r="866" spans="1:20" x14ac:dyDescent="0.2">
      <c r="A866" s="4" t="str">
        <f t="shared" si="13"/>
        <v>GENONE 9.500 10/15/2018</v>
      </c>
      <c r="B866" s="4" t="s">
        <v>7475</v>
      </c>
      <c r="C866" s="4" t="s">
        <v>5301</v>
      </c>
      <c r="D866" s="4" t="s">
        <v>2475</v>
      </c>
      <c r="E866" s="4" t="s">
        <v>5300</v>
      </c>
      <c r="F866" s="9">
        <v>9.5</v>
      </c>
      <c r="G866" s="4" t="s">
        <v>5292</v>
      </c>
      <c r="H866" s="4"/>
      <c r="I866" s="4" t="s">
        <v>5299</v>
      </c>
      <c r="J866" s="4" t="s">
        <v>143</v>
      </c>
      <c r="K866" s="4" t="s">
        <v>33</v>
      </c>
      <c r="L866" s="4" t="s">
        <v>34</v>
      </c>
      <c r="M866" s="10">
        <v>671500000</v>
      </c>
      <c r="N866" s="10">
        <v>646486000</v>
      </c>
      <c r="O866" s="4" t="s">
        <v>175</v>
      </c>
      <c r="P866" s="4" t="s">
        <v>37</v>
      </c>
      <c r="Q866" s="4" t="s">
        <v>38</v>
      </c>
      <c r="R866" s="4" t="s">
        <v>178</v>
      </c>
      <c r="S866" s="4" t="s">
        <v>143</v>
      </c>
      <c r="T866" s="4"/>
    </row>
    <row r="867" spans="1:20" x14ac:dyDescent="0.2">
      <c r="A867" s="4" t="str">
        <f t="shared" si="13"/>
        <v>MF 6.250 08/08/2016</v>
      </c>
      <c r="B867" s="4" t="s">
        <v>7475</v>
      </c>
      <c r="C867" s="4" t="s">
        <v>5298</v>
      </c>
      <c r="D867" s="4" t="s">
        <v>5297</v>
      </c>
      <c r="E867" s="4" t="s">
        <v>5296</v>
      </c>
      <c r="F867" s="9">
        <v>6.25</v>
      </c>
      <c r="G867" s="4" t="s">
        <v>5295</v>
      </c>
      <c r="H867" s="4"/>
      <c r="I867" s="4" t="s">
        <v>5294</v>
      </c>
      <c r="J867" s="4" t="s">
        <v>143</v>
      </c>
      <c r="K867" s="4" t="s">
        <v>33</v>
      </c>
      <c r="L867" s="4" t="s">
        <v>34</v>
      </c>
      <c r="M867" s="10">
        <v>325000000</v>
      </c>
      <c r="N867" s="10">
        <v>325000000</v>
      </c>
      <c r="O867" s="4" t="s">
        <v>175</v>
      </c>
      <c r="P867" s="4" t="s">
        <v>37</v>
      </c>
      <c r="Q867" s="4" t="s">
        <v>38</v>
      </c>
      <c r="R867" s="4" t="s">
        <v>178</v>
      </c>
      <c r="S867" s="4" t="s">
        <v>143</v>
      </c>
      <c r="T867" s="4" t="s">
        <v>4873</v>
      </c>
    </row>
    <row r="868" spans="1:20" x14ac:dyDescent="0.2">
      <c r="A868" s="4" t="str">
        <f t="shared" si="13"/>
        <v>SHLD 6.625 10/15/2018</v>
      </c>
      <c r="B868" s="4" t="s">
        <v>7475</v>
      </c>
      <c r="C868" s="4" t="s">
        <v>5293</v>
      </c>
      <c r="D868" s="4" t="s">
        <v>4902</v>
      </c>
      <c r="E868" s="4" t="s">
        <v>5115</v>
      </c>
      <c r="F868" s="9">
        <v>6.625</v>
      </c>
      <c r="G868" s="4" t="s">
        <v>5292</v>
      </c>
      <c r="H868" s="4"/>
      <c r="I868" s="4" t="s">
        <v>5291</v>
      </c>
      <c r="J868" s="4" t="s">
        <v>143</v>
      </c>
      <c r="K868" s="4" t="s">
        <v>33</v>
      </c>
      <c r="L868" s="4" t="s">
        <v>34</v>
      </c>
      <c r="M868" s="10">
        <v>1234490000</v>
      </c>
      <c r="N868" s="10">
        <v>88406000</v>
      </c>
      <c r="O868" s="4" t="s">
        <v>676</v>
      </c>
      <c r="P868" s="4" t="s">
        <v>37</v>
      </c>
      <c r="Q868" s="4" t="s">
        <v>38</v>
      </c>
      <c r="R868" s="4" t="s">
        <v>178</v>
      </c>
      <c r="S868" s="4" t="s">
        <v>600</v>
      </c>
      <c r="T868" s="4"/>
    </row>
    <row r="869" spans="1:20" x14ac:dyDescent="0.2">
      <c r="A869" s="4" t="str">
        <f t="shared" si="13"/>
        <v>RSH 6.750 05/15/2019</v>
      </c>
      <c r="B869" s="4" t="s">
        <v>7475</v>
      </c>
      <c r="C869" s="4" t="s">
        <v>5290</v>
      </c>
      <c r="D869" s="4" t="s">
        <v>5289</v>
      </c>
      <c r="E869" s="4" t="s">
        <v>5288</v>
      </c>
      <c r="F869" s="9">
        <v>6.75</v>
      </c>
      <c r="G869" s="4" t="s">
        <v>5287</v>
      </c>
      <c r="H869" s="4"/>
      <c r="I869" s="4" t="s">
        <v>5286</v>
      </c>
      <c r="J869" s="4" t="s">
        <v>143</v>
      </c>
      <c r="K869" s="4" t="s">
        <v>33</v>
      </c>
      <c r="L869" s="4" t="s">
        <v>34</v>
      </c>
      <c r="M869" s="10">
        <v>324800000.00000006</v>
      </c>
      <c r="N869" s="10">
        <v>324800000.00000006</v>
      </c>
      <c r="O869" s="4" t="s">
        <v>93</v>
      </c>
      <c r="P869" s="4" t="s">
        <v>37</v>
      </c>
      <c r="Q869" s="4" t="s">
        <v>38</v>
      </c>
      <c r="R869" s="4" t="s">
        <v>178</v>
      </c>
      <c r="S869" s="4" t="s">
        <v>143</v>
      </c>
      <c r="T869" s="4"/>
    </row>
    <row r="870" spans="1:20" x14ac:dyDescent="0.2">
      <c r="A870" s="4" t="str">
        <f t="shared" si="13"/>
        <v>BTU 6.250 11/15/2021</v>
      </c>
      <c r="B870" s="4" t="s">
        <v>7475</v>
      </c>
      <c r="C870" s="4" t="s">
        <v>5285</v>
      </c>
      <c r="D870" s="4" t="s">
        <v>5241</v>
      </c>
      <c r="E870" s="4" t="s">
        <v>5240</v>
      </c>
      <c r="F870" s="9">
        <v>6.25</v>
      </c>
      <c r="G870" s="4" t="s">
        <v>5243</v>
      </c>
      <c r="H870" s="4" t="s">
        <v>167</v>
      </c>
      <c r="I870" s="4" t="s">
        <v>5281</v>
      </c>
      <c r="J870" s="4" t="s">
        <v>143</v>
      </c>
      <c r="K870" s="4" t="s">
        <v>33</v>
      </c>
      <c r="L870" s="4" t="s">
        <v>34</v>
      </c>
      <c r="M870" s="10">
        <v>1500000000</v>
      </c>
      <c r="N870" s="10">
        <v>0</v>
      </c>
      <c r="O870" s="4" t="s">
        <v>93</v>
      </c>
      <c r="P870" s="4" t="s">
        <v>37</v>
      </c>
      <c r="Q870" s="4" t="s">
        <v>38</v>
      </c>
      <c r="R870" s="4" t="s">
        <v>178</v>
      </c>
      <c r="S870" s="4" t="s">
        <v>143</v>
      </c>
      <c r="T870" s="4" t="s">
        <v>4084</v>
      </c>
    </row>
    <row r="871" spans="1:20" x14ac:dyDescent="0.2">
      <c r="A871" s="4" t="str">
        <f t="shared" si="13"/>
        <v>BTU 6.000 11/15/2018</v>
      </c>
      <c r="B871" s="4" t="s">
        <v>7475</v>
      </c>
      <c r="C871" s="4" t="s">
        <v>5284</v>
      </c>
      <c r="D871" s="4" t="s">
        <v>5241</v>
      </c>
      <c r="E871" s="4" t="s">
        <v>5240</v>
      </c>
      <c r="F871" s="9">
        <v>6</v>
      </c>
      <c r="G871" s="4" t="s">
        <v>5239</v>
      </c>
      <c r="H871" s="4" t="s">
        <v>167</v>
      </c>
      <c r="I871" s="4" t="s">
        <v>5281</v>
      </c>
      <c r="J871" s="4" t="s">
        <v>143</v>
      </c>
      <c r="K871" s="4" t="s">
        <v>33</v>
      </c>
      <c r="L871" s="4" t="s">
        <v>34</v>
      </c>
      <c r="M871" s="10">
        <v>1600000000</v>
      </c>
      <c r="N871" s="10">
        <v>0</v>
      </c>
      <c r="O871" s="4" t="s">
        <v>93</v>
      </c>
      <c r="P871" s="4" t="s">
        <v>37</v>
      </c>
      <c r="Q871" s="4" t="s">
        <v>38</v>
      </c>
      <c r="R871" s="4" t="s">
        <v>178</v>
      </c>
      <c r="S871" s="4" t="s">
        <v>143</v>
      </c>
      <c r="T871" s="4" t="s">
        <v>4084</v>
      </c>
    </row>
    <row r="872" spans="1:20" x14ac:dyDescent="0.2">
      <c r="A872" s="4" t="str">
        <f t="shared" si="13"/>
        <v>BTU 6.000 11/15/2018</v>
      </c>
      <c r="B872" s="4" t="s">
        <v>7475</v>
      </c>
      <c r="C872" s="4" t="s">
        <v>5283</v>
      </c>
      <c r="D872" s="4" t="s">
        <v>5241</v>
      </c>
      <c r="E872" s="4" t="s">
        <v>5240</v>
      </c>
      <c r="F872" s="9">
        <v>6</v>
      </c>
      <c r="G872" s="4" t="s">
        <v>5239</v>
      </c>
      <c r="H872" s="4" t="s">
        <v>162</v>
      </c>
      <c r="I872" s="4" t="s">
        <v>5281</v>
      </c>
      <c r="J872" s="4" t="s">
        <v>143</v>
      </c>
      <c r="K872" s="4" t="s">
        <v>33</v>
      </c>
      <c r="L872" s="4" t="s">
        <v>34</v>
      </c>
      <c r="M872" s="10">
        <v>1600000000</v>
      </c>
      <c r="N872" s="10">
        <v>0</v>
      </c>
      <c r="O872" s="4" t="s">
        <v>93</v>
      </c>
      <c r="P872" s="4" t="s">
        <v>37</v>
      </c>
      <c r="Q872" s="4" t="s">
        <v>38</v>
      </c>
      <c r="R872" s="4" t="s">
        <v>178</v>
      </c>
      <c r="S872" s="4" t="s">
        <v>143</v>
      </c>
      <c r="T872" s="4" t="s">
        <v>4084</v>
      </c>
    </row>
    <row r="873" spans="1:20" x14ac:dyDescent="0.2">
      <c r="A873" s="4" t="str">
        <f t="shared" si="13"/>
        <v>BTU 6.250 11/15/2021</v>
      </c>
      <c r="B873" s="4" t="s">
        <v>7475</v>
      </c>
      <c r="C873" s="4" t="s">
        <v>5282</v>
      </c>
      <c r="D873" s="4" t="s">
        <v>5241</v>
      </c>
      <c r="E873" s="4" t="s">
        <v>5240</v>
      </c>
      <c r="F873" s="9">
        <v>6.25</v>
      </c>
      <c r="G873" s="4" t="s">
        <v>5243</v>
      </c>
      <c r="H873" s="4" t="s">
        <v>162</v>
      </c>
      <c r="I873" s="4" t="s">
        <v>5281</v>
      </c>
      <c r="J873" s="4" t="s">
        <v>143</v>
      </c>
      <c r="K873" s="4" t="s">
        <v>33</v>
      </c>
      <c r="L873" s="4" t="s">
        <v>34</v>
      </c>
      <c r="M873" s="10">
        <v>1500000000</v>
      </c>
      <c r="N873" s="10">
        <v>0</v>
      </c>
      <c r="O873" s="4" t="s">
        <v>93</v>
      </c>
      <c r="P873" s="4" t="s">
        <v>37</v>
      </c>
      <c r="Q873" s="4" t="s">
        <v>38</v>
      </c>
      <c r="R873" s="4" t="s">
        <v>178</v>
      </c>
      <c r="S873" s="4" t="s">
        <v>143</v>
      </c>
      <c r="T873" s="4" t="s">
        <v>4084</v>
      </c>
    </row>
    <row r="874" spans="1:20" x14ac:dyDescent="0.2">
      <c r="A874" s="4" t="str">
        <f t="shared" si="13"/>
        <v>OIBRBZ 5.750 02/10/2022</v>
      </c>
      <c r="B874" s="4" t="s">
        <v>7475</v>
      </c>
      <c r="C874" s="4" t="s">
        <v>5279</v>
      </c>
      <c r="D874" s="4" t="s">
        <v>5277</v>
      </c>
      <c r="E874" s="4" t="s">
        <v>5276</v>
      </c>
      <c r="F874" s="9">
        <v>5.75</v>
      </c>
      <c r="G874" s="4" t="s">
        <v>5275</v>
      </c>
      <c r="H874" s="4" t="s">
        <v>162</v>
      </c>
      <c r="I874" s="4" t="s">
        <v>5274</v>
      </c>
      <c r="J874" s="4" t="s">
        <v>143</v>
      </c>
      <c r="K874" s="4" t="s">
        <v>33</v>
      </c>
      <c r="L874" s="4" t="s">
        <v>34</v>
      </c>
      <c r="M874" s="10">
        <v>1500000000</v>
      </c>
      <c r="N874" s="10">
        <v>1431703000</v>
      </c>
      <c r="O874" s="4" t="s">
        <v>93</v>
      </c>
      <c r="P874" s="4" t="s">
        <v>37</v>
      </c>
      <c r="Q874" s="4" t="s">
        <v>137</v>
      </c>
      <c r="R874" s="4" t="s">
        <v>178</v>
      </c>
      <c r="S874" s="4" t="s">
        <v>143</v>
      </c>
      <c r="T874" s="4" t="s">
        <v>4084</v>
      </c>
    </row>
    <row r="875" spans="1:20" x14ac:dyDescent="0.2">
      <c r="A875" s="4" t="str">
        <f t="shared" si="13"/>
        <v>OIBRBZ 5.750 02/10/2022</v>
      </c>
      <c r="B875" s="4" t="s">
        <v>7475</v>
      </c>
      <c r="C875" s="4" t="s">
        <v>5278</v>
      </c>
      <c r="D875" s="4" t="s">
        <v>5277</v>
      </c>
      <c r="E875" s="4" t="s">
        <v>5276</v>
      </c>
      <c r="F875" s="9">
        <v>5.75</v>
      </c>
      <c r="G875" s="4" t="s">
        <v>5275</v>
      </c>
      <c r="H875" s="4" t="s">
        <v>167</v>
      </c>
      <c r="I875" s="4" t="s">
        <v>5274</v>
      </c>
      <c r="J875" s="4" t="s">
        <v>143</v>
      </c>
      <c r="K875" s="4" t="s">
        <v>33</v>
      </c>
      <c r="L875" s="4" t="s">
        <v>34</v>
      </c>
      <c r="M875" s="10">
        <v>1500000000</v>
      </c>
      <c r="N875" s="10">
        <v>1431703000</v>
      </c>
      <c r="O875" s="4" t="s">
        <v>93</v>
      </c>
      <c r="P875" s="4" t="s">
        <v>37</v>
      </c>
      <c r="Q875" s="4" t="s">
        <v>137</v>
      </c>
      <c r="R875" s="4" t="s">
        <v>178</v>
      </c>
      <c r="S875" s="4" t="s">
        <v>143</v>
      </c>
      <c r="T875" s="4" t="s">
        <v>4084</v>
      </c>
    </row>
    <row r="876" spans="1:20" x14ac:dyDescent="0.2">
      <c r="A876" s="4" t="str">
        <f t="shared" si="13"/>
        <v>NAURNO 4.000 10/15/2020</v>
      </c>
      <c r="B876" s="4" t="s">
        <v>7475</v>
      </c>
      <c r="C876" s="4" t="s">
        <v>5273</v>
      </c>
      <c r="D876" s="4" t="s">
        <v>5272</v>
      </c>
      <c r="E876" s="4" t="s">
        <v>5271</v>
      </c>
      <c r="F876" s="9">
        <v>4</v>
      </c>
      <c r="G876" s="4" t="s">
        <v>5270</v>
      </c>
      <c r="H876" s="4" t="s">
        <v>5269</v>
      </c>
      <c r="I876" s="4" t="s">
        <v>5268</v>
      </c>
      <c r="J876" s="4" t="s">
        <v>143</v>
      </c>
      <c r="K876" s="4" t="s">
        <v>33</v>
      </c>
      <c r="L876" s="4" t="s">
        <v>34</v>
      </c>
      <c r="M876" s="10">
        <v>290000000</v>
      </c>
      <c r="N876" s="10">
        <v>222776388.99999997</v>
      </c>
      <c r="O876" s="4" t="s">
        <v>676</v>
      </c>
      <c r="P876" s="4" t="s">
        <v>37</v>
      </c>
      <c r="Q876" s="4" t="s">
        <v>5267</v>
      </c>
      <c r="R876" s="4" t="s">
        <v>178</v>
      </c>
      <c r="S876" s="4" t="s">
        <v>143</v>
      </c>
      <c r="T876" s="4" t="s">
        <v>5266</v>
      </c>
    </row>
    <row r="877" spans="1:20" x14ac:dyDescent="0.2">
      <c r="A877" s="4" t="str">
        <f t="shared" si="13"/>
        <v>NMOSRM 10.000 04/26/2019</v>
      </c>
      <c r="B877" s="4" t="s">
        <v>7475</v>
      </c>
      <c r="C877" s="4" t="s">
        <v>5265</v>
      </c>
      <c r="D877" s="4" t="s">
        <v>5263</v>
      </c>
      <c r="E877" s="4" t="s">
        <v>5262</v>
      </c>
      <c r="F877" s="9">
        <v>10</v>
      </c>
      <c r="G877" s="4" t="s">
        <v>5261</v>
      </c>
      <c r="H877" s="4" t="s">
        <v>162</v>
      </c>
      <c r="I877" s="4" t="s">
        <v>5260</v>
      </c>
      <c r="J877" s="4" t="s">
        <v>143</v>
      </c>
      <c r="K877" s="4" t="s">
        <v>33</v>
      </c>
      <c r="L877" s="4" t="s">
        <v>34</v>
      </c>
      <c r="M877" s="10">
        <v>500000000</v>
      </c>
      <c r="N877" s="10">
        <v>0</v>
      </c>
      <c r="O877" s="4" t="s">
        <v>399</v>
      </c>
      <c r="P877" s="4" t="s">
        <v>37</v>
      </c>
      <c r="Q877" s="4" t="s">
        <v>5163</v>
      </c>
      <c r="R877" s="4" t="s">
        <v>178</v>
      </c>
      <c r="S877" s="4"/>
      <c r="T877" s="4" t="s">
        <v>4084</v>
      </c>
    </row>
    <row r="878" spans="1:20" x14ac:dyDescent="0.2">
      <c r="A878" s="4" t="str">
        <f t="shared" si="13"/>
        <v>NMOSRM 10.000 04/26/2019</v>
      </c>
      <c r="B878" s="4" t="s">
        <v>7475</v>
      </c>
      <c r="C878" s="4" t="s">
        <v>5264</v>
      </c>
      <c r="D878" s="4" t="s">
        <v>5263</v>
      </c>
      <c r="E878" s="4" t="s">
        <v>5262</v>
      </c>
      <c r="F878" s="9">
        <v>10</v>
      </c>
      <c r="G878" s="4" t="s">
        <v>5261</v>
      </c>
      <c r="H878" s="4" t="s">
        <v>167</v>
      </c>
      <c r="I878" s="4" t="s">
        <v>5260</v>
      </c>
      <c r="J878" s="4" t="s">
        <v>143</v>
      </c>
      <c r="K878" s="4" t="s">
        <v>33</v>
      </c>
      <c r="L878" s="4" t="s">
        <v>34</v>
      </c>
      <c r="M878" s="10">
        <v>500000000</v>
      </c>
      <c r="N878" s="10">
        <v>0</v>
      </c>
      <c r="O878" s="4" t="s">
        <v>399</v>
      </c>
      <c r="P878" s="4" t="s">
        <v>37</v>
      </c>
      <c r="Q878" s="4" t="s">
        <v>5163</v>
      </c>
      <c r="R878" s="4" t="s">
        <v>178</v>
      </c>
      <c r="S878" s="4"/>
      <c r="T878" s="4" t="s">
        <v>4084</v>
      </c>
    </row>
    <row r="879" spans="1:20" x14ac:dyDescent="0.2">
      <c r="A879" s="4" t="str">
        <f t="shared" si="13"/>
        <v>SDRLNO 5.625 09/15/2017</v>
      </c>
      <c r="B879" s="4" t="s">
        <v>7475</v>
      </c>
      <c r="C879" s="4" t="s">
        <v>5259</v>
      </c>
      <c r="D879" s="4" t="s">
        <v>5188</v>
      </c>
      <c r="E879" s="4" t="s">
        <v>5187</v>
      </c>
      <c r="F879" s="9">
        <v>5.625</v>
      </c>
      <c r="G879" s="4" t="s">
        <v>5257</v>
      </c>
      <c r="H879" s="4" t="s">
        <v>162</v>
      </c>
      <c r="I879" s="4" t="s">
        <v>5256</v>
      </c>
      <c r="J879" s="4"/>
      <c r="K879" s="4" t="s">
        <v>33</v>
      </c>
      <c r="L879" s="4" t="s">
        <v>34</v>
      </c>
      <c r="M879" s="10">
        <v>1000000000</v>
      </c>
      <c r="N879" s="10">
        <v>843200000</v>
      </c>
      <c r="O879" s="4" t="s">
        <v>175</v>
      </c>
      <c r="P879" s="4" t="s">
        <v>37</v>
      </c>
      <c r="Q879" s="4" t="s">
        <v>2333</v>
      </c>
      <c r="R879" s="4"/>
      <c r="S879" s="4"/>
      <c r="T879" s="4" t="s">
        <v>5255</v>
      </c>
    </row>
    <row r="880" spans="1:20" x14ac:dyDescent="0.2">
      <c r="A880" s="4" t="str">
        <f t="shared" si="13"/>
        <v>SDRLNO 5.625 09/15/2017</v>
      </c>
      <c r="B880" s="4" t="s">
        <v>7475</v>
      </c>
      <c r="C880" s="4" t="s">
        <v>5258</v>
      </c>
      <c r="D880" s="4" t="s">
        <v>5188</v>
      </c>
      <c r="E880" s="4" t="s">
        <v>5187</v>
      </c>
      <c r="F880" s="9">
        <v>5.625</v>
      </c>
      <c r="G880" s="4" t="s">
        <v>5257</v>
      </c>
      <c r="H880" s="4" t="s">
        <v>167</v>
      </c>
      <c r="I880" s="4" t="s">
        <v>5256</v>
      </c>
      <c r="J880" s="4"/>
      <c r="K880" s="4" t="s">
        <v>33</v>
      </c>
      <c r="L880" s="4" t="s">
        <v>34</v>
      </c>
      <c r="M880" s="10">
        <v>1000000000</v>
      </c>
      <c r="N880" s="10">
        <v>843200000</v>
      </c>
      <c r="O880" s="4" t="s">
        <v>175</v>
      </c>
      <c r="P880" s="4" t="s">
        <v>37</v>
      </c>
      <c r="Q880" s="4" t="s">
        <v>2333</v>
      </c>
      <c r="R880" s="4"/>
      <c r="S880" s="4"/>
      <c r="T880" s="4" t="s">
        <v>5255</v>
      </c>
    </row>
    <row r="881" spans="1:20" x14ac:dyDescent="0.2">
      <c r="A881" s="4" t="str">
        <f t="shared" si="13"/>
        <v>CCBAD 8.250 08/08/2014</v>
      </c>
      <c r="B881" s="4" t="s">
        <v>7475</v>
      </c>
      <c r="C881" s="4" t="s">
        <v>5254</v>
      </c>
      <c r="D881" s="4" t="s">
        <v>5253</v>
      </c>
      <c r="E881" s="4" t="s">
        <v>5252</v>
      </c>
      <c r="F881" s="9">
        <v>8.25</v>
      </c>
      <c r="G881" s="4" t="s">
        <v>5251</v>
      </c>
      <c r="H881" s="4"/>
      <c r="I881" s="4" t="s">
        <v>5250</v>
      </c>
      <c r="J881" s="4" t="s">
        <v>143</v>
      </c>
      <c r="K881" s="4" t="s">
        <v>33</v>
      </c>
      <c r="L881" s="4" t="s">
        <v>34</v>
      </c>
      <c r="M881" s="10">
        <v>150000000</v>
      </c>
      <c r="N881" s="10">
        <v>150000000</v>
      </c>
      <c r="O881" s="4" t="s">
        <v>175</v>
      </c>
      <c r="P881" s="4" t="s">
        <v>37</v>
      </c>
      <c r="Q881" s="4" t="s">
        <v>137</v>
      </c>
      <c r="R881" s="4" t="s">
        <v>178</v>
      </c>
      <c r="S881" s="4"/>
      <c r="T881" s="4" t="s">
        <v>5148</v>
      </c>
    </row>
    <row r="882" spans="1:20" x14ac:dyDescent="0.2">
      <c r="A882" s="4" t="str">
        <f t="shared" si="13"/>
        <v>ANR 9.750 04/15/2018</v>
      </c>
      <c r="B882" s="4" t="s">
        <v>7475</v>
      </c>
      <c r="C882" s="4" t="s">
        <v>5249</v>
      </c>
      <c r="D882" s="4" t="s">
        <v>5248</v>
      </c>
      <c r="E882" s="4" t="s">
        <v>5247</v>
      </c>
      <c r="F882" s="9">
        <v>9.75</v>
      </c>
      <c r="G882" s="4" t="s">
        <v>4772</v>
      </c>
      <c r="H882" s="4"/>
      <c r="I882" s="4" t="s">
        <v>5246</v>
      </c>
      <c r="J882" s="4" t="s">
        <v>143</v>
      </c>
      <c r="K882" s="4" t="s">
        <v>33</v>
      </c>
      <c r="L882" s="4" t="s">
        <v>34</v>
      </c>
      <c r="M882" s="10">
        <v>500000000</v>
      </c>
      <c r="N882" s="10">
        <v>392584000</v>
      </c>
      <c r="O882" s="4" t="s">
        <v>93</v>
      </c>
      <c r="P882" s="4" t="s">
        <v>37</v>
      </c>
      <c r="Q882" s="4" t="s">
        <v>38</v>
      </c>
      <c r="R882" s="4" t="s">
        <v>178</v>
      </c>
      <c r="S882" s="4" t="s">
        <v>143</v>
      </c>
      <c r="T882" s="4" t="s">
        <v>4084</v>
      </c>
    </row>
    <row r="883" spans="1:20" x14ac:dyDescent="0.2">
      <c r="A883" s="4" t="str">
        <f t="shared" si="13"/>
        <v>BTU 6.250 11/15/2021</v>
      </c>
      <c r="B883" s="4" t="s">
        <v>7475</v>
      </c>
      <c r="C883" s="4" t="s">
        <v>5244</v>
      </c>
      <c r="D883" s="4" t="s">
        <v>5241</v>
      </c>
      <c r="E883" s="4" t="s">
        <v>5240</v>
      </c>
      <c r="F883" s="9">
        <v>6.25</v>
      </c>
      <c r="G883" s="4" t="s">
        <v>5243</v>
      </c>
      <c r="H883" s="4"/>
      <c r="I883" s="4" t="s">
        <v>5238</v>
      </c>
      <c r="J883" s="4" t="s">
        <v>143</v>
      </c>
      <c r="K883" s="4" t="s">
        <v>33</v>
      </c>
      <c r="L883" s="4" t="s">
        <v>34</v>
      </c>
      <c r="M883" s="10">
        <v>1339144000</v>
      </c>
      <c r="N883" s="10">
        <v>0</v>
      </c>
      <c r="O883" s="4" t="s">
        <v>93</v>
      </c>
      <c r="P883" s="4" t="s">
        <v>37</v>
      </c>
      <c r="Q883" s="4" t="s">
        <v>38</v>
      </c>
      <c r="R883" s="4" t="s">
        <v>178</v>
      </c>
      <c r="S883" s="4" t="s">
        <v>143</v>
      </c>
      <c r="T883" s="4"/>
    </row>
    <row r="884" spans="1:20" x14ac:dyDescent="0.2">
      <c r="A884" s="4" t="str">
        <f t="shared" si="13"/>
        <v>BTU 6.000 11/15/2018</v>
      </c>
      <c r="B884" s="4" t="s">
        <v>7475</v>
      </c>
      <c r="C884" s="4" t="s">
        <v>5242</v>
      </c>
      <c r="D884" s="4" t="s">
        <v>5241</v>
      </c>
      <c r="E884" s="4" t="s">
        <v>5240</v>
      </c>
      <c r="F884" s="9">
        <v>6</v>
      </c>
      <c r="G884" s="4" t="s">
        <v>5239</v>
      </c>
      <c r="H884" s="4"/>
      <c r="I884" s="4" t="s">
        <v>5238</v>
      </c>
      <c r="J884" s="4" t="s">
        <v>143</v>
      </c>
      <c r="K884" s="4" t="s">
        <v>33</v>
      </c>
      <c r="L884" s="4" t="s">
        <v>34</v>
      </c>
      <c r="M884" s="10">
        <v>1515566000</v>
      </c>
      <c r="N884" s="10">
        <v>0</v>
      </c>
      <c r="O884" s="4" t="s">
        <v>93</v>
      </c>
      <c r="P884" s="4" t="s">
        <v>37</v>
      </c>
      <c r="Q884" s="4" t="s">
        <v>38</v>
      </c>
      <c r="R884" s="4" t="s">
        <v>178</v>
      </c>
      <c r="S884" s="4" t="s">
        <v>143</v>
      </c>
      <c r="T884" s="4"/>
    </row>
    <row r="885" spans="1:20" x14ac:dyDescent="0.2">
      <c r="A885" s="4" t="str">
        <f t="shared" si="13"/>
        <v>SAMMIN 4.125 11/01/2022</v>
      </c>
      <c r="B885" s="4" t="s">
        <v>7475</v>
      </c>
      <c r="C885" s="4" t="s">
        <v>5236</v>
      </c>
      <c r="D885" s="4" t="s">
        <v>5121</v>
      </c>
      <c r="E885" s="4" t="s">
        <v>5120</v>
      </c>
      <c r="F885" s="9">
        <v>4.125</v>
      </c>
      <c r="G885" s="4" t="s">
        <v>5234</v>
      </c>
      <c r="H885" s="4" t="s">
        <v>162</v>
      </c>
      <c r="I885" s="4" t="s">
        <v>5233</v>
      </c>
      <c r="J885" s="4" t="s">
        <v>143</v>
      </c>
      <c r="K885" s="4" t="s">
        <v>33</v>
      </c>
      <c r="L885" s="4" t="s">
        <v>34</v>
      </c>
      <c r="M885" s="10">
        <v>1000000000</v>
      </c>
      <c r="N885" s="10">
        <v>1000000000</v>
      </c>
      <c r="O885" s="4" t="s">
        <v>175</v>
      </c>
      <c r="P885" s="4" t="s">
        <v>37</v>
      </c>
      <c r="Q885" s="4" t="s">
        <v>1200</v>
      </c>
      <c r="R885" s="4" t="s">
        <v>178</v>
      </c>
      <c r="S885" s="4" t="s">
        <v>143</v>
      </c>
      <c r="T885" s="4" t="s">
        <v>5232</v>
      </c>
    </row>
    <row r="886" spans="1:20" x14ac:dyDescent="0.2">
      <c r="A886" s="4" t="str">
        <f t="shared" si="13"/>
        <v>SAMMIN 4.125 11/01/2022</v>
      </c>
      <c r="B886" s="4" t="s">
        <v>7475</v>
      </c>
      <c r="C886" s="4" t="s">
        <v>5235</v>
      </c>
      <c r="D886" s="4" t="s">
        <v>5121</v>
      </c>
      <c r="E886" s="4" t="s">
        <v>5120</v>
      </c>
      <c r="F886" s="9">
        <v>4.125</v>
      </c>
      <c r="G886" s="4" t="s">
        <v>5234</v>
      </c>
      <c r="H886" s="4" t="s">
        <v>167</v>
      </c>
      <c r="I886" s="4" t="s">
        <v>5233</v>
      </c>
      <c r="J886" s="4" t="s">
        <v>143</v>
      </c>
      <c r="K886" s="4" t="s">
        <v>33</v>
      </c>
      <c r="L886" s="4" t="s">
        <v>34</v>
      </c>
      <c r="M886" s="10">
        <v>1000000000</v>
      </c>
      <c r="N886" s="10">
        <v>1000000000</v>
      </c>
      <c r="O886" s="4" t="s">
        <v>175</v>
      </c>
      <c r="P886" s="4" t="s">
        <v>37</v>
      </c>
      <c r="Q886" s="4" t="s">
        <v>1200</v>
      </c>
      <c r="R886" s="4" t="s">
        <v>178</v>
      </c>
      <c r="S886" s="4" t="s">
        <v>143</v>
      </c>
      <c r="T886" s="4" t="s">
        <v>5232</v>
      </c>
    </row>
    <row r="887" spans="1:20" x14ac:dyDescent="0.2">
      <c r="A887" s="4" t="str">
        <f t="shared" si="13"/>
        <v>PROMBK 10.200 11/06/2019</v>
      </c>
      <c r="B887" s="4" t="s">
        <v>7475</v>
      </c>
      <c r="C887" s="4" t="s">
        <v>5231</v>
      </c>
      <c r="D887" s="4" t="s">
        <v>5228</v>
      </c>
      <c r="E887" s="4" t="s">
        <v>5227</v>
      </c>
      <c r="F887" s="9">
        <v>10.199999999999999</v>
      </c>
      <c r="G887" s="4" t="s">
        <v>5226</v>
      </c>
      <c r="H887" s="4" t="s">
        <v>5230</v>
      </c>
      <c r="I887" s="4" t="s">
        <v>5225</v>
      </c>
      <c r="J887" s="4" t="s">
        <v>143</v>
      </c>
      <c r="K887" s="4" t="s">
        <v>33</v>
      </c>
      <c r="L887" s="4" t="s">
        <v>34</v>
      </c>
      <c r="M887" s="10">
        <v>600000000</v>
      </c>
      <c r="N887" s="10">
        <v>0</v>
      </c>
      <c r="O887" s="4" t="s">
        <v>399</v>
      </c>
      <c r="P887" s="4" t="s">
        <v>37</v>
      </c>
      <c r="Q887" s="4" t="s">
        <v>4540</v>
      </c>
      <c r="R887" s="4" t="s">
        <v>178</v>
      </c>
      <c r="S887" s="4"/>
      <c r="T887" s="4" t="s">
        <v>4084</v>
      </c>
    </row>
    <row r="888" spans="1:20" x14ac:dyDescent="0.2">
      <c r="A888" s="4" t="str">
        <f t="shared" si="13"/>
        <v>PROMBK 10.200 11/06/2019</v>
      </c>
      <c r="B888" s="4" t="s">
        <v>7475</v>
      </c>
      <c r="C888" s="4" t="s">
        <v>5229</v>
      </c>
      <c r="D888" s="4" t="s">
        <v>5228</v>
      </c>
      <c r="E888" s="4" t="s">
        <v>5227</v>
      </c>
      <c r="F888" s="9">
        <v>10.199999999999999</v>
      </c>
      <c r="G888" s="4" t="s">
        <v>5226</v>
      </c>
      <c r="H888" s="4" t="s">
        <v>167</v>
      </c>
      <c r="I888" s="4" t="s">
        <v>5225</v>
      </c>
      <c r="J888" s="4" t="s">
        <v>143</v>
      </c>
      <c r="K888" s="4" t="s">
        <v>33</v>
      </c>
      <c r="L888" s="4" t="s">
        <v>34</v>
      </c>
      <c r="M888" s="10">
        <v>600000000</v>
      </c>
      <c r="N888" s="10">
        <v>0</v>
      </c>
      <c r="O888" s="4" t="s">
        <v>399</v>
      </c>
      <c r="P888" s="4" t="s">
        <v>37</v>
      </c>
      <c r="Q888" s="4" t="s">
        <v>4540</v>
      </c>
      <c r="R888" s="4" t="s">
        <v>178</v>
      </c>
      <c r="S888" s="4"/>
      <c r="T888" s="4" t="s">
        <v>4084</v>
      </c>
    </row>
    <row r="889" spans="1:20" x14ac:dyDescent="0.2">
      <c r="A889" s="4" t="str">
        <f t="shared" si="13"/>
        <v>PRBANK 10.875 02/28/2018</v>
      </c>
      <c r="B889" s="4" t="s">
        <v>7475</v>
      </c>
      <c r="C889" s="4" t="s">
        <v>5224</v>
      </c>
      <c r="D889" s="4" t="s">
        <v>5088</v>
      </c>
      <c r="E889" s="4" t="s">
        <v>5087</v>
      </c>
      <c r="F889" s="9">
        <v>10.875</v>
      </c>
      <c r="G889" s="4" t="s">
        <v>5222</v>
      </c>
      <c r="H889" s="4" t="s">
        <v>162</v>
      </c>
      <c r="I889" s="4" t="s">
        <v>5221</v>
      </c>
      <c r="J889" s="4" t="s">
        <v>143</v>
      </c>
      <c r="K889" s="4" t="s">
        <v>33</v>
      </c>
      <c r="L889" s="4" t="s">
        <v>34</v>
      </c>
      <c r="M889" s="10">
        <v>175000000</v>
      </c>
      <c r="N889" s="10">
        <v>175000000</v>
      </c>
      <c r="O889" s="4" t="s">
        <v>175</v>
      </c>
      <c r="P889" s="4" t="s">
        <v>37</v>
      </c>
      <c r="Q889" s="4" t="s">
        <v>1687</v>
      </c>
      <c r="R889" s="4" t="s">
        <v>178</v>
      </c>
      <c r="S889" s="4"/>
      <c r="T889" s="4" t="s">
        <v>5220</v>
      </c>
    </row>
    <row r="890" spans="1:20" x14ac:dyDescent="0.2">
      <c r="A890" s="4" t="str">
        <f t="shared" si="13"/>
        <v>PRBANK 10.875 02/28/2018</v>
      </c>
      <c r="B890" s="4" t="s">
        <v>7475</v>
      </c>
      <c r="C890" s="4" t="s">
        <v>5223</v>
      </c>
      <c r="D890" s="4" t="s">
        <v>5088</v>
      </c>
      <c r="E890" s="4" t="s">
        <v>5087</v>
      </c>
      <c r="F890" s="9">
        <v>10.875</v>
      </c>
      <c r="G890" s="4" t="s">
        <v>5222</v>
      </c>
      <c r="H890" s="4" t="s">
        <v>167</v>
      </c>
      <c r="I890" s="4" t="s">
        <v>5221</v>
      </c>
      <c r="J890" s="4" t="s">
        <v>143</v>
      </c>
      <c r="K890" s="4" t="s">
        <v>33</v>
      </c>
      <c r="L890" s="4" t="s">
        <v>34</v>
      </c>
      <c r="M890" s="10">
        <v>175000000</v>
      </c>
      <c r="N890" s="10">
        <v>175000000</v>
      </c>
      <c r="O890" s="4" t="s">
        <v>175</v>
      </c>
      <c r="P890" s="4" t="s">
        <v>37</v>
      </c>
      <c r="Q890" s="4" t="s">
        <v>1687</v>
      </c>
      <c r="R890" s="4" t="s">
        <v>178</v>
      </c>
      <c r="S890" s="4"/>
      <c r="T890" s="4" t="s">
        <v>5220</v>
      </c>
    </row>
    <row r="891" spans="1:20" x14ac:dyDescent="0.2">
      <c r="A891" s="4" t="str">
        <f t="shared" si="13"/>
        <v>NOBLSP 3.625 03/20/2018</v>
      </c>
      <c r="B891" s="4" t="s">
        <v>7475</v>
      </c>
      <c r="C891" s="4" t="s">
        <v>5219</v>
      </c>
      <c r="D891" s="4" t="s">
        <v>5218</v>
      </c>
      <c r="E891" s="4" t="s">
        <v>5217</v>
      </c>
      <c r="F891" s="9">
        <v>3.625</v>
      </c>
      <c r="G891" s="4" t="s">
        <v>5216</v>
      </c>
      <c r="H891" s="4" t="s">
        <v>241</v>
      </c>
      <c r="I891" s="4" t="s">
        <v>5215</v>
      </c>
      <c r="J891" s="4" t="s">
        <v>143</v>
      </c>
      <c r="K891" s="4" t="s">
        <v>33</v>
      </c>
      <c r="L891" s="4" t="s">
        <v>34</v>
      </c>
      <c r="M891" s="10">
        <v>400000000</v>
      </c>
      <c r="N891" s="10">
        <v>379000000</v>
      </c>
      <c r="O891" s="4" t="s">
        <v>175</v>
      </c>
      <c r="P891" s="4" t="s">
        <v>37</v>
      </c>
      <c r="Q891" s="4" t="s">
        <v>2333</v>
      </c>
      <c r="R891" s="4" t="s">
        <v>178</v>
      </c>
      <c r="S891" s="4" t="s">
        <v>600</v>
      </c>
      <c r="T891" s="4" t="s">
        <v>4084</v>
      </c>
    </row>
    <row r="892" spans="1:20" x14ac:dyDescent="0.2">
      <c r="A892" s="4" t="str">
        <f t="shared" si="13"/>
        <v>UKRLAN 10.875 03/26/2018</v>
      </c>
      <c r="B892" s="4" t="s">
        <v>7475</v>
      </c>
      <c r="C892" s="4" t="s">
        <v>5214</v>
      </c>
      <c r="D892" s="4" t="s">
        <v>5212</v>
      </c>
      <c r="E892" s="4" t="s">
        <v>5211</v>
      </c>
      <c r="F892" s="9">
        <v>10.875</v>
      </c>
      <c r="G892" s="4" t="s">
        <v>5210</v>
      </c>
      <c r="H892" s="4" t="s">
        <v>162</v>
      </c>
      <c r="I892" s="4" t="s">
        <v>5209</v>
      </c>
      <c r="J892" s="4" t="s">
        <v>143</v>
      </c>
      <c r="K892" s="4" t="s">
        <v>33</v>
      </c>
      <c r="L892" s="4" t="s">
        <v>34</v>
      </c>
      <c r="M892" s="10">
        <v>500000000</v>
      </c>
      <c r="N892" s="10">
        <v>542751757.8125</v>
      </c>
      <c r="O892" s="4" t="s">
        <v>48</v>
      </c>
      <c r="P892" s="4" t="s">
        <v>37</v>
      </c>
      <c r="Q892" s="4" t="s">
        <v>3607</v>
      </c>
      <c r="R892" s="4"/>
      <c r="S892" s="4" t="s">
        <v>143</v>
      </c>
      <c r="T892" s="4" t="s">
        <v>5208</v>
      </c>
    </row>
    <row r="893" spans="1:20" x14ac:dyDescent="0.2">
      <c r="A893" s="4" t="str">
        <f t="shared" si="13"/>
        <v>UKRLAN 10.875 03/26/2018</v>
      </c>
      <c r="B893" s="4" t="s">
        <v>7475</v>
      </c>
      <c r="C893" s="4" t="s">
        <v>5213</v>
      </c>
      <c r="D893" s="4" t="s">
        <v>5212</v>
      </c>
      <c r="E893" s="4" t="s">
        <v>5211</v>
      </c>
      <c r="F893" s="9">
        <v>10.875</v>
      </c>
      <c r="G893" s="4" t="s">
        <v>5210</v>
      </c>
      <c r="H893" s="4" t="s">
        <v>167</v>
      </c>
      <c r="I893" s="4" t="s">
        <v>5209</v>
      </c>
      <c r="J893" s="4" t="s">
        <v>143</v>
      </c>
      <c r="K893" s="4" t="s">
        <v>33</v>
      </c>
      <c r="L893" s="4" t="s">
        <v>34</v>
      </c>
      <c r="M893" s="10">
        <v>500000000</v>
      </c>
      <c r="N893" s="10">
        <v>542751757.8125</v>
      </c>
      <c r="O893" s="4" t="s">
        <v>48</v>
      </c>
      <c r="P893" s="4" t="s">
        <v>37</v>
      </c>
      <c r="Q893" s="4" t="s">
        <v>3607</v>
      </c>
      <c r="R893" s="4"/>
      <c r="S893" s="4" t="s">
        <v>143</v>
      </c>
      <c r="T893" s="4" t="s">
        <v>5208</v>
      </c>
    </row>
    <row r="894" spans="1:20" x14ac:dyDescent="0.2">
      <c r="A894" s="4" t="str">
        <f t="shared" si="13"/>
        <v>MRIYA 9.450 04/19/2018</v>
      </c>
      <c r="B894" s="4" t="s">
        <v>7475</v>
      </c>
      <c r="C894" s="4" t="s">
        <v>5207</v>
      </c>
      <c r="D894" s="4" t="s">
        <v>5205</v>
      </c>
      <c r="E894" s="4" t="s">
        <v>5204</v>
      </c>
      <c r="F894" s="9">
        <v>9.4499999999999993</v>
      </c>
      <c r="G894" s="4" t="s">
        <v>5203</v>
      </c>
      <c r="H894" s="4" t="s">
        <v>162</v>
      </c>
      <c r="I894" s="4" t="s">
        <v>5202</v>
      </c>
      <c r="J894" s="4" t="s">
        <v>143</v>
      </c>
      <c r="K894" s="4" t="s">
        <v>33</v>
      </c>
      <c r="L894" s="4" t="s">
        <v>34</v>
      </c>
      <c r="M894" s="10">
        <v>400000000</v>
      </c>
      <c r="N894" s="10">
        <v>14520499.000000011</v>
      </c>
      <c r="O894" s="4" t="s">
        <v>175</v>
      </c>
      <c r="P894" s="4" t="s">
        <v>37</v>
      </c>
      <c r="Q894" s="4" t="s">
        <v>3607</v>
      </c>
      <c r="R894" s="4"/>
      <c r="S894" s="4" t="s">
        <v>143</v>
      </c>
      <c r="T894" s="4" t="s">
        <v>4084</v>
      </c>
    </row>
    <row r="895" spans="1:20" x14ac:dyDescent="0.2">
      <c r="A895" s="4" t="str">
        <f t="shared" si="13"/>
        <v>MRIYA 9.450 04/19/2018</v>
      </c>
      <c r="B895" s="4" t="s">
        <v>7475</v>
      </c>
      <c r="C895" s="4" t="s">
        <v>5206</v>
      </c>
      <c r="D895" s="4" t="s">
        <v>5205</v>
      </c>
      <c r="E895" s="4" t="s">
        <v>5204</v>
      </c>
      <c r="F895" s="9">
        <v>9.4499999999999993</v>
      </c>
      <c r="G895" s="4" t="s">
        <v>5203</v>
      </c>
      <c r="H895" s="4" t="s">
        <v>167</v>
      </c>
      <c r="I895" s="4" t="s">
        <v>5202</v>
      </c>
      <c r="J895" s="4" t="s">
        <v>143</v>
      </c>
      <c r="K895" s="4" t="s">
        <v>33</v>
      </c>
      <c r="L895" s="4" t="s">
        <v>34</v>
      </c>
      <c r="M895" s="10">
        <v>400000000</v>
      </c>
      <c r="N895" s="10">
        <v>14520499.000000009</v>
      </c>
      <c r="O895" s="4" t="s">
        <v>175</v>
      </c>
      <c r="P895" s="4" t="s">
        <v>37</v>
      </c>
      <c r="Q895" s="4" t="s">
        <v>3607</v>
      </c>
      <c r="R895" s="4"/>
      <c r="S895" s="4" t="s">
        <v>143</v>
      </c>
      <c r="T895" s="4" t="s">
        <v>4084</v>
      </c>
    </row>
    <row r="896" spans="1:20" x14ac:dyDescent="0.2">
      <c r="A896" s="4" t="str">
        <f t="shared" si="13"/>
        <v>ANDRGI 4.000 04/30/2018</v>
      </c>
      <c r="B896" s="4" t="s">
        <v>7475</v>
      </c>
      <c r="C896" s="4" t="s">
        <v>5201</v>
      </c>
      <c r="D896" s="4" t="s">
        <v>5199</v>
      </c>
      <c r="E896" s="4" t="s">
        <v>5198</v>
      </c>
      <c r="F896" s="9">
        <v>4</v>
      </c>
      <c r="G896" s="4" t="s">
        <v>5197</v>
      </c>
      <c r="H896" s="4" t="s">
        <v>162</v>
      </c>
      <c r="I896" s="4" t="s">
        <v>5196</v>
      </c>
      <c r="J896" s="4" t="s">
        <v>143</v>
      </c>
      <c r="K896" s="4" t="s">
        <v>33</v>
      </c>
      <c r="L896" s="4" t="s">
        <v>34</v>
      </c>
      <c r="M896" s="10">
        <v>500000000</v>
      </c>
      <c r="N896" s="10">
        <v>0</v>
      </c>
      <c r="O896" s="4" t="s">
        <v>93</v>
      </c>
      <c r="P896" s="4" t="s">
        <v>37</v>
      </c>
      <c r="Q896" s="4" t="s">
        <v>4540</v>
      </c>
      <c r="R896" s="4" t="s">
        <v>178</v>
      </c>
      <c r="S896" s="4"/>
      <c r="T896" s="4" t="s">
        <v>5195</v>
      </c>
    </row>
    <row r="897" spans="1:20" x14ac:dyDescent="0.2">
      <c r="A897" s="4" t="str">
        <f t="shared" si="13"/>
        <v>ANDRGI 4.000 04/30/2018</v>
      </c>
      <c r="B897" s="4" t="s">
        <v>7475</v>
      </c>
      <c r="C897" s="4" t="s">
        <v>5200</v>
      </c>
      <c r="D897" s="4" t="s">
        <v>5199</v>
      </c>
      <c r="E897" s="4" t="s">
        <v>5198</v>
      </c>
      <c r="F897" s="9">
        <v>4</v>
      </c>
      <c r="G897" s="4" t="s">
        <v>5197</v>
      </c>
      <c r="H897" s="4" t="s">
        <v>167</v>
      </c>
      <c r="I897" s="4" t="s">
        <v>5196</v>
      </c>
      <c r="J897" s="4" t="s">
        <v>143</v>
      </c>
      <c r="K897" s="4" t="s">
        <v>33</v>
      </c>
      <c r="L897" s="4" t="s">
        <v>34</v>
      </c>
      <c r="M897" s="10">
        <v>500000000</v>
      </c>
      <c r="N897" s="10">
        <v>0</v>
      </c>
      <c r="O897" s="4" t="s">
        <v>93</v>
      </c>
      <c r="P897" s="4" t="s">
        <v>37</v>
      </c>
      <c r="Q897" s="4" t="s">
        <v>4540</v>
      </c>
      <c r="R897" s="4" t="s">
        <v>178</v>
      </c>
      <c r="S897" s="4"/>
      <c r="T897" s="4" t="s">
        <v>5195</v>
      </c>
    </row>
    <row r="898" spans="1:20" x14ac:dyDescent="0.2">
      <c r="A898" s="4" t="str">
        <f t="shared" ref="A898:A961" si="14">D898&amp;" "&amp;TEXT(F898,"0.000")&amp;" "&amp;TEXT(G898,"MM/DD/YYYY")</f>
        <v>MAGNTN 11.000 05/15/2018</v>
      </c>
      <c r="B898" s="4" t="s">
        <v>7475</v>
      </c>
      <c r="C898" s="4" t="s">
        <v>5194</v>
      </c>
      <c r="D898" s="4" t="s">
        <v>5128</v>
      </c>
      <c r="E898" s="4" t="s">
        <v>5127</v>
      </c>
      <c r="F898" s="9">
        <v>11</v>
      </c>
      <c r="G898" s="4" t="s">
        <v>4840</v>
      </c>
      <c r="H898" s="4" t="s">
        <v>167</v>
      </c>
      <c r="I898" s="4" t="s">
        <v>5192</v>
      </c>
      <c r="J898" s="4" t="s">
        <v>143</v>
      </c>
      <c r="K898" s="4" t="s">
        <v>33</v>
      </c>
      <c r="L898" s="4" t="s">
        <v>34</v>
      </c>
      <c r="M898" s="10">
        <v>425000000</v>
      </c>
      <c r="N898" s="10">
        <v>425000000</v>
      </c>
      <c r="O898" s="4" t="s">
        <v>117</v>
      </c>
      <c r="P898" s="4" t="s">
        <v>37</v>
      </c>
      <c r="Q898" s="4" t="s">
        <v>38</v>
      </c>
      <c r="R898" s="4" t="s">
        <v>178</v>
      </c>
      <c r="S898" s="4" t="s">
        <v>143</v>
      </c>
      <c r="T898" s="4" t="s">
        <v>5124</v>
      </c>
    </row>
    <row r="899" spans="1:20" x14ac:dyDescent="0.2">
      <c r="A899" s="4" t="str">
        <f t="shared" si="14"/>
        <v>MAGNTN 11.000 05/15/2018</v>
      </c>
      <c r="B899" s="4" t="s">
        <v>7475</v>
      </c>
      <c r="C899" s="4" t="s">
        <v>5193</v>
      </c>
      <c r="D899" s="4" t="s">
        <v>5128</v>
      </c>
      <c r="E899" s="4" t="s">
        <v>5127</v>
      </c>
      <c r="F899" s="9">
        <v>11</v>
      </c>
      <c r="G899" s="4" t="s">
        <v>4840</v>
      </c>
      <c r="H899" s="4" t="s">
        <v>162</v>
      </c>
      <c r="I899" s="4" t="s">
        <v>5192</v>
      </c>
      <c r="J899" s="4" t="s">
        <v>143</v>
      </c>
      <c r="K899" s="4" t="s">
        <v>33</v>
      </c>
      <c r="L899" s="4" t="s">
        <v>34</v>
      </c>
      <c r="M899" s="10">
        <v>325000000</v>
      </c>
      <c r="N899" s="10">
        <v>325000000</v>
      </c>
      <c r="O899" s="4" t="s">
        <v>117</v>
      </c>
      <c r="P899" s="4" t="s">
        <v>37</v>
      </c>
      <c r="Q899" s="4" t="s">
        <v>38</v>
      </c>
      <c r="R899" s="4" t="s">
        <v>178</v>
      </c>
      <c r="S899" s="4" t="s">
        <v>143</v>
      </c>
      <c r="T899" s="4" t="s">
        <v>5124</v>
      </c>
    </row>
    <row r="900" spans="1:20" x14ac:dyDescent="0.2">
      <c r="A900" s="4" t="str">
        <f t="shared" si="14"/>
        <v>SDRLNO 6.625 09/15/2020</v>
      </c>
      <c r="B900" s="4" t="s">
        <v>7475</v>
      </c>
      <c r="C900" s="4" t="s">
        <v>5190</v>
      </c>
      <c r="D900" s="4" t="s">
        <v>5188</v>
      </c>
      <c r="E900" s="4" t="s">
        <v>5187</v>
      </c>
      <c r="F900" s="9">
        <v>6.625</v>
      </c>
      <c r="G900" s="4" t="s">
        <v>5186</v>
      </c>
      <c r="H900" s="4" t="s">
        <v>162</v>
      </c>
      <c r="I900" s="4" t="s">
        <v>5185</v>
      </c>
      <c r="J900" s="4"/>
      <c r="K900" s="4" t="s">
        <v>33</v>
      </c>
      <c r="L900" s="4" t="s">
        <v>34</v>
      </c>
      <c r="M900" s="10">
        <v>500000000</v>
      </c>
      <c r="N900" s="10">
        <v>479000000</v>
      </c>
      <c r="O900" s="4" t="s">
        <v>175</v>
      </c>
      <c r="P900" s="4" t="s">
        <v>37</v>
      </c>
      <c r="Q900" s="4" t="s">
        <v>2333</v>
      </c>
      <c r="R900" s="4"/>
      <c r="S900" s="4"/>
      <c r="T900" s="4" t="s">
        <v>5184</v>
      </c>
    </row>
    <row r="901" spans="1:20" x14ac:dyDescent="0.2">
      <c r="A901" s="4" t="str">
        <f t="shared" si="14"/>
        <v>SDRLNO 6.625 09/15/2020</v>
      </c>
      <c r="B901" s="4" t="s">
        <v>7475</v>
      </c>
      <c r="C901" s="4" t="s">
        <v>5189</v>
      </c>
      <c r="D901" s="4" t="s">
        <v>5188</v>
      </c>
      <c r="E901" s="4" t="s">
        <v>5187</v>
      </c>
      <c r="F901" s="9">
        <v>6.625</v>
      </c>
      <c r="G901" s="4" t="s">
        <v>5186</v>
      </c>
      <c r="H901" s="4" t="s">
        <v>167</v>
      </c>
      <c r="I901" s="4" t="s">
        <v>5185</v>
      </c>
      <c r="J901" s="4"/>
      <c r="K901" s="4" t="s">
        <v>33</v>
      </c>
      <c r="L901" s="4" t="s">
        <v>34</v>
      </c>
      <c r="M901" s="10">
        <v>500000000</v>
      </c>
      <c r="N901" s="10">
        <v>479000000</v>
      </c>
      <c r="O901" s="4" t="s">
        <v>175</v>
      </c>
      <c r="P901" s="4" t="s">
        <v>37</v>
      </c>
      <c r="Q901" s="4" t="s">
        <v>2333</v>
      </c>
      <c r="R901" s="4"/>
      <c r="S901" s="4"/>
      <c r="T901" s="4" t="s">
        <v>5184</v>
      </c>
    </row>
    <row r="902" spans="1:20" x14ac:dyDescent="0.2">
      <c r="A902" s="4" t="str">
        <f t="shared" si="14"/>
        <v>BLYAU 10.000 10/01/2018</v>
      </c>
      <c r="B902" s="4" t="s">
        <v>7475</v>
      </c>
      <c r="C902" s="4" t="s">
        <v>5183</v>
      </c>
      <c r="D902" s="4" t="s">
        <v>5181</v>
      </c>
      <c r="E902" s="4" t="s">
        <v>5180</v>
      </c>
      <c r="F902" s="9">
        <v>10</v>
      </c>
      <c r="G902" s="4" t="s">
        <v>5179</v>
      </c>
      <c r="H902" s="4" t="s">
        <v>167</v>
      </c>
      <c r="I902" s="4" t="s">
        <v>5178</v>
      </c>
      <c r="J902" s="4" t="s">
        <v>143</v>
      </c>
      <c r="K902" s="4" t="s">
        <v>33</v>
      </c>
      <c r="L902" s="4" t="s">
        <v>34</v>
      </c>
      <c r="M902" s="10">
        <v>300000000</v>
      </c>
      <c r="N902" s="10">
        <v>0</v>
      </c>
      <c r="O902" s="4" t="s">
        <v>117</v>
      </c>
      <c r="P902" s="4" t="s">
        <v>37</v>
      </c>
      <c r="Q902" s="4" t="s">
        <v>832</v>
      </c>
      <c r="R902" s="4" t="s">
        <v>178</v>
      </c>
      <c r="S902" s="4" t="s">
        <v>5176</v>
      </c>
      <c r="T902" s="4" t="s">
        <v>5175</v>
      </c>
    </row>
    <row r="903" spans="1:20" x14ac:dyDescent="0.2">
      <c r="A903" s="4" t="str">
        <f t="shared" si="14"/>
        <v>BLYAU 10.000 10/01/2018</v>
      </c>
      <c r="B903" s="4" t="s">
        <v>7475</v>
      </c>
      <c r="C903" s="4" t="s">
        <v>5182</v>
      </c>
      <c r="D903" s="4" t="s">
        <v>5181</v>
      </c>
      <c r="E903" s="4" t="s">
        <v>5180</v>
      </c>
      <c r="F903" s="9">
        <v>10</v>
      </c>
      <c r="G903" s="4" t="s">
        <v>5179</v>
      </c>
      <c r="H903" s="4" t="s">
        <v>162</v>
      </c>
      <c r="I903" s="4" t="s">
        <v>5178</v>
      </c>
      <c r="J903" s="4" t="s">
        <v>143</v>
      </c>
      <c r="K903" s="4" t="s">
        <v>33</v>
      </c>
      <c r="L903" s="4" t="s">
        <v>34</v>
      </c>
      <c r="M903" s="10">
        <v>300000000</v>
      </c>
      <c r="N903" s="10">
        <v>0</v>
      </c>
      <c r="O903" s="4" t="s">
        <v>117</v>
      </c>
      <c r="P903" s="4" t="s">
        <v>37</v>
      </c>
      <c r="Q903" s="4" t="s">
        <v>832</v>
      </c>
      <c r="R903" s="4" t="s">
        <v>178</v>
      </c>
      <c r="S903" s="4" t="s">
        <v>5176</v>
      </c>
      <c r="T903" s="4" t="s">
        <v>5175</v>
      </c>
    </row>
    <row r="904" spans="1:20" x14ac:dyDescent="0.2">
      <c r="A904" s="4" t="str">
        <f t="shared" si="14"/>
        <v>SAMMIN 5.750 10/24/2023</v>
      </c>
      <c r="B904" s="4" t="s">
        <v>7475</v>
      </c>
      <c r="C904" s="4" t="s">
        <v>5174</v>
      </c>
      <c r="D904" s="4" t="s">
        <v>5121</v>
      </c>
      <c r="E904" s="4" t="s">
        <v>5120</v>
      </c>
      <c r="F904" s="9">
        <v>5.75</v>
      </c>
      <c r="G904" s="4" t="s">
        <v>5172</v>
      </c>
      <c r="H904" s="4" t="s">
        <v>162</v>
      </c>
      <c r="I904" s="4" t="s">
        <v>5171</v>
      </c>
      <c r="J904" s="4" t="s">
        <v>143</v>
      </c>
      <c r="K904" s="4" t="s">
        <v>33</v>
      </c>
      <c r="L904" s="4" t="s">
        <v>34</v>
      </c>
      <c r="M904" s="10">
        <v>700000000</v>
      </c>
      <c r="N904" s="10">
        <v>700000000</v>
      </c>
      <c r="O904" s="4" t="s">
        <v>175</v>
      </c>
      <c r="P904" s="4" t="s">
        <v>37</v>
      </c>
      <c r="Q904" s="4" t="s">
        <v>1200</v>
      </c>
      <c r="R904" s="4" t="s">
        <v>178</v>
      </c>
      <c r="S904" s="4" t="s">
        <v>143</v>
      </c>
      <c r="T904" s="4" t="s">
        <v>5170</v>
      </c>
    </row>
    <row r="905" spans="1:20" x14ac:dyDescent="0.2">
      <c r="A905" s="4" t="str">
        <f t="shared" si="14"/>
        <v>SAMMIN 5.750 10/24/2023</v>
      </c>
      <c r="B905" s="4" t="s">
        <v>7475</v>
      </c>
      <c r="C905" s="4" t="s">
        <v>5173</v>
      </c>
      <c r="D905" s="4" t="s">
        <v>5121</v>
      </c>
      <c r="E905" s="4" t="s">
        <v>5120</v>
      </c>
      <c r="F905" s="9">
        <v>5.75</v>
      </c>
      <c r="G905" s="4" t="s">
        <v>5172</v>
      </c>
      <c r="H905" s="4" t="s">
        <v>167</v>
      </c>
      <c r="I905" s="4" t="s">
        <v>5171</v>
      </c>
      <c r="J905" s="4" t="s">
        <v>143</v>
      </c>
      <c r="K905" s="4" t="s">
        <v>33</v>
      </c>
      <c r="L905" s="4" t="s">
        <v>34</v>
      </c>
      <c r="M905" s="10">
        <v>700000000</v>
      </c>
      <c r="N905" s="10">
        <v>700000000</v>
      </c>
      <c r="O905" s="4" t="s">
        <v>175</v>
      </c>
      <c r="P905" s="4" t="s">
        <v>37</v>
      </c>
      <c r="Q905" s="4" t="s">
        <v>1200</v>
      </c>
      <c r="R905" s="4" t="s">
        <v>178</v>
      </c>
      <c r="S905" s="4" t="s">
        <v>143</v>
      </c>
      <c r="T905" s="4" t="s">
        <v>5170</v>
      </c>
    </row>
    <row r="906" spans="1:20" x14ac:dyDescent="0.2">
      <c r="A906" s="4" t="str">
        <f t="shared" si="14"/>
        <v>FEIBNK 9.000 11/14/2016</v>
      </c>
      <c r="B906" s="4" t="s">
        <v>7475</v>
      </c>
      <c r="C906" s="4" t="s">
        <v>5169</v>
      </c>
      <c r="D906" s="4" t="s">
        <v>5168</v>
      </c>
      <c r="E906" s="4" t="s">
        <v>5167</v>
      </c>
      <c r="F906" s="9">
        <v>9</v>
      </c>
      <c r="G906" s="4" t="s">
        <v>5166</v>
      </c>
      <c r="H906" s="4"/>
      <c r="I906" s="4" t="s">
        <v>5165</v>
      </c>
      <c r="J906" s="4" t="s">
        <v>143</v>
      </c>
      <c r="K906" s="4" t="s">
        <v>33</v>
      </c>
      <c r="L906" s="4" t="s">
        <v>34</v>
      </c>
      <c r="M906" s="10">
        <v>225000000</v>
      </c>
      <c r="N906" s="10">
        <v>225000000</v>
      </c>
      <c r="O906" s="4" t="s">
        <v>175</v>
      </c>
      <c r="P906" s="4" t="s">
        <v>37</v>
      </c>
      <c r="Q906" s="4" t="s">
        <v>5163</v>
      </c>
      <c r="R906" s="4" t="s">
        <v>178</v>
      </c>
      <c r="S906" s="4" t="s">
        <v>143</v>
      </c>
      <c r="T906" s="4" t="s">
        <v>5162</v>
      </c>
    </row>
    <row r="907" spans="1:20" x14ac:dyDescent="0.2">
      <c r="A907" s="4" t="str">
        <f t="shared" si="14"/>
        <v>PATCA 15.000 12/15/2023</v>
      </c>
      <c r="B907" s="4" t="s">
        <v>7475</v>
      </c>
      <c r="C907" s="4" t="s">
        <v>5161</v>
      </c>
      <c r="D907" s="4" t="s">
        <v>5158</v>
      </c>
      <c r="E907" s="4" t="s">
        <v>5157</v>
      </c>
      <c r="F907" s="9">
        <v>15</v>
      </c>
      <c r="G907" s="4" t="s">
        <v>5156</v>
      </c>
      <c r="H907" s="4" t="s">
        <v>167</v>
      </c>
      <c r="I907" s="4" t="s">
        <v>5155</v>
      </c>
      <c r="J907" s="4"/>
      <c r="K907" s="4" t="s">
        <v>33</v>
      </c>
      <c r="L907" s="4" t="s">
        <v>34</v>
      </c>
      <c r="M907" s="10">
        <v>262499992.00000003</v>
      </c>
      <c r="N907" s="10">
        <v>0</v>
      </c>
      <c r="O907" s="4" t="s">
        <v>676</v>
      </c>
      <c r="P907" s="4" t="s">
        <v>37</v>
      </c>
      <c r="Q907" s="4" t="s">
        <v>38</v>
      </c>
      <c r="R907" s="4"/>
      <c r="S907" s="4"/>
      <c r="T907" s="4"/>
    </row>
    <row r="908" spans="1:20" x14ac:dyDescent="0.2">
      <c r="A908" s="4" t="str">
        <f t="shared" si="14"/>
        <v>PATCA 15.000 12/15/2023</v>
      </c>
      <c r="B908" s="4" t="s">
        <v>7475</v>
      </c>
      <c r="C908" s="4" t="s">
        <v>5160</v>
      </c>
      <c r="D908" s="4" t="s">
        <v>5158</v>
      </c>
      <c r="E908" s="4" t="s">
        <v>5157</v>
      </c>
      <c r="F908" s="9">
        <v>15</v>
      </c>
      <c r="G908" s="4" t="s">
        <v>5156</v>
      </c>
      <c r="H908" s="4" t="s">
        <v>162</v>
      </c>
      <c r="I908" s="4" t="s">
        <v>5155</v>
      </c>
      <c r="J908" s="4"/>
      <c r="K908" s="4" t="s">
        <v>33</v>
      </c>
      <c r="L908" s="4" t="s">
        <v>34</v>
      </c>
      <c r="M908" s="10">
        <v>262499992.00000003</v>
      </c>
      <c r="N908" s="10">
        <v>0</v>
      </c>
      <c r="O908" s="4" t="s">
        <v>676</v>
      </c>
      <c r="P908" s="4" t="s">
        <v>37</v>
      </c>
      <c r="Q908" s="4" t="s">
        <v>38</v>
      </c>
      <c r="R908" s="4"/>
      <c r="S908" s="4"/>
      <c r="T908" s="4"/>
    </row>
    <row r="909" spans="1:20" x14ac:dyDescent="0.2">
      <c r="A909" s="4" t="str">
        <f t="shared" si="14"/>
        <v>PATCA 15.000 12/15/2023</v>
      </c>
      <c r="B909" s="4" t="s">
        <v>7475</v>
      </c>
      <c r="C909" s="4" t="s">
        <v>5159</v>
      </c>
      <c r="D909" s="4" t="s">
        <v>5158</v>
      </c>
      <c r="E909" s="4" t="s">
        <v>5157</v>
      </c>
      <c r="F909" s="9">
        <v>15</v>
      </c>
      <c r="G909" s="4" t="s">
        <v>5156</v>
      </c>
      <c r="H909" s="4" t="s">
        <v>335</v>
      </c>
      <c r="I909" s="4" t="s">
        <v>5155</v>
      </c>
      <c r="J909" s="4"/>
      <c r="K909" s="4" t="s">
        <v>33</v>
      </c>
      <c r="L909" s="4" t="s">
        <v>34</v>
      </c>
      <c r="M909" s="10">
        <v>262499992.00000003</v>
      </c>
      <c r="N909" s="10">
        <v>0</v>
      </c>
      <c r="O909" s="4" t="s">
        <v>676</v>
      </c>
      <c r="P909" s="4" t="s">
        <v>37</v>
      </c>
      <c r="Q909" s="4" t="s">
        <v>38</v>
      </c>
      <c r="R909" s="4"/>
      <c r="S909" s="4"/>
      <c r="T909" s="4"/>
    </row>
    <row r="910" spans="1:20" x14ac:dyDescent="0.2">
      <c r="A910" s="4" t="str">
        <f t="shared" si="14"/>
        <v>FICBUA 9.250 01/25/2019</v>
      </c>
      <c r="B910" s="4" t="s">
        <v>7475</v>
      </c>
      <c r="C910" s="4" t="s">
        <v>5153</v>
      </c>
      <c r="D910" s="4" t="s">
        <v>5152</v>
      </c>
      <c r="E910" s="4" t="s">
        <v>5151</v>
      </c>
      <c r="F910" s="9">
        <v>9.25</v>
      </c>
      <c r="G910" s="4" t="s">
        <v>5150</v>
      </c>
      <c r="H910" s="4"/>
      <c r="I910" s="4" t="s">
        <v>5149</v>
      </c>
      <c r="J910" s="4"/>
      <c r="K910" s="4" t="s">
        <v>33</v>
      </c>
      <c r="L910" s="4" t="s">
        <v>34</v>
      </c>
      <c r="M910" s="10">
        <v>100000800</v>
      </c>
      <c r="N910" s="10">
        <v>100000800</v>
      </c>
      <c r="O910" s="4" t="s">
        <v>175</v>
      </c>
      <c r="P910" s="4" t="s">
        <v>37</v>
      </c>
      <c r="Q910" s="4" t="s">
        <v>137</v>
      </c>
      <c r="R910" s="4"/>
      <c r="S910" s="4"/>
      <c r="T910" s="4" t="s">
        <v>5148</v>
      </c>
    </row>
    <row r="911" spans="1:20" x14ac:dyDescent="0.2">
      <c r="A911" s="4" t="str">
        <f t="shared" si="14"/>
        <v>NADLNO 6.250 02/01/2019</v>
      </c>
      <c r="B911" s="4" t="s">
        <v>7475</v>
      </c>
      <c r="C911" s="4" t="s">
        <v>5147</v>
      </c>
      <c r="D911" s="4" t="s">
        <v>5145</v>
      </c>
      <c r="E911" s="4" t="s">
        <v>5144</v>
      </c>
      <c r="F911" s="9">
        <v>6.25</v>
      </c>
      <c r="G911" s="4" t="s">
        <v>5143</v>
      </c>
      <c r="H911" s="4" t="s">
        <v>162</v>
      </c>
      <c r="I911" s="4" t="s">
        <v>5142</v>
      </c>
      <c r="J911" s="4"/>
      <c r="K911" s="4" t="s">
        <v>33</v>
      </c>
      <c r="L911" s="4" t="s">
        <v>34</v>
      </c>
      <c r="M911" s="10">
        <v>600000000</v>
      </c>
      <c r="N911" s="10">
        <v>600000000</v>
      </c>
      <c r="O911" s="4" t="s">
        <v>175</v>
      </c>
      <c r="P911" s="4" t="s">
        <v>37</v>
      </c>
      <c r="Q911" s="4" t="s">
        <v>2333</v>
      </c>
      <c r="R911" s="4"/>
      <c r="S911" s="4"/>
      <c r="T911" s="4" t="s">
        <v>5141</v>
      </c>
    </row>
    <row r="912" spans="1:20" x14ac:dyDescent="0.2">
      <c r="A912" s="4" t="str">
        <f t="shared" si="14"/>
        <v>NADLNO 6.250 02/01/2019</v>
      </c>
      <c r="B912" s="4" t="s">
        <v>7475</v>
      </c>
      <c r="C912" s="4" t="s">
        <v>5146</v>
      </c>
      <c r="D912" s="4" t="s">
        <v>5145</v>
      </c>
      <c r="E912" s="4" t="s">
        <v>5144</v>
      </c>
      <c r="F912" s="9">
        <v>6.25</v>
      </c>
      <c r="G912" s="4" t="s">
        <v>5143</v>
      </c>
      <c r="H912" s="4" t="s">
        <v>167</v>
      </c>
      <c r="I912" s="4" t="s">
        <v>5142</v>
      </c>
      <c r="J912" s="4"/>
      <c r="K912" s="4" t="s">
        <v>33</v>
      </c>
      <c r="L912" s="4" t="s">
        <v>34</v>
      </c>
      <c r="M912" s="10">
        <v>600000000</v>
      </c>
      <c r="N912" s="10">
        <v>600000000</v>
      </c>
      <c r="O912" s="4" t="s">
        <v>175</v>
      </c>
      <c r="P912" s="4" t="s">
        <v>37</v>
      </c>
      <c r="Q912" s="4" t="s">
        <v>2333</v>
      </c>
      <c r="R912" s="4"/>
      <c r="S912" s="4"/>
      <c r="T912" s="4" t="s">
        <v>5141</v>
      </c>
    </row>
    <row r="913" spans="1:20" x14ac:dyDescent="0.2">
      <c r="A913" s="4" t="str">
        <f t="shared" si="14"/>
        <v>JNY 8.250 03/15/2019</v>
      </c>
      <c r="B913" s="4" t="s">
        <v>7475</v>
      </c>
      <c r="C913" s="4" t="s">
        <v>5140</v>
      </c>
      <c r="D913" s="4" t="s">
        <v>5138</v>
      </c>
      <c r="E913" s="4" t="s">
        <v>5137</v>
      </c>
      <c r="F913" s="9">
        <v>8.25</v>
      </c>
      <c r="G913" s="4" t="s">
        <v>4971</v>
      </c>
      <c r="H913" s="4" t="s">
        <v>167</v>
      </c>
      <c r="I913" s="4" t="s">
        <v>5136</v>
      </c>
      <c r="J913" s="4" t="s">
        <v>143</v>
      </c>
      <c r="K913" s="4" t="s">
        <v>33</v>
      </c>
      <c r="L913" s="4" t="s">
        <v>34</v>
      </c>
      <c r="M913" s="10">
        <v>426679000.00000006</v>
      </c>
      <c r="N913" s="10">
        <v>426679000.00000006</v>
      </c>
      <c r="O913" s="4" t="s">
        <v>175</v>
      </c>
      <c r="P913" s="4" t="s">
        <v>37</v>
      </c>
      <c r="Q913" s="4" t="s">
        <v>38</v>
      </c>
      <c r="R913" s="4" t="s">
        <v>178</v>
      </c>
      <c r="S913" s="4" t="s">
        <v>143</v>
      </c>
      <c r="T913" s="4" t="s">
        <v>4010</v>
      </c>
    </row>
    <row r="914" spans="1:20" x14ac:dyDescent="0.2">
      <c r="A914" s="4" t="str">
        <f t="shared" si="14"/>
        <v>JNY 8.250 03/15/2019</v>
      </c>
      <c r="B914" s="4" t="s">
        <v>7475</v>
      </c>
      <c r="C914" s="4" t="s">
        <v>5139</v>
      </c>
      <c r="D914" s="4" t="s">
        <v>5138</v>
      </c>
      <c r="E914" s="4" t="s">
        <v>5137</v>
      </c>
      <c r="F914" s="9">
        <v>8.25</v>
      </c>
      <c r="G914" s="4" t="s">
        <v>4971</v>
      </c>
      <c r="H914" s="4" t="s">
        <v>162</v>
      </c>
      <c r="I914" s="4" t="s">
        <v>5136</v>
      </c>
      <c r="J914" s="4" t="s">
        <v>143</v>
      </c>
      <c r="K914" s="4" t="s">
        <v>33</v>
      </c>
      <c r="L914" s="4" t="s">
        <v>34</v>
      </c>
      <c r="M914" s="10">
        <v>426679000.00000006</v>
      </c>
      <c r="N914" s="10">
        <v>426679000.00000006</v>
      </c>
      <c r="O914" s="4" t="s">
        <v>175</v>
      </c>
      <c r="P914" s="4" t="s">
        <v>37</v>
      </c>
      <c r="Q914" s="4" t="s">
        <v>38</v>
      </c>
      <c r="R914" s="4" t="s">
        <v>178</v>
      </c>
      <c r="S914" s="4" t="s">
        <v>143</v>
      </c>
      <c r="T914" s="4" t="s">
        <v>4010</v>
      </c>
    </row>
    <row r="915" spans="1:20" x14ac:dyDescent="0.2">
      <c r="A915" s="4" t="str">
        <f t="shared" si="14"/>
        <v>ARBARS 10.500 05/23/2016</v>
      </c>
      <c r="B915" s="4" t="s">
        <v>7475</v>
      </c>
      <c r="C915" s="4" t="s">
        <v>5135</v>
      </c>
      <c r="D915" s="4" t="s">
        <v>5134</v>
      </c>
      <c r="E915" s="4" t="s">
        <v>5133</v>
      </c>
      <c r="F915" s="9">
        <v>10.5</v>
      </c>
      <c r="G915" s="4" t="s">
        <v>5132</v>
      </c>
      <c r="H915" s="4" t="s">
        <v>241</v>
      </c>
      <c r="I915" s="4" t="s">
        <v>5131</v>
      </c>
      <c r="J915" s="4" t="s">
        <v>143</v>
      </c>
      <c r="K915" s="4" t="s">
        <v>33</v>
      </c>
      <c r="L915" s="4" t="s">
        <v>34</v>
      </c>
      <c r="M915" s="10">
        <v>100000000</v>
      </c>
      <c r="N915" s="10">
        <v>2280000</v>
      </c>
      <c r="O915" s="4" t="s">
        <v>93</v>
      </c>
      <c r="P915" s="4" t="s">
        <v>37</v>
      </c>
      <c r="Q915" s="4" t="s">
        <v>187</v>
      </c>
      <c r="R915" s="4"/>
      <c r="S915" s="4" t="s">
        <v>143</v>
      </c>
      <c r="T915" s="4" t="s">
        <v>5130</v>
      </c>
    </row>
    <row r="916" spans="1:20" x14ac:dyDescent="0.2">
      <c r="A916" s="4" t="str">
        <f t="shared" si="14"/>
        <v>MAGNTN 11.000 05/15/2018</v>
      </c>
      <c r="B916" s="4" t="s">
        <v>7475</v>
      </c>
      <c r="C916" s="4" t="s">
        <v>5129</v>
      </c>
      <c r="D916" s="4" t="s">
        <v>5128</v>
      </c>
      <c r="E916" s="4" t="s">
        <v>5127</v>
      </c>
      <c r="F916" s="9">
        <v>11</v>
      </c>
      <c r="G916" s="4" t="s">
        <v>4840</v>
      </c>
      <c r="H916" s="4" t="s">
        <v>4304</v>
      </c>
      <c r="I916" s="4" t="s">
        <v>5126</v>
      </c>
      <c r="J916" s="4" t="s">
        <v>143</v>
      </c>
      <c r="K916" s="4" t="s">
        <v>33</v>
      </c>
      <c r="L916" s="4" t="s">
        <v>34</v>
      </c>
      <c r="M916" s="10">
        <v>100000000</v>
      </c>
      <c r="N916" s="10">
        <v>100000000</v>
      </c>
      <c r="O916" s="4" t="s">
        <v>117</v>
      </c>
      <c r="P916" s="4" t="s">
        <v>37</v>
      </c>
      <c r="Q916" s="4" t="s">
        <v>38</v>
      </c>
      <c r="R916" s="4" t="s">
        <v>2552</v>
      </c>
      <c r="S916" s="4" t="s">
        <v>143</v>
      </c>
      <c r="T916" s="4" t="s">
        <v>5124</v>
      </c>
    </row>
    <row r="917" spans="1:20" x14ac:dyDescent="0.2">
      <c r="A917" s="4" t="str">
        <f t="shared" si="14"/>
        <v>SAMMIN 5.375 09/26/2024</v>
      </c>
      <c r="B917" s="4" t="s">
        <v>7475</v>
      </c>
      <c r="C917" s="4" t="s">
        <v>5123</v>
      </c>
      <c r="D917" s="4" t="s">
        <v>5121</v>
      </c>
      <c r="E917" s="4" t="s">
        <v>5120</v>
      </c>
      <c r="F917" s="9">
        <v>5.375</v>
      </c>
      <c r="G917" s="4" t="s">
        <v>5119</v>
      </c>
      <c r="H917" s="4" t="s">
        <v>162</v>
      </c>
      <c r="I917" s="4" t="s">
        <v>5118</v>
      </c>
      <c r="J917" s="4" t="s">
        <v>143</v>
      </c>
      <c r="K917" s="4" t="s">
        <v>33</v>
      </c>
      <c r="L917" s="4" t="s">
        <v>34</v>
      </c>
      <c r="M917" s="10">
        <v>500000000</v>
      </c>
      <c r="N917" s="10">
        <v>500000000</v>
      </c>
      <c r="O917" s="4" t="s">
        <v>175</v>
      </c>
      <c r="P917" s="4" t="s">
        <v>37</v>
      </c>
      <c r="Q917" s="4" t="s">
        <v>1200</v>
      </c>
      <c r="R917" s="4" t="s">
        <v>178</v>
      </c>
      <c r="S917" s="4" t="s">
        <v>143</v>
      </c>
      <c r="T917" s="4" t="s">
        <v>5117</v>
      </c>
    </row>
    <row r="918" spans="1:20" x14ac:dyDescent="0.2">
      <c r="A918" s="4" t="str">
        <f t="shared" si="14"/>
        <v>SAMMIN 5.375 09/26/2024</v>
      </c>
      <c r="B918" s="4" t="s">
        <v>7475</v>
      </c>
      <c r="C918" s="4" t="s">
        <v>5122</v>
      </c>
      <c r="D918" s="4" t="s">
        <v>5121</v>
      </c>
      <c r="E918" s="4" t="s">
        <v>5120</v>
      </c>
      <c r="F918" s="9">
        <v>5.375</v>
      </c>
      <c r="G918" s="4" t="s">
        <v>5119</v>
      </c>
      <c r="H918" s="4" t="s">
        <v>167</v>
      </c>
      <c r="I918" s="4" t="s">
        <v>5118</v>
      </c>
      <c r="J918" s="4" t="s">
        <v>143</v>
      </c>
      <c r="K918" s="4" t="s">
        <v>33</v>
      </c>
      <c r="L918" s="4" t="s">
        <v>34</v>
      </c>
      <c r="M918" s="10">
        <v>500000000</v>
      </c>
      <c r="N918" s="10">
        <v>500000000</v>
      </c>
      <c r="O918" s="4" t="s">
        <v>175</v>
      </c>
      <c r="P918" s="4" t="s">
        <v>37</v>
      </c>
      <c r="Q918" s="4" t="s">
        <v>1200</v>
      </c>
      <c r="R918" s="4" t="s">
        <v>178</v>
      </c>
      <c r="S918" s="4" t="s">
        <v>143</v>
      </c>
      <c r="T918" s="4" t="s">
        <v>5117</v>
      </c>
    </row>
    <row r="919" spans="1:20" x14ac:dyDescent="0.2">
      <c r="A919" s="4" t="str">
        <f t="shared" si="14"/>
        <v>SHLD 8.000 12/15/2019</v>
      </c>
      <c r="B919" s="4" t="s">
        <v>7475</v>
      </c>
      <c r="C919" s="4" t="s">
        <v>5116</v>
      </c>
      <c r="D919" s="4" t="s">
        <v>4902</v>
      </c>
      <c r="E919" s="4" t="s">
        <v>5115</v>
      </c>
      <c r="F919" s="9">
        <v>8</v>
      </c>
      <c r="G919" s="4" t="s">
        <v>5114</v>
      </c>
      <c r="H919" s="4"/>
      <c r="I919" s="4" t="s">
        <v>5113</v>
      </c>
      <c r="J919" s="4" t="s">
        <v>143</v>
      </c>
      <c r="K919" s="4" t="s">
        <v>33</v>
      </c>
      <c r="L919" s="4" t="s">
        <v>34</v>
      </c>
      <c r="M919" s="10">
        <v>625000000</v>
      </c>
      <c r="N919" s="10">
        <v>410905000</v>
      </c>
      <c r="O919" s="4" t="s">
        <v>175</v>
      </c>
      <c r="P919" s="4" t="s">
        <v>37</v>
      </c>
      <c r="Q919" s="4" t="s">
        <v>38</v>
      </c>
      <c r="R919" s="4" t="s">
        <v>178</v>
      </c>
      <c r="S919" s="4" t="s">
        <v>600</v>
      </c>
      <c r="T919" s="4" t="s">
        <v>5112</v>
      </c>
    </row>
    <row r="920" spans="1:20" x14ac:dyDescent="0.2">
      <c r="A920" s="4" t="str">
        <f t="shared" si="14"/>
        <v>BUFLO 11.000 12/09/2022</v>
      </c>
      <c r="B920" s="4" t="s">
        <v>7475</v>
      </c>
      <c r="C920" s="4" t="s">
        <v>5111</v>
      </c>
      <c r="D920" s="4" t="s">
        <v>5109</v>
      </c>
      <c r="E920" s="4" t="s">
        <v>5108</v>
      </c>
      <c r="F920" s="9">
        <v>11</v>
      </c>
      <c r="G920" s="4" t="s">
        <v>5107</v>
      </c>
      <c r="H920" s="4" t="s">
        <v>167</v>
      </c>
      <c r="I920" s="4" t="s">
        <v>5106</v>
      </c>
      <c r="J920" s="4"/>
      <c r="K920" s="4" t="s">
        <v>33</v>
      </c>
      <c r="L920" s="4" t="s">
        <v>34</v>
      </c>
      <c r="M920" s="10">
        <v>114206528</v>
      </c>
      <c r="N920" s="10">
        <v>114206528</v>
      </c>
      <c r="O920" s="4" t="s">
        <v>117</v>
      </c>
      <c r="P920" s="4" t="s">
        <v>37</v>
      </c>
      <c r="Q920" s="4" t="s">
        <v>38</v>
      </c>
      <c r="R920" s="4"/>
      <c r="S920" s="4"/>
      <c r="T920" s="4"/>
    </row>
    <row r="921" spans="1:20" x14ac:dyDescent="0.2">
      <c r="A921" s="4" t="str">
        <f t="shared" si="14"/>
        <v>BUFLO 11.000 12/09/2022</v>
      </c>
      <c r="B921" s="4" t="s">
        <v>7475</v>
      </c>
      <c r="C921" s="4" t="s">
        <v>5110</v>
      </c>
      <c r="D921" s="4" t="s">
        <v>5109</v>
      </c>
      <c r="E921" s="4" t="s">
        <v>5108</v>
      </c>
      <c r="F921" s="9">
        <v>11</v>
      </c>
      <c r="G921" s="4" t="s">
        <v>5107</v>
      </c>
      <c r="H921" s="4" t="s">
        <v>162</v>
      </c>
      <c r="I921" s="4" t="s">
        <v>5106</v>
      </c>
      <c r="J921" s="4"/>
      <c r="K921" s="4" t="s">
        <v>33</v>
      </c>
      <c r="L921" s="4" t="s">
        <v>34</v>
      </c>
      <c r="M921" s="10">
        <v>114206528</v>
      </c>
      <c r="N921" s="10">
        <v>114206528</v>
      </c>
      <c r="O921" s="4" t="s">
        <v>117</v>
      </c>
      <c r="P921" s="4" t="s">
        <v>37</v>
      </c>
      <c r="Q921" s="4" t="s">
        <v>38</v>
      </c>
      <c r="R921" s="4"/>
      <c r="S921" s="4"/>
      <c r="T921" s="4"/>
    </row>
    <row r="922" spans="1:20" x14ac:dyDescent="0.2">
      <c r="A922" s="4" t="str">
        <f t="shared" si="14"/>
        <v>VQ 12.000 02/28/2019</v>
      </c>
      <c r="B922" s="4" t="s">
        <v>7475</v>
      </c>
      <c r="C922" s="4" t="s">
        <v>5104</v>
      </c>
      <c r="D922" s="4" t="s">
        <v>5103</v>
      </c>
      <c r="E922" s="4" t="s">
        <v>5102</v>
      </c>
      <c r="F922" s="9">
        <v>12</v>
      </c>
      <c r="G922" s="4" t="s">
        <v>5101</v>
      </c>
      <c r="H922" s="4"/>
      <c r="I922" s="4" t="s">
        <v>5100</v>
      </c>
      <c r="J922" s="4"/>
      <c r="K922" s="4" t="s">
        <v>33</v>
      </c>
      <c r="L922" s="4" t="s">
        <v>34</v>
      </c>
      <c r="M922" s="10">
        <v>175000000</v>
      </c>
      <c r="N922" s="10">
        <v>175000000</v>
      </c>
      <c r="O922" s="4" t="s">
        <v>117</v>
      </c>
      <c r="P922" s="4" t="s">
        <v>37</v>
      </c>
      <c r="Q922" s="4" t="s">
        <v>38</v>
      </c>
      <c r="R922" s="4"/>
      <c r="S922" s="4"/>
      <c r="T922" s="4" t="s">
        <v>5099</v>
      </c>
    </row>
    <row r="923" spans="1:20" x14ac:dyDescent="0.2">
      <c r="A923" s="4" t="str">
        <f t="shared" si="14"/>
        <v>CERCG 5.250 05/11/2018</v>
      </c>
      <c r="B923" s="4" t="s">
        <v>7475</v>
      </c>
      <c r="C923" s="4" t="s">
        <v>5098</v>
      </c>
      <c r="D923" s="4" t="s">
        <v>5064</v>
      </c>
      <c r="E923" s="4" t="s">
        <v>5097</v>
      </c>
      <c r="F923" s="9">
        <v>5.25</v>
      </c>
      <c r="G923" s="4" t="s">
        <v>5096</v>
      </c>
      <c r="H923" s="4"/>
      <c r="I923" s="4" t="s">
        <v>5095</v>
      </c>
      <c r="J923" s="4"/>
      <c r="K923" s="4" t="s">
        <v>33</v>
      </c>
      <c r="L923" s="4" t="s">
        <v>34</v>
      </c>
      <c r="M923" s="10">
        <v>350000000</v>
      </c>
      <c r="N923" s="10">
        <v>350000000</v>
      </c>
      <c r="O923" s="4" t="s">
        <v>93</v>
      </c>
      <c r="P923" s="4" t="s">
        <v>37</v>
      </c>
      <c r="Q923" s="4" t="s">
        <v>304</v>
      </c>
      <c r="R923" s="4"/>
      <c r="S923" s="4"/>
      <c r="T923" s="4" t="s">
        <v>5094</v>
      </c>
    </row>
    <row r="924" spans="1:20" x14ac:dyDescent="0.2">
      <c r="A924" s="4" t="str">
        <f t="shared" si="14"/>
        <v>HSINCG 8.750 05/18/2018</v>
      </c>
      <c r="B924" s="4" t="s">
        <v>7475</v>
      </c>
      <c r="C924" s="4" t="s">
        <v>5093</v>
      </c>
      <c r="D924" s="4" t="s">
        <v>5079</v>
      </c>
      <c r="E924" s="4" t="s">
        <v>5078</v>
      </c>
      <c r="F924" s="9">
        <v>8.75</v>
      </c>
      <c r="G924" s="4" t="s">
        <v>5092</v>
      </c>
      <c r="H924" s="4"/>
      <c r="I924" s="4" t="s">
        <v>5091</v>
      </c>
      <c r="J924" s="4"/>
      <c r="K924" s="4" t="s">
        <v>33</v>
      </c>
      <c r="L924" s="4" t="s">
        <v>34</v>
      </c>
      <c r="M924" s="10">
        <v>300000000</v>
      </c>
      <c r="N924" s="10">
        <v>300000000</v>
      </c>
      <c r="O924" s="4" t="s">
        <v>93</v>
      </c>
      <c r="P924" s="4" t="s">
        <v>37</v>
      </c>
      <c r="Q924" s="4" t="s">
        <v>2333</v>
      </c>
      <c r="R924" s="4"/>
      <c r="S924" s="4"/>
      <c r="T924" s="4" t="s">
        <v>5090</v>
      </c>
    </row>
    <row r="925" spans="1:20" x14ac:dyDescent="0.2">
      <c r="A925" s="4" t="str">
        <f t="shared" si="14"/>
        <v>PRBANK 11.000 02/09/2021</v>
      </c>
      <c r="B925" s="4" t="s">
        <v>7475</v>
      </c>
      <c r="C925" s="4" t="s">
        <v>5089</v>
      </c>
      <c r="D925" s="4" t="s">
        <v>5088</v>
      </c>
      <c r="E925" s="4" t="s">
        <v>5087</v>
      </c>
      <c r="F925" s="9">
        <v>11</v>
      </c>
      <c r="G925" s="4" t="s">
        <v>5086</v>
      </c>
      <c r="H925" s="4"/>
      <c r="I925" s="4" t="s">
        <v>5085</v>
      </c>
      <c r="J925" s="4"/>
      <c r="K925" s="4" t="s">
        <v>33</v>
      </c>
      <c r="L925" s="4" t="s">
        <v>34</v>
      </c>
      <c r="M925" s="10">
        <v>220000000</v>
      </c>
      <c r="N925" s="10">
        <v>220000000</v>
      </c>
      <c r="O925" s="4" t="s">
        <v>399</v>
      </c>
      <c r="P925" s="4" t="s">
        <v>37</v>
      </c>
      <c r="Q925" s="4" t="s">
        <v>1687</v>
      </c>
      <c r="R925" s="4"/>
      <c r="S925" s="4"/>
      <c r="T925" s="4"/>
    </row>
    <row r="926" spans="1:20" x14ac:dyDescent="0.2">
      <c r="A926" s="4" t="str">
        <f t="shared" si="14"/>
        <v>CERCG 6.125 01/15/2019</v>
      </c>
      <c r="B926" s="4" t="s">
        <v>7475</v>
      </c>
      <c r="C926" s="4" t="s">
        <v>5084</v>
      </c>
      <c r="D926" s="4" t="s">
        <v>5064</v>
      </c>
      <c r="E926" s="4" t="s">
        <v>5083</v>
      </c>
      <c r="F926" s="9">
        <v>6.125</v>
      </c>
      <c r="G926" s="4" t="s">
        <v>5082</v>
      </c>
      <c r="H926" s="4"/>
      <c r="I926" s="4" t="s">
        <v>5081</v>
      </c>
      <c r="J926" s="4"/>
      <c r="K926" s="4" t="s">
        <v>33</v>
      </c>
      <c r="L926" s="4" t="s">
        <v>34</v>
      </c>
      <c r="M926" s="10">
        <v>400000000</v>
      </c>
      <c r="N926" s="10">
        <v>400000000</v>
      </c>
      <c r="O926" s="4" t="s">
        <v>175</v>
      </c>
      <c r="P926" s="4" t="s">
        <v>37</v>
      </c>
      <c r="Q926" s="4" t="s">
        <v>304</v>
      </c>
      <c r="R926" s="4"/>
      <c r="S926" s="4"/>
      <c r="T926" s="4" t="s">
        <v>4084</v>
      </c>
    </row>
    <row r="927" spans="1:20" x14ac:dyDescent="0.2">
      <c r="A927" s="4" t="str">
        <f t="shared" si="14"/>
        <v>HSINCG 8.500 01/22/2019</v>
      </c>
      <c r="B927" s="4" t="s">
        <v>7475</v>
      </c>
      <c r="C927" s="4" t="s">
        <v>5080</v>
      </c>
      <c r="D927" s="4" t="s">
        <v>5079</v>
      </c>
      <c r="E927" s="4" t="s">
        <v>5078</v>
      </c>
      <c r="F927" s="9">
        <v>8.5</v>
      </c>
      <c r="G927" s="4" t="s">
        <v>5077</v>
      </c>
      <c r="H927" s="4"/>
      <c r="I927" s="4" t="s">
        <v>5076</v>
      </c>
      <c r="J927" s="4"/>
      <c r="K927" s="4" t="s">
        <v>33</v>
      </c>
      <c r="L927" s="4" t="s">
        <v>34</v>
      </c>
      <c r="M927" s="10">
        <v>150000000</v>
      </c>
      <c r="N927" s="10">
        <v>150000000</v>
      </c>
      <c r="O927" s="4" t="s">
        <v>93</v>
      </c>
      <c r="P927" s="4" t="s">
        <v>37</v>
      </c>
      <c r="Q927" s="4" t="s">
        <v>2333</v>
      </c>
      <c r="R927" s="4"/>
      <c r="S927" s="4"/>
      <c r="T927" s="4" t="s">
        <v>4084</v>
      </c>
    </row>
    <row r="928" spans="1:20" x14ac:dyDescent="0.2">
      <c r="A928" s="4" t="str">
        <f t="shared" si="14"/>
        <v>CERCG 5.550 04/14/2021</v>
      </c>
      <c r="B928" s="4" t="s">
        <v>7475</v>
      </c>
      <c r="C928" s="4" t="s">
        <v>5075</v>
      </c>
      <c r="D928" s="4" t="s">
        <v>5064</v>
      </c>
      <c r="E928" s="4" t="s">
        <v>5074</v>
      </c>
      <c r="F928" s="9">
        <v>5.55</v>
      </c>
      <c r="G928" s="4" t="s">
        <v>5073</v>
      </c>
      <c r="H928" s="4"/>
      <c r="I928" s="4" t="s">
        <v>5072</v>
      </c>
      <c r="J928" s="4"/>
      <c r="K928" s="4" t="s">
        <v>33</v>
      </c>
      <c r="L928" s="4" t="s">
        <v>34</v>
      </c>
      <c r="M928" s="10">
        <v>400000000</v>
      </c>
      <c r="N928" s="10">
        <v>400000000</v>
      </c>
      <c r="O928" s="4" t="s">
        <v>93</v>
      </c>
      <c r="P928" s="4" t="s">
        <v>37</v>
      </c>
      <c r="Q928" s="4" t="s">
        <v>304</v>
      </c>
      <c r="R928" s="4"/>
      <c r="S928" s="4"/>
      <c r="T928" s="4" t="s">
        <v>5071</v>
      </c>
    </row>
    <row r="929" spans="1:20" x14ac:dyDescent="0.2">
      <c r="A929" s="4" t="str">
        <f t="shared" si="14"/>
        <v>CEFCIG 5.950 11/25/2018</v>
      </c>
      <c r="B929" s="4" t="s">
        <v>7475</v>
      </c>
      <c r="C929" s="4" t="s">
        <v>5070</v>
      </c>
      <c r="D929" s="4" t="s">
        <v>5069</v>
      </c>
      <c r="E929" s="4" t="s">
        <v>5068</v>
      </c>
      <c r="F929" s="9">
        <v>5.95</v>
      </c>
      <c r="G929" s="4" t="s">
        <v>5067</v>
      </c>
      <c r="H929" s="4"/>
      <c r="I929" s="4" t="s">
        <v>5061</v>
      </c>
      <c r="J929" s="4"/>
      <c r="K929" s="4" t="s">
        <v>33</v>
      </c>
      <c r="L929" s="4" t="s">
        <v>34</v>
      </c>
      <c r="M929" s="10">
        <v>250000000</v>
      </c>
      <c r="N929" s="10">
        <v>250000000</v>
      </c>
      <c r="O929" s="4" t="s">
        <v>93</v>
      </c>
      <c r="P929" s="4" t="s">
        <v>37</v>
      </c>
      <c r="Q929" s="4" t="s">
        <v>304</v>
      </c>
      <c r="R929" s="4"/>
      <c r="S929" s="4"/>
      <c r="T929" s="4" t="s">
        <v>5066</v>
      </c>
    </row>
    <row r="930" spans="1:20" x14ac:dyDescent="0.2">
      <c r="A930" s="4" t="str">
        <f t="shared" si="14"/>
        <v>CERCG 6.250 11/25/2019</v>
      </c>
      <c r="B930" s="4" t="s">
        <v>7475</v>
      </c>
      <c r="C930" s="4" t="s">
        <v>5065</v>
      </c>
      <c r="D930" s="4" t="s">
        <v>5064</v>
      </c>
      <c r="E930" s="4" t="s">
        <v>5063</v>
      </c>
      <c r="F930" s="9">
        <v>6.25</v>
      </c>
      <c r="G930" s="4" t="s">
        <v>5062</v>
      </c>
      <c r="H930" s="4"/>
      <c r="I930" s="4" t="s">
        <v>5061</v>
      </c>
      <c r="J930" s="4"/>
      <c r="K930" s="4" t="s">
        <v>33</v>
      </c>
      <c r="L930" s="4" t="s">
        <v>34</v>
      </c>
      <c r="M930" s="10">
        <v>265000000</v>
      </c>
      <c r="N930" s="10">
        <v>265000000</v>
      </c>
      <c r="O930" s="4" t="s">
        <v>93</v>
      </c>
      <c r="P930" s="4" t="s">
        <v>37</v>
      </c>
      <c r="Q930" s="4" t="s">
        <v>304</v>
      </c>
      <c r="R930" s="4"/>
      <c r="S930" s="4"/>
      <c r="T930" s="4" t="s">
        <v>4084</v>
      </c>
    </row>
    <row r="931" spans="1:20" x14ac:dyDescent="0.2">
      <c r="A931" s="4" t="str">
        <f t="shared" si="14"/>
        <v>CSSXF 6.750 10/17/2018</v>
      </c>
      <c r="B931" s="4" t="s">
        <v>7475</v>
      </c>
      <c r="C931" s="4" t="s">
        <v>5060</v>
      </c>
      <c r="D931" s="4" t="s">
        <v>5059</v>
      </c>
      <c r="E931" s="4" t="s">
        <v>5058</v>
      </c>
      <c r="F931" s="9">
        <v>6.75</v>
      </c>
      <c r="G931" s="4" t="s">
        <v>5057</v>
      </c>
      <c r="H931" s="4"/>
      <c r="I931" s="4" t="s">
        <v>5056</v>
      </c>
      <c r="J931" s="4"/>
      <c r="K931" s="4" t="s">
        <v>33</v>
      </c>
      <c r="L931" s="4" t="s">
        <v>34</v>
      </c>
      <c r="M931" s="10">
        <v>160000000</v>
      </c>
      <c r="N931" s="10">
        <v>160000000</v>
      </c>
      <c r="O931" s="4" t="s">
        <v>93</v>
      </c>
      <c r="P931" s="4" t="s">
        <v>37</v>
      </c>
      <c r="Q931" s="4" t="s">
        <v>2333</v>
      </c>
      <c r="R931" s="4"/>
      <c r="S931" s="4"/>
      <c r="T931" s="4" t="s">
        <v>4084</v>
      </c>
    </row>
    <row r="932" spans="1:20" x14ac:dyDescent="0.2">
      <c r="A932" s="4" t="str">
        <f t="shared" si="14"/>
        <v>DENN 12.500 07/15/2004</v>
      </c>
      <c r="B932" s="4" t="s">
        <v>47</v>
      </c>
      <c r="C932" s="4" t="s">
        <v>1530</v>
      </c>
      <c r="D932" s="4" t="s">
        <v>1526</v>
      </c>
      <c r="E932" s="4" t="s">
        <v>1527</v>
      </c>
      <c r="F932" s="9">
        <v>12.5</v>
      </c>
      <c r="G932" s="4" t="s">
        <v>1522</v>
      </c>
      <c r="H932" s="4" t="s">
        <v>114</v>
      </c>
      <c r="I932" s="4"/>
      <c r="J932" s="4" t="s">
        <v>143</v>
      </c>
      <c r="K932" s="4" t="s">
        <v>47</v>
      </c>
      <c r="L932" s="4" t="s">
        <v>34</v>
      </c>
      <c r="M932" s="10">
        <v>156897000</v>
      </c>
      <c r="N932" s="10">
        <v>0</v>
      </c>
      <c r="O932" s="4" t="s">
        <v>509</v>
      </c>
      <c r="P932" s="4" t="s">
        <v>37</v>
      </c>
      <c r="Q932" s="4" t="s">
        <v>38</v>
      </c>
      <c r="R932" s="4" t="s">
        <v>178</v>
      </c>
      <c r="S932" s="4" t="s">
        <v>143</v>
      </c>
      <c r="T932" s="4"/>
    </row>
    <row r="933" spans="1:20" x14ac:dyDescent="0.2">
      <c r="A933" s="4" t="str">
        <f t="shared" si="14"/>
        <v>BHMSQ 8.450 03/01/2005</v>
      </c>
      <c r="B933" s="4" t="s">
        <v>47</v>
      </c>
      <c r="C933" s="4" t="s">
        <v>1873</v>
      </c>
      <c r="D933" s="4" t="s">
        <v>1146</v>
      </c>
      <c r="E933" s="4" t="s">
        <v>1147</v>
      </c>
      <c r="F933" s="9">
        <v>8.4499999999999993</v>
      </c>
      <c r="G933" s="4" t="s">
        <v>1871</v>
      </c>
      <c r="H933" s="4"/>
      <c r="I933" s="4" t="s">
        <v>1875</v>
      </c>
      <c r="J933" s="4" t="s">
        <v>143</v>
      </c>
      <c r="K933" s="4" t="s">
        <v>1877</v>
      </c>
      <c r="L933" s="4" t="s">
        <v>34</v>
      </c>
      <c r="M933" s="10">
        <v>250000000</v>
      </c>
      <c r="N933" s="10">
        <v>0</v>
      </c>
      <c r="O933" s="4" t="s">
        <v>58</v>
      </c>
      <c r="P933" s="4" t="s">
        <v>37</v>
      </c>
      <c r="Q933" s="4" t="s">
        <v>38</v>
      </c>
      <c r="R933" s="4" t="s">
        <v>178</v>
      </c>
      <c r="S933" s="4" t="s">
        <v>143</v>
      </c>
      <c r="T933" s="4" t="s">
        <v>5054</v>
      </c>
    </row>
    <row r="934" spans="1:20" x14ac:dyDescent="0.2">
      <c r="A934" s="4" t="str">
        <f t="shared" si="14"/>
        <v>NSTLQ 8.375 08/01/2006</v>
      </c>
      <c r="B934" s="4" t="s">
        <v>47</v>
      </c>
      <c r="C934" s="4" t="s">
        <v>2620</v>
      </c>
      <c r="D934" s="4" t="s">
        <v>2621</v>
      </c>
      <c r="E934" s="4" t="s">
        <v>2622</v>
      </c>
      <c r="F934" s="9">
        <v>8.375</v>
      </c>
      <c r="G934" s="4" t="s">
        <v>2615</v>
      </c>
      <c r="H934" s="4"/>
      <c r="I934" s="4" t="s">
        <v>2624</v>
      </c>
      <c r="J934" s="4" t="s">
        <v>143</v>
      </c>
      <c r="K934" s="4" t="s">
        <v>73</v>
      </c>
      <c r="L934" s="4" t="s">
        <v>34</v>
      </c>
      <c r="M934" s="10">
        <v>175000000</v>
      </c>
      <c r="N934" s="10">
        <v>51300738.825000003</v>
      </c>
      <c r="O934" s="4" t="s">
        <v>970</v>
      </c>
      <c r="P934" s="4" t="s">
        <v>37</v>
      </c>
      <c r="Q934" s="4" t="s">
        <v>38</v>
      </c>
      <c r="R934" s="4" t="s">
        <v>178</v>
      </c>
      <c r="S934" s="4" t="s">
        <v>143</v>
      </c>
      <c r="T934" s="4"/>
    </row>
    <row r="935" spans="1:20" x14ac:dyDescent="0.2">
      <c r="A935" s="4" t="str">
        <f t="shared" si="14"/>
        <v>BRK 7.000 03/15/2011</v>
      </c>
      <c r="B935" s="4" t="s">
        <v>47</v>
      </c>
      <c r="C935" s="4" t="s">
        <v>5053</v>
      </c>
      <c r="D935" s="4" t="s">
        <v>1244</v>
      </c>
      <c r="E935" s="4" t="s">
        <v>1245</v>
      </c>
      <c r="F935" s="9">
        <v>7</v>
      </c>
      <c r="G935" s="4" t="s">
        <v>4179</v>
      </c>
      <c r="H935" s="4"/>
      <c r="I935" s="4" t="s">
        <v>5052</v>
      </c>
      <c r="J935" s="4" t="s">
        <v>143</v>
      </c>
      <c r="K935" s="4" t="s">
        <v>47</v>
      </c>
      <c r="L935" s="4" t="s">
        <v>34</v>
      </c>
      <c r="M935" s="10">
        <v>125000000</v>
      </c>
      <c r="N935" s="10">
        <v>0</v>
      </c>
      <c r="O935" s="4" t="s">
        <v>58</v>
      </c>
      <c r="P935" s="4" t="s">
        <v>37</v>
      </c>
      <c r="Q935" s="4" t="s">
        <v>94</v>
      </c>
      <c r="R935" s="4" t="s">
        <v>178</v>
      </c>
      <c r="S935" s="4" t="s">
        <v>143</v>
      </c>
      <c r="T935" s="4" t="s">
        <v>4977</v>
      </c>
    </row>
    <row r="936" spans="1:20" x14ac:dyDescent="0.2">
      <c r="A936" s="4" t="str">
        <f t="shared" si="14"/>
        <v>JUSTEP 15.125 11/01/1997</v>
      </c>
      <c r="B936" s="4" t="s">
        <v>47</v>
      </c>
      <c r="C936" s="4" t="s">
        <v>104</v>
      </c>
      <c r="D936" s="4" t="s">
        <v>76</v>
      </c>
      <c r="E936" s="4" t="s">
        <v>77</v>
      </c>
      <c r="F936" s="9">
        <v>15.125</v>
      </c>
      <c r="G936" s="4" t="s">
        <v>105</v>
      </c>
      <c r="H936" s="4"/>
      <c r="I936" s="4" t="s">
        <v>106</v>
      </c>
      <c r="J936" s="4"/>
      <c r="K936" s="4" t="s">
        <v>73</v>
      </c>
      <c r="L936" s="4" t="s">
        <v>34</v>
      </c>
      <c r="M936" s="10">
        <v>115000000</v>
      </c>
      <c r="N936" s="10">
        <v>0</v>
      </c>
      <c r="O936" s="4" t="s">
        <v>58</v>
      </c>
      <c r="P936" s="4" t="s">
        <v>37</v>
      </c>
      <c r="Q936" s="4" t="s">
        <v>38</v>
      </c>
      <c r="R936" s="4"/>
      <c r="S936" s="4"/>
      <c r="T936" s="4" t="s">
        <v>5036</v>
      </c>
    </row>
    <row r="937" spans="1:20" x14ac:dyDescent="0.2">
      <c r="A937" s="4" t="str">
        <f t="shared" si="14"/>
        <v>BARING 0.000 01/20/2001</v>
      </c>
      <c r="B937" s="4" t="s">
        <v>47</v>
      </c>
      <c r="C937" s="4" t="s">
        <v>344</v>
      </c>
      <c r="D937" s="4" t="s">
        <v>345</v>
      </c>
      <c r="E937" s="4" t="s">
        <v>346</v>
      </c>
      <c r="F937" s="9"/>
      <c r="G937" s="4" t="s">
        <v>348</v>
      </c>
      <c r="H937" s="4"/>
      <c r="I937" s="4" t="s">
        <v>349</v>
      </c>
      <c r="J937" s="4"/>
      <c r="K937" s="4" t="s">
        <v>47</v>
      </c>
      <c r="L937" s="4" t="s">
        <v>34</v>
      </c>
      <c r="M937" s="10">
        <v>150000000</v>
      </c>
      <c r="N937" s="10">
        <v>150000000</v>
      </c>
      <c r="O937" s="4" t="s">
        <v>93</v>
      </c>
      <c r="P937" s="4" t="s">
        <v>37</v>
      </c>
      <c r="Q937" s="4" t="s">
        <v>137</v>
      </c>
      <c r="R937" s="4"/>
      <c r="S937" s="4"/>
      <c r="T937" s="4"/>
    </row>
    <row r="938" spans="1:20" x14ac:dyDescent="0.2">
      <c r="A938" s="4" t="str">
        <f t="shared" si="14"/>
        <v>SGIC 6.125 02/01/2011</v>
      </c>
      <c r="B938" s="4" t="s">
        <v>47</v>
      </c>
      <c r="C938" s="4" t="s">
        <v>5051</v>
      </c>
      <c r="D938" s="4" t="s">
        <v>5050</v>
      </c>
      <c r="E938" s="4" t="s">
        <v>5049</v>
      </c>
      <c r="F938" s="9">
        <v>6.125</v>
      </c>
      <c r="G938" s="4" t="s">
        <v>5048</v>
      </c>
      <c r="H938" s="4"/>
      <c r="I938" s="4" t="s">
        <v>5047</v>
      </c>
      <c r="J938" s="4" t="s">
        <v>143</v>
      </c>
      <c r="K938" s="4" t="s">
        <v>2592</v>
      </c>
      <c r="L938" s="4" t="s">
        <v>34</v>
      </c>
      <c r="M938" s="10">
        <v>115000000</v>
      </c>
      <c r="N938" s="10">
        <v>0</v>
      </c>
      <c r="O938" s="4" t="s">
        <v>851</v>
      </c>
      <c r="P938" s="4" t="s">
        <v>37</v>
      </c>
      <c r="Q938" s="4" t="s">
        <v>38</v>
      </c>
      <c r="R938" s="4" t="s">
        <v>178</v>
      </c>
      <c r="S938" s="4" t="s">
        <v>143</v>
      </c>
      <c r="T938" s="4" t="s">
        <v>4980</v>
      </c>
    </row>
    <row r="939" spans="1:20" x14ac:dyDescent="0.2">
      <c r="A939" s="4" t="str">
        <f t="shared" si="14"/>
        <v>BANKNE 9.500 02/15/1996</v>
      </c>
      <c r="B939" s="4" t="s">
        <v>47</v>
      </c>
      <c r="C939" s="4" t="s">
        <v>40</v>
      </c>
      <c r="D939" s="4" t="s">
        <v>41</v>
      </c>
      <c r="E939" s="4" t="s">
        <v>42</v>
      </c>
      <c r="F939" s="9">
        <v>9.5</v>
      </c>
      <c r="G939" s="4" t="s">
        <v>44</v>
      </c>
      <c r="H939" s="4"/>
      <c r="I939" s="4" t="s">
        <v>45</v>
      </c>
      <c r="J939" s="4"/>
      <c r="K939" s="4" t="s">
        <v>47</v>
      </c>
      <c r="L939" s="4" t="s">
        <v>34</v>
      </c>
      <c r="M939" s="10">
        <v>150000000</v>
      </c>
      <c r="N939" s="10">
        <v>150000000</v>
      </c>
      <c r="O939" s="4" t="s">
        <v>48</v>
      </c>
      <c r="P939" s="4" t="s">
        <v>37</v>
      </c>
      <c r="Q939" s="4" t="s">
        <v>38</v>
      </c>
      <c r="R939" s="4"/>
      <c r="S939" s="4"/>
      <c r="T939" s="4"/>
    </row>
    <row r="940" spans="1:20" x14ac:dyDescent="0.2">
      <c r="A940" s="4" t="str">
        <f t="shared" si="14"/>
        <v>PATHCC 12.875 04/15/2001</v>
      </c>
      <c r="B940" s="4" t="s">
        <v>47</v>
      </c>
      <c r="C940" s="4" t="s">
        <v>384</v>
      </c>
      <c r="D940" s="4" t="s">
        <v>385</v>
      </c>
      <c r="E940" s="4" t="s">
        <v>386</v>
      </c>
      <c r="F940" s="9">
        <v>12.875</v>
      </c>
      <c r="G940" s="4" t="s">
        <v>388</v>
      </c>
      <c r="H940" s="4"/>
      <c r="I940" s="4" t="s">
        <v>389</v>
      </c>
      <c r="J940" s="4" t="s">
        <v>143</v>
      </c>
      <c r="K940" s="4" t="s">
        <v>73</v>
      </c>
      <c r="L940" s="4" t="s">
        <v>34</v>
      </c>
      <c r="M940" s="10">
        <v>110000000</v>
      </c>
      <c r="N940" s="10">
        <v>16089000</v>
      </c>
      <c r="O940" s="4" t="s">
        <v>331</v>
      </c>
      <c r="P940" s="4" t="s">
        <v>37</v>
      </c>
      <c r="Q940" s="4" t="s">
        <v>38</v>
      </c>
      <c r="R940" s="4"/>
      <c r="S940" s="4"/>
      <c r="T940" s="4" t="s">
        <v>5046</v>
      </c>
    </row>
    <row r="941" spans="1:20" x14ac:dyDescent="0.2">
      <c r="A941" s="4" t="str">
        <f t="shared" si="14"/>
        <v>DDRGC 12.700 06/01/2001</v>
      </c>
      <c r="B941" s="4" t="s">
        <v>47</v>
      </c>
      <c r="C941" s="4" t="s">
        <v>412</v>
      </c>
      <c r="D941" s="4" t="s">
        <v>413</v>
      </c>
      <c r="E941" s="4" t="s">
        <v>414</v>
      </c>
      <c r="F941" s="9">
        <v>12.7</v>
      </c>
      <c r="G941" s="4" t="s">
        <v>416</v>
      </c>
      <c r="H941" s="4"/>
      <c r="I941" s="4" t="s">
        <v>417</v>
      </c>
      <c r="J941" s="4"/>
      <c r="K941" s="4" t="s">
        <v>73</v>
      </c>
      <c r="L941" s="4" t="s">
        <v>34</v>
      </c>
      <c r="M941" s="10">
        <v>160000000</v>
      </c>
      <c r="N941" s="10">
        <v>28633000</v>
      </c>
      <c r="O941" s="4" t="s">
        <v>58</v>
      </c>
      <c r="P941" s="4" t="s">
        <v>37</v>
      </c>
      <c r="Q941" s="4" t="s">
        <v>38</v>
      </c>
      <c r="R941" s="4"/>
      <c r="S941" s="4"/>
      <c r="T941" s="4"/>
    </row>
    <row r="942" spans="1:20" x14ac:dyDescent="0.2">
      <c r="A942" s="4" t="str">
        <f t="shared" si="14"/>
        <v>PAYN 7.125 07/15/2006</v>
      </c>
      <c r="B942" s="4" t="s">
        <v>47</v>
      </c>
      <c r="C942" s="4" t="s">
        <v>2586</v>
      </c>
      <c r="D942" s="4" t="s">
        <v>2587</v>
      </c>
      <c r="E942" s="4" t="s">
        <v>2588</v>
      </c>
      <c r="F942" s="9">
        <v>7.125</v>
      </c>
      <c r="G942" s="4" t="s">
        <v>2579</v>
      </c>
      <c r="H942" s="4"/>
      <c r="I942" s="4" t="s">
        <v>2590</v>
      </c>
      <c r="J942" s="4" t="s">
        <v>143</v>
      </c>
      <c r="K942" s="4" t="s">
        <v>2592</v>
      </c>
      <c r="L942" s="4" t="s">
        <v>34</v>
      </c>
      <c r="M942" s="10">
        <v>150000000</v>
      </c>
      <c r="N942" s="10">
        <v>132318000</v>
      </c>
      <c r="O942" s="4" t="s">
        <v>58</v>
      </c>
      <c r="P942" s="4" t="s">
        <v>37</v>
      </c>
      <c r="Q942" s="4" t="s">
        <v>38</v>
      </c>
      <c r="R942" s="4"/>
      <c r="S942" s="4"/>
      <c r="T942" s="4"/>
    </row>
    <row r="943" spans="1:20" x14ac:dyDescent="0.2">
      <c r="A943" s="4" t="str">
        <f t="shared" si="14"/>
        <v>GK 13.000 01/01/1997</v>
      </c>
      <c r="B943" s="4" t="s">
        <v>47</v>
      </c>
      <c r="C943" s="4" t="s">
        <v>66</v>
      </c>
      <c r="D943" s="4" t="s">
        <v>67</v>
      </c>
      <c r="E943" s="4" t="s">
        <v>68</v>
      </c>
      <c r="F943" s="9">
        <v>13</v>
      </c>
      <c r="G943" s="4" t="s">
        <v>70</v>
      </c>
      <c r="H943" s="4"/>
      <c r="I943" s="4" t="s">
        <v>71</v>
      </c>
      <c r="J943" s="4"/>
      <c r="K943" s="4" t="s">
        <v>73</v>
      </c>
      <c r="L943" s="4" t="s">
        <v>34</v>
      </c>
      <c r="M943" s="10">
        <v>100000000</v>
      </c>
      <c r="N943" s="10">
        <v>0</v>
      </c>
      <c r="O943" s="4" t="s">
        <v>58</v>
      </c>
      <c r="P943" s="4" t="s">
        <v>37</v>
      </c>
      <c r="Q943" s="4" t="s">
        <v>38</v>
      </c>
      <c r="R943" s="4"/>
      <c r="S943" s="4"/>
      <c r="T943" s="4" t="s">
        <v>5045</v>
      </c>
    </row>
    <row r="944" spans="1:20" x14ac:dyDescent="0.2">
      <c r="A944" s="4" t="str">
        <f t="shared" si="14"/>
        <v>PWTXV 6.000 03/15/2012</v>
      </c>
      <c r="B944" s="4" t="s">
        <v>47</v>
      </c>
      <c r="C944" s="4" t="s">
        <v>5044</v>
      </c>
      <c r="D944" s="4" t="s">
        <v>5043</v>
      </c>
      <c r="E944" s="4" t="s">
        <v>5042</v>
      </c>
      <c r="F944" s="9">
        <v>6</v>
      </c>
      <c r="G944" s="4" t="s">
        <v>4975</v>
      </c>
      <c r="H944" s="4"/>
      <c r="I944" s="4" t="s">
        <v>5041</v>
      </c>
      <c r="J944" s="4" t="s">
        <v>143</v>
      </c>
      <c r="K944" s="4" t="s">
        <v>2592</v>
      </c>
      <c r="L944" s="4" t="s">
        <v>34</v>
      </c>
      <c r="M944" s="10">
        <v>125000000</v>
      </c>
      <c r="N944" s="10">
        <v>1830</v>
      </c>
      <c r="O944" s="4" t="s">
        <v>399</v>
      </c>
      <c r="P944" s="4" t="s">
        <v>37</v>
      </c>
      <c r="Q944" s="4" t="s">
        <v>38</v>
      </c>
      <c r="R944" s="4"/>
      <c r="S944" s="4" t="s">
        <v>143</v>
      </c>
      <c r="T944" s="4" t="s">
        <v>4999</v>
      </c>
    </row>
    <row r="945" spans="1:20" x14ac:dyDescent="0.2">
      <c r="A945" s="4" t="str">
        <f t="shared" si="14"/>
        <v>GRNMRN 9.125 04/15/2017</v>
      </c>
      <c r="B945" s="4" t="s">
        <v>47</v>
      </c>
      <c r="C945" s="4" t="s">
        <v>5040</v>
      </c>
      <c r="D945" s="4" t="s">
        <v>3972</v>
      </c>
      <c r="E945" s="4" t="s">
        <v>3973</v>
      </c>
      <c r="F945" s="9">
        <v>9.125</v>
      </c>
      <c r="G945" s="4" t="s">
        <v>5039</v>
      </c>
      <c r="H945" s="4"/>
      <c r="I945" s="4" t="s">
        <v>5038</v>
      </c>
      <c r="J945" s="4" t="s">
        <v>143</v>
      </c>
      <c r="K945" s="4" t="s">
        <v>73</v>
      </c>
      <c r="L945" s="4" t="s">
        <v>34</v>
      </c>
      <c r="M945" s="10">
        <v>100000000</v>
      </c>
      <c r="N945" s="10">
        <v>62900000</v>
      </c>
      <c r="O945" s="4" t="s">
        <v>58</v>
      </c>
      <c r="P945" s="4" t="s">
        <v>37</v>
      </c>
      <c r="Q945" s="4" t="s">
        <v>38</v>
      </c>
      <c r="R945" s="4" t="s">
        <v>178</v>
      </c>
      <c r="S945" s="4" t="s">
        <v>143</v>
      </c>
      <c r="T945" s="4" t="s">
        <v>4872</v>
      </c>
    </row>
    <row r="946" spans="1:20" x14ac:dyDescent="0.2">
      <c r="A946" s="4" t="str">
        <f t="shared" si="14"/>
        <v>JUSTEP 13.750 06/15/1997</v>
      </c>
      <c r="B946" s="4" t="s">
        <v>47</v>
      </c>
      <c r="C946" s="4" t="s">
        <v>75</v>
      </c>
      <c r="D946" s="4" t="s">
        <v>76</v>
      </c>
      <c r="E946" s="4" t="s">
        <v>77</v>
      </c>
      <c r="F946" s="9">
        <v>13.75</v>
      </c>
      <c r="G946" s="4" t="s">
        <v>79</v>
      </c>
      <c r="H946" s="4"/>
      <c r="I946" s="4" t="s">
        <v>80</v>
      </c>
      <c r="J946" s="4"/>
      <c r="K946" s="4" t="s">
        <v>73</v>
      </c>
      <c r="L946" s="4" t="s">
        <v>34</v>
      </c>
      <c r="M946" s="10">
        <v>201250000</v>
      </c>
      <c r="N946" s="10">
        <v>0</v>
      </c>
      <c r="O946" s="4" t="s">
        <v>82</v>
      </c>
      <c r="P946" s="4" t="s">
        <v>37</v>
      </c>
      <c r="Q946" s="4" t="s">
        <v>38</v>
      </c>
      <c r="R946" s="4"/>
      <c r="S946" s="4"/>
      <c r="T946" s="4" t="s">
        <v>5036</v>
      </c>
    </row>
    <row r="947" spans="1:20" x14ac:dyDescent="0.2">
      <c r="A947" s="4" t="str">
        <f t="shared" si="14"/>
        <v>BFINL 5.750 07/09/1997</v>
      </c>
      <c r="B947" s="4" t="s">
        <v>47</v>
      </c>
      <c r="C947" s="4" t="s">
        <v>84</v>
      </c>
      <c r="D947" s="4" t="s">
        <v>85</v>
      </c>
      <c r="E947" s="4" t="s">
        <v>86</v>
      </c>
      <c r="F947" s="9">
        <v>5.75</v>
      </c>
      <c r="G947" s="4" t="s">
        <v>88</v>
      </c>
      <c r="H947" s="4" t="s">
        <v>89</v>
      </c>
      <c r="I947" s="4" t="s">
        <v>90</v>
      </c>
      <c r="J947" s="4"/>
      <c r="K947" s="4" t="s">
        <v>92</v>
      </c>
      <c r="L947" s="4" t="s">
        <v>34</v>
      </c>
      <c r="M947" s="10">
        <v>200000000</v>
      </c>
      <c r="N947" s="10">
        <v>0</v>
      </c>
      <c r="O947" s="4" t="s">
        <v>93</v>
      </c>
      <c r="P947" s="4" t="s">
        <v>37</v>
      </c>
      <c r="Q947" s="4" t="s">
        <v>94</v>
      </c>
      <c r="R947" s="4"/>
      <c r="S947" s="4"/>
      <c r="T947" s="4"/>
    </row>
    <row r="948" spans="1:20" x14ac:dyDescent="0.2">
      <c r="A948" s="4" t="str">
        <f t="shared" si="14"/>
        <v>PON 13.400 09/15/1997</v>
      </c>
      <c r="B948" s="4" t="s">
        <v>47</v>
      </c>
      <c r="C948" s="4" t="s">
        <v>96</v>
      </c>
      <c r="D948" s="4" t="s">
        <v>97</v>
      </c>
      <c r="E948" s="4" t="s">
        <v>98</v>
      </c>
      <c r="F948" s="9">
        <v>13.4</v>
      </c>
      <c r="G948" s="4" t="s">
        <v>100</v>
      </c>
      <c r="H948" s="4"/>
      <c r="I948" s="4" t="s">
        <v>101</v>
      </c>
      <c r="J948" s="4"/>
      <c r="K948" s="4" t="s">
        <v>73</v>
      </c>
      <c r="L948" s="4" t="s">
        <v>34</v>
      </c>
      <c r="M948" s="10">
        <v>125000000</v>
      </c>
      <c r="N948" s="10">
        <v>0</v>
      </c>
      <c r="O948" s="4" t="s">
        <v>58</v>
      </c>
      <c r="P948" s="4" t="s">
        <v>37</v>
      </c>
      <c r="Q948" s="4" t="s">
        <v>38</v>
      </c>
      <c r="R948" s="4"/>
      <c r="S948" s="4"/>
      <c r="T948" s="4" t="s">
        <v>5037</v>
      </c>
    </row>
    <row r="949" spans="1:20" x14ac:dyDescent="0.2">
      <c r="A949" s="4" t="str">
        <f t="shared" si="14"/>
        <v>CNTRST 15.875 05/15/2000</v>
      </c>
      <c r="B949" s="4" t="s">
        <v>47</v>
      </c>
      <c r="C949" s="4" t="s">
        <v>246</v>
      </c>
      <c r="D949" s="4" t="s">
        <v>247</v>
      </c>
      <c r="E949" s="4" t="s">
        <v>248</v>
      </c>
      <c r="F949" s="9">
        <v>15.875</v>
      </c>
      <c r="G949" s="4" t="s">
        <v>250</v>
      </c>
      <c r="H949" s="4"/>
      <c r="I949" s="4" t="s">
        <v>251</v>
      </c>
      <c r="J949" s="4" t="s">
        <v>143</v>
      </c>
      <c r="K949" s="4" t="s">
        <v>73</v>
      </c>
      <c r="L949" s="4" t="s">
        <v>34</v>
      </c>
      <c r="M949" s="10">
        <v>150000000</v>
      </c>
      <c r="N949" s="10">
        <v>0</v>
      </c>
      <c r="O949" s="4" t="s">
        <v>58</v>
      </c>
      <c r="P949" s="4" t="s">
        <v>37</v>
      </c>
      <c r="Q949" s="4" t="s">
        <v>38</v>
      </c>
      <c r="R949" s="4"/>
      <c r="S949" s="4" t="s">
        <v>143</v>
      </c>
      <c r="T949" s="4" t="s">
        <v>5036</v>
      </c>
    </row>
    <row r="950" spans="1:20" x14ac:dyDescent="0.2">
      <c r="A950" s="4" t="str">
        <f t="shared" si="14"/>
        <v>AAL 9.330 01/01/2006</v>
      </c>
      <c r="B950" s="4" t="s">
        <v>47</v>
      </c>
      <c r="C950" s="4" t="s">
        <v>2315</v>
      </c>
      <c r="D950" s="4" t="s">
        <v>1136</v>
      </c>
      <c r="E950" s="4" t="s">
        <v>2316</v>
      </c>
      <c r="F950" s="9">
        <v>9.33</v>
      </c>
      <c r="G950" s="4" t="s">
        <v>2318</v>
      </c>
      <c r="H950" s="4" t="s">
        <v>2319</v>
      </c>
      <c r="I950" s="4" t="s">
        <v>2320</v>
      </c>
      <c r="J950" s="4" t="s">
        <v>143</v>
      </c>
      <c r="K950" s="4" t="s">
        <v>73</v>
      </c>
      <c r="L950" s="4" t="s">
        <v>34</v>
      </c>
      <c r="M950" s="10">
        <v>101452832.00000001</v>
      </c>
      <c r="N950" s="10">
        <v>42791942.500000007</v>
      </c>
      <c r="O950" s="4" t="s">
        <v>1143</v>
      </c>
      <c r="P950" s="4" t="s">
        <v>37</v>
      </c>
      <c r="Q950" s="4" t="s">
        <v>38</v>
      </c>
      <c r="R950" s="4" t="s">
        <v>178</v>
      </c>
      <c r="S950" s="4" t="s">
        <v>143</v>
      </c>
      <c r="T950" s="4" t="s">
        <v>4010</v>
      </c>
    </row>
    <row r="951" spans="1:20" x14ac:dyDescent="0.2">
      <c r="A951" s="4" t="str">
        <f t="shared" si="14"/>
        <v>AIRCAN 0.000 07/31/2005</v>
      </c>
      <c r="B951" s="4" t="s">
        <v>47</v>
      </c>
      <c r="C951" s="4" t="s">
        <v>2149</v>
      </c>
      <c r="D951" s="4" t="s">
        <v>2150</v>
      </c>
      <c r="E951" s="4" t="s">
        <v>2151</v>
      </c>
      <c r="F951" s="9">
        <v>0</v>
      </c>
      <c r="G951" s="4" t="s">
        <v>2134</v>
      </c>
      <c r="H951" s="4" t="s">
        <v>439</v>
      </c>
      <c r="I951" s="4" t="s">
        <v>2153</v>
      </c>
      <c r="J951" s="4" t="s">
        <v>143</v>
      </c>
      <c r="K951" s="4" t="s">
        <v>73</v>
      </c>
      <c r="L951" s="4" t="s">
        <v>34</v>
      </c>
      <c r="M951" s="10">
        <v>300000000</v>
      </c>
      <c r="N951" s="10">
        <v>0</v>
      </c>
      <c r="O951" s="4" t="s">
        <v>197</v>
      </c>
      <c r="P951" s="4" t="s">
        <v>37</v>
      </c>
      <c r="Q951" s="4" t="s">
        <v>695</v>
      </c>
      <c r="R951" s="4" t="s">
        <v>178</v>
      </c>
      <c r="S951" s="4" t="s">
        <v>143</v>
      </c>
      <c r="T951" s="4" t="s">
        <v>5035</v>
      </c>
    </row>
    <row r="952" spans="1:20" x14ac:dyDescent="0.2">
      <c r="A952" s="4" t="str">
        <f t="shared" si="14"/>
        <v>AAL 10.180 01/02/2013</v>
      </c>
      <c r="B952" s="4" t="s">
        <v>47</v>
      </c>
      <c r="C952" s="4" t="s">
        <v>5034</v>
      </c>
      <c r="D952" s="4" t="s">
        <v>1136</v>
      </c>
      <c r="E952" s="4" t="s">
        <v>5033</v>
      </c>
      <c r="F952" s="9">
        <v>10.18</v>
      </c>
      <c r="G952" s="4" t="s">
        <v>5032</v>
      </c>
      <c r="H952" s="4" t="s">
        <v>5023</v>
      </c>
      <c r="I952" s="4" t="s">
        <v>5031</v>
      </c>
      <c r="J952" s="4" t="s">
        <v>143</v>
      </c>
      <c r="K952" s="4" t="s">
        <v>73</v>
      </c>
      <c r="L952" s="4" t="s">
        <v>34</v>
      </c>
      <c r="M952" s="10">
        <v>133992108</v>
      </c>
      <c r="N952" s="10">
        <v>0</v>
      </c>
      <c r="O952" s="4" t="s">
        <v>36</v>
      </c>
      <c r="P952" s="4" t="s">
        <v>37</v>
      </c>
      <c r="Q952" s="4" t="s">
        <v>38</v>
      </c>
      <c r="R952" s="4" t="s">
        <v>178</v>
      </c>
      <c r="S952" s="4" t="s">
        <v>143</v>
      </c>
      <c r="T952" s="4" t="s">
        <v>4144</v>
      </c>
    </row>
    <row r="953" spans="1:20" x14ac:dyDescent="0.2">
      <c r="A953" s="4" t="str">
        <f t="shared" si="14"/>
        <v>LVLT 9.000 08/15/2021</v>
      </c>
      <c r="B953" s="4" t="s">
        <v>47</v>
      </c>
      <c r="C953" s="4" t="s">
        <v>5030</v>
      </c>
      <c r="D953" s="4" t="s">
        <v>972</v>
      </c>
      <c r="E953" s="4" t="s">
        <v>1189</v>
      </c>
      <c r="F953" s="9">
        <v>9</v>
      </c>
      <c r="G953" s="4" t="s">
        <v>5029</v>
      </c>
      <c r="H953" s="4"/>
      <c r="I953" s="4" t="s">
        <v>5028</v>
      </c>
      <c r="J953" s="4" t="s">
        <v>143</v>
      </c>
      <c r="K953" s="4" t="s">
        <v>47</v>
      </c>
      <c r="L953" s="4" t="s">
        <v>34</v>
      </c>
      <c r="M953" s="10">
        <v>100000000</v>
      </c>
      <c r="N953" s="10">
        <v>0</v>
      </c>
      <c r="O953" s="4" t="s">
        <v>58</v>
      </c>
      <c r="P953" s="4" t="s">
        <v>37</v>
      </c>
      <c r="Q953" s="4" t="s">
        <v>38</v>
      </c>
      <c r="R953" s="4" t="s">
        <v>178</v>
      </c>
      <c r="S953" s="4" t="s">
        <v>143</v>
      </c>
      <c r="T953" s="4" t="s">
        <v>4952</v>
      </c>
    </row>
    <row r="954" spans="1:20" x14ac:dyDescent="0.2">
      <c r="A954" s="4" t="str">
        <f t="shared" si="14"/>
        <v>GM 8.950 07/02/2009</v>
      </c>
      <c r="B954" s="4" t="s">
        <v>47</v>
      </c>
      <c r="C954" s="4" t="s">
        <v>5027</v>
      </c>
      <c r="D954" s="4" t="s">
        <v>5026</v>
      </c>
      <c r="E954" s="4" t="s">
        <v>5025</v>
      </c>
      <c r="F954" s="9">
        <v>8.9499999999999993</v>
      </c>
      <c r="G954" s="4" t="s">
        <v>5024</v>
      </c>
      <c r="H954" s="4" t="s">
        <v>5023</v>
      </c>
      <c r="I954" s="4" t="s">
        <v>5022</v>
      </c>
      <c r="J954" s="4" t="s">
        <v>143</v>
      </c>
      <c r="K954" s="4" t="s">
        <v>73</v>
      </c>
      <c r="L954" s="4" t="s">
        <v>34</v>
      </c>
      <c r="M954" s="10">
        <v>271952250</v>
      </c>
      <c r="N954" s="10">
        <v>0</v>
      </c>
      <c r="O954" s="4" t="s">
        <v>1143</v>
      </c>
      <c r="P954" s="4" t="s">
        <v>37</v>
      </c>
      <c r="Q954" s="4" t="s">
        <v>38</v>
      </c>
      <c r="R954" s="4" t="s">
        <v>178</v>
      </c>
      <c r="S954" s="4" t="s">
        <v>143</v>
      </c>
      <c r="T954" s="4" t="s">
        <v>4010</v>
      </c>
    </row>
    <row r="955" spans="1:20" x14ac:dyDescent="0.2">
      <c r="A955" s="4" t="str">
        <f t="shared" si="14"/>
        <v>KMRT 8.375 07/01/2022</v>
      </c>
      <c r="B955" s="4" t="s">
        <v>47</v>
      </c>
      <c r="C955" s="4" t="s">
        <v>5021</v>
      </c>
      <c r="D955" s="4" t="s">
        <v>1787</v>
      </c>
      <c r="E955" s="4" t="s">
        <v>1788</v>
      </c>
      <c r="F955" s="9">
        <v>8.375</v>
      </c>
      <c r="G955" s="4" t="s">
        <v>5020</v>
      </c>
      <c r="H955" s="4"/>
      <c r="I955" s="4" t="s">
        <v>5019</v>
      </c>
      <c r="J955" s="4" t="s">
        <v>143</v>
      </c>
      <c r="K955" s="4" t="s">
        <v>47</v>
      </c>
      <c r="L955" s="4" t="s">
        <v>34</v>
      </c>
      <c r="M955" s="10">
        <v>100000000</v>
      </c>
      <c r="N955" s="10">
        <v>0</v>
      </c>
      <c r="O955" s="4" t="s">
        <v>175</v>
      </c>
      <c r="P955" s="4" t="s">
        <v>37</v>
      </c>
      <c r="Q955" s="4" t="s">
        <v>38</v>
      </c>
      <c r="R955" s="4" t="s">
        <v>178</v>
      </c>
      <c r="S955" s="4" t="s">
        <v>143</v>
      </c>
      <c r="T955" s="4" t="s">
        <v>4980</v>
      </c>
    </row>
    <row r="956" spans="1:20" x14ac:dyDescent="0.2">
      <c r="A956" s="4" t="str">
        <f t="shared" si="14"/>
        <v>DAL 9.375 09/11/2017</v>
      </c>
      <c r="B956" s="4" t="s">
        <v>47</v>
      </c>
      <c r="C956" s="4" t="s">
        <v>5018</v>
      </c>
      <c r="D956" s="4" t="s">
        <v>2270</v>
      </c>
      <c r="E956" s="4" t="s">
        <v>5017</v>
      </c>
      <c r="F956" s="9">
        <v>9.375</v>
      </c>
      <c r="G956" s="4" t="s">
        <v>5016</v>
      </c>
      <c r="H956" s="4" t="s">
        <v>5015</v>
      </c>
      <c r="I956" s="4" t="s">
        <v>5010</v>
      </c>
      <c r="J956" s="4" t="s">
        <v>143</v>
      </c>
      <c r="K956" s="4" t="s">
        <v>73</v>
      </c>
      <c r="L956" s="4" t="s">
        <v>34</v>
      </c>
      <c r="M956" s="10">
        <v>126412000</v>
      </c>
      <c r="N956" s="10">
        <v>0</v>
      </c>
      <c r="O956" s="4" t="s">
        <v>1143</v>
      </c>
      <c r="P956" s="4" t="s">
        <v>37</v>
      </c>
      <c r="Q956" s="4" t="s">
        <v>38</v>
      </c>
      <c r="R956" s="4" t="s">
        <v>178</v>
      </c>
      <c r="S956" s="4" t="s">
        <v>143</v>
      </c>
      <c r="T956" s="4" t="s">
        <v>4566</v>
      </c>
    </row>
    <row r="957" spans="1:20" x14ac:dyDescent="0.2">
      <c r="A957" s="4" t="str">
        <f t="shared" si="14"/>
        <v>DAL 10.125 03/11/2015</v>
      </c>
      <c r="B957" s="4" t="s">
        <v>47</v>
      </c>
      <c r="C957" s="4" t="s">
        <v>5014</v>
      </c>
      <c r="D957" s="4" t="s">
        <v>2270</v>
      </c>
      <c r="E957" s="4" t="s">
        <v>5013</v>
      </c>
      <c r="F957" s="9">
        <v>10.125</v>
      </c>
      <c r="G957" s="4" t="s">
        <v>5012</v>
      </c>
      <c r="H957" s="4" t="s">
        <v>5011</v>
      </c>
      <c r="I957" s="4" t="s">
        <v>5010</v>
      </c>
      <c r="J957" s="4" t="s">
        <v>143</v>
      </c>
      <c r="K957" s="4" t="s">
        <v>73</v>
      </c>
      <c r="L957" s="4" t="s">
        <v>34</v>
      </c>
      <c r="M957" s="10">
        <v>163760000</v>
      </c>
      <c r="N957" s="10">
        <v>0</v>
      </c>
      <c r="O957" s="4" t="s">
        <v>1143</v>
      </c>
      <c r="P957" s="4" t="s">
        <v>37</v>
      </c>
      <c r="Q957" s="4" t="s">
        <v>38</v>
      </c>
      <c r="R957" s="4" t="s">
        <v>178</v>
      </c>
      <c r="S957" s="4" t="s">
        <v>143</v>
      </c>
      <c r="T957" s="4" t="s">
        <v>4566</v>
      </c>
    </row>
    <row r="958" spans="1:20" x14ac:dyDescent="0.2">
      <c r="A958" s="4" t="str">
        <f t="shared" si="14"/>
        <v>WCOEQ 8.250 01/20/2023</v>
      </c>
      <c r="B958" s="4" t="s">
        <v>47</v>
      </c>
      <c r="C958" s="4" t="s">
        <v>5009</v>
      </c>
      <c r="D958" s="4" t="s">
        <v>863</v>
      </c>
      <c r="E958" s="4" t="s">
        <v>1612</v>
      </c>
      <c r="F958" s="9">
        <v>8.25</v>
      </c>
      <c r="G958" s="4" t="s">
        <v>5008</v>
      </c>
      <c r="H958" s="4"/>
      <c r="I958" s="4" t="s">
        <v>5007</v>
      </c>
      <c r="J958" s="4" t="s">
        <v>143</v>
      </c>
      <c r="K958" s="4" t="s">
        <v>47</v>
      </c>
      <c r="L958" s="4" t="s">
        <v>34</v>
      </c>
      <c r="M958" s="10">
        <v>200000000</v>
      </c>
      <c r="N958" s="10">
        <v>0</v>
      </c>
      <c r="O958" s="4" t="s">
        <v>58</v>
      </c>
      <c r="P958" s="4" t="s">
        <v>37</v>
      </c>
      <c r="Q958" s="4" t="s">
        <v>38</v>
      </c>
      <c r="R958" s="4" t="s">
        <v>178</v>
      </c>
      <c r="S958" s="4" t="s">
        <v>143</v>
      </c>
      <c r="T958" s="4" t="s">
        <v>4991</v>
      </c>
    </row>
    <row r="959" spans="1:20" x14ac:dyDescent="0.2">
      <c r="A959" s="4" t="str">
        <f t="shared" si="14"/>
        <v>KALU 12.750 02/01/2003</v>
      </c>
      <c r="B959" s="4" t="s">
        <v>47</v>
      </c>
      <c r="C959" s="4" t="s">
        <v>887</v>
      </c>
      <c r="D959" s="4" t="s">
        <v>637</v>
      </c>
      <c r="E959" s="4" t="s">
        <v>638</v>
      </c>
      <c r="F959" s="9">
        <v>12.75</v>
      </c>
      <c r="G959" s="4" t="s">
        <v>889</v>
      </c>
      <c r="H959" s="4"/>
      <c r="I959" s="4" t="s">
        <v>890</v>
      </c>
      <c r="J959" s="4" t="s">
        <v>143</v>
      </c>
      <c r="K959" s="4" t="s">
        <v>47</v>
      </c>
      <c r="L959" s="4" t="s">
        <v>34</v>
      </c>
      <c r="M959" s="10">
        <v>400000000</v>
      </c>
      <c r="N959" s="10">
        <v>0</v>
      </c>
      <c r="O959" s="4" t="s">
        <v>93</v>
      </c>
      <c r="P959" s="4" t="s">
        <v>37</v>
      </c>
      <c r="Q959" s="4" t="s">
        <v>38</v>
      </c>
      <c r="R959" s="4" t="s">
        <v>178</v>
      </c>
      <c r="S959" s="4" t="s">
        <v>143</v>
      </c>
      <c r="T959" s="4" t="s">
        <v>4566</v>
      </c>
    </row>
    <row r="960" spans="1:20" x14ac:dyDescent="0.2">
      <c r="A960" s="4" t="str">
        <f t="shared" si="14"/>
        <v>SVCDQ 9.000 12/15/2004</v>
      </c>
      <c r="B960" s="4" t="s">
        <v>47</v>
      </c>
      <c r="C960" s="4" t="s">
        <v>1805</v>
      </c>
      <c r="D960" s="4" t="s">
        <v>337</v>
      </c>
      <c r="E960" s="4" t="s">
        <v>338</v>
      </c>
      <c r="F960" s="9">
        <v>9</v>
      </c>
      <c r="G960" s="4" t="s">
        <v>1802</v>
      </c>
      <c r="H960" s="4"/>
      <c r="I960" s="4" t="s">
        <v>1806</v>
      </c>
      <c r="J960" s="4" t="s">
        <v>143</v>
      </c>
      <c r="K960" s="4" t="s">
        <v>73</v>
      </c>
      <c r="L960" s="4" t="s">
        <v>34</v>
      </c>
      <c r="M960" s="10">
        <v>300000000</v>
      </c>
      <c r="N960" s="10">
        <v>300000000</v>
      </c>
      <c r="O960" s="4" t="s">
        <v>331</v>
      </c>
      <c r="P960" s="4" t="s">
        <v>37</v>
      </c>
      <c r="Q960" s="4" t="s">
        <v>38</v>
      </c>
      <c r="R960" s="4" t="s">
        <v>178</v>
      </c>
      <c r="S960" s="4" t="s">
        <v>143</v>
      </c>
      <c r="T960" s="4" t="s">
        <v>4566</v>
      </c>
    </row>
    <row r="961" spans="1:20" x14ac:dyDescent="0.2">
      <c r="A961" s="4" t="str">
        <f t="shared" si="14"/>
        <v>WCOEQ 7.750 03/15/2024</v>
      </c>
      <c r="B961" s="4" t="s">
        <v>47</v>
      </c>
      <c r="C961" s="4" t="s">
        <v>5006</v>
      </c>
      <c r="D961" s="4" t="s">
        <v>863</v>
      </c>
      <c r="E961" s="4" t="s">
        <v>1612</v>
      </c>
      <c r="F961" s="9">
        <v>7.75</v>
      </c>
      <c r="G961" s="4" t="s">
        <v>5005</v>
      </c>
      <c r="H961" s="4"/>
      <c r="I961" s="4" t="s">
        <v>5004</v>
      </c>
      <c r="J961" s="4" t="s">
        <v>143</v>
      </c>
      <c r="K961" s="4" t="s">
        <v>47</v>
      </c>
      <c r="L961" s="4" t="s">
        <v>34</v>
      </c>
      <c r="M961" s="10">
        <v>240000000</v>
      </c>
      <c r="N961" s="10">
        <v>0</v>
      </c>
      <c r="O961" s="4" t="s">
        <v>58</v>
      </c>
      <c r="P961" s="4" t="s">
        <v>37</v>
      </c>
      <c r="Q961" s="4" t="s">
        <v>38</v>
      </c>
      <c r="R961" s="4" t="s">
        <v>178</v>
      </c>
      <c r="S961" s="4" t="s">
        <v>143</v>
      </c>
      <c r="T961" s="4" t="s">
        <v>4991</v>
      </c>
    </row>
    <row r="962" spans="1:20" x14ac:dyDescent="0.2">
      <c r="A962" s="4" t="str">
        <f t="shared" ref="A962:A1025" si="15">D962&amp;" "&amp;TEXT(F962,"0.000")&amp;" "&amp;TEXT(G962,"MM/DD/YYYY")</f>
        <v>DAL 10.500 04/30/2016</v>
      </c>
      <c r="B962" s="4" t="s">
        <v>47</v>
      </c>
      <c r="C962" s="4" t="s">
        <v>5003</v>
      </c>
      <c r="D962" s="4" t="s">
        <v>2270</v>
      </c>
      <c r="E962" s="4" t="s">
        <v>5002</v>
      </c>
      <c r="F962" s="9">
        <v>10.5</v>
      </c>
      <c r="G962" s="4" t="s">
        <v>5001</v>
      </c>
      <c r="H962" s="4" t="s">
        <v>1140</v>
      </c>
      <c r="I962" s="4" t="s">
        <v>3848</v>
      </c>
      <c r="J962" s="4" t="s">
        <v>143</v>
      </c>
      <c r="K962" s="4" t="s">
        <v>73</v>
      </c>
      <c r="L962" s="4" t="s">
        <v>34</v>
      </c>
      <c r="M962" s="10">
        <v>171322000</v>
      </c>
      <c r="N962" s="10">
        <v>0</v>
      </c>
      <c r="O962" s="4" t="s">
        <v>1143</v>
      </c>
      <c r="P962" s="4" t="s">
        <v>37</v>
      </c>
      <c r="Q962" s="4" t="s">
        <v>38</v>
      </c>
      <c r="R962" s="4" t="s">
        <v>178</v>
      </c>
      <c r="S962" s="4" t="s">
        <v>143</v>
      </c>
      <c r="T962" s="4" t="s">
        <v>4566</v>
      </c>
    </row>
    <row r="963" spans="1:20" x14ac:dyDescent="0.2">
      <c r="A963" s="4" t="str">
        <f t="shared" si="15"/>
        <v>TMM 9.250 05/15/2003</v>
      </c>
      <c r="B963" s="4" t="s">
        <v>47</v>
      </c>
      <c r="C963" s="4" t="s">
        <v>1015</v>
      </c>
      <c r="D963" s="4" t="s">
        <v>1016</v>
      </c>
      <c r="E963" s="4" t="s">
        <v>1017</v>
      </c>
      <c r="F963" s="9">
        <v>9.25</v>
      </c>
      <c r="G963" s="4" t="s">
        <v>1014</v>
      </c>
      <c r="H963" s="4"/>
      <c r="I963" s="4" t="s">
        <v>1019</v>
      </c>
      <c r="J963" s="4" t="s">
        <v>143</v>
      </c>
      <c r="K963" s="4" t="s">
        <v>47</v>
      </c>
      <c r="L963" s="4" t="s">
        <v>34</v>
      </c>
      <c r="M963" s="10">
        <v>200000000</v>
      </c>
      <c r="N963" s="10">
        <v>0</v>
      </c>
      <c r="O963" s="4" t="s">
        <v>197</v>
      </c>
      <c r="P963" s="4" t="s">
        <v>37</v>
      </c>
      <c r="Q963" s="4" t="s">
        <v>187</v>
      </c>
      <c r="R963" s="4" t="s">
        <v>178</v>
      </c>
      <c r="S963" s="4" t="s">
        <v>143</v>
      </c>
      <c r="T963" s="4" t="s">
        <v>4910</v>
      </c>
    </row>
    <row r="964" spans="1:20" x14ac:dyDescent="0.2">
      <c r="A964" s="4" t="str">
        <f t="shared" si="15"/>
        <v>NWSW 9.500 06/15/2001</v>
      </c>
      <c r="B964" s="4" t="s">
        <v>47</v>
      </c>
      <c r="C964" s="4" t="s">
        <v>448</v>
      </c>
      <c r="D964" s="4" t="s">
        <v>449</v>
      </c>
      <c r="E964" s="4" t="s">
        <v>450</v>
      </c>
      <c r="F964" s="9">
        <v>9.5</v>
      </c>
      <c r="G964" s="4" t="s">
        <v>431</v>
      </c>
      <c r="H964" s="4"/>
      <c r="I964" s="4" t="s">
        <v>452</v>
      </c>
      <c r="J964" s="4" t="s">
        <v>143</v>
      </c>
      <c r="K964" s="4" t="s">
        <v>47</v>
      </c>
      <c r="L964" s="4" t="s">
        <v>34</v>
      </c>
      <c r="M964" s="10">
        <v>115000000</v>
      </c>
      <c r="N964" s="10">
        <v>0</v>
      </c>
      <c r="O964" s="4" t="s">
        <v>175</v>
      </c>
      <c r="P964" s="4" t="s">
        <v>37</v>
      </c>
      <c r="Q964" s="4" t="s">
        <v>38</v>
      </c>
      <c r="R964" s="4" t="s">
        <v>178</v>
      </c>
      <c r="S964" s="4" t="s">
        <v>143</v>
      </c>
      <c r="T964" s="4" t="s">
        <v>5000</v>
      </c>
    </row>
    <row r="965" spans="1:20" x14ac:dyDescent="0.2">
      <c r="A965" s="4" t="str">
        <f t="shared" si="15"/>
        <v>DBD 11.000 04/15/2003</v>
      </c>
      <c r="B965" s="4" t="s">
        <v>47</v>
      </c>
      <c r="C965" s="4" t="s">
        <v>957</v>
      </c>
      <c r="D965" s="4" t="s">
        <v>958</v>
      </c>
      <c r="E965" s="4" t="s">
        <v>959</v>
      </c>
      <c r="F965" s="9">
        <v>11</v>
      </c>
      <c r="G965" s="4" t="s">
        <v>961</v>
      </c>
      <c r="H965" s="4" t="s">
        <v>167</v>
      </c>
      <c r="I965" s="4" t="s">
        <v>962</v>
      </c>
      <c r="J965" s="4" t="s">
        <v>143</v>
      </c>
      <c r="K965" s="4" t="s">
        <v>47</v>
      </c>
      <c r="L965" s="4" t="s">
        <v>34</v>
      </c>
      <c r="M965" s="10">
        <v>115000000</v>
      </c>
      <c r="N965" s="10">
        <v>0</v>
      </c>
      <c r="O965" s="4" t="s">
        <v>509</v>
      </c>
      <c r="P965" s="4" t="s">
        <v>37</v>
      </c>
      <c r="Q965" s="4" t="s">
        <v>38</v>
      </c>
      <c r="R965" s="4" t="s">
        <v>178</v>
      </c>
      <c r="S965" s="4"/>
      <c r="T965" s="4"/>
    </row>
    <row r="966" spans="1:20" x14ac:dyDescent="0.2">
      <c r="A966" s="4" t="str">
        <f t="shared" si="15"/>
        <v>PUEBLO 9.500 08/01/2003</v>
      </c>
      <c r="B966" s="4" t="s">
        <v>47</v>
      </c>
      <c r="C966" s="4" t="s">
        <v>1093</v>
      </c>
      <c r="D966" s="4" t="s">
        <v>1094</v>
      </c>
      <c r="E966" s="4" t="s">
        <v>1095</v>
      </c>
      <c r="F966" s="9">
        <v>9.5</v>
      </c>
      <c r="G966" s="4" t="s">
        <v>1081</v>
      </c>
      <c r="H966" s="4"/>
      <c r="I966" s="4" t="s">
        <v>962</v>
      </c>
      <c r="J966" s="4" t="s">
        <v>143</v>
      </c>
      <c r="K966" s="4" t="s">
        <v>47</v>
      </c>
      <c r="L966" s="4" t="s">
        <v>34</v>
      </c>
      <c r="M966" s="10">
        <v>180000000</v>
      </c>
      <c r="N966" s="10">
        <v>0</v>
      </c>
      <c r="O966" s="4" t="s">
        <v>509</v>
      </c>
      <c r="P966" s="4" t="s">
        <v>37</v>
      </c>
      <c r="Q966" s="4" t="s">
        <v>38</v>
      </c>
      <c r="R966" s="4" t="s">
        <v>178</v>
      </c>
      <c r="S966" s="4" t="s">
        <v>143</v>
      </c>
      <c r="T966" s="4" t="s">
        <v>4010</v>
      </c>
    </row>
    <row r="967" spans="1:20" x14ac:dyDescent="0.2">
      <c r="A967" s="4" t="str">
        <f t="shared" si="15"/>
        <v>DIS 0.000 04/15/1998</v>
      </c>
      <c r="B967" s="4" t="s">
        <v>47</v>
      </c>
      <c r="C967" s="4" t="s">
        <v>118</v>
      </c>
      <c r="D967" s="4" t="s">
        <v>110</v>
      </c>
      <c r="E967" s="4" t="s">
        <v>119</v>
      </c>
      <c r="F967" s="9">
        <v>0</v>
      </c>
      <c r="G967" s="4" t="s">
        <v>121</v>
      </c>
      <c r="H967" s="4" t="s">
        <v>114</v>
      </c>
      <c r="I967" s="4" t="s">
        <v>122</v>
      </c>
      <c r="J967" s="4"/>
      <c r="K967" s="4" t="s">
        <v>47</v>
      </c>
      <c r="L967" s="4" t="s">
        <v>34</v>
      </c>
      <c r="M967" s="10">
        <v>517447000</v>
      </c>
      <c r="N967" s="10">
        <v>0</v>
      </c>
      <c r="O967" s="4" t="s">
        <v>117</v>
      </c>
      <c r="P967" s="4" t="s">
        <v>37</v>
      </c>
      <c r="Q967" s="4" t="s">
        <v>38</v>
      </c>
      <c r="R967" s="4"/>
      <c r="S967" s="4"/>
      <c r="T967" s="4"/>
    </row>
    <row r="968" spans="1:20" x14ac:dyDescent="0.2">
      <c r="A968" s="4" t="str">
        <f t="shared" si="15"/>
        <v>SEMCF 11.500 08/15/2003</v>
      </c>
      <c r="B968" s="4" t="s">
        <v>47</v>
      </c>
      <c r="C968" s="4" t="s">
        <v>1099</v>
      </c>
      <c r="D968" s="4" t="s">
        <v>1100</v>
      </c>
      <c r="E968" s="4" t="s">
        <v>1101</v>
      </c>
      <c r="F968" s="9">
        <v>11.5</v>
      </c>
      <c r="G968" s="4" t="s">
        <v>1103</v>
      </c>
      <c r="H968" s="4"/>
      <c r="I968" s="4" t="s">
        <v>1104</v>
      </c>
      <c r="J968" s="4" t="s">
        <v>143</v>
      </c>
      <c r="K968" s="4" t="s">
        <v>47</v>
      </c>
      <c r="L968" s="4" t="s">
        <v>34</v>
      </c>
      <c r="M968" s="10">
        <v>654193000</v>
      </c>
      <c r="N968" s="10">
        <v>654193000</v>
      </c>
      <c r="O968" s="4" t="s">
        <v>493</v>
      </c>
      <c r="P968" s="4" t="s">
        <v>37</v>
      </c>
      <c r="Q968" s="4" t="s">
        <v>695</v>
      </c>
      <c r="R968" s="4" t="s">
        <v>178</v>
      </c>
      <c r="S968" s="4" t="s">
        <v>143</v>
      </c>
      <c r="T968" s="4" t="s">
        <v>4999</v>
      </c>
    </row>
    <row r="969" spans="1:20" x14ac:dyDescent="0.2">
      <c r="A969" s="4" t="str">
        <f t="shared" si="15"/>
        <v>ENRNQ 7.000 08/15/2023</v>
      </c>
      <c r="B969" s="4" t="s">
        <v>47</v>
      </c>
      <c r="C969" s="4" t="s">
        <v>4998</v>
      </c>
      <c r="D969" s="4" t="s">
        <v>761</v>
      </c>
      <c r="E969" s="4" t="s">
        <v>762</v>
      </c>
      <c r="F969" s="9">
        <v>7</v>
      </c>
      <c r="G969" s="4" t="s">
        <v>4997</v>
      </c>
      <c r="H969" s="4"/>
      <c r="I969" s="4" t="s">
        <v>1104</v>
      </c>
      <c r="J969" s="4" t="s">
        <v>143</v>
      </c>
      <c r="K969" s="4" t="s">
        <v>47</v>
      </c>
      <c r="L969" s="4" t="s">
        <v>34</v>
      </c>
      <c r="M969" s="10">
        <v>100000000</v>
      </c>
      <c r="N969" s="10">
        <v>100000000</v>
      </c>
      <c r="O969" s="4" t="s">
        <v>58</v>
      </c>
      <c r="P969" s="4" t="s">
        <v>37</v>
      </c>
      <c r="Q969" s="4" t="s">
        <v>38</v>
      </c>
      <c r="R969" s="4" t="s">
        <v>178</v>
      </c>
      <c r="S969" s="4" t="s">
        <v>143</v>
      </c>
      <c r="T969" s="4" t="s">
        <v>4566</v>
      </c>
    </row>
    <row r="970" spans="1:20" x14ac:dyDescent="0.2">
      <c r="A970" s="4" t="str">
        <f t="shared" si="15"/>
        <v>PTINTI 9.125 10/15/2000</v>
      </c>
      <c r="B970" s="4" t="s">
        <v>47</v>
      </c>
      <c r="C970" s="4" t="s">
        <v>306</v>
      </c>
      <c r="D970" s="4" t="s">
        <v>307</v>
      </c>
      <c r="E970" s="4" t="s">
        <v>308</v>
      </c>
      <c r="F970" s="9">
        <v>9.125</v>
      </c>
      <c r="G970" s="4" t="s">
        <v>310</v>
      </c>
      <c r="H970" s="4"/>
      <c r="I970" s="4" t="s">
        <v>311</v>
      </c>
      <c r="J970" s="4" t="s">
        <v>143</v>
      </c>
      <c r="K970" s="4" t="s">
        <v>47</v>
      </c>
      <c r="L970" s="4" t="s">
        <v>34</v>
      </c>
      <c r="M970" s="10">
        <v>110000000</v>
      </c>
      <c r="N970" s="10">
        <v>110000000</v>
      </c>
      <c r="O970" s="4" t="s">
        <v>175</v>
      </c>
      <c r="P970" s="4" t="s">
        <v>37</v>
      </c>
      <c r="Q970" s="4" t="s">
        <v>313</v>
      </c>
      <c r="R970" s="4" t="s">
        <v>178</v>
      </c>
      <c r="S970" s="4" t="s">
        <v>143</v>
      </c>
      <c r="T970" s="4"/>
    </row>
    <row r="971" spans="1:20" x14ac:dyDescent="0.2">
      <c r="A971" s="4" t="str">
        <f t="shared" si="15"/>
        <v>DIS 0.000 04/15/1998</v>
      </c>
      <c r="B971" s="4" t="s">
        <v>47</v>
      </c>
      <c r="C971" s="4" t="s">
        <v>124</v>
      </c>
      <c r="D971" s="4" t="s">
        <v>110</v>
      </c>
      <c r="E971" s="4" t="s">
        <v>125</v>
      </c>
      <c r="F971" s="9">
        <v>0</v>
      </c>
      <c r="G971" s="4" t="s">
        <v>121</v>
      </c>
      <c r="H971" s="4" t="s">
        <v>126</v>
      </c>
      <c r="I971" s="4" t="s">
        <v>127</v>
      </c>
      <c r="J971" s="4"/>
      <c r="K971" s="4" t="s">
        <v>47</v>
      </c>
      <c r="L971" s="4" t="s">
        <v>34</v>
      </c>
      <c r="M971" s="10">
        <v>251678000</v>
      </c>
      <c r="N971" s="10">
        <v>0</v>
      </c>
      <c r="O971" s="4" t="s">
        <v>117</v>
      </c>
      <c r="P971" s="4" t="s">
        <v>37</v>
      </c>
      <c r="Q971" s="4" t="s">
        <v>38</v>
      </c>
      <c r="R971" s="4"/>
      <c r="S971" s="4"/>
      <c r="T971" s="4" t="s">
        <v>4934</v>
      </c>
    </row>
    <row r="972" spans="1:20" x14ac:dyDescent="0.2">
      <c r="A972" s="4" t="str">
        <f t="shared" si="15"/>
        <v>CMIIND 9.500 10/01/2003</v>
      </c>
      <c r="B972" s="4" t="s">
        <v>47</v>
      </c>
      <c r="C972" s="4" t="s">
        <v>1166</v>
      </c>
      <c r="D972" s="4" t="s">
        <v>1167</v>
      </c>
      <c r="E972" s="4" t="s">
        <v>1168</v>
      </c>
      <c r="F972" s="9">
        <v>9.5</v>
      </c>
      <c r="G972" s="4" t="s">
        <v>1162</v>
      </c>
      <c r="H972" s="4"/>
      <c r="I972" s="4" t="s">
        <v>1170</v>
      </c>
      <c r="J972" s="4" t="s">
        <v>143</v>
      </c>
      <c r="K972" s="4" t="s">
        <v>47</v>
      </c>
      <c r="L972" s="4" t="s">
        <v>34</v>
      </c>
      <c r="M972" s="10">
        <v>125000000</v>
      </c>
      <c r="N972" s="10">
        <v>75163000</v>
      </c>
      <c r="O972" s="4" t="s">
        <v>409</v>
      </c>
      <c r="P972" s="4" t="s">
        <v>37</v>
      </c>
      <c r="Q972" s="4" t="s">
        <v>38</v>
      </c>
      <c r="R972" s="4" t="s">
        <v>178</v>
      </c>
      <c r="S972" s="4"/>
      <c r="T972" s="4" t="s">
        <v>4214</v>
      </c>
    </row>
    <row r="973" spans="1:20" x14ac:dyDescent="0.2">
      <c r="A973" s="4" t="str">
        <f t="shared" si="15"/>
        <v>GALIAR 9.000 11/01/2003</v>
      </c>
      <c r="B973" s="4" t="s">
        <v>47</v>
      </c>
      <c r="C973" s="4" t="s">
        <v>1202</v>
      </c>
      <c r="D973" s="4" t="s">
        <v>1203</v>
      </c>
      <c r="E973" s="4" t="s">
        <v>1204</v>
      </c>
      <c r="F973" s="9">
        <v>9</v>
      </c>
      <c r="G973" s="4" t="s">
        <v>1206</v>
      </c>
      <c r="H973" s="4"/>
      <c r="I973" s="4" t="s">
        <v>1207</v>
      </c>
      <c r="J973" s="4" t="s">
        <v>143</v>
      </c>
      <c r="K973" s="4" t="s">
        <v>47</v>
      </c>
      <c r="L973" s="4" t="s">
        <v>34</v>
      </c>
      <c r="M973" s="10">
        <v>200000000</v>
      </c>
      <c r="N973" s="10">
        <v>1672000.0000000002</v>
      </c>
      <c r="O973" s="4" t="s">
        <v>175</v>
      </c>
      <c r="P973" s="4" t="s">
        <v>37</v>
      </c>
      <c r="Q973" s="4" t="s">
        <v>164</v>
      </c>
      <c r="R973" s="4" t="s">
        <v>178</v>
      </c>
      <c r="S973" s="4" t="s">
        <v>143</v>
      </c>
      <c r="T973" s="4"/>
    </row>
    <row r="974" spans="1:20" x14ac:dyDescent="0.2">
      <c r="A974" s="4" t="str">
        <f t="shared" si="15"/>
        <v>POLGA 8.875 11/01/2003</v>
      </c>
      <c r="B974" s="4" t="s">
        <v>47</v>
      </c>
      <c r="C974" s="4" t="s">
        <v>1215</v>
      </c>
      <c r="D974" s="4" t="s">
        <v>1216</v>
      </c>
      <c r="E974" s="4" t="s">
        <v>1217</v>
      </c>
      <c r="F974" s="9">
        <v>8.875</v>
      </c>
      <c r="G974" s="4" t="s">
        <v>1206</v>
      </c>
      <c r="H974" s="4"/>
      <c r="I974" s="4" t="s">
        <v>1207</v>
      </c>
      <c r="J974" s="4" t="s">
        <v>143</v>
      </c>
      <c r="K974" s="4" t="s">
        <v>47</v>
      </c>
      <c r="L974" s="4" t="s">
        <v>34</v>
      </c>
      <c r="M974" s="10">
        <v>150000000</v>
      </c>
      <c r="N974" s="10">
        <v>0</v>
      </c>
      <c r="O974" s="4" t="s">
        <v>509</v>
      </c>
      <c r="P974" s="4" t="s">
        <v>37</v>
      </c>
      <c r="Q974" s="4" t="s">
        <v>38</v>
      </c>
      <c r="R974" s="4"/>
      <c r="S974" s="4"/>
      <c r="T974" s="4" t="s">
        <v>4977</v>
      </c>
    </row>
    <row r="975" spans="1:20" x14ac:dyDescent="0.2">
      <c r="A975" s="4" t="str">
        <f t="shared" si="15"/>
        <v>RELH 9.750 11/15/2003</v>
      </c>
      <c r="B975" s="4" t="s">
        <v>47</v>
      </c>
      <c r="C975" s="4" t="s">
        <v>1241</v>
      </c>
      <c r="D975" s="4" t="s">
        <v>316</v>
      </c>
      <c r="E975" s="4" t="s">
        <v>317</v>
      </c>
      <c r="F975" s="9">
        <v>9.75</v>
      </c>
      <c r="G975" s="4" t="s">
        <v>1236</v>
      </c>
      <c r="H975" s="4"/>
      <c r="I975" s="4" t="s">
        <v>320</v>
      </c>
      <c r="J975" s="4" t="s">
        <v>143</v>
      </c>
      <c r="K975" s="4" t="s">
        <v>47</v>
      </c>
      <c r="L975" s="4" t="s">
        <v>34</v>
      </c>
      <c r="M975" s="10">
        <v>250000000</v>
      </c>
      <c r="N975" s="10">
        <v>0</v>
      </c>
      <c r="O975" s="4" t="s">
        <v>331</v>
      </c>
      <c r="P975" s="4" t="s">
        <v>37</v>
      </c>
      <c r="Q975" s="4" t="s">
        <v>38</v>
      </c>
      <c r="R975" s="4" t="s">
        <v>178</v>
      </c>
      <c r="S975" s="4" t="s">
        <v>143</v>
      </c>
      <c r="T975" s="4" t="s">
        <v>4832</v>
      </c>
    </row>
    <row r="976" spans="1:20" x14ac:dyDescent="0.2">
      <c r="A976" s="4" t="str">
        <f t="shared" si="15"/>
        <v>COLTIL 10.750 12/15/2001</v>
      </c>
      <c r="B976" s="4" t="s">
        <v>47</v>
      </c>
      <c r="C976" s="4" t="s">
        <v>589</v>
      </c>
      <c r="D976" s="4" t="s">
        <v>590</v>
      </c>
      <c r="E976" s="4" t="s">
        <v>591</v>
      </c>
      <c r="F976" s="9">
        <v>10.75</v>
      </c>
      <c r="G976" s="4" t="s">
        <v>585</v>
      </c>
      <c r="H976" s="4"/>
      <c r="I976" s="4" t="s">
        <v>332</v>
      </c>
      <c r="J976" s="4"/>
      <c r="K976" s="4" t="s">
        <v>47</v>
      </c>
      <c r="L976" s="4" t="s">
        <v>34</v>
      </c>
      <c r="M976" s="10">
        <v>200000000</v>
      </c>
      <c r="N976" s="10">
        <v>0</v>
      </c>
      <c r="O976" s="4" t="s">
        <v>175</v>
      </c>
      <c r="P976" s="4" t="s">
        <v>37</v>
      </c>
      <c r="Q976" s="4" t="s">
        <v>38</v>
      </c>
      <c r="R976" s="4"/>
      <c r="S976" s="4"/>
      <c r="T976" s="4" t="s">
        <v>4986</v>
      </c>
    </row>
    <row r="977" spans="1:20" x14ac:dyDescent="0.2">
      <c r="A977" s="4" t="str">
        <f t="shared" si="15"/>
        <v>DBD 11.000 04/15/2003</v>
      </c>
      <c r="B977" s="4" t="s">
        <v>47</v>
      </c>
      <c r="C977" s="4" t="s">
        <v>964</v>
      </c>
      <c r="D977" s="4" t="s">
        <v>958</v>
      </c>
      <c r="E977" s="4" t="s">
        <v>959</v>
      </c>
      <c r="F977" s="9">
        <v>11</v>
      </c>
      <c r="G977" s="4" t="s">
        <v>961</v>
      </c>
      <c r="H977" s="4"/>
      <c r="I977" s="4" t="s">
        <v>757</v>
      </c>
      <c r="J977" s="4" t="s">
        <v>143</v>
      </c>
      <c r="K977" s="4" t="s">
        <v>47</v>
      </c>
      <c r="L977" s="4" t="s">
        <v>34</v>
      </c>
      <c r="M977" s="10">
        <v>114835000</v>
      </c>
      <c r="N977" s="10">
        <v>0</v>
      </c>
      <c r="O977" s="4" t="s">
        <v>509</v>
      </c>
      <c r="P977" s="4" t="s">
        <v>37</v>
      </c>
      <c r="Q977" s="4" t="s">
        <v>38</v>
      </c>
      <c r="R977" s="4" t="s">
        <v>178</v>
      </c>
      <c r="S977" s="4"/>
      <c r="T977" s="4"/>
    </row>
    <row r="978" spans="1:20" x14ac:dyDescent="0.2">
      <c r="A978" s="4" t="str">
        <f t="shared" si="15"/>
        <v>RDMG 11.750 07/15/2002</v>
      </c>
      <c r="B978" s="4" t="s">
        <v>47</v>
      </c>
      <c r="C978" s="4" t="s">
        <v>752</v>
      </c>
      <c r="D978" s="4" t="s">
        <v>753</v>
      </c>
      <c r="E978" s="4" t="s">
        <v>754</v>
      </c>
      <c r="F978" s="9">
        <v>11.75</v>
      </c>
      <c r="G978" s="4" t="s">
        <v>756</v>
      </c>
      <c r="H978" s="4"/>
      <c r="I978" s="4" t="s">
        <v>757</v>
      </c>
      <c r="J978" s="4"/>
      <c r="K978" s="4" t="s">
        <v>47</v>
      </c>
      <c r="L978" s="4" t="s">
        <v>34</v>
      </c>
      <c r="M978" s="10">
        <v>100000000</v>
      </c>
      <c r="N978" s="10">
        <v>3000000</v>
      </c>
      <c r="O978" s="4" t="s">
        <v>93</v>
      </c>
      <c r="P978" s="4" t="s">
        <v>37</v>
      </c>
      <c r="Q978" s="4" t="s">
        <v>38</v>
      </c>
      <c r="R978" s="4"/>
      <c r="S978" s="4"/>
      <c r="T978" s="4"/>
    </row>
    <row r="979" spans="1:20" x14ac:dyDescent="0.2">
      <c r="A979" s="4" t="str">
        <f t="shared" si="15"/>
        <v>IHSVQ 5.750 01/01/2001</v>
      </c>
      <c r="B979" s="4" t="s">
        <v>47</v>
      </c>
      <c r="C979" s="4" t="s">
        <v>323</v>
      </c>
      <c r="D979" s="4" t="s">
        <v>324</v>
      </c>
      <c r="E979" s="4" t="s">
        <v>325</v>
      </c>
      <c r="F979" s="9">
        <v>5.75</v>
      </c>
      <c r="G979" s="4" t="s">
        <v>327</v>
      </c>
      <c r="H979" s="4" t="s">
        <v>167</v>
      </c>
      <c r="I979" s="4" t="s">
        <v>328</v>
      </c>
      <c r="J979" s="4" t="s">
        <v>143</v>
      </c>
      <c r="K979" s="4" t="s">
        <v>330</v>
      </c>
      <c r="L979" s="4" t="s">
        <v>34</v>
      </c>
      <c r="M979" s="10">
        <v>143750000</v>
      </c>
      <c r="N979" s="10">
        <v>143750000.00000003</v>
      </c>
      <c r="O979" s="4" t="s">
        <v>331</v>
      </c>
      <c r="P979" s="4" t="s">
        <v>37</v>
      </c>
      <c r="Q979" s="4" t="s">
        <v>38</v>
      </c>
      <c r="R979" s="4" t="s">
        <v>178</v>
      </c>
      <c r="S979" s="4" t="s">
        <v>143</v>
      </c>
      <c r="T979" s="4"/>
    </row>
    <row r="980" spans="1:20" x14ac:dyDescent="0.2">
      <c r="A980" s="4" t="str">
        <f t="shared" si="15"/>
        <v>IHSVQ 5.750 01/01/2001</v>
      </c>
      <c r="B980" s="4" t="s">
        <v>47</v>
      </c>
      <c r="C980" s="4" t="s">
        <v>333</v>
      </c>
      <c r="D980" s="4" t="s">
        <v>324</v>
      </c>
      <c r="E980" s="4" t="s">
        <v>325</v>
      </c>
      <c r="F980" s="9">
        <v>5.75</v>
      </c>
      <c r="G980" s="4" t="s">
        <v>327</v>
      </c>
      <c r="H980" s="4"/>
      <c r="I980" s="4" t="s">
        <v>328</v>
      </c>
      <c r="J980" s="4" t="s">
        <v>143</v>
      </c>
      <c r="K980" s="4" t="s">
        <v>330</v>
      </c>
      <c r="L980" s="4" t="s">
        <v>34</v>
      </c>
      <c r="M980" s="10">
        <v>143750000.00000003</v>
      </c>
      <c r="N980" s="10">
        <v>143750000.00000003</v>
      </c>
      <c r="O980" s="4" t="s">
        <v>331</v>
      </c>
      <c r="P980" s="4" t="s">
        <v>37</v>
      </c>
      <c r="Q980" s="4" t="s">
        <v>38</v>
      </c>
      <c r="R980" s="4" t="s">
        <v>178</v>
      </c>
      <c r="S980" s="4" t="s">
        <v>143</v>
      </c>
      <c r="T980" s="4"/>
    </row>
    <row r="981" spans="1:20" x14ac:dyDescent="0.2">
      <c r="A981" s="4" t="str">
        <f t="shared" si="15"/>
        <v>IHSVQ 5.750 01/01/2001</v>
      </c>
      <c r="B981" s="4" t="s">
        <v>47</v>
      </c>
      <c r="C981" s="4" t="s">
        <v>334</v>
      </c>
      <c r="D981" s="4" t="s">
        <v>324</v>
      </c>
      <c r="E981" s="4" t="s">
        <v>325</v>
      </c>
      <c r="F981" s="9">
        <v>5.75</v>
      </c>
      <c r="G981" s="4" t="s">
        <v>327</v>
      </c>
      <c r="H981" s="4" t="s">
        <v>335</v>
      </c>
      <c r="I981" s="4" t="s">
        <v>328</v>
      </c>
      <c r="J981" s="4" t="s">
        <v>143</v>
      </c>
      <c r="K981" s="4" t="s">
        <v>330</v>
      </c>
      <c r="L981" s="4" t="s">
        <v>34</v>
      </c>
      <c r="M981" s="10">
        <v>143750000</v>
      </c>
      <c r="N981" s="10">
        <v>143750000.00000003</v>
      </c>
      <c r="O981" s="4" t="s">
        <v>331</v>
      </c>
      <c r="P981" s="4" t="s">
        <v>37</v>
      </c>
      <c r="Q981" s="4" t="s">
        <v>38</v>
      </c>
      <c r="R981" s="4" t="s">
        <v>178</v>
      </c>
      <c r="S981" s="4" t="s">
        <v>143</v>
      </c>
      <c r="T981" s="4"/>
    </row>
    <row r="982" spans="1:20" x14ac:dyDescent="0.2">
      <c r="A982" s="4" t="str">
        <f t="shared" si="15"/>
        <v>STRBRE 9.625 01/31/2004</v>
      </c>
      <c r="B982" s="4" t="s">
        <v>47</v>
      </c>
      <c r="C982" s="4" t="s">
        <v>1301</v>
      </c>
      <c r="D982" s="4" t="s">
        <v>1302</v>
      </c>
      <c r="E982" s="4" t="s">
        <v>1303</v>
      </c>
      <c r="F982" s="9">
        <v>9.625</v>
      </c>
      <c r="G982" s="4" t="s">
        <v>1305</v>
      </c>
      <c r="H982" s="4"/>
      <c r="I982" s="4" t="s">
        <v>1306</v>
      </c>
      <c r="J982" s="4"/>
      <c r="K982" s="4" t="s">
        <v>47</v>
      </c>
      <c r="L982" s="4" t="s">
        <v>34</v>
      </c>
      <c r="M982" s="10">
        <v>160000000</v>
      </c>
      <c r="N982" s="10">
        <v>159480000</v>
      </c>
      <c r="O982" s="4" t="s">
        <v>409</v>
      </c>
      <c r="P982" s="4" t="s">
        <v>37</v>
      </c>
      <c r="Q982" s="4" t="s">
        <v>38</v>
      </c>
      <c r="R982" s="4"/>
      <c r="S982" s="4"/>
      <c r="T982" s="4" t="s">
        <v>4986</v>
      </c>
    </row>
    <row r="983" spans="1:20" x14ac:dyDescent="0.2">
      <c r="A983" s="4" t="str">
        <f t="shared" si="15"/>
        <v>FAMRES 9.750 02/01/2049</v>
      </c>
      <c r="B983" s="4" t="s">
        <v>47</v>
      </c>
      <c r="C983" s="4" t="s">
        <v>4996</v>
      </c>
      <c r="D983" s="4" t="s">
        <v>1325</v>
      </c>
      <c r="E983" s="4" t="s">
        <v>1326</v>
      </c>
      <c r="F983" s="9">
        <v>9.75</v>
      </c>
      <c r="G983" s="4" t="s">
        <v>4995</v>
      </c>
      <c r="H983" s="4"/>
      <c r="I983" s="4" t="s">
        <v>1328</v>
      </c>
      <c r="J983" s="4" t="s">
        <v>143</v>
      </c>
      <c r="K983" s="4" t="s">
        <v>47</v>
      </c>
      <c r="L983" s="4" t="s">
        <v>34</v>
      </c>
      <c r="M983" s="10">
        <v>300000000</v>
      </c>
      <c r="N983" s="10">
        <v>0</v>
      </c>
      <c r="O983" s="4" t="s">
        <v>509</v>
      </c>
      <c r="P983" s="4" t="s">
        <v>37</v>
      </c>
      <c r="Q983" s="4" t="s">
        <v>38</v>
      </c>
      <c r="R983" s="4" t="s">
        <v>178</v>
      </c>
      <c r="S983" s="4" t="s">
        <v>143</v>
      </c>
      <c r="T983" s="4" t="s">
        <v>4331</v>
      </c>
    </row>
    <row r="984" spans="1:20" x14ac:dyDescent="0.2">
      <c r="A984" s="4" t="str">
        <f t="shared" si="15"/>
        <v>FAMRES 10.875 02/01/2004</v>
      </c>
      <c r="B984" s="4" t="s">
        <v>47</v>
      </c>
      <c r="C984" s="4" t="s">
        <v>1324</v>
      </c>
      <c r="D984" s="4" t="s">
        <v>1325</v>
      </c>
      <c r="E984" s="4" t="s">
        <v>1326</v>
      </c>
      <c r="F984" s="9">
        <v>10.875</v>
      </c>
      <c r="G984" s="4" t="s">
        <v>1313</v>
      </c>
      <c r="H984" s="4"/>
      <c r="I984" s="4" t="s">
        <v>1328</v>
      </c>
      <c r="J984" s="4" t="s">
        <v>143</v>
      </c>
      <c r="K984" s="4" t="s">
        <v>47</v>
      </c>
      <c r="L984" s="4" t="s">
        <v>34</v>
      </c>
      <c r="M984" s="10">
        <v>150000000</v>
      </c>
      <c r="N984" s="10">
        <v>0</v>
      </c>
      <c r="O984" s="4" t="s">
        <v>493</v>
      </c>
      <c r="P984" s="4" t="s">
        <v>37</v>
      </c>
      <c r="Q984" s="4" t="s">
        <v>38</v>
      </c>
      <c r="R984" s="4" t="s">
        <v>178</v>
      </c>
      <c r="S984" s="4" t="s">
        <v>143</v>
      </c>
      <c r="T984" s="4" t="s">
        <v>4832</v>
      </c>
    </row>
    <row r="985" spans="1:20" x14ac:dyDescent="0.2">
      <c r="A985" s="4" t="str">
        <f t="shared" si="15"/>
        <v>TDHC 10.750 11/01/2003</v>
      </c>
      <c r="B985" s="4" t="s">
        <v>47</v>
      </c>
      <c r="C985" s="4" t="s">
        <v>1220</v>
      </c>
      <c r="D985" s="4" t="s">
        <v>1221</v>
      </c>
      <c r="E985" s="4" t="s">
        <v>1222</v>
      </c>
      <c r="F985" s="9">
        <v>10.75</v>
      </c>
      <c r="G985" s="4" t="s">
        <v>1206</v>
      </c>
      <c r="H985" s="4"/>
      <c r="I985" s="4" t="s">
        <v>1097</v>
      </c>
      <c r="J985" s="4" t="s">
        <v>143</v>
      </c>
      <c r="K985" s="4" t="s">
        <v>47</v>
      </c>
      <c r="L985" s="4" t="s">
        <v>34</v>
      </c>
      <c r="M985" s="10">
        <v>179321000</v>
      </c>
      <c r="N985" s="10">
        <v>37125000</v>
      </c>
      <c r="O985" s="4" t="s">
        <v>1224</v>
      </c>
      <c r="P985" s="4" t="s">
        <v>37</v>
      </c>
      <c r="Q985" s="4" t="s">
        <v>38</v>
      </c>
      <c r="R985" s="4"/>
      <c r="S985" s="4"/>
      <c r="T985" s="4"/>
    </row>
    <row r="986" spans="1:20" x14ac:dyDescent="0.2">
      <c r="A986" s="4" t="str">
        <f t="shared" si="15"/>
        <v>VCIC 10.250 12/01/2001</v>
      </c>
      <c r="B986" s="4" t="s">
        <v>47</v>
      </c>
      <c r="C986" s="4" t="s">
        <v>574</v>
      </c>
      <c r="D986" s="4" t="s">
        <v>575</v>
      </c>
      <c r="E986" s="4" t="s">
        <v>576</v>
      </c>
      <c r="F986" s="9">
        <v>10.25</v>
      </c>
      <c r="G986" s="4" t="s">
        <v>578</v>
      </c>
      <c r="H986" s="4"/>
      <c r="I986" s="4" t="s">
        <v>579</v>
      </c>
      <c r="J986" s="4" t="s">
        <v>143</v>
      </c>
      <c r="K986" s="4" t="s">
        <v>47</v>
      </c>
      <c r="L986" s="4" t="s">
        <v>34</v>
      </c>
      <c r="M986" s="10">
        <v>219262000</v>
      </c>
      <c r="N986" s="10">
        <v>0</v>
      </c>
      <c r="O986" s="4" t="s">
        <v>175</v>
      </c>
      <c r="P986" s="4" t="s">
        <v>37</v>
      </c>
      <c r="Q986" s="4" t="s">
        <v>38</v>
      </c>
      <c r="R986" s="4" t="s">
        <v>178</v>
      </c>
      <c r="S986" s="4" t="s">
        <v>143</v>
      </c>
      <c r="T986" s="4"/>
    </row>
    <row r="987" spans="1:20" x14ac:dyDescent="0.2">
      <c r="A987" s="4" t="str">
        <f t="shared" si="15"/>
        <v>KALU 9.875 02/15/2002</v>
      </c>
      <c r="B987" s="4" t="s">
        <v>47</v>
      </c>
      <c r="C987" s="4" t="s">
        <v>636</v>
      </c>
      <c r="D987" s="4" t="s">
        <v>637</v>
      </c>
      <c r="E987" s="4" t="s">
        <v>638</v>
      </c>
      <c r="F987" s="9">
        <v>9.875</v>
      </c>
      <c r="G987" s="4" t="s">
        <v>632</v>
      </c>
      <c r="H987" s="4"/>
      <c r="I987" s="4" t="s">
        <v>366</v>
      </c>
      <c r="J987" s="4" t="s">
        <v>143</v>
      </c>
      <c r="K987" s="4" t="s">
        <v>47</v>
      </c>
      <c r="L987" s="4" t="s">
        <v>34</v>
      </c>
      <c r="M987" s="10">
        <v>225000000</v>
      </c>
      <c r="N987" s="10">
        <v>0</v>
      </c>
      <c r="O987" s="4" t="s">
        <v>93</v>
      </c>
      <c r="P987" s="4" t="s">
        <v>37</v>
      </c>
      <c r="Q987" s="4" t="s">
        <v>38</v>
      </c>
      <c r="R987" s="4" t="s">
        <v>178</v>
      </c>
      <c r="S987" s="4" t="s">
        <v>143</v>
      </c>
      <c r="T987" s="4" t="s">
        <v>4900</v>
      </c>
    </row>
    <row r="988" spans="1:20" x14ac:dyDescent="0.2">
      <c r="A988" s="4" t="str">
        <f t="shared" si="15"/>
        <v>DOM 8.750 03/15/2004</v>
      </c>
      <c r="B988" s="4" t="s">
        <v>47</v>
      </c>
      <c r="C988" s="4" t="s">
        <v>1380</v>
      </c>
      <c r="D988" s="4" t="s">
        <v>1381</v>
      </c>
      <c r="E988" s="4" t="s">
        <v>1382</v>
      </c>
      <c r="F988" s="9">
        <v>8.75</v>
      </c>
      <c r="G988" s="4" t="s">
        <v>1384</v>
      </c>
      <c r="H988" s="4"/>
      <c r="I988" s="4" t="s">
        <v>1385</v>
      </c>
      <c r="J988" s="4" t="s">
        <v>143</v>
      </c>
      <c r="K988" s="4" t="s">
        <v>47</v>
      </c>
      <c r="L988" s="4" t="s">
        <v>34</v>
      </c>
      <c r="M988" s="10">
        <v>425000000</v>
      </c>
      <c r="N988" s="10">
        <v>0</v>
      </c>
      <c r="O988" s="4" t="s">
        <v>509</v>
      </c>
      <c r="P988" s="4" t="s">
        <v>37</v>
      </c>
      <c r="Q988" s="4" t="s">
        <v>695</v>
      </c>
      <c r="R988" s="4" t="s">
        <v>178</v>
      </c>
      <c r="S988" s="4" t="s">
        <v>143</v>
      </c>
      <c r="T988" s="4" t="s">
        <v>4910</v>
      </c>
    </row>
    <row r="989" spans="1:20" x14ac:dyDescent="0.2">
      <c r="A989" s="4" t="str">
        <f t="shared" si="15"/>
        <v>CROWN 12.250 11/01/2003</v>
      </c>
      <c r="B989" s="4" t="s">
        <v>47</v>
      </c>
      <c r="C989" s="4" t="s">
        <v>1210</v>
      </c>
      <c r="D989" s="4" t="s">
        <v>1211</v>
      </c>
      <c r="E989" s="4" t="s">
        <v>1212</v>
      </c>
      <c r="F989" s="9">
        <v>12.25</v>
      </c>
      <c r="G989" s="4" t="s">
        <v>1206</v>
      </c>
      <c r="H989" s="4" t="s">
        <v>114</v>
      </c>
      <c r="I989" s="4" t="s">
        <v>1214</v>
      </c>
      <c r="J989" s="4" t="s">
        <v>143</v>
      </c>
      <c r="K989" s="4" t="s">
        <v>47</v>
      </c>
      <c r="L989" s="4" t="s">
        <v>34</v>
      </c>
      <c r="M989" s="10">
        <v>114926000</v>
      </c>
      <c r="N989" s="10">
        <v>0</v>
      </c>
      <c r="O989" s="4" t="s">
        <v>409</v>
      </c>
      <c r="P989" s="4" t="s">
        <v>37</v>
      </c>
      <c r="Q989" s="4" t="s">
        <v>695</v>
      </c>
      <c r="R989" s="4" t="s">
        <v>178</v>
      </c>
      <c r="S989" s="4"/>
      <c r="T989" s="4"/>
    </row>
    <row r="990" spans="1:20" x14ac:dyDescent="0.2">
      <c r="A990" s="4" t="str">
        <f t="shared" si="15"/>
        <v>WCOEQ 7.750 03/23/2025</v>
      </c>
      <c r="B990" s="4" t="s">
        <v>47</v>
      </c>
      <c r="C990" s="4" t="s">
        <v>4994</v>
      </c>
      <c r="D990" s="4" t="s">
        <v>863</v>
      </c>
      <c r="E990" s="4" t="s">
        <v>1612</v>
      </c>
      <c r="F990" s="9">
        <v>7.75</v>
      </c>
      <c r="G990" s="4" t="s">
        <v>4993</v>
      </c>
      <c r="H990" s="4"/>
      <c r="I990" s="4" t="s">
        <v>4992</v>
      </c>
      <c r="J990" s="4" t="s">
        <v>143</v>
      </c>
      <c r="K990" s="4" t="s">
        <v>47</v>
      </c>
      <c r="L990" s="4" t="s">
        <v>34</v>
      </c>
      <c r="M990" s="10">
        <v>450000000</v>
      </c>
      <c r="N990" s="10">
        <v>0</v>
      </c>
      <c r="O990" s="4" t="s">
        <v>58</v>
      </c>
      <c r="P990" s="4" t="s">
        <v>37</v>
      </c>
      <c r="Q990" s="4" t="s">
        <v>38</v>
      </c>
      <c r="R990" s="4" t="s">
        <v>178</v>
      </c>
      <c r="S990" s="4" t="s">
        <v>143</v>
      </c>
      <c r="T990" s="4" t="s">
        <v>4991</v>
      </c>
    </row>
    <row r="991" spans="1:20" x14ac:dyDescent="0.2">
      <c r="A991" s="4" t="str">
        <f t="shared" si="15"/>
        <v>ADELQ 9.500 02/15/2004</v>
      </c>
      <c r="B991" s="4" t="s">
        <v>47</v>
      </c>
      <c r="C991" s="4" t="s">
        <v>1342</v>
      </c>
      <c r="D991" s="4" t="s">
        <v>793</v>
      </c>
      <c r="E991" s="4" t="s">
        <v>794</v>
      </c>
      <c r="F991" s="9">
        <v>9.5</v>
      </c>
      <c r="G991" s="4" t="s">
        <v>1339</v>
      </c>
      <c r="H991" s="4" t="s">
        <v>114</v>
      </c>
      <c r="I991" s="4" t="s">
        <v>1343</v>
      </c>
      <c r="J991" s="4" t="s">
        <v>143</v>
      </c>
      <c r="K991" s="4" t="s">
        <v>47</v>
      </c>
      <c r="L991" s="4" t="s">
        <v>34</v>
      </c>
      <c r="M991" s="10">
        <v>150000000</v>
      </c>
      <c r="N991" s="10">
        <v>0</v>
      </c>
      <c r="O991" s="4" t="s">
        <v>175</v>
      </c>
      <c r="P991" s="4" t="s">
        <v>37</v>
      </c>
      <c r="Q991" s="4" t="s">
        <v>38</v>
      </c>
      <c r="R991" s="4"/>
      <c r="S991" s="4" t="s">
        <v>143</v>
      </c>
      <c r="T991" s="4"/>
    </row>
    <row r="992" spans="1:20" x14ac:dyDescent="0.2">
      <c r="A992" s="4" t="str">
        <f t="shared" si="15"/>
        <v>DIS 9.125 02/15/1998</v>
      </c>
      <c r="B992" s="4" t="s">
        <v>47</v>
      </c>
      <c r="C992" s="4" t="s">
        <v>109</v>
      </c>
      <c r="D992" s="4" t="s">
        <v>110</v>
      </c>
      <c r="E992" s="4" t="s">
        <v>111</v>
      </c>
      <c r="F992" s="9">
        <v>9.125</v>
      </c>
      <c r="G992" s="4" t="s">
        <v>113</v>
      </c>
      <c r="H992" s="4" t="s">
        <v>114</v>
      </c>
      <c r="I992" s="4" t="s">
        <v>115</v>
      </c>
      <c r="J992" s="4"/>
      <c r="K992" s="4" t="s">
        <v>47</v>
      </c>
      <c r="L992" s="4" t="s">
        <v>34</v>
      </c>
      <c r="M992" s="10">
        <v>125000000</v>
      </c>
      <c r="N992" s="10">
        <v>0</v>
      </c>
      <c r="O992" s="4" t="s">
        <v>117</v>
      </c>
      <c r="P992" s="4" t="s">
        <v>37</v>
      </c>
      <c r="Q992" s="4" t="s">
        <v>38</v>
      </c>
      <c r="R992" s="4"/>
      <c r="S992" s="4"/>
      <c r="T992" s="4" t="s">
        <v>4991</v>
      </c>
    </row>
    <row r="993" spans="1:20" x14ac:dyDescent="0.2">
      <c r="A993" s="4" t="str">
        <f t="shared" si="15"/>
        <v>INKPIJ 12.500 06/15/2006</v>
      </c>
      <c r="B993" s="4" t="s">
        <v>47</v>
      </c>
      <c r="C993" s="4" t="s">
        <v>2550</v>
      </c>
      <c r="D993" s="4" t="s">
        <v>739</v>
      </c>
      <c r="E993" s="4" t="s">
        <v>740</v>
      </c>
      <c r="F993" s="9">
        <v>12.5</v>
      </c>
      <c r="G993" s="4" t="s">
        <v>2551</v>
      </c>
      <c r="H993" s="4" t="s">
        <v>2552</v>
      </c>
      <c r="I993" s="4" t="s">
        <v>743</v>
      </c>
      <c r="J993" s="4" t="s">
        <v>143</v>
      </c>
      <c r="K993" s="4" t="s">
        <v>47</v>
      </c>
      <c r="L993" s="4" t="s">
        <v>34</v>
      </c>
      <c r="M993" s="10">
        <v>150000000</v>
      </c>
      <c r="N993" s="10">
        <v>150000000</v>
      </c>
      <c r="O993" s="4" t="s">
        <v>676</v>
      </c>
      <c r="P993" s="4" t="s">
        <v>37</v>
      </c>
      <c r="Q993" s="4" t="s">
        <v>137</v>
      </c>
      <c r="R993" s="4" t="s">
        <v>178</v>
      </c>
      <c r="S993" s="4" t="s">
        <v>143</v>
      </c>
      <c r="T993" s="4"/>
    </row>
    <row r="994" spans="1:20" x14ac:dyDescent="0.2">
      <c r="A994" s="4" t="str">
        <f t="shared" si="15"/>
        <v>IHSVQ 10.750 07/15/2004</v>
      </c>
      <c r="B994" s="4" t="s">
        <v>47</v>
      </c>
      <c r="C994" s="4" t="s">
        <v>1537</v>
      </c>
      <c r="D994" s="4" t="s">
        <v>324</v>
      </c>
      <c r="E994" s="4" t="s">
        <v>325</v>
      </c>
      <c r="F994" s="9">
        <v>10.75</v>
      </c>
      <c r="G994" s="4" t="s">
        <v>1522</v>
      </c>
      <c r="H994" s="4"/>
      <c r="I994" s="4" t="s">
        <v>1538</v>
      </c>
      <c r="J994" s="4" t="s">
        <v>143</v>
      </c>
      <c r="K994" s="4" t="s">
        <v>47</v>
      </c>
      <c r="L994" s="4" t="s">
        <v>34</v>
      </c>
      <c r="M994" s="10">
        <v>100000000</v>
      </c>
      <c r="N994" s="10">
        <v>107000</v>
      </c>
      <c r="O994" s="4" t="s">
        <v>409</v>
      </c>
      <c r="P994" s="4" t="s">
        <v>37</v>
      </c>
      <c r="Q994" s="4" t="s">
        <v>38</v>
      </c>
      <c r="R994" s="4" t="s">
        <v>178</v>
      </c>
      <c r="S994" s="4" t="s">
        <v>143</v>
      </c>
      <c r="T994" s="4" t="s">
        <v>4031</v>
      </c>
    </row>
    <row r="995" spans="1:20" x14ac:dyDescent="0.2">
      <c r="A995" s="4" t="str">
        <f t="shared" si="15"/>
        <v>CONGRU 8.000 08/08/2004</v>
      </c>
      <c r="B995" s="4" t="s">
        <v>47</v>
      </c>
      <c r="C995" s="4" t="s">
        <v>1573</v>
      </c>
      <c r="D995" s="4" t="s">
        <v>1574</v>
      </c>
      <c r="E995" s="4" t="s">
        <v>1575</v>
      </c>
      <c r="F995" s="9">
        <v>8</v>
      </c>
      <c r="G995" s="4" t="s">
        <v>1577</v>
      </c>
      <c r="H995" s="4"/>
      <c r="I995" s="4" t="s">
        <v>1578</v>
      </c>
      <c r="J995" s="4"/>
      <c r="K995" s="4" t="s">
        <v>330</v>
      </c>
      <c r="L995" s="4" t="s">
        <v>34</v>
      </c>
      <c r="M995" s="10">
        <v>163993000</v>
      </c>
      <c r="N995" s="10">
        <v>163993000</v>
      </c>
      <c r="O995" s="4" t="s">
        <v>399</v>
      </c>
      <c r="P995" s="4" t="s">
        <v>37</v>
      </c>
      <c r="Q995" s="4" t="s">
        <v>187</v>
      </c>
      <c r="R995" s="4"/>
      <c r="S995" s="4"/>
      <c r="T995" s="4"/>
    </row>
    <row r="996" spans="1:20" x14ac:dyDescent="0.2">
      <c r="A996" s="4" t="str">
        <f t="shared" si="15"/>
        <v>AMIIQ 12.500 08/01/2002</v>
      </c>
      <c r="B996" s="4" t="s">
        <v>47</v>
      </c>
      <c r="C996" s="4" t="s">
        <v>767</v>
      </c>
      <c r="D996" s="4" t="s">
        <v>768</v>
      </c>
      <c r="E996" s="4" t="s">
        <v>769</v>
      </c>
      <c r="F996" s="9">
        <v>12.5</v>
      </c>
      <c r="G996" s="4" t="s">
        <v>764</v>
      </c>
      <c r="H996" s="4"/>
      <c r="I996" s="4" t="s">
        <v>195</v>
      </c>
      <c r="J996" s="4" t="s">
        <v>143</v>
      </c>
      <c r="K996" s="4" t="s">
        <v>47</v>
      </c>
      <c r="L996" s="4" t="s">
        <v>34</v>
      </c>
      <c r="M996" s="10">
        <v>125000000</v>
      </c>
      <c r="N996" s="10">
        <v>0</v>
      </c>
      <c r="O996" s="4" t="s">
        <v>117</v>
      </c>
      <c r="P996" s="4" t="s">
        <v>37</v>
      </c>
      <c r="Q996" s="4" t="s">
        <v>38</v>
      </c>
      <c r="R996" s="4" t="s">
        <v>178</v>
      </c>
      <c r="S996" s="4" t="s">
        <v>143</v>
      </c>
      <c r="T996" s="4"/>
    </row>
    <row r="997" spans="1:20" x14ac:dyDescent="0.2">
      <c r="A997" s="4" t="str">
        <f t="shared" si="15"/>
        <v>AMIIQ 13.500 08/01/2004</v>
      </c>
      <c r="B997" s="4" t="s">
        <v>47</v>
      </c>
      <c r="C997" s="4" t="s">
        <v>1566</v>
      </c>
      <c r="D997" s="4" t="s">
        <v>768</v>
      </c>
      <c r="E997" s="4" t="s">
        <v>769</v>
      </c>
      <c r="F997" s="9">
        <v>13.5</v>
      </c>
      <c r="G997" s="4" t="s">
        <v>1550</v>
      </c>
      <c r="H997" s="4"/>
      <c r="I997" s="4" t="s">
        <v>195</v>
      </c>
      <c r="J997" s="4" t="s">
        <v>143</v>
      </c>
      <c r="K997" s="4" t="s">
        <v>47</v>
      </c>
      <c r="L997" s="4" t="s">
        <v>34</v>
      </c>
      <c r="M997" s="10">
        <v>117958000</v>
      </c>
      <c r="N997" s="10">
        <v>0</v>
      </c>
      <c r="O997" s="4" t="s">
        <v>117</v>
      </c>
      <c r="P997" s="4" t="s">
        <v>37</v>
      </c>
      <c r="Q997" s="4" t="s">
        <v>38</v>
      </c>
      <c r="R997" s="4"/>
      <c r="S997" s="4" t="s">
        <v>143</v>
      </c>
      <c r="T997" s="4"/>
    </row>
    <row r="998" spans="1:20" x14ac:dyDescent="0.2">
      <c r="A998" s="4" t="str">
        <f t="shared" si="15"/>
        <v>KMRT 8.800 07/01/2010</v>
      </c>
      <c r="B998" s="4" t="s">
        <v>47</v>
      </c>
      <c r="C998" s="4" t="s">
        <v>4990</v>
      </c>
      <c r="D998" s="4" t="s">
        <v>1787</v>
      </c>
      <c r="E998" s="4" t="s">
        <v>4989</v>
      </c>
      <c r="F998" s="9">
        <v>8.8000000000000007</v>
      </c>
      <c r="G998" s="4" t="s">
        <v>4712</v>
      </c>
      <c r="H998" s="4" t="s">
        <v>4988</v>
      </c>
      <c r="I998" s="4" t="s">
        <v>4987</v>
      </c>
      <c r="J998" s="4" t="s">
        <v>143</v>
      </c>
      <c r="K998" s="4" t="s">
        <v>73</v>
      </c>
      <c r="L998" s="4" t="s">
        <v>34</v>
      </c>
      <c r="M998" s="10">
        <v>117510000</v>
      </c>
      <c r="N998" s="10">
        <v>0</v>
      </c>
      <c r="O998" s="4" t="s">
        <v>676</v>
      </c>
      <c r="P998" s="4" t="s">
        <v>37</v>
      </c>
      <c r="Q998" s="4" t="s">
        <v>38</v>
      </c>
      <c r="R998" s="4" t="s">
        <v>178</v>
      </c>
      <c r="S998" s="4" t="s">
        <v>143</v>
      </c>
      <c r="T998" s="4" t="s">
        <v>4010</v>
      </c>
    </row>
    <row r="999" spans="1:20" x14ac:dyDescent="0.2">
      <c r="A999" s="4" t="str">
        <f t="shared" si="15"/>
        <v>GSINDU 12.000 09/01/2004</v>
      </c>
      <c r="B999" s="4" t="s">
        <v>47</v>
      </c>
      <c r="C999" s="4" t="s">
        <v>1638</v>
      </c>
      <c r="D999" s="4" t="s">
        <v>1639</v>
      </c>
      <c r="E999" s="4" t="s">
        <v>1640</v>
      </c>
      <c r="F999" s="9">
        <v>12</v>
      </c>
      <c r="G999" s="4" t="s">
        <v>1629</v>
      </c>
      <c r="H999" s="4"/>
      <c r="I999" s="4" t="s">
        <v>1642</v>
      </c>
      <c r="J999" s="4" t="s">
        <v>143</v>
      </c>
      <c r="K999" s="4" t="s">
        <v>47</v>
      </c>
      <c r="L999" s="4" t="s">
        <v>34</v>
      </c>
      <c r="M999" s="10">
        <v>125000000</v>
      </c>
      <c r="N999" s="10">
        <v>0</v>
      </c>
      <c r="O999" s="4" t="s">
        <v>509</v>
      </c>
      <c r="P999" s="4" t="s">
        <v>37</v>
      </c>
      <c r="Q999" s="4" t="s">
        <v>38</v>
      </c>
      <c r="R999" s="4" t="s">
        <v>178</v>
      </c>
      <c r="S999" s="4" t="s">
        <v>143</v>
      </c>
      <c r="T999" s="4" t="s">
        <v>4977</v>
      </c>
    </row>
    <row r="1000" spans="1:20" x14ac:dyDescent="0.2">
      <c r="A1000" s="4" t="str">
        <f t="shared" si="15"/>
        <v>VMED 13.250 09/30/2004</v>
      </c>
      <c r="B1000" s="4" t="s">
        <v>47</v>
      </c>
      <c r="C1000" s="4" t="s">
        <v>1680</v>
      </c>
      <c r="D1000" s="4" t="s">
        <v>1681</v>
      </c>
      <c r="E1000" s="4" t="s">
        <v>1682</v>
      </c>
      <c r="F1000" s="9">
        <v>13.25</v>
      </c>
      <c r="G1000" s="4" t="s">
        <v>1684</v>
      </c>
      <c r="H1000" s="4"/>
      <c r="I1000" s="4" t="s">
        <v>1685</v>
      </c>
      <c r="J1000" s="4" t="s">
        <v>143</v>
      </c>
      <c r="K1000" s="4" t="s">
        <v>47</v>
      </c>
      <c r="L1000" s="4" t="s">
        <v>34</v>
      </c>
      <c r="M1000" s="10">
        <v>285101000</v>
      </c>
      <c r="N1000" s="10">
        <v>0</v>
      </c>
      <c r="O1000" s="4" t="s">
        <v>493</v>
      </c>
      <c r="P1000" s="4" t="s">
        <v>37</v>
      </c>
      <c r="Q1000" s="4" t="s">
        <v>1687</v>
      </c>
      <c r="R1000" s="4" t="s">
        <v>178</v>
      </c>
      <c r="S1000" s="4" t="s">
        <v>143</v>
      </c>
      <c r="T1000" s="4" t="s">
        <v>4977</v>
      </c>
    </row>
    <row r="1001" spans="1:20" x14ac:dyDescent="0.2">
      <c r="A1001" s="4" t="str">
        <f t="shared" si="15"/>
        <v>RICKEL 13.500 12/15/2001</v>
      </c>
      <c r="B1001" s="4" t="s">
        <v>47</v>
      </c>
      <c r="C1001" s="4" t="s">
        <v>581</v>
      </c>
      <c r="D1001" s="4" t="s">
        <v>582</v>
      </c>
      <c r="E1001" s="4" t="s">
        <v>583</v>
      </c>
      <c r="F1001" s="9">
        <v>13.5</v>
      </c>
      <c r="G1001" s="4" t="s">
        <v>585</v>
      </c>
      <c r="H1001" s="4"/>
      <c r="I1001" s="4" t="s">
        <v>586</v>
      </c>
      <c r="J1001" s="4" t="s">
        <v>143</v>
      </c>
      <c r="K1001" s="4" t="s">
        <v>47</v>
      </c>
      <c r="L1001" s="4" t="s">
        <v>34</v>
      </c>
      <c r="M1001" s="10">
        <v>126457000</v>
      </c>
      <c r="N1001" s="10">
        <v>126457000</v>
      </c>
      <c r="O1001" s="4" t="s">
        <v>175</v>
      </c>
      <c r="P1001" s="4" t="s">
        <v>37</v>
      </c>
      <c r="Q1001" s="4" t="s">
        <v>38</v>
      </c>
      <c r="R1001" s="4" t="s">
        <v>178</v>
      </c>
      <c r="S1001" s="4"/>
      <c r="T1001" s="4" t="s">
        <v>4986</v>
      </c>
    </row>
    <row r="1002" spans="1:20" x14ac:dyDescent="0.2">
      <c r="A1002" s="4" t="str">
        <f t="shared" si="15"/>
        <v>PREZ 13.000 09/15/2001</v>
      </c>
      <c r="B1002" s="4" t="s">
        <v>47</v>
      </c>
      <c r="C1002" s="4" t="s">
        <v>502</v>
      </c>
      <c r="D1002" s="4" t="s">
        <v>503</v>
      </c>
      <c r="E1002" s="4" t="s">
        <v>504</v>
      </c>
      <c r="F1002" s="9">
        <v>13</v>
      </c>
      <c r="G1002" s="4" t="s">
        <v>506</v>
      </c>
      <c r="H1002" s="4"/>
      <c r="I1002" s="4" t="s">
        <v>507</v>
      </c>
      <c r="J1002" s="4" t="s">
        <v>143</v>
      </c>
      <c r="K1002" s="4" t="s">
        <v>73</v>
      </c>
      <c r="L1002" s="4" t="s">
        <v>34</v>
      </c>
      <c r="M1002" s="10">
        <v>100000000</v>
      </c>
      <c r="N1002" s="10">
        <v>56256000</v>
      </c>
      <c r="O1002" s="4" t="s">
        <v>509</v>
      </c>
      <c r="P1002" s="4" t="s">
        <v>37</v>
      </c>
      <c r="Q1002" s="4" t="s">
        <v>38</v>
      </c>
      <c r="R1002" s="4" t="s">
        <v>178</v>
      </c>
      <c r="S1002" s="4" t="s">
        <v>143</v>
      </c>
      <c r="T1002" s="4"/>
    </row>
    <row r="1003" spans="1:20" x14ac:dyDescent="0.2">
      <c r="A1003" s="4" t="str">
        <f t="shared" si="15"/>
        <v>PSGQF 6.250 04/30/2002</v>
      </c>
      <c r="B1003" s="4" t="s">
        <v>47</v>
      </c>
      <c r="C1003" s="4" t="s">
        <v>689</v>
      </c>
      <c r="D1003" s="4" t="s">
        <v>690</v>
      </c>
      <c r="E1003" s="4" t="s">
        <v>691</v>
      </c>
      <c r="F1003" s="9">
        <v>6.25</v>
      </c>
      <c r="G1003" s="4" t="s">
        <v>682</v>
      </c>
      <c r="H1003" s="4"/>
      <c r="I1003" s="4" t="s">
        <v>693</v>
      </c>
      <c r="J1003" s="4"/>
      <c r="K1003" s="4" t="s">
        <v>330</v>
      </c>
      <c r="L1003" s="4" t="s">
        <v>34</v>
      </c>
      <c r="M1003" s="10">
        <v>115000000</v>
      </c>
      <c r="N1003" s="10">
        <v>0</v>
      </c>
      <c r="O1003" s="4" t="s">
        <v>399</v>
      </c>
      <c r="P1003" s="4" t="s">
        <v>37</v>
      </c>
      <c r="Q1003" s="4" t="s">
        <v>695</v>
      </c>
      <c r="R1003" s="4"/>
      <c r="S1003" s="4"/>
      <c r="T1003" s="4" t="s">
        <v>4985</v>
      </c>
    </row>
    <row r="1004" spans="1:20" x14ac:dyDescent="0.2">
      <c r="A1004" s="4" t="str">
        <f t="shared" si="15"/>
        <v>PSGQF 6.250 04/30/2002</v>
      </c>
      <c r="B1004" s="4" t="s">
        <v>47</v>
      </c>
      <c r="C1004" s="4" t="s">
        <v>697</v>
      </c>
      <c r="D1004" s="4" t="s">
        <v>690</v>
      </c>
      <c r="E1004" s="4" t="s">
        <v>691</v>
      </c>
      <c r="F1004" s="9">
        <v>6.25</v>
      </c>
      <c r="G1004" s="4" t="s">
        <v>682</v>
      </c>
      <c r="H1004" s="4" t="s">
        <v>167</v>
      </c>
      <c r="I1004" s="4" t="s">
        <v>693</v>
      </c>
      <c r="J1004" s="4"/>
      <c r="K1004" s="4" t="s">
        <v>330</v>
      </c>
      <c r="L1004" s="4" t="s">
        <v>34</v>
      </c>
      <c r="M1004" s="10">
        <v>115000000</v>
      </c>
      <c r="N1004" s="10">
        <v>0</v>
      </c>
      <c r="O1004" s="4" t="s">
        <v>399</v>
      </c>
      <c r="P1004" s="4" t="s">
        <v>37</v>
      </c>
      <c r="Q1004" s="4" t="s">
        <v>695</v>
      </c>
      <c r="R1004" s="4"/>
      <c r="S1004" s="4"/>
      <c r="T1004" s="4" t="s">
        <v>4985</v>
      </c>
    </row>
    <row r="1005" spans="1:20" x14ac:dyDescent="0.2">
      <c r="A1005" s="4" t="str">
        <f t="shared" si="15"/>
        <v>BCPUQ 9.500 05/01/2005</v>
      </c>
      <c r="B1005" s="4" t="s">
        <v>47</v>
      </c>
      <c r="C1005" s="4" t="s">
        <v>1964</v>
      </c>
      <c r="D1005" s="4" t="s">
        <v>1965</v>
      </c>
      <c r="E1005" s="4" t="s">
        <v>1966</v>
      </c>
      <c r="F1005" s="9">
        <v>9.5</v>
      </c>
      <c r="G1005" s="4" t="s">
        <v>1968</v>
      </c>
      <c r="H1005" s="4"/>
      <c r="I1005" s="4" t="s">
        <v>261</v>
      </c>
      <c r="J1005" s="4" t="s">
        <v>143</v>
      </c>
      <c r="K1005" s="4" t="s">
        <v>47</v>
      </c>
      <c r="L1005" s="4" t="s">
        <v>34</v>
      </c>
      <c r="M1005" s="10">
        <v>200000000</v>
      </c>
      <c r="N1005" s="10">
        <v>0</v>
      </c>
      <c r="O1005" s="4" t="s">
        <v>197</v>
      </c>
      <c r="P1005" s="4" t="s">
        <v>37</v>
      </c>
      <c r="Q1005" s="4" t="s">
        <v>38</v>
      </c>
      <c r="R1005" s="4" t="s">
        <v>178</v>
      </c>
      <c r="S1005" s="4" t="s">
        <v>143</v>
      </c>
      <c r="T1005" s="4" t="s">
        <v>4016</v>
      </c>
    </row>
    <row r="1006" spans="1:20" x14ac:dyDescent="0.2">
      <c r="A1006" s="4" t="str">
        <f t="shared" si="15"/>
        <v>KMRT 8.540 01/02/2015</v>
      </c>
      <c r="B1006" s="4" t="s">
        <v>47</v>
      </c>
      <c r="C1006" s="4" t="s">
        <v>4984</v>
      </c>
      <c r="D1006" s="4" t="s">
        <v>1787</v>
      </c>
      <c r="E1006" s="4" t="s">
        <v>4983</v>
      </c>
      <c r="F1006" s="9">
        <v>8.5399999999999991</v>
      </c>
      <c r="G1006" s="4" t="s">
        <v>4962</v>
      </c>
      <c r="H1006" s="4" t="s">
        <v>4982</v>
      </c>
      <c r="I1006" s="4" t="s">
        <v>4981</v>
      </c>
      <c r="J1006" s="4" t="s">
        <v>143</v>
      </c>
      <c r="K1006" s="4" t="s">
        <v>73</v>
      </c>
      <c r="L1006" s="4" t="s">
        <v>34</v>
      </c>
      <c r="M1006" s="10">
        <v>136106000</v>
      </c>
      <c r="N1006" s="10">
        <v>0</v>
      </c>
      <c r="O1006" s="4" t="s">
        <v>1143</v>
      </c>
      <c r="P1006" s="4" t="s">
        <v>37</v>
      </c>
      <c r="Q1006" s="4" t="s">
        <v>38</v>
      </c>
      <c r="R1006" s="4" t="s">
        <v>178</v>
      </c>
      <c r="S1006" s="4" t="s">
        <v>143</v>
      </c>
      <c r="T1006" s="4" t="s">
        <v>4010</v>
      </c>
    </row>
    <row r="1007" spans="1:20" x14ac:dyDescent="0.2">
      <c r="A1007" s="4" t="str">
        <f t="shared" si="15"/>
        <v>WLNKA 15.000 02/01/2005</v>
      </c>
      <c r="B1007" s="4" t="s">
        <v>47</v>
      </c>
      <c r="C1007" s="4" t="s">
        <v>1836</v>
      </c>
      <c r="D1007" s="4" t="s">
        <v>1837</v>
      </c>
      <c r="E1007" s="4" t="s">
        <v>1838</v>
      </c>
      <c r="F1007" s="9">
        <v>15</v>
      </c>
      <c r="G1007" s="4" t="s">
        <v>1840</v>
      </c>
      <c r="H1007" s="4"/>
      <c r="I1007" s="4" t="s">
        <v>1841</v>
      </c>
      <c r="J1007" s="4" t="s">
        <v>143</v>
      </c>
      <c r="K1007" s="4" t="s">
        <v>47</v>
      </c>
      <c r="L1007" s="4" t="s">
        <v>34</v>
      </c>
      <c r="M1007" s="10">
        <v>207270000</v>
      </c>
      <c r="N1007" s="10">
        <v>207270000</v>
      </c>
      <c r="O1007" s="4" t="s">
        <v>493</v>
      </c>
      <c r="P1007" s="4" t="s">
        <v>37</v>
      </c>
      <c r="Q1007" s="4" t="s">
        <v>38</v>
      </c>
      <c r="R1007" s="4" t="s">
        <v>178</v>
      </c>
      <c r="S1007" s="4"/>
      <c r="T1007" s="4"/>
    </row>
    <row r="1008" spans="1:20" x14ac:dyDescent="0.2">
      <c r="A1008" s="4" t="str">
        <f t="shared" si="15"/>
        <v>NTLDQ 12.750 04/15/2005</v>
      </c>
      <c r="B1008" s="4" t="s">
        <v>47</v>
      </c>
      <c r="C1008" s="4" t="s">
        <v>1946</v>
      </c>
      <c r="D1008" s="4" t="s">
        <v>1947</v>
      </c>
      <c r="E1008" s="4" t="s">
        <v>1948</v>
      </c>
      <c r="F1008" s="9">
        <v>12.75</v>
      </c>
      <c r="G1008" s="4" t="s">
        <v>1938</v>
      </c>
      <c r="H1008" s="4" t="s">
        <v>439</v>
      </c>
      <c r="I1008" s="4" t="s">
        <v>1949</v>
      </c>
      <c r="J1008" s="4" t="s">
        <v>143</v>
      </c>
      <c r="K1008" s="4" t="s">
        <v>47</v>
      </c>
      <c r="L1008" s="4" t="s">
        <v>34</v>
      </c>
      <c r="M1008" s="10">
        <v>277804000</v>
      </c>
      <c r="N1008" s="10">
        <v>0</v>
      </c>
      <c r="O1008" s="4" t="s">
        <v>509</v>
      </c>
      <c r="P1008" s="4" t="s">
        <v>37</v>
      </c>
      <c r="Q1008" s="4" t="s">
        <v>38</v>
      </c>
      <c r="R1008" s="4" t="s">
        <v>178</v>
      </c>
      <c r="S1008" s="4" t="s">
        <v>143</v>
      </c>
      <c r="T1008" s="4"/>
    </row>
    <row r="1009" spans="1:20" x14ac:dyDescent="0.2">
      <c r="A1009" s="4" t="str">
        <f t="shared" si="15"/>
        <v>GLFSTS 13.500 04/15/2003</v>
      </c>
      <c r="B1009" s="4" t="s">
        <v>47</v>
      </c>
      <c r="C1009" s="4" t="s">
        <v>965</v>
      </c>
      <c r="D1009" s="4" t="s">
        <v>966</v>
      </c>
      <c r="E1009" s="4" t="s">
        <v>967</v>
      </c>
      <c r="F1009" s="9">
        <v>13.5</v>
      </c>
      <c r="G1009" s="4" t="s">
        <v>961</v>
      </c>
      <c r="H1009" s="4"/>
      <c r="I1009" s="4" t="s">
        <v>508</v>
      </c>
      <c r="J1009" s="4" t="s">
        <v>143</v>
      </c>
      <c r="K1009" s="4" t="s">
        <v>47</v>
      </c>
      <c r="L1009" s="4" t="s">
        <v>34</v>
      </c>
      <c r="M1009" s="10">
        <v>190000000</v>
      </c>
      <c r="N1009" s="10">
        <v>0</v>
      </c>
      <c r="O1009" s="4" t="s">
        <v>970</v>
      </c>
      <c r="P1009" s="4" t="s">
        <v>37</v>
      </c>
      <c r="Q1009" s="4" t="s">
        <v>38</v>
      </c>
      <c r="R1009" s="4" t="s">
        <v>178</v>
      </c>
      <c r="S1009" s="4" t="s">
        <v>143</v>
      </c>
      <c r="T1009" s="4"/>
    </row>
    <row r="1010" spans="1:20" x14ac:dyDescent="0.2">
      <c r="A1010" s="4" t="str">
        <f t="shared" si="15"/>
        <v>GC 9.375 09/15/2005</v>
      </c>
      <c r="B1010" s="4" t="s">
        <v>47</v>
      </c>
      <c r="C1010" s="4" t="s">
        <v>2182</v>
      </c>
      <c r="D1010" s="4" t="s">
        <v>2183</v>
      </c>
      <c r="E1010" s="4" t="s">
        <v>2184</v>
      </c>
      <c r="F1010" s="9">
        <v>9.375</v>
      </c>
      <c r="G1010" s="4" t="s">
        <v>2186</v>
      </c>
      <c r="H1010" s="4"/>
      <c r="I1010" s="4" t="s">
        <v>2187</v>
      </c>
      <c r="J1010" s="4" t="s">
        <v>143</v>
      </c>
      <c r="K1010" s="4" t="s">
        <v>47</v>
      </c>
      <c r="L1010" s="4" t="s">
        <v>34</v>
      </c>
      <c r="M1010" s="10">
        <v>100000000</v>
      </c>
      <c r="N1010" s="10">
        <v>0</v>
      </c>
      <c r="O1010" s="4" t="s">
        <v>409</v>
      </c>
      <c r="P1010" s="4" t="s">
        <v>37</v>
      </c>
      <c r="Q1010" s="4" t="s">
        <v>38</v>
      </c>
      <c r="R1010" s="4"/>
      <c r="S1010" s="4"/>
      <c r="T1010" s="4" t="s">
        <v>4882</v>
      </c>
    </row>
    <row r="1011" spans="1:20" x14ac:dyDescent="0.2">
      <c r="A1011" s="4" t="str">
        <f t="shared" si="15"/>
        <v>MCLLQ 10.375 10/01/2007</v>
      </c>
      <c r="B1011" s="4" t="s">
        <v>47</v>
      </c>
      <c r="C1011" s="4" t="s">
        <v>3208</v>
      </c>
      <c r="D1011" s="4" t="s">
        <v>2063</v>
      </c>
      <c r="E1011" s="4" t="s">
        <v>3209</v>
      </c>
      <c r="F1011" s="9">
        <v>10.375</v>
      </c>
      <c r="G1011" s="4" t="s">
        <v>3194</v>
      </c>
      <c r="H1011" s="4"/>
      <c r="I1011" s="4" t="s">
        <v>3211</v>
      </c>
      <c r="J1011" s="4" t="s">
        <v>143</v>
      </c>
      <c r="K1011" s="4" t="s">
        <v>47</v>
      </c>
      <c r="L1011" s="4" t="s">
        <v>34</v>
      </c>
      <c r="M1011" s="10">
        <v>150000000</v>
      </c>
      <c r="N1011" s="10">
        <v>0</v>
      </c>
      <c r="O1011" s="4" t="s">
        <v>409</v>
      </c>
      <c r="P1011" s="4" t="s">
        <v>37</v>
      </c>
      <c r="Q1011" s="4" t="s">
        <v>38</v>
      </c>
      <c r="R1011" s="4" t="s">
        <v>178</v>
      </c>
      <c r="S1011" s="4" t="s">
        <v>143</v>
      </c>
      <c r="T1011" s="4" t="s">
        <v>4025</v>
      </c>
    </row>
    <row r="1012" spans="1:20" x14ac:dyDescent="0.2">
      <c r="A1012" s="4" t="str">
        <f t="shared" si="15"/>
        <v>VMED 9.625 10/01/2006</v>
      </c>
      <c r="B1012" s="4" t="s">
        <v>47</v>
      </c>
      <c r="C1012" s="4" t="s">
        <v>2697</v>
      </c>
      <c r="D1012" s="4" t="s">
        <v>1681</v>
      </c>
      <c r="E1012" s="4" t="s">
        <v>2698</v>
      </c>
      <c r="F1012" s="9">
        <v>9.625</v>
      </c>
      <c r="G1012" s="4" t="s">
        <v>2695</v>
      </c>
      <c r="H1012" s="4"/>
      <c r="I1012" s="4" t="s">
        <v>2700</v>
      </c>
      <c r="J1012" s="4" t="s">
        <v>143</v>
      </c>
      <c r="K1012" s="4" t="s">
        <v>47</v>
      </c>
      <c r="L1012" s="4" t="s">
        <v>34</v>
      </c>
      <c r="M1012" s="10">
        <v>300000000</v>
      </c>
      <c r="N1012" s="10">
        <v>0</v>
      </c>
      <c r="O1012" s="4" t="s">
        <v>58</v>
      </c>
      <c r="P1012" s="4" t="s">
        <v>37</v>
      </c>
      <c r="Q1012" s="4" t="s">
        <v>1687</v>
      </c>
      <c r="R1012" s="4" t="s">
        <v>178</v>
      </c>
      <c r="S1012" s="4" t="s">
        <v>143</v>
      </c>
      <c r="T1012" s="4" t="s">
        <v>4980</v>
      </c>
    </row>
    <row r="1013" spans="1:20" x14ac:dyDescent="0.2">
      <c r="A1013" s="4" t="str">
        <f t="shared" si="15"/>
        <v>VMED 11.000 10/01/2007</v>
      </c>
      <c r="B1013" s="4" t="s">
        <v>47</v>
      </c>
      <c r="C1013" s="4" t="s">
        <v>3204</v>
      </c>
      <c r="D1013" s="4" t="s">
        <v>1681</v>
      </c>
      <c r="E1013" s="4" t="s">
        <v>2698</v>
      </c>
      <c r="F1013" s="9">
        <v>11</v>
      </c>
      <c r="G1013" s="4" t="s">
        <v>3194</v>
      </c>
      <c r="H1013" s="4"/>
      <c r="I1013" s="4" t="s">
        <v>2700</v>
      </c>
      <c r="J1013" s="4" t="s">
        <v>143</v>
      </c>
      <c r="K1013" s="4" t="s">
        <v>47</v>
      </c>
      <c r="L1013" s="4" t="s">
        <v>34</v>
      </c>
      <c r="M1013" s="10">
        <v>1536413000</v>
      </c>
      <c r="N1013" s="10">
        <v>0</v>
      </c>
      <c r="O1013" s="4" t="s">
        <v>58</v>
      </c>
      <c r="P1013" s="4" t="s">
        <v>37</v>
      </c>
      <c r="Q1013" s="4" t="s">
        <v>1687</v>
      </c>
      <c r="R1013" s="4" t="s">
        <v>178</v>
      </c>
      <c r="S1013" s="4" t="s">
        <v>143</v>
      </c>
      <c r="T1013" s="4" t="s">
        <v>4980</v>
      </c>
    </row>
    <row r="1014" spans="1:20" x14ac:dyDescent="0.2">
      <c r="A1014" s="4" t="str">
        <f t="shared" si="15"/>
        <v>GSINDU 12.250 10/01/2005</v>
      </c>
      <c r="B1014" s="4" t="s">
        <v>47</v>
      </c>
      <c r="C1014" s="4" t="s">
        <v>2216</v>
      </c>
      <c r="D1014" s="4" t="s">
        <v>1639</v>
      </c>
      <c r="E1014" s="4" t="s">
        <v>1640</v>
      </c>
      <c r="F1014" s="9">
        <v>12.25</v>
      </c>
      <c r="G1014" s="4" t="s">
        <v>2212</v>
      </c>
      <c r="H1014" s="4"/>
      <c r="I1014" s="4" t="s">
        <v>2217</v>
      </c>
      <c r="J1014" s="4" t="s">
        <v>143</v>
      </c>
      <c r="K1014" s="4" t="s">
        <v>47</v>
      </c>
      <c r="L1014" s="4" t="s">
        <v>34</v>
      </c>
      <c r="M1014" s="10">
        <v>125000000</v>
      </c>
      <c r="N1014" s="10">
        <v>0</v>
      </c>
      <c r="O1014" s="4" t="s">
        <v>93</v>
      </c>
      <c r="P1014" s="4" t="s">
        <v>37</v>
      </c>
      <c r="Q1014" s="4" t="s">
        <v>38</v>
      </c>
      <c r="R1014" s="4" t="s">
        <v>178</v>
      </c>
      <c r="S1014" s="4" t="s">
        <v>143</v>
      </c>
      <c r="T1014" s="4" t="s">
        <v>4979</v>
      </c>
    </row>
    <row r="1015" spans="1:20" x14ac:dyDescent="0.2">
      <c r="A1015" s="4" t="str">
        <f t="shared" si="15"/>
        <v>MCLLQ 11.875 11/01/2005</v>
      </c>
      <c r="B1015" s="4" t="s">
        <v>47</v>
      </c>
      <c r="C1015" s="4" t="s">
        <v>2250</v>
      </c>
      <c r="D1015" s="4" t="s">
        <v>2063</v>
      </c>
      <c r="E1015" s="4" t="s">
        <v>2251</v>
      </c>
      <c r="F1015" s="9">
        <v>11.875</v>
      </c>
      <c r="G1015" s="4" t="s">
        <v>2248</v>
      </c>
      <c r="H1015" s="4"/>
      <c r="I1015" s="4" t="s">
        <v>2253</v>
      </c>
      <c r="J1015" s="4" t="s">
        <v>143</v>
      </c>
      <c r="K1015" s="4" t="s">
        <v>47</v>
      </c>
      <c r="L1015" s="4" t="s">
        <v>34</v>
      </c>
      <c r="M1015" s="10">
        <v>125000000</v>
      </c>
      <c r="N1015" s="10">
        <v>0</v>
      </c>
      <c r="O1015" s="4" t="s">
        <v>409</v>
      </c>
      <c r="P1015" s="4" t="s">
        <v>37</v>
      </c>
      <c r="Q1015" s="4" t="s">
        <v>38</v>
      </c>
      <c r="R1015" s="4"/>
      <c r="S1015" s="4"/>
      <c r="T1015" s="4" t="s">
        <v>4943</v>
      </c>
    </row>
    <row r="1016" spans="1:20" x14ac:dyDescent="0.2">
      <c r="A1016" s="4" t="str">
        <f t="shared" si="15"/>
        <v>GLOPAR 13.500 10/31/2003</v>
      </c>
      <c r="B1016" s="4" t="s">
        <v>47</v>
      </c>
      <c r="C1016" s="4" t="s">
        <v>1194</v>
      </c>
      <c r="D1016" s="4" t="s">
        <v>1195</v>
      </c>
      <c r="E1016" s="4" t="s">
        <v>1196</v>
      </c>
      <c r="F1016" s="9">
        <v>13.5</v>
      </c>
      <c r="G1016" s="4" t="s">
        <v>1198</v>
      </c>
      <c r="H1016" s="4" t="s">
        <v>241</v>
      </c>
      <c r="I1016" s="4" t="s">
        <v>694</v>
      </c>
      <c r="J1016" s="4" t="s">
        <v>143</v>
      </c>
      <c r="K1016" s="4" t="s">
        <v>227</v>
      </c>
      <c r="L1016" s="4" t="s">
        <v>34</v>
      </c>
      <c r="M1016" s="10">
        <v>125000000</v>
      </c>
      <c r="N1016" s="10">
        <v>0</v>
      </c>
      <c r="O1016" s="4" t="s">
        <v>93</v>
      </c>
      <c r="P1016" s="4" t="s">
        <v>37</v>
      </c>
      <c r="Q1016" s="4" t="s">
        <v>1200</v>
      </c>
      <c r="R1016" s="4" t="s">
        <v>178</v>
      </c>
      <c r="S1016" s="4"/>
      <c r="T1016" s="4" t="s">
        <v>4978</v>
      </c>
    </row>
    <row r="1017" spans="1:20" x14ac:dyDescent="0.2">
      <c r="A1017" s="4" t="str">
        <f t="shared" si="15"/>
        <v>ITWG 11.750 06/01/2005</v>
      </c>
      <c r="B1017" s="4" t="s">
        <v>47</v>
      </c>
      <c r="C1017" s="4" t="s">
        <v>2031</v>
      </c>
      <c r="D1017" s="4" t="s">
        <v>2026</v>
      </c>
      <c r="E1017" s="4" t="s">
        <v>2027</v>
      </c>
      <c r="F1017" s="9">
        <v>11.75</v>
      </c>
      <c r="G1017" s="4" t="s">
        <v>2029</v>
      </c>
      <c r="H1017" s="4"/>
      <c r="I1017" s="4" t="s">
        <v>2032</v>
      </c>
      <c r="J1017" s="4" t="s">
        <v>143</v>
      </c>
      <c r="K1017" s="4" t="s">
        <v>47</v>
      </c>
      <c r="L1017" s="4" t="s">
        <v>34</v>
      </c>
      <c r="M1017" s="10">
        <v>150000000</v>
      </c>
      <c r="N1017" s="10">
        <v>0</v>
      </c>
      <c r="O1017" s="4" t="s">
        <v>409</v>
      </c>
      <c r="P1017" s="4" t="s">
        <v>37</v>
      </c>
      <c r="Q1017" s="4" t="s">
        <v>38</v>
      </c>
      <c r="R1017" s="4" t="s">
        <v>178</v>
      </c>
      <c r="S1017" s="4" t="s">
        <v>143</v>
      </c>
      <c r="T1017" s="4"/>
    </row>
    <row r="1018" spans="1:20" x14ac:dyDescent="0.2">
      <c r="A1018" s="4" t="str">
        <f t="shared" si="15"/>
        <v>MCLLQ 11.875 06/15/2005</v>
      </c>
      <c r="B1018" s="4" t="s">
        <v>47</v>
      </c>
      <c r="C1018" s="4" t="s">
        <v>2062</v>
      </c>
      <c r="D1018" s="4" t="s">
        <v>2063</v>
      </c>
      <c r="E1018" s="4" t="s">
        <v>2064</v>
      </c>
      <c r="F1018" s="9">
        <v>11.875</v>
      </c>
      <c r="G1018" s="4" t="s">
        <v>2056</v>
      </c>
      <c r="H1018" s="4"/>
      <c r="I1018" s="4" t="s">
        <v>2032</v>
      </c>
      <c r="J1018" s="4" t="s">
        <v>143</v>
      </c>
      <c r="K1018" s="4" t="s">
        <v>47</v>
      </c>
      <c r="L1018" s="4" t="s">
        <v>34</v>
      </c>
      <c r="M1018" s="10">
        <v>100000000</v>
      </c>
      <c r="N1018" s="10">
        <v>0</v>
      </c>
      <c r="O1018" s="4" t="s">
        <v>409</v>
      </c>
      <c r="P1018" s="4" t="s">
        <v>37</v>
      </c>
      <c r="Q1018" s="4" t="s">
        <v>38</v>
      </c>
      <c r="R1018" s="4" t="s">
        <v>178</v>
      </c>
      <c r="S1018" s="4" t="s">
        <v>143</v>
      </c>
      <c r="T1018" s="4"/>
    </row>
    <row r="1019" spans="1:20" x14ac:dyDescent="0.2">
      <c r="A1019" s="4" t="str">
        <f t="shared" si="15"/>
        <v>NRX 14.000 05/15/2002</v>
      </c>
      <c r="B1019" s="4" t="s">
        <v>47</v>
      </c>
      <c r="C1019" s="4" t="s">
        <v>707</v>
      </c>
      <c r="D1019" s="4" t="s">
        <v>708</v>
      </c>
      <c r="E1019" s="4" t="s">
        <v>709</v>
      </c>
      <c r="F1019" s="9">
        <v>14</v>
      </c>
      <c r="G1019" s="4" t="s">
        <v>711</v>
      </c>
      <c r="H1019" s="4" t="s">
        <v>114</v>
      </c>
      <c r="I1019" s="4" t="s">
        <v>712</v>
      </c>
      <c r="J1019" s="4" t="s">
        <v>143</v>
      </c>
      <c r="K1019" s="4" t="s">
        <v>47</v>
      </c>
      <c r="L1019" s="4" t="s">
        <v>34</v>
      </c>
      <c r="M1019" s="10">
        <v>285785000</v>
      </c>
      <c r="N1019" s="10">
        <v>285785000</v>
      </c>
      <c r="O1019" s="4" t="s">
        <v>493</v>
      </c>
      <c r="P1019" s="4" t="s">
        <v>37</v>
      </c>
      <c r="Q1019" s="4" t="s">
        <v>38</v>
      </c>
      <c r="R1019" s="4" t="s">
        <v>178</v>
      </c>
      <c r="S1019" s="4"/>
      <c r="T1019" s="4"/>
    </row>
    <row r="1020" spans="1:20" x14ac:dyDescent="0.2">
      <c r="A1020" s="4" t="str">
        <f t="shared" si="15"/>
        <v>WRTL 10.750 06/01/2005</v>
      </c>
      <c r="B1020" s="4" t="s">
        <v>47</v>
      </c>
      <c r="C1020" s="4" t="s">
        <v>2034</v>
      </c>
      <c r="D1020" s="4" t="s">
        <v>1504</v>
      </c>
      <c r="E1020" s="4" t="s">
        <v>1505</v>
      </c>
      <c r="F1020" s="9">
        <v>10.75</v>
      </c>
      <c r="G1020" s="4" t="s">
        <v>2029</v>
      </c>
      <c r="H1020" s="4"/>
      <c r="I1020" s="4" t="s">
        <v>2036</v>
      </c>
      <c r="J1020" s="4" t="s">
        <v>143</v>
      </c>
      <c r="K1020" s="4" t="s">
        <v>47</v>
      </c>
      <c r="L1020" s="4" t="s">
        <v>34</v>
      </c>
      <c r="M1020" s="10">
        <v>125000000</v>
      </c>
      <c r="N1020" s="10">
        <v>0</v>
      </c>
      <c r="O1020" s="4" t="s">
        <v>509</v>
      </c>
      <c r="P1020" s="4" t="s">
        <v>37</v>
      </c>
      <c r="Q1020" s="4" t="s">
        <v>38</v>
      </c>
      <c r="R1020" s="4" t="s">
        <v>178</v>
      </c>
      <c r="S1020" s="4" t="s">
        <v>143</v>
      </c>
      <c r="T1020" s="4"/>
    </row>
    <row r="1021" spans="1:20" x14ac:dyDescent="0.2">
      <c r="A1021" s="4" t="str">
        <f t="shared" si="15"/>
        <v>DECOR 13.000 06/30/2002</v>
      </c>
      <c r="B1021" s="4" t="s">
        <v>47</v>
      </c>
      <c r="C1021" s="4" t="s">
        <v>745</v>
      </c>
      <c r="D1021" s="4" t="s">
        <v>746</v>
      </c>
      <c r="E1021" s="4" t="s">
        <v>747</v>
      </c>
      <c r="F1021" s="9">
        <v>13</v>
      </c>
      <c r="G1021" s="4" t="s">
        <v>749</v>
      </c>
      <c r="H1021" s="4" t="s">
        <v>114</v>
      </c>
      <c r="I1021" s="4" t="s">
        <v>750</v>
      </c>
      <c r="J1021" s="4"/>
      <c r="K1021" s="4" t="s">
        <v>47</v>
      </c>
      <c r="L1021" s="4" t="s">
        <v>34</v>
      </c>
      <c r="M1021" s="10">
        <v>125000000</v>
      </c>
      <c r="N1021" s="10">
        <v>125000000</v>
      </c>
      <c r="O1021" s="4" t="s">
        <v>175</v>
      </c>
      <c r="P1021" s="4" t="s">
        <v>37</v>
      </c>
      <c r="Q1021" s="4" t="s">
        <v>38</v>
      </c>
      <c r="R1021" s="4"/>
      <c r="S1021" s="4"/>
      <c r="T1021" s="4"/>
    </row>
    <row r="1022" spans="1:20" x14ac:dyDescent="0.2">
      <c r="A1022" s="4" t="str">
        <f t="shared" si="15"/>
        <v>VMED 11.750 12/15/2005</v>
      </c>
      <c r="B1022" s="4" t="s">
        <v>47</v>
      </c>
      <c r="C1022" s="4" t="s">
        <v>2306</v>
      </c>
      <c r="D1022" s="4" t="s">
        <v>1681</v>
      </c>
      <c r="E1022" s="4" t="s">
        <v>1682</v>
      </c>
      <c r="F1022" s="9">
        <v>11.75</v>
      </c>
      <c r="G1022" s="4" t="s">
        <v>2296</v>
      </c>
      <c r="H1022" s="4"/>
      <c r="I1022" s="4" t="s">
        <v>1278</v>
      </c>
      <c r="J1022" s="4" t="s">
        <v>143</v>
      </c>
      <c r="K1022" s="4" t="s">
        <v>47</v>
      </c>
      <c r="L1022" s="4" t="s">
        <v>34</v>
      </c>
      <c r="M1022" s="10">
        <v>530955000</v>
      </c>
      <c r="N1022" s="10">
        <v>0</v>
      </c>
      <c r="O1022" s="4" t="s">
        <v>493</v>
      </c>
      <c r="P1022" s="4" t="s">
        <v>37</v>
      </c>
      <c r="Q1022" s="4" t="s">
        <v>1687</v>
      </c>
      <c r="R1022" s="4" t="s">
        <v>178</v>
      </c>
      <c r="S1022" s="4" t="s">
        <v>143</v>
      </c>
      <c r="T1022" s="4" t="s">
        <v>4977</v>
      </c>
    </row>
    <row r="1023" spans="1:20" x14ac:dyDescent="0.2">
      <c r="A1023" s="4" t="str">
        <f t="shared" si="15"/>
        <v>LVLT 13.500 09/15/2005</v>
      </c>
      <c r="B1023" s="4" t="s">
        <v>47</v>
      </c>
      <c r="C1023" s="4" t="s">
        <v>2189</v>
      </c>
      <c r="D1023" s="4" t="s">
        <v>972</v>
      </c>
      <c r="E1023" s="4" t="s">
        <v>2190</v>
      </c>
      <c r="F1023" s="9">
        <v>13.5</v>
      </c>
      <c r="G1023" s="4" t="s">
        <v>2186</v>
      </c>
      <c r="H1023" s="4"/>
      <c r="I1023" s="4" t="s">
        <v>2192</v>
      </c>
      <c r="J1023" s="4" t="s">
        <v>143</v>
      </c>
      <c r="K1023" s="4" t="s">
        <v>47</v>
      </c>
      <c r="L1023" s="4" t="s">
        <v>34</v>
      </c>
      <c r="M1023" s="10">
        <v>584300000</v>
      </c>
      <c r="N1023" s="10">
        <v>0</v>
      </c>
      <c r="O1023" s="4" t="s">
        <v>493</v>
      </c>
      <c r="P1023" s="4" t="s">
        <v>37</v>
      </c>
      <c r="Q1023" s="4" t="s">
        <v>38</v>
      </c>
      <c r="R1023" s="4" t="s">
        <v>178</v>
      </c>
      <c r="S1023" s="4" t="s">
        <v>143</v>
      </c>
      <c r="T1023" s="4"/>
    </row>
    <row r="1024" spans="1:20" x14ac:dyDescent="0.2">
      <c r="A1024" s="4" t="str">
        <f t="shared" si="15"/>
        <v>NRG 7.625 02/01/2006</v>
      </c>
      <c r="B1024" s="4" t="s">
        <v>47</v>
      </c>
      <c r="C1024" s="4" t="s">
        <v>2347</v>
      </c>
      <c r="D1024" s="4" t="s">
        <v>1226</v>
      </c>
      <c r="E1024" s="4" t="s">
        <v>1227</v>
      </c>
      <c r="F1024" s="9">
        <v>7.625</v>
      </c>
      <c r="G1024" s="4" t="s">
        <v>2348</v>
      </c>
      <c r="H1024" s="4" t="s">
        <v>167</v>
      </c>
      <c r="I1024" s="4" t="s">
        <v>2349</v>
      </c>
      <c r="J1024" s="4" t="s">
        <v>143</v>
      </c>
      <c r="K1024" s="4" t="s">
        <v>47</v>
      </c>
      <c r="L1024" s="4" t="s">
        <v>34</v>
      </c>
      <c r="M1024" s="10">
        <v>125000000</v>
      </c>
      <c r="N1024" s="10">
        <v>0</v>
      </c>
      <c r="O1024" s="4" t="s">
        <v>509</v>
      </c>
      <c r="P1024" s="4" t="s">
        <v>37</v>
      </c>
      <c r="Q1024" s="4" t="s">
        <v>38</v>
      </c>
      <c r="R1024" s="4" t="s">
        <v>178</v>
      </c>
      <c r="S1024" s="4" t="s">
        <v>143</v>
      </c>
      <c r="T1024" s="4" t="s">
        <v>4900</v>
      </c>
    </row>
    <row r="1025" spans="1:20" x14ac:dyDescent="0.2">
      <c r="A1025" s="4" t="str">
        <f t="shared" si="15"/>
        <v>NRG 7.625 02/01/2006</v>
      </c>
      <c r="B1025" s="4" t="s">
        <v>47</v>
      </c>
      <c r="C1025" s="4" t="s">
        <v>2358</v>
      </c>
      <c r="D1025" s="4" t="s">
        <v>1226</v>
      </c>
      <c r="E1025" s="4" t="s">
        <v>1227</v>
      </c>
      <c r="F1025" s="9">
        <v>7.625</v>
      </c>
      <c r="G1025" s="4" t="s">
        <v>2348</v>
      </c>
      <c r="H1025" s="4" t="s">
        <v>335</v>
      </c>
      <c r="I1025" s="4" t="s">
        <v>2349</v>
      </c>
      <c r="J1025" s="4" t="s">
        <v>143</v>
      </c>
      <c r="K1025" s="4" t="s">
        <v>47</v>
      </c>
      <c r="L1025" s="4" t="s">
        <v>34</v>
      </c>
      <c r="M1025" s="10">
        <v>125000000</v>
      </c>
      <c r="N1025" s="10">
        <v>0</v>
      </c>
      <c r="O1025" s="4" t="s">
        <v>509</v>
      </c>
      <c r="P1025" s="4" t="s">
        <v>37</v>
      </c>
      <c r="Q1025" s="4" t="s">
        <v>38</v>
      </c>
      <c r="R1025" s="4" t="s">
        <v>178</v>
      </c>
      <c r="S1025" s="4" t="s">
        <v>143</v>
      </c>
      <c r="T1025" s="4" t="s">
        <v>4910</v>
      </c>
    </row>
    <row r="1026" spans="1:20" x14ac:dyDescent="0.2">
      <c r="A1026" s="4" t="str">
        <f t="shared" ref="A1026:A1089" si="16">D1026&amp;" "&amp;TEXT(F1026,"0.000")&amp;" "&amp;TEXT(G1026,"MM/DD/YYYY")</f>
        <v>NRG 7.625 02/01/2006</v>
      </c>
      <c r="B1026" s="4" t="s">
        <v>47</v>
      </c>
      <c r="C1026" s="4" t="s">
        <v>2362</v>
      </c>
      <c r="D1026" s="4" t="s">
        <v>1226</v>
      </c>
      <c r="E1026" s="4" t="s">
        <v>1227</v>
      </c>
      <c r="F1026" s="9">
        <v>7.625</v>
      </c>
      <c r="G1026" s="4" t="s">
        <v>2348</v>
      </c>
      <c r="H1026" s="4" t="s">
        <v>162</v>
      </c>
      <c r="I1026" s="4" t="s">
        <v>2349</v>
      </c>
      <c r="J1026" s="4"/>
      <c r="K1026" s="4" t="s">
        <v>47</v>
      </c>
      <c r="L1026" s="4" t="s">
        <v>34</v>
      </c>
      <c r="M1026" s="10">
        <v>125000000</v>
      </c>
      <c r="N1026" s="10">
        <v>0</v>
      </c>
      <c r="O1026" s="4" t="s">
        <v>509</v>
      </c>
      <c r="P1026" s="4" t="s">
        <v>37</v>
      </c>
      <c r="Q1026" s="4" t="s">
        <v>38</v>
      </c>
      <c r="R1026" s="4"/>
      <c r="S1026" s="4"/>
      <c r="T1026" s="4" t="s">
        <v>4900</v>
      </c>
    </row>
    <row r="1027" spans="1:20" x14ac:dyDescent="0.2">
      <c r="A1027" s="4" t="str">
        <f t="shared" si="16"/>
        <v>AMERTR 12.250 11/15/2005</v>
      </c>
      <c r="B1027" s="4" t="s">
        <v>47</v>
      </c>
      <c r="C1027" s="4" t="s">
        <v>2259</v>
      </c>
      <c r="D1027" s="4" t="s">
        <v>2260</v>
      </c>
      <c r="E1027" s="4" t="s">
        <v>2261</v>
      </c>
      <c r="F1027" s="9">
        <v>12.25</v>
      </c>
      <c r="G1027" s="4" t="s">
        <v>2256</v>
      </c>
      <c r="H1027" s="4" t="s">
        <v>114</v>
      </c>
      <c r="I1027" s="4" t="s">
        <v>2263</v>
      </c>
      <c r="J1027" s="4" t="s">
        <v>143</v>
      </c>
      <c r="K1027" s="4" t="s">
        <v>47</v>
      </c>
      <c r="L1027" s="4" t="s">
        <v>34</v>
      </c>
      <c r="M1027" s="10">
        <v>100000000</v>
      </c>
      <c r="N1027" s="10">
        <v>0</v>
      </c>
      <c r="O1027" s="4" t="s">
        <v>409</v>
      </c>
      <c r="P1027" s="4" t="s">
        <v>37</v>
      </c>
      <c r="Q1027" s="4" t="s">
        <v>38</v>
      </c>
      <c r="R1027" s="4" t="s">
        <v>178</v>
      </c>
      <c r="S1027" s="4" t="s">
        <v>143</v>
      </c>
      <c r="T1027" s="4"/>
    </row>
    <row r="1028" spans="1:20" x14ac:dyDescent="0.2">
      <c r="A1028" s="4" t="str">
        <f t="shared" si="16"/>
        <v>JITNEY 12.000 03/01/2006</v>
      </c>
      <c r="B1028" s="4" t="s">
        <v>47</v>
      </c>
      <c r="C1028" s="4" t="s">
        <v>2389</v>
      </c>
      <c r="D1028" s="4" t="s">
        <v>2390</v>
      </c>
      <c r="E1028" s="4" t="s">
        <v>2391</v>
      </c>
      <c r="F1028" s="9">
        <v>12</v>
      </c>
      <c r="G1028" s="4" t="s">
        <v>2380</v>
      </c>
      <c r="H1028" s="4"/>
      <c r="I1028" s="4" t="s">
        <v>2393</v>
      </c>
      <c r="J1028" s="4" t="s">
        <v>143</v>
      </c>
      <c r="K1028" s="4" t="s">
        <v>47</v>
      </c>
      <c r="L1028" s="4" t="s">
        <v>34</v>
      </c>
      <c r="M1028" s="10">
        <v>200000000</v>
      </c>
      <c r="N1028" s="10">
        <v>0</v>
      </c>
      <c r="O1028" s="4" t="s">
        <v>93</v>
      </c>
      <c r="P1028" s="4" t="s">
        <v>37</v>
      </c>
      <c r="Q1028" s="4" t="s">
        <v>38</v>
      </c>
      <c r="R1028" s="4" t="s">
        <v>178</v>
      </c>
      <c r="S1028" s="4" t="s">
        <v>143</v>
      </c>
      <c r="T1028" s="4" t="s">
        <v>4331</v>
      </c>
    </row>
    <row r="1029" spans="1:20" x14ac:dyDescent="0.2">
      <c r="A1029" s="4" t="str">
        <f t="shared" si="16"/>
        <v>WCIIQ 14.000 10/15/2005</v>
      </c>
      <c r="B1029" s="4" t="s">
        <v>47</v>
      </c>
      <c r="C1029" s="4" t="s">
        <v>2224</v>
      </c>
      <c r="D1029" s="4" t="s">
        <v>1388</v>
      </c>
      <c r="E1029" s="4" t="s">
        <v>2225</v>
      </c>
      <c r="F1029" s="9">
        <v>14</v>
      </c>
      <c r="G1029" s="4" t="s">
        <v>2223</v>
      </c>
      <c r="H1029" s="4"/>
      <c r="I1029" s="4" t="s">
        <v>2227</v>
      </c>
      <c r="J1029" s="4" t="s">
        <v>143</v>
      </c>
      <c r="K1029" s="4" t="s">
        <v>47</v>
      </c>
      <c r="L1029" s="4" t="s">
        <v>34</v>
      </c>
      <c r="M1029" s="10">
        <v>294188000</v>
      </c>
      <c r="N1029" s="10">
        <v>0</v>
      </c>
      <c r="O1029" s="4" t="s">
        <v>493</v>
      </c>
      <c r="P1029" s="4" t="s">
        <v>37</v>
      </c>
      <c r="Q1029" s="4" t="s">
        <v>38</v>
      </c>
      <c r="R1029" s="4" t="s">
        <v>178</v>
      </c>
      <c r="S1029" s="4" t="s">
        <v>143</v>
      </c>
      <c r="T1029" s="4"/>
    </row>
    <row r="1030" spans="1:20" x14ac:dyDescent="0.2">
      <c r="A1030" s="4" t="str">
        <f t="shared" si="16"/>
        <v>APMP 7.000 03/15/2006</v>
      </c>
      <c r="B1030" s="4" t="s">
        <v>47</v>
      </c>
      <c r="C1030" s="4" t="s">
        <v>2419</v>
      </c>
      <c r="D1030" s="4" t="s">
        <v>2420</v>
      </c>
      <c r="E1030" s="4" t="s">
        <v>2421</v>
      </c>
      <c r="F1030" s="9">
        <v>7</v>
      </c>
      <c r="G1030" s="4" t="s">
        <v>2404</v>
      </c>
      <c r="H1030" s="4" t="s">
        <v>167</v>
      </c>
      <c r="I1030" s="4" t="s">
        <v>135</v>
      </c>
      <c r="J1030" s="4" t="s">
        <v>143</v>
      </c>
      <c r="K1030" s="4" t="s">
        <v>330</v>
      </c>
      <c r="L1030" s="4" t="s">
        <v>34</v>
      </c>
      <c r="M1030" s="10">
        <v>115000000</v>
      </c>
      <c r="N1030" s="10">
        <v>0</v>
      </c>
      <c r="O1030" s="4" t="s">
        <v>851</v>
      </c>
      <c r="P1030" s="4" t="s">
        <v>37</v>
      </c>
      <c r="Q1030" s="4" t="s">
        <v>38</v>
      </c>
      <c r="R1030" s="4"/>
      <c r="S1030" s="4" t="s">
        <v>143</v>
      </c>
      <c r="T1030" s="4" t="s">
        <v>4867</v>
      </c>
    </row>
    <row r="1031" spans="1:20" x14ac:dyDescent="0.2">
      <c r="A1031" s="4" t="str">
        <f t="shared" si="16"/>
        <v>APMP 7.000 03/15/2006</v>
      </c>
      <c r="B1031" s="4" t="s">
        <v>47</v>
      </c>
      <c r="C1031" s="4" t="s">
        <v>2424</v>
      </c>
      <c r="D1031" s="4" t="s">
        <v>2420</v>
      </c>
      <c r="E1031" s="4" t="s">
        <v>2421</v>
      </c>
      <c r="F1031" s="9">
        <v>7</v>
      </c>
      <c r="G1031" s="4" t="s">
        <v>2404</v>
      </c>
      <c r="H1031" s="4" t="s">
        <v>162</v>
      </c>
      <c r="I1031" s="4" t="s">
        <v>135</v>
      </c>
      <c r="J1031" s="4" t="s">
        <v>143</v>
      </c>
      <c r="K1031" s="4" t="s">
        <v>330</v>
      </c>
      <c r="L1031" s="4" t="s">
        <v>34</v>
      </c>
      <c r="M1031" s="10">
        <v>115000000</v>
      </c>
      <c r="N1031" s="10">
        <v>0</v>
      </c>
      <c r="O1031" s="4" t="s">
        <v>851</v>
      </c>
      <c r="P1031" s="4" t="s">
        <v>37</v>
      </c>
      <c r="Q1031" s="4" t="s">
        <v>38</v>
      </c>
      <c r="R1031" s="4"/>
      <c r="S1031" s="4" t="s">
        <v>143</v>
      </c>
      <c r="T1031" s="4" t="s">
        <v>4867</v>
      </c>
    </row>
    <row r="1032" spans="1:20" x14ac:dyDescent="0.2">
      <c r="A1032" s="4" t="str">
        <f t="shared" si="16"/>
        <v>ESPIQ 13.000 11/01/2005</v>
      </c>
      <c r="B1032" s="4" t="s">
        <v>47</v>
      </c>
      <c r="C1032" s="4" t="s">
        <v>2244</v>
      </c>
      <c r="D1032" s="4" t="s">
        <v>2245</v>
      </c>
      <c r="E1032" s="4" t="s">
        <v>2246</v>
      </c>
      <c r="F1032" s="9">
        <v>13</v>
      </c>
      <c r="G1032" s="4" t="s">
        <v>2248</v>
      </c>
      <c r="H1032" s="4"/>
      <c r="I1032" s="4" t="s">
        <v>2249</v>
      </c>
      <c r="J1032" s="4"/>
      <c r="K1032" s="4" t="s">
        <v>47</v>
      </c>
      <c r="L1032" s="4" t="s">
        <v>34</v>
      </c>
      <c r="M1032" s="10">
        <v>190000000</v>
      </c>
      <c r="N1032" s="10">
        <v>190000000</v>
      </c>
      <c r="O1032" s="4" t="s">
        <v>493</v>
      </c>
      <c r="P1032" s="4" t="s">
        <v>37</v>
      </c>
      <c r="Q1032" s="4" t="s">
        <v>38</v>
      </c>
      <c r="R1032" s="4"/>
      <c r="S1032" s="4"/>
      <c r="T1032" s="4"/>
    </row>
    <row r="1033" spans="1:20" x14ac:dyDescent="0.2">
      <c r="A1033" s="4" t="str">
        <f t="shared" si="16"/>
        <v>AIRPT 10.875 03/15/2012</v>
      </c>
      <c r="B1033" s="4" t="s">
        <v>47</v>
      </c>
      <c r="C1033" s="4" t="s">
        <v>4976</v>
      </c>
      <c r="D1033" s="4" t="s">
        <v>4973</v>
      </c>
      <c r="E1033" s="4" t="s">
        <v>4972</v>
      </c>
      <c r="F1033" s="9">
        <v>10.875</v>
      </c>
      <c r="G1033" s="4" t="s">
        <v>4975</v>
      </c>
      <c r="H1033" s="4" t="s">
        <v>600</v>
      </c>
      <c r="I1033" s="4" t="s">
        <v>4970</v>
      </c>
      <c r="J1033" s="4" t="s">
        <v>143</v>
      </c>
      <c r="K1033" s="4" t="s">
        <v>4969</v>
      </c>
      <c r="L1033" s="4" t="s">
        <v>34</v>
      </c>
      <c r="M1033" s="10">
        <v>400000000</v>
      </c>
      <c r="N1033" s="10">
        <v>395080000</v>
      </c>
      <c r="O1033" s="4" t="s">
        <v>676</v>
      </c>
      <c r="P1033" s="4" t="s">
        <v>37</v>
      </c>
      <c r="Q1033" s="4" t="s">
        <v>38</v>
      </c>
      <c r="R1033" s="4" t="s">
        <v>2552</v>
      </c>
      <c r="S1033" s="4" t="s">
        <v>143</v>
      </c>
      <c r="T1033" s="4" t="s">
        <v>4144</v>
      </c>
    </row>
    <row r="1034" spans="1:20" x14ac:dyDescent="0.2">
      <c r="A1034" s="4" t="str">
        <f t="shared" si="16"/>
        <v>AIRPT 8.150 03/15/2019</v>
      </c>
      <c r="B1034" s="4" t="s">
        <v>47</v>
      </c>
      <c r="C1034" s="4" t="s">
        <v>4974</v>
      </c>
      <c r="D1034" s="4" t="s">
        <v>4973</v>
      </c>
      <c r="E1034" s="4" t="s">
        <v>4972</v>
      </c>
      <c r="F1034" s="9">
        <v>8.15</v>
      </c>
      <c r="G1034" s="4" t="s">
        <v>4971</v>
      </c>
      <c r="H1034" s="4" t="s">
        <v>2552</v>
      </c>
      <c r="I1034" s="4" t="s">
        <v>4970</v>
      </c>
      <c r="J1034" s="4" t="s">
        <v>143</v>
      </c>
      <c r="K1034" s="4" t="s">
        <v>4969</v>
      </c>
      <c r="L1034" s="4" t="s">
        <v>34</v>
      </c>
      <c r="M1034" s="10">
        <v>375000000</v>
      </c>
      <c r="N1034" s="10">
        <v>349837500</v>
      </c>
      <c r="O1034" s="4" t="s">
        <v>117</v>
      </c>
      <c r="P1034" s="4" t="s">
        <v>37</v>
      </c>
      <c r="Q1034" s="4" t="s">
        <v>38</v>
      </c>
      <c r="R1034" s="4" t="s">
        <v>2552</v>
      </c>
      <c r="S1034" s="4" t="s">
        <v>143</v>
      </c>
      <c r="T1034" s="4" t="s">
        <v>4144</v>
      </c>
    </row>
    <row r="1035" spans="1:20" x14ac:dyDescent="0.2">
      <c r="A1035" s="4" t="str">
        <f t="shared" si="16"/>
        <v>PTINTI 10.000 03/29/2001</v>
      </c>
      <c r="B1035" s="4" t="s">
        <v>47</v>
      </c>
      <c r="C1035" s="4" t="s">
        <v>377</v>
      </c>
      <c r="D1035" s="4" t="s">
        <v>307</v>
      </c>
      <c r="E1035" s="4" t="s">
        <v>378</v>
      </c>
      <c r="F1035" s="9">
        <v>10</v>
      </c>
      <c r="G1035" s="4" t="s">
        <v>380</v>
      </c>
      <c r="H1035" s="4"/>
      <c r="I1035" s="4" t="s">
        <v>381</v>
      </c>
      <c r="J1035" s="4" t="s">
        <v>143</v>
      </c>
      <c r="K1035" s="4" t="s">
        <v>227</v>
      </c>
      <c r="L1035" s="4" t="s">
        <v>34</v>
      </c>
      <c r="M1035" s="10">
        <v>150000000</v>
      </c>
      <c r="N1035" s="10">
        <v>150000000</v>
      </c>
      <c r="O1035" s="4" t="s">
        <v>93</v>
      </c>
      <c r="P1035" s="4" t="s">
        <v>37</v>
      </c>
      <c r="Q1035" s="4" t="s">
        <v>137</v>
      </c>
      <c r="R1035" s="4" t="s">
        <v>178</v>
      </c>
      <c r="S1035" s="4" t="s">
        <v>143</v>
      </c>
      <c r="T1035" s="4"/>
    </row>
    <row r="1036" spans="1:20" x14ac:dyDescent="0.2">
      <c r="A1036" s="4" t="str">
        <f t="shared" si="16"/>
        <v>POLGA 9.250 04/01/2006</v>
      </c>
      <c r="B1036" s="4" t="s">
        <v>47</v>
      </c>
      <c r="C1036" s="4" t="s">
        <v>2443</v>
      </c>
      <c r="D1036" s="4" t="s">
        <v>1216</v>
      </c>
      <c r="E1036" s="4" t="s">
        <v>1217</v>
      </c>
      <c r="F1036" s="9">
        <v>9.25</v>
      </c>
      <c r="G1036" s="4" t="s">
        <v>2429</v>
      </c>
      <c r="H1036" s="4"/>
      <c r="I1036" s="4" t="s">
        <v>2445</v>
      </c>
      <c r="J1036" s="4" t="s">
        <v>143</v>
      </c>
      <c r="K1036" s="4" t="s">
        <v>47</v>
      </c>
      <c r="L1036" s="4" t="s">
        <v>34</v>
      </c>
      <c r="M1036" s="10">
        <v>125000000</v>
      </c>
      <c r="N1036" s="10">
        <v>0</v>
      </c>
      <c r="O1036" s="4" t="s">
        <v>93</v>
      </c>
      <c r="P1036" s="4" t="s">
        <v>37</v>
      </c>
      <c r="Q1036" s="4" t="s">
        <v>38</v>
      </c>
      <c r="R1036" s="4"/>
      <c r="S1036" s="4"/>
      <c r="T1036" s="4"/>
    </row>
    <row r="1037" spans="1:20" x14ac:dyDescent="0.2">
      <c r="A1037" s="4" t="str">
        <f t="shared" si="16"/>
        <v>TRUATL 11.250 05/01/2006</v>
      </c>
      <c r="B1037" s="4" t="s">
        <v>47</v>
      </c>
      <c r="C1037" s="4" t="s">
        <v>2492</v>
      </c>
      <c r="D1037" s="4" t="s">
        <v>2493</v>
      </c>
      <c r="E1037" s="4" t="s">
        <v>2494</v>
      </c>
      <c r="F1037" s="9">
        <v>11.25</v>
      </c>
      <c r="G1037" s="4" t="s">
        <v>2470</v>
      </c>
      <c r="H1037" s="4"/>
      <c r="I1037" s="4" t="s">
        <v>2496</v>
      </c>
      <c r="J1037" s="4" t="s">
        <v>143</v>
      </c>
      <c r="K1037" s="4" t="s">
        <v>47</v>
      </c>
      <c r="L1037" s="4" t="s">
        <v>34</v>
      </c>
      <c r="M1037" s="10">
        <v>1200000000</v>
      </c>
      <c r="N1037" s="10">
        <v>0</v>
      </c>
      <c r="O1037" s="4" t="s">
        <v>93</v>
      </c>
      <c r="P1037" s="4" t="s">
        <v>37</v>
      </c>
      <c r="Q1037" s="4" t="s">
        <v>38</v>
      </c>
      <c r="R1037" s="4" t="s">
        <v>178</v>
      </c>
      <c r="S1037" s="4" t="s">
        <v>143</v>
      </c>
      <c r="T1037" s="4" t="s">
        <v>4331</v>
      </c>
    </row>
    <row r="1038" spans="1:20" x14ac:dyDescent="0.2">
      <c r="A1038" s="4" t="str">
        <f t="shared" si="16"/>
        <v>MLTN 5.500 05/01/2006</v>
      </c>
      <c r="B1038" s="4" t="s">
        <v>47</v>
      </c>
      <c r="C1038" s="4" t="s">
        <v>2480</v>
      </c>
      <c r="D1038" s="4" t="s">
        <v>2481</v>
      </c>
      <c r="E1038" s="4" t="s">
        <v>2482</v>
      </c>
      <c r="F1038" s="9">
        <v>5.5</v>
      </c>
      <c r="G1038" s="4" t="s">
        <v>2470</v>
      </c>
      <c r="H1038" s="4" t="s">
        <v>167</v>
      </c>
      <c r="I1038" s="4" t="s">
        <v>1025</v>
      </c>
      <c r="J1038" s="4"/>
      <c r="K1038" s="4" t="s">
        <v>330</v>
      </c>
      <c r="L1038" s="4" t="s">
        <v>34</v>
      </c>
      <c r="M1038" s="10">
        <v>143750000</v>
      </c>
      <c r="N1038" s="10">
        <v>143750000</v>
      </c>
      <c r="O1038" s="4" t="s">
        <v>399</v>
      </c>
      <c r="P1038" s="4" t="s">
        <v>37</v>
      </c>
      <c r="Q1038" s="4" t="s">
        <v>38</v>
      </c>
      <c r="R1038" s="4"/>
      <c r="S1038" s="4"/>
      <c r="T1038" s="4" t="s">
        <v>4870</v>
      </c>
    </row>
    <row r="1039" spans="1:20" x14ac:dyDescent="0.2">
      <c r="A1039" s="4" t="str">
        <f t="shared" si="16"/>
        <v>MLTN 5.500 05/01/2006</v>
      </c>
      <c r="B1039" s="4" t="s">
        <v>47</v>
      </c>
      <c r="C1039" s="4" t="s">
        <v>2499</v>
      </c>
      <c r="D1039" s="4" t="s">
        <v>2481</v>
      </c>
      <c r="E1039" s="4" t="s">
        <v>2482</v>
      </c>
      <c r="F1039" s="9">
        <v>5.5</v>
      </c>
      <c r="G1039" s="4" t="s">
        <v>2470</v>
      </c>
      <c r="H1039" s="4" t="s">
        <v>162</v>
      </c>
      <c r="I1039" s="4" t="s">
        <v>1025</v>
      </c>
      <c r="J1039" s="4"/>
      <c r="K1039" s="4" t="s">
        <v>330</v>
      </c>
      <c r="L1039" s="4" t="s">
        <v>34</v>
      </c>
      <c r="M1039" s="10">
        <v>143750000</v>
      </c>
      <c r="N1039" s="10">
        <v>143750000</v>
      </c>
      <c r="O1039" s="4" t="s">
        <v>82</v>
      </c>
      <c r="P1039" s="4" t="s">
        <v>37</v>
      </c>
      <c r="Q1039" s="4" t="s">
        <v>38</v>
      </c>
      <c r="R1039" s="4"/>
      <c r="S1039" s="4"/>
      <c r="T1039" s="4" t="s">
        <v>4870</v>
      </c>
    </row>
    <row r="1040" spans="1:20" x14ac:dyDescent="0.2">
      <c r="A1040" s="4" t="str">
        <f t="shared" si="16"/>
        <v>PLNS 5.000 05/15/2001</v>
      </c>
      <c r="B1040" s="4" t="s">
        <v>47</v>
      </c>
      <c r="C1040" s="4" t="s">
        <v>400</v>
      </c>
      <c r="D1040" s="4" t="s">
        <v>393</v>
      </c>
      <c r="E1040" s="4" t="s">
        <v>394</v>
      </c>
      <c r="F1040" s="9">
        <v>5</v>
      </c>
      <c r="G1040" s="4" t="s">
        <v>396</v>
      </c>
      <c r="H1040" s="4" t="s">
        <v>167</v>
      </c>
      <c r="I1040" s="4" t="s">
        <v>401</v>
      </c>
      <c r="J1040" s="4" t="s">
        <v>143</v>
      </c>
      <c r="K1040" s="4" t="s">
        <v>330</v>
      </c>
      <c r="L1040" s="4" t="s">
        <v>34</v>
      </c>
      <c r="M1040" s="10">
        <v>115000000</v>
      </c>
      <c r="N1040" s="10">
        <v>115000000</v>
      </c>
      <c r="O1040" s="4" t="s">
        <v>399</v>
      </c>
      <c r="P1040" s="4" t="s">
        <v>37</v>
      </c>
      <c r="Q1040" s="4" t="s">
        <v>38</v>
      </c>
      <c r="R1040" s="4"/>
      <c r="S1040" s="4" t="s">
        <v>143</v>
      </c>
      <c r="T1040" s="4" t="s">
        <v>4218</v>
      </c>
    </row>
    <row r="1041" spans="1:20" x14ac:dyDescent="0.2">
      <c r="A1041" s="4" t="str">
        <f t="shared" si="16"/>
        <v>PLNS 5.000 05/15/2001</v>
      </c>
      <c r="B1041" s="4" t="s">
        <v>47</v>
      </c>
      <c r="C1041" s="4" t="s">
        <v>402</v>
      </c>
      <c r="D1041" s="4" t="s">
        <v>393</v>
      </c>
      <c r="E1041" s="4" t="s">
        <v>394</v>
      </c>
      <c r="F1041" s="9">
        <v>5</v>
      </c>
      <c r="G1041" s="4" t="s">
        <v>396</v>
      </c>
      <c r="H1041" s="4" t="s">
        <v>162</v>
      </c>
      <c r="I1041" s="4" t="s">
        <v>401</v>
      </c>
      <c r="J1041" s="4" t="s">
        <v>143</v>
      </c>
      <c r="K1041" s="4" t="s">
        <v>330</v>
      </c>
      <c r="L1041" s="4" t="s">
        <v>34</v>
      </c>
      <c r="M1041" s="10">
        <v>115000000</v>
      </c>
      <c r="N1041" s="10">
        <v>115000000</v>
      </c>
      <c r="O1041" s="4" t="s">
        <v>399</v>
      </c>
      <c r="P1041" s="4" t="s">
        <v>37</v>
      </c>
      <c r="Q1041" s="4" t="s">
        <v>38</v>
      </c>
      <c r="R1041" s="4"/>
      <c r="S1041" s="4" t="s">
        <v>143</v>
      </c>
      <c r="T1041" s="4" t="s">
        <v>4218</v>
      </c>
    </row>
    <row r="1042" spans="1:20" x14ac:dyDescent="0.2">
      <c r="A1042" s="4" t="str">
        <f t="shared" si="16"/>
        <v>NTLDQ 11.500 02/01/2006</v>
      </c>
      <c r="B1042" s="4" t="s">
        <v>47</v>
      </c>
      <c r="C1042" s="4" t="s">
        <v>2351</v>
      </c>
      <c r="D1042" s="4" t="s">
        <v>1947</v>
      </c>
      <c r="E1042" s="4" t="s">
        <v>1948</v>
      </c>
      <c r="F1042" s="9">
        <v>11.5</v>
      </c>
      <c r="G1042" s="4" t="s">
        <v>2348</v>
      </c>
      <c r="H1042" s="4" t="s">
        <v>114</v>
      </c>
      <c r="I1042" s="4" t="s">
        <v>1529</v>
      </c>
      <c r="J1042" s="4" t="s">
        <v>143</v>
      </c>
      <c r="K1042" s="4" t="s">
        <v>47</v>
      </c>
      <c r="L1042" s="4" t="s">
        <v>34</v>
      </c>
      <c r="M1042" s="10">
        <v>1050000000</v>
      </c>
      <c r="N1042" s="10">
        <v>0</v>
      </c>
      <c r="O1042" s="4" t="s">
        <v>509</v>
      </c>
      <c r="P1042" s="4" t="s">
        <v>37</v>
      </c>
      <c r="Q1042" s="4" t="s">
        <v>38</v>
      </c>
      <c r="R1042" s="4" t="s">
        <v>178</v>
      </c>
      <c r="S1042" s="4" t="s">
        <v>143</v>
      </c>
      <c r="T1042" s="4"/>
    </row>
    <row r="1043" spans="1:20" x14ac:dyDescent="0.2">
      <c r="A1043" s="4" t="str">
        <f t="shared" si="16"/>
        <v>DENN 12.500 07/15/2004</v>
      </c>
      <c r="B1043" s="4" t="s">
        <v>47</v>
      </c>
      <c r="C1043" s="4" t="s">
        <v>1525</v>
      </c>
      <c r="D1043" s="4" t="s">
        <v>1526</v>
      </c>
      <c r="E1043" s="4" t="s">
        <v>1527</v>
      </c>
      <c r="F1043" s="9">
        <v>12.5</v>
      </c>
      <c r="G1043" s="4" t="s">
        <v>1522</v>
      </c>
      <c r="H1043" s="4" t="s">
        <v>167</v>
      </c>
      <c r="I1043" s="4" t="s">
        <v>1529</v>
      </c>
      <c r="J1043" s="4" t="s">
        <v>143</v>
      </c>
      <c r="K1043" s="4" t="s">
        <v>47</v>
      </c>
      <c r="L1043" s="4" t="s">
        <v>34</v>
      </c>
      <c r="M1043" s="10">
        <v>156897000</v>
      </c>
      <c r="N1043" s="10">
        <v>0</v>
      </c>
      <c r="O1043" s="4" t="s">
        <v>509</v>
      </c>
      <c r="P1043" s="4" t="s">
        <v>37</v>
      </c>
      <c r="Q1043" s="4" t="s">
        <v>38</v>
      </c>
      <c r="R1043" s="4" t="s">
        <v>178</v>
      </c>
      <c r="S1043" s="4" t="s">
        <v>143</v>
      </c>
      <c r="T1043" s="4"/>
    </row>
    <row r="1044" spans="1:20" x14ac:dyDescent="0.2">
      <c r="A1044" s="4" t="str">
        <f t="shared" si="16"/>
        <v>MTLQQ 8.100 06/15/2024</v>
      </c>
      <c r="B1044" s="4" t="s">
        <v>47</v>
      </c>
      <c r="C1044" s="4" t="s">
        <v>4968</v>
      </c>
      <c r="D1044" s="4" t="s">
        <v>4967</v>
      </c>
      <c r="E1044" s="4" t="s">
        <v>4966</v>
      </c>
      <c r="F1044" s="9">
        <v>8.1</v>
      </c>
      <c r="G1044" s="4" t="s">
        <v>4965</v>
      </c>
      <c r="H1044" s="4"/>
      <c r="I1044" s="4" t="s">
        <v>1486</v>
      </c>
      <c r="J1044" s="4" t="s">
        <v>143</v>
      </c>
      <c r="K1044" s="4" t="s">
        <v>47</v>
      </c>
      <c r="L1044" s="4" t="s">
        <v>34</v>
      </c>
      <c r="M1044" s="10">
        <v>400000000</v>
      </c>
      <c r="N1044" s="10">
        <v>0</v>
      </c>
      <c r="O1044" s="4" t="s">
        <v>175</v>
      </c>
      <c r="P1044" s="4" t="s">
        <v>37</v>
      </c>
      <c r="Q1044" s="4" t="s">
        <v>38</v>
      </c>
      <c r="R1044" s="4" t="s">
        <v>178</v>
      </c>
      <c r="S1044" s="4" t="s">
        <v>143</v>
      </c>
      <c r="T1044" s="4" t="s">
        <v>4025</v>
      </c>
    </row>
    <row r="1045" spans="1:20" x14ac:dyDescent="0.2">
      <c r="A1045" s="4" t="str">
        <f t="shared" si="16"/>
        <v>DAL 7.670 01/02/2015</v>
      </c>
      <c r="B1045" s="4" t="s">
        <v>47</v>
      </c>
      <c r="C1045" s="4" t="s">
        <v>4964</v>
      </c>
      <c r="D1045" s="4" t="s">
        <v>2270</v>
      </c>
      <c r="E1045" s="4" t="s">
        <v>2547</v>
      </c>
      <c r="F1045" s="9">
        <v>7.67</v>
      </c>
      <c r="G1045" s="4" t="s">
        <v>4962</v>
      </c>
      <c r="H1045" s="4" t="s">
        <v>4961</v>
      </c>
      <c r="I1045" s="4" t="s">
        <v>4960</v>
      </c>
      <c r="J1045" s="4" t="s">
        <v>143</v>
      </c>
      <c r="K1045" s="4" t="s">
        <v>73</v>
      </c>
      <c r="L1045" s="4" t="s">
        <v>34</v>
      </c>
      <c r="M1045" s="10">
        <v>325018000</v>
      </c>
      <c r="N1045" s="10">
        <v>0</v>
      </c>
      <c r="O1045" s="4" t="s">
        <v>1143</v>
      </c>
      <c r="P1045" s="4" t="s">
        <v>37</v>
      </c>
      <c r="Q1045" s="4" t="s">
        <v>38</v>
      </c>
      <c r="R1045" s="4" t="s">
        <v>178</v>
      </c>
      <c r="S1045" s="4" t="s">
        <v>143</v>
      </c>
      <c r="T1045" s="4" t="s">
        <v>4010</v>
      </c>
    </row>
    <row r="1046" spans="1:20" x14ac:dyDescent="0.2">
      <c r="A1046" s="4" t="str">
        <f t="shared" si="16"/>
        <v>DAL 8.070 01/02/2015</v>
      </c>
      <c r="B1046" s="4" t="s">
        <v>47</v>
      </c>
      <c r="C1046" s="4" t="s">
        <v>4963</v>
      </c>
      <c r="D1046" s="4" t="s">
        <v>2270</v>
      </c>
      <c r="E1046" s="4" t="s">
        <v>2547</v>
      </c>
      <c r="F1046" s="9">
        <v>8.07</v>
      </c>
      <c r="G1046" s="4" t="s">
        <v>4962</v>
      </c>
      <c r="H1046" s="4" t="s">
        <v>4961</v>
      </c>
      <c r="I1046" s="4" t="s">
        <v>4960</v>
      </c>
      <c r="J1046" s="4" t="s">
        <v>143</v>
      </c>
      <c r="K1046" s="4" t="s">
        <v>73</v>
      </c>
      <c r="L1046" s="4" t="s">
        <v>34</v>
      </c>
      <c r="M1046" s="10">
        <v>106692000</v>
      </c>
      <c r="N1046" s="10">
        <v>0</v>
      </c>
      <c r="O1046" s="4" t="s">
        <v>1143</v>
      </c>
      <c r="P1046" s="4" t="s">
        <v>37</v>
      </c>
      <c r="Q1046" s="4" t="s">
        <v>38</v>
      </c>
      <c r="R1046" s="4" t="s">
        <v>178</v>
      </c>
      <c r="S1046" s="4" t="s">
        <v>143</v>
      </c>
      <c r="T1046" s="4" t="s">
        <v>4010</v>
      </c>
    </row>
    <row r="1047" spans="1:20" x14ac:dyDescent="0.2">
      <c r="A1047" s="4" t="str">
        <f t="shared" si="16"/>
        <v>GSTXQ 13.875 12/15/2005</v>
      </c>
      <c r="B1047" s="4" t="s">
        <v>47</v>
      </c>
      <c r="C1047" s="4" t="s">
        <v>2302</v>
      </c>
      <c r="D1047" s="4" t="s">
        <v>2303</v>
      </c>
      <c r="E1047" s="4" t="s">
        <v>2304</v>
      </c>
      <c r="F1047" s="9">
        <v>13.875</v>
      </c>
      <c r="G1047" s="4" t="s">
        <v>2296</v>
      </c>
      <c r="H1047" s="4" t="s">
        <v>126</v>
      </c>
      <c r="I1047" s="4" t="s">
        <v>654</v>
      </c>
      <c r="J1047" s="4" t="s">
        <v>143</v>
      </c>
      <c r="K1047" s="4" t="s">
        <v>47</v>
      </c>
      <c r="L1047" s="4" t="s">
        <v>34</v>
      </c>
      <c r="M1047" s="10">
        <v>312448000</v>
      </c>
      <c r="N1047" s="10">
        <v>0</v>
      </c>
      <c r="O1047" s="4" t="s">
        <v>493</v>
      </c>
      <c r="P1047" s="4" t="s">
        <v>37</v>
      </c>
      <c r="Q1047" s="4" t="s">
        <v>38</v>
      </c>
      <c r="R1047" s="4"/>
      <c r="S1047" s="4" t="s">
        <v>143</v>
      </c>
      <c r="T1047" s="4"/>
    </row>
    <row r="1048" spans="1:20" x14ac:dyDescent="0.2">
      <c r="A1048" s="4" t="str">
        <f t="shared" si="16"/>
        <v>GLOPAR 10.625 06/21/2004</v>
      </c>
      <c r="B1048" s="4" t="s">
        <v>47</v>
      </c>
      <c r="C1048" s="4" t="s">
        <v>1490</v>
      </c>
      <c r="D1048" s="4" t="s">
        <v>1195</v>
      </c>
      <c r="E1048" s="4" t="s">
        <v>1196</v>
      </c>
      <c r="F1048" s="9">
        <v>10.625</v>
      </c>
      <c r="G1048" s="4" t="s">
        <v>1491</v>
      </c>
      <c r="H1048" s="4" t="s">
        <v>241</v>
      </c>
      <c r="I1048" s="4" t="s">
        <v>1492</v>
      </c>
      <c r="J1048" s="4" t="s">
        <v>143</v>
      </c>
      <c r="K1048" s="4" t="s">
        <v>227</v>
      </c>
      <c r="L1048" s="4" t="s">
        <v>34</v>
      </c>
      <c r="M1048" s="10">
        <v>100000000</v>
      </c>
      <c r="N1048" s="10">
        <v>0</v>
      </c>
      <c r="O1048" s="4" t="s">
        <v>93</v>
      </c>
      <c r="P1048" s="4" t="s">
        <v>37</v>
      </c>
      <c r="Q1048" s="4" t="s">
        <v>1200</v>
      </c>
      <c r="R1048" s="4" t="s">
        <v>178</v>
      </c>
      <c r="S1048" s="4"/>
      <c r="T1048" s="4" t="s">
        <v>4817</v>
      </c>
    </row>
    <row r="1049" spans="1:20" x14ac:dyDescent="0.2">
      <c r="A1049" s="4" t="str">
        <f t="shared" si="16"/>
        <v>ESPIQ 12.750 04/01/2006</v>
      </c>
      <c r="B1049" s="4" t="s">
        <v>47</v>
      </c>
      <c r="C1049" s="4" t="s">
        <v>2431</v>
      </c>
      <c r="D1049" s="4" t="s">
        <v>2245</v>
      </c>
      <c r="E1049" s="4" t="s">
        <v>2246</v>
      </c>
      <c r="F1049" s="9">
        <v>12.75</v>
      </c>
      <c r="G1049" s="4" t="s">
        <v>2429</v>
      </c>
      <c r="H1049" s="4"/>
      <c r="I1049" s="4" t="s">
        <v>2432</v>
      </c>
      <c r="J1049" s="4"/>
      <c r="K1049" s="4" t="s">
        <v>47</v>
      </c>
      <c r="L1049" s="4" t="s">
        <v>34</v>
      </c>
      <c r="M1049" s="10">
        <v>120000000</v>
      </c>
      <c r="N1049" s="10">
        <v>120000000</v>
      </c>
      <c r="O1049" s="4" t="s">
        <v>493</v>
      </c>
      <c r="P1049" s="4" t="s">
        <v>37</v>
      </c>
      <c r="Q1049" s="4" t="s">
        <v>38</v>
      </c>
      <c r="R1049" s="4"/>
      <c r="S1049" s="4"/>
      <c r="T1049" s="4"/>
    </row>
    <row r="1050" spans="1:20" x14ac:dyDescent="0.2">
      <c r="A1050" s="4" t="str">
        <f t="shared" si="16"/>
        <v>HLMMQ 11.000 07/15/2006</v>
      </c>
      <c r="B1050" s="4" t="s">
        <v>47</v>
      </c>
      <c r="C1050" s="4" t="s">
        <v>2594</v>
      </c>
      <c r="D1050" s="4" t="s">
        <v>2562</v>
      </c>
      <c r="E1050" s="4" t="s">
        <v>2595</v>
      </c>
      <c r="F1050" s="9">
        <v>11</v>
      </c>
      <c r="G1050" s="4" t="s">
        <v>2579</v>
      </c>
      <c r="H1050" s="4"/>
      <c r="I1050" s="4" t="s">
        <v>2597</v>
      </c>
      <c r="J1050" s="4" t="s">
        <v>143</v>
      </c>
      <c r="K1050" s="4" t="s">
        <v>47</v>
      </c>
      <c r="L1050" s="4" t="s">
        <v>34</v>
      </c>
      <c r="M1050" s="10">
        <v>250000000</v>
      </c>
      <c r="N1050" s="10">
        <v>0</v>
      </c>
      <c r="O1050" s="4" t="s">
        <v>93</v>
      </c>
      <c r="P1050" s="4" t="s">
        <v>37</v>
      </c>
      <c r="Q1050" s="4" t="s">
        <v>38</v>
      </c>
      <c r="R1050" s="4" t="s">
        <v>178</v>
      </c>
      <c r="S1050" s="4" t="s">
        <v>143</v>
      </c>
      <c r="T1050" s="4" t="s">
        <v>4959</v>
      </c>
    </row>
    <row r="1051" spans="1:20" x14ac:dyDescent="0.2">
      <c r="A1051" s="4" t="str">
        <f t="shared" si="16"/>
        <v>RENCO 11.500 07/01/2003</v>
      </c>
      <c r="B1051" s="4" t="s">
        <v>47</v>
      </c>
      <c r="C1051" s="4" t="s">
        <v>1046</v>
      </c>
      <c r="D1051" s="4" t="s">
        <v>1047</v>
      </c>
      <c r="E1051" s="4" t="s">
        <v>1048</v>
      </c>
      <c r="F1051" s="9">
        <v>11.5</v>
      </c>
      <c r="G1051" s="4" t="s">
        <v>1050</v>
      </c>
      <c r="H1051" s="4"/>
      <c r="I1051" s="4" t="s">
        <v>1051</v>
      </c>
      <c r="J1051" s="4" t="s">
        <v>143</v>
      </c>
      <c r="K1051" s="4" t="s">
        <v>47</v>
      </c>
      <c r="L1051" s="4" t="s">
        <v>34</v>
      </c>
      <c r="M1051" s="10">
        <v>150000000</v>
      </c>
      <c r="N1051" s="10">
        <v>150000000</v>
      </c>
      <c r="O1051" s="4" t="s">
        <v>93</v>
      </c>
      <c r="P1051" s="4" t="s">
        <v>37</v>
      </c>
      <c r="Q1051" s="4" t="s">
        <v>38</v>
      </c>
      <c r="R1051" s="4" t="s">
        <v>178</v>
      </c>
      <c r="S1051" s="4" t="s">
        <v>143</v>
      </c>
      <c r="T1051" s="4"/>
    </row>
    <row r="1052" spans="1:20" x14ac:dyDescent="0.2">
      <c r="A1052" s="4" t="str">
        <f t="shared" si="16"/>
        <v>GAF 10.000 02/15/2006</v>
      </c>
      <c r="B1052" s="4" t="s">
        <v>47</v>
      </c>
      <c r="C1052" s="4" t="s">
        <v>2363</v>
      </c>
      <c r="D1052" s="4" t="s">
        <v>2364</v>
      </c>
      <c r="E1052" s="4" t="s">
        <v>2365</v>
      </c>
      <c r="F1052" s="9">
        <v>10</v>
      </c>
      <c r="G1052" s="4" t="s">
        <v>2367</v>
      </c>
      <c r="H1052" s="4" t="s">
        <v>114</v>
      </c>
      <c r="I1052" s="4" t="s">
        <v>1051</v>
      </c>
      <c r="J1052" s="4" t="s">
        <v>143</v>
      </c>
      <c r="K1052" s="4" t="s">
        <v>47</v>
      </c>
      <c r="L1052" s="4" t="s">
        <v>34</v>
      </c>
      <c r="M1052" s="10">
        <v>200003000</v>
      </c>
      <c r="N1052" s="10">
        <v>132000</v>
      </c>
      <c r="O1052" s="4" t="s">
        <v>175</v>
      </c>
      <c r="P1052" s="4" t="s">
        <v>37</v>
      </c>
      <c r="Q1052" s="4" t="s">
        <v>38</v>
      </c>
      <c r="R1052" s="4" t="s">
        <v>178</v>
      </c>
      <c r="S1052" s="4" t="s">
        <v>143</v>
      </c>
      <c r="T1052" s="4"/>
    </row>
    <row r="1053" spans="1:20" x14ac:dyDescent="0.2">
      <c r="A1053" s="4" t="str">
        <f t="shared" si="16"/>
        <v>APSIQ 11.875 01/15/2006</v>
      </c>
      <c r="B1053" s="4" t="s">
        <v>47</v>
      </c>
      <c r="C1053" s="4" t="s">
        <v>2323</v>
      </c>
      <c r="D1053" s="4" t="s">
        <v>2324</v>
      </c>
      <c r="E1053" s="4" t="s">
        <v>2325</v>
      </c>
      <c r="F1053" s="9">
        <v>11.875</v>
      </c>
      <c r="G1053" s="4" t="s">
        <v>2327</v>
      </c>
      <c r="H1053" s="4"/>
      <c r="I1053" s="4" t="s">
        <v>2328</v>
      </c>
      <c r="J1053" s="4" t="s">
        <v>143</v>
      </c>
      <c r="K1053" s="4" t="s">
        <v>47</v>
      </c>
      <c r="L1053" s="4" t="s">
        <v>34</v>
      </c>
      <c r="M1053" s="10">
        <v>100000000</v>
      </c>
      <c r="N1053" s="10">
        <v>99500000</v>
      </c>
      <c r="O1053" s="4" t="s">
        <v>93</v>
      </c>
      <c r="P1053" s="4" t="s">
        <v>37</v>
      </c>
      <c r="Q1053" s="4" t="s">
        <v>38</v>
      </c>
      <c r="R1053" s="4" t="s">
        <v>178</v>
      </c>
      <c r="S1053" s="4" t="s">
        <v>143</v>
      </c>
      <c r="T1053" s="4"/>
    </row>
    <row r="1054" spans="1:20" x14ac:dyDescent="0.2">
      <c r="A1054" s="4" t="str">
        <f t="shared" si="16"/>
        <v>AMPPQ 13.000 11/15/2005</v>
      </c>
      <c r="B1054" s="4" t="s">
        <v>47</v>
      </c>
      <c r="C1054" s="4" t="s">
        <v>2264</v>
      </c>
      <c r="D1054" s="4" t="s">
        <v>2265</v>
      </c>
      <c r="E1054" s="4" t="s">
        <v>2266</v>
      </c>
      <c r="F1054" s="9">
        <v>13</v>
      </c>
      <c r="G1054" s="4" t="s">
        <v>2256</v>
      </c>
      <c r="H1054" s="4" t="s">
        <v>114</v>
      </c>
      <c r="I1054" s="4" t="s">
        <v>2268</v>
      </c>
      <c r="J1054" s="4" t="s">
        <v>143</v>
      </c>
      <c r="K1054" s="4" t="s">
        <v>47</v>
      </c>
      <c r="L1054" s="4" t="s">
        <v>34</v>
      </c>
      <c r="M1054" s="10">
        <v>130000000</v>
      </c>
      <c r="N1054" s="10">
        <v>130000000</v>
      </c>
      <c r="O1054" s="4" t="s">
        <v>93</v>
      </c>
      <c r="P1054" s="4" t="s">
        <v>37</v>
      </c>
      <c r="Q1054" s="4" t="s">
        <v>38</v>
      </c>
      <c r="R1054" s="4" t="s">
        <v>178</v>
      </c>
      <c r="S1054" s="4" t="s">
        <v>143</v>
      </c>
      <c r="T1054" s="4"/>
    </row>
    <row r="1055" spans="1:20" x14ac:dyDescent="0.2">
      <c r="A1055" s="4" t="str">
        <f t="shared" si="16"/>
        <v>MARHEA 9.500 04/01/2006</v>
      </c>
      <c r="B1055" s="4" t="s">
        <v>47</v>
      </c>
      <c r="C1055" s="4" t="s">
        <v>2434</v>
      </c>
      <c r="D1055" s="4" t="s">
        <v>2435</v>
      </c>
      <c r="E1055" s="4" t="s">
        <v>2436</v>
      </c>
      <c r="F1055" s="9">
        <v>9.5</v>
      </c>
      <c r="G1055" s="4" t="s">
        <v>2429</v>
      </c>
      <c r="H1055" s="4" t="s">
        <v>114</v>
      </c>
      <c r="I1055" s="4" t="s">
        <v>2438</v>
      </c>
      <c r="J1055" s="4" t="s">
        <v>143</v>
      </c>
      <c r="K1055" s="4" t="s">
        <v>47</v>
      </c>
      <c r="L1055" s="4" t="s">
        <v>34</v>
      </c>
      <c r="M1055" s="10">
        <v>150000000</v>
      </c>
      <c r="N1055" s="10">
        <v>0</v>
      </c>
      <c r="O1055" s="4" t="s">
        <v>409</v>
      </c>
      <c r="P1055" s="4" t="s">
        <v>37</v>
      </c>
      <c r="Q1055" s="4" t="s">
        <v>38</v>
      </c>
      <c r="R1055" s="4" t="s">
        <v>178</v>
      </c>
      <c r="S1055" s="4" t="s">
        <v>143</v>
      </c>
      <c r="T1055" s="4"/>
    </row>
    <row r="1056" spans="1:20" x14ac:dyDescent="0.2">
      <c r="A1056" s="4" t="str">
        <f t="shared" si="16"/>
        <v>XOCOMM 12.500 04/15/2006</v>
      </c>
      <c r="B1056" s="4" t="s">
        <v>47</v>
      </c>
      <c r="C1056" s="4" t="s">
        <v>2455</v>
      </c>
      <c r="D1056" s="4" t="s">
        <v>2456</v>
      </c>
      <c r="E1056" s="4" t="s">
        <v>2457</v>
      </c>
      <c r="F1056" s="9">
        <v>12.5</v>
      </c>
      <c r="G1056" s="4" t="s">
        <v>2449</v>
      </c>
      <c r="H1056" s="4"/>
      <c r="I1056" s="4" t="s">
        <v>2459</v>
      </c>
      <c r="J1056" s="4" t="s">
        <v>143</v>
      </c>
      <c r="K1056" s="4" t="s">
        <v>47</v>
      </c>
      <c r="L1056" s="4" t="s">
        <v>34</v>
      </c>
      <c r="M1056" s="10">
        <v>350000000</v>
      </c>
      <c r="N1056" s="10">
        <v>0</v>
      </c>
      <c r="O1056" s="4" t="s">
        <v>509</v>
      </c>
      <c r="P1056" s="4" t="s">
        <v>37</v>
      </c>
      <c r="Q1056" s="4" t="s">
        <v>38</v>
      </c>
      <c r="R1056" s="4" t="s">
        <v>178</v>
      </c>
      <c r="S1056" s="4" t="s">
        <v>143</v>
      </c>
      <c r="T1056" s="4"/>
    </row>
    <row r="1057" spans="1:20" x14ac:dyDescent="0.2">
      <c r="A1057" s="4" t="str">
        <f t="shared" si="16"/>
        <v>LVLT 12.500 05/01/2006</v>
      </c>
      <c r="B1057" s="4" t="s">
        <v>47</v>
      </c>
      <c r="C1057" s="4" t="s">
        <v>2485</v>
      </c>
      <c r="D1057" s="4" t="s">
        <v>972</v>
      </c>
      <c r="E1057" s="4" t="s">
        <v>2190</v>
      </c>
      <c r="F1057" s="9">
        <v>12.5</v>
      </c>
      <c r="G1057" s="4" t="s">
        <v>2470</v>
      </c>
      <c r="H1057" s="4"/>
      <c r="I1057" s="4" t="s">
        <v>1091</v>
      </c>
      <c r="J1057" s="4" t="s">
        <v>143</v>
      </c>
      <c r="K1057" s="4" t="s">
        <v>47</v>
      </c>
      <c r="L1057" s="4" t="s">
        <v>34</v>
      </c>
      <c r="M1057" s="10">
        <v>550300000</v>
      </c>
      <c r="N1057" s="10">
        <v>0</v>
      </c>
      <c r="O1057" s="4" t="s">
        <v>93</v>
      </c>
      <c r="P1057" s="4" t="s">
        <v>37</v>
      </c>
      <c r="Q1057" s="4" t="s">
        <v>38</v>
      </c>
      <c r="R1057" s="4" t="s">
        <v>178</v>
      </c>
      <c r="S1057" s="4" t="s">
        <v>143</v>
      </c>
      <c r="T1057" s="4"/>
    </row>
    <row r="1058" spans="1:20" x14ac:dyDescent="0.2">
      <c r="A1058" s="4" t="str">
        <f t="shared" si="16"/>
        <v>KOHKRA 9.250 04/01/2006</v>
      </c>
      <c r="B1058" s="4" t="s">
        <v>47</v>
      </c>
      <c r="C1058" s="4" t="s">
        <v>2439</v>
      </c>
      <c r="D1058" s="4" t="s">
        <v>2440</v>
      </c>
      <c r="E1058" s="4" t="s">
        <v>2441</v>
      </c>
      <c r="F1058" s="9">
        <v>9.25</v>
      </c>
      <c r="G1058" s="4" t="s">
        <v>2429</v>
      </c>
      <c r="H1058" s="4" t="s">
        <v>114</v>
      </c>
      <c r="I1058" s="4" t="s">
        <v>1057</v>
      </c>
      <c r="J1058" s="4" t="s">
        <v>143</v>
      </c>
      <c r="K1058" s="4" t="s">
        <v>47</v>
      </c>
      <c r="L1058" s="4" t="s">
        <v>34</v>
      </c>
      <c r="M1058" s="10">
        <v>125000000</v>
      </c>
      <c r="N1058" s="10">
        <v>0</v>
      </c>
      <c r="O1058" s="4" t="s">
        <v>93</v>
      </c>
      <c r="P1058" s="4" t="s">
        <v>37</v>
      </c>
      <c r="Q1058" s="4" t="s">
        <v>38</v>
      </c>
      <c r="R1058" s="4" t="s">
        <v>178</v>
      </c>
      <c r="S1058" s="4" t="s">
        <v>143</v>
      </c>
      <c r="T1058" s="4"/>
    </row>
    <row r="1059" spans="1:20" x14ac:dyDescent="0.2">
      <c r="A1059" s="4" t="str">
        <f t="shared" si="16"/>
        <v>WCOEQ 10.875 03/01/2006</v>
      </c>
      <c r="B1059" s="4" t="s">
        <v>47</v>
      </c>
      <c r="C1059" s="4" t="s">
        <v>2382</v>
      </c>
      <c r="D1059" s="4" t="s">
        <v>863</v>
      </c>
      <c r="E1059" s="4" t="s">
        <v>2383</v>
      </c>
      <c r="F1059" s="9">
        <v>10.875</v>
      </c>
      <c r="G1059" s="4" t="s">
        <v>2380</v>
      </c>
      <c r="H1059" s="4"/>
      <c r="I1059" s="4" t="s">
        <v>375</v>
      </c>
      <c r="J1059" s="4"/>
      <c r="K1059" s="4" t="s">
        <v>47</v>
      </c>
      <c r="L1059" s="4" t="s">
        <v>34</v>
      </c>
      <c r="M1059" s="10">
        <v>425000000</v>
      </c>
      <c r="N1059" s="10">
        <v>0</v>
      </c>
      <c r="O1059" s="4" t="s">
        <v>493</v>
      </c>
      <c r="P1059" s="4" t="s">
        <v>37</v>
      </c>
      <c r="Q1059" s="4" t="s">
        <v>38</v>
      </c>
      <c r="R1059" s="4"/>
      <c r="S1059" s="4"/>
      <c r="T1059" s="4" t="s">
        <v>4218</v>
      </c>
    </row>
    <row r="1060" spans="1:20" x14ac:dyDescent="0.2">
      <c r="A1060" s="4" t="str">
        <f t="shared" si="16"/>
        <v>FPFX 7.250 08/15/2003</v>
      </c>
      <c r="B1060" s="4" t="s">
        <v>47</v>
      </c>
      <c r="C1060" s="4" t="s">
        <v>1107</v>
      </c>
      <c r="D1060" s="4" t="s">
        <v>1108</v>
      </c>
      <c r="E1060" s="4" t="s">
        <v>1109</v>
      </c>
      <c r="F1060" s="9">
        <v>7.25</v>
      </c>
      <c r="G1060" s="4" t="s">
        <v>1103</v>
      </c>
      <c r="H1060" s="4" t="s">
        <v>162</v>
      </c>
      <c r="I1060" s="4" t="s">
        <v>1111</v>
      </c>
      <c r="J1060" s="4" t="s">
        <v>143</v>
      </c>
      <c r="K1060" s="4" t="s">
        <v>330</v>
      </c>
      <c r="L1060" s="4" t="s">
        <v>34</v>
      </c>
      <c r="M1060" s="10">
        <v>100000000</v>
      </c>
      <c r="N1060" s="10">
        <v>38520000</v>
      </c>
      <c r="O1060" s="4" t="s">
        <v>399</v>
      </c>
      <c r="P1060" s="4" t="s">
        <v>37</v>
      </c>
      <c r="Q1060" s="4" t="s">
        <v>38</v>
      </c>
      <c r="R1060" s="4" t="s">
        <v>178</v>
      </c>
      <c r="S1060" s="4"/>
      <c r="T1060" s="4" t="s">
        <v>4934</v>
      </c>
    </row>
    <row r="1061" spans="1:20" x14ac:dyDescent="0.2">
      <c r="A1061" s="4" t="str">
        <f t="shared" si="16"/>
        <v>FPFX 7.250 08/15/2003</v>
      </c>
      <c r="B1061" s="4" t="s">
        <v>47</v>
      </c>
      <c r="C1061" s="4" t="s">
        <v>1126</v>
      </c>
      <c r="D1061" s="4" t="s">
        <v>1108</v>
      </c>
      <c r="E1061" s="4" t="s">
        <v>1109</v>
      </c>
      <c r="F1061" s="9">
        <v>7.25</v>
      </c>
      <c r="G1061" s="4" t="s">
        <v>1103</v>
      </c>
      <c r="H1061" s="4" t="s">
        <v>167</v>
      </c>
      <c r="I1061" s="4" t="s">
        <v>1111</v>
      </c>
      <c r="J1061" s="4" t="s">
        <v>143</v>
      </c>
      <c r="K1061" s="4" t="s">
        <v>330</v>
      </c>
      <c r="L1061" s="4" t="s">
        <v>34</v>
      </c>
      <c r="M1061" s="10">
        <v>100000000</v>
      </c>
      <c r="N1061" s="10">
        <v>38520000</v>
      </c>
      <c r="O1061" s="4" t="s">
        <v>399</v>
      </c>
      <c r="P1061" s="4" t="s">
        <v>37</v>
      </c>
      <c r="Q1061" s="4" t="s">
        <v>38</v>
      </c>
      <c r="R1061" s="4" t="s">
        <v>178</v>
      </c>
      <c r="S1061" s="4"/>
      <c r="T1061" s="4" t="s">
        <v>4934</v>
      </c>
    </row>
    <row r="1062" spans="1:20" x14ac:dyDescent="0.2">
      <c r="A1062" s="4" t="str">
        <f t="shared" si="16"/>
        <v>STXXQ 13.500 08/15/2008</v>
      </c>
      <c r="B1062" s="4" t="s">
        <v>47</v>
      </c>
      <c r="C1062" s="4" t="s">
        <v>4958</v>
      </c>
      <c r="D1062" s="4" t="s">
        <v>2599</v>
      </c>
      <c r="E1062" s="4" t="s">
        <v>4957</v>
      </c>
      <c r="F1062" s="9">
        <v>13.5</v>
      </c>
      <c r="G1062" s="4" t="s">
        <v>4791</v>
      </c>
      <c r="H1062" s="4"/>
      <c r="I1062" s="4" t="s">
        <v>2667</v>
      </c>
      <c r="J1062" s="4" t="s">
        <v>143</v>
      </c>
      <c r="K1062" s="4" t="s">
        <v>47</v>
      </c>
      <c r="L1062" s="4" t="s">
        <v>34</v>
      </c>
      <c r="M1062" s="10">
        <v>191751000</v>
      </c>
      <c r="N1062" s="10">
        <v>0</v>
      </c>
      <c r="O1062" s="4" t="s">
        <v>493</v>
      </c>
      <c r="P1062" s="4" t="s">
        <v>37</v>
      </c>
      <c r="Q1062" s="4" t="s">
        <v>38</v>
      </c>
      <c r="R1062" s="4" t="s">
        <v>178</v>
      </c>
      <c r="S1062" s="4" t="s">
        <v>143</v>
      </c>
      <c r="T1062" s="4" t="s">
        <v>4016</v>
      </c>
    </row>
    <row r="1063" spans="1:20" x14ac:dyDescent="0.2">
      <c r="A1063" s="4" t="str">
        <f t="shared" si="16"/>
        <v>STXXQ 11.750 08/15/2006</v>
      </c>
      <c r="B1063" s="4" t="s">
        <v>47</v>
      </c>
      <c r="C1063" s="4" t="s">
        <v>2666</v>
      </c>
      <c r="D1063" s="4" t="s">
        <v>2599</v>
      </c>
      <c r="E1063" s="4" t="s">
        <v>2600</v>
      </c>
      <c r="F1063" s="9">
        <v>11.75</v>
      </c>
      <c r="G1063" s="4" t="s">
        <v>2658</v>
      </c>
      <c r="H1063" s="4"/>
      <c r="I1063" s="4" t="s">
        <v>2667</v>
      </c>
      <c r="J1063" s="4" t="s">
        <v>143</v>
      </c>
      <c r="K1063" s="4" t="s">
        <v>47</v>
      </c>
      <c r="L1063" s="4" t="s">
        <v>34</v>
      </c>
      <c r="M1063" s="10">
        <v>275000000</v>
      </c>
      <c r="N1063" s="10">
        <v>0</v>
      </c>
      <c r="O1063" s="4" t="s">
        <v>409</v>
      </c>
      <c r="P1063" s="4" t="s">
        <v>37</v>
      </c>
      <c r="Q1063" s="4" t="s">
        <v>38</v>
      </c>
      <c r="R1063" s="4" t="s">
        <v>178</v>
      </c>
      <c r="S1063" s="4" t="s">
        <v>143</v>
      </c>
      <c r="T1063" s="4" t="s">
        <v>4016</v>
      </c>
    </row>
    <row r="1064" spans="1:20" x14ac:dyDescent="0.2">
      <c r="A1064" s="4" t="str">
        <f t="shared" si="16"/>
        <v>HAYN 11.625 09/01/2004</v>
      </c>
      <c r="B1064" s="4" t="s">
        <v>47</v>
      </c>
      <c r="C1064" s="4" t="s">
        <v>1644</v>
      </c>
      <c r="D1064" s="4" t="s">
        <v>1645</v>
      </c>
      <c r="E1064" s="4" t="s">
        <v>1646</v>
      </c>
      <c r="F1064" s="9">
        <v>11.625</v>
      </c>
      <c r="G1064" s="4" t="s">
        <v>1629</v>
      </c>
      <c r="H1064" s="4"/>
      <c r="I1064" s="4" t="s">
        <v>1648</v>
      </c>
      <c r="J1064" s="4" t="s">
        <v>143</v>
      </c>
      <c r="K1064" s="4" t="s">
        <v>47</v>
      </c>
      <c r="L1064" s="4" t="s">
        <v>34</v>
      </c>
      <c r="M1064" s="10">
        <v>140000000</v>
      </c>
      <c r="N1064" s="10">
        <v>0</v>
      </c>
      <c r="O1064" s="4" t="s">
        <v>175</v>
      </c>
      <c r="P1064" s="4" t="s">
        <v>37</v>
      </c>
      <c r="Q1064" s="4" t="s">
        <v>38</v>
      </c>
      <c r="R1064" s="4" t="s">
        <v>178</v>
      </c>
      <c r="S1064" s="4" t="s">
        <v>143</v>
      </c>
      <c r="T1064" s="4" t="s">
        <v>4214</v>
      </c>
    </row>
    <row r="1065" spans="1:20" x14ac:dyDescent="0.2">
      <c r="A1065" s="4" t="str">
        <f t="shared" si="16"/>
        <v>LVLT 13.000 04/15/2003</v>
      </c>
      <c r="B1065" s="4" t="s">
        <v>47</v>
      </c>
      <c r="C1065" s="4" t="s">
        <v>971</v>
      </c>
      <c r="D1065" s="4" t="s">
        <v>972</v>
      </c>
      <c r="E1065" s="4" t="s">
        <v>973</v>
      </c>
      <c r="F1065" s="9">
        <v>13</v>
      </c>
      <c r="G1065" s="4" t="s">
        <v>961</v>
      </c>
      <c r="H1065" s="4" t="s">
        <v>114</v>
      </c>
      <c r="I1065" s="4" t="s">
        <v>975</v>
      </c>
      <c r="J1065" s="4" t="s">
        <v>143</v>
      </c>
      <c r="K1065" s="4" t="s">
        <v>47</v>
      </c>
      <c r="L1065" s="4" t="s">
        <v>34</v>
      </c>
      <c r="M1065" s="10">
        <v>329000000</v>
      </c>
      <c r="N1065" s="10">
        <v>0</v>
      </c>
      <c r="O1065" s="4" t="s">
        <v>493</v>
      </c>
      <c r="P1065" s="4" t="s">
        <v>37</v>
      </c>
      <c r="Q1065" s="4" t="s">
        <v>38</v>
      </c>
      <c r="R1065" s="4" t="s">
        <v>178</v>
      </c>
      <c r="S1065" s="4" t="s">
        <v>143</v>
      </c>
      <c r="T1065" s="4"/>
    </row>
    <row r="1066" spans="1:20" x14ac:dyDescent="0.2">
      <c r="A1066" s="4" t="str">
        <f t="shared" si="16"/>
        <v>LBTYA 14.000 05/15/2006</v>
      </c>
      <c r="B1066" s="4" t="s">
        <v>47</v>
      </c>
      <c r="C1066" s="4" t="s">
        <v>2509</v>
      </c>
      <c r="D1066" s="4" t="s">
        <v>2510</v>
      </c>
      <c r="E1066" s="4" t="s">
        <v>2511</v>
      </c>
      <c r="F1066" s="9">
        <v>14</v>
      </c>
      <c r="G1066" s="4" t="s">
        <v>2504</v>
      </c>
      <c r="H1066" s="4" t="s">
        <v>114</v>
      </c>
      <c r="I1066" s="4" t="s">
        <v>975</v>
      </c>
      <c r="J1066" s="4" t="s">
        <v>143</v>
      </c>
      <c r="K1066" s="4" t="s">
        <v>47</v>
      </c>
      <c r="L1066" s="4" t="s">
        <v>34</v>
      </c>
      <c r="M1066" s="10">
        <v>447418000</v>
      </c>
      <c r="N1066" s="10">
        <v>0</v>
      </c>
      <c r="O1066" s="4" t="s">
        <v>493</v>
      </c>
      <c r="P1066" s="4" t="s">
        <v>37</v>
      </c>
      <c r="Q1066" s="4" t="s">
        <v>38</v>
      </c>
      <c r="R1066" s="4" t="s">
        <v>178</v>
      </c>
      <c r="S1066" s="4" t="s">
        <v>143</v>
      </c>
      <c r="T1066" s="4"/>
    </row>
    <row r="1067" spans="1:20" x14ac:dyDescent="0.2">
      <c r="A1067" s="4" t="str">
        <f t="shared" si="16"/>
        <v>WRTL 11.375 07/01/2004</v>
      </c>
      <c r="B1067" s="4" t="s">
        <v>47</v>
      </c>
      <c r="C1067" s="4" t="s">
        <v>1503</v>
      </c>
      <c r="D1067" s="4" t="s">
        <v>1504</v>
      </c>
      <c r="E1067" s="4" t="s">
        <v>1505</v>
      </c>
      <c r="F1067" s="9">
        <v>11.375</v>
      </c>
      <c r="G1067" s="4" t="s">
        <v>1507</v>
      </c>
      <c r="H1067" s="4"/>
      <c r="I1067" s="4" t="s">
        <v>975</v>
      </c>
      <c r="J1067" s="4" t="s">
        <v>143</v>
      </c>
      <c r="K1067" s="4" t="s">
        <v>47</v>
      </c>
      <c r="L1067" s="4" t="s">
        <v>34</v>
      </c>
      <c r="M1067" s="10">
        <v>125000000</v>
      </c>
      <c r="N1067" s="10">
        <v>0</v>
      </c>
      <c r="O1067" s="4" t="s">
        <v>509</v>
      </c>
      <c r="P1067" s="4" t="s">
        <v>37</v>
      </c>
      <c r="Q1067" s="4" t="s">
        <v>38</v>
      </c>
      <c r="R1067" s="4" t="s">
        <v>178</v>
      </c>
      <c r="S1067" s="4" t="s">
        <v>143</v>
      </c>
      <c r="T1067" s="4"/>
    </row>
    <row r="1068" spans="1:20" x14ac:dyDescent="0.2">
      <c r="A1068" s="4" t="str">
        <f t="shared" si="16"/>
        <v>PLNS 5.000 05/15/2001</v>
      </c>
      <c r="B1068" s="4" t="s">
        <v>47</v>
      </c>
      <c r="C1068" s="4" t="s">
        <v>392</v>
      </c>
      <c r="D1068" s="4" t="s">
        <v>393</v>
      </c>
      <c r="E1068" s="4" t="s">
        <v>394</v>
      </c>
      <c r="F1068" s="9">
        <v>5</v>
      </c>
      <c r="G1068" s="4" t="s">
        <v>396</v>
      </c>
      <c r="H1068" s="4"/>
      <c r="I1068" s="4" t="s">
        <v>397</v>
      </c>
      <c r="J1068" s="4" t="s">
        <v>143</v>
      </c>
      <c r="K1068" s="4" t="s">
        <v>330</v>
      </c>
      <c r="L1068" s="4" t="s">
        <v>34</v>
      </c>
      <c r="M1068" s="10">
        <v>115000000</v>
      </c>
      <c r="N1068" s="10">
        <v>115000000</v>
      </c>
      <c r="O1068" s="4" t="s">
        <v>399</v>
      </c>
      <c r="P1068" s="4" t="s">
        <v>37</v>
      </c>
      <c r="Q1068" s="4" t="s">
        <v>38</v>
      </c>
      <c r="R1068" s="4"/>
      <c r="S1068" s="4" t="s">
        <v>143</v>
      </c>
      <c r="T1068" s="4" t="s">
        <v>4218</v>
      </c>
    </row>
    <row r="1069" spans="1:20" x14ac:dyDescent="0.2">
      <c r="A1069" s="4" t="str">
        <f t="shared" si="16"/>
        <v>SBLUQ 5.750 10/01/2003</v>
      </c>
      <c r="B1069" s="4" t="s">
        <v>47</v>
      </c>
      <c r="C1069" s="4" t="s">
        <v>1158</v>
      </c>
      <c r="D1069" s="4" t="s">
        <v>1159</v>
      </c>
      <c r="E1069" s="4" t="s">
        <v>1160</v>
      </c>
      <c r="F1069" s="9">
        <v>5.75</v>
      </c>
      <c r="G1069" s="4" t="s">
        <v>1162</v>
      </c>
      <c r="H1069" s="4" t="s">
        <v>167</v>
      </c>
      <c r="I1069" s="4" t="s">
        <v>1163</v>
      </c>
      <c r="J1069" s="4"/>
      <c r="K1069" s="4" t="s">
        <v>330</v>
      </c>
      <c r="L1069" s="4" t="s">
        <v>34</v>
      </c>
      <c r="M1069" s="10">
        <v>103500000</v>
      </c>
      <c r="N1069" s="10">
        <v>103160000</v>
      </c>
      <c r="O1069" s="4" t="s">
        <v>399</v>
      </c>
      <c r="P1069" s="4" t="s">
        <v>37</v>
      </c>
      <c r="Q1069" s="4" t="s">
        <v>38</v>
      </c>
      <c r="R1069" s="4"/>
      <c r="S1069" s="4"/>
      <c r="T1069" s="4" t="s">
        <v>4940</v>
      </c>
    </row>
    <row r="1070" spans="1:20" x14ac:dyDescent="0.2">
      <c r="A1070" s="4" t="str">
        <f t="shared" si="16"/>
        <v>SBLUQ 5.750 10/01/2003</v>
      </c>
      <c r="B1070" s="4" t="s">
        <v>47</v>
      </c>
      <c r="C1070" s="4" t="s">
        <v>1172</v>
      </c>
      <c r="D1070" s="4" t="s">
        <v>1159</v>
      </c>
      <c r="E1070" s="4" t="s">
        <v>1160</v>
      </c>
      <c r="F1070" s="9">
        <v>5.75</v>
      </c>
      <c r="G1070" s="4" t="s">
        <v>1162</v>
      </c>
      <c r="H1070" s="4" t="s">
        <v>162</v>
      </c>
      <c r="I1070" s="4" t="s">
        <v>1163</v>
      </c>
      <c r="J1070" s="4"/>
      <c r="K1070" s="4" t="s">
        <v>330</v>
      </c>
      <c r="L1070" s="4" t="s">
        <v>34</v>
      </c>
      <c r="M1070" s="10">
        <v>103500000</v>
      </c>
      <c r="N1070" s="10">
        <v>103160000</v>
      </c>
      <c r="O1070" s="4" t="s">
        <v>399</v>
      </c>
      <c r="P1070" s="4" t="s">
        <v>37</v>
      </c>
      <c r="Q1070" s="4" t="s">
        <v>38</v>
      </c>
      <c r="R1070" s="4"/>
      <c r="S1070" s="4"/>
      <c r="T1070" s="4" t="s">
        <v>4940</v>
      </c>
    </row>
    <row r="1071" spans="1:20" x14ac:dyDescent="0.2">
      <c r="A1071" s="4" t="str">
        <f t="shared" si="16"/>
        <v>ADELQ 11.000 10/15/2006</v>
      </c>
      <c r="B1071" s="4" t="s">
        <v>47</v>
      </c>
      <c r="C1071" s="4" t="s">
        <v>2726</v>
      </c>
      <c r="D1071" s="4" t="s">
        <v>793</v>
      </c>
      <c r="E1071" s="4" t="s">
        <v>2727</v>
      </c>
      <c r="F1071" s="9">
        <v>11</v>
      </c>
      <c r="G1071" s="4" t="s">
        <v>2708</v>
      </c>
      <c r="H1071" s="4"/>
      <c r="I1071" s="4" t="s">
        <v>2725</v>
      </c>
      <c r="J1071" s="4" t="s">
        <v>143</v>
      </c>
      <c r="K1071" s="4" t="s">
        <v>47</v>
      </c>
      <c r="L1071" s="4" t="s">
        <v>34</v>
      </c>
      <c r="M1071" s="10">
        <v>200000000</v>
      </c>
      <c r="N1071" s="10">
        <v>0</v>
      </c>
      <c r="O1071" s="4" t="s">
        <v>409</v>
      </c>
      <c r="P1071" s="4" t="s">
        <v>37</v>
      </c>
      <c r="Q1071" s="4" t="s">
        <v>38</v>
      </c>
      <c r="R1071" s="4" t="s">
        <v>178</v>
      </c>
      <c r="S1071" s="4" t="s">
        <v>143</v>
      </c>
      <c r="T1071" s="4" t="s">
        <v>3992</v>
      </c>
    </row>
    <row r="1072" spans="1:20" x14ac:dyDescent="0.2">
      <c r="A1072" s="4" t="str">
        <f t="shared" si="16"/>
        <v>COSEQ 10.250 10/01/2006</v>
      </c>
      <c r="B1072" s="4" t="s">
        <v>47</v>
      </c>
      <c r="C1072" s="4" t="s">
        <v>2691</v>
      </c>
      <c r="D1072" s="4" t="s">
        <v>2692</v>
      </c>
      <c r="E1072" s="4" t="s">
        <v>2693</v>
      </c>
      <c r="F1072" s="9">
        <v>10.25</v>
      </c>
      <c r="G1072" s="4" t="s">
        <v>2695</v>
      </c>
      <c r="H1072" s="4" t="s">
        <v>126</v>
      </c>
      <c r="I1072" s="4" t="s">
        <v>220</v>
      </c>
      <c r="J1072" s="4" t="s">
        <v>143</v>
      </c>
      <c r="K1072" s="4" t="s">
        <v>47</v>
      </c>
      <c r="L1072" s="4" t="s">
        <v>34</v>
      </c>
      <c r="M1072" s="10">
        <v>180000000</v>
      </c>
      <c r="N1072" s="10">
        <v>89247583.979999989</v>
      </c>
      <c r="O1072" s="4" t="s">
        <v>175</v>
      </c>
      <c r="P1072" s="4" t="s">
        <v>37</v>
      </c>
      <c r="Q1072" s="4" t="s">
        <v>38</v>
      </c>
      <c r="R1072" s="4" t="s">
        <v>178</v>
      </c>
      <c r="S1072" s="4" t="s">
        <v>143</v>
      </c>
      <c r="T1072" s="4" t="s">
        <v>4956</v>
      </c>
    </row>
    <row r="1073" spans="1:20" x14ac:dyDescent="0.2">
      <c r="A1073" s="4" t="str">
        <f t="shared" si="16"/>
        <v>DYN 7.625 10/15/2026</v>
      </c>
      <c r="B1073" s="4" t="s">
        <v>47</v>
      </c>
      <c r="C1073" s="4" t="s">
        <v>4955</v>
      </c>
      <c r="D1073" s="4" t="s">
        <v>4069</v>
      </c>
      <c r="E1073" s="4" t="s">
        <v>4068</v>
      </c>
      <c r="F1073" s="9">
        <v>7.625</v>
      </c>
      <c r="G1073" s="4" t="s">
        <v>4954</v>
      </c>
      <c r="H1073" s="4"/>
      <c r="I1073" s="4" t="s">
        <v>4953</v>
      </c>
      <c r="J1073" s="4" t="s">
        <v>143</v>
      </c>
      <c r="K1073" s="4" t="s">
        <v>47</v>
      </c>
      <c r="L1073" s="4" t="s">
        <v>34</v>
      </c>
      <c r="M1073" s="10">
        <v>175000000</v>
      </c>
      <c r="N1073" s="10">
        <v>0</v>
      </c>
      <c r="O1073" s="4" t="s">
        <v>93</v>
      </c>
      <c r="P1073" s="4" t="s">
        <v>37</v>
      </c>
      <c r="Q1073" s="4" t="s">
        <v>38</v>
      </c>
      <c r="R1073" s="4" t="s">
        <v>178</v>
      </c>
      <c r="S1073" s="4" t="s">
        <v>143</v>
      </c>
      <c r="T1073" s="4" t="s">
        <v>4025</v>
      </c>
    </row>
    <row r="1074" spans="1:20" x14ac:dyDescent="0.2">
      <c r="A1074" s="4" t="str">
        <f t="shared" si="16"/>
        <v>SNNK 10.750 10/15/2006</v>
      </c>
      <c r="B1074" s="4" t="s">
        <v>47</v>
      </c>
      <c r="C1074" s="4" t="s">
        <v>2711</v>
      </c>
      <c r="D1074" s="4" t="s">
        <v>2712</v>
      </c>
      <c r="E1074" s="4" t="s">
        <v>2713</v>
      </c>
      <c r="F1074" s="9">
        <v>10.75</v>
      </c>
      <c r="G1074" s="4" t="s">
        <v>2708</v>
      </c>
      <c r="H1074" s="4"/>
      <c r="I1074" s="4" t="s">
        <v>2715</v>
      </c>
      <c r="J1074" s="4" t="s">
        <v>143</v>
      </c>
      <c r="K1074" s="4" t="s">
        <v>47</v>
      </c>
      <c r="L1074" s="4" t="s">
        <v>34</v>
      </c>
      <c r="M1074" s="10">
        <v>115000000</v>
      </c>
      <c r="N1074" s="10">
        <v>51100000</v>
      </c>
      <c r="O1074" s="4" t="s">
        <v>117</v>
      </c>
      <c r="P1074" s="4" t="s">
        <v>37</v>
      </c>
      <c r="Q1074" s="4" t="s">
        <v>38</v>
      </c>
      <c r="R1074" s="4" t="s">
        <v>178</v>
      </c>
      <c r="S1074" s="4" t="s">
        <v>143</v>
      </c>
      <c r="T1074" s="4"/>
    </row>
    <row r="1075" spans="1:20" x14ac:dyDescent="0.2">
      <c r="A1075" s="4" t="str">
        <f t="shared" si="16"/>
        <v>TWINLB 10.250 05/15/2006</v>
      </c>
      <c r="B1075" s="4" t="s">
        <v>47</v>
      </c>
      <c r="C1075" s="4" t="s">
        <v>2513</v>
      </c>
      <c r="D1075" s="4" t="s">
        <v>2514</v>
      </c>
      <c r="E1075" s="4" t="s">
        <v>2515</v>
      </c>
      <c r="F1075" s="9">
        <v>10.25</v>
      </c>
      <c r="G1075" s="4" t="s">
        <v>2504</v>
      </c>
      <c r="H1075" s="4"/>
      <c r="I1075" s="4" t="s">
        <v>2517</v>
      </c>
      <c r="J1075" s="4" t="s">
        <v>143</v>
      </c>
      <c r="K1075" s="4" t="s">
        <v>47</v>
      </c>
      <c r="L1075" s="4" t="s">
        <v>34</v>
      </c>
      <c r="M1075" s="10">
        <v>100000000</v>
      </c>
      <c r="N1075" s="10">
        <v>0</v>
      </c>
      <c r="O1075" s="4" t="s">
        <v>93</v>
      </c>
      <c r="P1075" s="4" t="s">
        <v>37</v>
      </c>
      <c r="Q1075" s="4" t="s">
        <v>38</v>
      </c>
      <c r="R1075" s="4" t="s">
        <v>178</v>
      </c>
      <c r="S1075" s="4" t="s">
        <v>143</v>
      </c>
      <c r="T1075" s="4"/>
    </row>
    <row r="1076" spans="1:20" x14ac:dyDescent="0.2">
      <c r="A1076" s="4" t="str">
        <f t="shared" si="16"/>
        <v>ALMAU 15.750 05/15/2003</v>
      </c>
      <c r="B1076" s="4" t="s">
        <v>47</v>
      </c>
      <c r="C1076" s="4" t="s">
        <v>1011</v>
      </c>
      <c r="D1076" s="4" t="s">
        <v>827</v>
      </c>
      <c r="E1076" s="4" t="s">
        <v>1012</v>
      </c>
      <c r="F1076" s="9">
        <v>15.75</v>
      </c>
      <c r="G1076" s="4" t="s">
        <v>1014</v>
      </c>
      <c r="H1076" s="4"/>
      <c r="I1076" s="4" t="s">
        <v>54</v>
      </c>
      <c r="J1076" s="4" t="s">
        <v>143</v>
      </c>
      <c r="K1076" s="4" t="s">
        <v>47</v>
      </c>
      <c r="L1076" s="4" t="s">
        <v>34</v>
      </c>
      <c r="M1076" s="10">
        <v>343220000</v>
      </c>
      <c r="N1076" s="10">
        <v>0</v>
      </c>
      <c r="O1076" s="4" t="s">
        <v>493</v>
      </c>
      <c r="P1076" s="4" t="s">
        <v>37</v>
      </c>
      <c r="Q1076" s="4" t="s">
        <v>832</v>
      </c>
      <c r="R1076" s="4"/>
      <c r="S1076" s="4" t="s">
        <v>143</v>
      </c>
      <c r="T1076" s="4"/>
    </row>
    <row r="1077" spans="1:20" x14ac:dyDescent="0.2">
      <c r="A1077" s="4" t="str">
        <f t="shared" si="16"/>
        <v>ALMAU 15.000 11/01/2002</v>
      </c>
      <c r="B1077" s="4" t="s">
        <v>47</v>
      </c>
      <c r="C1077" s="4" t="s">
        <v>826</v>
      </c>
      <c r="D1077" s="4" t="s">
        <v>827</v>
      </c>
      <c r="E1077" s="4" t="s">
        <v>828</v>
      </c>
      <c r="F1077" s="9">
        <v>15</v>
      </c>
      <c r="G1077" s="4" t="s">
        <v>830</v>
      </c>
      <c r="H1077" s="4" t="s">
        <v>167</v>
      </c>
      <c r="I1077" s="4" t="s">
        <v>54</v>
      </c>
      <c r="J1077" s="4" t="s">
        <v>143</v>
      </c>
      <c r="K1077" s="4" t="s">
        <v>47</v>
      </c>
      <c r="L1077" s="4" t="s">
        <v>34</v>
      </c>
      <c r="M1077" s="10">
        <v>267522000</v>
      </c>
      <c r="N1077" s="10">
        <v>0</v>
      </c>
      <c r="O1077" s="4" t="s">
        <v>493</v>
      </c>
      <c r="P1077" s="4" t="s">
        <v>37</v>
      </c>
      <c r="Q1077" s="4" t="s">
        <v>832</v>
      </c>
      <c r="R1077" s="4"/>
      <c r="S1077" s="4" t="s">
        <v>143</v>
      </c>
      <c r="T1077" s="4" t="s">
        <v>4952</v>
      </c>
    </row>
    <row r="1078" spans="1:20" x14ac:dyDescent="0.2">
      <c r="A1078" s="4" t="str">
        <f t="shared" si="16"/>
        <v>ALMAU 15.000 11/01/2002</v>
      </c>
      <c r="B1078" s="4" t="s">
        <v>47</v>
      </c>
      <c r="C1078" s="4" t="s">
        <v>834</v>
      </c>
      <c r="D1078" s="4" t="s">
        <v>827</v>
      </c>
      <c r="E1078" s="4" t="s">
        <v>828</v>
      </c>
      <c r="F1078" s="9">
        <v>15</v>
      </c>
      <c r="G1078" s="4" t="s">
        <v>830</v>
      </c>
      <c r="H1078" s="4" t="s">
        <v>335</v>
      </c>
      <c r="I1078" s="4" t="s">
        <v>54</v>
      </c>
      <c r="J1078" s="4" t="s">
        <v>143</v>
      </c>
      <c r="K1078" s="4" t="s">
        <v>47</v>
      </c>
      <c r="L1078" s="4" t="s">
        <v>34</v>
      </c>
      <c r="M1078" s="10">
        <v>267522000</v>
      </c>
      <c r="N1078" s="10">
        <v>0</v>
      </c>
      <c r="O1078" s="4" t="s">
        <v>493</v>
      </c>
      <c r="P1078" s="4" t="s">
        <v>37</v>
      </c>
      <c r="Q1078" s="4" t="s">
        <v>832</v>
      </c>
      <c r="R1078" s="4"/>
      <c r="S1078" s="4" t="s">
        <v>143</v>
      </c>
      <c r="T1078" s="4"/>
    </row>
    <row r="1079" spans="1:20" x14ac:dyDescent="0.2">
      <c r="A1079" s="4" t="str">
        <f t="shared" si="16"/>
        <v>ALMAU 15.000 11/01/2002</v>
      </c>
      <c r="B1079" s="4" t="s">
        <v>47</v>
      </c>
      <c r="C1079" s="4" t="s">
        <v>836</v>
      </c>
      <c r="D1079" s="4" t="s">
        <v>827</v>
      </c>
      <c r="E1079" s="4" t="s">
        <v>828</v>
      </c>
      <c r="F1079" s="9">
        <v>15</v>
      </c>
      <c r="G1079" s="4" t="s">
        <v>830</v>
      </c>
      <c r="H1079" s="4" t="s">
        <v>162</v>
      </c>
      <c r="I1079" s="4" t="s">
        <v>54</v>
      </c>
      <c r="J1079" s="4" t="s">
        <v>143</v>
      </c>
      <c r="K1079" s="4" t="s">
        <v>47</v>
      </c>
      <c r="L1079" s="4" t="s">
        <v>34</v>
      </c>
      <c r="M1079" s="10">
        <v>267522000</v>
      </c>
      <c r="N1079" s="10">
        <v>0</v>
      </c>
      <c r="O1079" s="4" t="s">
        <v>493</v>
      </c>
      <c r="P1079" s="4" t="s">
        <v>37</v>
      </c>
      <c r="Q1079" s="4" t="s">
        <v>832</v>
      </c>
      <c r="R1079" s="4"/>
      <c r="S1079" s="4" t="s">
        <v>143</v>
      </c>
      <c r="T1079" s="4"/>
    </row>
    <row r="1080" spans="1:20" x14ac:dyDescent="0.2">
      <c r="A1080" s="4" t="str">
        <f t="shared" si="16"/>
        <v>BNBRIJ 0.000 11/05/1999</v>
      </c>
      <c r="B1080" s="4" t="s">
        <v>47</v>
      </c>
      <c r="C1080" s="4" t="s">
        <v>222</v>
      </c>
      <c r="D1080" s="4" t="s">
        <v>131</v>
      </c>
      <c r="E1080" s="4" t="s">
        <v>132</v>
      </c>
      <c r="F1080" s="9">
        <v>0</v>
      </c>
      <c r="G1080" s="4" t="s">
        <v>224</v>
      </c>
      <c r="H1080" s="4"/>
      <c r="I1080" s="4" t="s">
        <v>225</v>
      </c>
      <c r="J1080" s="4" t="s">
        <v>143</v>
      </c>
      <c r="K1080" s="4" t="s">
        <v>227</v>
      </c>
      <c r="L1080" s="4" t="s">
        <v>34</v>
      </c>
      <c r="M1080" s="10">
        <v>175000000</v>
      </c>
      <c r="N1080" s="10">
        <v>175000000</v>
      </c>
      <c r="O1080" s="4" t="s">
        <v>93</v>
      </c>
      <c r="P1080" s="4" t="s">
        <v>37</v>
      </c>
      <c r="Q1080" s="4" t="s">
        <v>137</v>
      </c>
      <c r="R1080" s="4"/>
      <c r="S1080" s="4" t="s">
        <v>143</v>
      </c>
      <c r="T1080" s="4"/>
    </row>
    <row r="1081" spans="1:20" x14ac:dyDescent="0.2">
      <c r="A1081" s="4" t="str">
        <f t="shared" si="16"/>
        <v>CPNL 10.500 05/15/2006</v>
      </c>
      <c r="B1081" s="4" t="s">
        <v>47</v>
      </c>
      <c r="C1081" s="4" t="s">
        <v>2518</v>
      </c>
      <c r="D1081" s="4" t="s">
        <v>2461</v>
      </c>
      <c r="E1081" s="4" t="s">
        <v>2462</v>
      </c>
      <c r="F1081" s="9">
        <v>10.5</v>
      </c>
      <c r="G1081" s="4" t="s">
        <v>2504</v>
      </c>
      <c r="H1081" s="4"/>
      <c r="I1081" s="4" t="s">
        <v>225</v>
      </c>
      <c r="J1081" s="4" t="s">
        <v>143</v>
      </c>
      <c r="K1081" s="4" t="s">
        <v>47</v>
      </c>
      <c r="L1081" s="4" t="s">
        <v>34</v>
      </c>
      <c r="M1081" s="10">
        <v>180000000</v>
      </c>
      <c r="N1081" s="10">
        <v>0</v>
      </c>
      <c r="O1081" s="4" t="s">
        <v>509</v>
      </c>
      <c r="P1081" s="4" t="s">
        <v>37</v>
      </c>
      <c r="Q1081" s="4" t="s">
        <v>38</v>
      </c>
      <c r="R1081" s="4" t="s">
        <v>178</v>
      </c>
      <c r="S1081" s="4" t="s">
        <v>143</v>
      </c>
      <c r="T1081" s="4"/>
    </row>
    <row r="1082" spans="1:20" x14ac:dyDescent="0.2">
      <c r="A1082" s="4" t="str">
        <f t="shared" si="16"/>
        <v>MICTEL 14.000 06/01/2006</v>
      </c>
      <c r="B1082" s="4" t="s">
        <v>47</v>
      </c>
      <c r="C1082" s="4" t="s">
        <v>2534</v>
      </c>
      <c r="D1082" s="4" t="s">
        <v>2535</v>
      </c>
      <c r="E1082" s="4" t="s">
        <v>2536</v>
      </c>
      <c r="F1082" s="9">
        <v>14</v>
      </c>
      <c r="G1082" s="4" t="s">
        <v>2538</v>
      </c>
      <c r="H1082" s="4" t="s">
        <v>114</v>
      </c>
      <c r="I1082" s="4" t="s">
        <v>2539</v>
      </c>
      <c r="J1082" s="4" t="s">
        <v>143</v>
      </c>
      <c r="K1082" s="4" t="s">
        <v>47</v>
      </c>
      <c r="L1082" s="4" t="s">
        <v>34</v>
      </c>
      <c r="M1082" s="10">
        <v>417973000</v>
      </c>
      <c r="N1082" s="10">
        <v>0</v>
      </c>
      <c r="O1082" s="4" t="s">
        <v>493</v>
      </c>
      <c r="P1082" s="4" t="s">
        <v>37</v>
      </c>
      <c r="Q1082" s="4" t="s">
        <v>695</v>
      </c>
      <c r="R1082" s="4" t="s">
        <v>178</v>
      </c>
      <c r="S1082" s="4" t="s">
        <v>143</v>
      </c>
      <c r="T1082" s="4"/>
    </row>
    <row r="1083" spans="1:20" x14ac:dyDescent="0.2">
      <c r="A1083" s="4" t="str">
        <f t="shared" si="16"/>
        <v>RYOMCN 12.750 08/15/2006</v>
      </c>
      <c r="B1083" s="4" t="s">
        <v>47</v>
      </c>
      <c r="C1083" s="4" t="s">
        <v>2654</v>
      </c>
      <c r="D1083" s="4" t="s">
        <v>2655</v>
      </c>
      <c r="E1083" s="4" t="s">
        <v>2656</v>
      </c>
      <c r="F1083" s="9">
        <v>12.75</v>
      </c>
      <c r="G1083" s="4" t="s">
        <v>2658</v>
      </c>
      <c r="H1083" s="4" t="s">
        <v>114</v>
      </c>
      <c r="I1083" s="4" t="s">
        <v>2659</v>
      </c>
      <c r="J1083" s="4" t="s">
        <v>143</v>
      </c>
      <c r="K1083" s="4" t="s">
        <v>47</v>
      </c>
      <c r="L1083" s="4" t="s">
        <v>34</v>
      </c>
      <c r="M1083" s="10">
        <v>175000000</v>
      </c>
      <c r="N1083" s="10">
        <v>173921000</v>
      </c>
      <c r="O1083" s="4" t="s">
        <v>93</v>
      </c>
      <c r="P1083" s="4" t="s">
        <v>37</v>
      </c>
      <c r="Q1083" s="4" t="s">
        <v>695</v>
      </c>
      <c r="R1083" s="4" t="s">
        <v>178</v>
      </c>
      <c r="S1083" s="4" t="s">
        <v>143</v>
      </c>
      <c r="T1083" s="4"/>
    </row>
    <row r="1084" spans="1:20" x14ac:dyDescent="0.2">
      <c r="A1084" s="4" t="str">
        <f t="shared" si="16"/>
        <v>TPCG 11.125 07/01/2006</v>
      </c>
      <c r="B1084" s="4" t="s">
        <v>47</v>
      </c>
      <c r="C1084" s="4" t="s">
        <v>2568</v>
      </c>
      <c r="D1084" s="4" t="s">
        <v>2569</v>
      </c>
      <c r="E1084" s="4" t="s">
        <v>2570</v>
      </c>
      <c r="F1084" s="9">
        <v>11.125</v>
      </c>
      <c r="G1084" s="4" t="s">
        <v>2572</v>
      </c>
      <c r="H1084" s="4"/>
      <c r="I1084" s="4" t="s">
        <v>2573</v>
      </c>
      <c r="J1084" s="4" t="s">
        <v>143</v>
      </c>
      <c r="K1084" s="4" t="s">
        <v>47</v>
      </c>
      <c r="L1084" s="4" t="s">
        <v>34</v>
      </c>
      <c r="M1084" s="10">
        <v>175000000</v>
      </c>
      <c r="N1084" s="10">
        <v>0</v>
      </c>
      <c r="O1084" s="4" t="s">
        <v>409</v>
      </c>
      <c r="P1084" s="4" t="s">
        <v>37</v>
      </c>
      <c r="Q1084" s="4" t="s">
        <v>38</v>
      </c>
      <c r="R1084" s="4" t="s">
        <v>178</v>
      </c>
      <c r="S1084" s="4" t="s">
        <v>143</v>
      </c>
      <c r="T1084" s="4"/>
    </row>
    <row r="1085" spans="1:20" x14ac:dyDescent="0.2">
      <c r="A1085" s="4" t="str">
        <f t="shared" si="16"/>
        <v>AKNG 10.750 12/01/2006</v>
      </c>
      <c r="B1085" s="4" t="s">
        <v>47</v>
      </c>
      <c r="C1085" s="4" t="s">
        <v>2776</v>
      </c>
      <c r="D1085" s="4" t="s">
        <v>2777</v>
      </c>
      <c r="E1085" s="4" t="s">
        <v>2778</v>
      </c>
      <c r="F1085" s="9">
        <v>10.75</v>
      </c>
      <c r="G1085" s="4" t="s">
        <v>2765</v>
      </c>
      <c r="H1085" s="4"/>
      <c r="I1085" s="4" t="s">
        <v>2780</v>
      </c>
      <c r="J1085" s="4" t="s">
        <v>143</v>
      </c>
      <c r="K1085" s="4" t="s">
        <v>47</v>
      </c>
      <c r="L1085" s="4" t="s">
        <v>34</v>
      </c>
      <c r="M1085" s="10">
        <v>100000000</v>
      </c>
      <c r="N1085" s="10">
        <v>491000</v>
      </c>
      <c r="O1085" s="4" t="s">
        <v>175</v>
      </c>
      <c r="P1085" s="4" t="s">
        <v>37</v>
      </c>
      <c r="Q1085" s="4" t="s">
        <v>38</v>
      </c>
      <c r="R1085" s="4" t="s">
        <v>178</v>
      </c>
      <c r="S1085" s="4" t="s">
        <v>143</v>
      </c>
      <c r="T1085" s="4" t="s">
        <v>4951</v>
      </c>
    </row>
    <row r="1086" spans="1:20" x14ac:dyDescent="0.2">
      <c r="A1086" s="4" t="str">
        <f t="shared" si="16"/>
        <v>IONICA 13.500 08/15/2006</v>
      </c>
      <c r="B1086" s="4" t="s">
        <v>47</v>
      </c>
      <c r="C1086" s="4" t="s">
        <v>2661</v>
      </c>
      <c r="D1086" s="4" t="s">
        <v>2662</v>
      </c>
      <c r="E1086" s="4" t="s">
        <v>2663</v>
      </c>
      <c r="F1086" s="9">
        <v>13.5</v>
      </c>
      <c r="G1086" s="4" t="s">
        <v>2658</v>
      </c>
      <c r="H1086" s="4"/>
      <c r="I1086" s="4" t="s">
        <v>2491</v>
      </c>
      <c r="J1086" s="4" t="s">
        <v>143</v>
      </c>
      <c r="K1086" s="4" t="s">
        <v>47</v>
      </c>
      <c r="L1086" s="4" t="s">
        <v>34</v>
      </c>
      <c r="M1086" s="10">
        <v>150000000</v>
      </c>
      <c r="N1086" s="10">
        <v>150000000</v>
      </c>
      <c r="O1086" s="4" t="s">
        <v>175</v>
      </c>
      <c r="P1086" s="4" t="s">
        <v>37</v>
      </c>
      <c r="Q1086" s="4" t="s">
        <v>1687</v>
      </c>
      <c r="R1086" s="4" t="s">
        <v>178</v>
      </c>
      <c r="S1086" s="4"/>
      <c r="T1086" s="4"/>
    </row>
    <row r="1087" spans="1:20" x14ac:dyDescent="0.2">
      <c r="A1087" s="4" t="str">
        <f t="shared" si="16"/>
        <v>SIEGR 11.125 05/01/2006</v>
      </c>
      <c r="B1087" s="4" t="s">
        <v>47</v>
      </c>
      <c r="C1087" s="4" t="s">
        <v>2487</v>
      </c>
      <c r="D1087" s="4" t="s">
        <v>2488</v>
      </c>
      <c r="E1087" s="4" t="s">
        <v>2489</v>
      </c>
      <c r="F1087" s="9">
        <v>11.125</v>
      </c>
      <c r="G1087" s="4" t="s">
        <v>2470</v>
      </c>
      <c r="H1087" s="4" t="s">
        <v>114</v>
      </c>
      <c r="I1087" s="4" t="s">
        <v>2491</v>
      </c>
      <c r="J1087" s="4" t="s">
        <v>143</v>
      </c>
      <c r="K1087" s="4" t="s">
        <v>47</v>
      </c>
      <c r="L1087" s="4" t="s">
        <v>34</v>
      </c>
      <c r="M1087" s="10">
        <v>350000000</v>
      </c>
      <c r="N1087" s="10">
        <v>0</v>
      </c>
      <c r="O1087" s="4" t="s">
        <v>409</v>
      </c>
      <c r="P1087" s="4" t="s">
        <v>37</v>
      </c>
      <c r="Q1087" s="4" t="s">
        <v>38</v>
      </c>
      <c r="R1087" s="4" t="s">
        <v>178</v>
      </c>
      <c r="S1087" s="4" t="s">
        <v>143</v>
      </c>
      <c r="T1087" s="4"/>
    </row>
    <row r="1088" spans="1:20" x14ac:dyDescent="0.2">
      <c r="A1088" s="4" t="str">
        <f t="shared" si="16"/>
        <v>FPFX 7.250 08/15/2003</v>
      </c>
      <c r="B1088" s="4" t="s">
        <v>47</v>
      </c>
      <c r="C1088" s="4" t="s">
        <v>1127</v>
      </c>
      <c r="D1088" s="4" t="s">
        <v>1108</v>
      </c>
      <c r="E1088" s="4" t="s">
        <v>1109</v>
      </c>
      <c r="F1088" s="9">
        <v>7.25</v>
      </c>
      <c r="G1088" s="4" t="s">
        <v>1103</v>
      </c>
      <c r="H1088" s="4"/>
      <c r="I1088" s="4" t="s">
        <v>1128</v>
      </c>
      <c r="J1088" s="4" t="s">
        <v>143</v>
      </c>
      <c r="K1088" s="4" t="s">
        <v>330</v>
      </c>
      <c r="L1088" s="4" t="s">
        <v>34</v>
      </c>
      <c r="M1088" s="10">
        <v>100000000</v>
      </c>
      <c r="N1088" s="10">
        <v>38520000</v>
      </c>
      <c r="O1088" s="4" t="s">
        <v>399</v>
      </c>
      <c r="P1088" s="4" t="s">
        <v>37</v>
      </c>
      <c r="Q1088" s="4" t="s">
        <v>38</v>
      </c>
      <c r="R1088" s="4" t="s">
        <v>178</v>
      </c>
      <c r="S1088" s="4"/>
      <c r="T1088" s="4"/>
    </row>
    <row r="1089" spans="1:20" x14ac:dyDescent="0.2">
      <c r="A1089" s="4" t="str">
        <f t="shared" si="16"/>
        <v>MLTN 5.500 05/01/2006</v>
      </c>
      <c r="B1089" s="4" t="s">
        <v>47</v>
      </c>
      <c r="C1089" s="4" t="s">
        <v>2498</v>
      </c>
      <c r="D1089" s="4" t="s">
        <v>2481</v>
      </c>
      <c r="E1089" s="4" t="s">
        <v>2482</v>
      </c>
      <c r="F1089" s="9">
        <v>5.5</v>
      </c>
      <c r="G1089" s="4" t="s">
        <v>2470</v>
      </c>
      <c r="H1089" s="4"/>
      <c r="I1089" s="4" t="s">
        <v>1817</v>
      </c>
      <c r="J1089" s="4"/>
      <c r="K1089" s="4" t="s">
        <v>330</v>
      </c>
      <c r="L1089" s="4" t="s">
        <v>34</v>
      </c>
      <c r="M1089" s="10">
        <v>143750000</v>
      </c>
      <c r="N1089" s="10">
        <v>143750000</v>
      </c>
      <c r="O1089" s="4" t="s">
        <v>399</v>
      </c>
      <c r="P1089" s="4" t="s">
        <v>37</v>
      </c>
      <c r="Q1089" s="4" t="s">
        <v>38</v>
      </c>
      <c r="R1089" s="4"/>
      <c r="S1089" s="4"/>
      <c r="T1089" s="4"/>
    </row>
    <row r="1090" spans="1:20" x14ac:dyDescent="0.2">
      <c r="A1090" s="4" t="str">
        <f t="shared" ref="A1090:A1153" si="17">D1090&amp;" "&amp;TEXT(F1090,"0.000")&amp;" "&amp;TEXT(G1090,"MM/DD/YYYY")</f>
        <v>PNC 8.625 12/31/2026</v>
      </c>
      <c r="B1090" s="4" t="s">
        <v>47</v>
      </c>
      <c r="C1090" s="4" t="s">
        <v>4950</v>
      </c>
      <c r="D1090" s="4" t="s">
        <v>4948</v>
      </c>
      <c r="E1090" s="4" t="s">
        <v>4947</v>
      </c>
      <c r="F1090" s="9">
        <v>8.625</v>
      </c>
      <c r="G1090" s="4" t="s">
        <v>4946</v>
      </c>
      <c r="H1090" s="4" t="s">
        <v>162</v>
      </c>
      <c r="I1090" s="4" t="s">
        <v>4945</v>
      </c>
      <c r="J1090" s="4" t="s">
        <v>143</v>
      </c>
      <c r="K1090" s="4" t="s">
        <v>47</v>
      </c>
      <c r="L1090" s="4" t="s">
        <v>34</v>
      </c>
      <c r="M1090" s="10">
        <v>150000000</v>
      </c>
      <c r="N1090" s="10">
        <v>0</v>
      </c>
      <c r="O1090" s="4" t="s">
        <v>186</v>
      </c>
      <c r="P1090" s="4" t="s">
        <v>37</v>
      </c>
      <c r="Q1090" s="4" t="s">
        <v>38</v>
      </c>
      <c r="R1090" s="4" t="s">
        <v>178</v>
      </c>
      <c r="S1090" s="4" t="s">
        <v>143</v>
      </c>
      <c r="T1090" s="4" t="s">
        <v>4944</v>
      </c>
    </row>
    <row r="1091" spans="1:20" x14ac:dyDescent="0.2">
      <c r="A1091" s="4" t="str">
        <f t="shared" si="17"/>
        <v>PNC 8.625 12/31/2026</v>
      </c>
      <c r="B1091" s="4" t="s">
        <v>47</v>
      </c>
      <c r="C1091" s="4" t="s">
        <v>4949</v>
      </c>
      <c r="D1091" s="4" t="s">
        <v>4948</v>
      </c>
      <c r="E1091" s="4" t="s">
        <v>4947</v>
      </c>
      <c r="F1091" s="9">
        <v>8.625</v>
      </c>
      <c r="G1091" s="4" t="s">
        <v>4946</v>
      </c>
      <c r="H1091" s="4" t="s">
        <v>335</v>
      </c>
      <c r="I1091" s="4" t="s">
        <v>4945</v>
      </c>
      <c r="J1091" s="4" t="s">
        <v>143</v>
      </c>
      <c r="K1091" s="4" t="s">
        <v>47</v>
      </c>
      <c r="L1091" s="4" t="s">
        <v>34</v>
      </c>
      <c r="M1091" s="10">
        <v>150000000</v>
      </c>
      <c r="N1091" s="10">
        <v>0</v>
      </c>
      <c r="O1091" s="4" t="s">
        <v>186</v>
      </c>
      <c r="P1091" s="4" t="s">
        <v>37</v>
      </c>
      <c r="Q1091" s="4" t="s">
        <v>38</v>
      </c>
      <c r="R1091" s="4" t="s">
        <v>178</v>
      </c>
      <c r="S1091" s="4" t="s">
        <v>143</v>
      </c>
      <c r="T1091" s="4" t="s">
        <v>4944</v>
      </c>
    </row>
    <row r="1092" spans="1:20" x14ac:dyDescent="0.2">
      <c r="A1092" s="4" t="str">
        <f t="shared" si="17"/>
        <v>GLOPAR 9.875 12/20/2004</v>
      </c>
      <c r="B1092" s="4" t="s">
        <v>47</v>
      </c>
      <c r="C1092" s="4" t="s">
        <v>1814</v>
      </c>
      <c r="D1092" s="4" t="s">
        <v>1195</v>
      </c>
      <c r="E1092" s="4" t="s">
        <v>1196</v>
      </c>
      <c r="F1092" s="9">
        <v>9.875</v>
      </c>
      <c r="G1092" s="4" t="s">
        <v>1815</v>
      </c>
      <c r="H1092" s="4" t="s">
        <v>162</v>
      </c>
      <c r="I1092" s="4" t="s">
        <v>492</v>
      </c>
      <c r="J1092" s="4" t="s">
        <v>143</v>
      </c>
      <c r="K1092" s="4" t="s">
        <v>227</v>
      </c>
      <c r="L1092" s="4" t="s">
        <v>34</v>
      </c>
      <c r="M1092" s="10">
        <v>100000000</v>
      </c>
      <c r="N1092" s="10">
        <v>0</v>
      </c>
      <c r="O1092" s="4" t="s">
        <v>93</v>
      </c>
      <c r="P1092" s="4" t="s">
        <v>37</v>
      </c>
      <c r="Q1092" s="4" t="s">
        <v>1200</v>
      </c>
      <c r="R1092" s="4" t="s">
        <v>178</v>
      </c>
      <c r="S1092" s="4" t="s">
        <v>143</v>
      </c>
      <c r="T1092" s="4" t="s">
        <v>4031</v>
      </c>
    </row>
    <row r="1093" spans="1:20" x14ac:dyDescent="0.2">
      <c r="A1093" s="4" t="str">
        <f t="shared" si="17"/>
        <v>GLOPAR 9.875 12/20/2004</v>
      </c>
      <c r="B1093" s="4" t="s">
        <v>47</v>
      </c>
      <c r="C1093" s="4" t="s">
        <v>1818</v>
      </c>
      <c r="D1093" s="4" t="s">
        <v>1195</v>
      </c>
      <c r="E1093" s="4" t="s">
        <v>1196</v>
      </c>
      <c r="F1093" s="9">
        <v>9.875</v>
      </c>
      <c r="G1093" s="4" t="s">
        <v>1815</v>
      </c>
      <c r="H1093" s="4" t="s">
        <v>167</v>
      </c>
      <c r="I1093" s="4" t="s">
        <v>492</v>
      </c>
      <c r="J1093" s="4" t="s">
        <v>143</v>
      </c>
      <c r="K1093" s="4" t="s">
        <v>227</v>
      </c>
      <c r="L1093" s="4" t="s">
        <v>34</v>
      </c>
      <c r="M1093" s="10">
        <v>100000000</v>
      </c>
      <c r="N1093" s="10">
        <v>0</v>
      </c>
      <c r="O1093" s="4" t="s">
        <v>93</v>
      </c>
      <c r="P1093" s="4" t="s">
        <v>37</v>
      </c>
      <c r="Q1093" s="4" t="s">
        <v>1200</v>
      </c>
      <c r="R1093" s="4" t="s">
        <v>178</v>
      </c>
      <c r="S1093" s="4" t="s">
        <v>143</v>
      </c>
      <c r="T1093" s="4" t="s">
        <v>4031</v>
      </c>
    </row>
    <row r="1094" spans="1:20" x14ac:dyDescent="0.2">
      <c r="A1094" s="4" t="str">
        <f t="shared" si="17"/>
        <v>GLOPAR 10.500 12/20/2006</v>
      </c>
      <c r="B1094" s="4" t="s">
        <v>47</v>
      </c>
      <c r="C1094" s="4" t="s">
        <v>2807</v>
      </c>
      <c r="D1094" s="4" t="s">
        <v>1195</v>
      </c>
      <c r="E1094" s="4" t="s">
        <v>1196</v>
      </c>
      <c r="F1094" s="9">
        <v>10.5</v>
      </c>
      <c r="G1094" s="4" t="s">
        <v>2808</v>
      </c>
      <c r="H1094" s="4" t="s">
        <v>162</v>
      </c>
      <c r="I1094" s="4" t="s">
        <v>492</v>
      </c>
      <c r="J1094" s="4" t="s">
        <v>143</v>
      </c>
      <c r="K1094" s="4" t="s">
        <v>47</v>
      </c>
      <c r="L1094" s="4" t="s">
        <v>34</v>
      </c>
      <c r="M1094" s="10">
        <v>250000000</v>
      </c>
      <c r="N1094" s="10">
        <v>0</v>
      </c>
      <c r="O1094" s="4" t="s">
        <v>93</v>
      </c>
      <c r="P1094" s="4" t="s">
        <v>37</v>
      </c>
      <c r="Q1094" s="4" t="s">
        <v>1200</v>
      </c>
      <c r="R1094" s="4" t="s">
        <v>178</v>
      </c>
      <c r="S1094" s="4" t="s">
        <v>143</v>
      </c>
      <c r="T1094" s="4" t="s">
        <v>4031</v>
      </c>
    </row>
    <row r="1095" spans="1:20" x14ac:dyDescent="0.2">
      <c r="A1095" s="4" t="str">
        <f t="shared" si="17"/>
        <v>GLOPAR 10.500 12/20/2006</v>
      </c>
      <c r="B1095" s="4" t="s">
        <v>47</v>
      </c>
      <c r="C1095" s="4" t="s">
        <v>2809</v>
      </c>
      <c r="D1095" s="4" t="s">
        <v>1195</v>
      </c>
      <c r="E1095" s="4" t="s">
        <v>1196</v>
      </c>
      <c r="F1095" s="9">
        <v>10.5</v>
      </c>
      <c r="G1095" s="4" t="s">
        <v>2808</v>
      </c>
      <c r="H1095" s="4" t="s">
        <v>167</v>
      </c>
      <c r="I1095" s="4" t="s">
        <v>492</v>
      </c>
      <c r="J1095" s="4" t="s">
        <v>143</v>
      </c>
      <c r="K1095" s="4" t="s">
        <v>47</v>
      </c>
      <c r="L1095" s="4" t="s">
        <v>34</v>
      </c>
      <c r="M1095" s="10">
        <v>250000000</v>
      </c>
      <c r="N1095" s="10">
        <v>0</v>
      </c>
      <c r="O1095" s="4" t="s">
        <v>93</v>
      </c>
      <c r="P1095" s="4" t="s">
        <v>37</v>
      </c>
      <c r="Q1095" s="4" t="s">
        <v>1200</v>
      </c>
      <c r="R1095" s="4" t="s">
        <v>178</v>
      </c>
      <c r="S1095" s="4" t="s">
        <v>143</v>
      </c>
      <c r="T1095" s="4" t="s">
        <v>4031</v>
      </c>
    </row>
    <row r="1096" spans="1:20" x14ac:dyDescent="0.2">
      <c r="A1096" s="4" t="str">
        <f t="shared" si="17"/>
        <v>INTERA 14.000 08/01/2003</v>
      </c>
      <c r="B1096" s="4" t="s">
        <v>47</v>
      </c>
      <c r="C1096" s="4" t="s">
        <v>1085</v>
      </c>
      <c r="D1096" s="4" t="s">
        <v>1086</v>
      </c>
      <c r="E1096" s="4" t="s">
        <v>1087</v>
      </c>
      <c r="F1096" s="9">
        <v>14</v>
      </c>
      <c r="G1096" s="4" t="s">
        <v>1081</v>
      </c>
      <c r="H1096" s="4"/>
      <c r="I1096" s="4" t="s">
        <v>1089</v>
      </c>
      <c r="J1096" s="4"/>
      <c r="K1096" s="4" t="s">
        <v>47</v>
      </c>
      <c r="L1096" s="4" t="s">
        <v>34</v>
      </c>
      <c r="M1096" s="10">
        <v>142000000</v>
      </c>
      <c r="N1096" s="10">
        <v>2430000</v>
      </c>
      <c r="O1096" s="4" t="s">
        <v>493</v>
      </c>
      <c r="P1096" s="4" t="s">
        <v>37</v>
      </c>
      <c r="Q1096" s="4" t="s">
        <v>38</v>
      </c>
      <c r="R1096" s="4"/>
      <c r="S1096" s="4"/>
      <c r="T1096" s="4"/>
    </row>
    <row r="1097" spans="1:20" x14ac:dyDescent="0.2">
      <c r="A1097" s="4" t="str">
        <f t="shared" si="17"/>
        <v>DVIXQ 9.875 02/01/2004</v>
      </c>
      <c r="B1097" s="4" t="s">
        <v>47</v>
      </c>
      <c r="C1097" s="4" t="s">
        <v>1320</v>
      </c>
      <c r="D1097" s="4" t="s">
        <v>1321</v>
      </c>
      <c r="E1097" s="4" t="s">
        <v>1322</v>
      </c>
      <c r="F1097" s="9">
        <v>9.875</v>
      </c>
      <c r="G1097" s="4" t="s">
        <v>1313</v>
      </c>
      <c r="H1097" s="4"/>
      <c r="I1097" s="4" t="s">
        <v>1315</v>
      </c>
      <c r="J1097" s="4" t="s">
        <v>143</v>
      </c>
      <c r="K1097" s="4" t="s">
        <v>47</v>
      </c>
      <c r="L1097" s="4" t="s">
        <v>34</v>
      </c>
      <c r="M1097" s="10">
        <v>100000000</v>
      </c>
      <c r="N1097" s="10">
        <v>0</v>
      </c>
      <c r="O1097" s="4" t="s">
        <v>175</v>
      </c>
      <c r="P1097" s="4" t="s">
        <v>37</v>
      </c>
      <c r="Q1097" s="4" t="s">
        <v>38</v>
      </c>
      <c r="R1097" s="4" t="s">
        <v>178</v>
      </c>
      <c r="S1097" s="4" t="s">
        <v>143</v>
      </c>
      <c r="T1097" s="4" t="s">
        <v>4943</v>
      </c>
    </row>
    <row r="1098" spans="1:20" x14ac:dyDescent="0.2">
      <c r="A1098" s="4" t="str">
        <f t="shared" si="17"/>
        <v>LRLSQ 11.250 01/15/2007</v>
      </c>
      <c r="B1098" s="4" t="s">
        <v>47</v>
      </c>
      <c r="C1098" s="4" t="s">
        <v>2827</v>
      </c>
      <c r="D1098" s="4" t="s">
        <v>2330</v>
      </c>
      <c r="E1098" s="4" t="s">
        <v>2828</v>
      </c>
      <c r="F1098" s="9">
        <v>11.25</v>
      </c>
      <c r="G1098" s="4" t="s">
        <v>2822</v>
      </c>
      <c r="H1098" s="4"/>
      <c r="I1098" s="4" t="s">
        <v>2829</v>
      </c>
      <c r="J1098" s="4" t="s">
        <v>143</v>
      </c>
      <c r="K1098" s="4" t="s">
        <v>47</v>
      </c>
      <c r="L1098" s="4" t="s">
        <v>34</v>
      </c>
      <c r="M1098" s="10">
        <v>445000000</v>
      </c>
      <c r="N1098" s="10">
        <v>0</v>
      </c>
      <c r="O1098" s="4" t="s">
        <v>509</v>
      </c>
      <c r="P1098" s="4" t="s">
        <v>37</v>
      </c>
      <c r="Q1098" s="4" t="s">
        <v>38</v>
      </c>
      <c r="R1098" s="4" t="s">
        <v>178</v>
      </c>
      <c r="S1098" s="4" t="s">
        <v>143</v>
      </c>
      <c r="T1098" s="4" t="s">
        <v>4144</v>
      </c>
    </row>
    <row r="1099" spans="1:20" x14ac:dyDescent="0.2">
      <c r="A1099" s="4" t="str">
        <f t="shared" si="17"/>
        <v>LRLSQ 12.500 01/15/2007</v>
      </c>
      <c r="B1099" s="4" t="s">
        <v>47</v>
      </c>
      <c r="C1099" s="4" t="s">
        <v>2830</v>
      </c>
      <c r="D1099" s="4" t="s">
        <v>2330</v>
      </c>
      <c r="E1099" s="4" t="s">
        <v>2828</v>
      </c>
      <c r="F1099" s="9">
        <v>12.5</v>
      </c>
      <c r="G1099" s="4" t="s">
        <v>2822</v>
      </c>
      <c r="H1099" s="4"/>
      <c r="I1099" s="4" t="s">
        <v>2829</v>
      </c>
      <c r="J1099" s="4" t="s">
        <v>143</v>
      </c>
      <c r="K1099" s="4" t="s">
        <v>47</v>
      </c>
      <c r="L1099" s="4" t="s">
        <v>34</v>
      </c>
      <c r="M1099" s="10">
        <v>484000000</v>
      </c>
      <c r="N1099" s="10">
        <v>0</v>
      </c>
      <c r="O1099" s="4" t="s">
        <v>493</v>
      </c>
      <c r="P1099" s="4" t="s">
        <v>37</v>
      </c>
      <c r="Q1099" s="4" t="s">
        <v>38</v>
      </c>
      <c r="R1099" s="4" t="s">
        <v>178</v>
      </c>
      <c r="S1099" s="4" t="s">
        <v>143</v>
      </c>
      <c r="T1099" s="4" t="s">
        <v>4144</v>
      </c>
    </row>
    <row r="1100" spans="1:20" x14ac:dyDescent="0.2">
      <c r="A1100" s="4" t="str">
        <f t="shared" si="17"/>
        <v>ATEXE 10.750 02/01/2004</v>
      </c>
      <c r="B1100" s="4" t="s">
        <v>47</v>
      </c>
      <c r="C1100" s="4" t="s">
        <v>1309</v>
      </c>
      <c r="D1100" s="4" t="s">
        <v>1310</v>
      </c>
      <c r="E1100" s="4" t="s">
        <v>1311</v>
      </c>
      <c r="F1100" s="9">
        <v>10.75</v>
      </c>
      <c r="G1100" s="4" t="s">
        <v>1313</v>
      </c>
      <c r="H1100" s="4" t="s">
        <v>167</v>
      </c>
      <c r="I1100" s="4" t="s">
        <v>1314</v>
      </c>
      <c r="J1100" s="4" t="s">
        <v>143</v>
      </c>
      <c r="K1100" s="4" t="s">
        <v>47</v>
      </c>
      <c r="L1100" s="4" t="s">
        <v>34</v>
      </c>
      <c r="M1100" s="10">
        <v>150000000</v>
      </c>
      <c r="N1100" s="10">
        <v>0</v>
      </c>
      <c r="O1100" s="4" t="s">
        <v>93</v>
      </c>
      <c r="P1100" s="4" t="s">
        <v>37</v>
      </c>
      <c r="Q1100" s="4" t="s">
        <v>38</v>
      </c>
      <c r="R1100" s="4" t="s">
        <v>178</v>
      </c>
      <c r="S1100" s="4" t="s">
        <v>143</v>
      </c>
      <c r="T1100" s="4" t="s">
        <v>4876</v>
      </c>
    </row>
    <row r="1101" spans="1:20" x14ac:dyDescent="0.2">
      <c r="A1101" s="4" t="str">
        <f t="shared" si="17"/>
        <v>ATEXE 10.750 02/01/2004</v>
      </c>
      <c r="B1101" s="4" t="s">
        <v>47</v>
      </c>
      <c r="C1101" s="4" t="s">
        <v>1316</v>
      </c>
      <c r="D1101" s="4" t="s">
        <v>1310</v>
      </c>
      <c r="E1101" s="4" t="s">
        <v>1311</v>
      </c>
      <c r="F1101" s="9">
        <v>10.75</v>
      </c>
      <c r="G1101" s="4" t="s">
        <v>1313</v>
      </c>
      <c r="H1101" s="4" t="s">
        <v>335</v>
      </c>
      <c r="I1101" s="4" t="s">
        <v>1314</v>
      </c>
      <c r="J1101" s="4" t="s">
        <v>143</v>
      </c>
      <c r="K1101" s="4" t="s">
        <v>47</v>
      </c>
      <c r="L1101" s="4" t="s">
        <v>34</v>
      </c>
      <c r="M1101" s="10">
        <v>150000000</v>
      </c>
      <c r="N1101" s="10">
        <v>0</v>
      </c>
      <c r="O1101" s="4" t="s">
        <v>93</v>
      </c>
      <c r="P1101" s="4" t="s">
        <v>37</v>
      </c>
      <c r="Q1101" s="4" t="s">
        <v>38</v>
      </c>
      <c r="R1101" s="4" t="s">
        <v>178</v>
      </c>
      <c r="S1101" s="4" t="s">
        <v>143</v>
      </c>
      <c r="T1101" s="4" t="s">
        <v>4876</v>
      </c>
    </row>
    <row r="1102" spans="1:20" x14ac:dyDescent="0.2">
      <c r="A1102" s="4" t="str">
        <f t="shared" si="17"/>
        <v>PARFIN 9.750 01/02/2005</v>
      </c>
      <c r="B1102" s="4" t="s">
        <v>47</v>
      </c>
      <c r="C1102" s="4" t="s">
        <v>1819</v>
      </c>
      <c r="D1102" s="4" t="s">
        <v>1820</v>
      </c>
      <c r="E1102" s="4" t="s">
        <v>1821</v>
      </c>
      <c r="F1102" s="9">
        <v>9.75</v>
      </c>
      <c r="G1102" s="4" t="s">
        <v>1823</v>
      </c>
      <c r="H1102" s="4" t="s">
        <v>1824</v>
      </c>
      <c r="I1102" s="4" t="s">
        <v>357</v>
      </c>
      <c r="J1102" s="4"/>
      <c r="K1102" s="4" t="s">
        <v>227</v>
      </c>
      <c r="L1102" s="4" t="s">
        <v>34</v>
      </c>
      <c r="M1102" s="10">
        <v>150000000</v>
      </c>
      <c r="N1102" s="10">
        <v>0</v>
      </c>
      <c r="O1102" s="4" t="s">
        <v>93</v>
      </c>
      <c r="P1102" s="4" t="s">
        <v>37</v>
      </c>
      <c r="Q1102" s="4" t="s">
        <v>1200</v>
      </c>
      <c r="R1102" s="4"/>
      <c r="S1102" s="4"/>
      <c r="T1102" s="4" t="s">
        <v>4942</v>
      </c>
    </row>
    <row r="1103" spans="1:20" x14ac:dyDescent="0.2">
      <c r="A1103" s="4" t="str">
        <f t="shared" si="17"/>
        <v>KALU 10.875 10/15/2006</v>
      </c>
      <c r="B1103" s="4" t="s">
        <v>47</v>
      </c>
      <c r="C1103" s="4" t="s">
        <v>2710</v>
      </c>
      <c r="D1103" s="4" t="s">
        <v>637</v>
      </c>
      <c r="E1103" s="4" t="s">
        <v>638</v>
      </c>
      <c r="F1103" s="9">
        <v>10.875</v>
      </c>
      <c r="G1103" s="4" t="s">
        <v>2708</v>
      </c>
      <c r="H1103" s="4" t="s">
        <v>114</v>
      </c>
      <c r="I1103" s="4" t="s">
        <v>357</v>
      </c>
      <c r="J1103" s="4" t="s">
        <v>143</v>
      </c>
      <c r="K1103" s="4" t="s">
        <v>47</v>
      </c>
      <c r="L1103" s="4" t="s">
        <v>34</v>
      </c>
      <c r="M1103" s="10">
        <v>175000000</v>
      </c>
      <c r="N1103" s="10">
        <v>0</v>
      </c>
      <c r="O1103" s="4" t="s">
        <v>93</v>
      </c>
      <c r="P1103" s="4" t="s">
        <v>37</v>
      </c>
      <c r="Q1103" s="4" t="s">
        <v>38</v>
      </c>
      <c r="R1103" s="4" t="s">
        <v>178</v>
      </c>
      <c r="S1103" s="4" t="s">
        <v>143</v>
      </c>
      <c r="T1103" s="4"/>
    </row>
    <row r="1104" spans="1:20" x14ac:dyDescent="0.2">
      <c r="A1104" s="4" t="str">
        <f t="shared" si="17"/>
        <v>SBLUQ 5.750 10/01/2003</v>
      </c>
      <c r="B1104" s="4" t="s">
        <v>47</v>
      </c>
      <c r="C1104" s="4" t="s">
        <v>1173</v>
      </c>
      <c r="D1104" s="4" t="s">
        <v>1159</v>
      </c>
      <c r="E1104" s="4" t="s">
        <v>1160</v>
      </c>
      <c r="F1104" s="9">
        <v>5.75</v>
      </c>
      <c r="G1104" s="4" t="s">
        <v>1162</v>
      </c>
      <c r="H1104" s="4"/>
      <c r="I1104" s="4" t="s">
        <v>1174</v>
      </c>
      <c r="J1104" s="4"/>
      <c r="K1104" s="4" t="s">
        <v>330</v>
      </c>
      <c r="L1104" s="4" t="s">
        <v>34</v>
      </c>
      <c r="M1104" s="10">
        <v>103500000</v>
      </c>
      <c r="N1104" s="10">
        <v>103160000</v>
      </c>
      <c r="O1104" s="4" t="s">
        <v>399</v>
      </c>
      <c r="P1104" s="4" t="s">
        <v>37</v>
      </c>
      <c r="Q1104" s="4" t="s">
        <v>38</v>
      </c>
      <c r="R1104" s="4"/>
      <c r="S1104" s="4"/>
      <c r="T1104" s="4"/>
    </row>
    <row r="1105" spans="1:20" x14ac:dyDescent="0.2">
      <c r="A1105" s="4" t="str">
        <f t="shared" si="17"/>
        <v>CONCQ 10.375 10/15/2006</v>
      </c>
      <c r="B1105" s="4" t="s">
        <v>47</v>
      </c>
      <c r="C1105" s="4" t="s">
        <v>2707</v>
      </c>
      <c r="D1105" s="4" t="s">
        <v>977</v>
      </c>
      <c r="E1105" s="4" t="s">
        <v>978</v>
      </c>
      <c r="F1105" s="9">
        <v>10.375</v>
      </c>
      <c r="G1105" s="4" t="s">
        <v>2708</v>
      </c>
      <c r="H1105" s="4" t="s">
        <v>114</v>
      </c>
      <c r="I1105" s="4" t="s">
        <v>2709</v>
      </c>
      <c r="J1105" s="4" t="s">
        <v>143</v>
      </c>
      <c r="K1105" s="4" t="s">
        <v>47</v>
      </c>
      <c r="L1105" s="4" t="s">
        <v>34</v>
      </c>
      <c r="M1105" s="10">
        <v>125000000</v>
      </c>
      <c r="N1105" s="10">
        <v>125000000</v>
      </c>
      <c r="O1105" s="4" t="s">
        <v>93</v>
      </c>
      <c r="P1105" s="4" t="s">
        <v>37</v>
      </c>
      <c r="Q1105" s="4" t="s">
        <v>38</v>
      </c>
      <c r="R1105" s="4" t="s">
        <v>178</v>
      </c>
      <c r="S1105" s="4" t="s">
        <v>143</v>
      </c>
      <c r="T1105" s="4"/>
    </row>
    <row r="1106" spans="1:20" x14ac:dyDescent="0.2">
      <c r="A1106" s="4" t="str">
        <f t="shared" si="17"/>
        <v>CYPGRO 10.625 12/31/2006</v>
      </c>
      <c r="B1106" s="4" t="s">
        <v>47</v>
      </c>
      <c r="C1106" s="4" t="s">
        <v>2815</v>
      </c>
      <c r="D1106" s="4" t="s">
        <v>2816</v>
      </c>
      <c r="E1106" s="4" t="s">
        <v>2817</v>
      </c>
      <c r="F1106" s="9">
        <v>10.625</v>
      </c>
      <c r="G1106" s="4" t="s">
        <v>2819</v>
      </c>
      <c r="H1106" s="4"/>
      <c r="I1106" s="4" t="s">
        <v>2706</v>
      </c>
      <c r="J1106" s="4" t="s">
        <v>143</v>
      </c>
      <c r="K1106" s="4" t="s">
        <v>47</v>
      </c>
      <c r="L1106" s="4" t="s">
        <v>34</v>
      </c>
      <c r="M1106" s="10">
        <v>115000000</v>
      </c>
      <c r="N1106" s="10">
        <v>115000000</v>
      </c>
      <c r="O1106" s="4" t="s">
        <v>409</v>
      </c>
      <c r="P1106" s="4" t="s">
        <v>37</v>
      </c>
      <c r="Q1106" s="4" t="s">
        <v>38</v>
      </c>
      <c r="R1106" s="4" t="s">
        <v>178</v>
      </c>
      <c r="S1106" s="4" t="s">
        <v>143</v>
      </c>
      <c r="T1106" s="4"/>
    </row>
    <row r="1107" spans="1:20" x14ac:dyDescent="0.2">
      <c r="A1107" s="4" t="str">
        <f t="shared" si="17"/>
        <v>SPALDI 10.375 10/01/2006</v>
      </c>
      <c r="B1107" s="4" t="s">
        <v>47</v>
      </c>
      <c r="C1107" s="4" t="s">
        <v>2702</v>
      </c>
      <c r="D1107" s="4" t="s">
        <v>2703</v>
      </c>
      <c r="E1107" s="4" t="s">
        <v>2704</v>
      </c>
      <c r="F1107" s="9">
        <v>10.375</v>
      </c>
      <c r="G1107" s="4" t="s">
        <v>2695</v>
      </c>
      <c r="H1107" s="4" t="s">
        <v>114</v>
      </c>
      <c r="I1107" s="4" t="s">
        <v>2706</v>
      </c>
      <c r="J1107" s="4" t="s">
        <v>143</v>
      </c>
      <c r="K1107" s="4" t="s">
        <v>47</v>
      </c>
      <c r="L1107" s="4" t="s">
        <v>34</v>
      </c>
      <c r="M1107" s="10">
        <v>200000000</v>
      </c>
      <c r="N1107" s="10">
        <v>200000000</v>
      </c>
      <c r="O1107" s="4" t="s">
        <v>1224</v>
      </c>
      <c r="P1107" s="4" t="s">
        <v>37</v>
      </c>
      <c r="Q1107" s="4" t="s">
        <v>38</v>
      </c>
      <c r="R1107" s="4" t="s">
        <v>178</v>
      </c>
      <c r="S1107" s="4" t="s">
        <v>143</v>
      </c>
      <c r="T1107" s="4"/>
    </row>
    <row r="1108" spans="1:20" x14ac:dyDescent="0.2">
      <c r="A1108" s="4" t="str">
        <f t="shared" si="17"/>
        <v>ACINDA 11.250 02/15/2004</v>
      </c>
      <c r="B1108" s="4" t="s">
        <v>47</v>
      </c>
      <c r="C1108" s="4" t="s">
        <v>1359</v>
      </c>
      <c r="D1108" s="4" t="s">
        <v>1360</v>
      </c>
      <c r="E1108" s="4" t="s">
        <v>1361</v>
      </c>
      <c r="F1108" s="9">
        <v>11.25</v>
      </c>
      <c r="G1108" s="4" t="s">
        <v>1339</v>
      </c>
      <c r="H1108" s="4"/>
      <c r="I1108" s="4" t="s">
        <v>1363</v>
      </c>
      <c r="J1108" s="4" t="s">
        <v>143</v>
      </c>
      <c r="K1108" s="4" t="s">
        <v>47</v>
      </c>
      <c r="L1108" s="4" t="s">
        <v>34</v>
      </c>
      <c r="M1108" s="10">
        <v>100000000</v>
      </c>
      <c r="N1108" s="10">
        <v>0</v>
      </c>
      <c r="O1108" s="4" t="s">
        <v>48</v>
      </c>
      <c r="P1108" s="4" t="s">
        <v>37</v>
      </c>
      <c r="Q1108" s="4" t="s">
        <v>164</v>
      </c>
      <c r="R1108" s="4" t="s">
        <v>178</v>
      </c>
      <c r="S1108" s="4" t="s">
        <v>143</v>
      </c>
      <c r="T1108" s="4" t="s">
        <v>4016</v>
      </c>
    </row>
    <row r="1109" spans="1:20" x14ac:dyDescent="0.2">
      <c r="A1109" s="4" t="str">
        <f t="shared" si="17"/>
        <v>GLOSTA 11.375 02/15/2004</v>
      </c>
      <c r="B1109" s="4" t="s">
        <v>47</v>
      </c>
      <c r="C1109" s="4" t="s">
        <v>1354</v>
      </c>
      <c r="D1109" s="4" t="s">
        <v>1346</v>
      </c>
      <c r="E1109" s="4" t="s">
        <v>1347</v>
      </c>
      <c r="F1109" s="9">
        <v>11.375</v>
      </c>
      <c r="G1109" s="4" t="s">
        <v>1339</v>
      </c>
      <c r="H1109" s="4" t="s">
        <v>167</v>
      </c>
      <c r="I1109" s="4" t="s">
        <v>1356</v>
      </c>
      <c r="J1109" s="4" t="s">
        <v>143</v>
      </c>
      <c r="K1109" s="4" t="s">
        <v>47</v>
      </c>
      <c r="L1109" s="4" t="s">
        <v>34</v>
      </c>
      <c r="M1109" s="10">
        <v>500000000</v>
      </c>
      <c r="N1109" s="10">
        <v>0</v>
      </c>
      <c r="O1109" s="4" t="s">
        <v>509</v>
      </c>
      <c r="P1109" s="4" t="s">
        <v>37</v>
      </c>
      <c r="Q1109" s="4" t="s">
        <v>38</v>
      </c>
      <c r="R1109" s="4" t="s">
        <v>178</v>
      </c>
      <c r="S1109" s="4" t="s">
        <v>143</v>
      </c>
      <c r="T1109" s="4" t="s">
        <v>4941</v>
      </c>
    </row>
    <row r="1110" spans="1:20" x14ac:dyDescent="0.2">
      <c r="A1110" s="4" t="str">
        <f t="shared" si="17"/>
        <v>GLOSTA 11.375 02/15/2004</v>
      </c>
      <c r="B1110" s="4" t="s">
        <v>47</v>
      </c>
      <c r="C1110" s="4" t="s">
        <v>1357</v>
      </c>
      <c r="D1110" s="4" t="s">
        <v>1346</v>
      </c>
      <c r="E1110" s="4" t="s">
        <v>1347</v>
      </c>
      <c r="F1110" s="9">
        <v>11.375</v>
      </c>
      <c r="G1110" s="4" t="s">
        <v>1339</v>
      </c>
      <c r="H1110" s="4" t="s">
        <v>335</v>
      </c>
      <c r="I1110" s="4" t="s">
        <v>1356</v>
      </c>
      <c r="J1110" s="4" t="s">
        <v>143</v>
      </c>
      <c r="K1110" s="4" t="s">
        <v>47</v>
      </c>
      <c r="L1110" s="4" t="s">
        <v>34</v>
      </c>
      <c r="M1110" s="10">
        <v>500000000</v>
      </c>
      <c r="N1110" s="10">
        <v>0</v>
      </c>
      <c r="O1110" s="4" t="s">
        <v>509</v>
      </c>
      <c r="P1110" s="4" t="s">
        <v>37</v>
      </c>
      <c r="Q1110" s="4" t="s">
        <v>38</v>
      </c>
      <c r="R1110" s="4" t="s">
        <v>178</v>
      </c>
      <c r="S1110" s="4" t="s">
        <v>143</v>
      </c>
      <c r="T1110" s="4" t="s">
        <v>4941</v>
      </c>
    </row>
    <row r="1111" spans="1:20" x14ac:dyDescent="0.2">
      <c r="A1111" s="4" t="str">
        <f t="shared" si="17"/>
        <v>GLOSTA 11.375 02/15/2004</v>
      </c>
      <c r="B1111" s="4" t="s">
        <v>47</v>
      </c>
      <c r="C1111" s="4" t="s">
        <v>1358</v>
      </c>
      <c r="D1111" s="4" t="s">
        <v>1346</v>
      </c>
      <c r="E1111" s="4" t="s">
        <v>1347</v>
      </c>
      <c r="F1111" s="9">
        <v>11.375</v>
      </c>
      <c r="G1111" s="4" t="s">
        <v>1339</v>
      </c>
      <c r="H1111" s="4" t="s">
        <v>162</v>
      </c>
      <c r="I1111" s="4" t="s">
        <v>1356</v>
      </c>
      <c r="J1111" s="4" t="s">
        <v>143</v>
      </c>
      <c r="K1111" s="4" t="s">
        <v>47</v>
      </c>
      <c r="L1111" s="4" t="s">
        <v>34</v>
      </c>
      <c r="M1111" s="10">
        <v>500000000</v>
      </c>
      <c r="N1111" s="10">
        <v>0</v>
      </c>
      <c r="O1111" s="4" t="s">
        <v>509</v>
      </c>
      <c r="P1111" s="4" t="s">
        <v>37</v>
      </c>
      <c r="Q1111" s="4" t="s">
        <v>38</v>
      </c>
      <c r="R1111" s="4" t="s">
        <v>178</v>
      </c>
      <c r="S1111" s="4" t="s">
        <v>143</v>
      </c>
      <c r="T1111" s="4" t="s">
        <v>4940</v>
      </c>
    </row>
    <row r="1112" spans="1:20" x14ac:dyDescent="0.2">
      <c r="A1112" s="4" t="str">
        <f t="shared" si="17"/>
        <v>FMK 9.375 10/15/2006</v>
      </c>
      <c r="B1112" s="4" t="s">
        <v>47</v>
      </c>
      <c r="C1112" s="4" t="s">
        <v>2716</v>
      </c>
      <c r="D1112" s="4" t="s">
        <v>2717</v>
      </c>
      <c r="E1112" s="4" t="s">
        <v>2718</v>
      </c>
      <c r="F1112" s="9">
        <v>9.375</v>
      </c>
      <c r="G1112" s="4" t="s">
        <v>2708</v>
      </c>
      <c r="H1112" s="4"/>
      <c r="I1112" s="4" t="s">
        <v>665</v>
      </c>
      <c r="J1112" s="4" t="s">
        <v>143</v>
      </c>
      <c r="K1112" s="4" t="s">
        <v>47</v>
      </c>
      <c r="L1112" s="4" t="s">
        <v>34</v>
      </c>
      <c r="M1112" s="10">
        <v>100000000</v>
      </c>
      <c r="N1112" s="10">
        <v>0</v>
      </c>
      <c r="O1112" s="4" t="s">
        <v>175</v>
      </c>
      <c r="P1112" s="4" t="s">
        <v>37</v>
      </c>
      <c r="Q1112" s="4" t="s">
        <v>38</v>
      </c>
      <c r="R1112" s="4" t="s">
        <v>178</v>
      </c>
      <c r="S1112" s="4" t="s">
        <v>143</v>
      </c>
      <c r="T1112" s="4"/>
    </row>
    <row r="1113" spans="1:20" x14ac:dyDescent="0.2">
      <c r="A1113" s="4" t="str">
        <f t="shared" si="17"/>
        <v>IONICA 15.000 05/01/2007</v>
      </c>
      <c r="B1113" s="4" t="s">
        <v>47</v>
      </c>
      <c r="C1113" s="4" t="s">
        <v>2950</v>
      </c>
      <c r="D1113" s="4" t="s">
        <v>2662</v>
      </c>
      <c r="E1113" s="4" t="s">
        <v>2663</v>
      </c>
      <c r="F1113" s="9">
        <v>15</v>
      </c>
      <c r="G1113" s="4" t="s">
        <v>2951</v>
      </c>
      <c r="H1113" s="4"/>
      <c r="I1113" s="4" t="s">
        <v>2877</v>
      </c>
      <c r="J1113" s="4" t="s">
        <v>143</v>
      </c>
      <c r="K1113" s="4" t="s">
        <v>47</v>
      </c>
      <c r="L1113" s="4" t="s">
        <v>34</v>
      </c>
      <c r="M1113" s="10">
        <v>420000000</v>
      </c>
      <c r="N1113" s="10">
        <v>420000000</v>
      </c>
      <c r="O1113" s="4" t="s">
        <v>493</v>
      </c>
      <c r="P1113" s="4" t="s">
        <v>37</v>
      </c>
      <c r="Q1113" s="4" t="s">
        <v>1687</v>
      </c>
      <c r="R1113" s="4" t="s">
        <v>178</v>
      </c>
      <c r="S1113" s="4"/>
      <c r="T1113" s="4" t="s">
        <v>4888</v>
      </c>
    </row>
    <row r="1114" spans="1:20" x14ac:dyDescent="0.2">
      <c r="A1114" s="4" t="str">
        <f t="shared" si="17"/>
        <v>DAL 8.700 03/15/2007</v>
      </c>
      <c r="B1114" s="4" t="s">
        <v>47</v>
      </c>
      <c r="C1114" s="4" t="s">
        <v>2876</v>
      </c>
      <c r="D1114" s="4" t="s">
        <v>2270</v>
      </c>
      <c r="E1114" s="4" t="s">
        <v>2547</v>
      </c>
      <c r="F1114" s="9">
        <v>8.6999999999999993</v>
      </c>
      <c r="G1114" s="4" t="s">
        <v>2871</v>
      </c>
      <c r="H1114" s="4"/>
      <c r="I1114" s="4" t="s">
        <v>2877</v>
      </c>
      <c r="J1114" s="4" t="s">
        <v>143</v>
      </c>
      <c r="K1114" s="4" t="s">
        <v>47</v>
      </c>
      <c r="L1114" s="4" t="s">
        <v>34</v>
      </c>
      <c r="M1114" s="10">
        <v>100000000</v>
      </c>
      <c r="N1114" s="10">
        <v>0</v>
      </c>
      <c r="O1114" s="4" t="s">
        <v>93</v>
      </c>
      <c r="P1114" s="4" t="s">
        <v>37</v>
      </c>
      <c r="Q1114" s="4" t="s">
        <v>38</v>
      </c>
      <c r="R1114" s="4" t="s">
        <v>178</v>
      </c>
      <c r="S1114" s="4" t="s">
        <v>143</v>
      </c>
      <c r="T1114" s="4" t="s">
        <v>4218</v>
      </c>
    </row>
    <row r="1115" spans="1:20" x14ac:dyDescent="0.2">
      <c r="A1115" s="4" t="str">
        <f t="shared" si="17"/>
        <v>PGSAY 7.500 03/31/2007</v>
      </c>
      <c r="B1115" s="4" t="s">
        <v>47</v>
      </c>
      <c r="C1115" s="4" t="s">
        <v>2881</v>
      </c>
      <c r="D1115" s="4" t="s">
        <v>1249</v>
      </c>
      <c r="E1115" s="4" t="s">
        <v>1250</v>
      </c>
      <c r="F1115" s="9">
        <v>7.5</v>
      </c>
      <c r="G1115" s="4" t="s">
        <v>2882</v>
      </c>
      <c r="H1115" s="4"/>
      <c r="I1115" s="4" t="s">
        <v>2883</v>
      </c>
      <c r="J1115" s="4" t="s">
        <v>143</v>
      </c>
      <c r="K1115" s="4" t="s">
        <v>47</v>
      </c>
      <c r="L1115" s="4" t="s">
        <v>34</v>
      </c>
      <c r="M1115" s="10">
        <v>360000000</v>
      </c>
      <c r="N1115" s="10">
        <v>0</v>
      </c>
      <c r="O1115" s="4" t="s">
        <v>197</v>
      </c>
      <c r="P1115" s="4" t="s">
        <v>37</v>
      </c>
      <c r="Q1115" s="4" t="s">
        <v>1255</v>
      </c>
      <c r="R1115" s="4" t="s">
        <v>178</v>
      </c>
      <c r="S1115" s="4" t="s">
        <v>143</v>
      </c>
      <c r="T1115" s="4" t="s">
        <v>4331</v>
      </c>
    </row>
    <row r="1116" spans="1:20" x14ac:dyDescent="0.2">
      <c r="A1116" s="4" t="str">
        <f t="shared" si="17"/>
        <v>WCIS 10.000 12/01/2004</v>
      </c>
      <c r="B1116" s="4" t="s">
        <v>47</v>
      </c>
      <c r="C1116" s="4" t="s">
        <v>1760</v>
      </c>
      <c r="D1116" s="4" t="s">
        <v>1761</v>
      </c>
      <c r="E1116" s="4" t="s">
        <v>1762</v>
      </c>
      <c r="F1116" s="9">
        <v>10</v>
      </c>
      <c r="G1116" s="4" t="s">
        <v>1764</v>
      </c>
      <c r="H1116" s="4" t="s">
        <v>114</v>
      </c>
      <c r="I1116" s="4" t="s">
        <v>1419</v>
      </c>
      <c r="J1116" s="4" t="s">
        <v>143</v>
      </c>
      <c r="K1116" s="4" t="s">
        <v>47</v>
      </c>
      <c r="L1116" s="4" t="s">
        <v>34</v>
      </c>
      <c r="M1116" s="10">
        <v>300000000</v>
      </c>
      <c r="N1116" s="10">
        <v>0</v>
      </c>
      <c r="O1116" s="4" t="s">
        <v>509</v>
      </c>
      <c r="P1116" s="4" t="s">
        <v>37</v>
      </c>
      <c r="Q1116" s="4" t="s">
        <v>38</v>
      </c>
      <c r="R1116" s="4" t="s">
        <v>178</v>
      </c>
      <c r="S1116" s="4" t="s">
        <v>143</v>
      </c>
      <c r="T1116" s="4"/>
    </row>
    <row r="1117" spans="1:20" x14ac:dyDescent="0.2">
      <c r="A1117" s="4" t="str">
        <f t="shared" si="17"/>
        <v>CTFC 10.625 04/01/2007</v>
      </c>
      <c r="B1117" s="4" t="s">
        <v>47</v>
      </c>
      <c r="C1117" s="4" t="s">
        <v>2893</v>
      </c>
      <c r="D1117" s="4" t="s">
        <v>2894</v>
      </c>
      <c r="E1117" s="4" t="s">
        <v>2895</v>
      </c>
      <c r="F1117" s="9">
        <v>10.625</v>
      </c>
      <c r="G1117" s="4" t="s">
        <v>2888</v>
      </c>
      <c r="H1117" s="4"/>
      <c r="I1117" s="4" t="s">
        <v>1403</v>
      </c>
      <c r="J1117" s="4" t="s">
        <v>143</v>
      </c>
      <c r="K1117" s="4" t="s">
        <v>47</v>
      </c>
      <c r="L1117" s="4" t="s">
        <v>34</v>
      </c>
      <c r="M1117" s="10">
        <v>105000000</v>
      </c>
      <c r="N1117" s="10">
        <v>0</v>
      </c>
      <c r="O1117" s="4" t="s">
        <v>175</v>
      </c>
      <c r="P1117" s="4" t="s">
        <v>37</v>
      </c>
      <c r="Q1117" s="4" t="s">
        <v>38</v>
      </c>
      <c r="R1117" s="4" t="s">
        <v>178</v>
      </c>
      <c r="S1117" s="4" t="s">
        <v>143</v>
      </c>
      <c r="T1117" s="4" t="s">
        <v>4939</v>
      </c>
    </row>
    <row r="1118" spans="1:20" x14ac:dyDescent="0.2">
      <c r="A1118" s="4" t="str">
        <f t="shared" si="17"/>
        <v>UNF 11.125 10/15/2006</v>
      </c>
      <c r="B1118" s="4" t="s">
        <v>47</v>
      </c>
      <c r="C1118" s="4" t="s">
        <v>2720</v>
      </c>
      <c r="D1118" s="4" t="s">
        <v>2721</v>
      </c>
      <c r="E1118" s="4" t="s">
        <v>2722</v>
      </c>
      <c r="F1118" s="9">
        <v>11.125</v>
      </c>
      <c r="G1118" s="4" t="s">
        <v>2708</v>
      </c>
      <c r="H1118" s="4"/>
      <c r="I1118" s="4" t="s">
        <v>2724</v>
      </c>
      <c r="J1118" s="4" t="s">
        <v>143</v>
      </c>
      <c r="K1118" s="4" t="s">
        <v>47</v>
      </c>
      <c r="L1118" s="4" t="s">
        <v>34</v>
      </c>
      <c r="M1118" s="10">
        <v>125000000</v>
      </c>
      <c r="N1118" s="10">
        <v>0</v>
      </c>
      <c r="O1118" s="4" t="s">
        <v>93</v>
      </c>
      <c r="P1118" s="4" t="s">
        <v>37</v>
      </c>
      <c r="Q1118" s="4" t="s">
        <v>695</v>
      </c>
      <c r="R1118" s="4" t="s">
        <v>178</v>
      </c>
      <c r="S1118" s="4" t="s">
        <v>143</v>
      </c>
      <c r="T1118" s="4"/>
    </row>
    <row r="1119" spans="1:20" x14ac:dyDescent="0.2">
      <c r="A1119" s="4" t="str">
        <f t="shared" si="17"/>
        <v>WCOEQ 7.550 04/01/2004</v>
      </c>
      <c r="B1119" s="4" t="s">
        <v>47</v>
      </c>
      <c r="C1119" s="4" t="s">
        <v>1418</v>
      </c>
      <c r="D1119" s="4" t="s">
        <v>863</v>
      </c>
      <c r="E1119" s="4" t="s">
        <v>864</v>
      </c>
      <c r="F1119" s="9">
        <v>7.55</v>
      </c>
      <c r="G1119" s="4" t="s">
        <v>1416</v>
      </c>
      <c r="H1119" s="4"/>
      <c r="I1119" s="4" t="s">
        <v>1164</v>
      </c>
      <c r="J1119" s="4" t="s">
        <v>143</v>
      </c>
      <c r="K1119" s="4" t="s">
        <v>47</v>
      </c>
      <c r="L1119" s="4" t="s">
        <v>34</v>
      </c>
      <c r="M1119" s="10">
        <v>600000000</v>
      </c>
      <c r="N1119" s="10">
        <v>0</v>
      </c>
      <c r="O1119" s="4" t="s">
        <v>509</v>
      </c>
      <c r="P1119" s="4" t="s">
        <v>37</v>
      </c>
      <c r="Q1119" s="4" t="s">
        <v>38</v>
      </c>
      <c r="R1119" s="4" t="s">
        <v>178</v>
      </c>
      <c r="S1119" s="4" t="s">
        <v>143</v>
      </c>
      <c r="T1119" s="4" t="s">
        <v>4872</v>
      </c>
    </row>
    <row r="1120" spans="1:20" x14ac:dyDescent="0.2">
      <c r="A1120" s="4" t="str">
        <f t="shared" si="17"/>
        <v>WCOEQ 7.750 04/01/2007</v>
      </c>
      <c r="B1120" s="4" t="s">
        <v>47</v>
      </c>
      <c r="C1120" s="4" t="s">
        <v>2897</v>
      </c>
      <c r="D1120" s="4" t="s">
        <v>863</v>
      </c>
      <c r="E1120" s="4" t="s">
        <v>864</v>
      </c>
      <c r="F1120" s="9">
        <v>7.75</v>
      </c>
      <c r="G1120" s="4" t="s">
        <v>2888</v>
      </c>
      <c r="H1120" s="4"/>
      <c r="I1120" s="4" t="s">
        <v>1164</v>
      </c>
      <c r="J1120" s="4" t="s">
        <v>143</v>
      </c>
      <c r="K1120" s="4" t="s">
        <v>47</v>
      </c>
      <c r="L1120" s="4" t="s">
        <v>34</v>
      </c>
      <c r="M1120" s="10">
        <v>1100000000</v>
      </c>
      <c r="N1120" s="10">
        <v>0</v>
      </c>
      <c r="O1120" s="4" t="s">
        <v>509</v>
      </c>
      <c r="P1120" s="4" t="s">
        <v>37</v>
      </c>
      <c r="Q1120" s="4" t="s">
        <v>38</v>
      </c>
      <c r="R1120" s="4" t="s">
        <v>178</v>
      </c>
      <c r="S1120" s="4" t="s">
        <v>143</v>
      </c>
      <c r="T1120" s="4" t="s">
        <v>4872</v>
      </c>
    </row>
    <row r="1121" spans="1:20" x14ac:dyDescent="0.2">
      <c r="A1121" s="4" t="str">
        <f t="shared" si="17"/>
        <v>WCOEQ 7.750 04/01/2027</v>
      </c>
      <c r="B1121" s="4" t="s">
        <v>47</v>
      </c>
      <c r="C1121" s="4" t="s">
        <v>4938</v>
      </c>
      <c r="D1121" s="4" t="s">
        <v>863</v>
      </c>
      <c r="E1121" s="4" t="s">
        <v>864</v>
      </c>
      <c r="F1121" s="9">
        <v>7.75</v>
      </c>
      <c r="G1121" s="4" t="s">
        <v>4937</v>
      </c>
      <c r="H1121" s="4"/>
      <c r="I1121" s="4" t="s">
        <v>1164</v>
      </c>
      <c r="J1121" s="4" t="s">
        <v>143</v>
      </c>
      <c r="K1121" s="4" t="s">
        <v>227</v>
      </c>
      <c r="L1121" s="4" t="s">
        <v>34</v>
      </c>
      <c r="M1121" s="10">
        <v>300000000</v>
      </c>
      <c r="N1121" s="10">
        <v>0</v>
      </c>
      <c r="O1121" s="4" t="s">
        <v>509</v>
      </c>
      <c r="P1121" s="4" t="s">
        <v>37</v>
      </c>
      <c r="Q1121" s="4" t="s">
        <v>38</v>
      </c>
      <c r="R1121" s="4" t="s">
        <v>178</v>
      </c>
      <c r="S1121" s="4" t="s">
        <v>143</v>
      </c>
      <c r="T1121" s="4" t="s">
        <v>4872</v>
      </c>
    </row>
    <row r="1122" spans="1:20" x14ac:dyDescent="0.2">
      <c r="A1122" s="4" t="str">
        <f t="shared" si="17"/>
        <v>LCUT 11.000 04/15/2007</v>
      </c>
      <c r="B1122" s="4" t="s">
        <v>47</v>
      </c>
      <c r="C1122" s="4" t="s">
        <v>2927</v>
      </c>
      <c r="D1122" s="4" t="s">
        <v>2928</v>
      </c>
      <c r="E1122" s="4" t="s">
        <v>2929</v>
      </c>
      <c r="F1122" s="9">
        <v>11</v>
      </c>
      <c r="G1122" s="4" t="s">
        <v>2924</v>
      </c>
      <c r="H1122" s="4"/>
      <c r="I1122" s="4" t="s">
        <v>2931</v>
      </c>
      <c r="J1122" s="4" t="s">
        <v>143</v>
      </c>
      <c r="K1122" s="4" t="s">
        <v>47</v>
      </c>
      <c r="L1122" s="4" t="s">
        <v>34</v>
      </c>
      <c r="M1122" s="10">
        <v>165000000</v>
      </c>
      <c r="N1122" s="10">
        <v>0</v>
      </c>
      <c r="O1122" s="4" t="s">
        <v>509</v>
      </c>
      <c r="P1122" s="4" t="s">
        <v>37</v>
      </c>
      <c r="Q1122" s="4" t="s">
        <v>38</v>
      </c>
      <c r="R1122" s="4" t="s">
        <v>178</v>
      </c>
      <c r="S1122" s="4" t="s">
        <v>143</v>
      </c>
      <c r="T1122" s="4" t="s">
        <v>3981</v>
      </c>
    </row>
    <row r="1123" spans="1:20" x14ac:dyDescent="0.2">
      <c r="A1123" s="4" t="str">
        <f t="shared" si="17"/>
        <v>ALMAU 15.000 11/01/2002</v>
      </c>
      <c r="B1123" s="4" t="s">
        <v>47</v>
      </c>
      <c r="C1123" s="4" t="s">
        <v>837</v>
      </c>
      <c r="D1123" s="4" t="s">
        <v>827</v>
      </c>
      <c r="E1123" s="4" t="s">
        <v>828</v>
      </c>
      <c r="F1123" s="9">
        <v>15</v>
      </c>
      <c r="G1123" s="4" t="s">
        <v>830</v>
      </c>
      <c r="H1123" s="4"/>
      <c r="I1123" s="4" t="s">
        <v>673</v>
      </c>
      <c r="J1123" s="4" t="s">
        <v>143</v>
      </c>
      <c r="K1123" s="4" t="s">
        <v>47</v>
      </c>
      <c r="L1123" s="4" t="s">
        <v>34</v>
      </c>
      <c r="M1123" s="10">
        <v>136310000</v>
      </c>
      <c r="N1123" s="10">
        <v>0</v>
      </c>
      <c r="O1123" s="4" t="s">
        <v>493</v>
      </c>
      <c r="P1123" s="4" t="s">
        <v>37</v>
      </c>
      <c r="Q1123" s="4" t="s">
        <v>832</v>
      </c>
      <c r="R1123" s="4"/>
      <c r="S1123" s="4" t="s">
        <v>143</v>
      </c>
      <c r="T1123" s="4"/>
    </row>
    <row r="1124" spans="1:20" x14ac:dyDescent="0.2">
      <c r="A1124" s="4" t="str">
        <f t="shared" si="17"/>
        <v>GORGES 11.500 12/01/2006</v>
      </c>
      <c r="B1124" s="4" t="s">
        <v>47</v>
      </c>
      <c r="C1124" s="4" t="s">
        <v>2771</v>
      </c>
      <c r="D1124" s="4" t="s">
        <v>2772</v>
      </c>
      <c r="E1124" s="4" t="s">
        <v>2773</v>
      </c>
      <c r="F1124" s="9">
        <v>11.5</v>
      </c>
      <c r="G1124" s="4" t="s">
        <v>2765</v>
      </c>
      <c r="H1124" s="4" t="s">
        <v>114</v>
      </c>
      <c r="I1124" s="4" t="s">
        <v>2775</v>
      </c>
      <c r="J1124" s="4" t="s">
        <v>143</v>
      </c>
      <c r="K1124" s="4" t="s">
        <v>47</v>
      </c>
      <c r="L1124" s="4" t="s">
        <v>34</v>
      </c>
      <c r="M1124" s="10">
        <v>100000000</v>
      </c>
      <c r="N1124" s="10">
        <v>0</v>
      </c>
      <c r="O1124" s="4" t="s">
        <v>409</v>
      </c>
      <c r="P1124" s="4" t="s">
        <v>37</v>
      </c>
      <c r="Q1124" s="4" t="s">
        <v>38</v>
      </c>
      <c r="R1124" s="4" t="s">
        <v>178</v>
      </c>
      <c r="S1124" s="4" t="s">
        <v>143</v>
      </c>
      <c r="T1124" s="4"/>
    </row>
    <row r="1125" spans="1:20" x14ac:dyDescent="0.2">
      <c r="A1125" s="4" t="str">
        <f t="shared" si="17"/>
        <v>NENA 11.125 05/01/2007</v>
      </c>
      <c r="B1125" s="4" t="s">
        <v>47</v>
      </c>
      <c r="C1125" s="4" t="s">
        <v>2955</v>
      </c>
      <c r="D1125" s="4" t="s">
        <v>2956</v>
      </c>
      <c r="E1125" s="4" t="s">
        <v>2957</v>
      </c>
      <c r="F1125" s="9">
        <v>11.125</v>
      </c>
      <c r="G1125" s="4" t="s">
        <v>2951</v>
      </c>
      <c r="H1125" s="4" t="s">
        <v>167</v>
      </c>
      <c r="I1125" s="4" t="s">
        <v>2959</v>
      </c>
      <c r="J1125" s="4" t="s">
        <v>143</v>
      </c>
      <c r="K1125" s="4" t="s">
        <v>47</v>
      </c>
      <c r="L1125" s="4" t="s">
        <v>34</v>
      </c>
      <c r="M1125" s="10">
        <v>150000000</v>
      </c>
      <c r="N1125" s="10">
        <v>0</v>
      </c>
      <c r="O1125" s="4" t="s">
        <v>409</v>
      </c>
      <c r="P1125" s="4" t="s">
        <v>37</v>
      </c>
      <c r="Q1125" s="4" t="s">
        <v>38</v>
      </c>
      <c r="R1125" s="4" t="s">
        <v>178</v>
      </c>
      <c r="S1125" s="4" t="s">
        <v>143</v>
      </c>
      <c r="T1125" s="4" t="s">
        <v>4477</v>
      </c>
    </row>
    <row r="1126" spans="1:20" x14ac:dyDescent="0.2">
      <c r="A1126" s="4" t="str">
        <f t="shared" si="17"/>
        <v>NENA 11.125 05/01/2007</v>
      </c>
      <c r="B1126" s="4" t="s">
        <v>47</v>
      </c>
      <c r="C1126" s="4" t="s">
        <v>2963</v>
      </c>
      <c r="D1126" s="4" t="s">
        <v>2956</v>
      </c>
      <c r="E1126" s="4" t="s">
        <v>2957</v>
      </c>
      <c r="F1126" s="9">
        <v>11.125</v>
      </c>
      <c r="G1126" s="4" t="s">
        <v>2951</v>
      </c>
      <c r="H1126" s="4" t="s">
        <v>335</v>
      </c>
      <c r="I1126" s="4" t="s">
        <v>2959</v>
      </c>
      <c r="J1126" s="4" t="s">
        <v>143</v>
      </c>
      <c r="K1126" s="4" t="s">
        <v>47</v>
      </c>
      <c r="L1126" s="4" t="s">
        <v>34</v>
      </c>
      <c r="M1126" s="10">
        <v>150000000</v>
      </c>
      <c r="N1126" s="10">
        <v>0</v>
      </c>
      <c r="O1126" s="4" t="s">
        <v>409</v>
      </c>
      <c r="P1126" s="4" t="s">
        <v>37</v>
      </c>
      <c r="Q1126" s="4" t="s">
        <v>38</v>
      </c>
      <c r="R1126" s="4" t="s">
        <v>178</v>
      </c>
      <c r="S1126" s="4" t="s">
        <v>143</v>
      </c>
      <c r="T1126" s="4" t="s">
        <v>4477</v>
      </c>
    </row>
    <row r="1127" spans="1:20" x14ac:dyDescent="0.2">
      <c r="A1127" s="4" t="str">
        <f t="shared" si="17"/>
        <v>ICII 9.875 01/15/2007</v>
      </c>
      <c r="B1127" s="4" t="s">
        <v>47</v>
      </c>
      <c r="C1127" s="4" t="s">
        <v>2821</v>
      </c>
      <c r="D1127" s="4" t="s">
        <v>2075</v>
      </c>
      <c r="E1127" s="4" t="s">
        <v>2076</v>
      </c>
      <c r="F1127" s="9">
        <v>9.875</v>
      </c>
      <c r="G1127" s="4" t="s">
        <v>2822</v>
      </c>
      <c r="H1127" s="4" t="s">
        <v>114</v>
      </c>
      <c r="I1127" s="4" t="s">
        <v>831</v>
      </c>
      <c r="J1127" s="4" t="s">
        <v>143</v>
      </c>
      <c r="K1127" s="4" t="s">
        <v>47</v>
      </c>
      <c r="L1127" s="4" t="s">
        <v>34</v>
      </c>
      <c r="M1127" s="10">
        <v>200000000</v>
      </c>
      <c r="N1127" s="10">
        <v>21587000</v>
      </c>
      <c r="O1127" s="4" t="s">
        <v>175</v>
      </c>
      <c r="P1127" s="4" t="s">
        <v>37</v>
      </c>
      <c r="Q1127" s="4" t="s">
        <v>38</v>
      </c>
      <c r="R1127" s="4" t="s">
        <v>178</v>
      </c>
      <c r="S1127" s="4" t="s">
        <v>143</v>
      </c>
      <c r="T1127" s="4"/>
    </row>
    <row r="1128" spans="1:20" x14ac:dyDescent="0.2">
      <c r="A1128" s="4" t="str">
        <f t="shared" si="17"/>
        <v>RSLCF 12.250 11/15/2006</v>
      </c>
      <c r="B1128" s="4" t="s">
        <v>47</v>
      </c>
      <c r="C1128" s="4" t="s">
        <v>2747</v>
      </c>
      <c r="D1128" s="4" t="s">
        <v>2748</v>
      </c>
      <c r="E1128" s="4" t="s">
        <v>2749</v>
      </c>
      <c r="F1128" s="9">
        <v>12.25</v>
      </c>
      <c r="G1128" s="4" t="s">
        <v>2751</v>
      </c>
      <c r="H1128" s="4"/>
      <c r="I1128" s="4" t="s">
        <v>729</v>
      </c>
      <c r="J1128" s="4" t="s">
        <v>143</v>
      </c>
      <c r="K1128" s="4" t="s">
        <v>47</v>
      </c>
      <c r="L1128" s="4" t="s">
        <v>34</v>
      </c>
      <c r="M1128" s="10">
        <v>300000000</v>
      </c>
      <c r="N1128" s="10">
        <v>0</v>
      </c>
      <c r="O1128" s="4" t="s">
        <v>93</v>
      </c>
      <c r="P1128" s="4" t="s">
        <v>37</v>
      </c>
      <c r="Q1128" s="4" t="s">
        <v>2333</v>
      </c>
      <c r="R1128" s="4" t="s">
        <v>178</v>
      </c>
      <c r="S1128" s="4" t="s">
        <v>143</v>
      </c>
      <c r="T1128" s="4"/>
    </row>
    <row r="1129" spans="1:20" x14ac:dyDescent="0.2">
      <c r="A1129" s="4" t="str">
        <f t="shared" si="17"/>
        <v>LVLT 7.250 05/15/2004</v>
      </c>
      <c r="B1129" s="4" t="s">
        <v>47</v>
      </c>
      <c r="C1129" s="4" t="s">
        <v>1442</v>
      </c>
      <c r="D1129" s="4" t="s">
        <v>972</v>
      </c>
      <c r="E1129" s="4" t="s">
        <v>1189</v>
      </c>
      <c r="F1129" s="9">
        <v>7.25</v>
      </c>
      <c r="G1129" s="4" t="s">
        <v>1438</v>
      </c>
      <c r="H1129" s="4"/>
      <c r="I1129" s="4" t="s">
        <v>1443</v>
      </c>
      <c r="J1129" s="4" t="s">
        <v>143</v>
      </c>
      <c r="K1129" s="4" t="s">
        <v>47</v>
      </c>
      <c r="L1129" s="4" t="s">
        <v>34</v>
      </c>
      <c r="M1129" s="10">
        <v>300000000</v>
      </c>
      <c r="N1129" s="10">
        <v>0</v>
      </c>
      <c r="O1129" s="4" t="s">
        <v>197</v>
      </c>
      <c r="P1129" s="4" t="s">
        <v>37</v>
      </c>
      <c r="Q1129" s="4" t="s">
        <v>38</v>
      </c>
      <c r="R1129" s="4" t="s">
        <v>178</v>
      </c>
      <c r="S1129" s="4" t="s">
        <v>143</v>
      </c>
      <c r="T1129" s="4" t="s">
        <v>4872</v>
      </c>
    </row>
    <row r="1130" spans="1:20" x14ac:dyDescent="0.2">
      <c r="A1130" s="4" t="str">
        <f t="shared" si="17"/>
        <v>DGSANV 10.000 06/01/2007</v>
      </c>
      <c r="B1130" s="4" t="s">
        <v>47</v>
      </c>
      <c r="C1130" s="4" t="s">
        <v>2977</v>
      </c>
      <c r="D1130" s="4" t="s">
        <v>2978</v>
      </c>
      <c r="E1130" s="4" t="s">
        <v>2979</v>
      </c>
      <c r="F1130" s="9">
        <v>10</v>
      </c>
      <c r="G1130" s="4" t="s">
        <v>2975</v>
      </c>
      <c r="H1130" s="4" t="s">
        <v>162</v>
      </c>
      <c r="I1130" s="4" t="s">
        <v>2981</v>
      </c>
      <c r="J1130" s="4" t="s">
        <v>143</v>
      </c>
      <c r="K1130" s="4" t="s">
        <v>47</v>
      </c>
      <c r="L1130" s="4" t="s">
        <v>34</v>
      </c>
      <c r="M1130" s="10">
        <v>225000000</v>
      </c>
      <c r="N1130" s="10">
        <v>225000000</v>
      </c>
      <c r="O1130" s="4" t="s">
        <v>93</v>
      </c>
      <c r="P1130" s="4" t="s">
        <v>37</v>
      </c>
      <c r="Q1130" s="4" t="s">
        <v>137</v>
      </c>
      <c r="R1130" s="4" t="s">
        <v>178</v>
      </c>
      <c r="S1130" s="4" t="s">
        <v>143</v>
      </c>
      <c r="T1130" s="4" t="s">
        <v>4936</v>
      </c>
    </row>
    <row r="1131" spans="1:20" x14ac:dyDescent="0.2">
      <c r="A1131" s="4" t="str">
        <f t="shared" si="17"/>
        <v>DGSANV 10.000 06/01/2007</v>
      </c>
      <c r="B1131" s="4" t="s">
        <v>47</v>
      </c>
      <c r="C1131" s="4" t="s">
        <v>2992</v>
      </c>
      <c r="D1131" s="4" t="s">
        <v>2978</v>
      </c>
      <c r="E1131" s="4" t="s">
        <v>2979</v>
      </c>
      <c r="F1131" s="9">
        <v>10</v>
      </c>
      <c r="G1131" s="4" t="s">
        <v>2975</v>
      </c>
      <c r="H1131" s="4" t="s">
        <v>167</v>
      </c>
      <c r="I1131" s="4" t="s">
        <v>2981</v>
      </c>
      <c r="J1131" s="4" t="s">
        <v>143</v>
      </c>
      <c r="K1131" s="4" t="s">
        <v>47</v>
      </c>
      <c r="L1131" s="4" t="s">
        <v>34</v>
      </c>
      <c r="M1131" s="10">
        <v>225000000</v>
      </c>
      <c r="N1131" s="10">
        <v>225000000</v>
      </c>
      <c r="O1131" s="4" t="s">
        <v>93</v>
      </c>
      <c r="P1131" s="4" t="s">
        <v>37</v>
      </c>
      <c r="Q1131" s="4" t="s">
        <v>137</v>
      </c>
      <c r="R1131" s="4" t="s">
        <v>178</v>
      </c>
      <c r="S1131" s="4" t="s">
        <v>143</v>
      </c>
      <c r="T1131" s="4" t="s">
        <v>4936</v>
      </c>
    </row>
    <row r="1132" spans="1:20" x14ac:dyDescent="0.2">
      <c r="A1132" s="4" t="str">
        <f t="shared" si="17"/>
        <v>OUTSOU 11.000 11/01/2006</v>
      </c>
      <c r="B1132" s="4" t="s">
        <v>47</v>
      </c>
      <c r="C1132" s="4" t="s">
        <v>2734</v>
      </c>
      <c r="D1132" s="4" t="s">
        <v>2735</v>
      </c>
      <c r="E1132" s="4" t="s">
        <v>2736</v>
      </c>
      <c r="F1132" s="9">
        <v>11</v>
      </c>
      <c r="G1132" s="4" t="s">
        <v>2738</v>
      </c>
      <c r="H1132" s="4" t="s">
        <v>114</v>
      </c>
      <c r="I1132" s="4" t="s">
        <v>1453</v>
      </c>
      <c r="J1132" s="4" t="s">
        <v>143</v>
      </c>
      <c r="K1132" s="4" t="s">
        <v>47</v>
      </c>
      <c r="L1132" s="4" t="s">
        <v>34</v>
      </c>
      <c r="M1132" s="10">
        <v>100000000</v>
      </c>
      <c r="N1132" s="10">
        <v>0</v>
      </c>
      <c r="O1132" s="4" t="s">
        <v>409</v>
      </c>
      <c r="P1132" s="4" t="s">
        <v>37</v>
      </c>
      <c r="Q1132" s="4" t="s">
        <v>38</v>
      </c>
      <c r="R1132" s="4" t="s">
        <v>178</v>
      </c>
      <c r="S1132" s="4" t="s">
        <v>143</v>
      </c>
      <c r="T1132" s="4"/>
    </row>
    <row r="1133" spans="1:20" x14ac:dyDescent="0.2">
      <c r="A1133" s="4" t="str">
        <f t="shared" si="17"/>
        <v>PAGING 13.500 06/06/2005</v>
      </c>
      <c r="B1133" s="4" t="s">
        <v>47</v>
      </c>
      <c r="C1133" s="4" t="s">
        <v>2040</v>
      </c>
      <c r="D1133" s="4" t="s">
        <v>2041</v>
      </c>
      <c r="E1133" s="4" t="s">
        <v>2042</v>
      </c>
      <c r="F1133" s="9">
        <v>13.5</v>
      </c>
      <c r="G1133" s="4" t="s">
        <v>2044</v>
      </c>
      <c r="H1133" s="4" t="s">
        <v>167</v>
      </c>
      <c r="I1133" s="4" t="s">
        <v>2045</v>
      </c>
      <c r="J1133" s="4"/>
      <c r="K1133" s="4" t="s">
        <v>47</v>
      </c>
      <c r="L1133" s="4" t="s">
        <v>34</v>
      </c>
      <c r="M1133" s="10">
        <v>125000000</v>
      </c>
      <c r="N1133" s="10">
        <v>15357000</v>
      </c>
      <c r="O1133" s="4" t="s">
        <v>175</v>
      </c>
      <c r="P1133" s="4" t="s">
        <v>37</v>
      </c>
      <c r="Q1133" s="4" t="s">
        <v>1200</v>
      </c>
      <c r="R1133" s="4"/>
      <c r="S1133" s="4"/>
      <c r="T1133" s="4" t="s">
        <v>4214</v>
      </c>
    </row>
    <row r="1134" spans="1:20" x14ac:dyDescent="0.2">
      <c r="A1134" s="4" t="str">
        <f t="shared" si="17"/>
        <v>PAGING 13.500 06/06/2005</v>
      </c>
      <c r="B1134" s="4" t="s">
        <v>47</v>
      </c>
      <c r="C1134" s="4" t="s">
        <v>2047</v>
      </c>
      <c r="D1134" s="4" t="s">
        <v>2041</v>
      </c>
      <c r="E1134" s="4" t="s">
        <v>2042</v>
      </c>
      <c r="F1134" s="9">
        <v>13.5</v>
      </c>
      <c r="G1134" s="4" t="s">
        <v>2044</v>
      </c>
      <c r="H1134" s="4" t="s">
        <v>335</v>
      </c>
      <c r="I1134" s="4" t="s">
        <v>2045</v>
      </c>
      <c r="J1134" s="4"/>
      <c r="K1134" s="4" t="s">
        <v>47</v>
      </c>
      <c r="L1134" s="4" t="s">
        <v>34</v>
      </c>
      <c r="M1134" s="10">
        <v>125000000</v>
      </c>
      <c r="N1134" s="10">
        <v>15357000</v>
      </c>
      <c r="O1134" s="4" t="s">
        <v>175</v>
      </c>
      <c r="P1134" s="4" t="s">
        <v>37</v>
      </c>
      <c r="Q1134" s="4" t="s">
        <v>1200</v>
      </c>
      <c r="R1134" s="4"/>
      <c r="S1134" s="4"/>
      <c r="T1134" s="4" t="s">
        <v>4214</v>
      </c>
    </row>
    <row r="1135" spans="1:20" x14ac:dyDescent="0.2">
      <c r="A1135" s="4" t="str">
        <f t="shared" si="17"/>
        <v>PAGING 13.500 06/06/2005</v>
      </c>
      <c r="B1135" s="4" t="s">
        <v>47</v>
      </c>
      <c r="C1135" s="4" t="s">
        <v>2048</v>
      </c>
      <c r="D1135" s="4" t="s">
        <v>2041</v>
      </c>
      <c r="E1135" s="4" t="s">
        <v>2042</v>
      </c>
      <c r="F1135" s="9">
        <v>13.5</v>
      </c>
      <c r="G1135" s="4" t="s">
        <v>2044</v>
      </c>
      <c r="H1135" s="4" t="s">
        <v>162</v>
      </c>
      <c r="I1135" s="4" t="s">
        <v>2045</v>
      </c>
      <c r="J1135" s="4"/>
      <c r="K1135" s="4" t="s">
        <v>47</v>
      </c>
      <c r="L1135" s="4" t="s">
        <v>34</v>
      </c>
      <c r="M1135" s="10">
        <v>125000000</v>
      </c>
      <c r="N1135" s="10">
        <v>15357000</v>
      </c>
      <c r="O1135" s="4" t="s">
        <v>175</v>
      </c>
      <c r="P1135" s="4" t="s">
        <v>37</v>
      </c>
      <c r="Q1135" s="4" t="s">
        <v>1200</v>
      </c>
      <c r="R1135" s="4"/>
      <c r="S1135" s="4"/>
      <c r="T1135" s="4" t="s">
        <v>4214</v>
      </c>
    </row>
    <row r="1136" spans="1:20" x14ac:dyDescent="0.2">
      <c r="A1136" s="4" t="str">
        <f t="shared" si="17"/>
        <v>ADELQ 10.625 11/15/2006</v>
      </c>
      <c r="B1136" s="4" t="s">
        <v>47</v>
      </c>
      <c r="C1136" s="4" t="s">
        <v>2752</v>
      </c>
      <c r="D1136" s="4" t="s">
        <v>793</v>
      </c>
      <c r="E1136" s="4" t="s">
        <v>2753</v>
      </c>
      <c r="F1136" s="9">
        <v>10.625</v>
      </c>
      <c r="G1136" s="4" t="s">
        <v>2751</v>
      </c>
      <c r="H1136" s="4" t="s">
        <v>114</v>
      </c>
      <c r="I1136" s="4" t="s">
        <v>2755</v>
      </c>
      <c r="J1136" s="4" t="s">
        <v>143</v>
      </c>
      <c r="K1136" s="4" t="s">
        <v>47</v>
      </c>
      <c r="L1136" s="4" t="s">
        <v>34</v>
      </c>
      <c r="M1136" s="10">
        <v>200000000</v>
      </c>
      <c r="N1136" s="10">
        <v>0</v>
      </c>
      <c r="O1136" s="4" t="s">
        <v>509</v>
      </c>
      <c r="P1136" s="4" t="s">
        <v>37</v>
      </c>
      <c r="Q1136" s="4" t="s">
        <v>38</v>
      </c>
      <c r="R1136" s="4" t="s">
        <v>178</v>
      </c>
      <c r="S1136" s="4" t="s">
        <v>143</v>
      </c>
      <c r="T1136" s="4"/>
    </row>
    <row r="1137" spans="1:20" x14ac:dyDescent="0.2">
      <c r="A1137" s="4" t="str">
        <f t="shared" si="17"/>
        <v>DONGAH 0.250 12/31/2007</v>
      </c>
      <c r="B1137" s="4" t="s">
        <v>47</v>
      </c>
      <c r="C1137" s="4" t="s">
        <v>3416</v>
      </c>
      <c r="D1137" s="4" t="s">
        <v>3417</v>
      </c>
      <c r="E1137" s="4" t="s">
        <v>3418</v>
      </c>
      <c r="F1137" s="9">
        <v>0.25</v>
      </c>
      <c r="G1137" s="4" t="s">
        <v>3415</v>
      </c>
      <c r="H1137" s="4"/>
      <c r="I1137" s="4" t="s">
        <v>1467</v>
      </c>
      <c r="J1137" s="4"/>
      <c r="K1137" s="4" t="s">
        <v>92</v>
      </c>
      <c r="L1137" s="4" t="s">
        <v>34</v>
      </c>
      <c r="M1137" s="10">
        <v>100000000</v>
      </c>
      <c r="N1137" s="10">
        <v>100000000</v>
      </c>
      <c r="O1137" s="4" t="s">
        <v>175</v>
      </c>
      <c r="P1137" s="4" t="s">
        <v>37</v>
      </c>
      <c r="Q1137" s="4" t="s">
        <v>992</v>
      </c>
      <c r="R1137" s="4"/>
      <c r="S1137" s="4"/>
      <c r="T1137" s="4" t="s">
        <v>4925</v>
      </c>
    </row>
    <row r="1138" spans="1:20" x14ac:dyDescent="0.2">
      <c r="A1138" s="4" t="str">
        <f t="shared" si="17"/>
        <v>GLOSTA 11.250 06/15/2004</v>
      </c>
      <c r="B1138" s="4" t="s">
        <v>47</v>
      </c>
      <c r="C1138" s="4" t="s">
        <v>1465</v>
      </c>
      <c r="D1138" s="4" t="s">
        <v>1346</v>
      </c>
      <c r="E1138" s="4" t="s">
        <v>1347</v>
      </c>
      <c r="F1138" s="9">
        <v>11.25</v>
      </c>
      <c r="G1138" s="4" t="s">
        <v>1460</v>
      </c>
      <c r="H1138" s="4" t="s">
        <v>167</v>
      </c>
      <c r="I1138" s="4" t="s">
        <v>1466</v>
      </c>
      <c r="J1138" s="4" t="s">
        <v>143</v>
      </c>
      <c r="K1138" s="4" t="s">
        <v>47</v>
      </c>
      <c r="L1138" s="4" t="s">
        <v>34</v>
      </c>
      <c r="M1138" s="10">
        <v>325000000</v>
      </c>
      <c r="N1138" s="10">
        <v>0</v>
      </c>
      <c r="O1138" s="4" t="s">
        <v>509</v>
      </c>
      <c r="P1138" s="4" t="s">
        <v>37</v>
      </c>
      <c r="Q1138" s="4" t="s">
        <v>38</v>
      </c>
      <c r="R1138" s="4" t="s">
        <v>178</v>
      </c>
      <c r="S1138" s="4" t="s">
        <v>143</v>
      </c>
      <c r="T1138" s="4" t="s">
        <v>4910</v>
      </c>
    </row>
    <row r="1139" spans="1:20" x14ac:dyDescent="0.2">
      <c r="A1139" s="4" t="str">
        <f t="shared" si="17"/>
        <v>GLOSTA 11.250 06/15/2004</v>
      </c>
      <c r="B1139" s="4" t="s">
        <v>47</v>
      </c>
      <c r="C1139" s="4" t="s">
        <v>1468</v>
      </c>
      <c r="D1139" s="4" t="s">
        <v>1346</v>
      </c>
      <c r="E1139" s="4" t="s">
        <v>1347</v>
      </c>
      <c r="F1139" s="9">
        <v>11.25</v>
      </c>
      <c r="G1139" s="4" t="s">
        <v>1460</v>
      </c>
      <c r="H1139" s="4" t="s">
        <v>335</v>
      </c>
      <c r="I1139" s="4" t="s">
        <v>1466</v>
      </c>
      <c r="J1139" s="4" t="s">
        <v>143</v>
      </c>
      <c r="K1139" s="4" t="s">
        <v>47</v>
      </c>
      <c r="L1139" s="4" t="s">
        <v>34</v>
      </c>
      <c r="M1139" s="10">
        <v>325000000</v>
      </c>
      <c r="N1139" s="10">
        <v>0</v>
      </c>
      <c r="O1139" s="4" t="s">
        <v>509</v>
      </c>
      <c r="P1139" s="4" t="s">
        <v>37</v>
      </c>
      <c r="Q1139" s="4" t="s">
        <v>38</v>
      </c>
      <c r="R1139" s="4" t="s">
        <v>178</v>
      </c>
      <c r="S1139" s="4" t="s">
        <v>143</v>
      </c>
      <c r="T1139" s="4" t="s">
        <v>4910</v>
      </c>
    </row>
    <row r="1140" spans="1:20" x14ac:dyDescent="0.2">
      <c r="A1140" s="4" t="str">
        <f t="shared" si="17"/>
        <v>GLOSTA 11.250 06/15/2004</v>
      </c>
      <c r="B1140" s="4" t="s">
        <v>47</v>
      </c>
      <c r="C1140" s="4" t="s">
        <v>1469</v>
      </c>
      <c r="D1140" s="4" t="s">
        <v>1346</v>
      </c>
      <c r="E1140" s="4" t="s">
        <v>1347</v>
      </c>
      <c r="F1140" s="9">
        <v>11.25</v>
      </c>
      <c r="G1140" s="4" t="s">
        <v>1460</v>
      </c>
      <c r="H1140" s="4" t="s">
        <v>162</v>
      </c>
      <c r="I1140" s="4" t="s">
        <v>1466</v>
      </c>
      <c r="J1140" s="4" t="s">
        <v>143</v>
      </c>
      <c r="K1140" s="4" t="s">
        <v>47</v>
      </c>
      <c r="L1140" s="4" t="s">
        <v>34</v>
      </c>
      <c r="M1140" s="10">
        <v>325000000</v>
      </c>
      <c r="N1140" s="10">
        <v>0</v>
      </c>
      <c r="O1140" s="4" t="s">
        <v>509</v>
      </c>
      <c r="P1140" s="4" t="s">
        <v>37</v>
      </c>
      <c r="Q1140" s="4" t="s">
        <v>38</v>
      </c>
      <c r="R1140" s="4" t="s">
        <v>178</v>
      </c>
      <c r="S1140" s="4" t="s">
        <v>143</v>
      </c>
      <c r="T1140" s="4" t="s">
        <v>4935</v>
      </c>
    </row>
    <row r="1141" spans="1:20" x14ac:dyDescent="0.2">
      <c r="A1141" s="4" t="str">
        <f t="shared" si="17"/>
        <v>GBFEL 9.250 06/15/2004</v>
      </c>
      <c r="B1141" s="4" t="s">
        <v>47</v>
      </c>
      <c r="C1141" s="4" t="s">
        <v>1461</v>
      </c>
      <c r="D1141" s="4" t="s">
        <v>1457</v>
      </c>
      <c r="E1141" s="4" t="s">
        <v>1458</v>
      </c>
      <c r="F1141" s="9">
        <v>9.25</v>
      </c>
      <c r="G1141" s="4" t="s">
        <v>1460</v>
      </c>
      <c r="H1141" s="4" t="s">
        <v>335</v>
      </c>
      <c r="I1141" s="4" t="s">
        <v>1353</v>
      </c>
      <c r="J1141" s="4" t="s">
        <v>143</v>
      </c>
      <c r="K1141" s="4" t="s">
        <v>73</v>
      </c>
      <c r="L1141" s="4" t="s">
        <v>34</v>
      </c>
      <c r="M1141" s="10">
        <v>100000000</v>
      </c>
      <c r="N1141" s="10">
        <v>31070926.399999999</v>
      </c>
      <c r="O1141" s="4" t="s">
        <v>175</v>
      </c>
      <c r="P1141" s="4" t="s">
        <v>37</v>
      </c>
      <c r="Q1141" s="4" t="s">
        <v>304</v>
      </c>
      <c r="R1141" s="4" t="s">
        <v>178</v>
      </c>
      <c r="S1141" s="4" t="s">
        <v>143</v>
      </c>
      <c r="T1141" s="4" t="s">
        <v>4237</v>
      </c>
    </row>
    <row r="1142" spans="1:20" x14ac:dyDescent="0.2">
      <c r="A1142" s="4" t="str">
        <f t="shared" si="17"/>
        <v>RENCOS 11.750 02/15/2004</v>
      </c>
      <c r="B1142" s="4" t="s">
        <v>47</v>
      </c>
      <c r="C1142" s="4" t="s">
        <v>1349</v>
      </c>
      <c r="D1142" s="4" t="s">
        <v>1350</v>
      </c>
      <c r="E1142" s="4" t="s">
        <v>1351</v>
      </c>
      <c r="F1142" s="9">
        <v>11.75</v>
      </c>
      <c r="G1142" s="4" t="s">
        <v>1339</v>
      </c>
      <c r="H1142" s="4"/>
      <c r="I1142" s="4" t="s">
        <v>1353</v>
      </c>
      <c r="J1142" s="4" t="s">
        <v>143</v>
      </c>
      <c r="K1142" s="4" t="s">
        <v>47</v>
      </c>
      <c r="L1142" s="4" t="s">
        <v>34</v>
      </c>
      <c r="M1142" s="10">
        <v>200000000</v>
      </c>
      <c r="N1142" s="10">
        <v>0</v>
      </c>
      <c r="O1142" s="4" t="s">
        <v>93</v>
      </c>
      <c r="P1142" s="4" t="s">
        <v>37</v>
      </c>
      <c r="Q1142" s="4" t="s">
        <v>38</v>
      </c>
      <c r="R1142" s="4" t="s">
        <v>178</v>
      </c>
      <c r="S1142" s="4" t="s">
        <v>143</v>
      </c>
      <c r="T1142" s="4"/>
    </row>
    <row r="1143" spans="1:20" x14ac:dyDescent="0.2">
      <c r="A1143" s="4" t="str">
        <f t="shared" si="17"/>
        <v>GBFEL 9.250 06/15/2004</v>
      </c>
      <c r="B1143" s="4" t="s">
        <v>47</v>
      </c>
      <c r="C1143" s="4" t="s">
        <v>1470</v>
      </c>
      <c r="D1143" s="4" t="s">
        <v>1457</v>
      </c>
      <c r="E1143" s="4" t="s">
        <v>1458</v>
      </c>
      <c r="F1143" s="9">
        <v>9.25</v>
      </c>
      <c r="G1143" s="4" t="s">
        <v>1460</v>
      </c>
      <c r="H1143" s="4" t="s">
        <v>167</v>
      </c>
      <c r="I1143" s="4" t="s">
        <v>1353</v>
      </c>
      <c r="J1143" s="4" t="s">
        <v>143</v>
      </c>
      <c r="K1143" s="4" t="s">
        <v>73</v>
      </c>
      <c r="L1143" s="4" t="s">
        <v>34</v>
      </c>
      <c r="M1143" s="10">
        <v>100000000</v>
      </c>
      <c r="N1143" s="10">
        <v>31070926.399999999</v>
      </c>
      <c r="O1143" s="4" t="s">
        <v>175</v>
      </c>
      <c r="P1143" s="4" t="s">
        <v>37</v>
      </c>
      <c r="Q1143" s="4" t="s">
        <v>304</v>
      </c>
      <c r="R1143" s="4" t="s">
        <v>178</v>
      </c>
      <c r="S1143" s="4" t="s">
        <v>143</v>
      </c>
      <c r="T1143" s="4" t="s">
        <v>4237</v>
      </c>
    </row>
    <row r="1144" spans="1:20" x14ac:dyDescent="0.2">
      <c r="A1144" s="4" t="str">
        <f t="shared" si="17"/>
        <v>GBFEL 9.250 06/15/2004</v>
      </c>
      <c r="B1144" s="4" t="s">
        <v>47</v>
      </c>
      <c r="C1144" s="4" t="s">
        <v>1471</v>
      </c>
      <c r="D1144" s="4" t="s">
        <v>1457</v>
      </c>
      <c r="E1144" s="4" t="s">
        <v>1458</v>
      </c>
      <c r="F1144" s="9">
        <v>9.25</v>
      </c>
      <c r="G1144" s="4" t="s">
        <v>1460</v>
      </c>
      <c r="H1144" s="4" t="s">
        <v>162</v>
      </c>
      <c r="I1144" s="4" t="s">
        <v>1353</v>
      </c>
      <c r="J1144" s="4" t="s">
        <v>143</v>
      </c>
      <c r="K1144" s="4" t="s">
        <v>73</v>
      </c>
      <c r="L1144" s="4" t="s">
        <v>34</v>
      </c>
      <c r="M1144" s="10">
        <v>100000000</v>
      </c>
      <c r="N1144" s="10">
        <v>31070926.399999999</v>
      </c>
      <c r="O1144" s="4" t="s">
        <v>175</v>
      </c>
      <c r="P1144" s="4" t="s">
        <v>37</v>
      </c>
      <c r="Q1144" s="4" t="s">
        <v>304</v>
      </c>
      <c r="R1144" s="4" t="s">
        <v>178</v>
      </c>
      <c r="S1144" s="4" t="s">
        <v>143</v>
      </c>
      <c r="T1144" s="4" t="s">
        <v>4237</v>
      </c>
    </row>
    <row r="1145" spans="1:20" x14ac:dyDescent="0.2">
      <c r="A1145" s="4" t="str">
        <f t="shared" si="17"/>
        <v>TALTON 11.000 06/30/2007</v>
      </c>
      <c r="B1145" s="4" t="s">
        <v>47</v>
      </c>
      <c r="C1145" s="4" t="s">
        <v>3024</v>
      </c>
      <c r="D1145" s="4" t="s">
        <v>3025</v>
      </c>
      <c r="E1145" s="4" t="s">
        <v>3026</v>
      </c>
      <c r="F1145" s="9">
        <v>11</v>
      </c>
      <c r="G1145" s="4" t="s">
        <v>3021</v>
      </c>
      <c r="H1145" s="4" t="s">
        <v>167</v>
      </c>
      <c r="I1145" s="4" t="s">
        <v>860</v>
      </c>
      <c r="J1145" s="4" t="s">
        <v>143</v>
      </c>
      <c r="K1145" s="4" t="s">
        <v>47</v>
      </c>
      <c r="L1145" s="4" t="s">
        <v>34</v>
      </c>
      <c r="M1145" s="10">
        <v>115000000</v>
      </c>
      <c r="N1145" s="10">
        <v>356000</v>
      </c>
      <c r="O1145" s="4" t="s">
        <v>93</v>
      </c>
      <c r="P1145" s="4" t="s">
        <v>37</v>
      </c>
      <c r="Q1145" s="4" t="s">
        <v>38</v>
      </c>
      <c r="R1145" s="4" t="s">
        <v>178</v>
      </c>
      <c r="S1145" s="4" t="s">
        <v>143</v>
      </c>
      <c r="T1145" s="4" t="s">
        <v>4914</v>
      </c>
    </row>
    <row r="1146" spans="1:20" x14ac:dyDescent="0.2">
      <c r="A1146" s="4" t="str">
        <f t="shared" si="17"/>
        <v>TALTON 11.000 06/30/2007</v>
      </c>
      <c r="B1146" s="4" t="s">
        <v>47</v>
      </c>
      <c r="C1146" s="4" t="s">
        <v>3029</v>
      </c>
      <c r="D1146" s="4" t="s">
        <v>3025</v>
      </c>
      <c r="E1146" s="4" t="s">
        <v>3026</v>
      </c>
      <c r="F1146" s="9">
        <v>11</v>
      </c>
      <c r="G1146" s="4" t="s">
        <v>3021</v>
      </c>
      <c r="H1146" s="4" t="s">
        <v>335</v>
      </c>
      <c r="I1146" s="4" t="s">
        <v>860</v>
      </c>
      <c r="J1146" s="4" t="s">
        <v>143</v>
      </c>
      <c r="K1146" s="4" t="s">
        <v>47</v>
      </c>
      <c r="L1146" s="4" t="s">
        <v>34</v>
      </c>
      <c r="M1146" s="10">
        <v>115000000</v>
      </c>
      <c r="N1146" s="10">
        <v>356000</v>
      </c>
      <c r="O1146" s="4" t="s">
        <v>93</v>
      </c>
      <c r="P1146" s="4" t="s">
        <v>37</v>
      </c>
      <c r="Q1146" s="4" t="s">
        <v>38</v>
      </c>
      <c r="R1146" s="4" t="s">
        <v>178</v>
      </c>
      <c r="S1146" s="4" t="s">
        <v>143</v>
      </c>
      <c r="T1146" s="4" t="s">
        <v>4914</v>
      </c>
    </row>
    <row r="1147" spans="1:20" x14ac:dyDescent="0.2">
      <c r="A1147" s="4" t="str">
        <f t="shared" si="17"/>
        <v>NTLDQ 10.000 02/15/2007</v>
      </c>
      <c r="B1147" s="4" t="s">
        <v>47</v>
      </c>
      <c r="C1147" s="4" t="s">
        <v>2851</v>
      </c>
      <c r="D1147" s="4" t="s">
        <v>1947</v>
      </c>
      <c r="E1147" s="4" t="s">
        <v>1948</v>
      </c>
      <c r="F1147" s="9">
        <v>10</v>
      </c>
      <c r="G1147" s="4" t="s">
        <v>2852</v>
      </c>
      <c r="H1147" s="4" t="s">
        <v>114</v>
      </c>
      <c r="I1147" s="4" t="s">
        <v>2820</v>
      </c>
      <c r="J1147" s="4" t="s">
        <v>143</v>
      </c>
      <c r="K1147" s="4" t="s">
        <v>47</v>
      </c>
      <c r="L1147" s="4" t="s">
        <v>34</v>
      </c>
      <c r="M1147" s="10">
        <v>400000000</v>
      </c>
      <c r="N1147" s="10">
        <v>0</v>
      </c>
      <c r="O1147" s="4" t="s">
        <v>509</v>
      </c>
      <c r="P1147" s="4" t="s">
        <v>37</v>
      </c>
      <c r="Q1147" s="4" t="s">
        <v>38</v>
      </c>
      <c r="R1147" s="4" t="s">
        <v>178</v>
      </c>
      <c r="S1147" s="4" t="s">
        <v>143</v>
      </c>
      <c r="T1147" s="4"/>
    </row>
    <row r="1148" spans="1:20" x14ac:dyDescent="0.2">
      <c r="A1148" s="4" t="str">
        <f t="shared" si="17"/>
        <v>INKPIJ 10.000 07/01/2007</v>
      </c>
      <c r="B1148" s="4" t="s">
        <v>47</v>
      </c>
      <c r="C1148" s="4" t="s">
        <v>3037</v>
      </c>
      <c r="D1148" s="4" t="s">
        <v>739</v>
      </c>
      <c r="E1148" s="4" t="s">
        <v>3033</v>
      </c>
      <c r="F1148" s="9">
        <v>10</v>
      </c>
      <c r="G1148" s="4" t="s">
        <v>3035</v>
      </c>
      <c r="H1148" s="4" t="s">
        <v>162</v>
      </c>
      <c r="I1148" s="4" t="s">
        <v>3038</v>
      </c>
      <c r="J1148" s="4" t="s">
        <v>143</v>
      </c>
      <c r="K1148" s="4" t="s">
        <v>47</v>
      </c>
      <c r="L1148" s="4" t="s">
        <v>34</v>
      </c>
      <c r="M1148" s="10">
        <v>600000000</v>
      </c>
      <c r="N1148" s="10">
        <v>1325000</v>
      </c>
      <c r="O1148" s="4" t="s">
        <v>93</v>
      </c>
      <c r="P1148" s="4" t="s">
        <v>37</v>
      </c>
      <c r="Q1148" s="4" t="s">
        <v>471</v>
      </c>
      <c r="R1148" s="4" t="s">
        <v>178</v>
      </c>
      <c r="S1148" s="4" t="s">
        <v>143</v>
      </c>
      <c r="T1148" s="4" t="s">
        <v>4144</v>
      </c>
    </row>
    <row r="1149" spans="1:20" x14ac:dyDescent="0.2">
      <c r="A1149" s="4" t="str">
        <f t="shared" si="17"/>
        <v>INKPIJ 10.000 07/01/2007</v>
      </c>
      <c r="B1149" s="4" t="s">
        <v>47</v>
      </c>
      <c r="C1149" s="4" t="s">
        <v>3040</v>
      </c>
      <c r="D1149" s="4" t="s">
        <v>739</v>
      </c>
      <c r="E1149" s="4" t="s">
        <v>3033</v>
      </c>
      <c r="F1149" s="9">
        <v>10</v>
      </c>
      <c r="G1149" s="4" t="s">
        <v>3035</v>
      </c>
      <c r="H1149" s="4" t="s">
        <v>167</v>
      </c>
      <c r="I1149" s="4" t="s">
        <v>3038</v>
      </c>
      <c r="J1149" s="4" t="s">
        <v>143</v>
      </c>
      <c r="K1149" s="4" t="s">
        <v>47</v>
      </c>
      <c r="L1149" s="4" t="s">
        <v>34</v>
      </c>
      <c r="M1149" s="10">
        <v>600000000</v>
      </c>
      <c r="N1149" s="10">
        <v>1325000</v>
      </c>
      <c r="O1149" s="4" t="s">
        <v>93</v>
      </c>
      <c r="P1149" s="4" t="s">
        <v>37</v>
      </c>
      <c r="Q1149" s="4" t="s">
        <v>471</v>
      </c>
      <c r="R1149" s="4" t="s">
        <v>178</v>
      </c>
      <c r="S1149" s="4" t="s">
        <v>143</v>
      </c>
      <c r="T1149" s="4" t="s">
        <v>4144</v>
      </c>
    </row>
    <row r="1150" spans="1:20" x14ac:dyDescent="0.2">
      <c r="A1150" s="4" t="str">
        <f t="shared" si="17"/>
        <v>INKPIJ 10.000 07/01/2007</v>
      </c>
      <c r="B1150" s="4" t="s">
        <v>47</v>
      </c>
      <c r="C1150" s="4" t="s">
        <v>3050</v>
      </c>
      <c r="D1150" s="4" t="s">
        <v>739</v>
      </c>
      <c r="E1150" s="4" t="s">
        <v>3033</v>
      </c>
      <c r="F1150" s="9">
        <v>10</v>
      </c>
      <c r="G1150" s="4" t="s">
        <v>3035</v>
      </c>
      <c r="H1150" s="4" t="s">
        <v>335</v>
      </c>
      <c r="I1150" s="4" t="s">
        <v>3038</v>
      </c>
      <c r="J1150" s="4" t="s">
        <v>143</v>
      </c>
      <c r="K1150" s="4" t="s">
        <v>47</v>
      </c>
      <c r="L1150" s="4" t="s">
        <v>34</v>
      </c>
      <c r="M1150" s="10">
        <v>600000000</v>
      </c>
      <c r="N1150" s="10">
        <v>1325000</v>
      </c>
      <c r="O1150" s="4" t="s">
        <v>93</v>
      </c>
      <c r="P1150" s="4" t="s">
        <v>37</v>
      </c>
      <c r="Q1150" s="4" t="s">
        <v>471</v>
      </c>
      <c r="R1150" s="4" t="s">
        <v>178</v>
      </c>
      <c r="S1150" s="4" t="s">
        <v>143</v>
      </c>
      <c r="T1150" s="4" t="s">
        <v>4144</v>
      </c>
    </row>
    <row r="1151" spans="1:20" x14ac:dyDescent="0.2">
      <c r="A1151" s="4" t="str">
        <f t="shared" si="17"/>
        <v>STXXQ 11.250 04/01/2007</v>
      </c>
      <c r="B1151" s="4" t="s">
        <v>47</v>
      </c>
      <c r="C1151" s="4" t="s">
        <v>2891</v>
      </c>
      <c r="D1151" s="4" t="s">
        <v>2599</v>
      </c>
      <c r="E1151" s="4" t="s">
        <v>2600</v>
      </c>
      <c r="F1151" s="9">
        <v>11.25</v>
      </c>
      <c r="G1151" s="4" t="s">
        <v>2888</v>
      </c>
      <c r="H1151" s="4" t="s">
        <v>439</v>
      </c>
      <c r="I1151" s="4" t="s">
        <v>2892</v>
      </c>
      <c r="J1151" s="4" t="s">
        <v>143</v>
      </c>
      <c r="K1151" s="4" t="s">
        <v>47</v>
      </c>
      <c r="L1151" s="4" t="s">
        <v>34</v>
      </c>
      <c r="M1151" s="10">
        <v>150000000</v>
      </c>
      <c r="N1151" s="10">
        <v>0</v>
      </c>
      <c r="O1151" s="4" t="s">
        <v>409</v>
      </c>
      <c r="P1151" s="4" t="s">
        <v>37</v>
      </c>
      <c r="Q1151" s="4" t="s">
        <v>38</v>
      </c>
      <c r="R1151" s="4" t="s">
        <v>178</v>
      </c>
      <c r="S1151" s="4" t="s">
        <v>143</v>
      </c>
      <c r="T1151" s="4"/>
    </row>
    <row r="1152" spans="1:20" x14ac:dyDescent="0.2">
      <c r="A1152" s="4" t="str">
        <f t="shared" si="17"/>
        <v>WCOEQ 11.250 07/15/2007</v>
      </c>
      <c r="B1152" s="4" t="s">
        <v>47</v>
      </c>
      <c r="C1152" s="4" t="s">
        <v>3064</v>
      </c>
      <c r="D1152" s="4" t="s">
        <v>863</v>
      </c>
      <c r="E1152" s="4" t="s">
        <v>3058</v>
      </c>
      <c r="F1152" s="9">
        <v>11.25</v>
      </c>
      <c r="G1152" s="4" t="s">
        <v>3052</v>
      </c>
      <c r="H1152" s="4" t="s">
        <v>167</v>
      </c>
      <c r="I1152" s="4" t="s">
        <v>88</v>
      </c>
      <c r="J1152" s="4" t="s">
        <v>143</v>
      </c>
      <c r="K1152" s="4" t="s">
        <v>47</v>
      </c>
      <c r="L1152" s="4" t="s">
        <v>34</v>
      </c>
      <c r="M1152" s="10">
        <v>649000000</v>
      </c>
      <c r="N1152" s="10">
        <v>0</v>
      </c>
      <c r="O1152" s="4" t="s">
        <v>493</v>
      </c>
      <c r="P1152" s="4" t="s">
        <v>37</v>
      </c>
      <c r="Q1152" s="4" t="s">
        <v>38</v>
      </c>
      <c r="R1152" s="4" t="s">
        <v>178</v>
      </c>
      <c r="S1152" s="4" t="s">
        <v>143</v>
      </c>
      <c r="T1152" s="4" t="s">
        <v>4934</v>
      </c>
    </row>
    <row r="1153" spans="1:20" x14ac:dyDescent="0.2">
      <c r="A1153" s="4" t="str">
        <f t="shared" si="17"/>
        <v>WCOEQ 11.250 07/15/2007</v>
      </c>
      <c r="B1153" s="4" t="s">
        <v>47</v>
      </c>
      <c r="C1153" s="4" t="s">
        <v>3065</v>
      </c>
      <c r="D1153" s="4" t="s">
        <v>863</v>
      </c>
      <c r="E1153" s="4" t="s">
        <v>3058</v>
      </c>
      <c r="F1153" s="9">
        <v>11.25</v>
      </c>
      <c r="G1153" s="4" t="s">
        <v>3052</v>
      </c>
      <c r="H1153" s="4" t="s">
        <v>335</v>
      </c>
      <c r="I1153" s="4" t="s">
        <v>88</v>
      </c>
      <c r="J1153" s="4" t="s">
        <v>143</v>
      </c>
      <c r="K1153" s="4" t="s">
        <v>47</v>
      </c>
      <c r="L1153" s="4" t="s">
        <v>34</v>
      </c>
      <c r="M1153" s="10">
        <v>649000000</v>
      </c>
      <c r="N1153" s="10">
        <v>0</v>
      </c>
      <c r="O1153" s="4" t="s">
        <v>493</v>
      </c>
      <c r="P1153" s="4" t="s">
        <v>37</v>
      </c>
      <c r="Q1153" s="4" t="s">
        <v>38</v>
      </c>
      <c r="R1153" s="4" t="s">
        <v>178</v>
      </c>
      <c r="S1153" s="4" t="s">
        <v>143</v>
      </c>
      <c r="T1153" s="4" t="s">
        <v>4910</v>
      </c>
    </row>
    <row r="1154" spans="1:20" x14ac:dyDescent="0.2">
      <c r="A1154" s="4" t="str">
        <f t="shared" ref="A1154:A1217" si="18">D1154&amp;" "&amp;TEXT(F1154,"0.000")&amp;" "&amp;TEXT(G1154,"MM/DD/YYYY")</f>
        <v>LVLT 11.625 03/15/2007</v>
      </c>
      <c r="B1154" s="4" t="s">
        <v>47</v>
      </c>
      <c r="C1154" s="4" t="s">
        <v>2870</v>
      </c>
      <c r="D1154" s="4" t="s">
        <v>972</v>
      </c>
      <c r="E1154" s="4" t="s">
        <v>2190</v>
      </c>
      <c r="F1154" s="9">
        <v>11.625</v>
      </c>
      <c r="G1154" s="4" t="s">
        <v>2871</v>
      </c>
      <c r="H1154" s="4"/>
      <c r="I1154" s="4" t="s">
        <v>2112</v>
      </c>
      <c r="J1154" s="4" t="s">
        <v>143</v>
      </c>
      <c r="K1154" s="4" t="s">
        <v>47</v>
      </c>
      <c r="L1154" s="4" t="s">
        <v>34</v>
      </c>
      <c r="M1154" s="10">
        <v>176000000</v>
      </c>
      <c r="N1154" s="10">
        <v>0</v>
      </c>
      <c r="O1154" s="4" t="s">
        <v>93</v>
      </c>
      <c r="P1154" s="4" t="s">
        <v>37</v>
      </c>
      <c r="Q1154" s="4" t="s">
        <v>38</v>
      </c>
      <c r="R1154" s="4" t="s">
        <v>178</v>
      </c>
      <c r="S1154" s="4" t="s">
        <v>143</v>
      </c>
      <c r="T1154" s="4"/>
    </row>
    <row r="1155" spans="1:20" x14ac:dyDescent="0.2">
      <c r="A1155" s="4" t="str">
        <f t="shared" si="18"/>
        <v>DTAKOM 12.750 07/15/2005</v>
      </c>
      <c r="B1155" s="4" t="s">
        <v>47</v>
      </c>
      <c r="C1155" s="4" t="s">
        <v>2108</v>
      </c>
      <c r="D1155" s="4" t="s">
        <v>2109</v>
      </c>
      <c r="E1155" s="4" t="s">
        <v>2110</v>
      </c>
      <c r="F1155" s="9">
        <v>12.75</v>
      </c>
      <c r="G1155" s="4" t="s">
        <v>2105</v>
      </c>
      <c r="H1155" s="4" t="s">
        <v>167</v>
      </c>
      <c r="I1155" s="4" t="s">
        <v>2112</v>
      </c>
      <c r="J1155" s="4" t="s">
        <v>143</v>
      </c>
      <c r="K1155" s="4" t="s">
        <v>47</v>
      </c>
      <c r="L1155" s="4" t="s">
        <v>34</v>
      </c>
      <c r="M1155" s="10">
        <v>260000000</v>
      </c>
      <c r="N1155" s="10">
        <v>0</v>
      </c>
      <c r="O1155" s="4" t="s">
        <v>93</v>
      </c>
      <c r="P1155" s="4" t="s">
        <v>37</v>
      </c>
      <c r="Q1155" s="4" t="s">
        <v>137</v>
      </c>
      <c r="R1155" s="4"/>
      <c r="S1155" s="4" t="s">
        <v>143</v>
      </c>
      <c r="T1155" s="4" t="s">
        <v>4214</v>
      </c>
    </row>
    <row r="1156" spans="1:20" x14ac:dyDescent="0.2">
      <c r="A1156" s="4" t="str">
        <f t="shared" si="18"/>
        <v>DTAKOM 12.750 07/15/2005</v>
      </c>
      <c r="B1156" s="4" t="s">
        <v>47</v>
      </c>
      <c r="C1156" s="4" t="s">
        <v>2113</v>
      </c>
      <c r="D1156" s="4" t="s">
        <v>2109</v>
      </c>
      <c r="E1156" s="4" t="s">
        <v>2110</v>
      </c>
      <c r="F1156" s="9">
        <v>12.75</v>
      </c>
      <c r="G1156" s="4" t="s">
        <v>2105</v>
      </c>
      <c r="H1156" s="4" t="s">
        <v>335</v>
      </c>
      <c r="I1156" s="4" t="s">
        <v>2112</v>
      </c>
      <c r="J1156" s="4" t="s">
        <v>143</v>
      </c>
      <c r="K1156" s="4" t="s">
        <v>47</v>
      </c>
      <c r="L1156" s="4" t="s">
        <v>34</v>
      </c>
      <c r="M1156" s="10">
        <v>260000000</v>
      </c>
      <c r="N1156" s="10">
        <v>0</v>
      </c>
      <c r="O1156" s="4" t="s">
        <v>93</v>
      </c>
      <c r="P1156" s="4" t="s">
        <v>37</v>
      </c>
      <c r="Q1156" s="4" t="s">
        <v>137</v>
      </c>
      <c r="R1156" s="4"/>
      <c r="S1156" s="4" t="s">
        <v>143</v>
      </c>
      <c r="T1156" s="4" t="s">
        <v>4214</v>
      </c>
    </row>
    <row r="1157" spans="1:20" x14ac:dyDescent="0.2">
      <c r="A1157" s="4" t="str">
        <f t="shared" si="18"/>
        <v>DTAKOM 12.750 07/15/2005</v>
      </c>
      <c r="B1157" s="4" t="s">
        <v>47</v>
      </c>
      <c r="C1157" s="4" t="s">
        <v>2114</v>
      </c>
      <c r="D1157" s="4" t="s">
        <v>2109</v>
      </c>
      <c r="E1157" s="4" t="s">
        <v>2110</v>
      </c>
      <c r="F1157" s="9">
        <v>12.75</v>
      </c>
      <c r="G1157" s="4" t="s">
        <v>2105</v>
      </c>
      <c r="H1157" s="4" t="s">
        <v>162</v>
      </c>
      <c r="I1157" s="4" t="s">
        <v>2112</v>
      </c>
      <c r="J1157" s="4" t="s">
        <v>143</v>
      </c>
      <c r="K1157" s="4" t="s">
        <v>47</v>
      </c>
      <c r="L1157" s="4" t="s">
        <v>34</v>
      </c>
      <c r="M1157" s="10">
        <v>260000000</v>
      </c>
      <c r="N1157" s="10">
        <v>0</v>
      </c>
      <c r="O1157" s="4" t="s">
        <v>93</v>
      </c>
      <c r="P1157" s="4" t="s">
        <v>37</v>
      </c>
      <c r="Q1157" s="4" t="s">
        <v>137</v>
      </c>
      <c r="R1157" s="4"/>
      <c r="S1157" s="4" t="s">
        <v>143</v>
      </c>
      <c r="T1157" s="4" t="s">
        <v>4214</v>
      </c>
    </row>
    <row r="1158" spans="1:20" x14ac:dyDescent="0.2">
      <c r="A1158" s="4" t="str">
        <f t="shared" si="18"/>
        <v>BNBR 8.589 07/18/2001</v>
      </c>
      <c r="B1158" s="4" t="s">
        <v>47</v>
      </c>
      <c r="C1158" s="4" t="s">
        <v>473</v>
      </c>
      <c r="D1158" s="4" t="s">
        <v>474</v>
      </c>
      <c r="E1158" s="4" t="s">
        <v>475</v>
      </c>
      <c r="F1158" s="9">
        <v>8.588750000000001</v>
      </c>
      <c r="G1158" s="4" t="s">
        <v>477</v>
      </c>
      <c r="H1158" s="4"/>
      <c r="I1158" s="4" t="s">
        <v>478</v>
      </c>
      <c r="J1158" s="4" t="s">
        <v>143</v>
      </c>
      <c r="K1158" s="4" t="s">
        <v>227</v>
      </c>
      <c r="L1158" s="4" t="s">
        <v>34</v>
      </c>
      <c r="M1158" s="10">
        <v>135000000</v>
      </c>
      <c r="N1158" s="10">
        <v>135000000</v>
      </c>
      <c r="O1158" s="4" t="s">
        <v>93</v>
      </c>
      <c r="P1158" s="4" t="s">
        <v>37</v>
      </c>
      <c r="Q1158" s="4" t="s">
        <v>137</v>
      </c>
      <c r="R1158" s="4"/>
      <c r="S1158" s="4" t="s">
        <v>143</v>
      </c>
      <c r="T1158" s="4" t="s">
        <v>4933</v>
      </c>
    </row>
    <row r="1159" spans="1:20" x14ac:dyDescent="0.2">
      <c r="A1159" s="4" t="str">
        <f t="shared" si="18"/>
        <v>TWK 8.820 02/01/2037</v>
      </c>
      <c r="B1159" s="4" t="s">
        <v>47</v>
      </c>
      <c r="C1159" s="4" t="s">
        <v>4932</v>
      </c>
      <c r="D1159" s="4" t="s">
        <v>4931</v>
      </c>
      <c r="E1159" s="4" t="s">
        <v>4930</v>
      </c>
      <c r="F1159" s="9">
        <v>8.82</v>
      </c>
      <c r="G1159" s="4" t="s">
        <v>4929</v>
      </c>
      <c r="H1159" s="4"/>
      <c r="I1159" s="4" t="s">
        <v>1557</v>
      </c>
      <c r="J1159" s="4" t="s">
        <v>143</v>
      </c>
      <c r="K1159" s="4" t="s">
        <v>47</v>
      </c>
      <c r="L1159" s="4" t="s">
        <v>34</v>
      </c>
      <c r="M1159" s="10">
        <v>110000000</v>
      </c>
      <c r="N1159" s="10">
        <v>110000000</v>
      </c>
      <c r="O1159" s="4" t="s">
        <v>4920</v>
      </c>
      <c r="P1159" s="4" t="s">
        <v>37</v>
      </c>
      <c r="Q1159" s="4" t="s">
        <v>38</v>
      </c>
      <c r="R1159" s="4" t="s">
        <v>178</v>
      </c>
      <c r="S1159" s="4" t="s">
        <v>143</v>
      </c>
      <c r="T1159" s="4"/>
    </row>
    <row r="1160" spans="1:20" x14ac:dyDescent="0.2">
      <c r="A1160" s="4" t="str">
        <f t="shared" si="18"/>
        <v>WCOEQ 10.000 06/01/2007</v>
      </c>
      <c r="B1160" s="4" t="s">
        <v>47</v>
      </c>
      <c r="C1160" s="4" t="s">
        <v>2986</v>
      </c>
      <c r="D1160" s="4" t="s">
        <v>863</v>
      </c>
      <c r="E1160" s="4" t="s">
        <v>2383</v>
      </c>
      <c r="F1160" s="9">
        <v>10</v>
      </c>
      <c r="G1160" s="4" t="s">
        <v>2975</v>
      </c>
      <c r="H1160" s="4"/>
      <c r="I1160" s="4" t="s">
        <v>2987</v>
      </c>
      <c r="J1160" s="4"/>
      <c r="K1160" s="4" t="s">
        <v>47</v>
      </c>
      <c r="L1160" s="4" t="s">
        <v>34</v>
      </c>
      <c r="M1160" s="10">
        <v>250000000</v>
      </c>
      <c r="N1160" s="10">
        <v>0</v>
      </c>
      <c r="O1160" s="4" t="s">
        <v>509</v>
      </c>
      <c r="P1160" s="4" t="s">
        <v>37</v>
      </c>
      <c r="Q1160" s="4" t="s">
        <v>38</v>
      </c>
      <c r="R1160" s="4"/>
      <c r="S1160" s="4"/>
      <c r="T1160" s="4"/>
    </row>
    <row r="1161" spans="1:20" x14ac:dyDescent="0.2">
      <c r="A1161" s="4" t="str">
        <f t="shared" si="18"/>
        <v>KASPQ 13.000 03/31/2004</v>
      </c>
      <c r="B1161" s="4" t="s">
        <v>47</v>
      </c>
      <c r="C1161" s="4" t="s">
        <v>1406</v>
      </c>
      <c r="D1161" s="4" t="s">
        <v>1407</v>
      </c>
      <c r="E1161" s="4" t="s">
        <v>1408</v>
      </c>
      <c r="F1161" s="9">
        <v>13</v>
      </c>
      <c r="G1161" s="4" t="s">
        <v>1410</v>
      </c>
      <c r="H1161" s="4"/>
      <c r="I1161" s="4" t="s">
        <v>234</v>
      </c>
      <c r="J1161" s="4"/>
      <c r="K1161" s="4" t="s">
        <v>47</v>
      </c>
      <c r="L1161" s="4" t="s">
        <v>34</v>
      </c>
      <c r="M1161" s="10">
        <v>110000000</v>
      </c>
      <c r="N1161" s="10">
        <v>0</v>
      </c>
      <c r="O1161" s="4" t="s">
        <v>509</v>
      </c>
      <c r="P1161" s="4" t="s">
        <v>37</v>
      </c>
      <c r="Q1161" s="4" t="s">
        <v>38</v>
      </c>
      <c r="R1161" s="4"/>
      <c r="S1161" s="4"/>
      <c r="T1161" s="4"/>
    </row>
    <row r="1162" spans="1:20" x14ac:dyDescent="0.2">
      <c r="A1162" s="4" t="str">
        <f t="shared" si="18"/>
        <v>PTPOLY 9.375 07/30/2007</v>
      </c>
      <c r="B1162" s="4" t="s">
        <v>47</v>
      </c>
      <c r="C1162" s="4" t="s">
        <v>3076</v>
      </c>
      <c r="D1162" s="4" t="s">
        <v>428</v>
      </c>
      <c r="E1162" s="4" t="s">
        <v>443</v>
      </c>
      <c r="F1162" s="9">
        <v>9.375</v>
      </c>
      <c r="G1162" s="4" t="s">
        <v>3077</v>
      </c>
      <c r="H1162" s="4"/>
      <c r="I1162" s="4" t="s">
        <v>3078</v>
      </c>
      <c r="J1162" s="4" t="s">
        <v>143</v>
      </c>
      <c r="K1162" s="4" t="s">
        <v>47</v>
      </c>
      <c r="L1162" s="4" t="s">
        <v>34</v>
      </c>
      <c r="M1162" s="10">
        <v>250000000</v>
      </c>
      <c r="N1162" s="10">
        <v>250000000</v>
      </c>
      <c r="O1162" s="4" t="s">
        <v>117</v>
      </c>
      <c r="P1162" s="4" t="s">
        <v>37</v>
      </c>
      <c r="Q1162" s="4" t="s">
        <v>137</v>
      </c>
      <c r="R1162" s="4" t="s">
        <v>178</v>
      </c>
      <c r="S1162" s="4" t="s">
        <v>143</v>
      </c>
      <c r="T1162" s="4" t="s">
        <v>4144</v>
      </c>
    </row>
    <row r="1163" spans="1:20" x14ac:dyDescent="0.2">
      <c r="A1163" s="4" t="str">
        <f t="shared" si="18"/>
        <v>DELSOL 10.250 08/01/2009</v>
      </c>
      <c r="B1163" s="4" t="s">
        <v>47</v>
      </c>
      <c r="C1163" s="4" t="s">
        <v>4928</v>
      </c>
      <c r="D1163" s="4" t="s">
        <v>1553</v>
      </c>
      <c r="E1163" s="4" t="s">
        <v>1554</v>
      </c>
      <c r="F1163" s="9">
        <v>10.25</v>
      </c>
      <c r="G1163" s="4" t="s">
        <v>4411</v>
      </c>
      <c r="H1163" s="4" t="s">
        <v>162</v>
      </c>
      <c r="I1163" s="4" t="s">
        <v>1556</v>
      </c>
      <c r="J1163" s="4" t="s">
        <v>143</v>
      </c>
      <c r="K1163" s="4" t="s">
        <v>73</v>
      </c>
      <c r="L1163" s="4" t="s">
        <v>34</v>
      </c>
      <c r="M1163" s="10">
        <v>210000000</v>
      </c>
      <c r="N1163" s="10">
        <v>0</v>
      </c>
      <c r="O1163" s="4" t="s">
        <v>509</v>
      </c>
      <c r="P1163" s="4" t="s">
        <v>37</v>
      </c>
      <c r="Q1163" s="4" t="s">
        <v>164</v>
      </c>
      <c r="R1163" s="4"/>
      <c r="S1163" s="4" t="s">
        <v>143</v>
      </c>
      <c r="T1163" s="4" t="s">
        <v>4031</v>
      </c>
    </row>
    <row r="1164" spans="1:20" x14ac:dyDescent="0.2">
      <c r="A1164" s="4" t="str">
        <f t="shared" si="18"/>
        <v>DELSOL 10.250 08/01/2009</v>
      </c>
      <c r="B1164" s="4" t="s">
        <v>47</v>
      </c>
      <c r="C1164" s="4" t="s">
        <v>4927</v>
      </c>
      <c r="D1164" s="4" t="s">
        <v>1553</v>
      </c>
      <c r="E1164" s="4" t="s">
        <v>1554</v>
      </c>
      <c r="F1164" s="9">
        <v>10.25</v>
      </c>
      <c r="G1164" s="4" t="s">
        <v>4411</v>
      </c>
      <c r="H1164" s="4" t="s">
        <v>167</v>
      </c>
      <c r="I1164" s="4" t="s">
        <v>1556</v>
      </c>
      <c r="J1164" s="4" t="s">
        <v>143</v>
      </c>
      <c r="K1164" s="4" t="s">
        <v>73</v>
      </c>
      <c r="L1164" s="4" t="s">
        <v>34</v>
      </c>
      <c r="M1164" s="10">
        <v>210000000</v>
      </c>
      <c r="N1164" s="10">
        <v>0</v>
      </c>
      <c r="O1164" s="4" t="s">
        <v>509</v>
      </c>
      <c r="P1164" s="4" t="s">
        <v>37</v>
      </c>
      <c r="Q1164" s="4" t="s">
        <v>164</v>
      </c>
      <c r="R1164" s="4"/>
      <c r="S1164" s="4" t="s">
        <v>143</v>
      </c>
      <c r="T1164" s="4" t="s">
        <v>4031</v>
      </c>
    </row>
    <row r="1165" spans="1:20" x14ac:dyDescent="0.2">
      <c r="A1165" s="4" t="str">
        <f t="shared" si="18"/>
        <v>DELSOL 10.250 08/01/2009</v>
      </c>
      <c r="B1165" s="4" t="s">
        <v>47</v>
      </c>
      <c r="C1165" s="4" t="s">
        <v>4926</v>
      </c>
      <c r="D1165" s="4" t="s">
        <v>1553</v>
      </c>
      <c r="E1165" s="4" t="s">
        <v>1554</v>
      </c>
      <c r="F1165" s="9">
        <v>10.25</v>
      </c>
      <c r="G1165" s="4" t="s">
        <v>4411</v>
      </c>
      <c r="H1165" s="4" t="s">
        <v>335</v>
      </c>
      <c r="I1165" s="4" t="s">
        <v>1556</v>
      </c>
      <c r="J1165" s="4" t="s">
        <v>143</v>
      </c>
      <c r="K1165" s="4" t="s">
        <v>73</v>
      </c>
      <c r="L1165" s="4" t="s">
        <v>34</v>
      </c>
      <c r="M1165" s="10">
        <v>210000000</v>
      </c>
      <c r="N1165" s="10">
        <v>0</v>
      </c>
      <c r="O1165" s="4" t="s">
        <v>509</v>
      </c>
      <c r="P1165" s="4" t="s">
        <v>37</v>
      </c>
      <c r="Q1165" s="4" t="s">
        <v>164</v>
      </c>
      <c r="R1165" s="4"/>
      <c r="S1165" s="4" t="s">
        <v>143</v>
      </c>
      <c r="T1165" s="4" t="s">
        <v>4031</v>
      </c>
    </row>
    <row r="1166" spans="1:20" x14ac:dyDescent="0.2">
      <c r="A1166" s="4" t="str">
        <f t="shared" si="18"/>
        <v>EDBR 11.000 09/26/2007</v>
      </c>
      <c r="B1166" s="4" t="s">
        <v>47</v>
      </c>
      <c r="C1166" s="4" t="s">
        <v>3187</v>
      </c>
      <c r="D1166" s="4" t="s">
        <v>3188</v>
      </c>
      <c r="E1166" s="4" t="s">
        <v>3189</v>
      </c>
      <c r="F1166" s="9">
        <v>11</v>
      </c>
      <c r="G1166" s="4" t="s">
        <v>3191</v>
      </c>
      <c r="H1166" s="4"/>
      <c r="I1166" s="4" t="s">
        <v>1556</v>
      </c>
      <c r="J1166" s="4"/>
      <c r="K1166" s="4" t="s">
        <v>47</v>
      </c>
      <c r="L1166" s="4" t="s">
        <v>34</v>
      </c>
      <c r="M1166" s="10">
        <v>110000000</v>
      </c>
      <c r="N1166" s="10">
        <v>0</v>
      </c>
      <c r="O1166" s="4" t="s">
        <v>509</v>
      </c>
      <c r="P1166" s="4" t="s">
        <v>37</v>
      </c>
      <c r="Q1166" s="4" t="s">
        <v>38</v>
      </c>
      <c r="R1166" s="4"/>
      <c r="S1166" s="4"/>
      <c r="T1166" s="4"/>
    </row>
    <row r="1167" spans="1:20" x14ac:dyDescent="0.2">
      <c r="A1167" s="4" t="str">
        <f t="shared" si="18"/>
        <v>LASUDE 4.000 03/31/2003</v>
      </c>
      <c r="B1167" s="4" t="s">
        <v>47</v>
      </c>
      <c r="C1167" s="4" t="s">
        <v>924</v>
      </c>
      <c r="D1167" s="4" t="s">
        <v>925</v>
      </c>
      <c r="E1167" s="4" t="s">
        <v>926</v>
      </c>
      <c r="F1167" s="9">
        <v>4</v>
      </c>
      <c r="G1167" s="4" t="s">
        <v>928</v>
      </c>
      <c r="H1167" s="4" t="s">
        <v>167</v>
      </c>
      <c r="I1167" s="4" t="s">
        <v>766</v>
      </c>
      <c r="J1167" s="4"/>
      <c r="K1167" s="4" t="s">
        <v>92</v>
      </c>
      <c r="L1167" s="4" t="s">
        <v>34</v>
      </c>
      <c r="M1167" s="10">
        <v>150000000</v>
      </c>
      <c r="N1167" s="10">
        <v>116250000</v>
      </c>
      <c r="O1167" s="4" t="s">
        <v>93</v>
      </c>
      <c r="P1167" s="4" t="s">
        <v>37</v>
      </c>
      <c r="Q1167" s="4" t="s">
        <v>94</v>
      </c>
      <c r="R1167" s="4"/>
      <c r="S1167" s="4"/>
      <c r="T1167" s="4" t="s">
        <v>4925</v>
      </c>
    </row>
    <row r="1168" spans="1:20" x14ac:dyDescent="0.2">
      <c r="A1168" s="4" t="str">
        <f t="shared" si="18"/>
        <v>LASUDE 4.000 03/31/2003</v>
      </c>
      <c r="B1168" s="4" t="s">
        <v>47</v>
      </c>
      <c r="C1168" s="4" t="s">
        <v>930</v>
      </c>
      <c r="D1168" s="4" t="s">
        <v>925</v>
      </c>
      <c r="E1168" s="4" t="s">
        <v>926</v>
      </c>
      <c r="F1168" s="9">
        <v>4</v>
      </c>
      <c r="G1168" s="4" t="s">
        <v>928</v>
      </c>
      <c r="H1168" s="4" t="s">
        <v>162</v>
      </c>
      <c r="I1168" s="4" t="s">
        <v>766</v>
      </c>
      <c r="J1168" s="4"/>
      <c r="K1168" s="4" t="s">
        <v>92</v>
      </c>
      <c r="L1168" s="4" t="s">
        <v>34</v>
      </c>
      <c r="M1168" s="10">
        <v>150000000</v>
      </c>
      <c r="N1168" s="10">
        <v>116250000</v>
      </c>
      <c r="O1168" s="4" t="s">
        <v>93</v>
      </c>
      <c r="P1168" s="4" t="s">
        <v>37</v>
      </c>
      <c r="Q1168" s="4" t="s">
        <v>94</v>
      </c>
      <c r="R1168" s="4"/>
      <c r="S1168" s="4"/>
      <c r="T1168" s="4" t="s">
        <v>4925</v>
      </c>
    </row>
    <row r="1169" spans="1:20" x14ac:dyDescent="0.2">
      <c r="A1169" s="4" t="str">
        <f t="shared" si="18"/>
        <v>PMI 8.309 02/01/2027</v>
      </c>
      <c r="B1169" s="4" t="s">
        <v>47</v>
      </c>
      <c r="C1169" s="4" t="s">
        <v>4924</v>
      </c>
      <c r="D1169" s="4" t="s">
        <v>4923</v>
      </c>
      <c r="E1169" s="4" t="s">
        <v>4922</v>
      </c>
      <c r="F1169" s="9">
        <v>8.3089999999999993</v>
      </c>
      <c r="G1169" s="4" t="s">
        <v>4921</v>
      </c>
      <c r="H1169" s="4" t="s">
        <v>439</v>
      </c>
      <c r="I1169" s="4" t="s">
        <v>1571</v>
      </c>
      <c r="J1169" s="4" t="s">
        <v>143</v>
      </c>
      <c r="K1169" s="4" t="s">
        <v>47</v>
      </c>
      <c r="L1169" s="4" t="s">
        <v>34</v>
      </c>
      <c r="M1169" s="10">
        <v>100000000</v>
      </c>
      <c r="N1169" s="10">
        <v>0</v>
      </c>
      <c r="O1169" s="4" t="s">
        <v>4920</v>
      </c>
      <c r="P1169" s="4" t="s">
        <v>37</v>
      </c>
      <c r="Q1169" s="4" t="s">
        <v>38</v>
      </c>
      <c r="R1169" s="4" t="s">
        <v>178</v>
      </c>
      <c r="S1169" s="4" t="s">
        <v>143</v>
      </c>
      <c r="T1169" s="4"/>
    </row>
    <row r="1170" spans="1:20" x14ac:dyDescent="0.2">
      <c r="A1170" s="4" t="str">
        <f t="shared" si="18"/>
        <v>ENRNQ 6.500 08/01/2002</v>
      </c>
      <c r="B1170" s="4" t="s">
        <v>47</v>
      </c>
      <c r="C1170" s="4" t="s">
        <v>760</v>
      </c>
      <c r="D1170" s="4" t="s">
        <v>761</v>
      </c>
      <c r="E1170" s="4" t="s">
        <v>762</v>
      </c>
      <c r="F1170" s="9">
        <v>6.5</v>
      </c>
      <c r="G1170" s="4" t="s">
        <v>764</v>
      </c>
      <c r="H1170" s="4"/>
      <c r="I1170" s="4" t="s">
        <v>765</v>
      </c>
      <c r="J1170" s="4" t="s">
        <v>143</v>
      </c>
      <c r="K1170" s="4" t="s">
        <v>47</v>
      </c>
      <c r="L1170" s="4" t="s">
        <v>34</v>
      </c>
      <c r="M1170" s="10">
        <v>150000000</v>
      </c>
      <c r="N1170" s="10">
        <v>150000000</v>
      </c>
      <c r="O1170" s="4" t="s">
        <v>197</v>
      </c>
      <c r="P1170" s="4" t="s">
        <v>37</v>
      </c>
      <c r="Q1170" s="4" t="s">
        <v>38</v>
      </c>
      <c r="R1170" s="4" t="s">
        <v>178</v>
      </c>
      <c r="S1170" s="4" t="s">
        <v>143</v>
      </c>
      <c r="T1170" s="4" t="s">
        <v>4025</v>
      </c>
    </row>
    <row r="1171" spans="1:20" x14ac:dyDescent="0.2">
      <c r="A1171" s="4" t="str">
        <f t="shared" si="18"/>
        <v>NVGS 10.500 06/30/2007</v>
      </c>
      <c r="B1171" s="4" t="s">
        <v>47</v>
      </c>
      <c r="C1171" s="4" t="s">
        <v>3017</v>
      </c>
      <c r="D1171" s="4" t="s">
        <v>3018</v>
      </c>
      <c r="E1171" s="4" t="s">
        <v>3019</v>
      </c>
      <c r="F1171" s="9">
        <v>10.5</v>
      </c>
      <c r="G1171" s="4" t="s">
        <v>3021</v>
      </c>
      <c r="H1171" s="4" t="s">
        <v>167</v>
      </c>
      <c r="I1171" s="4" t="s">
        <v>765</v>
      </c>
      <c r="J1171" s="4" t="s">
        <v>143</v>
      </c>
      <c r="K1171" s="4" t="s">
        <v>47</v>
      </c>
      <c r="L1171" s="4" t="s">
        <v>34</v>
      </c>
      <c r="M1171" s="10">
        <v>217000000</v>
      </c>
      <c r="N1171" s="10">
        <v>0</v>
      </c>
      <c r="O1171" s="4" t="s">
        <v>197</v>
      </c>
      <c r="P1171" s="4" t="s">
        <v>37</v>
      </c>
      <c r="Q1171" s="4" t="s">
        <v>3022</v>
      </c>
      <c r="R1171" s="4" t="s">
        <v>178</v>
      </c>
      <c r="S1171" s="4" t="s">
        <v>143</v>
      </c>
      <c r="T1171" s="4" t="s">
        <v>4016</v>
      </c>
    </row>
    <row r="1172" spans="1:20" x14ac:dyDescent="0.2">
      <c r="A1172" s="4" t="str">
        <f t="shared" si="18"/>
        <v>NVGS 10.500 06/30/2007</v>
      </c>
      <c r="B1172" s="4" t="s">
        <v>47</v>
      </c>
      <c r="C1172" s="4" t="s">
        <v>3023</v>
      </c>
      <c r="D1172" s="4" t="s">
        <v>3018</v>
      </c>
      <c r="E1172" s="4" t="s">
        <v>3019</v>
      </c>
      <c r="F1172" s="9">
        <v>10.5</v>
      </c>
      <c r="G1172" s="4" t="s">
        <v>3021</v>
      </c>
      <c r="H1172" s="4" t="s">
        <v>162</v>
      </c>
      <c r="I1172" s="4" t="s">
        <v>765</v>
      </c>
      <c r="J1172" s="4" t="s">
        <v>143</v>
      </c>
      <c r="K1172" s="4" t="s">
        <v>47</v>
      </c>
      <c r="L1172" s="4" t="s">
        <v>34</v>
      </c>
      <c r="M1172" s="10">
        <v>217000000</v>
      </c>
      <c r="N1172" s="10">
        <v>0</v>
      </c>
      <c r="O1172" s="4" t="s">
        <v>197</v>
      </c>
      <c r="P1172" s="4" t="s">
        <v>37</v>
      </c>
      <c r="Q1172" s="4" t="s">
        <v>3022</v>
      </c>
      <c r="R1172" s="4" t="s">
        <v>178</v>
      </c>
      <c r="S1172" s="4" t="s">
        <v>143</v>
      </c>
      <c r="T1172" s="4" t="s">
        <v>4874</v>
      </c>
    </row>
    <row r="1173" spans="1:20" x14ac:dyDescent="0.2">
      <c r="A1173" s="4" t="str">
        <f t="shared" si="18"/>
        <v>CFPHLD 11.625 01/15/2004</v>
      </c>
      <c r="B1173" s="4" t="s">
        <v>47</v>
      </c>
      <c r="C1173" s="4" t="s">
        <v>1280</v>
      </c>
      <c r="D1173" s="4" t="s">
        <v>1281</v>
      </c>
      <c r="E1173" s="4" t="s">
        <v>1282</v>
      </c>
      <c r="F1173" s="9">
        <v>11.625</v>
      </c>
      <c r="G1173" s="4" t="s">
        <v>1284</v>
      </c>
      <c r="H1173" s="4" t="s">
        <v>114</v>
      </c>
      <c r="I1173" s="4" t="s">
        <v>1285</v>
      </c>
      <c r="J1173" s="4" t="s">
        <v>143</v>
      </c>
      <c r="K1173" s="4" t="s">
        <v>47</v>
      </c>
      <c r="L1173" s="4" t="s">
        <v>34</v>
      </c>
      <c r="M1173" s="10">
        <v>115000000</v>
      </c>
      <c r="N1173" s="10">
        <v>115000000</v>
      </c>
      <c r="O1173" s="4" t="s">
        <v>93</v>
      </c>
      <c r="P1173" s="4" t="s">
        <v>37</v>
      </c>
      <c r="Q1173" s="4" t="s">
        <v>38</v>
      </c>
      <c r="R1173" s="4" t="s">
        <v>178</v>
      </c>
      <c r="S1173" s="4" t="s">
        <v>143</v>
      </c>
      <c r="T1173" s="4"/>
    </row>
    <row r="1174" spans="1:20" x14ac:dyDescent="0.2">
      <c r="A1174" s="4" t="str">
        <f t="shared" si="18"/>
        <v>REPT 6.750 08/01/2004</v>
      </c>
      <c r="B1174" s="4" t="s">
        <v>47</v>
      </c>
      <c r="C1174" s="4" t="s">
        <v>1567</v>
      </c>
      <c r="D1174" s="4" t="s">
        <v>1568</v>
      </c>
      <c r="E1174" s="4" t="s">
        <v>1569</v>
      </c>
      <c r="F1174" s="9">
        <v>6.75</v>
      </c>
      <c r="G1174" s="4" t="s">
        <v>1550</v>
      </c>
      <c r="H1174" s="4"/>
      <c r="I1174" s="4" t="s">
        <v>1285</v>
      </c>
      <c r="J1174" s="4" t="s">
        <v>143</v>
      </c>
      <c r="K1174" s="4" t="s">
        <v>330</v>
      </c>
      <c r="L1174" s="4" t="s">
        <v>34</v>
      </c>
      <c r="M1174" s="10">
        <v>115000000</v>
      </c>
      <c r="N1174" s="10">
        <v>0</v>
      </c>
      <c r="O1174" s="4" t="s">
        <v>82</v>
      </c>
      <c r="P1174" s="4" t="s">
        <v>37</v>
      </c>
      <c r="Q1174" s="4" t="s">
        <v>38</v>
      </c>
      <c r="R1174" s="4"/>
      <c r="S1174" s="4" t="s">
        <v>143</v>
      </c>
      <c r="T1174" s="4" t="s">
        <v>4919</v>
      </c>
    </row>
    <row r="1175" spans="1:20" x14ac:dyDescent="0.2">
      <c r="A1175" s="4" t="str">
        <f t="shared" si="18"/>
        <v>ITXN 7.250 08/01/2027</v>
      </c>
      <c r="B1175" s="4" t="s">
        <v>47</v>
      </c>
      <c r="C1175" s="4" t="s">
        <v>4918</v>
      </c>
      <c r="D1175" s="4" t="s">
        <v>1895</v>
      </c>
      <c r="E1175" s="4" t="s">
        <v>2201</v>
      </c>
      <c r="F1175" s="9">
        <v>7.25</v>
      </c>
      <c r="G1175" s="4" t="s">
        <v>4917</v>
      </c>
      <c r="H1175" s="4"/>
      <c r="I1175" s="4" t="s">
        <v>1585</v>
      </c>
      <c r="J1175" s="4" t="s">
        <v>143</v>
      </c>
      <c r="K1175" s="4" t="s">
        <v>227</v>
      </c>
      <c r="L1175" s="4" t="s">
        <v>34</v>
      </c>
      <c r="M1175" s="10">
        <v>150000000</v>
      </c>
      <c r="N1175" s="10">
        <v>0</v>
      </c>
      <c r="O1175" s="4" t="s">
        <v>175</v>
      </c>
      <c r="P1175" s="4" t="s">
        <v>37</v>
      </c>
      <c r="Q1175" s="4" t="s">
        <v>38</v>
      </c>
      <c r="R1175" s="4" t="s">
        <v>178</v>
      </c>
      <c r="S1175" s="4" t="s">
        <v>143</v>
      </c>
      <c r="T1175" s="4" t="s">
        <v>4916</v>
      </c>
    </row>
    <row r="1176" spans="1:20" x14ac:dyDescent="0.2">
      <c r="A1176" s="4" t="str">
        <f t="shared" si="18"/>
        <v>VMED 10.750 02/15/2007</v>
      </c>
      <c r="B1176" s="4" t="s">
        <v>47</v>
      </c>
      <c r="C1176" s="4" t="s">
        <v>2853</v>
      </c>
      <c r="D1176" s="4" t="s">
        <v>1681</v>
      </c>
      <c r="E1176" s="4" t="s">
        <v>1682</v>
      </c>
      <c r="F1176" s="9">
        <v>10.75</v>
      </c>
      <c r="G1176" s="4" t="s">
        <v>2852</v>
      </c>
      <c r="H1176" s="4"/>
      <c r="I1176" s="4" t="s">
        <v>1604</v>
      </c>
      <c r="J1176" s="4" t="s">
        <v>143</v>
      </c>
      <c r="K1176" s="4" t="s">
        <v>47</v>
      </c>
      <c r="L1176" s="4" t="s">
        <v>34</v>
      </c>
      <c r="M1176" s="10">
        <v>420500000</v>
      </c>
      <c r="N1176" s="10">
        <v>0</v>
      </c>
      <c r="O1176" s="4" t="s">
        <v>493</v>
      </c>
      <c r="P1176" s="4" t="s">
        <v>37</v>
      </c>
      <c r="Q1176" s="4" t="s">
        <v>1687</v>
      </c>
      <c r="R1176" s="4" t="s">
        <v>178</v>
      </c>
      <c r="S1176" s="4" t="s">
        <v>143</v>
      </c>
      <c r="T1176" s="4"/>
    </row>
    <row r="1177" spans="1:20" x14ac:dyDescent="0.2">
      <c r="A1177" s="4" t="str">
        <f t="shared" si="18"/>
        <v>OCR 5.750 08/15/2004</v>
      </c>
      <c r="B1177" s="4" t="s">
        <v>47</v>
      </c>
      <c r="C1177" s="4" t="s">
        <v>1600</v>
      </c>
      <c r="D1177" s="4" t="s">
        <v>1601</v>
      </c>
      <c r="E1177" s="4" t="s">
        <v>1602</v>
      </c>
      <c r="F1177" s="9">
        <v>5.75</v>
      </c>
      <c r="G1177" s="4" t="s">
        <v>1584</v>
      </c>
      <c r="H1177" s="4" t="s">
        <v>335</v>
      </c>
      <c r="I1177" s="4" t="s">
        <v>1604</v>
      </c>
      <c r="J1177" s="4"/>
      <c r="K1177" s="4" t="s">
        <v>330</v>
      </c>
      <c r="L1177" s="4" t="s">
        <v>34</v>
      </c>
      <c r="M1177" s="10">
        <v>100000000</v>
      </c>
      <c r="N1177" s="10">
        <v>0</v>
      </c>
      <c r="O1177" s="4" t="s">
        <v>82</v>
      </c>
      <c r="P1177" s="4" t="s">
        <v>37</v>
      </c>
      <c r="Q1177" s="4" t="s">
        <v>38</v>
      </c>
      <c r="R1177" s="4"/>
      <c r="S1177" s="4"/>
      <c r="T1177" s="4" t="s">
        <v>4915</v>
      </c>
    </row>
    <row r="1178" spans="1:20" x14ac:dyDescent="0.2">
      <c r="A1178" s="4" t="str">
        <f t="shared" si="18"/>
        <v>GLOSTA 11.375 02/15/2004</v>
      </c>
      <c r="B1178" s="4" t="s">
        <v>47</v>
      </c>
      <c r="C1178" s="4" t="s">
        <v>1345</v>
      </c>
      <c r="D1178" s="4" t="s">
        <v>1346</v>
      </c>
      <c r="E1178" s="4" t="s">
        <v>1347</v>
      </c>
      <c r="F1178" s="9">
        <v>11.375</v>
      </c>
      <c r="G1178" s="4" t="s">
        <v>1339</v>
      </c>
      <c r="H1178" s="4" t="s">
        <v>126</v>
      </c>
      <c r="I1178" s="4" t="s">
        <v>634</v>
      </c>
      <c r="J1178" s="4" t="s">
        <v>143</v>
      </c>
      <c r="K1178" s="4" t="s">
        <v>47</v>
      </c>
      <c r="L1178" s="4" t="s">
        <v>34</v>
      </c>
      <c r="M1178" s="10">
        <v>499100000</v>
      </c>
      <c r="N1178" s="10">
        <v>0</v>
      </c>
      <c r="O1178" s="4" t="s">
        <v>509</v>
      </c>
      <c r="P1178" s="4" t="s">
        <v>37</v>
      </c>
      <c r="Q1178" s="4" t="s">
        <v>38</v>
      </c>
      <c r="R1178" s="4" t="s">
        <v>178</v>
      </c>
      <c r="S1178" s="4" t="s">
        <v>143</v>
      </c>
      <c r="T1178" s="4"/>
    </row>
    <row r="1179" spans="1:20" x14ac:dyDescent="0.2">
      <c r="A1179" s="4" t="str">
        <f t="shared" si="18"/>
        <v>JAMCAB 10.750 08/15/2004</v>
      </c>
      <c r="B1179" s="4" t="s">
        <v>47</v>
      </c>
      <c r="C1179" s="4" t="s">
        <v>1580</v>
      </c>
      <c r="D1179" s="4" t="s">
        <v>1581</v>
      </c>
      <c r="E1179" s="4" t="s">
        <v>1582</v>
      </c>
      <c r="F1179" s="9">
        <v>10.75</v>
      </c>
      <c r="G1179" s="4" t="s">
        <v>1584</v>
      </c>
      <c r="H1179" s="4" t="s">
        <v>167</v>
      </c>
      <c r="I1179" s="4" t="s">
        <v>634</v>
      </c>
      <c r="J1179" s="4"/>
      <c r="K1179" s="4" t="s">
        <v>47</v>
      </c>
      <c r="L1179" s="4" t="s">
        <v>34</v>
      </c>
      <c r="M1179" s="10">
        <v>100000000</v>
      </c>
      <c r="N1179" s="10">
        <v>0</v>
      </c>
      <c r="O1179" s="4" t="s">
        <v>509</v>
      </c>
      <c r="P1179" s="4" t="s">
        <v>37</v>
      </c>
      <c r="Q1179" s="4" t="s">
        <v>38</v>
      </c>
      <c r="R1179" s="4"/>
      <c r="S1179" s="4"/>
      <c r="T1179" s="4" t="s">
        <v>4914</v>
      </c>
    </row>
    <row r="1180" spans="1:20" x14ac:dyDescent="0.2">
      <c r="A1180" s="4" t="str">
        <f t="shared" si="18"/>
        <v>JAMCAB 10.750 08/15/2004</v>
      </c>
      <c r="B1180" s="4" t="s">
        <v>47</v>
      </c>
      <c r="C1180" s="4" t="s">
        <v>1586</v>
      </c>
      <c r="D1180" s="4" t="s">
        <v>1581</v>
      </c>
      <c r="E1180" s="4" t="s">
        <v>1582</v>
      </c>
      <c r="F1180" s="9">
        <v>10.75</v>
      </c>
      <c r="G1180" s="4" t="s">
        <v>1584</v>
      </c>
      <c r="H1180" s="4" t="s">
        <v>335</v>
      </c>
      <c r="I1180" s="4" t="s">
        <v>634</v>
      </c>
      <c r="J1180" s="4"/>
      <c r="K1180" s="4" t="s">
        <v>47</v>
      </c>
      <c r="L1180" s="4" t="s">
        <v>34</v>
      </c>
      <c r="M1180" s="10">
        <v>100000000</v>
      </c>
      <c r="N1180" s="10">
        <v>0</v>
      </c>
      <c r="O1180" s="4" t="s">
        <v>509</v>
      </c>
      <c r="P1180" s="4" t="s">
        <v>37</v>
      </c>
      <c r="Q1180" s="4" t="s">
        <v>38</v>
      </c>
      <c r="R1180" s="4"/>
      <c r="S1180" s="4"/>
      <c r="T1180" s="4" t="s">
        <v>4913</v>
      </c>
    </row>
    <row r="1181" spans="1:20" x14ac:dyDescent="0.2">
      <c r="A1181" s="4" t="str">
        <f t="shared" si="18"/>
        <v>GLOSTA 11.250 06/15/2004</v>
      </c>
      <c r="B1181" s="4" t="s">
        <v>47</v>
      </c>
      <c r="C1181" s="4" t="s">
        <v>1472</v>
      </c>
      <c r="D1181" s="4" t="s">
        <v>1346</v>
      </c>
      <c r="E1181" s="4" t="s">
        <v>1347</v>
      </c>
      <c r="F1181" s="9">
        <v>11.25</v>
      </c>
      <c r="G1181" s="4" t="s">
        <v>1460</v>
      </c>
      <c r="H1181" s="4" t="s">
        <v>126</v>
      </c>
      <c r="I1181" s="4" t="s">
        <v>634</v>
      </c>
      <c r="J1181" s="4" t="s">
        <v>143</v>
      </c>
      <c r="K1181" s="4" t="s">
        <v>47</v>
      </c>
      <c r="L1181" s="4" t="s">
        <v>34</v>
      </c>
      <c r="M1181" s="10">
        <v>323260000</v>
      </c>
      <c r="N1181" s="10">
        <v>0</v>
      </c>
      <c r="O1181" s="4" t="s">
        <v>509</v>
      </c>
      <c r="P1181" s="4" t="s">
        <v>37</v>
      </c>
      <c r="Q1181" s="4" t="s">
        <v>38</v>
      </c>
      <c r="R1181" s="4" t="s">
        <v>178</v>
      </c>
      <c r="S1181" s="4" t="s">
        <v>143</v>
      </c>
      <c r="T1181" s="4"/>
    </row>
    <row r="1182" spans="1:20" x14ac:dyDescent="0.2">
      <c r="A1182" s="4" t="str">
        <f t="shared" si="18"/>
        <v>PSIX 2.940 08/15/2004</v>
      </c>
      <c r="B1182" s="4" t="s">
        <v>47</v>
      </c>
      <c r="C1182" s="4" t="s">
        <v>1605</v>
      </c>
      <c r="D1182" s="4" t="s">
        <v>1606</v>
      </c>
      <c r="E1182" s="4" t="s">
        <v>1607</v>
      </c>
      <c r="F1182" s="9">
        <v>2.94</v>
      </c>
      <c r="G1182" s="4" t="s">
        <v>1584</v>
      </c>
      <c r="H1182" s="4"/>
      <c r="I1182" s="4" t="s">
        <v>634</v>
      </c>
      <c r="J1182" s="4"/>
      <c r="K1182" s="4" t="s">
        <v>330</v>
      </c>
      <c r="L1182" s="4" t="s">
        <v>34</v>
      </c>
      <c r="M1182" s="10">
        <v>230000000</v>
      </c>
      <c r="N1182" s="10">
        <v>0</v>
      </c>
      <c r="O1182" s="4" t="s">
        <v>82</v>
      </c>
      <c r="P1182" s="4" t="s">
        <v>37</v>
      </c>
      <c r="Q1182" s="4" t="s">
        <v>38</v>
      </c>
      <c r="R1182" s="4"/>
      <c r="S1182" s="4"/>
      <c r="T1182" s="4" t="s">
        <v>4144</v>
      </c>
    </row>
    <row r="1183" spans="1:20" x14ac:dyDescent="0.2">
      <c r="A1183" s="4" t="str">
        <f t="shared" si="18"/>
        <v>TRICOM 11.375 09/01/2004</v>
      </c>
      <c r="B1183" s="4" t="s">
        <v>47</v>
      </c>
      <c r="C1183" s="4" t="s">
        <v>1625</v>
      </c>
      <c r="D1183" s="4" t="s">
        <v>1626</v>
      </c>
      <c r="E1183" s="4" t="s">
        <v>1627</v>
      </c>
      <c r="F1183" s="9">
        <v>11.375</v>
      </c>
      <c r="G1183" s="4" t="s">
        <v>1629</v>
      </c>
      <c r="H1183" s="4" t="s">
        <v>162</v>
      </c>
      <c r="I1183" s="4" t="s">
        <v>1630</v>
      </c>
      <c r="J1183" s="4" t="s">
        <v>143</v>
      </c>
      <c r="K1183" s="4" t="s">
        <v>47</v>
      </c>
      <c r="L1183" s="4" t="s">
        <v>34</v>
      </c>
      <c r="M1183" s="10">
        <v>200000000</v>
      </c>
      <c r="N1183" s="10">
        <v>200000000</v>
      </c>
      <c r="O1183" s="4" t="s">
        <v>175</v>
      </c>
      <c r="P1183" s="4" t="s">
        <v>37</v>
      </c>
      <c r="Q1183" s="4" t="s">
        <v>1632</v>
      </c>
      <c r="R1183" s="4" t="s">
        <v>178</v>
      </c>
      <c r="S1183" s="4" t="s">
        <v>143</v>
      </c>
      <c r="T1183" s="4" t="s">
        <v>4900</v>
      </c>
    </row>
    <row r="1184" spans="1:20" x14ac:dyDescent="0.2">
      <c r="A1184" s="4" t="str">
        <f t="shared" si="18"/>
        <v>TRICOM 11.375 09/01/2004</v>
      </c>
      <c r="B1184" s="4" t="s">
        <v>47</v>
      </c>
      <c r="C1184" s="4" t="s">
        <v>1650</v>
      </c>
      <c r="D1184" s="4" t="s">
        <v>1626</v>
      </c>
      <c r="E1184" s="4" t="s">
        <v>1627</v>
      </c>
      <c r="F1184" s="9">
        <v>11.375</v>
      </c>
      <c r="G1184" s="4" t="s">
        <v>1629</v>
      </c>
      <c r="H1184" s="4" t="s">
        <v>167</v>
      </c>
      <c r="I1184" s="4" t="s">
        <v>1630</v>
      </c>
      <c r="J1184" s="4" t="s">
        <v>143</v>
      </c>
      <c r="K1184" s="4" t="s">
        <v>47</v>
      </c>
      <c r="L1184" s="4" t="s">
        <v>34</v>
      </c>
      <c r="M1184" s="10">
        <v>200000000</v>
      </c>
      <c r="N1184" s="10">
        <v>200000000</v>
      </c>
      <c r="O1184" s="4" t="s">
        <v>175</v>
      </c>
      <c r="P1184" s="4" t="s">
        <v>37</v>
      </c>
      <c r="Q1184" s="4" t="s">
        <v>1632</v>
      </c>
      <c r="R1184" s="4" t="s">
        <v>178</v>
      </c>
      <c r="S1184" s="4" t="s">
        <v>143</v>
      </c>
      <c r="T1184" s="4" t="s">
        <v>4900</v>
      </c>
    </row>
    <row r="1185" spans="1:20" x14ac:dyDescent="0.2">
      <c r="A1185" s="4" t="str">
        <f t="shared" si="18"/>
        <v>GILCN 10.875 03/15/2007</v>
      </c>
      <c r="B1185" s="4" t="s">
        <v>47</v>
      </c>
      <c r="C1185" s="4" t="s">
        <v>2872</v>
      </c>
      <c r="D1185" s="4" t="s">
        <v>2873</v>
      </c>
      <c r="E1185" s="4" t="s">
        <v>2874</v>
      </c>
      <c r="F1185" s="9">
        <v>10.875</v>
      </c>
      <c r="G1185" s="4" t="s">
        <v>2871</v>
      </c>
      <c r="H1185" s="4" t="s">
        <v>114</v>
      </c>
      <c r="I1185" s="4" t="s">
        <v>1623</v>
      </c>
      <c r="J1185" s="4" t="s">
        <v>143</v>
      </c>
      <c r="K1185" s="4" t="s">
        <v>47</v>
      </c>
      <c r="L1185" s="4" t="s">
        <v>34</v>
      </c>
      <c r="M1185" s="10">
        <v>129000000</v>
      </c>
      <c r="N1185" s="10">
        <v>0</v>
      </c>
      <c r="O1185" s="4" t="s">
        <v>93</v>
      </c>
      <c r="P1185" s="4" t="s">
        <v>37</v>
      </c>
      <c r="Q1185" s="4" t="s">
        <v>38</v>
      </c>
      <c r="R1185" s="4" t="s">
        <v>178</v>
      </c>
      <c r="S1185" s="4" t="s">
        <v>143</v>
      </c>
      <c r="T1185" s="4"/>
    </row>
    <row r="1186" spans="1:20" x14ac:dyDescent="0.2">
      <c r="A1186" s="4" t="str">
        <f t="shared" si="18"/>
        <v>RDRTQ 6.500 09/01/2004</v>
      </c>
      <c r="B1186" s="4" t="s">
        <v>47</v>
      </c>
      <c r="C1186" s="4" t="s">
        <v>1651</v>
      </c>
      <c r="D1186" s="4" t="s">
        <v>1652</v>
      </c>
      <c r="E1186" s="4" t="s">
        <v>1653</v>
      </c>
      <c r="F1186" s="9">
        <v>6.5</v>
      </c>
      <c r="G1186" s="4" t="s">
        <v>1629</v>
      </c>
      <c r="H1186" s="4"/>
      <c r="I1186" s="4" t="s">
        <v>1655</v>
      </c>
      <c r="J1186" s="4" t="s">
        <v>143</v>
      </c>
      <c r="K1186" s="4" t="s">
        <v>330</v>
      </c>
      <c r="L1186" s="4" t="s">
        <v>34</v>
      </c>
      <c r="M1186" s="10">
        <v>345000000</v>
      </c>
      <c r="N1186" s="10">
        <v>0</v>
      </c>
      <c r="O1186" s="4" t="s">
        <v>82</v>
      </c>
      <c r="P1186" s="4" t="s">
        <v>37</v>
      </c>
      <c r="Q1186" s="4" t="s">
        <v>38</v>
      </c>
      <c r="R1186" s="4" t="s">
        <v>178</v>
      </c>
      <c r="S1186" s="4" t="s">
        <v>143</v>
      </c>
      <c r="T1186" s="4" t="s">
        <v>4218</v>
      </c>
    </row>
    <row r="1187" spans="1:20" x14ac:dyDescent="0.2">
      <c r="A1187" s="4" t="str">
        <f t="shared" si="18"/>
        <v>BRZS 10.500 07/01/2007</v>
      </c>
      <c r="B1187" s="4" t="s">
        <v>47</v>
      </c>
      <c r="C1187" s="4" t="s">
        <v>3041</v>
      </c>
      <c r="D1187" s="4" t="s">
        <v>3042</v>
      </c>
      <c r="E1187" s="4" t="s">
        <v>3043</v>
      </c>
      <c r="F1187" s="9">
        <v>10.5</v>
      </c>
      <c r="G1187" s="4" t="s">
        <v>3035</v>
      </c>
      <c r="H1187" s="4"/>
      <c r="I1187" s="4" t="s">
        <v>3045</v>
      </c>
      <c r="J1187" s="4" t="s">
        <v>143</v>
      </c>
      <c r="K1187" s="4" t="s">
        <v>47</v>
      </c>
      <c r="L1187" s="4" t="s">
        <v>34</v>
      </c>
      <c r="M1187" s="10">
        <v>100000000</v>
      </c>
      <c r="N1187" s="10">
        <v>0</v>
      </c>
      <c r="O1187" s="4" t="s">
        <v>93</v>
      </c>
      <c r="P1187" s="4" t="s">
        <v>37</v>
      </c>
      <c r="Q1187" s="4" t="s">
        <v>38</v>
      </c>
      <c r="R1187" s="4"/>
      <c r="S1187" s="4" t="s">
        <v>143</v>
      </c>
      <c r="T1187" s="4"/>
    </row>
    <row r="1188" spans="1:20" x14ac:dyDescent="0.2">
      <c r="A1188" s="4" t="str">
        <f t="shared" si="18"/>
        <v>NENA 11.125 05/01/2007</v>
      </c>
      <c r="B1188" s="4" t="s">
        <v>47</v>
      </c>
      <c r="C1188" s="4" t="s">
        <v>2961</v>
      </c>
      <c r="D1188" s="4" t="s">
        <v>2956</v>
      </c>
      <c r="E1188" s="4" t="s">
        <v>2957</v>
      </c>
      <c r="F1188" s="9">
        <v>11.125</v>
      </c>
      <c r="G1188" s="4" t="s">
        <v>2951</v>
      </c>
      <c r="H1188" s="4" t="s">
        <v>114</v>
      </c>
      <c r="I1188" s="4" t="s">
        <v>2962</v>
      </c>
      <c r="J1188" s="4" t="s">
        <v>143</v>
      </c>
      <c r="K1188" s="4" t="s">
        <v>47</v>
      </c>
      <c r="L1188" s="4" t="s">
        <v>34</v>
      </c>
      <c r="M1188" s="10">
        <v>149200000</v>
      </c>
      <c r="N1188" s="10">
        <v>0</v>
      </c>
      <c r="O1188" s="4" t="s">
        <v>409</v>
      </c>
      <c r="P1188" s="4" t="s">
        <v>37</v>
      </c>
      <c r="Q1188" s="4" t="s">
        <v>38</v>
      </c>
      <c r="R1188" s="4" t="s">
        <v>178</v>
      </c>
      <c r="S1188" s="4" t="s">
        <v>143</v>
      </c>
      <c r="T1188" s="4"/>
    </row>
    <row r="1189" spans="1:20" x14ac:dyDescent="0.2">
      <c r="A1189" s="4" t="str">
        <f t="shared" si="18"/>
        <v>SSAXQ 7.000 09/15/2002</v>
      </c>
      <c r="B1189" s="4" t="s">
        <v>47</v>
      </c>
      <c r="C1189" s="4" t="s">
        <v>784</v>
      </c>
      <c r="D1189" s="4" t="s">
        <v>785</v>
      </c>
      <c r="E1189" s="4" t="s">
        <v>786</v>
      </c>
      <c r="F1189" s="9">
        <v>7</v>
      </c>
      <c r="G1189" s="4" t="s">
        <v>788</v>
      </c>
      <c r="H1189" s="4"/>
      <c r="I1189" s="4" t="s">
        <v>789</v>
      </c>
      <c r="J1189" s="4"/>
      <c r="K1189" s="4" t="s">
        <v>330</v>
      </c>
      <c r="L1189" s="4" t="s">
        <v>34</v>
      </c>
      <c r="M1189" s="10">
        <v>138000000</v>
      </c>
      <c r="N1189" s="10">
        <v>138000000</v>
      </c>
      <c r="O1189" s="4" t="s">
        <v>399</v>
      </c>
      <c r="P1189" s="4" t="s">
        <v>37</v>
      </c>
      <c r="Q1189" s="4" t="s">
        <v>38</v>
      </c>
      <c r="R1189" s="4"/>
      <c r="S1189" s="4"/>
      <c r="T1189" s="4" t="s">
        <v>4912</v>
      </c>
    </row>
    <row r="1190" spans="1:20" x14ac:dyDescent="0.2">
      <c r="A1190" s="4" t="str">
        <f t="shared" si="18"/>
        <v>FGHLQ 4.500 09/15/2004</v>
      </c>
      <c r="B1190" s="4" t="s">
        <v>47</v>
      </c>
      <c r="C1190" s="4" t="s">
        <v>1671</v>
      </c>
      <c r="D1190" s="4" t="s">
        <v>1672</v>
      </c>
      <c r="E1190" s="4" t="s">
        <v>1673</v>
      </c>
      <c r="F1190" s="9">
        <v>4.5</v>
      </c>
      <c r="G1190" s="4" t="s">
        <v>1665</v>
      </c>
      <c r="H1190" s="4" t="s">
        <v>167</v>
      </c>
      <c r="I1190" s="4" t="s">
        <v>100</v>
      </c>
      <c r="J1190" s="4" t="s">
        <v>143</v>
      </c>
      <c r="K1190" s="4" t="s">
        <v>330</v>
      </c>
      <c r="L1190" s="4" t="s">
        <v>34</v>
      </c>
      <c r="M1190" s="10">
        <v>185000000</v>
      </c>
      <c r="N1190" s="10">
        <v>0</v>
      </c>
      <c r="O1190" s="4" t="s">
        <v>399</v>
      </c>
      <c r="P1190" s="4" t="s">
        <v>37</v>
      </c>
      <c r="Q1190" s="4" t="s">
        <v>38</v>
      </c>
      <c r="R1190" s="4" t="s">
        <v>178</v>
      </c>
      <c r="S1190" s="4" t="s">
        <v>143</v>
      </c>
      <c r="T1190" s="4" t="s">
        <v>4331</v>
      </c>
    </row>
    <row r="1191" spans="1:20" x14ac:dyDescent="0.2">
      <c r="A1191" s="4" t="str">
        <f t="shared" si="18"/>
        <v>FGHLQ 4.500 09/15/2004</v>
      </c>
      <c r="B1191" s="4" t="s">
        <v>47</v>
      </c>
      <c r="C1191" s="4" t="s">
        <v>1676</v>
      </c>
      <c r="D1191" s="4" t="s">
        <v>1672</v>
      </c>
      <c r="E1191" s="4" t="s">
        <v>1673</v>
      </c>
      <c r="F1191" s="9">
        <v>4.5</v>
      </c>
      <c r="G1191" s="4" t="s">
        <v>1665</v>
      </c>
      <c r="H1191" s="4" t="s">
        <v>162</v>
      </c>
      <c r="I1191" s="4" t="s">
        <v>100</v>
      </c>
      <c r="J1191" s="4" t="s">
        <v>143</v>
      </c>
      <c r="K1191" s="4" t="s">
        <v>330</v>
      </c>
      <c r="L1191" s="4" t="s">
        <v>34</v>
      </c>
      <c r="M1191" s="10">
        <v>185000000</v>
      </c>
      <c r="N1191" s="10">
        <v>0</v>
      </c>
      <c r="O1191" s="4" t="s">
        <v>399</v>
      </c>
      <c r="P1191" s="4" t="s">
        <v>37</v>
      </c>
      <c r="Q1191" s="4" t="s">
        <v>38</v>
      </c>
      <c r="R1191" s="4" t="s">
        <v>178</v>
      </c>
      <c r="S1191" s="4" t="s">
        <v>143</v>
      </c>
      <c r="T1191" s="4" t="s">
        <v>4331</v>
      </c>
    </row>
    <row r="1192" spans="1:20" x14ac:dyDescent="0.2">
      <c r="A1192" s="4" t="str">
        <f t="shared" si="18"/>
        <v>ADELQ 11.875 09/15/2007</v>
      </c>
      <c r="B1192" s="4" t="s">
        <v>47</v>
      </c>
      <c r="C1192" s="4" t="s">
        <v>3177</v>
      </c>
      <c r="D1192" s="4" t="s">
        <v>793</v>
      </c>
      <c r="E1192" s="4" t="s">
        <v>3178</v>
      </c>
      <c r="F1192" s="9">
        <v>11.875</v>
      </c>
      <c r="G1192" s="4" t="s">
        <v>3165</v>
      </c>
      <c r="H1192" s="4" t="s">
        <v>167</v>
      </c>
      <c r="I1192" s="4" t="s">
        <v>3179</v>
      </c>
      <c r="J1192" s="4" t="s">
        <v>143</v>
      </c>
      <c r="K1192" s="4" t="s">
        <v>47</v>
      </c>
      <c r="L1192" s="4" t="s">
        <v>34</v>
      </c>
      <c r="M1192" s="10">
        <v>237650000</v>
      </c>
      <c r="N1192" s="10">
        <v>0</v>
      </c>
      <c r="O1192" s="4" t="s">
        <v>493</v>
      </c>
      <c r="P1192" s="4" t="s">
        <v>37</v>
      </c>
      <c r="Q1192" s="4" t="s">
        <v>38</v>
      </c>
      <c r="R1192" s="4" t="s">
        <v>178</v>
      </c>
      <c r="S1192" s="4" t="s">
        <v>143</v>
      </c>
      <c r="T1192" s="4" t="s">
        <v>3992</v>
      </c>
    </row>
    <row r="1193" spans="1:20" x14ac:dyDescent="0.2">
      <c r="A1193" s="4" t="str">
        <f t="shared" si="18"/>
        <v>ADELQ 11.875 09/15/2007</v>
      </c>
      <c r="B1193" s="4" t="s">
        <v>47</v>
      </c>
      <c r="C1193" s="4" t="s">
        <v>3181</v>
      </c>
      <c r="D1193" s="4" t="s">
        <v>793</v>
      </c>
      <c r="E1193" s="4" t="s">
        <v>3178</v>
      </c>
      <c r="F1193" s="9">
        <v>11.875</v>
      </c>
      <c r="G1193" s="4" t="s">
        <v>3165</v>
      </c>
      <c r="H1193" s="4" t="s">
        <v>162</v>
      </c>
      <c r="I1193" s="4" t="s">
        <v>3179</v>
      </c>
      <c r="J1193" s="4" t="s">
        <v>143</v>
      </c>
      <c r="K1193" s="4" t="s">
        <v>47</v>
      </c>
      <c r="L1193" s="4" t="s">
        <v>34</v>
      </c>
      <c r="M1193" s="10">
        <v>237650000</v>
      </c>
      <c r="N1193" s="10">
        <v>0</v>
      </c>
      <c r="O1193" s="4" t="s">
        <v>493</v>
      </c>
      <c r="P1193" s="4" t="s">
        <v>37</v>
      </c>
      <c r="Q1193" s="4" t="s">
        <v>38</v>
      </c>
      <c r="R1193" s="4" t="s">
        <v>178</v>
      </c>
      <c r="S1193" s="4" t="s">
        <v>143</v>
      </c>
      <c r="T1193" s="4" t="s">
        <v>3992</v>
      </c>
    </row>
    <row r="1194" spans="1:20" x14ac:dyDescent="0.2">
      <c r="A1194" s="4" t="str">
        <f t="shared" si="18"/>
        <v>HGFNQ 10.750 09/15/2004</v>
      </c>
      <c r="B1194" s="4" t="s">
        <v>47</v>
      </c>
      <c r="C1194" s="4" t="s">
        <v>1661</v>
      </c>
      <c r="D1194" s="4" t="s">
        <v>1662</v>
      </c>
      <c r="E1194" s="4" t="s">
        <v>1663</v>
      </c>
      <c r="F1194" s="9">
        <v>10.75</v>
      </c>
      <c r="G1194" s="4" t="s">
        <v>1665</v>
      </c>
      <c r="H1194" s="4" t="s">
        <v>167</v>
      </c>
      <c r="I1194" s="4" t="s">
        <v>1417</v>
      </c>
      <c r="J1194" s="4" t="s">
        <v>143</v>
      </c>
      <c r="K1194" s="4" t="s">
        <v>47</v>
      </c>
      <c r="L1194" s="4" t="s">
        <v>34</v>
      </c>
      <c r="M1194" s="10">
        <v>125000000</v>
      </c>
      <c r="N1194" s="10">
        <v>0</v>
      </c>
      <c r="O1194" s="4" t="s">
        <v>93</v>
      </c>
      <c r="P1194" s="4" t="s">
        <v>37</v>
      </c>
      <c r="Q1194" s="4" t="s">
        <v>38</v>
      </c>
      <c r="R1194" s="4" t="s">
        <v>178</v>
      </c>
      <c r="S1194" s="4" t="s">
        <v>143</v>
      </c>
      <c r="T1194" s="4" t="s">
        <v>4911</v>
      </c>
    </row>
    <row r="1195" spans="1:20" x14ac:dyDescent="0.2">
      <c r="A1195" s="4" t="str">
        <f t="shared" si="18"/>
        <v>HGFNQ 10.750 09/15/2004</v>
      </c>
      <c r="B1195" s="4" t="s">
        <v>47</v>
      </c>
      <c r="C1195" s="4" t="s">
        <v>1667</v>
      </c>
      <c r="D1195" s="4" t="s">
        <v>1662</v>
      </c>
      <c r="E1195" s="4" t="s">
        <v>1663</v>
      </c>
      <c r="F1195" s="9">
        <v>10.75</v>
      </c>
      <c r="G1195" s="4" t="s">
        <v>1665</v>
      </c>
      <c r="H1195" s="4" t="s">
        <v>335</v>
      </c>
      <c r="I1195" s="4" t="s">
        <v>1417</v>
      </c>
      <c r="J1195" s="4" t="s">
        <v>143</v>
      </c>
      <c r="K1195" s="4" t="s">
        <v>47</v>
      </c>
      <c r="L1195" s="4" t="s">
        <v>34</v>
      </c>
      <c r="M1195" s="10">
        <v>125000000</v>
      </c>
      <c r="N1195" s="10">
        <v>0</v>
      </c>
      <c r="O1195" s="4" t="s">
        <v>93</v>
      </c>
      <c r="P1195" s="4" t="s">
        <v>37</v>
      </c>
      <c r="Q1195" s="4" t="s">
        <v>38</v>
      </c>
      <c r="R1195" s="4" t="s">
        <v>178</v>
      </c>
      <c r="S1195" s="4" t="s">
        <v>143</v>
      </c>
      <c r="T1195" s="4" t="s">
        <v>4911</v>
      </c>
    </row>
    <row r="1196" spans="1:20" x14ac:dyDescent="0.2">
      <c r="A1196" s="4" t="str">
        <f t="shared" si="18"/>
        <v>HGFNQ 10.750 09/15/2004</v>
      </c>
      <c r="B1196" s="4" t="s">
        <v>47</v>
      </c>
      <c r="C1196" s="4" t="s">
        <v>1668</v>
      </c>
      <c r="D1196" s="4" t="s">
        <v>1662</v>
      </c>
      <c r="E1196" s="4" t="s">
        <v>1663</v>
      </c>
      <c r="F1196" s="9">
        <v>10.75</v>
      </c>
      <c r="G1196" s="4" t="s">
        <v>1665</v>
      </c>
      <c r="H1196" s="4" t="s">
        <v>162</v>
      </c>
      <c r="I1196" s="4" t="s">
        <v>1417</v>
      </c>
      <c r="J1196" s="4" t="s">
        <v>143</v>
      </c>
      <c r="K1196" s="4" t="s">
        <v>47</v>
      </c>
      <c r="L1196" s="4" t="s">
        <v>34</v>
      </c>
      <c r="M1196" s="10">
        <v>125000000</v>
      </c>
      <c r="N1196" s="10">
        <v>0</v>
      </c>
      <c r="O1196" s="4" t="s">
        <v>93</v>
      </c>
      <c r="P1196" s="4" t="s">
        <v>37</v>
      </c>
      <c r="Q1196" s="4" t="s">
        <v>38</v>
      </c>
      <c r="R1196" s="4" t="s">
        <v>178</v>
      </c>
      <c r="S1196" s="4" t="s">
        <v>143</v>
      </c>
      <c r="T1196" s="4" t="s">
        <v>4911</v>
      </c>
    </row>
    <row r="1197" spans="1:20" x14ac:dyDescent="0.2">
      <c r="A1197" s="4" t="str">
        <f t="shared" si="18"/>
        <v>MNPL 13.750 09/15/2005</v>
      </c>
      <c r="B1197" s="4" t="s">
        <v>47</v>
      </c>
      <c r="C1197" s="4" t="s">
        <v>2193</v>
      </c>
      <c r="D1197" s="4" t="s">
        <v>2194</v>
      </c>
      <c r="E1197" s="4" t="s">
        <v>2195</v>
      </c>
      <c r="F1197" s="9">
        <v>13.75</v>
      </c>
      <c r="G1197" s="4" t="s">
        <v>2186</v>
      </c>
      <c r="H1197" s="4" t="s">
        <v>167</v>
      </c>
      <c r="I1197" s="4" t="s">
        <v>1417</v>
      </c>
      <c r="J1197" s="4" t="s">
        <v>143</v>
      </c>
      <c r="K1197" s="4" t="s">
        <v>47</v>
      </c>
      <c r="L1197" s="4" t="s">
        <v>34</v>
      </c>
      <c r="M1197" s="10">
        <v>125000000</v>
      </c>
      <c r="N1197" s="10">
        <v>0</v>
      </c>
      <c r="O1197" s="4" t="s">
        <v>93</v>
      </c>
      <c r="P1197" s="4" t="s">
        <v>37</v>
      </c>
      <c r="Q1197" s="4" t="s">
        <v>38</v>
      </c>
      <c r="R1197" s="4" t="s">
        <v>178</v>
      </c>
      <c r="S1197" s="4" t="s">
        <v>143</v>
      </c>
      <c r="T1197" s="4" t="s">
        <v>4900</v>
      </c>
    </row>
    <row r="1198" spans="1:20" x14ac:dyDescent="0.2">
      <c r="A1198" s="4" t="str">
        <f t="shared" si="18"/>
        <v>MNPL 13.750 09/15/2005</v>
      </c>
      <c r="B1198" s="4" t="s">
        <v>47</v>
      </c>
      <c r="C1198" s="4" t="s">
        <v>2197</v>
      </c>
      <c r="D1198" s="4" t="s">
        <v>2194</v>
      </c>
      <c r="E1198" s="4" t="s">
        <v>2195</v>
      </c>
      <c r="F1198" s="9">
        <v>13.75</v>
      </c>
      <c r="G1198" s="4" t="s">
        <v>2186</v>
      </c>
      <c r="H1198" s="4" t="s">
        <v>162</v>
      </c>
      <c r="I1198" s="4" t="s">
        <v>1417</v>
      </c>
      <c r="J1198" s="4" t="s">
        <v>143</v>
      </c>
      <c r="K1198" s="4" t="s">
        <v>47</v>
      </c>
      <c r="L1198" s="4" t="s">
        <v>34</v>
      </c>
      <c r="M1198" s="10">
        <v>125000000</v>
      </c>
      <c r="N1198" s="10">
        <v>0</v>
      </c>
      <c r="O1198" s="4" t="s">
        <v>93</v>
      </c>
      <c r="P1198" s="4" t="s">
        <v>37</v>
      </c>
      <c r="Q1198" s="4" t="s">
        <v>38</v>
      </c>
      <c r="R1198" s="4" t="s">
        <v>178</v>
      </c>
      <c r="S1198" s="4" t="s">
        <v>143</v>
      </c>
      <c r="T1198" s="4" t="s">
        <v>4900</v>
      </c>
    </row>
    <row r="1199" spans="1:20" x14ac:dyDescent="0.2">
      <c r="A1199" s="4" t="str">
        <f t="shared" si="18"/>
        <v>AMMHLD 11.750 04/01/2004</v>
      </c>
      <c r="B1199" s="4" t="s">
        <v>47</v>
      </c>
      <c r="C1199" s="4" t="s">
        <v>1412</v>
      </c>
      <c r="D1199" s="4" t="s">
        <v>1413</v>
      </c>
      <c r="E1199" s="4" t="s">
        <v>1414</v>
      </c>
      <c r="F1199" s="9">
        <v>11.75</v>
      </c>
      <c r="G1199" s="4" t="s">
        <v>1416</v>
      </c>
      <c r="H1199" s="4"/>
      <c r="I1199" s="4" t="s">
        <v>1417</v>
      </c>
      <c r="J1199" s="4" t="s">
        <v>143</v>
      </c>
      <c r="K1199" s="4" t="s">
        <v>47</v>
      </c>
      <c r="L1199" s="4" t="s">
        <v>34</v>
      </c>
      <c r="M1199" s="10">
        <v>100000000</v>
      </c>
      <c r="N1199" s="10">
        <v>0</v>
      </c>
      <c r="O1199" s="4" t="s">
        <v>509</v>
      </c>
      <c r="P1199" s="4" t="s">
        <v>37</v>
      </c>
      <c r="Q1199" s="4" t="s">
        <v>38</v>
      </c>
      <c r="R1199" s="4" t="s">
        <v>178</v>
      </c>
      <c r="S1199" s="4" t="s">
        <v>143</v>
      </c>
      <c r="T1199" s="4"/>
    </row>
    <row r="1200" spans="1:20" x14ac:dyDescent="0.2">
      <c r="A1200" s="4" t="str">
        <f t="shared" si="18"/>
        <v>MNPL 13.750 09/15/2005</v>
      </c>
      <c r="B1200" s="4" t="s">
        <v>47</v>
      </c>
      <c r="C1200" s="4" t="s">
        <v>2204</v>
      </c>
      <c r="D1200" s="4" t="s">
        <v>2194</v>
      </c>
      <c r="E1200" s="4" t="s">
        <v>2195</v>
      </c>
      <c r="F1200" s="9">
        <v>13.75</v>
      </c>
      <c r="G1200" s="4" t="s">
        <v>2186</v>
      </c>
      <c r="H1200" s="4" t="s">
        <v>335</v>
      </c>
      <c r="I1200" s="4" t="s">
        <v>1417</v>
      </c>
      <c r="J1200" s="4" t="s">
        <v>143</v>
      </c>
      <c r="K1200" s="4" t="s">
        <v>47</v>
      </c>
      <c r="L1200" s="4" t="s">
        <v>34</v>
      </c>
      <c r="M1200" s="10">
        <v>125000000</v>
      </c>
      <c r="N1200" s="10">
        <v>0</v>
      </c>
      <c r="O1200" s="4" t="s">
        <v>509</v>
      </c>
      <c r="P1200" s="4" t="s">
        <v>37</v>
      </c>
      <c r="Q1200" s="4" t="s">
        <v>38</v>
      </c>
      <c r="R1200" s="4" t="s">
        <v>178</v>
      </c>
      <c r="S1200" s="4" t="s">
        <v>143</v>
      </c>
      <c r="T1200" s="4" t="s">
        <v>4910</v>
      </c>
    </row>
    <row r="1201" spans="1:20" x14ac:dyDescent="0.2">
      <c r="A1201" s="4" t="str">
        <f t="shared" si="18"/>
        <v>DAL 7.068 01/02/2016</v>
      </c>
      <c r="B1201" s="4" t="s">
        <v>47</v>
      </c>
      <c r="C1201" s="4" t="s">
        <v>4909</v>
      </c>
      <c r="D1201" s="4" t="s">
        <v>2270</v>
      </c>
      <c r="E1201" s="4" t="s">
        <v>2547</v>
      </c>
      <c r="F1201" s="9">
        <v>7.0679999999999996</v>
      </c>
      <c r="G1201" s="4" t="s">
        <v>4908</v>
      </c>
      <c r="H1201" s="4" t="s">
        <v>4907</v>
      </c>
      <c r="I1201" s="4" t="s">
        <v>804</v>
      </c>
      <c r="J1201" s="4" t="s">
        <v>143</v>
      </c>
      <c r="K1201" s="4" t="s">
        <v>73</v>
      </c>
      <c r="L1201" s="4" t="s">
        <v>34</v>
      </c>
      <c r="M1201" s="10">
        <v>125914000</v>
      </c>
      <c r="N1201" s="10">
        <v>0</v>
      </c>
      <c r="O1201" s="4" t="s">
        <v>1143</v>
      </c>
      <c r="P1201" s="4" t="s">
        <v>37</v>
      </c>
      <c r="Q1201" s="4" t="s">
        <v>38</v>
      </c>
      <c r="R1201" s="4" t="s">
        <v>178</v>
      </c>
      <c r="S1201" s="4" t="s">
        <v>143</v>
      </c>
      <c r="T1201" s="4" t="s">
        <v>4016</v>
      </c>
    </row>
    <row r="1202" spans="1:20" x14ac:dyDescent="0.2">
      <c r="A1202" s="4" t="str">
        <f t="shared" si="18"/>
        <v>WCIIQ 12.500 03/15/2004</v>
      </c>
      <c r="B1202" s="4" t="s">
        <v>47</v>
      </c>
      <c r="C1202" s="4" t="s">
        <v>1387</v>
      </c>
      <c r="D1202" s="4" t="s">
        <v>1388</v>
      </c>
      <c r="E1202" s="4" t="s">
        <v>1389</v>
      </c>
      <c r="F1202" s="9">
        <v>12.5</v>
      </c>
      <c r="G1202" s="4" t="s">
        <v>1384</v>
      </c>
      <c r="H1202" s="4"/>
      <c r="I1202" s="4" t="s">
        <v>1391</v>
      </c>
      <c r="J1202" s="4" t="s">
        <v>143</v>
      </c>
      <c r="K1202" s="4" t="s">
        <v>47</v>
      </c>
      <c r="L1202" s="4" t="s">
        <v>34</v>
      </c>
      <c r="M1202" s="10">
        <v>200000000</v>
      </c>
      <c r="N1202" s="10">
        <v>323000</v>
      </c>
      <c r="O1202" s="4" t="s">
        <v>117</v>
      </c>
      <c r="P1202" s="4" t="s">
        <v>37</v>
      </c>
      <c r="Q1202" s="4" t="s">
        <v>38</v>
      </c>
      <c r="R1202" s="4" t="s">
        <v>178</v>
      </c>
      <c r="S1202" s="4" t="s">
        <v>143</v>
      </c>
      <c r="T1202" s="4"/>
    </row>
    <row r="1203" spans="1:20" x14ac:dyDescent="0.2">
      <c r="A1203" s="4" t="str">
        <f t="shared" si="18"/>
        <v>JORDN 11.750 04/01/2009</v>
      </c>
      <c r="B1203" s="4" t="s">
        <v>47</v>
      </c>
      <c r="C1203" s="4" t="s">
        <v>4906</v>
      </c>
      <c r="D1203" s="4" t="s">
        <v>4905</v>
      </c>
      <c r="E1203" s="4" t="s">
        <v>4904</v>
      </c>
      <c r="F1203" s="9">
        <v>11.75</v>
      </c>
      <c r="G1203" s="4" t="s">
        <v>4062</v>
      </c>
      <c r="H1203" s="4" t="s">
        <v>114</v>
      </c>
      <c r="I1203" s="4" t="s">
        <v>291</v>
      </c>
      <c r="J1203" s="4" t="s">
        <v>143</v>
      </c>
      <c r="K1203" s="4" t="s">
        <v>47</v>
      </c>
      <c r="L1203" s="4" t="s">
        <v>34</v>
      </c>
      <c r="M1203" s="10">
        <v>214036493</v>
      </c>
      <c r="N1203" s="10">
        <v>214036493</v>
      </c>
      <c r="O1203" s="4" t="s">
        <v>1224</v>
      </c>
      <c r="P1203" s="4" t="s">
        <v>37</v>
      </c>
      <c r="Q1203" s="4" t="s">
        <v>38</v>
      </c>
      <c r="R1203" s="4" t="s">
        <v>178</v>
      </c>
      <c r="S1203" s="4" t="s">
        <v>143</v>
      </c>
      <c r="T1203" s="4"/>
    </row>
    <row r="1204" spans="1:20" x14ac:dyDescent="0.2">
      <c r="A1204" s="4" t="str">
        <f t="shared" si="18"/>
        <v>WCOEQ 11.250 07/15/2007</v>
      </c>
      <c r="B1204" s="4" t="s">
        <v>47</v>
      </c>
      <c r="C1204" s="4" t="s">
        <v>3057</v>
      </c>
      <c r="D1204" s="4" t="s">
        <v>863</v>
      </c>
      <c r="E1204" s="4" t="s">
        <v>3058</v>
      </c>
      <c r="F1204" s="9">
        <v>11.25</v>
      </c>
      <c r="G1204" s="4" t="s">
        <v>3052</v>
      </c>
      <c r="H1204" s="4" t="s">
        <v>114</v>
      </c>
      <c r="I1204" s="4" t="s">
        <v>291</v>
      </c>
      <c r="J1204" s="4" t="s">
        <v>143</v>
      </c>
      <c r="K1204" s="4" t="s">
        <v>47</v>
      </c>
      <c r="L1204" s="4" t="s">
        <v>34</v>
      </c>
      <c r="M1204" s="10">
        <v>649000000</v>
      </c>
      <c r="N1204" s="10">
        <v>0</v>
      </c>
      <c r="O1204" s="4" t="s">
        <v>493</v>
      </c>
      <c r="P1204" s="4" t="s">
        <v>37</v>
      </c>
      <c r="Q1204" s="4" t="s">
        <v>38</v>
      </c>
      <c r="R1204" s="4" t="s">
        <v>178</v>
      </c>
      <c r="S1204" s="4" t="s">
        <v>143</v>
      </c>
      <c r="T1204" s="4"/>
    </row>
    <row r="1205" spans="1:20" x14ac:dyDescent="0.2">
      <c r="A1205" s="4" t="str">
        <f t="shared" si="18"/>
        <v>SHLD 7.500 10/15/2027</v>
      </c>
      <c r="B1205" s="4" t="s">
        <v>47</v>
      </c>
      <c r="C1205" s="4" t="s">
        <v>4903</v>
      </c>
      <c r="D1205" s="4" t="s">
        <v>4902</v>
      </c>
      <c r="E1205" s="4" t="s">
        <v>4901</v>
      </c>
      <c r="F1205" s="9">
        <v>7.5</v>
      </c>
      <c r="G1205" s="4" t="s">
        <v>4889</v>
      </c>
      <c r="H1205" s="4"/>
      <c r="I1205" s="4" t="s">
        <v>1411</v>
      </c>
      <c r="J1205" s="4" t="s">
        <v>143</v>
      </c>
      <c r="K1205" s="4" t="s">
        <v>47</v>
      </c>
      <c r="L1205" s="4" t="s">
        <v>34</v>
      </c>
      <c r="M1205" s="10">
        <v>250000000</v>
      </c>
      <c r="N1205" s="10">
        <v>43179000</v>
      </c>
      <c r="O1205" s="4" t="s">
        <v>93</v>
      </c>
      <c r="P1205" s="4" t="s">
        <v>37</v>
      </c>
      <c r="Q1205" s="4" t="s">
        <v>38</v>
      </c>
      <c r="R1205" s="4" t="s">
        <v>178</v>
      </c>
      <c r="S1205" s="4" t="s">
        <v>600</v>
      </c>
      <c r="T1205" s="4" t="s">
        <v>4144</v>
      </c>
    </row>
    <row r="1206" spans="1:20" x14ac:dyDescent="0.2">
      <c r="A1206" s="4" t="str">
        <f t="shared" si="18"/>
        <v>AHIZQ 8.625 10/01/2007</v>
      </c>
      <c r="B1206" s="4" t="s">
        <v>47</v>
      </c>
      <c r="C1206" s="4" t="s">
        <v>3205</v>
      </c>
      <c r="D1206" s="4" t="s">
        <v>3196</v>
      </c>
      <c r="E1206" s="4" t="s">
        <v>3197</v>
      </c>
      <c r="F1206" s="9">
        <v>8.625</v>
      </c>
      <c r="G1206" s="4" t="s">
        <v>3194</v>
      </c>
      <c r="H1206" s="4" t="s">
        <v>167</v>
      </c>
      <c r="I1206" s="4" t="s">
        <v>1411</v>
      </c>
      <c r="J1206" s="4" t="s">
        <v>143</v>
      </c>
      <c r="K1206" s="4" t="s">
        <v>47</v>
      </c>
      <c r="L1206" s="4" t="s">
        <v>34</v>
      </c>
      <c r="M1206" s="10">
        <v>150000000</v>
      </c>
      <c r="N1206" s="10">
        <v>0</v>
      </c>
      <c r="O1206" s="4" t="s">
        <v>509</v>
      </c>
      <c r="P1206" s="4" t="s">
        <v>37</v>
      </c>
      <c r="Q1206" s="4" t="s">
        <v>38</v>
      </c>
      <c r="R1206" s="4" t="s">
        <v>178</v>
      </c>
      <c r="S1206" s="4" t="s">
        <v>143</v>
      </c>
      <c r="T1206" s="4" t="s">
        <v>4900</v>
      </c>
    </row>
    <row r="1207" spans="1:20" x14ac:dyDescent="0.2">
      <c r="A1207" s="4" t="str">
        <f t="shared" si="18"/>
        <v>AHIZQ 8.625 10/01/2007</v>
      </c>
      <c r="B1207" s="4" t="s">
        <v>47</v>
      </c>
      <c r="C1207" s="4" t="s">
        <v>3207</v>
      </c>
      <c r="D1207" s="4" t="s">
        <v>3196</v>
      </c>
      <c r="E1207" s="4" t="s">
        <v>3197</v>
      </c>
      <c r="F1207" s="9">
        <v>8.625</v>
      </c>
      <c r="G1207" s="4" t="s">
        <v>3194</v>
      </c>
      <c r="H1207" s="4" t="s">
        <v>162</v>
      </c>
      <c r="I1207" s="4" t="s">
        <v>1411</v>
      </c>
      <c r="J1207" s="4" t="s">
        <v>143</v>
      </c>
      <c r="K1207" s="4" t="s">
        <v>47</v>
      </c>
      <c r="L1207" s="4" t="s">
        <v>34</v>
      </c>
      <c r="M1207" s="10">
        <v>150000000</v>
      </c>
      <c r="N1207" s="10">
        <v>0</v>
      </c>
      <c r="O1207" s="4" t="s">
        <v>509</v>
      </c>
      <c r="P1207" s="4" t="s">
        <v>37</v>
      </c>
      <c r="Q1207" s="4" t="s">
        <v>38</v>
      </c>
      <c r="R1207" s="4" t="s">
        <v>178</v>
      </c>
      <c r="S1207" s="4" t="s">
        <v>143</v>
      </c>
      <c r="T1207" s="4" t="s">
        <v>4900</v>
      </c>
    </row>
    <row r="1208" spans="1:20" x14ac:dyDescent="0.2">
      <c r="A1208" s="4" t="str">
        <f t="shared" si="18"/>
        <v>CONEC 16.500 10/01/2000</v>
      </c>
      <c r="B1208" s="4" t="s">
        <v>47</v>
      </c>
      <c r="C1208" s="4" t="s">
        <v>296</v>
      </c>
      <c r="D1208" s="4" t="s">
        <v>297</v>
      </c>
      <c r="E1208" s="4" t="s">
        <v>298</v>
      </c>
      <c r="F1208" s="9">
        <v>16.5</v>
      </c>
      <c r="G1208" s="4" t="s">
        <v>300</v>
      </c>
      <c r="H1208" s="4" t="s">
        <v>301</v>
      </c>
      <c r="I1208" s="4" t="s">
        <v>302</v>
      </c>
      <c r="J1208" s="4" t="s">
        <v>143</v>
      </c>
      <c r="K1208" s="4" t="s">
        <v>47</v>
      </c>
      <c r="L1208" s="4" t="s">
        <v>34</v>
      </c>
      <c r="M1208" s="10">
        <v>121000000</v>
      </c>
      <c r="N1208" s="10">
        <v>0</v>
      </c>
      <c r="O1208" s="4" t="s">
        <v>117</v>
      </c>
      <c r="P1208" s="4" t="s">
        <v>37</v>
      </c>
      <c r="Q1208" s="4" t="s">
        <v>304</v>
      </c>
      <c r="R1208" s="4" t="s">
        <v>178</v>
      </c>
      <c r="S1208" s="4"/>
      <c r="T1208" s="4" t="s">
        <v>4899</v>
      </c>
    </row>
    <row r="1209" spans="1:20" x14ac:dyDescent="0.2">
      <c r="A1209" s="4" t="str">
        <f t="shared" si="18"/>
        <v>XOCOMM 9.625 10/01/2007</v>
      </c>
      <c r="B1209" s="4" t="s">
        <v>47</v>
      </c>
      <c r="C1209" s="4" t="s">
        <v>3213</v>
      </c>
      <c r="D1209" s="4" t="s">
        <v>2456</v>
      </c>
      <c r="E1209" s="4" t="s">
        <v>2457</v>
      </c>
      <c r="F1209" s="9">
        <v>9.625</v>
      </c>
      <c r="G1209" s="4" t="s">
        <v>3194</v>
      </c>
      <c r="H1209" s="4"/>
      <c r="I1209" s="4" t="s">
        <v>302</v>
      </c>
      <c r="J1209" s="4" t="s">
        <v>143</v>
      </c>
      <c r="K1209" s="4" t="s">
        <v>47</v>
      </c>
      <c r="L1209" s="4" t="s">
        <v>34</v>
      </c>
      <c r="M1209" s="10">
        <v>400000000</v>
      </c>
      <c r="N1209" s="10">
        <v>0</v>
      </c>
      <c r="O1209" s="4" t="s">
        <v>509</v>
      </c>
      <c r="P1209" s="4" t="s">
        <v>37</v>
      </c>
      <c r="Q1209" s="4" t="s">
        <v>38</v>
      </c>
      <c r="R1209" s="4" t="s">
        <v>178</v>
      </c>
      <c r="S1209" s="4" t="s">
        <v>143</v>
      </c>
      <c r="T1209" s="4" t="s">
        <v>4872</v>
      </c>
    </row>
    <row r="1210" spans="1:20" x14ac:dyDescent="0.2">
      <c r="A1210" s="4" t="str">
        <f t="shared" si="18"/>
        <v>WAXS 4.500 10/01/2002</v>
      </c>
      <c r="B1210" s="4" t="s">
        <v>47</v>
      </c>
      <c r="C1210" s="4" t="s">
        <v>811</v>
      </c>
      <c r="D1210" s="4" t="s">
        <v>807</v>
      </c>
      <c r="E1210" s="4" t="s">
        <v>808</v>
      </c>
      <c r="F1210" s="9">
        <v>4.5</v>
      </c>
      <c r="G1210" s="4" t="s">
        <v>796</v>
      </c>
      <c r="H1210" s="4" t="s">
        <v>167</v>
      </c>
      <c r="I1210" s="4" t="s">
        <v>302</v>
      </c>
      <c r="J1210" s="4" t="s">
        <v>143</v>
      </c>
      <c r="K1210" s="4" t="s">
        <v>330</v>
      </c>
      <c r="L1210" s="4" t="s">
        <v>34</v>
      </c>
      <c r="M1210" s="10">
        <v>115000000</v>
      </c>
      <c r="N1210" s="10">
        <v>0</v>
      </c>
      <c r="O1210" s="4" t="s">
        <v>82</v>
      </c>
      <c r="P1210" s="4" t="s">
        <v>37</v>
      </c>
      <c r="Q1210" s="4" t="s">
        <v>38</v>
      </c>
      <c r="R1210" s="4"/>
      <c r="S1210" s="4" t="s">
        <v>143</v>
      </c>
      <c r="T1210" s="4" t="s">
        <v>4811</v>
      </c>
    </row>
    <row r="1211" spans="1:20" x14ac:dyDescent="0.2">
      <c r="A1211" s="4" t="str">
        <f t="shared" si="18"/>
        <v>WAXS 4.500 10/01/2002</v>
      </c>
      <c r="B1211" s="4" t="s">
        <v>47</v>
      </c>
      <c r="C1211" s="4" t="s">
        <v>812</v>
      </c>
      <c r="D1211" s="4" t="s">
        <v>807</v>
      </c>
      <c r="E1211" s="4" t="s">
        <v>808</v>
      </c>
      <c r="F1211" s="9">
        <v>4.5</v>
      </c>
      <c r="G1211" s="4" t="s">
        <v>796</v>
      </c>
      <c r="H1211" s="4" t="s">
        <v>162</v>
      </c>
      <c r="I1211" s="4" t="s">
        <v>302</v>
      </c>
      <c r="J1211" s="4" t="s">
        <v>143</v>
      </c>
      <c r="K1211" s="4" t="s">
        <v>330</v>
      </c>
      <c r="L1211" s="4" t="s">
        <v>34</v>
      </c>
      <c r="M1211" s="10">
        <v>115000000</v>
      </c>
      <c r="N1211" s="10">
        <v>0</v>
      </c>
      <c r="O1211" s="4" t="s">
        <v>82</v>
      </c>
      <c r="P1211" s="4" t="s">
        <v>37</v>
      </c>
      <c r="Q1211" s="4" t="s">
        <v>38</v>
      </c>
      <c r="R1211" s="4"/>
      <c r="S1211" s="4" t="s">
        <v>143</v>
      </c>
      <c r="T1211" s="4" t="s">
        <v>4811</v>
      </c>
    </row>
    <row r="1212" spans="1:20" x14ac:dyDescent="0.2">
      <c r="A1212" s="4" t="str">
        <f t="shared" si="18"/>
        <v>PMGPQ 9.000 07/01/2007</v>
      </c>
      <c r="B1212" s="4" t="s">
        <v>47</v>
      </c>
      <c r="C1212" s="4" t="s">
        <v>3046</v>
      </c>
      <c r="D1212" s="4" t="s">
        <v>3047</v>
      </c>
      <c r="E1212" s="4" t="s">
        <v>3048</v>
      </c>
      <c r="F1212" s="9">
        <v>9</v>
      </c>
      <c r="G1212" s="4" t="s">
        <v>3035</v>
      </c>
      <c r="H1212" s="4" t="s">
        <v>114</v>
      </c>
      <c r="I1212" s="4" t="s">
        <v>1695</v>
      </c>
      <c r="J1212" s="4" t="s">
        <v>143</v>
      </c>
      <c r="K1212" s="4" t="s">
        <v>47</v>
      </c>
      <c r="L1212" s="4" t="s">
        <v>34</v>
      </c>
      <c r="M1212" s="10">
        <v>400000000</v>
      </c>
      <c r="N1212" s="10">
        <v>0</v>
      </c>
      <c r="O1212" s="4" t="s">
        <v>93</v>
      </c>
      <c r="P1212" s="4" t="s">
        <v>37</v>
      </c>
      <c r="Q1212" s="4" t="s">
        <v>38</v>
      </c>
      <c r="R1212" s="4" t="s">
        <v>178</v>
      </c>
      <c r="S1212" s="4" t="s">
        <v>143</v>
      </c>
      <c r="T1212" s="4"/>
    </row>
    <row r="1213" spans="1:20" x14ac:dyDescent="0.2">
      <c r="A1213" s="4" t="str">
        <f t="shared" si="18"/>
        <v>IRILLC 13.000 07/15/2005</v>
      </c>
      <c r="B1213" s="4" t="s">
        <v>47</v>
      </c>
      <c r="C1213" s="4" t="s">
        <v>2115</v>
      </c>
      <c r="D1213" s="4" t="s">
        <v>2102</v>
      </c>
      <c r="E1213" s="4" t="s">
        <v>2103</v>
      </c>
      <c r="F1213" s="9">
        <v>13</v>
      </c>
      <c r="G1213" s="4" t="s">
        <v>2105</v>
      </c>
      <c r="H1213" s="4" t="s">
        <v>439</v>
      </c>
      <c r="I1213" s="4" t="s">
        <v>2116</v>
      </c>
      <c r="J1213" s="4" t="s">
        <v>143</v>
      </c>
      <c r="K1213" s="4" t="s">
        <v>47</v>
      </c>
      <c r="L1213" s="4" t="s">
        <v>34</v>
      </c>
      <c r="M1213" s="10">
        <v>300000000</v>
      </c>
      <c r="N1213" s="10">
        <v>300000000</v>
      </c>
      <c r="O1213" s="4" t="s">
        <v>93</v>
      </c>
      <c r="P1213" s="4" t="s">
        <v>37</v>
      </c>
      <c r="Q1213" s="4" t="s">
        <v>38</v>
      </c>
      <c r="R1213" s="4" t="s">
        <v>178</v>
      </c>
      <c r="S1213" s="4" t="s">
        <v>143</v>
      </c>
      <c r="T1213" s="4"/>
    </row>
    <row r="1214" spans="1:20" x14ac:dyDescent="0.2">
      <c r="A1214" s="4" t="str">
        <f t="shared" si="18"/>
        <v>IRILLC 14.000 12/31/2005</v>
      </c>
      <c r="B1214" s="4" t="s">
        <v>47</v>
      </c>
      <c r="C1214" s="4" t="s">
        <v>2313</v>
      </c>
      <c r="D1214" s="4" t="s">
        <v>2102</v>
      </c>
      <c r="E1214" s="4" t="s">
        <v>2103</v>
      </c>
      <c r="F1214" s="9">
        <v>14</v>
      </c>
      <c r="G1214" s="4" t="s">
        <v>2314</v>
      </c>
      <c r="H1214" s="4" t="s">
        <v>114</v>
      </c>
      <c r="I1214" s="4" t="s">
        <v>2116</v>
      </c>
      <c r="J1214" s="4" t="s">
        <v>143</v>
      </c>
      <c r="K1214" s="4" t="s">
        <v>47</v>
      </c>
      <c r="L1214" s="4" t="s">
        <v>34</v>
      </c>
      <c r="M1214" s="10">
        <v>500000000</v>
      </c>
      <c r="N1214" s="10">
        <v>500000000</v>
      </c>
      <c r="O1214" s="4" t="s">
        <v>93</v>
      </c>
      <c r="P1214" s="4" t="s">
        <v>37</v>
      </c>
      <c r="Q1214" s="4" t="s">
        <v>38</v>
      </c>
      <c r="R1214" s="4" t="s">
        <v>178</v>
      </c>
      <c r="S1214" s="4" t="s">
        <v>143</v>
      </c>
      <c r="T1214" s="4"/>
    </row>
    <row r="1215" spans="1:20" x14ac:dyDescent="0.2">
      <c r="A1215" s="4" t="str">
        <f t="shared" si="18"/>
        <v>FIEENE 10.625 10/01/2004</v>
      </c>
      <c r="B1215" s="4" t="s">
        <v>47</v>
      </c>
      <c r="C1215" s="4" t="s">
        <v>1689</v>
      </c>
      <c r="D1215" s="4" t="s">
        <v>1690</v>
      </c>
      <c r="E1215" s="4" t="s">
        <v>1691</v>
      </c>
      <c r="F1215" s="9">
        <v>10.625</v>
      </c>
      <c r="G1215" s="4" t="s">
        <v>1693</v>
      </c>
      <c r="H1215" s="4" t="s">
        <v>167</v>
      </c>
      <c r="I1215" s="4" t="s">
        <v>1694</v>
      </c>
      <c r="J1215" s="4" t="s">
        <v>143</v>
      </c>
      <c r="K1215" s="4" t="s">
        <v>47</v>
      </c>
      <c r="L1215" s="4" t="s">
        <v>34</v>
      </c>
      <c r="M1215" s="10">
        <v>100000000</v>
      </c>
      <c r="N1215" s="10">
        <v>0</v>
      </c>
      <c r="O1215" s="4" t="s">
        <v>93</v>
      </c>
      <c r="P1215" s="4" t="s">
        <v>37</v>
      </c>
      <c r="Q1215" s="4" t="s">
        <v>38</v>
      </c>
      <c r="R1215" s="4" t="s">
        <v>178</v>
      </c>
      <c r="S1215" s="4" t="s">
        <v>143</v>
      </c>
      <c r="T1215" s="4" t="s">
        <v>4898</v>
      </c>
    </row>
    <row r="1216" spans="1:20" x14ac:dyDescent="0.2">
      <c r="A1216" s="4" t="str">
        <f t="shared" si="18"/>
        <v>FIEENE 10.625 10/01/2004</v>
      </c>
      <c r="B1216" s="4" t="s">
        <v>47</v>
      </c>
      <c r="C1216" s="4" t="s">
        <v>1696</v>
      </c>
      <c r="D1216" s="4" t="s">
        <v>1690</v>
      </c>
      <c r="E1216" s="4" t="s">
        <v>1691</v>
      </c>
      <c r="F1216" s="9">
        <v>10.625</v>
      </c>
      <c r="G1216" s="4" t="s">
        <v>1693</v>
      </c>
      <c r="H1216" s="4" t="s">
        <v>335</v>
      </c>
      <c r="I1216" s="4" t="s">
        <v>1694</v>
      </c>
      <c r="J1216" s="4" t="s">
        <v>143</v>
      </c>
      <c r="K1216" s="4" t="s">
        <v>47</v>
      </c>
      <c r="L1216" s="4" t="s">
        <v>34</v>
      </c>
      <c r="M1216" s="10">
        <v>100000000</v>
      </c>
      <c r="N1216" s="10">
        <v>0</v>
      </c>
      <c r="O1216" s="4" t="s">
        <v>93</v>
      </c>
      <c r="P1216" s="4" t="s">
        <v>37</v>
      </c>
      <c r="Q1216" s="4" t="s">
        <v>38</v>
      </c>
      <c r="R1216" s="4" t="s">
        <v>178</v>
      </c>
      <c r="S1216" s="4" t="s">
        <v>143</v>
      </c>
      <c r="T1216" s="4" t="s">
        <v>4898</v>
      </c>
    </row>
    <row r="1217" spans="1:20" x14ac:dyDescent="0.2">
      <c r="A1217" s="4" t="str">
        <f t="shared" si="18"/>
        <v>AURF 9.875 02/15/2007</v>
      </c>
      <c r="B1217" s="4" t="s">
        <v>47</v>
      </c>
      <c r="C1217" s="4" t="s">
        <v>2854</v>
      </c>
      <c r="D1217" s="4" t="s">
        <v>2855</v>
      </c>
      <c r="E1217" s="4" t="s">
        <v>2856</v>
      </c>
      <c r="F1217" s="9">
        <v>9.875</v>
      </c>
      <c r="G1217" s="4" t="s">
        <v>2852</v>
      </c>
      <c r="H1217" s="4" t="s">
        <v>600</v>
      </c>
      <c r="I1217" s="4" t="s">
        <v>1694</v>
      </c>
      <c r="J1217" s="4" t="s">
        <v>143</v>
      </c>
      <c r="K1217" s="4" t="s">
        <v>47</v>
      </c>
      <c r="L1217" s="4" t="s">
        <v>34</v>
      </c>
      <c r="M1217" s="10">
        <v>100000000</v>
      </c>
      <c r="N1217" s="10">
        <v>0</v>
      </c>
      <c r="O1217" s="4" t="s">
        <v>409</v>
      </c>
      <c r="P1217" s="4" t="s">
        <v>37</v>
      </c>
      <c r="Q1217" s="4" t="s">
        <v>38</v>
      </c>
      <c r="R1217" s="4" t="s">
        <v>178</v>
      </c>
      <c r="S1217" s="4" t="s">
        <v>143</v>
      </c>
      <c r="T1217" s="4"/>
    </row>
    <row r="1218" spans="1:20" x14ac:dyDescent="0.2">
      <c r="A1218" s="4" t="str">
        <f t="shared" ref="A1218:A1281" si="19">D1218&amp;" "&amp;TEXT(F1218,"0.000")&amp;" "&amp;TEXT(G1218,"MM/DD/YYYY")</f>
        <v>AURF 9.875 02/15/2007</v>
      </c>
      <c r="B1218" s="4" t="s">
        <v>47</v>
      </c>
      <c r="C1218" s="4" t="s">
        <v>2858</v>
      </c>
      <c r="D1218" s="4" t="s">
        <v>2855</v>
      </c>
      <c r="E1218" s="4" t="s">
        <v>2856</v>
      </c>
      <c r="F1218" s="9">
        <v>9.875</v>
      </c>
      <c r="G1218" s="4" t="s">
        <v>2852</v>
      </c>
      <c r="H1218" s="4" t="s">
        <v>114</v>
      </c>
      <c r="I1218" s="4" t="s">
        <v>1694</v>
      </c>
      <c r="J1218" s="4" t="s">
        <v>143</v>
      </c>
      <c r="K1218" s="4" t="s">
        <v>47</v>
      </c>
      <c r="L1218" s="4" t="s">
        <v>34</v>
      </c>
      <c r="M1218" s="10">
        <v>100000000</v>
      </c>
      <c r="N1218" s="10">
        <v>0</v>
      </c>
      <c r="O1218" s="4" t="s">
        <v>409</v>
      </c>
      <c r="P1218" s="4" t="s">
        <v>37</v>
      </c>
      <c r="Q1218" s="4" t="s">
        <v>38</v>
      </c>
      <c r="R1218" s="4" t="s">
        <v>178</v>
      </c>
      <c r="S1218" s="4" t="s">
        <v>143</v>
      </c>
      <c r="T1218" s="4"/>
    </row>
    <row r="1219" spans="1:20" x14ac:dyDescent="0.2">
      <c r="A1219" s="4" t="str">
        <f t="shared" si="19"/>
        <v>DAEWOO 0.500 12/31/2007</v>
      </c>
      <c r="B1219" s="4" t="s">
        <v>47</v>
      </c>
      <c r="C1219" s="4" t="s">
        <v>3414</v>
      </c>
      <c r="D1219" s="4" t="s">
        <v>255</v>
      </c>
      <c r="E1219" s="4" t="s">
        <v>989</v>
      </c>
      <c r="F1219" s="9">
        <v>0.5</v>
      </c>
      <c r="G1219" s="4" t="s">
        <v>3415</v>
      </c>
      <c r="H1219" s="4" t="s">
        <v>167</v>
      </c>
      <c r="I1219" s="4" t="s">
        <v>601</v>
      </c>
      <c r="J1219" s="4"/>
      <c r="K1219" s="4" t="s">
        <v>92</v>
      </c>
      <c r="L1219" s="4" t="s">
        <v>34</v>
      </c>
      <c r="M1219" s="10">
        <v>100000000</v>
      </c>
      <c r="N1219" s="10">
        <v>100000000</v>
      </c>
      <c r="O1219" s="4" t="s">
        <v>175</v>
      </c>
      <c r="P1219" s="4" t="s">
        <v>37</v>
      </c>
      <c r="Q1219" s="4" t="s">
        <v>992</v>
      </c>
      <c r="R1219" s="4"/>
      <c r="S1219" s="4"/>
      <c r="T1219" s="4" t="s">
        <v>4897</v>
      </c>
    </row>
    <row r="1220" spans="1:20" x14ac:dyDescent="0.2">
      <c r="A1220" s="4" t="str">
        <f t="shared" si="19"/>
        <v>TTXGQ 13.750 12/31/2001</v>
      </c>
      <c r="B1220" s="4" t="s">
        <v>47</v>
      </c>
      <c r="C1220" s="4" t="s">
        <v>595</v>
      </c>
      <c r="D1220" s="4" t="s">
        <v>596</v>
      </c>
      <c r="E1220" s="4" t="s">
        <v>597</v>
      </c>
      <c r="F1220" s="9">
        <v>13.75</v>
      </c>
      <c r="G1220" s="4" t="s">
        <v>599</v>
      </c>
      <c r="H1220" s="4" t="s">
        <v>600</v>
      </c>
      <c r="I1220" s="4" t="s">
        <v>601</v>
      </c>
      <c r="J1220" s="4" t="s">
        <v>143</v>
      </c>
      <c r="K1220" s="4" t="s">
        <v>47</v>
      </c>
      <c r="L1220" s="4" t="s">
        <v>34</v>
      </c>
      <c r="M1220" s="10">
        <v>115815000</v>
      </c>
      <c r="N1220" s="10">
        <v>0</v>
      </c>
      <c r="O1220" s="4" t="s">
        <v>409</v>
      </c>
      <c r="P1220" s="4" t="s">
        <v>37</v>
      </c>
      <c r="Q1220" s="4" t="s">
        <v>38</v>
      </c>
      <c r="R1220" s="4" t="s">
        <v>178</v>
      </c>
      <c r="S1220" s="4" t="s">
        <v>143</v>
      </c>
      <c r="T1220" s="4"/>
    </row>
    <row r="1221" spans="1:20" x14ac:dyDescent="0.2">
      <c r="A1221" s="4" t="str">
        <f t="shared" si="19"/>
        <v>DAEWOO 0.500 12/31/2007</v>
      </c>
      <c r="B1221" s="4" t="s">
        <v>47</v>
      </c>
      <c r="C1221" s="4" t="s">
        <v>3420</v>
      </c>
      <c r="D1221" s="4" t="s">
        <v>255</v>
      </c>
      <c r="E1221" s="4" t="s">
        <v>989</v>
      </c>
      <c r="F1221" s="9">
        <v>0.5</v>
      </c>
      <c r="G1221" s="4" t="s">
        <v>3415</v>
      </c>
      <c r="H1221" s="4" t="s">
        <v>162</v>
      </c>
      <c r="I1221" s="4" t="s">
        <v>601</v>
      </c>
      <c r="J1221" s="4"/>
      <c r="K1221" s="4" t="s">
        <v>92</v>
      </c>
      <c r="L1221" s="4" t="s">
        <v>34</v>
      </c>
      <c r="M1221" s="10">
        <v>100000000</v>
      </c>
      <c r="N1221" s="10">
        <v>100000000</v>
      </c>
      <c r="O1221" s="4" t="s">
        <v>175</v>
      </c>
      <c r="P1221" s="4" t="s">
        <v>37</v>
      </c>
      <c r="Q1221" s="4" t="s">
        <v>992</v>
      </c>
      <c r="R1221" s="4"/>
      <c r="S1221" s="4"/>
      <c r="T1221" s="4" t="s">
        <v>4897</v>
      </c>
    </row>
    <row r="1222" spans="1:20" x14ac:dyDescent="0.2">
      <c r="A1222" s="4" t="str">
        <f t="shared" si="19"/>
        <v>OCR 5.750 08/15/2004</v>
      </c>
      <c r="B1222" s="4" t="s">
        <v>47</v>
      </c>
      <c r="C1222" s="4" t="s">
        <v>1609</v>
      </c>
      <c r="D1222" s="4" t="s">
        <v>1601</v>
      </c>
      <c r="E1222" s="4" t="s">
        <v>1602</v>
      </c>
      <c r="F1222" s="9">
        <v>5.75</v>
      </c>
      <c r="G1222" s="4" t="s">
        <v>1584</v>
      </c>
      <c r="H1222" s="4"/>
      <c r="I1222" s="4" t="s">
        <v>1610</v>
      </c>
      <c r="J1222" s="4"/>
      <c r="K1222" s="4" t="s">
        <v>330</v>
      </c>
      <c r="L1222" s="4" t="s">
        <v>34</v>
      </c>
      <c r="M1222" s="10">
        <v>100000000</v>
      </c>
      <c r="N1222" s="10">
        <v>0</v>
      </c>
      <c r="O1222" s="4" t="s">
        <v>82</v>
      </c>
      <c r="P1222" s="4" t="s">
        <v>37</v>
      </c>
      <c r="Q1222" s="4" t="s">
        <v>38</v>
      </c>
      <c r="R1222" s="4"/>
      <c r="S1222" s="4"/>
      <c r="T1222" s="4" t="s">
        <v>4896</v>
      </c>
    </row>
    <row r="1223" spans="1:20" x14ac:dyDescent="0.2">
      <c r="A1223" s="4" t="str">
        <f t="shared" si="19"/>
        <v>DYPR 10.250 06/15/2007</v>
      </c>
      <c r="B1223" s="4" t="s">
        <v>47</v>
      </c>
      <c r="C1223" s="4" t="s">
        <v>2993</v>
      </c>
      <c r="D1223" s="4" t="s">
        <v>2994</v>
      </c>
      <c r="E1223" s="4" t="s">
        <v>2995</v>
      </c>
      <c r="F1223" s="9">
        <v>10.25</v>
      </c>
      <c r="G1223" s="4" t="s">
        <v>2997</v>
      </c>
      <c r="H1223" s="4" t="s">
        <v>114</v>
      </c>
      <c r="I1223" s="4" t="s">
        <v>683</v>
      </c>
      <c r="J1223" s="4" t="s">
        <v>143</v>
      </c>
      <c r="K1223" s="4" t="s">
        <v>47</v>
      </c>
      <c r="L1223" s="4" t="s">
        <v>34</v>
      </c>
      <c r="M1223" s="10">
        <v>145000000</v>
      </c>
      <c r="N1223" s="10">
        <v>0</v>
      </c>
      <c r="O1223" s="4" t="s">
        <v>509</v>
      </c>
      <c r="P1223" s="4" t="s">
        <v>37</v>
      </c>
      <c r="Q1223" s="4" t="s">
        <v>38</v>
      </c>
      <c r="R1223" s="4" t="s">
        <v>178</v>
      </c>
      <c r="S1223" s="4" t="s">
        <v>143</v>
      </c>
      <c r="T1223" s="4"/>
    </row>
    <row r="1224" spans="1:20" x14ac:dyDescent="0.2">
      <c r="A1224" s="4" t="str">
        <f t="shared" si="19"/>
        <v>FGCI 5.750 10/15/2004</v>
      </c>
      <c r="B1224" s="4" t="s">
        <v>47</v>
      </c>
      <c r="C1224" s="4" t="s">
        <v>1707</v>
      </c>
      <c r="D1224" s="4" t="s">
        <v>1698</v>
      </c>
      <c r="E1224" s="4" t="s">
        <v>1699</v>
      </c>
      <c r="F1224" s="9">
        <v>5.75</v>
      </c>
      <c r="G1224" s="4" t="s">
        <v>1701</v>
      </c>
      <c r="H1224" s="4" t="s">
        <v>167</v>
      </c>
      <c r="I1224" s="4" t="s">
        <v>1708</v>
      </c>
      <c r="J1224" s="4" t="s">
        <v>143</v>
      </c>
      <c r="K1224" s="4" t="s">
        <v>330</v>
      </c>
      <c r="L1224" s="4" t="s">
        <v>34</v>
      </c>
      <c r="M1224" s="10">
        <v>115000000</v>
      </c>
      <c r="N1224" s="10">
        <v>115000000</v>
      </c>
      <c r="O1224" s="4" t="s">
        <v>399</v>
      </c>
      <c r="P1224" s="4" t="s">
        <v>37</v>
      </c>
      <c r="Q1224" s="4" t="s">
        <v>38</v>
      </c>
      <c r="R1224" s="4" t="s">
        <v>178</v>
      </c>
      <c r="S1224" s="4" t="s">
        <v>143</v>
      </c>
      <c r="T1224" s="4" t="s">
        <v>4873</v>
      </c>
    </row>
    <row r="1225" spans="1:20" x14ac:dyDescent="0.2">
      <c r="A1225" s="4" t="str">
        <f t="shared" si="19"/>
        <v>IRILLC 11.250 07/15/2005</v>
      </c>
      <c r="B1225" s="4" t="s">
        <v>47</v>
      </c>
      <c r="C1225" s="4" t="s">
        <v>2117</v>
      </c>
      <c r="D1225" s="4" t="s">
        <v>2102</v>
      </c>
      <c r="E1225" s="4" t="s">
        <v>2103</v>
      </c>
      <c r="F1225" s="9">
        <v>11.25</v>
      </c>
      <c r="G1225" s="4" t="s">
        <v>2105</v>
      </c>
      <c r="H1225" s="4" t="s">
        <v>167</v>
      </c>
      <c r="I1225" s="4" t="s">
        <v>674</v>
      </c>
      <c r="J1225" s="4" t="s">
        <v>143</v>
      </c>
      <c r="K1225" s="4" t="s">
        <v>47</v>
      </c>
      <c r="L1225" s="4" t="s">
        <v>34</v>
      </c>
      <c r="M1225" s="10">
        <v>300000000</v>
      </c>
      <c r="N1225" s="10">
        <v>5635000</v>
      </c>
      <c r="O1225" s="4" t="s">
        <v>93</v>
      </c>
      <c r="P1225" s="4" t="s">
        <v>37</v>
      </c>
      <c r="Q1225" s="4" t="s">
        <v>38</v>
      </c>
      <c r="R1225" s="4" t="s">
        <v>178</v>
      </c>
      <c r="S1225" s="4" t="s">
        <v>143</v>
      </c>
      <c r="T1225" s="4" t="s">
        <v>4895</v>
      </c>
    </row>
    <row r="1226" spans="1:20" x14ac:dyDescent="0.2">
      <c r="A1226" s="4" t="str">
        <f t="shared" si="19"/>
        <v>IRILLC 11.250 07/15/2005</v>
      </c>
      <c r="B1226" s="4" t="s">
        <v>47</v>
      </c>
      <c r="C1226" s="4" t="s">
        <v>2118</v>
      </c>
      <c r="D1226" s="4" t="s">
        <v>2102</v>
      </c>
      <c r="E1226" s="4" t="s">
        <v>2103</v>
      </c>
      <c r="F1226" s="9">
        <v>11.25</v>
      </c>
      <c r="G1226" s="4" t="s">
        <v>2105</v>
      </c>
      <c r="H1226" s="4" t="s">
        <v>162</v>
      </c>
      <c r="I1226" s="4" t="s">
        <v>674</v>
      </c>
      <c r="J1226" s="4" t="s">
        <v>143</v>
      </c>
      <c r="K1226" s="4" t="s">
        <v>47</v>
      </c>
      <c r="L1226" s="4" t="s">
        <v>34</v>
      </c>
      <c r="M1226" s="10">
        <v>300000000</v>
      </c>
      <c r="N1226" s="10">
        <v>5635000</v>
      </c>
      <c r="O1226" s="4" t="s">
        <v>93</v>
      </c>
      <c r="P1226" s="4" t="s">
        <v>37</v>
      </c>
      <c r="Q1226" s="4" t="s">
        <v>38</v>
      </c>
      <c r="R1226" s="4" t="s">
        <v>178</v>
      </c>
      <c r="S1226" s="4" t="s">
        <v>143</v>
      </c>
      <c r="T1226" s="4" t="s">
        <v>4895</v>
      </c>
    </row>
    <row r="1227" spans="1:20" x14ac:dyDescent="0.2">
      <c r="A1227" s="4" t="str">
        <f t="shared" si="19"/>
        <v>SOA 6.720 10/15/2037</v>
      </c>
      <c r="B1227" s="4" t="s">
        <v>47</v>
      </c>
      <c r="C1227" s="4" t="s">
        <v>4894</v>
      </c>
      <c r="D1227" s="4" t="s">
        <v>4891</v>
      </c>
      <c r="E1227" s="4" t="s">
        <v>4890</v>
      </c>
      <c r="F1227" s="9">
        <v>6.72</v>
      </c>
      <c r="G1227" s="4" t="s">
        <v>4893</v>
      </c>
      <c r="H1227" s="4"/>
      <c r="I1227" s="4" t="s">
        <v>3277</v>
      </c>
      <c r="J1227" s="4" t="s">
        <v>143</v>
      </c>
      <c r="K1227" s="4" t="s">
        <v>227</v>
      </c>
      <c r="L1227" s="4" t="s">
        <v>34</v>
      </c>
      <c r="M1227" s="10">
        <v>150000000</v>
      </c>
      <c r="N1227" s="10">
        <v>0</v>
      </c>
      <c r="O1227" s="4" t="s">
        <v>175</v>
      </c>
      <c r="P1227" s="4" t="s">
        <v>37</v>
      </c>
      <c r="Q1227" s="4" t="s">
        <v>38</v>
      </c>
      <c r="R1227" s="4" t="s">
        <v>178</v>
      </c>
      <c r="S1227" s="4" t="s">
        <v>143</v>
      </c>
      <c r="T1227" s="4" t="s">
        <v>4218</v>
      </c>
    </row>
    <row r="1228" spans="1:20" x14ac:dyDescent="0.2">
      <c r="A1228" s="4" t="str">
        <f t="shared" si="19"/>
        <v>SOA 7.375 10/15/2027</v>
      </c>
      <c r="B1228" s="4" t="s">
        <v>47</v>
      </c>
      <c r="C1228" s="4" t="s">
        <v>4892</v>
      </c>
      <c r="D1228" s="4" t="s">
        <v>4891</v>
      </c>
      <c r="E1228" s="4" t="s">
        <v>4890</v>
      </c>
      <c r="F1228" s="9">
        <v>7.375</v>
      </c>
      <c r="G1228" s="4" t="s">
        <v>4889</v>
      </c>
      <c r="H1228" s="4"/>
      <c r="I1228" s="4" t="s">
        <v>3277</v>
      </c>
      <c r="J1228" s="4" t="s">
        <v>143</v>
      </c>
      <c r="K1228" s="4" t="s">
        <v>47</v>
      </c>
      <c r="L1228" s="4" t="s">
        <v>34</v>
      </c>
      <c r="M1228" s="10">
        <v>300000000</v>
      </c>
      <c r="N1228" s="10">
        <v>0</v>
      </c>
      <c r="O1228" s="4" t="s">
        <v>58</v>
      </c>
      <c r="P1228" s="4" t="s">
        <v>37</v>
      </c>
      <c r="Q1228" s="4" t="s">
        <v>38</v>
      </c>
      <c r="R1228" s="4" t="s">
        <v>178</v>
      </c>
      <c r="S1228" s="4" t="s">
        <v>143</v>
      </c>
      <c r="T1228" s="4" t="s">
        <v>4218</v>
      </c>
    </row>
    <row r="1229" spans="1:20" x14ac:dyDescent="0.2">
      <c r="A1229" s="4" t="str">
        <f t="shared" si="19"/>
        <v>ENRNQ 6.625 10/15/2003</v>
      </c>
      <c r="B1229" s="4" t="s">
        <v>47</v>
      </c>
      <c r="C1229" s="4" t="s">
        <v>1184</v>
      </c>
      <c r="D1229" s="4" t="s">
        <v>761</v>
      </c>
      <c r="E1229" s="4" t="s">
        <v>762</v>
      </c>
      <c r="F1229" s="9">
        <v>6.625</v>
      </c>
      <c r="G1229" s="4" t="s">
        <v>1185</v>
      </c>
      <c r="H1229" s="4"/>
      <c r="I1229" s="4" t="s">
        <v>1186</v>
      </c>
      <c r="J1229" s="4" t="s">
        <v>143</v>
      </c>
      <c r="K1229" s="4" t="s">
        <v>47</v>
      </c>
      <c r="L1229" s="4" t="s">
        <v>34</v>
      </c>
      <c r="M1229" s="10">
        <v>100000000</v>
      </c>
      <c r="N1229" s="10">
        <v>100000000</v>
      </c>
      <c r="O1229" s="4" t="s">
        <v>197</v>
      </c>
      <c r="P1229" s="4" t="s">
        <v>37</v>
      </c>
      <c r="Q1229" s="4" t="s">
        <v>38</v>
      </c>
      <c r="R1229" s="4" t="s">
        <v>178</v>
      </c>
      <c r="S1229" s="4" t="s">
        <v>143</v>
      </c>
      <c r="T1229" s="4" t="s">
        <v>4817</v>
      </c>
    </row>
    <row r="1230" spans="1:20" x14ac:dyDescent="0.2">
      <c r="A1230" s="4" t="str">
        <f t="shared" si="19"/>
        <v>HLMMQ 9.125 07/15/2007</v>
      </c>
      <c r="B1230" s="4" t="s">
        <v>47</v>
      </c>
      <c r="C1230" s="4" t="s">
        <v>3066</v>
      </c>
      <c r="D1230" s="4" t="s">
        <v>2562</v>
      </c>
      <c r="E1230" s="4" t="s">
        <v>2563</v>
      </c>
      <c r="F1230" s="9">
        <v>9.125</v>
      </c>
      <c r="G1230" s="4" t="s">
        <v>3052</v>
      </c>
      <c r="H1230" s="4" t="s">
        <v>114</v>
      </c>
      <c r="I1230" s="4" t="s">
        <v>3067</v>
      </c>
      <c r="J1230" s="4" t="s">
        <v>143</v>
      </c>
      <c r="K1230" s="4" t="s">
        <v>47</v>
      </c>
      <c r="L1230" s="4" t="s">
        <v>34</v>
      </c>
      <c r="M1230" s="10">
        <v>250000000</v>
      </c>
      <c r="N1230" s="10">
        <v>0</v>
      </c>
      <c r="O1230" s="4" t="s">
        <v>93</v>
      </c>
      <c r="P1230" s="4" t="s">
        <v>37</v>
      </c>
      <c r="Q1230" s="4" t="s">
        <v>38</v>
      </c>
      <c r="R1230" s="4" t="s">
        <v>178</v>
      </c>
      <c r="S1230" s="4" t="s">
        <v>143</v>
      </c>
      <c r="T1230" s="4"/>
    </row>
    <row r="1231" spans="1:20" x14ac:dyDescent="0.2">
      <c r="A1231" s="4" t="str">
        <f t="shared" si="19"/>
        <v>HLMMQ 9.125 07/15/2007</v>
      </c>
      <c r="B1231" s="4" t="s">
        <v>47</v>
      </c>
      <c r="C1231" s="4" t="s">
        <v>3068</v>
      </c>
      <c r="D1231" s="4" t="s">
        <v>2562</v>
      </c>
      <c r="E1231" s="4" t="s">
        <v>2563</v>
      </c>
      <c r="F1231" s="9">
        <v>9.125</v>
      </c>
      <c r="G1231" s="4" t="s">
        <v>3052</v>
      </c>
      <c r="H1231" s="4" t="s">
        <v>3069</v>
      </c>
      <c r="I1231" s="4" t="s">
        <v>3067</v>
      </c>
      <c r="J1231" s="4" t="s">
        <v>143</v>
      </c>
      <c r="K1231" s="4" t="s">
        <v>47</v>
      </c>
      <c r="L1231" s="4" t="s">
        <v>34</v>
      </c>
      <c r="M1231" s="10">
        <v>150000000</v>
      </c>
      <c r="N1231" s="10">
        <v>0</v>
      </c>
      <c r="O1231" s="4" t="s">
        <v>93</v>
      </c>
      <c r="P1231" s="4" t="s">
        <v>37</v>
      </c>
      <c r="Q1231" s="4" t="s">
        <v>38</v>
      </c>
      <c r="R1231" s="4" t="s">
        <v>178</v>
      </c>
      <c r="S1231" s="4" t="s">
        <v>143</v>
      </c>
      <c r="T1231" s="4"/>
    </row>
    <row r="1232" spans="1:20" x14ac:dyDescent="0.2">
      <c r="A1232" s="4" t="str">
        <f t="shared" si="19"/>
        <v>TRNTEL 12.500 11/01/2007</v>
      </c>
      <c r="B1232" s="4" t="s">
        <v>47</v>
      </c>
      <c r="C1232" s="4" t="s">
        <v>3276</v>
      </c>
      <c r="D1232" s="4" t="s">
        <v>3265</v>
      </c>
      <c r="E1232" s="4" t="s">
        <v>3266</v>
      </c>
      <c r="F1232" s="9">
        <v>12.5</v>
      </c>
      <c r="G1232" s="4" t="s">
        <v>3255</v>
      </c>
      <c r="H1232" s="4" t="s">
        <v>162</v>
      </c>
      <c r="I1232" s="4" t="s">
        <v>3067</v>
      </c>
      <c r="J1232" s="4" t="s">
        <v>143</v>
      </c>
      <c r="K1232" s="4" t="s">
        <v>47</v>
      </c>
      <c r="L1232" s="4" t="s">
        <v>34</v>
      </c>
      <c r="M1232" s="10">
        <v>150000000</v>
      </c>
      <c r="N1232" s="10">
        <v>48400.0244140625</v>
      </c>
      <c r="O1232" s="4" t="s">
        <v>1143</v>
      </c>
      <c r="P1232" s="4" t="s">
        <v>37</v>
      </c>
      <c r="Q1232" s="4" t="s">
        <v>38</v>
      </c>
      <c r="R1232" s="4" t="s">
        <v>178</v>
      </c>
      <c r="S1232" s="4" t="s">
        <v>143</v>
      </c>
      <c r="T1232" s="4" t="s">
        <v>4888</v>
      </c>
    </row>
    <row r="1233" spans="1:20" x14ac:dyDescent="0.2">
      <c r="A1233" s="4" t="str">
        <f t="shared" si="19"/>
        <v>TRNTEL 12.500 11/01/2007</v>
      </c>
      <c r="B1233" s="4" t="s">
        <v>47</v>
      </c>
      <c r="C1233" s="4" t="s">
        <v>3278</v>
      </c>
      <c r="D1233" s="4" t="s">
        <v>3265</v>
      </c>
      <c r="E1233" s="4" t="s">
        <v>3266</v>
      </c>
      <c r="F1233" s="9">
        <v>12.5</v>
      </c>
      <c r="G1233" s="4" t="s">
        <v>3255</v>
      </c>
      <c r="H1233" s="4" t="s">
        <v>167</v>
      </c>
      <c r="I1233" s="4" t="s">
        <v>3067</v>
      </c>
      <c r="J1233" s="4" t="s">
        <v>143</v>
      </c>
      <c r="K1233" s="4" t="s">
        <v>47</v>
      </c>
      <c r="L1233" s="4" t="s">
        <v>34</v>
      </c>
      <c r="M1233" s="10">
        <v>150000000</v>
      </c>
      <c r="N1233" s="10">
        <v>48400.0244140625</v>
      </c>
      <c r="O1233" s="4" t="s">
        <v>1143</v>
      </c>
      <c r="P1233" s="4" t="s">
        <v>37</v>
      </c>
      <c r="Q1233" s="4" t="s">
        <v>38</v>
      </c>
      <c r="R1233" s="4" t="s">
        <v>178</v>
      </c>
      <c r="S1233" s="4" t="s">
        <v>143</v>
      </c>
      <c r="T1233" s="4" t="s">
        <v>4888</v>
      </c>
    </row>
    <row r="1234" spans="1:20" x14ac:dyDescent="0.2">
      <c r="A1234" s="4" t="str">
        <f t="shared" si="19"/>
        <v>SHARON 9.625 10/30/2005</v>
      </c>
      <c r="B1234" s="4" t="s">
        <v>47</v>
      </c>
      <c r="C1234" s="4" t="s">
        <v>2238</v>
      </c>
      <c r="D1234" s="4" t="s">
        <v>2239</v>
      </c>
      <c r="E1234" s="4" t="s">
        <v>2240</v>
      </c>
      <c r="F1234" s="9">
        <v>9.625</v>
      </c>
      <c r="G1234" s="4" t="s">
        <v>2242</v>
      </c>
      <c r="H1234" s="4" t="s">
        <v>162</v>
      </c>
      <c r="I1234" s="4" t="s">
        <v>684</v>
      </c>
      <c r="J1234" s="4"/>
      <c r="K1234" s="4" t="s">
        <v>227</v>
      </c>
      <c r="L1234" s="4" t="s">
        <v>34</v>
      </c>
      <c r="M1234" s="10">
        <v>120000000</v>
      </c>
      <c r="N1234" s="10">
        <v>120000000</v>
      </c>
      <c r="O1234" s="4" t="s">
        <v>197</v>
      </c>
      <c r="P1234" s="4" t="s">
        <v>37</v>
      </c>
      <c r="Q1234" s="4" t="s">
        <v>1200</v>
      </c>
      <c r="R1234" s="4"/>
      <c r="S1234" s="4"/>
      <c r="T1234" s="4" t="s">
        <v>4887</v>
      </c>
    </row>
    <row r="1235" spans="1:20" x14ac:dyDescent="0.2">
      <c r="A1235" s="4" t="str">
        <f t="shared" si="19"/>
        <v>SHARON 9.625 10/30/2005</v>
      </c>
      <c r="B1235" s="4" t="s">
        <v>47</v>
      </c>
      <c r="C1235" s="4" t="s">
        <v>2243</v>
      </c>
      <c r="D1235" s="4" t="s">
        <v>2239</v>
      </c>
      <c r="E1235" s="4" t="s">
        <v>2240</v>
      </c>
      <c r="F1235" s="9">
        <v>9.625</v>
      </c>
      <c r="G1235" s="4" t="s">
        <v>2242</v>
      </c>
      <c r="H1235" s="4" t="s">
        <v>167</v>
      </c>
      <c r="I1235" s="4" t="s">
        <v>684</v>
      </c>
      <c r="J1235" s="4"/>
      <c r="K1235" s="4" t="s">
        <v>227</v>
      </c>
      <c r="L1235" s="4" t="s">
        <v>34</v>
      </c>
      <c r="M1235" s="10">
        <v>120000000</v>
      </c>
      <c r="N1235" s="10">
        <v>120000000</v>
      </c>
      <c r="O1235" s="4" t="s">
        <v>197</v>
      </c>
      <c r="P1235" s="4" t="s">
        <v>37</v>
      </c>
      <c r="Q1235" s="4" t="s">
        <v>1200</v>
      </c>
      <c r="R1235" s="4"/>
      <c r="S1235" s="4"/>
      <c r="T1235" s="4" t="s">
        <v>4887</v>
      </c>
    </row>
    <row r="1236" spans="1:20" x14ac:dyDescent="0.2">
      <c r="A1236" s="4" t="str">
        <f t="shared" si="19"/>
        <v>PAGING 13.500 06/06/2005</v>
      </c>
      <c r="B1236" s="4" t="s">
        <v>47</v>
      </c>
      <c r="C1236" s="4" t="s">
        <v>2049</v>
      </c>
      <c r="D1236" s="4" t="s">
        <v>2041</v>
      </c>
      <c r="E1236" s="4" t="s">
        <v>2042</v>
      </c>
      <c r="F1236" s="9">
        <v>13.5</v>
      </c>
      <c r="G1236" s="4" t="s">
        <v>2044</v>
      </c>
      <c r="H1236" s="4" t="s">
        <v>2050</v>
      </c>
      <c r="I1236" s="4" t="s">
        <v>2051</v>
      </c>
      <c r="J1236" s="4"/>
      <c r="K1236" s="4" t="s">
        <v>47</v>
      </c>
      <c r="L1236" s="4" t="s">
        <v>34</v>
      </c>
      <c r="M1236" s="10">
        <v>125000000</v>
      </c>
      <c r="N1236" s="10">
        <v>15357000</v>
      </c>
      <c r="O1236" s="4" t="s">
        <v>175</v>
      </c>
      <c r="P1236" s="4" t="s">
        <v>37</v>
      </c>
      <c r="Q1236" s="4" t="s">
        <v>1200</v>
      </c>
      <c r="R1236" s="4"/>
      <c r="S1236" s="4"/>
      <c r="T1236" s="4"/>
    </row>
    <row r="1237" spans="1:20" x14ac:dyDescent="0.2">
      <c r="A1237" s="4" t="str">
        <f t="shared" si="19"/>
        <v>NETHOL 11.250 11/01/2007</v>
      </c>
      <c r="B1237" s="4" t="s">
        <v>47</v>
      </c>
      <c r="C1237" s="4" t="s">
        <v>3273</v>
      </c>
      <c r="D1237" s="4" t="s">
        <v>3257</v>
      </c>
      <c r="E1237" s="4" t="s">
        <v>3258</v>
      </c>
      <c r="F1237" s="9">
        <v>11.25</v>
      </c>
      <c r="G1237" s="4" t="s">
        <v>3255</v>
      </c>
      <c r="H1237" s="4" t="s">
        <v>162</v>
      </c>
      <c r="I1237" s="4" t="s">
        <v>799</v>
      </c>
      <c r="J1237" s="4" t="s">
        <v>143</v>
      </c>
      <c r="K1237" s="4" t="s">
        <v>47</v>
      </c>
      <c r="L1237" s="4" t="s">
        <v>34</v>
      </c>
      <c r="M1237" s="10">
        <v>193550000</v>
      </c>
      <c r="N1237" s="10">
        <v>193550000</v>
      </c>
      <c r="O1237" s="4" t="s">
        <v>93</v>
      </c>
      <c r="P1237" s="4" t="s">
        <v>37</v>
      </c>
      <c r="Q1237" s="4" t="s">
        <v>137</v>
      </c>
      <c r="R1237" s="4" t="s">
        <v>178</v>
      </c>
      <c r="S1237" s="4" t="s">
        <v>143</v>
      </c>
      <c r="T1237" s="4" t="s">
        <v>4214</v>
      </c>
    </row>
    <row r="1238" spans="1:20" x14ac:dyDescent="0.2">
      <c r="A1238" s="4" t="str">
        <f t="shared" si="19"/>
        <v>NETHOL 11.250 11/01/2007</v>
      </c>
      <c r="B1238" s="4" t="s">
        <v>47</v>
      </c>
      <c r="C1238" s="4" t="s">
        <v>3275</v>
      </c>
      <c r="D1238" s="4" t="s">
        <v>3257</v>
      </c>
      <c r="E1238" s="4" t="s">
        <v>3258</v>
      </c>
      <c r="F1238" s="9">
        <v>11.25</v>
      </c>
      <c r="G1238" s="4" t="s">
        <v>3255</v>
      </c>
      <c r="H1238" s="4" t="s">
        <v>167</v>
      </c>
      <c r="I1238" s="4" t="s">
        <v>799</v>
      </c>
      <c r="J1238" s="4" t="s">
        <v>143</v>
      </c>
      <c r="K1238" s="4" t="s">
        <v>47</v>
      </c>
      <c r="L1238" s="4" t="s">
        <v>34</v>
      </c>
      <c r="M1238" s="10">
        <v>193550000</v>
      </c>
      <c r="N1238" s="10">
        <v>193550000</v>
      </c>
      <c r="O1238" s="4" t="s">
        <v>93</v>
      </c>
      <c r="P1238" s="4" t="s">
        <v>37</v>
      </c>
      <c r="Q1238" s="4" t="s">
        <v>137</v>
      </c>
      <c r="R1238" s="4" t="s">
        <v>178</v>
      </c>
      <c r="S1238" s="4" t="s">
        <v>143</v>
      </c>
      <c r="T1238" s="4" t="s">
        <v>4214</v>
      </c>
    </row>
    <row r="1239" spans="1:20" x14ac:dyDescent="0.2">
      <c r="A1239" s="4" t="str">
        <f t="shared" si="19"/>
        <v>NETHOL 10.250 11/01/2007</v>
      </c>
      <c r="B1239" s="4" t="s">
        <v>47</v>
      </c>
      <c r="C1239" s="4" t="s">
        <v>3279</v>
      </c>
      <c r="D1239" s="4" t="s">
        <v>3257</v>
      </c>
      <c r="E1239" s="4" t="s">
        <v>3258</v>
      </c>
      <c r="F1239" s="9">
        <v>10.25</v>
      </c>
      <c r="G1239" s="4" t="s">
        <v>3255</v>
      </c>
      <c r="H1239" s="4" t="s">
        <v>162</v>
      </c>
      <c r="I1239" s="4" t="s">
        <v>799</v>
      </c>
      <c r="J1239" s="4" t="s">
        <v>143</v>
      </c>
      <c r="K1239" s="4" t="s">
        <v>47</v>
      </c>
      <c r="L1239" s="4" t="s">
        <v>34</v>
      </c>
      <c r="M1239" s="10">
        <v>200000000</v>
      </c>
      <c r="N1239" s="10">
        <v>200000000</v>
      </c>
      <c r="O1239" s="4" t="s">
        <v>93</v>
      </c>
      <c r="P1239" s="4" t="s">
        <v>37</v>
      </c>
      <c r="Q1239" s="4" t="s">
        <v>137</v>
      </c>
      <c r="R1239" s="4" t="s">
        <v>178</v>
      </c>
      <c r="S1239" s="4" t="s">
        <v>143</v>
      </c>
      <c r="T1239" s="4" t="s">
        <v>4214</v>
      </c>
    </row>
    <row r="1240" spans="1:20" x14ac:dyDescent="0.2">
      <c r="A1240" s="4" t="str">
        <f t="shared" si="19"/>
        <v>ELNK 11.000 06/01/2007</v>
      </c>
      <c r="B1240" s="4" t="s">
        <v>47</v>
      </c>
      <c r="C1240" s="4" t="s">
        <v>2988</v>
      </c>
      <c r="D1240" s="4" t="s">
        <v>2501</v>
      </c>
      <c r="E1240" s="4" t="s">
        <v>2502</v>
      </c>
      <c r="F1240" s="9">
        <v>11</v>
      </c>
      <c r="G1240" s="4" t="s">
        <v>2975</v>
      </c>
      <c r="H1240" s="4"/>
      <c r="I1240" s="4" t="s">
        <v>2990</v>
      </c>
      <c r="J1240" s="4" t="s">
        <v>143</v>
      </c>
      <c r="K1240" s="4" t="s">
        <v>47</v>
      </c>
      <c r="L1240" s="4" t="s">
        <v>34</v>
      </c>
      <c r="M1240" s="10">
        <v>200000000</v>
      </c>
      <c r="N1240" s="10">
        <v>0</v>
      </c>
      <c r="O1240" s="4" t="s">
        <v>509</v>
      </c>
      <c r="P1240" s="4" t="s">
        <v>37</v>
      </c>
      <c r="Q1240" s="4" t="s">
        <v>38</v>
      </c>
      <c r="R1240" s="4" t="s">
        <v>178</v>
      </c>
      <c r="S1240" s="4" t="s">
        <v>143</v>
      </c>
      <c r="T1240" s="4"/>
    </row>
    <row r="1241" spans="1:20" x14ac:dyDescent="0.2">
      <c r="A1241" s="4" t="str">
        <f t="shared" si="19"/>
        <v>GSTXQ 13.250 05/01/2007</v>
      </c>
      <c r="B1241" s="4" t="s">
        <v>47</v>
      </c>
      <c r="C1241" s="4" t="s">
        <v>2952</v>
      </c>
      <c r="D1241" s="4" t="s">
        <v>2303</v>
      </c>
      <c r="E1241" s="4" t="s">
        <v>2953</v>
      </c>
      <c r="F1241" s="9">
        <v>13.25</v>
      </c>
      <c r="G1241" s="4" t="s">
        <v>2951</v>
      </c>
      <c r="H1241" s="4"/>
      <c r="I1241" s="4" t="s">
        <v>1425</v>
      </c>
      <c r="J1241" s="4" t="s">
        <v>143</v>
      </c>
      <c r="K1241" s="4" t="s">
        <v>47</v>
      </c>
      <c r="L1241" s="4" t="s">
        <v>34</v>
      </c>
      <c r="M1241" s="10">
        <v>265000000</v>
      </c>
      <c r="N1241" s="10">
        <v>173079185</v>
      </c>
      <c r="O1241" s="4" t="s">
        <v>117</v>
      </c>
      <c r="P1241" s="4" t="s">
        <v>37</v>
      </c>
      <c r="Q1241" s="4" t="s">
        <v>38</v>
      </c>
      <c r="R1241" s="4"/>
      <c r="S1241" s="4" t="s">
        <v>143</v>
      </c>
      <c r="T1241" s="4"/>
    </row>
    <row r="1242" spans="1:20" x14ac:dyDescent="0.2">
      <c r="A1242" s="4" t="str">
        <f t="shared" si="19"/>
        <v>BLADIA 11.250 04/15/2004</v>
      </c>
      <c r="B1242" s="4" t="s">
        <v>47</v>
      </c>
      <c r="C1242" s="4" t="s">
        <v>1420</v>
      </c>
      <c r="D1242" s="4" t="s">
        <v>1421</v>
      </c>
      <c r="E1242" s="4" t="s">
        <v>1422</v>
      </c>
      <c r="F1242" s="9">
        <v>11.25</v>
      </c>
      <c r="G1242" s="4" t="s">
        <v>1424</v>
      </c>
      <c r="H1242" s="4" t="s">
        <v>114</v>
      </c>
      <c r="I1242" s="4" t="s">
        <v>1425</v>
      </c>
      <c r="J1242" s="4" t="s">
        <v>143</v>
      </c>
      <c r="K1242" s="4" t="s">
        <v>47</v>
      </c>
      <c r="L1242" s="4" t="s">
        <v>34</v>
      </c>
      <c r="M1242" s="10">
        <v>115000000</v>
      </c>
      <c r="N1242" s="10">
        <v>115000000</v>
      </c>
      <c r="O1242" s="4" t="s">
        <v>676</v>
      </c>
      <c r="P1242" s="4" t="s">
        <v>37</v>
      </c>
      <c r="Q1242" s="4" t="s">
        <v>38</v>
      </c>
      <c r="R1242" s="4" t="s">
        <v>178</v>
      </c>
      <c r="S1242" s="4" t="s">
        <v>143</v>
      </c>
      <c r="T1242" s="4"/>
    </row>
    <row r="1243" spans="1:20" x14ac:dyDescent="0.2">
      <c r="A1243" s="4" t="str">
        <f t="shared" si="19"/>
        <v>HTHEQ 5.250 11/01/2004</v>
      </c>
      <c r="B1243" s="4" t="s">
        <v>47</v>
      </c>
      <c r="C1243" s="4" t="s">
        <v>1726</v>
      </c>
      <c r="D1243" s="4" t="s">
        <v>1723</v>
      </c>
      <c r="E1243" s="4" t="s">
        <v>1724</v>
      </c>
      <c r="F1243" s="9">
        <v>5.25</v>
      </c>
      <c r="G1243" s="4" t="s">
        <v>1710</v>
      </c>
      <c r="H1243" s="4" t="s">
        <v>167</v>
      </c>
      <c r="I1243" s="4" t="s">
        <v>1727</v>
      </c>
      <c r="J1243" s="4" t="s">
        <v>143</v>
      </c>
      <c r="K1243" s="4" t="s">
        <v>330</v>
      </c>
      <c r="L1243" s="4" t="s">
        <v>34</v>
      </c>
      <c r="M1243" s="10">
        <v>100000000</v>
      </c>
      <c r="N1243" s="10">
        <v>0</v>
      </c>
      <c r="O1243" s="4" t="s">
        <v>82</v>
      </c>
      <c r="P1243" s="4" t="s">
        <v>37</v>
      </c>
      <c r="Q1243" s="4" t="s">
        <v>38</v>
      </c>
      <c r="R1243" s="4"/>
      <c r="S1243" s="4" t="s">
        <v>143</v>
      </c>
      <c r="T1243" s="4" t="s">
        <v>4827</v>
      </c>
    </row>
    <row r="1244" spans="1:20" x14ac:dyDescent="0.2">
      <c r="A1244" s="4" t="str">
        <f t="shared" si="19"/>
        <v>HTHEQ 5.250 11/01/2004</v>
      </c>
      <c r="B1244" s="4" t="s">
        <v>47</v>
      </c>
      <c r="C1244" s="4" t="s">
        <v>1729</v>
      </c>
      <c r="D1244" s="4" t="s">
        <v>1723</v>
      </c>
      <c r="E1244" s="4" t="s">
        <v>1724</v>
      </c>
      <c r="F1244" s="9">
        <v>5.25</v>
      </c>
      <c r="G1244" s="4" t="s">
        <v>1710</v>
      </c>
      <c r="H1244" s="4" t="s">
        <v>162</v>
      </c>
      <c r="I1244" s="4" t="s">
        <v>1727</v>
      </c>
      <c r="J1244" s="4" t="s">
        <v>143</v>
      </c>
      <c r="K1244" s="4" t="s">
        <v>330</v>
      </c>
      <c r="L1244" s="4" t="s">
        <v>34</v>
      </c>
      <c r="M1244" s="10">
        <v>100000000</v>
      </c>
      <c r="N1244" s="10">
        <v>0</v>
      </c>
      <c r="O1244" s="4" t="s">
        <v>82</v>
      </c>
      <c r="P1244" s="4" t="s">
        <v>37</v>
      </c>
      <c r="Q1244" s="4" t="s">
        <v>38</v>
      </c>
      <c r="R1244" s="4"/>
      <c r="S1244" s="4" t="s">
        <v>143</v>
      </c>
      <c r="T1244" s="4" t="s">
        <v>4827</v>
      </c>
    </row>
    <row r="1245" spans="1:20" x14ac:dyDescent="0.2">
      <c r="A1245" s="4" t="str">
        <f t="shared" si="19"/>
        <v>APPGF 0.000 11/18/2012</v>
      </c>
      <c r="B1245" s="4" t="s">
        <v>47</v>
      </c>
      <c r="C1245" s="4" t="s">
        <v>4886</v>
      </c>
      <c r="D1245" s="4" t="s">
        <v>465</v>
      </c>
      <c r="E1245" s="4" t="s">
        <v>4885</v>
      </c>
      <c r="F1245" s="9">
        <v>0</v>
      </c>
      <c r="G1245" s="4" t="s">
        <v>4884</v>
      </c>
      <c r="H1245" s="4"/>
      <c r="I1245" s="4" t="s">
        <v>4883</v>
      </c>
      <c r="J1245" s="4" t="s">
        <v>143</v>
      </c>
      <c r="K1245" s="4" t="s">
        <v>92</v>
      </c>
      <c r="L1245" s="4" t="s">
        <v>34</v>
      </c>
      <c r="M1245" s="10">
        <v>1250000000</v>
      </c>
      <c r="N1245" s="10">
        <v>1250000000</v>
      </c>
      <c r="O1245" s="4" t="s">
        <v>93</v>
      </c>
      <c r="P1245" s="4" t="s">
        <v>37</v>
      </c>
      <c r="Q1245" s="4" t="s">
        <v>471</v>
      </c>
      <c r="R1245" s="4" t="s">
        <v>178</v>
      </c>
      <c r="S1245" s="4" t="s">
        <v>143</v>
      </c>
      <c r="T1245" s="4" t="s">
        <v>4756</v>
      </c>
    </row>
    <row r="1246" spans="1:20" x14ac:dyDescent="0.2">
      <c r="A1246" s="4" t="str">
        <f t="shared" si="19"/>
        <v>TIMBZ 9.625 11/15/2007</v>
      </c>
      <c r="B1246" s="4" t="s">
        <v>47</v>
      </c>
      <c r="C1246" s="4" t="s">
        <v>3286</v>
      </c>
      <c r="D1246" s="4" t="s">
        <v>3287</v>
      </c>
      <c r="E1246" s="4" t="s">
        <v>3288</v>
      </c>
      <c r="F1246" s="9">
        <v>9.625</v>
      </c>
      <c r="G1246" s="4" t="s">
        <v>3284</v>
      </c>
      <c r="H1246" s="4"/>
      <c r="I1246" s="4" t="s">
        <v>2258</v>
      </c>
      <c r="J1246" s="4" t="s">
        <v>143</v>
      </c>
      <c r="K1246" s="4" t="s">
        <v>47</v>
      </c>
      <c r="L1246" s="4" t="s">
        <v>34</v>
      </c>
      <c r="M1246" s="10">
        <v>225000000</v>
      </c>
      <c r="N1246" s="10">
        <v>0</v>
      </c>
      <c r="O1246" s="4" t="s">
        <v>509</v>
      </c>
      <c r="P1246" s="4" t="s">
        <v>37</v>
      </c>
      <c r="Q1246" s="4" t="s">
        <v>38</v>
      </c>
      <c r="R1246" s="4" t="s">
        <v>178</v>
      </c>
      <c r="S1246" s="4" t="s">
        <v>143</v>
      </c>
      <c r="T1246" s="4" t="s">
        <v>4882</v>
      </c>
    </row>
    <row r="1247" spans="1:20" x14ac:dyDescent="0.2">
      <c r="A1247" s="4" t="str">
        <f t="shared" si="19"/>
        <v>GSTXQ 12.750 11/15/2007</v>
      </c>
      <c r="B1247" s="4" t="s">
        <v>47</v>
      </c>
      <c r="C1247" s="4" t="s">
        <v>3308</v>
      </c>
      <c r="D1247" s="4" t="s">
        <v>2303</v>
      </c>
      <c r="E1247" s="4" t="s">
        <v>3309</v>
      </c>
      <c r="F1247" s="9">
        <v>12.75</v>
      </c>
      <c r="G1247" s="4" t="s">
        <v>3284</v>
      </c>
      <c r="H1247" s="4"/>
      <c r="I1247" s="4" t="s">
        <v>2258</v>
      </c>
      <c r="J1247" s="4" t="s">
        <v>143</v>
      </c>
      <c r="K1247" s="4" t="s">
        <v>47</v>
      </c>
      <c r="L1247" s="4" t="s">
        <v>34</v>
      </c>
      <c r="M1247" s="10">
        <v>125000000</v>
      </c>
      <c r="N1247" s="10">
        <v>0</v>
      </c>
      <c r="O1247" s="4" t="s">
        <v>409</v>
      </c>
      <c r="P1247" s="4" t="s">
        <v>37</v>
      </c>
      <c r="Q1247" s="4" t="s">
        <v>695</v>
      </c>
      <c r="R1247" s="4"/>
      <c r="S1247" s="4" t="s">
        <v>143</v>
      </c>
      <c r="T1247" s="4" t="s">
        <v>4144</v>
      </c>
    </row>
    <row r="1248" spans="1:20" x14ac:dyDescent="0.2">
      <c r="A1248" s="4" t="str">
        <f t="shared" si="19"/>
        <v>LVLT 12.250 09/01/2004</v>
      </c>
      <c r="B1248" s="4" t="s">
        <v>47</v>
      </c>
      <c r="C1248" s="4" t="s">
        <v>1637</v>
      </c>
      <c r="D1248" s="4" t="s">
        <v>972</v>
      </c>
      <c r="E1248" s="4" t="s">
        <v>973</v>
      </c>
      <c r="F1248" s="9">
        <v>12.25</v>
      </c>
      <c r="G1248" s="4" t="s">
        <v>1629</v>
      </c>
      <c r="H1248" s="4" t="s">
        <v>114</v>
      </c>
      <c r="I1248" s="4" t="s">
        <v>1532</v>
      </c>
      <c r="J1248" s="4" t="s">
        <v>143</v>
      </c>
      <c r="K1248" s="4" t="s">
        <v>47</v>
      </c>
      <c r="L1248" s="4" t="s">
        <v>34</v>
      </c>
      <c r="M1248" s="10">
        <v>250000000</v>
      </c>
      <c r="N1248" s="10">
        <v>0</v>
      </c>
      <c r="O1248" s="4" t="s">
        <v>509</v>
      </c>
      <c r="P1248" s="4" t="s">
        <v>37</v>
      </c>
      <c r="Q1248" s="4" t="s">
        <v>38</v>
      </c>
      <c r="R1248" s="4" t="s">
        <v>178</v>
      </c>
      <c r="S1248" s="4" t="s">
        <v>143</v>
      </c>
      <c r="T1248" s="4"/>
    </row>
    <row r="1249" spans="1:20" x14ac:dyDescent="0.2">
      <c r="A1249" s="4" t="str">
        <f t="shared" si="19"/>
        <v>AHIZQ 8.625 10/01/2007</v>
      </c>
      <c r="B1249" s="4" t="s">
        <v>47</v>
      </c>
      <c r="C1249" s="4" t="s">
        <v>3195</v>
      </c>
      <c r="D1249" s="4" t="s">
        <v>3196</v>
      </c>
      <c r="E1249" s="4" t="s">
        <v>3197</v>
      </c>
      <c r="F1249" s="9">
        <v>8.625</v>
      </c>
      <c r="G1249" s="4" t="s">
        <v>3194</v>
      </c>
      <c r="H1249" s="4" t="s">
        <v>114</v>
      </c>
      <c r="I1249" s="4" t="s">
        <v>3199</v>
      </c>
      <c r="J1249" s="4" t="s">
        <v>143</v>
      </c>
      <c r="K1249" s="4" t="s">
        <v>47</v>
      </c>
      <c r="L1249" s="4" t="s">
        <v>34</v>
      </c>
      <c r="M1249" s="10">
        <v>149000000</v>
      </c>
      <c r="N1249" s="10">
        <v>149000000</v>
      </c>
      <c r="O1249" s="4" t="s">
        <v>93</v>
      </c>
      <c r="P1249" s="4" t="s">
        <v>37</v>
      </c>
      <c r="Q1249" s="4" t="s">
        <v>38</v>
      </c>
      <c r="R1249" s="4" t="s">
        <v>178</v>
      </c>
      <c r="S1249" s="4" t="s">
        <v>143</v>
      </c>
      <c r="T1249" s="4"/>
    </row>
    <row r="1250" spans="1:20" x14ac:dyDescent="0.2">
      <c r="A1250" s="4" t="str">
        <f t="shared" si="19"/>
        <v>FMXIQ 9.875 06/15/2007</v>
      </c>
      <c r="B1250" s="4" t="s">
        <v>47</v>
      </c>
      <c r="C1250" s="4" t="s">
        <v>2999</v>
      </c>
      <c r="D1250" s="4" t="s">
        <v>3000</v>
      </c>
      <c r="E1250" s="4" t="s">
        <v>3001</v>
      </c>
      <c r="F1250" s="9">
        <v>9.875</v>
      </c>
      <c r="G1250" s="4" t="s">
        <v>2997</v>
      </c>
      <c r="H1250" s="4"/>
      <c r="I1250" s="4" t="s">
        <v>2257</v>
      </c>
      <c r="J1250" s="4" t="s">
        <v>143</v>
      </c>
      <c r="K1250" s="4" t="s">
        <v>47</v>
      </c>
      <c r="L1250" s="4" t="s">
        <v>34</v>
      </c>
      <c r="M1250" s="10">
        <v>150000000</v>
      </c>
      <c r="N1250" s="10">
        <v>0</v>
      </c>
      <c r="O1250" s="4" t="s">
        <v>93</v>
      </c>
      <c r="P1250" s="4" t="s">
        <v>37</v>
      </c>
      <c r="Q1250" s="4" t="s">
        <v>38</v>
      </c>
      <c r="R1250" s="4" t="s">
        <v>178</v>
      </c>
      <c r="S1250" s="4" t="s">
        <v>143</v>
      </c>
      <c r="T1250" s="4"/>
    </row>
    <row r="1251" spans="1:20" x14ac:dyDescent="0.2">
      <c r="A1251" s="4" t="str">
        <f t="shared" si="19"/>
        <v>CF 7.250 11/15/2017</v>
      </c>
      <c r="B1251" s="4" t="s">
        <v>47</v>
      </c>
      <c r="C1251" s="4" t="s">
        <v>4881</v>
      </c>
      <c r="D1251" s="4" t="s">
        <v>4880</v>
      </c>
      <c r="E1251" s="4" t="s">
        <v>4879</v>
      </c>
      <c r="F1251" s="9">
        <v>7.25</v>
      </c>
      <c r="G1251" s="4" t="s">
        <v>4878</v>
      </c>
      <c r="H1251" s="4"/>
      <c r="I1251" s="4" t="s">
        <v>4877</v>
      </c>
      <c r="J1251" s="4" t="s">
        <v>143</v>
      </c>
      <c r="K1251" s="4" t="s">
        <v>227</v>
      </c>
      <c r="L1251" s="4" t="s">
        <v>34</v>
      </c>
      <c r="M1251" s="10">
        <v>200000000</v>
      </c>
      <c r="N1251" s="10">
        <v>0</v>
      </c>
      <c r="O1251" s="4" t="s">
        <v>175</v>
      </c>
      <c r="P1251" s="4" t="s">
        <v>37</v>
      </c>
      <c r="Q1251" s="4" t="s">
        <v>38</v>
      </c>
      <c r="R1251" s="4" t="s">
        <v>178</v>
      </c>
      <c r="S1251" s="4" t="s">
        <v>143</v>
      </c>
      <c r="T1251" s="4" t="s">
        <v>4331</v>
      </c>
    </row>
    <row r="1252" spans="1:20" x14ac:dyDescent="0.2">
      <c r="A1252" s="4" t="str">
        <f t="shared" si="19"/>
        <v>TELINC 11.500 12/01/2007</v>
      </c>
      <c r="B1252" s="4" t="s">
        <v>47</v>
      </c>
      <c r="C1252" s="4" t="s">
        <v>3341</v>
      </c>
      <c r="D1252" s="4" t="s">
        <v>3342</v>
      </c>
      <c r="E1252" s="4" t="s">
        <v>3343</v>
      </c>
      <c r="F1252" s="9">
        <v>11.5</v>
      </c>
      <c r="G1252" s="4" t="s">
        <v>3345</v>
      </c>
      <c r="H1252" s="4"/>
      <c r="I1252" s="4" t="s">
        <v>1771</v>
      </c>
      <c r="J1252" s="4" t="s">
        <v>143</v>
      </c>
      <c r="K1252" s="4" t="s">
        <v>47</v>
      </c>
      <c r="L1252" s="4" t="s">
        <v>34</v>
      </c>
      <c r="M1252" s="10">
        <v>300000000</v>
      </c>
      <c r="N1252" s="10">
        <v>300000000</v>
      </c>
      <c r="O1252" s="4" t="s">
        <v>175</v>
      </c>
      <c r="P1252" s="4" t="s">
        <v>37</v>
      </c>
      <c r="Q1252" s="4" t="s">
        <v>38</v>
      </c>
      <c r="R1252" s="4" t="s">
        <v>178</v>
      </c>
      <c r="S1252" s="4" t="s">
        <v>143</v>
      </c>
      <c r="T1252" s="4" t="s">
        <v>4214</v>
      </c>
    </row>
    <row r="1253" spans="1:20" x14ac:dyDescent="0.2">
      <c r="A1253" s="4" t="str">
        <f t="shared" si="19"/>
        <v>CHMFRU 9.250 11/15/2007</v>
      </c>
      <c r="B1253" s="4" t="s">
        <v>47</v>
      </c>
      <c r="C1253" s="4" t="s">
        <v>3305</v>
      </c>
      <c r="D1253" s="4" t="s">
        <v>3297</v>
      </c>
      <c r="E1253" s="4" t="s">
        <v>3298</v>
      </c>
      <c r="F1253" s="9">
        <v>9.25</v>
      </c>
      <c r="G1253" s="4" t="s">
        <v>3284</v>
      </c>
      <c r="H1253" s="4" t="s">
        <v>167</v>
      </c>
      <c r="I1253" s="4" t="s">
        <v>1771</v>
      </c>
      <c r="J1253" s="4" t="s">
        <v>143</v>
      </c>
      <c r="K1253" s="4" t="s">
        <v>47</v>
      </c>
      <c r="L1253" s="4" t="s">
        <v>34</v>
      </c>
      <c r="M1253" s="10">
        <v>275000000</v>
      </c>
      <c r="N1253" s="10">
        <v>0</v>
      </c>
      <c r="O1253" s="4" t="s">
        <v>509</v>
      </c>
      <c r="P1253" s="4" t="s">
        <v>37</v>
      </c>
      <c r="Q1253" s="4" t="s">
        <v>38</v>
      </c>
      <c r="R1253" s="4" t="s">
        <v>178</v>
      </c>
      <c r="S1253" s="4" t="s">
        <v>143</v>
      </c>
      <c r="T1253" s="4" t="s">
        <v>4331</v>
      </c>
    </row>
    <row r="1254" spans="1:20" x14ac:dyDescent="0.2">
      <c r="A1254" s="4" t="str">
        <f t="shared" si="19"/>
        <v>CHMFRU 9.250 11/15/2007</v>
      </c>
      <c r="B1254" s="4" t="s">
        <v>47</v>
      </c>
      <c r="C1254" s="4" t="s">
        <v>3306</v>
      </c>
      <c r="D1254" s="4" t="s">
        <v>3297</v>
      </c>
      <c r="E1254" s="4" t="s">
        <v>3298</v>
      </c>
      <c r="F1254" s="9">
        <v>9.25</v>
      </c>
      <c r="G1254" s="4" t="s">
        <v>3284</v>
      </c>
      <c r="H1254" s="4" t="s">
        <v>162</v>
      </c>
      <c r="I1254" s="4" t="s">
        <v>1771</v>
      </c>
      <c r="J1254" s="4" t="s">
        <v>143</v>
      </c>
      <c r="K1254" s="4" t="s">
        <v>47</v>
      </c>
      <c r="L1254" s="4" t="s">
        <v>34</v>
      </c>
      <c r="M1254" s="10">
        <v>275000000</v>
      </c>
      <c r="N1254" s="10">
        <v>0</v>
      </c>
      <c r="O1254" s="4" t="s">
        <v>509</v>
      </c>
      <c r="P1254" s="4" t="s">
        <v>37</v>
      </c>
      <c r="Q1254" s="4" t="s">
        <v>38</v>
      </c>
      <c r="R1254" s="4" t="s">
        <v>178</v>
      </c>
      <c r="S1254" s="4" t="s">
        <v>143</v>
      </c>
      <c r="T1254" s="4" t="s">
        <v>4331</v>
      </c>
    </row>
    <row r="1255" spans="1:20" x14ac:dyDescent="0.2">
      <c r="A1255" s="4" t="str">
        <f t="shared" si="19"/>
        <v>DBGC 9.750 09/01/2007</v>
      </c>
      <c r="B1255" s="4" t="s">
        <v>47</v>
      </c>
      <c r="C1255" s="4" t="s">
        <v>3146</v>
      </c>
      <c r="D1255" s="4" t="s">
        <v>3147</v>
      </c>
      <c r="E1255" s="4" t="s">
        <v>3148</v>
      </c>
      <c r="F1255" s="9">
        <v>9.75</v>
      </c>
      <c r="G1255" s="4" t="s">
        <v>3150</v>
      </c>
      <c r="H1255" s="4" t="s">
        <v>114</v>
      </c>
      <c r="I1255" s="4" t="s">
        <v>1771</v>
      </c>
      <c r="J1255" s="4" t="s">
        <v>143</v>
      </c>
      <c r="K1255" s="4" t="s">
        <v>47</v>
      </c>
      <c r="L1255" s="4" t="s">
        <v>34</v>
      </c>
      <c r="M1255" s="10">
        <v>125000000</v>
      </c>
      <c r="N1255" s="10">
        <v>125000000</v>
      </c>
      <c r="O1255" s="4" t="s">
        <v>93</v>
      </c>
      <c r="P1255" s="4" t="s">
        <v>37</v>
      </c>
      <c r="Q1255" s="4" t="s">
        <v>38</v>
      </c>
      <c r="R1255" s="4" t="s">
        <v>178</v>
      </c>
      <c r="S1255" s="4" t="s">
        <v>143</v>
      </c>
      <c r="T1255" s="4"/>
    </row>
    <row r="1256" spans="1:20" x14ac:dyDescent="0.2">
      <c r="A1256" s="4" t="str">
        <f t="shared" si="19"/>
        <v>AAWW 10.750 08/01/2005</v>
      </c>
      <c r="B1256" s="4" t="s">
        <v>47</v>
      </c>
      <c r="C1256" s="4" t="s">
        <v>2155</v>
      </c>
      <c r="D1256" s="4" t="s">
        <v>2156</v>
      </c>
      <c r="E1256" s="4" t="s">
        <v>2157</v>
      </c>
      <c r="F1256" s="9">
        <v>10.75</v>
      </c>
      <c r="G1256" s="4" t="s">
        <v>2159</v>
      </c>
      <c r="H1256" s="4"/>
      <c r="I1256" s="4" t="s">
        <v>2160</v>
      </c>
      <c r="J1256" s="4" t="s">
        <v>143</v>
      </c>
      <c r="K1256" s="4" t="s">
        <v>47</v>
      </c>
      <c r="L1256" s="4" t="s">
        <v>34</v>
      </c>
      <c r="M1256" s="10">
        <v>150000000</v>
      </c>
      <c r="N1256" s="10">
        <v>0</v>
      </c>
      <c r="O1256" s="4" t="s">
        <v>509</v>
      </c>
      <c r="P1256" s="4" t="s">
        <v>37</v>
      </c>
      <c r="Q1256" s="4" t="s">
        <v>38</v>
      </c>
      <c r="R1256" s="4" t="s">
        <v>178</v>
      </c>
      <c r="S1256" s="4" t="s">
        <v>143</v>
      </c>
      <c r="T1256" s="4"/>
    </row>
    <row r="1257" spans="1:20" x14ac:dyDescent="0.2">
      <c r="A1257" s="4" t="str">
        <f t="shared" si="19"/>
        <v>RAINRE 13.000 12/01/2004</v>
      </c>
      <c r="B1257" s="4" t="s">
        <v>47</v>
      </c>
      <c r="C1257" s="4" t="s">
        <v>1765</v>
      </c>
      <c r="D1257" s="4" t="s">
        <v>1766</v>
      </c>
      <c r="E1257" s="4" t="s">
        <v>1767</v>
      </c>
      <c r="F1257" s="9">
        <v>13</v>
      </c>
      <c r="G1257" s="4" t="s">
        <v>1764</v>
      </c>
      <c r="H1257" s="4" t="s">
        <v>167</v>
      </c>
      <c r="I1257" s="4" t="s">
        <v>1769</v>
      </c>
      <c r="J1257" s="4" t="s">
        <v>143</v>
      </c>
      <c r="K1257" s="4" t="s">
        <v>47</v>
      </c>
      <c r="L1257" s="4" t="s">
        <v>34</v>
      </c>
      <c r="M1257" s="10">
        <v>100000000</v>
      </c>
      <c r="N1257" s="10">
        <v>250000</v>
      </c>
      <c r="O1257" s="4" t="s">
        <v>175</v>
      </c>
      <c r="P1257" s="4" t="s">
        <v>37</v>
      </c>
      <c r="Q1257" s="4" t="s">
        <v>38</v>
      </c>
      <c r="R1257" s="4" t="s">
        <v>178</v>
      </c>
      <c r="S1257" s="4" t="s">
        <v>143</v>
      </c>
      <c r="T1257" s="4" t="s">
        <v>4876</v>
      </c>
    </row>
    <row r="1258" spans="1:20" x14ac:dyDescent="0.2">
      <c r="A1258" s="4" t="str">
        <f t="shared" si="19"/>
        <v>VENTUR 9.500 07/01/2005</v>
      </c>
      <c r="B1258" s="4" t="s">
        <v>47</v>
      </c>
      <c r="C1258" s="4" t="s">
        <v>2085</v>
      </c>
      <c r="D1258" s="4" t="s">
        <v>2086</v>
      </c>
      <c r="E1258" s="4" t="s">
        <v>2087</v>
      </c>
      <c r="F1258" s="9">
        <v>9.5</v>
      </c>
      <c r="G1258" s="4" t="s">
        <v>2082</v>
      </c>
      <c r="H1258" s="4" t="s">
        <v>114</v>
      </c>
      <c r="I1258" s="4" t="s">
        <v>2089</v>
      </c>
      <c r="J1258" s="4" t="s">
        <v>143</v>
      </c>
      <c r="K1258" s="4" t="s">
        <v>47</v>
      </c>
      <c r="L1258" s="4" t="s">
        <v>34</v>
      </c>
      <c r="M1258" s="10">
        <v>205000000</v>
      </c>
      <c r="N1258" s="10">
        <v>205000000</v>
      </c>
      <c r="O1258" s="4" t="s">
        <v>93</v>
      </c>
      <c r="P1258" s="4" t="s">
        <v>37</v>
      </c>
      <c r="Q1258" s="4" t="s">
        <v>38</v>
      </c>
      <c r="R1258" s="4" t="s">
        <v>178</v>
      </c>
      <c r="S1258" s="4" t="s">
        <v>143</v>
      </c>
      <c r="T1258" s="4"/>
    </row>
    <row r="1259" spans="1:20" x14ac:dyDescent="0.2">
      <c r="A1259" s="4" t="str">
        <f t="shared" si="19"/>
        <v>JITNEY 10.375 09/15/2007</v>
      </c>
      <c r="B1259" s="4" t="s">
        <v>47</v>
      </c>
      <c r="C1259" s="4" t="s">
        <v>3170</v>
      </c>
      <c r="D1259" s="4" t="s">
        <v>2390</v>
      </c>
      <c r="E1259" s="4" t="s">
        <v>2391</v>
      </c>
      <c r="F1259" s="9">
        <v>10.375</v>
      </c>
      <c r="G1259" s="4" t="s">
        <v>3165</v>
      </c>
      <c r="H1259" s="4"/>
      <c r="I1259" s="4" t="s">
        <v>3172</v>
      </c>
      <c r="J1259" s="4" t="s">
        <v>143</v>
      </c>
      <c r="K1259" s="4" t="s">
        <v>47</v>
      </c>
      <c r="L1259" s="4" t="s">
        <v>34</v>
      </c>
      <c r="M1259" s="10">
        <v>200000000</v>
      </c>
      <c r="N1259" s="10">
        <v>200000000</v>
      </c>
      <c r="O1259" s="4" t="s">
        <v>93</v>
      </c>
      <c r="P1259" s="4" t="s">
        <v>37</v>
      </c>
      <c r="Q1259" s="4" t="s">
        <v>38</v>
      </c>
      <c r="R1259" s="4" t="s">
        <v>178</v>
      </c>
      <c r="S1259" s="4" t="s">
        <v>143</v>
      </c>
      <c r="T1259" s="4"/>
    </row>
    <row r="1260" spans="1:20" x14ac:dyDescent="0.2">
      <c r="A1260" s="4" t="str">
        <f t="shared" si="19"/>
        <v>ITWG 11.750 06/01/2005</v>
      </c>
      <c r="B1260" s="4" t="s">
        <v>47</v>
      </c>
      <c r="C1260" s="4" t="s">
        <v>2025</v>
      </c>
      <c r="D1260" s="4" t="s">
        <v>2026</v>
      </c>
      <c r="E1260" s="4" t="s">
        <v>2027</v>
      </c>
      <c r="F1260" s="9">
        <v>11.75</v>
      </c>
      <c r="G1260" s="4" t="s">
        <v>2029</v>
      </c>
      <c r="H1260" s="4" t="s">
        <v>114</v>
      </c>
      <c r="I1260" s="4" t="s">
        <v>2030</v>
      </c>
      <c r="J1260" s="4" t="s">
        <v>143</v>
      </c>
      <c r="K1260" s="4" t="s">
        <v>47</v>
      </c>
      <c r="L1260" s="4" t="s">
        <v>34</v>
      </c>
      <c r="M1260" s="10">
        <v>150000000</v>
      </c>
      <c r="N1260" s="10">
        <v>0</v>
      </c>
      <c r="O1260" s="4" t="s">
        <v>93</v>
      </c>
      <c r="P1260" s="4" t="s">
        <v>37</v>
      </c>
      <c r="Q1260" s="4" t="s">
        <v>38</v>
      </c>
      <c r="R1260" s="4" t="s">
        <v>178</v>
      </c>
      <c r="S1260" s="4" t="s">
        <v>143</v>
      </c>
      <c r="T1260" s="4"/>
    </row>
    <row r="1261" spans="1:20" x14ac:dyDescent="0.2">
      <c r="A1261" s="4" t="str">
        <f t="shared" si="19"/>
        <v>VIAS 9.750 06/01/2007</v>
      </c>
      <c r="B1261" s="4" t="s">
        <v>47</v>
      </c>
      <c r="C1261" s="4" t="s">
        <v>2991</v>
      </c>
      <c r="D1261" s="4" t="s">
        <v>2983</v>
      </c>
      <c r="E1261" s="4" t="s">
        <v>2984</v>
      </c>
      <c r="F1261" s="9">
        <v>9.75</v>
      </c>
      <c r="G1261" s="4" t="s">
        <v>2975</v>
      </c>
      <c r="H1261" s="4"/>
      <c r="I1261" s="4" t="s">
        <v>2030</v>
      </c>
      <c r="J1261" s="4" t="s">
        <v>143</v>
      </c>
      <c r="K1261" s="4" t="s">
        <v>47</v>
      </c>
      <c r="L1261" s="4" t="s">
        <v>34</v>
      </c>
      <c r="M1261" s="10">
        <v>400000000</v>
      </c>
      <c r="N1261" s="10">
        <v>0</v>
      </c>
      <c r="O1261" s="4" t="s">
        <v>409</v>
      </c>
      <c r="P1261" s="4" t="s">
        <v>37</v>
      </c>
      <c r="Q1261" s="4" t="s">
        <v>38</v>
      </c>
      <c r="R1261" s="4" t="s">
        <v>178</v>
      </c>
      <c r="S1261" s="4" t="s">
        <v>143</v>
      </c>
      <c r="T1261" s="4"/>
    </row>
    <row r="1262" spans="1:20" x14ac:dyDescent="0.2">
      <c r="A1262" s="4" t="str">
        <f t="shared" si="19"/>
        <v>ADELQ 11.875 09/15/2007</v>
      </c>
      <c r="B1262" s="4" t="s">
        <v>47</v>
      </c>
      <c r="C1262" s="4" t="s">
        <v>3182</v>
      </c>
      <c r="D1262" s="4" t="s">
        <v>793</v>
      </c>
      <c r="E1262" s="4" t="s">
        <v>3178</v>
      </c>
      <c r="F1262" s="9">
        <v>11.875</v>
      </c>
      <c r="G1262" s="4" t="s">
        <v>3165</v>
      </c>
      <c r="H1262" s="4"/>
      <c r="I1262" s="4" t="s">
        <v>2030</v>
      </c>
      <c r="J1262" s="4" t="s">
        <v>143</v>
      </c>
      <c r="K1262" s="4" t="s">
        <v>47</v>
      </c>
      <c r="L1262" s="4" t="s">
        <v>34</v>
      </c>
      <c r="M1262" s="10">
        <v>237650000</v>
      </c>
      <c r="N1262" s="10">
        <v>0</v>
      </c>
      <c r="O1262" s="4" t="s">
        <v>493</v>
      </c>
      <c r="P1262" s="4" t="s">
        <v>37</v>
      </c>
      <c r="Q1262" s="4" t="s">
        <v>38</v>
      </c>
      <c r="R1262" s="4" t="s">
        <v>178</v>
      </c>
      <c r="S1262" s="4" t="s">
        <v>143</v>
      </c>
      <c r="T1262" s="4"/>
    </row>
    <row r="1263" spans="1:20" x14ac:dyDescent="0.2">
      <c r="A1263" s="4" t="str">
        <f t="shared" si="19"/>
        <v>WRCARP 10.625 06/15/2007</v>
      </c>
      <c r="B1263" s="4" t="s">
        <v>47</v>
      </c>
      <c r="C1263" s="4" t="s">
        <v>3003</v>
      </c>
      <c r="D1263" s="4" t="s">
        <v>3004</v>
      </c>
      <c r="E1263" s="4" t="s">
        <v>3005</v>
      </c>
      <c r="F1263" s="9">
        <v>10.625</v>
      </c>
      <c r="G1263" s="4" t="s">
        <v>2997</v>
      </c>
      <c r="H1263" s="4"/>
      <c r="I1263" s="4" t="s">
        <v>1462</v>
      </c>
      <c r="J1263" s="4" t="s">
        <v>143</v>
      </c>
      <c r="K1263" s="4" t="s">
        <v>47</v>
      </c>
      <c r="L1263" s="4" t="s">
        <v>34</v>
      </c>
      <c r="M1263" s="10">
        <v>105000000</v>
      </c>
      <c r="N1263" s="10">
        <v>78568000</v>
      </c>
      <c r="O1263" s="4" t="s">
        <v>93</v>
      </c>
      <c r="P1263" s="4" t="s">
        <v>37</v>
      </c>
      <c r="Q1263" s="4" t="s">
        <v>38</v>
      </c>
      <c r="R1263" s="4" t="s">
        <v>178</v>
      </c>
      <c r="S1263" s="4" t="s">
        <v>143</v>
      </c>
      <c r="T1263" s="4"/>
    </row>
    <row r="1264" spans="1:20" x14ac:dyDescent="0.2">
      <c r="A1264" s="4" t="str">
        <f t="shared" si="19"/>
        <v>JAMCAB 10.750 08/15/2004</v>
      </c>
      <c r="B1264" s="4" t="s">
        <v>47</v>
      </c>
      <c r="C1264" s="4" t="s">
        <v>1587</v>
      </c>
      <c r="D1264" s="4" t="s">
        <v>1581</v>
      </c>
      <c r="E1264" s="4" t="s">
        <v>1582</v>
      </c>
      <c r="F1264" s="9">
        <v>10.75</v>
      </c>
      <c r="G1264" s="4" t="s">
        <v>1584</v>
      </c>
      <c r="H1264" s="4" t="s">
        <v>114</v>
      </c>
      <c r="I1264" s="4" t="s">
        <v>1589</v>
      </c>
      <c r="J1264" s="4" t="s">
        <v>143</v>
      </c>
      <c r="K1264" s="4" t="s">
        <v>47</v>
      </c>
      <c r="L1264" s="4" t="s">
        <v>34</v>
      </c>
      <c r="M1264" s="10">
        <v>100000000</v>
      </c>
      <c r="N1264" s="10">
        <v>0</v>
      </c>
      <c r="O1264" s="4" t="s">
        <v>509</v>
      </c>
      <c r="P1264" s="4" t="s">
        <v>37</v>
      </c>
      <c r="Q1264" s="4" t="s">
        <v>38</v>
      </c>
      <c r="R1264" s="4" t="s">
        <v>178</v>
      </c>
      <c r="S1264" s="4" t="s">
        <v>143</v>
      </c>
      <c r="T1264" s="4"/>
    </row>
    <row r="1265" spans="1:20" x14ac:dyDescent="0.2">
      <c r="A1265" s="4" t="str">
        <f t="shared" si="19"/>
        <v>HGFNQ 10.750 09/15/2004</v>
      </c>
      <c r="B1265" s="4" t="s">
        <v>47</v>
      </c>
      <c r="C1265" s="4" t="s">
        <v>1670</v>
      </c>
      <c r="D1265" s="4" t="s">
        <v>1662</v>
      </c>
      <c r="E1265" s="4" t="s">
        <v>1663</v>
      </c>
      <c r="F1265" s="9">
        <v>10.75</v>
      </c>
      <c r="G1265" s="4" t="s">
        <v>1665</v>
      </c>
      <c r="H1265" s="4" t="s">
        <v>114</v>
      </c>
      <c r="I1265" s="4" t="s">
        <v>1589</v>
      </c>
      <c r="J1265" s="4" t="s">
        <v>143</v>
      </c>
      <c r="K1265" s="4" t="s">
        <v>47</v>
      </c>
      <c r="L1265" s="4" t="s">
        <v>34</v>
      </c>
      <c r="M1265" s="10">
        <v>125000000</v>
      </c>
      <c r="N1265" s="10">
        <v>0</v>
      </c>
      <c r="O1265" s="4" t="s">
        <v>93</v>
      </c>
      <c r="P1265" s="4" t="s">
        <v>37</v>
      </c>
      <c r="Q1265" s="4" t="s">
        <v>38</v>
      </c>
      <c r="R1265" s="4" t="s">
        <v>178</v>
      </c>
      <c r="S1265" s="4" t="s">
        <v>143</v>
      </c>
      <c r="T1265" s="4"/>
    </row>
    <row r="1266" spans="1:20" x14ac:dyDescent="0.2">
      <c r="A1266" s="4" t="str">
        <f t="shared" si="19"/>
        <v>MNPL 13.750 09/15/2005</v>
      </c>
      <c r="B1266" s="4" t="s">
        <v>47</v>
      </c>
      <c r="C1266" s="4" t="s">
        <v>2198</v>
      </c>
      <c r="D1266" s="4" t="s">
        <v>2194</v>
      </c>
      <c r="E1266" s="4" t="s">
        <v>2195</v>
      </c>
      <c r="F1266" s="9">
        <v>13.75</v>
      </c>
      <c r="G1266" s="4" t="s">
        <v>2186</v>
      </c>
      <c r="H1266" s="4" t="s">
        <v>114</v>
      </c>
      <c r="I1266" s="4" t="s">
        <v>1589</v>
      </c>
      <c r="J1266" s="4" t="s">
        <v>143</v>
      </c>
      <c r="K1266" s="4" t="s">
        <v>47</v>
      </c>
      <c r="L1266" s="4" t="s">
        <v>34</v>
      </c>
      <c r="M1266" s="10">
        <v>125000000</v>
      </c>
      <c r="N1266" s="10">
        <v>0</v>
      </c>
      <c r="O1266" s="4" t="s">
        <v>93</v>
      </c>
      <c r="P1266" s="4" t="s">
        <v>37</v>
      </c>
      <c r="Q1266" s="4" t="s">
        <v>38</v>
      </c>
      <c r="R1266" s="4" t="s">
        <v>178</v>
      </c>
      <c r="S1266" s="4" t="s">
        <v>143</v>
      </c>
      <c r="T1266" s="4"/>
    </row>
    <row r="1267" spans="1:20" x14ac:dyDescent="0.2">
      <c r="A1267" s="4" t="str">
        <f t="shared" si="19"/>
        <v>GTLSQ 11.500 12/15/2007</v>
      </c>
      <c r="B1267" s="4" t="s">
        <v>47</v>
      </c>
      <c r="C1267" s="4" t="s">
        <v>3398</v>
      </c>
      <c r="D1267" s="4" t="s">
        <v>3399</v>
      </c>
      <c r="E1267" s="4" t="s">
        <v>3400</v>
      </c>
      <c r="F1267" s="9">
        <v>11.5</v>
      </c>
      <c r="G1267" s="4" t="s">
        <v>3369</v>
      </c>
      <c r="H1267" s="4" t="s">
        <v>3402</v>
      </c>
      <c r="I1267" s="4" t="s">
        <v>3403</v>
      </c>
      <c r="J1267" s="4" t="s">
        <v>143</v>
      </c>
      <c r="K1267" s="4" t="s">
        <v>47</v>
      </c>
      <c r="L1267" s="4" t="s">
        <v>34</v>
      </c>
      <c r="M1267" s="10">
        <v>230000000</v>
      </c>
      <c r="N1267" s="10">
        <v>0</v>
      </c>
      <c r="O1267" s="4" t="s">
        <v>175</v>
      </c>
      <c r="P1267" s="4" t="s">
        <v>37</v>
      </c>
      <c r="Q1267" s="4" t="s">
        <v>1687</v>
      </c>
      <c r="R1267" s="4" t="s">
        <v>178</v>
      </c>
      <c r="S1267" s="4" t="s">
        <v>143</v>
      </c>
      <c r="T1267" s="4" t="s">
        <v>4025</v>
      </c>
    </row>
    <row r="1268" spans="1:20" x14ac:dyDescent="0.2">
      <c r="A1268" s="4" t="str">
        <f t="shared" si="19"/>
        <v>BKD 5.250 12/15/2002</v>
      </c>
      <c r="B1268" s="4" t="s">
        <v>47</v>
      </c>
      <c r="C1268" s="4" t="s">
        <v>844</v>
      </c>
      <c r="D1268" s="4" t="s">
        <v>845</v>
      </c>
      <c r="E1268" s="4" t="s">
        <v>846</v>
      </c>
      <c r="F1268" s="9">
        <v>5.25</v>
      </c>
      <c r="G1268" s="4" t="s">
        <v>848</v>
      </c>
      <c r="H1268" s="4"/>
      <c r="I1268" s="4" t="s">
        <v>849</v>
      </c>
      <c r="J1268" s="4"/>
      <c r="K1268" s="4" t="s">
        <v>330</v>
      </c>
      <c r="L1268" s="4" t="s">
        <v>34</v>
      </c>
      <c r="M1268" s="10">
        <v>143750000</v>
      </c>
      <c r="N1268" s="10">
        <v>0</v>
      </c>
      <c r="O1268" s="4" t="s">
        <v>851</v>
      </c>
      <c r="P1268" s="4" t="s">
        <v>37</v>
      </c>
      <c r="Q1268" s="4" t="s">
        <v>38</v>
      </c>
      <c r="R1268" s="4"/>
      <c r="S1268" s="4"/>
      <c r="T1268" s="4" t="s">
        <v>4875</v>
      </c>
    </row>
    <row r="1269" spans="1:20" x14ac:dyDescent="0.2">
      <c r="A1269" s="4" t="str">
        <f t="shared" si="19"/>
        <v>RMYI 8.625 12/15/2007</v>
      </c>
      <c r="B1269" s="4" t="s">
        <v>47</v>
      </c>
      <c r="C1269" s="4" t="s">
        <v>3365</v>
      </c>
      <c r="D1269" s="4" t="s">
        <v>3366</v>
      </c>
      <c r="E1269" s="4" t="s">
        <v>3367</v>
      </c>
      <c r="F1269" s="9">
        <v>8.625</v>
      </c>
      <c r="G1269" s="4" t="s">
        <v>3369</v>
      </c>
      <c r="H1269" s="4"/>
      <c r="I1269" s="4" t="s">
        <v>3370</v>
      </c>
      <c r="J1269" s="4" t="s">
        <v>143</v>
      </c>
      <c r="K1269" s="4" t="s">
        <v>47</v>
      </c>
      <c r="L1269" s="4" t="s">
        <v>34</v>
      </c>
      <c r="M1269" s="10">
        <v>145000000</v>
      </c>
      <c r="N1269" s="10">
        <v>0</v>
      </c>
      <c r="O1269" s="4" t="s">
        <v>93</v>
      </c>
      <c r="P1269" s="4" t="s">
        <v>37</v>
      </c>
      <c r="Q1269" s="4" t="s">
        <v>38</v>
      </c>
      <c r="R1269" s="4" t="s">
        <v>178</v>
      </c>
      <c r="S1269" s="4" t="s">
        <v>143</v>
      </c>
      <c r="T1269" s="4" t="s">
        <v>4031</v>
      </c>
    </row>
    <row r="1270" spans="1:20" x14ac:dyDescent="0.2">
      <c r="A1270" s="4" t="str">
        <f t="shared" si="19"/>
        <v>CSNI 10.500 12/15/2007</v>
      </c>
      <c r="B1270" s="4" t="s">
        <v>47</v>
      </c>
      <c r="C1270" s="4" t="s">
        <v>3393</v>
      </c>
      <c r="D1270" s="4" t="s">
        <v>3394</v>
      </c>
      <c r="E1270" s="4" t="s">
        <v>3395</v>
      </c>
      <c r="F1270" s="9">
        <v>10.5</v>
      </c>
      <c r="G1270" s="4" t="s">
        <v>3369</v>
      </c>
      <c r="H1270" s="4"/>
      <c r="I1270" s="4" t="s">
        <v>3397</v>
      </c>
      <c r="J1270" s="4" t="s">
        <v>143</v>
      </c>
      <c r="K1270" s="4" t="s">
        <v>47</v>
      </c>
      <c r="L1270" s="4" t="s">
        <v>34</v>
      </c>
      <c r="M1270" s="10">
        <v>100000000</v>
      </c>
      <c r="N1270" s="10">
        <v>0</v>
      </c>
      <c r="O1270" s="4" t="s">
        <v>409</v>
      </c>
      <c r="P1270" s="4" t="s">
        <v>37</v>
      </c>
      <c r="Q1270" s="4" t="s">
        <v>38</v>
      </c>
      <c r="R1270" s="4" t="s">
        <v>178</v>
      </c>
      <c r="S1270" s="4" t="s">
        <v>143</v>
      </c>
      <c r="T1270" s="4" t="s">
        <v>4811</v>
      </c>
    </row>
    <row r="1271" spans="1:20" x14ac:dyDescent="0.2">
      <c r="A1271" s="4" t="str">
        <f t="shared" si="19"/>
        <v>CPNL 8.750 07/15/2007</v>
      </c>
      <c r="B1271" s="4" t="s">
        <v>47</v>
      </c>
      <c r="C1271" s="4" t="s">
        <v>3063</v>
      </c>
      <c r="D1271" s="4" t="s">
        <v>2461</v>
      </c>
      <c r="E1271" s="4" t="s">
        <v>2462</v>
      </c>
      <c r="F1271" s="9">
        <v>8.75</v>
      </c>
      <c r="G1271" s="4" t="s">
        <v>3052</v>
      </c>
      <c r="H1271" s="4"/>
      <c r="I1271" s="4" t="s">
        <v>1679</v>
      </c>
      <c r="J1271" s="4" t="s">
        <v>143</v>
      </c>
      <c r="K1271" s="4" t="s">
        <v>47</v>
      </c>
      <c r="L1271" s="4" t="s">
        <v>34</v>
      </c>
      <c r="M1271" s="10">
        <v>275000000</v>
      </c>
      <c r="N1271" s="10">
        <v>0</v>
      </c>
      <c r="O1271" s="4" t="s">
        <v>175</v>
      </c>
      <c r="P1271" s="4" t="s">
        <v>37</v>
      </c>
      <c r="Q1271" s="4" t="s">
        <v>38</v>
      </c>
      <c r="R1271" s="4" t="s">
        <v>178</v>
      </c>
      <c r="S1271" s="4" t="s">
        <v>143</v>
      </c>
      <c r="T1271" s="4"/>
    </row>
    <row r="1272" spans="1:20" x14ac:dyDescent="0.2">
      <c r="A1272" s="4" t="str">
        <f t="shared" si="19"/>
        <v>FGHLQ 4.500 09/15/2004</v>
      </c>
      <c r="B1272" s="4" t="s">
        <v>47</v>
      </c>
      <c r="C1272" s="4" t="s">
        <v>1677</v>
      </c>
      <c r="D1272" s="4" t="s">
        <v>1672</v>
      </c>
      <c r="E1272" s="4" t="s">
        <v>1673</v>
      </c>
      <c r="F1272" s="9">
        <v>4.5</v>
      </c>
      <c r="G1272" s="4" t="s">
        <v>1665</v>
      </c>
      <c r="H1272" s="4"/>
      <c r="I1272" s="4" t="s">
        <v>1679</v>
      </c>
      <c r="J1272" s="4" t="s">
        <v>143</v>
      </c>
      <c r="K1272" s="4" t="s">
        <v>330</v>
      </c>
      <c r="L1272" s="4" t="s">
        <v>34</v>
      </c>
      <c r="M1272" s="10">
        <v>185000000</v>
      </c>
      <c r="N1272" s="10">
        <v>0</v>
      </c>
      <c r="O1272" s="4" t="s">
        <v>399</v>
      </c>
      <c r="P1272" s="4" t="s">
        <v>37</v>
      </c>
      <c r="Q1272" s="4" t="s">
        <v>38</v>
      </c>
      <c r="R1272" s="4" t="s">
        <v>178</v>
      </c>
      <c r="S1272" s="4" t="s">
        <v>143</v>
      </c>
      <c r="T1272" s="4" t="s">
        <v>4331</v>
      </c>
    </row>
    <row r="1273" spans="1:20" x14ac:dyDescent="0.2">
      <c r="A1273" s="4" t="str">
        <f t="shared" si="19"/>
        <v>IHSVQ 9.500 09/15/2007</v>
      </c>
      <c r="B1273" s="4" t="s">
        <v>47</v>
      </c>
      <c r="C1273" s="4" t="s">
        <v>3183</v>
      </c>
      <c r="D1273" s="4" t="s">
        <v>324</v>
      </c>
      <c r="E1273" s="4" t="s">
        <v>325</v>
      </c>
      <c r="F1273" s="9">
        <v>9.5</v>
      </c>
      <c r="G1273" s="4" t="s">
        <v>3165</v>
      </c>
      <c r="H1273" s="4" t="s">
        <v>439</v>
      </c>
      <c r="I1273" s="4" t="s">
        <v>602</v>
      </c>
      <c r="J1273" s="4" t="s">
        <v>143</v>
      </c>
      <c r="K1273" s="4" t="s">
        <v>47</v>
      </c>
      <c r="L1273" s="4" t="s">
        <v>34</v>
      </c>
      <c r="M1273" s="10">
        <v>450000000</v>
      </c>
      <c r="N1273" s="10">
        <v>0</v>
      </c>
      <c r="O1273" s="4" t="s">
        <v>409</v>
      </c>
      <c r="P1273" s="4" t="s">
        <v>37</v>
      </c>
      <c r="Q1273" s="4" t="s">
        <v>38</v>
      </c>
      <c r="R1273" s="4" t="s">
        <v>178</v>
      </c>
      <c r="S1273" s="4" t="s">
        <v>143</v>
      </c>
      <c r="T1273" s="4"/>
    </row>
    <row r="1274" spans="1:20" x14ac:dyDescent="0.2">
      <c r="A1274" s="4" t="str">
        <f t="shared" si="19"/>
        <v>INKPIJ 10.000 07/01/2007</v>
      </c>
      <c r="B1274" s="4" t="s">
        <v>47</v>
      </c>
      <c r="C1274" s="4" t="s">
        <v>3032</v>
      </c>
      <c r="D1274" s="4" t="s">
        <v>739</v>
      </c>
      <c r="E1274" s="4" t="s">
        <v>3033</v>
      </c>
      <c r="F1274" s="9">
        <v>10</v>
      </c>
      <c r="G1274" s="4" t="s">
        <v>3035</v>
      </c>
      <c r="H1274" s="4"/>
      <c r="I1274" s="4" t="s">
        <v>3036</v>
      </c>
      <c r="J1274" s="4" t="s">
        <v>143</v>
      </c>
      <c r="K1274" s="4" t="s">
        <v>47</v>
      </c>
      <c r="L1274" s="4" t="s">
        <v>34</v>
      </c>
      <c r="M1274" s="10">
        <v>598455000.00000012</v>
      </c>
      <c r="N1274" s="10">
        <v>56884000</v>
      </c>
      <c r="O1274" s="4" t="s">
        <v>93</v>
      </c>
      <c r="P1274" s="4" t="s">
        <v>37</v>
      </c>
      <c r="Q1274" s="4" t="s">
        <v>471</v>
      </c>
      <c r="R1274" s="4" t="s">
        <v>178</v>
      </c>
      <c r="S1274" s="4" t="s">
        <v>143</v>
      </c>
      <c r="T1274" s="4"/>
    </row>
    <row r="1275" spans="1:20" x14ac:dyDescent="0.2">
      <c r="A1275" s="4" t="str">
        <f t="shared" si="19"/>
        <v>LTVCQ 8.200 09/15/2007</v>
      </c>
      <c r="B1275" s="4" t="s">
        <v>47</v>
      </c>
      <c r="C1275" s="4" t="s">
        <v>3161</v>
      </c>
      <c r="D1275" s="4" t="s">
        <v>3162</v>
      </c>
      <c r="E1275" s="4" t="s">
        <v>3163</v>
      </c>
      <c r="F1275" s="9">
        <v>8.1999999999999993</v>
      </c>
      <c r="G1275" s="4" t="s">
        <v>3165</v>
      </c>
      <c r="H1275" s="4"/>
      <c r="I1275" s="4" t="s">
        <v>859</v>
      </c>
      <c r="J1275" s="4" t="s">
        <v>143</v>
      </c>
      <c r="K1275" s="4" t="s">
        <v>47</v>
      </c>
      <c r="L1275" s="4" t="s">
        <v>34</v>
      </c>
      <c r="M1275" s="10">
        <v>300000000</v>
      </c>
      <c r="N1275" s="10">
        <v>214091853</v>
      </c>
      <c r="O1275" s="4" t="s">
        <v>93</v>
      </c>
      <c r="P1275" s="4" t="s">
        <v>37</v>
      </c>
      <c r="Q1275" s="4" t="s">
        <v>38</v>
      </c>
      <c r="R1275" s="4" t="s">
        <v>178</v>
      </c>
      <c r="S1275" s="4" t="s">
        <v>143</v>
      </c>
      <c r="T1275" s="4"/>
    </row>
    <row r="1276" spans="1:20" x14ac:dyDescent="0.2">
      <c r="A1276" s="4" t="str">
        <f t="shared" si="19"/>
        <v>RCNCQ 10.000 10/15/2007</v>
      </c>
      <c r="B1276" s="4" t="s">
        <v>47</v>
      </c>
      <c r="C1276" s="4" t="s">
        <v>3229</v>
      </c>
      <c r="D1276" s="4" t="s">
        <v>3230</v>
      </c>
      <c r="E1276" s="4" t="s">
        <v>3231</v>
      </c>
      <c r="F1276" s="9">
        <v>10</v>
      </c>
      <c r="G1276" s="4" t="s">
        <v>3220</v>
      </c>
      <c r="H1276" s="4"/>
      <c r="I1276" s="4" t="s">
        <v>859</v>
      </c>
      <c r="J1276" s="4" t="s">
        <v>143</v>
      </c>
      <c r="K1276" s="4" t="s">
        <v>47</v>
      </c>
      <c r="L1276" s="4" t="s">
        <v>34</v>
      </c>
      <c r="M1276" s="10">
        <v>225000000</v>
      </c>
      <c r="N1276" s="10">
        <v>0</v>
      </c>
      <c r="O1276" s="4" t="s">
        <v>509</v>
      </c>
      <c r="P1276" s="4" t="s">
        <v>37</v>
      </c>
      <c r="Q1276" s="4" t="s">
        <v>38</v>
      </c>
      <c r="R1276" s="4" t="s">
        <v>178</v>
      </c>
      <c r="S1276" s="4" t="s">
        <v>143</v>
      </c>
      <c r="T1276" s="4"/>
    </row>
    <row r="1277" spans="1:20" x14ac:dyDescent="0.2">
      <c r="A1277" s="4" t="str">
        <f t="shared" si="19"/>
        <v>RCNCQ 11.125 10/15/2007</v>
      </c>
      <c r="B1277" s="4" t="s">
        <v>47</v>
      </c>
      <c r="C1277" s="4" t="s">
        <v>3233</v>
      </c>
      <c r="D1277" s="4" t="s">
        <v>3230</v>
      </c>
      <c r="E1277" s="4" t="s">
        <v>3231</v>
      </c>
      <c r="F1277" s="9">
        <v>11.125</v>
      </c>
      <c r="G1277" s="4" t="s">
        <v>3220</v>
      </c>
      <c r="H1277" s="4"/>
      <c r="I1277" s="4" t="s">
        <v>859</v>
      </c>
      <c r="J1277" s="4" t="s">
        <v>143</v>
      </c>
      <c r="K1277" s="4" t="s">
        <v>47</v>
      </c>
      <c r="L1277" s="4" t="s">
        <v>34</v>
      </c>
      <c r="M1277" s="10">
        <v>601045000</v>
      </c>
      <c r="N1277" s="10">
        <v>0</v>
      </c>
      <c r="O1277" s="4" t="s">
        <v>493</v>
      </c>
      <c r="P1277" s="4" t="s">
        <v>37</v>
      </c>
      <c r="Q1277" s="4" t="s">
        <v>38</v>
      </c>
      <c r="R1277" s="4" t="s">
        <v>178</v>
      </c>
      <c r="S1277" s="4" t="s">
        <v>143</v>
      </c>
      <c r="T1277" s="4"/>
    </row>
    <row r="1278" spans="1:20" x14ac:dyDescent="0.2">
      <c r="A1278" s="4" t="str">
        <f t="shared" si="19"/>
        <v>GLOSTA 10.750 11/01/2004</v>
      </c>
      <c r="B1278" s="4" t="s">
        <v>47</v>
      </c>
      <c r="C1278" s="4" t="s">
        <v>1720</v>
      </c>
      <c r="D1278" s="4" t="s">
        <v>1346</v>
      </c>
      <c r="E1278" s="4" t="s">
        <v>1347</v>
      </c>
      <c r="F1278" s="9">
        <v>10.75</v>
      </c>
      <c r="G1278" s="4" t="s">
        <v>1710</v>
      </c>
      <c r="H1278" s="4"/>
      <c r="I1278" s="4" t="s">
        <v>1286</v>
      </c>
      <c r="J1278" s="4" t="s">
        <v>143</v>
      </c>
      <c r="K1278" s="4" t="s">
        <v>47</v>
      </c>
      <c r="L1278" s="4" t="s">
        <v>34</v>
      </c>
      <c r="M1278" s="10">
        <v>325000000</v>
      </c>
      <c r="N1278" s="10">
        <v>0</v>
      </c>
      <c r="O1278" s="4" t="s">
        <v>509</v>
      </c>
      <c r="P1278" s="4" t="s">
        <v>37</v>
      </c>
      <c r="Q1278" s="4" t="s">
        <v>38</v>
      </c>
      <c r="R1278" s="4" t="s">
        <v>178</v>
      </c>
      <c r="S1278" s="4" t="s">
        <v>143</v>
      </c>
      <c r="T1278" s="4"/>
    </row>
    <row r="1279" spans="1:20" x14ac:dyDescent="0.2">
      <c r="A1279" s="4" t="str">
        <f t="shared" si="19"/>
        <v>CELMM 10.000 07/15/2004</v>
      </c>
      <c r="B1279" s="4" t="s">
        <v>47</v>
      </c>
      <c r="C1279" s="4" t="s">
        <v>1533</v>
      </c>
      <c r="D1279" s="4" t="s">
        <v>1534</v>
      </c>
      <c r="E1279" s="4" t="s">
        <v>1535</v>
      </c>
      <c r="F1279" s="9">
        <v>10</v>
      </c>
      <c r="G1279" s="4" t="s">
        <v>1522</v>
      </c>
      <c r="H1279" s="4" t="s">
        <v>114</v>
      </c>
      <c r="I1279" s="4" t="s">
        <v>1286</v>
      </c>
      <c r="J1279" s="4" t="s">
        <v>143</v>
      </c>
      <c r="K1279" s="4" t="s">
        <v>47</v>
      </c>
      <c r="L1279" s="4" t="s">
        <v>34</v>
      </c>
      <c r="M1279" s="10">
        <v>150000000</v>
      </c>
      <c r="N1279" s="10">
        <v>0</v>
      </c>
      <c r="O1279" s="4" t="s">
        <v>175</v>
      </c>
      <c r="P1279" s="4" t="s">
        <v>37</v>
      </c>
      <c r="Q1279" s="4" t="s">
        <v>187</v>
      </c>
      <c r="R1279" s="4" t="s">
        <v>178</v>
      </c>
      <c r="S1279" s="4" t="s">
        <v>143</v>
      </c>
      <c r="T1279" s="4"/>
    </row>
    <row r="1280" spans="1:20" x14ac:dyDescent="0.2">
      <c r="A1280" s="4" t="str">
        <f t="shared" si="19"/>
        <v>LVNTCN 9.375 10/15/2004</v>
      </c>
      <c r="B1280" s="4" t="s">
        <v>47</v>
      </c>
      <c r="C1280" s="4" t="s">
        <v>1703</v>
      </c>
      <c r="D1280" s="4" t="s">
        <v>1704</v>
      </c>
      <c r="E1280" s="4" t="s">
        <v>1705</v>
      </c>
      <c r="F1280" s="9">
        <v>9.375</v>
      </c>
      <c r="G1280" s="4" t="s">
        <v>1701</v>
      </c>
      <c r="H1280" s="4"/>
      <c r="I1280" s="4" t="s">
        <v>1599</v>
      </c>
      <c r="J1280" s="4" t="s">
        <v>143</v>
      </c>
      <c r="K1280" s="4" t="s">
        <v>47</v>
      </c>
      <c r="L1280" s="4" t="s">
        <v>34</v>
      </c>
      <c r="M1280" s="10">
        <v>125000000</v>
      </c>
      <c r="N1280" s="10">
        <v>0</v>
      </c>
      <c r="O1280" s="4" t="s">
        <v>509</v>
      </c>
      <c r="P1280" s="4" t="s">
        <v>37</v>
      </c>
      <c r="Q1280" s="4" t="s">
        <v>695</v>
      </c>
      <c r="R1280" s="4" t="s">
        <v>178</v>
      </c>
      <c r="S1280" s="4" t="s">
        <v>143</v>
      </c>
      <c r="T1280" s="4"/>
    </row>
    <row r="1281" spans="1:20" x14ac:dyDescent="0.2">
      <c r="A1281" s="4" t="str">
        <f t="shared" si="19"/>
        <v>NRG 7.500 06/15/2007</v>
      </c>
      <c r="B1281" s="4" t="s">
        <v>47</v>
      </c>
      <c r="C1281" s="4" t="s">
        <v>3007</v>
      </c>
      <c r="D1281" s="4" t="s">
        <v>1226</v>
      </c>
      <c r="E1281" s="4" t="s">
        <v>1227</v>
      </c>
      <c r="F1281" s="9">
        <v>7.5</v>
      </c>
      <c r="G1281" s="4" t="s">
        <v>2997</v>
      </c>
      <c r="H1281" s="4"/>
      <c r="I1281" s="4" t="s">
        <v>1599</v>
      </c>
      <c r="J1281" s="4" t="s">
        <v>143</v>
      </c>
      <c r="K1281" s="4" t="s">
        <v>47</v>
      </c>
      <c r="L1281" s="4" t="s">
        <v>34</v>
      </c>
      <c r="M1281" s="10">
        <v>250000000</v>
      </c>
      <c r="N1281" s="10">
        <v>0</v>
      </c>
      <c r="O1281" s="4" t="s">
        <v>509</v>
      </c>
      <c r="P1281" s="4" t="s">
        <v>37</v>
      </c>
      <c r="Q1281" s="4" t="s">
        <v>38</v>
      </c>
      <c r="R1281" s="4" t="s">
        <v>178</v>
      </c>
      <c r="S1281" s="4" t="s">
        <v>143</v>
      </c>
      <c r="T1281" s="4"/>
    </row>
    <row r="1282" spans="1:20" x14ac:dyDescent="0.2">
      <c r="A1282" s="4" t="str">
        <f t="shared" ref="A1282:A1345" si="20">D1282&amp;" "&amp;TEXT(F1282,"0.000")&amp;" "&amp;TEXT(G1282,"MM/DD/YYYY")</f>
        <v>HGHI 10.750 08/15/2004</v>
      </c>
      <c r="B1282" s="4" t="s">
        <v>47</v>
      </c>
      <c r="C1282" s="4" t="s">
        <v>1595</v>
      </c>
      <c r="D1282" s="4" t="s">
        <v>1596</v>
      </c>
      <c r="E1282" s="4" t="s">
        <v>1597</v>
      </c>
      <c r="F1282" s="9">
        <v>10.75</v>
      </c>
      <c r="G1282" s="4" t="s">
        <v>1584</v>
      </c>
      <c r="H1282" s="4"/>
      <c r="I1282" s="4" t="s">
        <v>1599</v>
      </c>
      <c r="J1282" s="4" t="s">
        <v>143</v>
      </c>
      <c r="K1282" s="4" t="s">
        <v>47</v>
      </c>
      <c r="L1282" s="4" t="s">
        <v>34</v>
      </c>
      <c r="M1282" s="10">
        <v>155000000</v>
      </c>
      <c r="N1282" s="10">
        <v>0</v>
      </c>
      <c r="O1282" s="4" t="s">
        <v>509</v>
      </c>
      <c r="P1282" s="4" t="s">
        <v>37</v>
      </c>
      <c r="Q1282" s="4" t="s">
        <v>38</v>
      </c>
      <c r="R1282" s="4" t="s">
        <v>178</v>
      </c>
      <c r="S1282" s="4" t="s">
        <v>143</v>
      </c>
      <c r="T1282" s="4"/>
    </row>
    <row r="1283" spans="1:20" x14ac:dyDescent="0.2">
      <c r="A1283" s="4" t="str">
        <f t="shared" si="20"/>
        <v>ATTC 12.000 08/15/2007</v>
      </c>
      <c r="B1283" s="4" t="s">
        <v>47</v>
      </c>
      <c r="C1283" s="4" t="s">
        <v>3117</v>
      </c>
      <c r="D1283" s="4" t="s">
        <v>1921</v>
      </c>
      <c r="E1283" s="4" t="s">
        <v>1922</v>
      </c>
      <c r="F1283" s="9">
        <v>12</v>
      </c>
      <c r="G1283" s="4" t="s">
        <v>3111</v>
      </c>
      <c r="H1283" s="4"/>
      <c r="I1283" s="4" t="s">
        <v>479</v>
      </c>
      <c r="J1283" s="4" t="s">
        <v>143</v>
      </c>
      <c r="K1283" s="4" t="s">
        <v>47</v>
      </c>
      <c r="L1283" s="4" t="s">
        <v>34</v>
      </c>
      <c r="M1283" s="10">
        <v>250000000</v>
      </c>
      <c r="N1283" s="10">
        <v>0</v>
      </c>
      <c r="O1283" s="4" t="s">
        <v>509</v>
      </c>
      <c r="P1283" s="4" t="s">
        <v>37</v>
      </c>
      <c r="Q1283" s="4" t="s">
        <v>695</v>
      </c>
      <c r="R1283" s="4" t="s">
        <v>178</v>
      </c>
      <c r="S1283" s="4" t="s">
        <v>143</v>
      </c>
      <c r="T1283" s="4"/>
    </row>
    <row r="1284" spans="1:20" x14ac:dyDescent="0.2">
      <c r="A1284" s="4" t="str">
        <f t="shared" si="20"/>
        <v>FRAE 9.250 10/15/2007</v>
      </c>
      <c r="B1284" s="4" t="s">
        <v>47</v>
      </c>
      <c r="C1284" s="4" t="s">
        <v>3222</v>
      </c>
      <c r="D1284" s="4" t="s">
        <v>3223</v>
      </c>
      <c r="E1284" s="4" t="s">
        <v>3224</v>
      </c>
      <c r="F1284" s="9">
        <v>9.25</v>
      </c>
      <c r="G1284" s="4" t="s">
        <v>3220</v>
      </c>
      <c r="H1284" s="4" t="s">
        <v>114</v>
      </c>
      <c r="I1284" s="4" t="s">
        <v>3226</v>
      </c>
      <c r="J1284" s="4" t="s">
        <v>143</v>
      </c>
      <c r="K1284" s="4" t="s">
        <v>47</v>
      </c>
      <c r="L1284" s="4" t="s">
        <v>34</v>
      </c>
      <c r="M1284" s="10">
        <v>100000000</v>
      </c>
      <c r="N1284" s="10">
        <v>0</v>
      </c>
      <c r="O1284" s="4" t="s">
        <v>93</v>
      </c>
      <c r="P1284" s="4" t="s">
        <v>37</v>
      </c>
      <c r="Q1284" s="4" t="s">
        <v>38</v>
      </c>
      <c r="R1284" s="4" t="s">
        <v>178</v>
      </c>
      <c r="S1284" s="4" t="s">
        <v>143</v>
      </c>
      <c r="T1284" s="4"/>
    </row>
    <row r="1285" spans="1:20" x14ac:dyDescent="0.2">
      <c r="A1285" s="4" t="str">
        <f t="shared" si="20"/>
        <v>BURKE 10.000 08/15/2007</v>
      </c>
      <c r="B1285" s="4" t="s">
        <v>47</v>
      </c>
      <c r="C1285" s="4" t="s">
        <v>3113</v>
      </c>
      <c r="D1285" s="4" t="s">
        <v>3114</v>
      </c>
      <c r="E1285" s="4" t="s">
        <v>3115</v>
      </c>
      <c r="F1285" s="9">
        <v>10</v>
      </c>
      <c r="G1285" s="4" t="s">
        <v>3111</v>
      </c>
      <c r="H1285" s="4"/>
      <c r="I1285" s="4" t="s">
        <v>1636</v>
      </c>
      <c r="J1285" s="4" t="s">
        <v>143</v>
      </c>
      <c r="K1285" s="4" t="s">
        <v>47</v>
      </c>
      <c r="L1285" s="4" t="s">
        <v>34</v>
      </c>
      <c r="M1285" s="10">
        <v>110000000</v>
      </c>
      <c r="N1285" s="10">
        <v>110000000</v>
      </c>
      <c r="O1285" s="4" t="s">
        <v>93</v>
      </c>
      <c r="P1285" s="4" t="s">
        <v>37</v>
      </c>
      <c r="Q1285" s="4" t="s">
        <v>38</v>
      </c>
      <c r="R1285" s="4" t="s">
        <v>178</v>
      </c>
      <c r="S1285" s="4" t="s">
        <v>143</v>
      </c>
      <c r="T1285" s="4"/>
    </row>
    <row r="1286" spans="1:20" x14ac:dyDescent="0.2">
      <c r="A1286" s="4" t="str">
        <f t="shared" si="20"/>
        <v>TRICOM 11.375 09/01/2004</v>
      </c>
      <c r="B1286" s="4" t="s">
        <v>47</v>
      </c>
      <c r="C1286" s="4" t="s">
        <v>1634</v>
      </c>
      <c r="D1286" s="4" t="s">
        <v>1626</v>
      </c>
      <c r="E1286" s="4" t="s">
        <v>1627</v>
      </c>
      <c r="F1286" s="9">
        <v>11.375</v>
      </c>
      <c r="G1286" s="4" t="s">
        <v>1629</v>
      </c>
      <c r="H1286" s="4"/>
      <c r="I1286" s="4" t="s">
        <v>1636</v>
      </c>
      <c r="J1286" s="4" t="s">
        <v>143</v>
      </c>
      <c r="K1286" s="4" t="s">
        <v>47</v>
      </c>
      <c r="L1286" s="4" t="s">
        <v>34</v>
      </c>
      <c r="M1286" s="10">
        <v>200000000</v>
      </c>
      <c r="N1286" s="10">
        <v>0</v>
      </c>
      <c r="O1286" s="4" t="s">
        <v>175</v>
      </c>
      <c r="P1286" s="4" t="s">
        <v>37</v>
      </c>
      <c r="Q1286" s="4" t="s">
        <v>1632</v>
      </c>
      <c r="R1286" s="4" t="s">
        <v>178</v>
      </c>
      <c r="S1286" s="4" t="s">
        <v>143</v>
      </c>
      <c r="T1286" s="4"/>
    </row>
    <row r="1287" spans="1:20" x14ac:dyDescent="0.2">
      <c r="A1287" s="4" t="str">
        <f t="shared" si="20"/>
        <v>GAMMM 11.500 01/15/2005</v>
      </c>
      <c r="B1287" s="4" t="s">
        <v>47</v>
      </c>
      <c r="C1287" s="4" t="s">
        <v>1833</v>
      </c>
      <c r="D1287" s="4" t="s">
        <v>1828</v>
      </c>
      <c r="E1287" s="4" t="s">
        <v>1829</v>
      </c>
      <c r="F1287" s="9">
        <v>11.5</v>
      </c>
      <c r="G1287" s="4" t="s">
        <v>1831</v>
      </c>
      <c r="H1287" s="4" t="s">
        <v>167</v>
      </c>
      <c r="I1287" s="4" t="s">
        <v>1636</v>
      </c>
      <c r="J1287" s="4" t="s">
        <v>143</v>
      </c>
      <c r="K1287" s="4" t="s">
        <v>47</v>
      </c>
      <c r="L1287" s="4" t="s">
        <v>34</v>
      </c>
      <c r="M1287" s="10">
        <v>145000000</v>
      </c>
      <c r="N1287" s="10">
        <v>1500000</v>
      </c>
      <c r="O1287" s="4" t="s">
        <v>175</v>
      </c>
      <c r="P1287" s="4" t="s">
        <v>37</v>
      </c>
      <c r="Q1287" s="4" t="s">
        <v>187</v>
      </c>
      <c r="R1287" s="4" t="s">
        <v>178</v>
      </c>
      <c r="S1287" s="4" t="s">
        <v>143</v>
      </c>
      <c r="T1287" s="4" t="s">
        <v>4874</v>
      </c>
    </row>
    <row r="1288" spans="1:20" x14ac:dyDescent="0.2">
      <c r="A1288" s="4" t="str">
        <f t="shared" si="20"/>
        <v>GAMMM 11.500 01/15/2005</v>
      </c>
      <c r="B1288" s="4" t="s">
        <v>47</v>
      </c>
      <c r="C1288" s="4" t="s">
        <v>1835</v>
      </c>
      <c r="D1288" s="4" t="s">
        <v>1828</v>
      </c>
      <c r="E1288" s="4" t="s">
        <v>1829</v>
      </c>
      <c r="F1288" s="9">
        <v>11.5</v>
      </c>
      <c r="G1288" s="4" t="s">
        <v>1831</v>
      </c>
      <c r="H1288" s="4" t="s">
        <v>162</v>
      </c>
      <c r="I1288" s="4" t="s">
        <v>1636</v>
      </c>
      <c r="J1288" s="4" t="s">
        <v>143</v>
      </c>
      <c r="K1288" s="4" t="s">
        <v>47</v>
      </c>
      <c r="L1288" s="4" t="s">
        <v>34</v>
      </c>
      <c r="M1288" s="10">
        <v>145000000</v>
      </c>
      <c r="N1288" s="10">
        <v>1500000.0000000291</v>
      </c>
      <c r="O1288" s="4" t="s">
        <v>175</v>
      </c>
      <c r="P1288" s="4" t="s">
        <v>37</v>
      </c>
      <c r="Q1288" s="4" t="s">
        <v>187</v>
      </c>
      <c r="R1288" s="4" t="s">
        <v>178</v>
      </c>
      <c r="S1288" s="4" t="s">
        <v>143</v>
      </c>
      <c r="T1288" s="4" t="s">
        <v>4874</v>
      </c>
    </row>
    <row r="1289" spans="1:20" x14ac:dyDescent="0.2">
      <c r="A1289" s="4" t="str">
        <f t="shared" si="20"/>
        <v>IHSVQ 9.250 01/15/2008</v>
      </c>
      <c r="B1289" s="4" t="s">
        <v>47</v>
      </c>
      <c r="C1289" s="4" t="s">
        <v>3443</v>
      </c>
      <c r="D1289" s="4" t="s">
        <v>324</v>
      </c>
      <c r="E1289" s="4" t="s">
        <v>325</v>
      </c>
      <c r="F1289" s="9">
        <v>9.25</v>
      </c>
      <c r="G1289" s="4" t="s">
        <v>3438</v>
      </c>
      <c r="H1289" s="4" t="s">
        <v>439</v>
      </c>
      <c r="I1289" s="4" t="s">
        <v>3079</v>
      </c>
      <c r="J1289" s="4" t="s">
        <v>143</v>
      </c>
      <c r="K1289" s="4" t="s">
        <v>47</v>
      </c>
      <c r="L1289" s="4" t="s">
        <v>34</v>
      </c>
      <c r="M1289" s="10">
        <v>500000000</v>
      </c>
      <c r="N1289" s="10">
        <v>500000000</v>
      </c>
      <c r="O1289" s="4" t="s">
        <v>409</v>
      </c>
      <c r="P1289" s="4" t="s">
        <v>37</v>
      </c>
      <c r="Q1289" s="4" t="s">
        <v>38</v>
      </c>
      <c r="R1289" s="4" t="s">
        <v>178</v>
      </c>
      <c r="S1289" s="4" t="s">
        <v>143</v>
      </c>
      <c r="T1289" s="4"/>
    </row>
    <row r="1290" spans="1:20" x14ac:dyDescent="0.2">
      <c r="A1290" s="4" t="str">
        <f t="shared" si="20"/>
        <v>FTGLF 8.250 01/30/2008</v>
      </c>
      <c r="B1290" s="4" t="s">
        <v>47</v>
      </c>
      <c r="C1290" s="4" t="s">
        <v>3479</v>
      </c>
      <c r="D1290" s="4" t="s">
        <v>3480</v>
      </c>
      <c r="E1290" s="4" t="s">
        <v>3481</v>
      </c>
      <c r="F1290" s="9">
        <v>8.25</v>
      </c>
      <c r="G1290" s="4" t="s">
        <v>3483</v>
      </c>
      <c r="H1290" s="4" t="s">
        <v>167</v>
      </c>
      <c r="I1290" s="4" t="s">
        <v>3079</v>
      </c>
      <c r="J1290" s="4" t="s">
        <v>143</v>
      </c>
      <c r="K1290" s="4" t="s">
        <v>47</v>
      </c>
      <c r="L1290" s="4" t="s">
        <v>34</v>
      </c>
      <c r="M1290" s="10">
        <v>430000000</v>
      </c>
      <c r="N1290" s="10">
        <v>0</v>
      </c>
      <c r="O1290" s="4" t="s">
        <v>509</v>
      </c>
      <c r="P1290" s="4" t="s">
        <v>37</v>
      </c>
      <c r="Q1290" s="4" t="s">
        <v>2333</v>
      </c>
      <c r="R1290" s="4" t="s">
        <v>178</v>
      </c>
      <c r="S1290" s="4" t="s">
        <v>143</v>
      </c>
      <c r="T1290" s="4" t="s">
        <v>4031</v>
      </c>
    </row>
    <row r="1291" spans="1:20" x14ac:dyDescent="0.2">
      <c r="A1291" s="4" t="str">
        <f t="shared" si="20"/>
        <v>ESPIQ 13.750 07/15/2007</v>
      </c>
      <c r="B1291" s="4" t="s">
        <v>47</v>
      </c>
      <c r="C1291" s="4" t="s">
        <v>3055</v>
      </c>
      <c r="D1291" s="4" t="s">
        <v>2245</v>
      </c>
      <c r="E1291" s="4" t="s">
        <v>2246</v>
      </c>
      <c r="F1291" s="9">
        <v>13.75</v>
      </c>
      <c r="G1291" s="4" t="s">
        <v>3052</v>
      </c>
      <c r="H1291" s="4"/>
      <c r="I1291" s="4" t="s">
        <v>3056</v>
      </c>
      <c r="J1291" s="4"/>
      <c r="K1291" s="4" t="s">
        <v>47</v>
      </c>
      <c r="L1291" s="4" t="s">
        <v>34</v>
      </c>
      <c r="M1291" s="10">
        <v>220000000</v>
      </c>
      <c r="N1291" s="10">
        <v>220000000</v>
      </c>
      <c r="O1291" s="4" t="s">
        <v>175</v>
      </c>
      <c r="P1291" s="4" t="s">
        <v>37</v>
      </c>
      <c r="Q1291" s="4" t="s">
        <v>38</v>
      </c>
      <c r="R1291" s="4"/>
      <c r="S1291" s="4"/>
      <c r="T1291" s="4"/>
    </row>
    <row r="1292" spans="1:20" x14ac:dyDescent="0.2">
      <c r="A1292" s="4" t="str">
        <f t="shared" si="20"/>
        <v>ALGXQ 11.750 02/15/2008</v>
      </c>
      <c r="B1292" s="4" t="s">
        <v>47</v>
      </c>
      <c r="C1292" s="4" t="s">
        <v>3523</v>
      </c>
      <c r="D1292" s="4" t="s">
        <v>3519</v>
      </c>
      <c r="E1292" s="4" t="s">
        <v>3520</v>
      </c>
      <c r="F1292" s="9">
        <v>11.75</v>
      </c>
      <c r="G1292" s="4" t="s">
        <v>3516</v>
      </c>
      <c r="H1292" s="4" t="s">
        <v>162</v>
      </c>
      <c r="I1292" s="4" t="s">
        <v>3056</v>
      </c>
      <c r="J1292" s="4" t="s">
        <v>143</v>
      </c>
      <c r="K1292" s="4" t="s">
        <v>47</v>
      </c>
      <c r="L1292" s="4" t="s">
        <v>34</v>
      </c>
      <c r="M1292" s="10">
        <v>445000000</v>
      </c>
      <c r="N1292" s="10">
        <v>100000</v>
      </c>
      <c r="O1292" s="4" t="s">
        <v>493</v>
      </c>
      <c r="P1292" s="4" t="s">
        <v>37</v>
      </c>
      <c r="Q1292" s="4" t="s">
        <v>38</v>
      </c>
      <c r="R1292" s="4" t="s">
        <v>178</v>
      </c>
      <c r="S1292" s="4" t="s">
        <v>143</v>
      </c>
      <c r="T1292" s="4" t="s">
        <v>4144</v>
      </c>
    </row>
    <row r="1293" spans="1:20" x14ac:dyDescent="0.2">
      <c r="A1293" s="4" t="str">
        <f t="shared" si="20"/>
        <v>ALGXQ 11.750 02/15/2008</v>
      </c>
      <c r="B1293" s="4" t="s">
        <v>47</v>
      </c>
      <c r="C1293" s="4" t="s">
        <v>3533</v>
      </c>
      <c r="D1293" s="4" t="s">
        <v>3519</v>
      </c>
      <c r="E1293" s="4" t="s">
        <v>3520</v>
      </c>
      <c r="F1293" s="9">
        <v>11.75</v>
      </c>
      <c r="G1293" s="4" t="s">
        <v>3516</v>
      </c>
      <c r="H1293" s="4" t="s">
        <v>167</v>
      </c>
      <c r="I1293" s="4" t="s">
        <v>3056</v>
      </c>
      <c r="J1293" s="4" t="s">
        <v>143</v>
      </c>
      <c r="K1293" s="4" t="s">
        <v>47</v>
      </c>
      <c r="L1293" s="4" t="s">
        <v>34</v>
      </c>
      <c r="M1293" s="10">
        <v>445000000</v>
      </c>
      <c r="N1293" s="10">
        <v>100000</v>
      </c>
      <c r="O1293" s="4" t="s">
        <v>493</v>
      </c>
      <c r="P1293" s="4" t="s">
        <v>37</v>
      </c>
      <c r="Q1293" s="4" t="s">
        <v>38</v>
      </c>
      <c r="R1293" s="4" t="s">
        <v>178</v>
      </c>
      <c r="S1293" s="4" t="s">
        <v>143</v>
      </c>
      <c r="T1293" s="4" t="s">
        <v>4144</v>
      </c>
    </row>
    <row r="1294" spans="1:20" x14ac:dyDescent="0.2">
      <c r="A1294" s="4" t="str">
        <f t="shared" si="20"/>
        <v>ALGXQ 11.750 02/15/2008</v>
      </c>
      <c r="B1294" s="4" t="s">
        <v>47</v>
      </c>
      <c r="C1294" s="4" t="s">
        <v>3534</v>
      </c>
      <c r="D1294" s="4" t="s">
        <v>3519</v>
      </c>
      <c r="E1294" s="4" t="s">
        <v>3520</v>
      </c>
      <c r="F1294" s="9">
        <v>11.75</v>
      </c>
      <c r="G1294" s="4" t="s">
        <v>3516</v>
      </c>
      <c r="H1294" s="4" t="s">
        <v>335</v>
      </c>
      <c r="I1294" s="4" t="s">
        <v>3056</v>
      </c>
      <c r="J1294" s="4" t="s">
        <v>143</v>
      </c>
      <c r="K1294" s="4" t="s">
        <v>47</v>
      </c>
      <c r="L1294" s="4" t="s">
        <v>34</v>
      </c>
      <c r="M1294" s="10">
        <v>445000000</v>
      </c>
      <c r="N1294" s="10">
        <v>100000</v>
      </c>
      <c r="O1294" s="4" t="s">
        <v>493</v>
      </c>
      <c r="P1294" s="4" t="s">
        <v>37</v>
      </c>
      <c r="Q1294" s="4" t="s">
        <v>38</v>
      </c>
      <c r="R1294" s="4" t="s">
        <v>178</v>
      </c>
      <c r="S1294" s="4" t="s">
        <v>143</v>
      </c>
      <c r="T1294" s="4" t="s">
        <v>4144</v>
      </c>
    </row>
    <row r="1295" spans="1:20" x14ac:dyDescent="0.2">
      <c r="A1295" s="4" t="str">
        <f t="shared" si="20"/>
        <v>GFIHQ 9.750 08/15/2007</v>
      </c>
      <c r="B1295" s="4" t="s">
        <v>47</v>
      </c>
      <c r="C1295" s="4" t="s">
        <v>3119</v>
      </c>
      <c r="D1295" s="4" t="s">
        <v>3120</v>
      </c>
      <c r="E1295" s="4" t="s">
        <v>3121</v>
      </c>
      <c r="F1295" s="9">
        <v>9.75</v>
      </c>
      <c r="G1295" s="4" t="s">
        <v>3111</v>
      </c>
      <c r="H1295" s="4" t="s">
        <v>439</v>
      </c>
      <c r="I1295" s="4" t="s">
        <v>895</v>
      </c>
      <c r="J1295" s="4" t="s">
        <v>143</v>
      </c>
      <c r="K1295" s="4" t="s">
        <v>47</v>
      </c>
      <c r="L1295" s="4" t="s">
        <v>34</v>
      </c>
      <c r="M1295" s="10">
        <v>100000000</v>
      </c>
      <c r="N1295" s="10">
        <v>100000000</v>
      </c>
      <c r="O1295" s="4" t="s">
        <v>93</v>
      </c>
      <c r="P1295" s="4" t="s">
        <v>37</v>
      </c>
      <c r="Q1295" s="4" t="s">
        <v>38</v>
      </c>
      <c r="R1295" s="4" t="s">
        <v>178</v>
      </c>
      <c r="S1295" s="4" t="s">
        <v>143</v>
      </c>
      <c r="T1295" s="4"/>
    </row>
    <row r="1296" spans="1:20" x14ac:dyDescent="0.2">
      <c r="A1296" s="4" t="str">
        <f t="shared" si="20"/>
        <v>CNCEQ 6.400 02/10/2003</v>
      </c>
      <c r="B1296" s="4" t="s">
        <v>47</v>
      </c>
      <c r="C1296" s="4" t="s">
        <v>893</v>
      </c>
      <c r="D1296" s="4" t="s">
        <v>820</v>
      </c>
      <c r="E1296" s="4" t="s">
        <v>821</v>
      </c>
      <c r="F1296" s="9">
        <v>6.4</v>
      </c>
      <c r="G1296" s="4" t="s">
        <v>894</v>
      </c>
      <c r="H1296" s="4"/>
      <c r="I1296" s="4" t="s">
        <v>895</v>
      </c>
      <c r="J1296" s="4" t="s">
        <v>143</v>
      </c>
      <c r="K1296" s="4" t="s">
        <v>47</v>
      </c>
      <c r="L1296" s="4" t="s">
        <v>34</v>
      </c>
      <c r="M1296" s="10">
        <v>250000000</v>
      </c>
      <c r="N1296" s="10">
        <v>0</v>
      </c>
      <c r="O1296" s="4" t="s">
        <v>197</v>
      </c>
      <c r="P1296" s="4" t="s">
        <v>37</v>
      </c>
      <c r="Q1296" s="4" t="s">
        <v>38</v>
      </c>
      <c r="R1296" s="4" t="s">
        <v>178</v>
      </c>
      <c r="S1296" s="4" t="s">
        <v>143</v>
      </c>
      <c r="T1296" s="4" t="s">
        <v>4214</v>
      </c>
    </row>
    <row r="1297" spans="1:20" x14ac:dyDescent="0.2">
      <c r="A1297" s="4" t="str">
        <f t="shared" si="20"/>
        <v>FGCI 5.750 10/15/2004</v>
      </c>
      <c r="B1297" s="4" t="s">
        <v>47</v>
      </c>
      <c r="C1297" s="4" t="s">
        <v>1697</v>
      </c>
      <c r="D1297" s="4" t="s">
        <v>1698</v>
      </c>
      <c r="E1297" s="4" t="s">
        <v>1699</v>
      </c>
      <c r="F1297" s="9">
        <v>5.75</v>
      </c>
      <c r="G1297" s="4" t="s">
        <v>1701</v>
      </c>
      <c r="H1297" s="4"/>
      <c r="I1297" s="4" t="s">
        <v>1702</v>
      </c>
      <c r="J1297" s="4" t="s">
        <v>143</v>
      </c>
      <c r="K1297" s="4" t="s">
        <v>330</v>
      </c>
      <c r="L1297" s="4" t="s">
        <v>34</v>
      </c>
      <c r="M1297" s="10">
        <v>115000000</v>
      </c>
      <c r="N1297" s="10">
        <v>115000000</v>
      </c>
      <c r="O1297" s="4" t="s">
        <v>399</v>
      </c>
      <c r="P1297" s="4" t="s">
        <v>37</v>
      </c>
      <c r="Q1297" s="4" t="s">
        <v>38</v>
      </c>
      <c r="R1297" s="4" t="s">
        <v>178</v>
      </c>
      <c r="S1297" s="4" t="s">
        <v>143</v>
      </c>
      <c r="T1297" s="4" t="s">
        <v>4873</v>
      </c>
    </row>
    <row r="1298" spans="1:20" x14ac:dyDescent="0.2">
      <c r="A1298" s="4" t="str">
        <f t="shared" si="20"/>
        <v>FLMIQ 10.625 07/31/2007</v>
      </c>
      <c r="B1298" s="4" t="s">
        <v>47</v>
      </c>
      <c r="C1298" s="4" t="s">
        <v>3088</v>
      </c>
      <c r="D1298" s="4" t="s">
        <v>3082</v>
      </c>
      <c r="E1298" s="4" t="s">
        <v>3083</v>
      </c>
      <c r="F1298" s="9">
        <v>10.625</v>
      </c>
      <c r="G1298" s="4" t="s">
        <v>3085</v>
      </c>
      <c r="H1298" s="4" t="s">
        <v>114</v>
      </c>
      <c r="I1298" s="4" t="s">
        <v>1702</v>
      </c>
      <c r="J1298" s="4" t="s">
        <v>143</v>
      </c>
      <c r="K1298" s="4" t="s">
        <v>47</v>
      </c>
      <c r="L1298" s="4" t="s">
        <v>34</v>
      </c>
      <c r="M1298" s="10">
        <v>250000000</v>
      </c>
      <c r="N1298" s="10">
        <v>0</v>
      </c>
      <c r="O1298" s="4" t="s">
        <v>93</v>
      </c>
      <c r="P1298" s="4" t="s">
        <v>37</v>
      </c>
      <c r="Q1298" s="4" t="s">
        <v>38</v>
      </c>
      <c r="R1298" s="4" t="s">
        <v>178</v>
      </c>
      <c r="S1298" s="4" t="s">
        <v>143</v>
      </c>
      <c r="T1298" s="4"/>
    </row>
    <row r="1299" spans="1:20" x14ac:dyDescent="0.2">
      <c r="A1299" s="4" t="str">
        <f t="shared" si="20"/>
        <v>TALTON 11.000 06/30/2007</v>
      </c>
      <c r="B1299" s="4" t="s">
        <v>47</v>
      </c>
      <c r="C1299" s="4" t="s">
        <v>3030</v>
      </c>
      <c r="D1299" s="4" t="s">
        <v>3025</v>
      </c>
      <c r="E1299" s="4" t="s">
        <v>3026</v>
      </c>
      <c r="F1299" s="9">
        <v>11</v>
      </c>
      <c r="G1299" s="4" t="s">
        <v>3021</v>
      </c>
      <c r="H1299" s="4" t="s">
        <v>114</v>
      </c>
      <c r="I1299" s="4" t="s">
        <v>1702</v>
      </c>
      <c r="J1299" s="4" t="s">
        <v>143</v>
      </c>
      <c r="K1299" s="4" t="s">
        <v>47</v>
      </c>
      <c r="L1299" s="4" t="s">
        <v>34</v>
      </c>
      <c r="M1299" s="10">
        <v>114644000</v>
      </c>
      <c r="N1299" s="10">
        <v>0</v>
      </c>
      <c r="O1299" s="4" t="s">
        <v>93</v>
      </c>
      <c r="P1299" s="4" t="s">
        <v>37</v>
      </c>
      <c r="Q1299" s="4" t="s">
        <v>38</v>
      </c>
      <c r="R1299" s="4" t="s">
        <v>178</v>
      </c>
      <c r="S1299" s="4" t="s">
        <v>143</v>
      </c>
      <c r="T1299" s="4"/>
    </row>
    <row r="1300" spans="1:20" x14ac:dyDescent="0.2">
      <c r="A1300" s="4" t="str">
        <f t="shared" si="20"/>
        <v>HTHEQ 5.250 11/01/2004</v>
      </c>
      <c r="B1300" s="4" t="s">
        <v>47</v>
      </c>
      <c r="C1300" s="4" t="s">
        <v>1722</v>
      </c>
      <c r="D1300" s="4" t="s">
        <v>1723</v>
      </c>
      <c r="E1300" s="4" t="s">
        <v>1724</v>
      </c>
      <c r="F1300" s="9">
        <v>5.25</v>
      </c>
      <c r="G1300" s="4" t="s">
        <v>1710</v>
      </c>
      <c r="H1300" s="4"/>
      <c r="I1300" s="4" t="s">
        <v>1702</v>
      </c>
      <c r="J1300" s="4" t="s">
        <v>143</v>
      </c>
      <c r="K1300" s="4" t="s">
        <v>330</v>
      </c>
      <c r="L1300" s="4" t="s">
        <v>34</v>
      </c>
      <c r="M1300" s="10">
        <v>100000000</v>
      </c>
      <c r="N1300" s="10">
        <v>0</v>
      </c>
      <c r="O1300" s="4" t="s">
        <v>82</v>
      </c>
      <c r="P1300" s="4" t="s">
        <v>37</v>
      </c>
      <c r="Q1300" s="4" t="s">
        <v>38</v>
      </c>
      <c r="R1300" s="4"/>
      <c r="S1300" s="4" t="s">
        <v>143</v>
      </c>
      <c r="T1300" s="4" t="s">
        <v>4827</v>
      </c>
    </row>
    <row r="1301" spans="1:20" x14ac:dyDescent="0.2">
      <c r="A1301" s="4" t="str">
        <f t="shared" si="20"/>
        <v>WCOEQ 8.875 11/01/2007</v>
      </c>
      <c r="B1301" s="4" t="s">
        <v>47</v>
      </c>
      <c r="C1301" s="4" t="s">
        <v>3261</v>
      </c>
      <c r="D1301" s="4" t="s">
        <v>863</v>
      </c>
      <c r="E1301" s="4" t="s">
        <v>3058</v>
      </c>
      <c r="F1301" s="9">
        <v>8.875</v>
      </c>
      <c r="G1301" s="4" t="s">
        <v>3255</v>
      </c>
      <c r="H1301" s="4" t="s">
        <v>114</v>
      </c>
      <c r="I1301" s="4" t="s">
        <v>1719</v>
      </c>
      <c r="J1301" s="4" t="s">
        <v>143</v>
      </c>
      <c r="K1301" s="4" t="s">
        <v>47</v>
      </c>
      <c r="L1301" s="4" t="s">
        <v>34</v>
      </c>
      <c r="M1301" s="10">
        <v>260250000</v>
      </c>
      <c r="N1301" s="10">
        <v>0</v>
      </c>
      <c r="O1301" s="4" t="s">
        <v>509</v>
      </c>
      <c r="P1301" s="4" t="s">
        <v>37</v>
      </c>
      <c r="Q1301" s="4" t="s">
        <v>38</v>
      </c>
      <c r="R1301" s="4" t="s">
        <v>178</v>
      </c>
      <c r="S1301" s="4" t="s">
        <v>143</v>
      </c>
      <c r="T1301" s="4"/>
    </row>
    <row r="1302" spans="1:20" x14ac:dyDescent="0.2">
      <c r="A1302" s="4" t="str">
        <f t="shared" si="20"/>
        <v>DLWI 9.625 09/01/2007</v>
      </c>
      <c r="B1302" s="4" t="s">
        <v>47</v>
      </c>
      <c r="C1302" s="4" t="s">
        <v>3151</v>
      </c>
      <c r="D1302" s="4" t="s">
        <v>3152</v>
      </c>
      <c r="E1302" s="4" t="s">
        <v>3153</v>
      </c>
      <c r="F1302" s="9">
        <v>9.625</v>
      </c>
      <c r="G1302" s="4" t="s">
        <v>3150</v>
      </c>
      <c r="H1302" s="4" t="s">
        <v>114</v>
      </c>
      <c r="I1302" s="4" t="s">
        <v>1719</v>
      </c>
      <c r="J1302" s="4" t="s">
        <v>143</v>
      </c>
      <c r="K1302" s="4" t="s">
        <v>47</v>
      </c>
      <c r="L1302" s="4" t="s">
        <v>34</v>
      </c>
      <c r="M1302" s="10">
        <v>150000000</v>
      </c>
      <c r="N1302" s="10">
        <v>0</v>
      </c>
      <c r="O1302" s="4" t="s">
        <v>93</v>
      </c>
      <c r="P1302" s="4" t="s">
        <v>37</v>
      </c>
      <c r="Q1302" s="4" t="s">
        <v>38</v>
      </c>
      <c r="R1302" s="4" t="s">
        <v>178</v>
      </c>
      <c r="S1302" s="4" t="s">
        <v>143</v>
      </c>
      <c r="T1302" s="4"/>
    </row>
    <row r="1303" spans="1:20" x14ac:dyDescent="0.2">
      <c r="A1303" s="4" t="str">
        <f t="shared" si="20"/>
        <v>ATTC 10.750 11/01/2007</v>
      </c>
      <c r="B1303" s="4" t="s">
        <v>47</v>
      </c>
      <c r="C1303" s="4" t="s">
        <v>3262</v>
      </c>
      <c r="D1303" s="4" t="s">
        <v>1921</v>
      </c>
      <c r="E1303" s="4" t="s">
        <v>1922</v>
      </c>
      <c r="F1303" s="9">
        <v>10.75</v>
      </c>
      <c r="G1303" s="4" t="s">
        <v>3255</v>
      </c>
      <c r="H1303" s="4"/>
      <c r="I1303" s="4" t="s">
        <v>3263</v>
      </c>
      <c r="J1303" s="4" t="s">
        <v>143</v>
      </c>
      <c r="K1303" s="4" t="s">
        <v>47</v>
      </c>
      <c r="L1303" s="4" t="s">
        <v>34</v>
      </c>
      <c r="M1303" s="10">
        <v>170000000</v>
      </c>
      <c r="N1303" s="10">
        <v>0</v>
      </c>
      <c r="O1303" s="4" t="s">
        <v>493</v>
      </c>
      <c r="P1303" s="4" t="s">
        <v>37</v>
      </c>
      <c r="Q1303" s="4" t="s">
        <v>695</v>
      </c>
      <c r="R1303" s="4" t="s">
        <v>178</v>
      </c>
      <c r="S1303" s="4" t="s">
        <v>143</v>
      </c>
      <c r="T1303" s="4" t="s">
        <v>4872</v>
      </c>
    </row>
    <row r="1304" spans="1:20" x14ac:dyDescent="0.2">
      <c r="A1304" s="4" t="str">
        <f t="shared" si="20"/>
        <v>LVLT 12.125 02/15/2008</v>
      </c>
      <c r="B1304" s="4" t="s">
        <v>47</v>
      </c>
      <c r="C1304" s="4" t="s">
        <v>3535</v>
      </c>
      <c r="D1304" s="4" t="s">
        <v>972</v>
      </c>
      <c r="E1304" s="4" t="s">
        <v>3536</v>
      </c>
      <c r="F1304" s="9">
        <v>12.125</v>
      </c>
      <c r="G1304" s="4" t="s">
        <v>3516</v>
      </c>
      <c r="H1304" s="4" t="s">
        <v>167</v>
      </c>
      <c r="I1304" s="4" t="s">
        <v>3538</v>
      </c>
      <c r="J1304" s="4" t="s">
        <v>143</v>
      </c>
      <c r="K1304" s="4" t="s">
        <v>47</v>
      </c>
      <c r="L1304" s="4" t="s">
        <v>34</v>
      </c>
      <c r="M1304" s="10">
        <v>270000000</v>
      </c>
      <c r="N1304" s="10">
        <v>0</v>
      </c>
      <c r="O1304" s="4" t="s">
        <v>493</v>
      </c>
      <c r="P1304" s="4" t="s">
        <v>37</v>
      </c>
      <c r="Q1304" s="4" t="s">
        <v>38</v>
      </c>
      <c r="R1304" s="4" t="s">
        <v>178</v>
      </c>
      <c r="S1304" s="4" t="s">
        <v>143</v>
      </c>
      <c r="T1304" s="4" t="s">
        <v>4031</v>
      </c>
    </row>
    <row r="1305" spans="1:20" x14ac:dyDescent="0.2">
      <c r="A1305" s="4" t="str">
        <f t="shared" si="20"/>
        <v>LVLT 12.125 02/15/2008</v>
      </c>
      <c r="B1305" s="4" t="s">
        <v>47</v>
      </c>
      <c r="C1305" s="4" t="s">
        <v>3539</v>
      </c>
      <c r="D1305" s="4" t="s">
        <v>972</v>
      </c>
      <c r="E1305" s="4" t="s">
        <v>3536</v>
      </c>
      <c r="F1305" s="9">
        <v>12.125</v>
      </c>
      <c r="G1305" s="4" t="s">
        <v>3516</v>
      </c>
      <c r="H1305" s="4" t="s">
        <v>162</v>
      </c>
      <c r="I1305" s="4" t="s">
        <v>3538</v>
      </c>
      <c r="J1305" s="4" t="s">
        <v>143</v>
      </c>
      <c r="K1305" s="4" t="s">
        <v>47</v>
      </c>
      <c r="L1305" s="4" t="s">
        <v>34</v>
      </c>
      <c r="M1305" s="10">
        <v>270000000</v>
      </c>
      <c r="N1305" s="10">
        <v>0</v>
      </c>
      <c r="O1305" s="4" t="s">
        <v>493</v>
      </c>
      <c r="P1305" s="4" t="s">
        <v>37</v>
      </c>
      <c r="Q1305" s="4" t="s">
        <v>38</v>
      </c>
      <c r="R1305" s="4" t="s">
        <v>178</v>
      </c>
      <c r="S1305" s="4" t="s">
        <v>143</v>
      </c>
      <c r="T1305" s="4" t="s">
        <v>4031</v>
      </c>
    </row>
    <row r="1306" spans="1:20" x14ac:dyDescent="0.2">
      <c r="A1306" s="4" t="str">
        <f t="shared" si="20"/>
        <v>GYLDQ 9.125 03/01/2008</v>
      </c>
      <c r="B1306" s="4" t="s">
        <v>47</v>
      </c>
      <c r="C1306" s="4" t="s">
        <v>3579</v>
      </c>
      <c r="D1306" s="4" t="s">
        <v>3576</v>
      </c>
      <c r="E1306" s="4" t="s">
        <v>3577</v>
      </c>
      <c r="F1306" s="9">
        <v>9.125</v>
      </c>
      <c r="G1306" s="4" t="s">
        <v>3572</v>
      </c>
      <c r="H1306" s="4" t="s">
        <v>167</v>
      </c>
      <c r="I1306" s="4" t="s">
        <v>1903</v>
      </c>
      <c r="J1306" s="4" t="s">
        <v>143</v>
      </c>
      <c r="K1306" s="4" t="s">
        <v>47</v>
      </c>
      <c r="L1306" s="4" t="s">
        <v>34</v>
      </c>
      <c r="M1306" s="10">
        <v>300000000</v>
      </c>
      <c r="N1306" s="10">
        <v>0</v>
      </c>
      <c r="O1306" s="4" t="s">
        <v>93</v>
      </c>
      <c r="P1306" s="4" t="s">
        <v>37</v>
      </c>
      <c r="Q1306" s="4" t="s">
        <v>38</v>
      </c>
      <c r="R1306" s="4" t="s">
        <v>178</v>
      </c>
      <c r="S1306" s="4" t="s">
        <v>143</v>
      </c>
      <c r="T1306" s="4" t="s">
        <v>4871</v>
      </c>
    </row>
    <row r="1307" spans="1:20" x14ac:dyDescent="0.2">
      <c r="A1307" s="4" t="str">
        <f t="shared" si="20"/>
        <v>GYLDQ 9.125 03/01/2008</v>
      </c>
      <c r="B1307" s="4" t="s">
        <v>47</v>
      </c>
      <c r="C1307" s="4" t="s">
        <v>3581</v>
      </c>
      <c r="D1307" s="4" t="s">
        <v>3576</v>
      </c>
      <c r="E1307" s="4" t="s">
        <v>3577</v>
      </c>
      <c r="F1307" s="9">
        <v>9.125</v>
      </c>
      <c r="G1307" s="4" t="s">
        <v>3572</v>
      </c>
      <c r="H1307" s="4" t="s">
        <v>335</v>
      </c>
      <c r="I1307" s="4" t="s">
        <v>1903</v>
      </c>
      <c r="J1307" s="4" t="s">
        <v>143</v>
      </c>
      <c r="K1307" s="4" t="s">
        <v>47</v>
      </c>
      <c r="L1307" s="4" t="s">
        <v>34</v>
      </c>
      <c r="M1307" s="10">
        <v>300000000</v>
      </c>
      <c r="N1307" s="10">
        <v>0</v>
      </c>
      <c r="O1307" s="4" t="s">
        <v>93</v>
      </c>
      <c r="P1307" s="4" t="s">
        <v>37</v>
      </c>
      <c r="Q1307" s="4" t="s">
        <v>38</v>
      </c>
      <c r="R1307" s="4" t="s">
        <v>178</v>
      </c>
      <c r="S1307" s="4" t="s">
        <v>143</v>
      </c>
      <c r="T1307" s="4" t="s">
        <v>4871</v>
      </c>
    </row>
    <row r="1308" spans="1:20" x14ac:dyDescent="0.2">
      <c r="A1308" s="4" t="str">
        <f t="shared" si="20"/>
        <v>DOM 9.250 11/15/2007</v>
      </c>
      <c r="B1308" s="4" t="s">
        <v>47</v>
      </c>
      <c r="C1308" s="4" t="s">
        <v>3307</v>
      </c>
      <c r="D1308" s="4" t="s">
        <v>1381</v>
      </c>
      <c r="E1308" s="4" t="s">
        <v>1382</v>
      </c>
      <c r="F1308" s="9">
        <v>9.25</v>
      </c>
      <c r="G1308" s="4" t="s">
        <v>3284</v>
      </c>
      <c r="H1308" s="4" t="s">
        <v>114</v>
      </c>
      <c r="I1308" s="4" t="s">
        <v>1903</v>
      </c>
      <c r="J1308" s="4" t="s">
        <v>143</v>
      </c>
      <c r="K1308" s="4" t="s">
        <v>47</v>
      </c>
      <c r="L1308" s="4" t="s">
        <v>34</v>
      </c>
      <c r="M1308" s="10">
        <v>125000000</v>
      </c>
      <c r="N1308" s="10">
        <v>0</v>
      </c>
      <c r="O1308" s="4" t="s">
        <v>509</v>
      </c>
      <c r="P1308" s="4" t="s">
        <v>37</v>
      </c>
      <c r="Q1308" s="4" t="s">
        <v>695</v>
      </c>
      <c r="R1308" s="4" t="s">
        <v>178</v>
      </c>
      <c r="S1308" s="4" t="s">
        <v>143</v>
      </c>
      <c r="T1308" s="4"/>
    </row>
    <row r="1309" spans="1:20" x14ac:dyDescent="0.2">
      <c r="A1309" s="4" t="str">
        <f t="shared" si="20"/>
        <v>PEGX 9.625 10/15/2005</v>
      </c>
      <c r="B1309" s="4" t="s">
        <v>47</v>
      </c>
      <c r="C1309" s="4" t="s">
        <v>2219</v>
      </c>
      <c r="D1309" s="4" t="s">
        <v>2220</v>
      </c>
      <c r="E1309" s="4" t="s">
        <v>2221</v>
      </c>
      <c r="F1309" s="9">
        <v>9.625</v>
      </c>
      <c r="G1309" s="4" t="s">
        <v>2223</v>
      </c>
      <c r="H1309" s="4" t="s">
        <v>114</v>
      </c>
      <c r="I1309" s="4" t="s">
        <v>810</v>
      </c>
      <c r="J1309" s="4" t="s">
        <v>143</v>
      </c>
      <c r="K1309" s="4" t="s">
        <v>47</v>
      </c>
      <c r="L1309" s="4" t="s">
        <v>34</v>
      </c>
      <c r="M1309" s="10">
        <v>115000000</v>
      </c>
      <c r="N1309" s="10">
        <v>50648370.034999996</v>
      </c>
      <c r="O1309" s="4" t="s">
        <v>175</v>
      </c>
      <c r="P1309" s="4" t="s">
        <v>37</v>
      </c>
      <c r="Q1309" s="4" t="s">
        <v>38</v>
      </c>
      <c r="R1309" s="4" t="s">
        <v>178</v>
      </c>
      <c r="S1309" s="4" t="s">
        <v>143</v>
      </c>
      <c r="T1309" s="4"/>
    </row>
    <row r="1310" spans="1:20" x14ac:dyDescent="0.2">
      <c r="A1310" s="4" t="str">
        <f t="shared" si="20"/>
        <v>WAXS 4.500 10/01/2002</v>
      </c>
      <c r="B1310" s="4" t="s">
        <v>47</v>
      </c>
      <c r="C1310" s="4" t="s">
        <v>806</v>
      </c>
      <c r="D1310" s="4" t="s">
        <v>807</v>
      </c>
      <c r="E1310" s="4" t="s">
        <v>808</v>
      </c>
      <c r="F1310" s="9">
        <v>4.5</v>
      </c>
      <c r="G1310" s="4" t="s">
        <v>796</v>
      </c>
      <c r="H1310" s="4"/>
      <c r="I1310" s="4" t="s">
        <v>810</v>
      </c>
      <c r="J1310" s="4" t="s">
        <v>143</v>
      </c>
      <c r="K1310" s="4" t="s">
        <v>330</v>
      </c>
      <c r="L1310" s="4" t="s">
        <v>34</v>
      </c>
      <c r="M1310" s="10">
        <v>115000000</v>
      </c>
      <c r="N1310" s="10">
        <v>0</v>
      </c>
      <c r="O1310" s="4" t="s">
        <v>82</v>
      </c>
      <c r="P1310" s="4" t="s">
        <v>37</v>
      </c>
      <c r="Q1310" s="4" t="s">
        <v>38</v>
      </c>
      <c r="R1310" s="4"/>
      <c r="S1310" s="4" t="s">
        <v>143</v>
      </c>
      <c r="T1310" s="4"/>
    </row>
    <row r="1311" spans="1:20" x14ac:dyDescent="0.2">
      <c r="A1311" s="4" t="str">
        <f t="shared" si="20"/>
        <v>ATEXE 10.750 02/01/2004</v>
      </c>
      <c r="B1311" s="4" t="s">
        <v>47</v>
      </c>
      <c r="C1311" s="4" t="s">
        <v>1317</v>
      </c>
      <c r="D1311" s="4" t="s">
        <v>1310</v>
      </c>
      <c r="E1311" s="4" t="s">
        <v>1311</v>
      </c>
      <c r="F1311" s="9">
        <v>10.75</v>
      </c>
      <c r="G1311" s="4" t="s">
        <v>1313</v>
      </c>
      <c r="H1311" s="4"/>
      <c r="I1311" s="4" t="s">
        <v>1318</v>
      </c>
      <c r="J1311" s="4" t="s">
        <v>143</v>
      </c>
      <c r="K1311" s="4" t="s">
        <v>47</v>
      </c>
      <c r="L1311" s="4" t="s">
        <v>34</v>
      </c>
      <c r="M1311" s="10">
        <v>150000000</v>
      </c>
      <c r="N1311" s="10">
        <v>0</v>
      </c>
      <c r="O1311" s="4" t="s">
        <v>93</v>
      </c>
      <c r="P1311" s="4" t="s">
        <v>37</v>
      </c>
      <c r="Q1311" s="4" t="s">
        <v>38</v>
      </c>
      <c r="R1311" s="4" t="s">
        <v>178</v>
      </c>
      <c r="S1311" s="4" t="s">
        <v>143</v>
      </c>
      <c r="T1311" s="4"/>
    </row>
    <row r="1312" spans="1:20" x14ac:dyDescent="0.2">
      <c r="A1312" s="4" t="str">
        <f t="shared" si="20"/>
        <v>AMRINC 9.875 03/15/2005</v>
      </c>
      <c r="B1312" s="4" t="s">
        <v>47</v>
      </c>
      <c r="C1312" s="4" t="s">
        <v>1900</v>
      </c>
      <c r="D1312" s="4" t="s">
        <v>1393</v>
      </c>
      <c r="E1312" s="4" t="s">
        <v>1394</v>
      </c>
      <c r="F1312" s="9">
        <v>9.875</v>
      </c>
      <c r="G1312" s="4" t="s">
        <v>1891</v>
      </c>
      <c r="H1312" s="4" t="s">
        <v>1901</v>
      </c>
      <c r="I1312" s="4" t="s">
        <v>1902</v>
      </c>
      <c r="J1312" s="4" t="s">
        <v>143</v>
      </c>
      <c r="K1312" s="4" t="s">
        <v>47</v>
      </c>
      <c r="L1312" s="4" t="s">
        <v>34</v>
      </c>
      <c r="M1312" s="10">
        <v>330000000</v>
      </c>
      <c r="N1312" s="10">
        <v>0</v>
      </c>
      <c r="O1312" s="4" t="s">
        <v>1224</v>
      </c>
      <c r="P1312" s="4" t="s">
        <v>37</v>
      </c>
      <c r="Q1312" s="4" t="s">
        <v>38</v>
      </c>
      <c r="R1312" s="4" t="s">
        <v>178</v>
      </c>
      <c r="S1312" s="4" t="s">
        <v>143</v>
      </c>
      <c r="T1312" s="4" t="s">
        <v>4869</v>
      </c>
    </row>
    <row r="1313" spans="1:20" x14ac:dyDescent="0.2">
      <c r="A1313" s="4" t="str">
        <f t="shared" si="20"/>
        <v>TWAIQ 11.375 03/01/2006</v>
      </c>
      <c r="B1313" s="4" t="s">
        <v>47</v>
      </c>
      <c r="C1313" s="4" t="s">
        <v>2386</v>
      </c>
      <c r="D1313" s="4" t="s">
        <v>2377</v>
      </c>
      <c r="E1313" s="4" t="s">
        <v>2378</v>
      </c>
      <c r="F1313" s="9">
        <v>11.375</v>
      </c>
      <c r="G1313" s="4" t="s">
        <v>2380</v>
      </c>
      <c r="H1313" s="4" t="s">
        <v>167</v>
      </c>
      <c r="I1313" s="4" t="s">
        <v>2387</v>
      </c>
      <c r="J1313" s="4" t="s">
        <v>143</v>
      </c>
      <c r="K1313" s="4" t="s">
        <v>47</v>
      </c>
      <c r="L1313" s="4" t="s">
        <v>34</v>
      </c>
      <c r="M1313" s="10">
        <v>150000000</v>
      </c>
      <c r="N1313" s="10">
        <v>0</v>
      </c>
      <c r="O1313" s="4" t="s">
        <v>197</v>
      </c>
      <c r="P1313" s="4" t="s">
        <v>37</v>
      </c>
      <c r="Q1313" s="4" t="s">
        <v>38</v>
      </c>
      <c r="R1313" s="4" t="s">
        <v>178</v>
      </c>
      <c r="S1313" s="4" t="s">
        <v>143</v>
      </c>
      <c r="T1313" s="4" t="s">
        <v>4870</v>
      </c>
    </row>
    <row r="1314" spans="1:20" x14ac:dyDescent="0.2">
      <c r="A1314" s="4" t="str">
        <f t="shared" si="20"/>
        <v>TWAIQ 0.000 03/01/2006</v>
      </c>
      <c r="B1314" s="4" t="s">
        <v>47</v>
      </c>
      <c r="C1314" s="4" t="s">
        <v>2388</v>
      </c>
      <c r="D1314" s="4" t="s">
        <v>2377</v>
      </c>
      <c r="E1314" s="4" t="s">
        <v>2378</v>
      </c>
      <c r="F1314" s="9">
        <v>0</v>
      </c>
      <c r="G1314" s="4" t="s">
        <v>2380</v>
      </c>
      <c r="H1314" s="4" t="s">
        <v>162</v>
      </c>
      <c r="I1314" s="4" t="s">
        <v>2387</v>
      </c>
      <c r="J1314" s="4" t="s">
        <v>143</v>
      </c>
      <c r="K1314" s="4" t="s">
        <v>47</v>
      </c>
      <c r="L1314" s="4" t="s">
        <v>34</v>
      </c>
      <c r="M1314" s="10">
        <v>150000000</v>
      </c>
      <c r="N1314" s="10">
        <v>0</v>
      </c>
      <c r="O1314" s="4" t="s">
        <v>197</v>
      </c>
      <c r="P1314" s="4" t="s">
        <v>37</v>
      </c>
      <c r="Q1314" s="4" t="s">
        <v>38</v>
      </c>
      <c r="R1314" s="4"/>
      <c r="S1314" s="4" t="s">
        <v>143</v>
      </c>
      <c r="T1314" s="4" t="s">
        <v>4870</v>
      </c>
    </row>
    <row r="1315" spans="1:20" x14ac:dyDescent="0.2">
      <c r="A1315" s="4" t="str">
        <f t="shared" si="20"/>
        <v>ETLFP 0.000 06/30/2004</v>
      </c>
      <c r="B1315" s="4" t="s">
        <v>47</v>
      </c>
      <c r="C1315" s="4" t="s">
        <v>1494</v>
      </c>
      <c r="D1315" s="4" t="s">
        <v>1495</v>
      </c>
      <c r="E1315" s="4" t="s">
        <v>1496</v>
      </c>
      <c r="F1315" s="9">
        <v>0</v>
      </c>
      <c r="G1315" s="4" t="s">
        <v>1498</v>
      </c>
      <c r="H1315" s="4" t="s">
        <v>335</v>
      </c>
      <c r="I1315" s="4" t="s">
        <v>1499</v>
      </c>
      <c r="J1315" s="4" t="s">
        <v>143</v>
      </c>
      <c r="K1315" s="4" t="s">
        <v>73</v>
      </c>
      <c r="L1315" s="4" t="s">
        <v>34</v>
      </c>
      <c r="M1315" s="10">
        <v>325000000</v>
      </c>
      <c r="N1315" s="10">
        <v>0</v>
      </c>
      <c r="O1315" s="4" t="s">
        <v>93</v>
      </c>
      <c r="P1315" s="4" t="s">
        <v>37</v>
      </c>
      <c r="Q1315" s="4" t="s">
        <v>187</v>
      </c>
      <c r="R1315" s="4" t="s">
        <v>178</v>
      </c>
      <c r="S1315" s="4" t="s">
        <v>143</v>
      </c>
      <c r="T1315" s="4" t="s">
        <v>4868</v>
      </c>
    </row>
    <row r="1316" spans="1:20" x14ac:dyDescent="0.2">
      <c r="A1316" s="4" t="str">
        <f t="shared" si="20"/>
        <v>KVCOE 10.375 12/01/2007</v>
      </c>
      <c r="B1316" s="4" t="s">
        <v>47</v>
      </c>
      <c r="C1316" s="4" t="s">
        <v>3346</v>
      </c>
      <c r="D1316" s="4" t="s">
        <v>3347</v>
      </c>
      <c r="E1316" s="4" t="s">
        <v>3348</v>
      </c>
      <c r="F1316" s="9">
        <v>10.375</v>
      </c>
      <c r="G1316" s="4" t="s">
        <v>3345</v>
      </c>
      <c r="H1316" s="4"/>
      <c r="I1316" s="4" t="s">
        <v>1499</v>
      </c>
      <c r="J1316" s="4" t="s">
        <v>143</v>
      </c>
      <c r="K1316" s="4" t="s">
        <v>47</v>
      </c>
      <c r="L1316" s="4" t="s">
        <v>34</v>
      </c>
      <c r="M1316" s="10">
        <v>105000000</v>
      </c>
      <c r="N1316" s="10">
        <v>0</v>
      </c>
      <c r="O1316" s="4" t="s">
        <v>93</v>
      </c>
      <c r="P1316" s="4" t="s">
        <v>37</v>
      </c>
      <c r="Q1316" s="4" t="s">
        <v>38</v>
      </c>
      <c r="R1316" s="4" t="s">
        <v>178</v>
      </c>
      <c r="S1316" s="4" t="s">
        <v>143</v>
      </c>
      <c r="T1316" s="4"/>
    </row>
    <row r="1317" spans="1:20" x14ac:dyDescent="0.2">
      <c r="A1317" s="4" t="str">
        <f t="shared" si="20"/>
        <v>DAL 7.875 03/15/2008</v>
      </c>
      <c r="B1317" s="4" t="s">
        <v>47</v>
      </c>
      <c r="C1317" s="4" t="s">
        <v>3661</v>
      </c>
      <c r="D1317" s="4" t="s">
        <v>2270</v>
      </c>
      <c r="E1317" s="4" t="s">
        <v>3662</v>
      </c>
      <c r="F1317" s="9">
        <v>7.875</v>
      </c>
      <c r="G1317" s="4" t="s">
        <v>3648</v>
      </c>
      <c r="H1317" s="4"/>
      <c r="I1317" s="4" t="s">
        <v>1499</v>
      </c>
      <c r="J1317" s="4" t="s">
        <v>143</v>
      </c>
      <c r="K1317" s="4" t="s">
        <v>47</v>
      </c>
      <c r="L1317" s="4" t="s">
        <v>34</v>
      </c>
      <c r="M1317" s="10">
        <v>200000000</v>
      </c>
      <c r="N1317" s="10">
        <v>0</v>
      </c>
      <c r="O1317" s="4" t="s">
        <v>93</v>
      </c>
      <c r="P1317" s="4" t="s">
        <v>37</v>
      </c>
      <c r="Q1317" s="4" t="s">
        <v>38</v>
      </c>
      <c r="R1317" s="4" t="s">
        <v>178</v>
      </c>
      <c r="S1317" s="4" t="s">
        <v>143</v>
      </c>
      <c r="T1317" s="4" t="s">
        <v>4869</v>
      </c>
    </row>
    <row r="1318" spans="1:20" x14ac:dyDescent="0.2">
      <c r="A1318" s="4" t="str">
        <f t="shared" si="20"/>
        <v>ETLFP 0.000 06/30/2004</v>
      </c>
      <c r="B1318" s="4" t="s">
        <v>47</v>
      </c>
      <c r="C1318" s="4" t="s">
        <v>1501</v>
      </c>
      <c r="D1318" s="4" t="s">
        <v>1495</v>
      </c>
      <c r="E1318" s="4" t="s">
        <v>1496</v>
      </c>
      <c r="F1318" s="9">
        <v>0</v>
      </c>
      <c r="G1318" s="4" t="s">
        <v>1498</v>
      </c>
      <c r="H1318" s="4" t="s">
        <v>162</v>
      </c>
      <c r="I1318" s="4" t="s">
        <v>1499</v>
      </c>
      <c r="J1318" s="4" t="s">
        <v>143</v>
      </c>
      <c r="K1318" s="4" t="s">
        <v>73</v>
      </c>
      <c r="L1318" s="4" t="s">
        <v>34</v>
      </c>
      <c r="M1318" s="10">
        <v>325000000</v>
      </c>
      <c r="N1318" s="10">
        <v>0</v>
      </c>
      <c r="O1318" s="4" t="s">
        <v>93</v>
      </c>
      <c r="P1318" s="4" t="s">
        <v>37</v>
      </c>
      <c r="Q1318" s="4" t="s">
        <v>187</v>
      </c>
      <c r="R1318" s="4" t="s">
        <v>178</v>
      </c>
      <c r="S1318" s="4" t="s">
        <v>143</v>
      </c>
      <c r="T1318" s="4" t="s">
        <v>4868</v>
      </c>
    </row>
    <row r="1319" spans="1:20" x14ac:dyDescent="0.2">
      <c r="A1319" s="4" t="str">
        <f t="shared" si="20"/>
        <v>ETLFP 0.000 06/30/2004</v>
      </c>
      <c r="B1319" s="4" t="s">
        <v>47</v>
      </c>
      <c r="C1319" s="4" t="s">
        <v>1502</v>
      </c>
      <c r="D1319" s="4" t="s">
        <v>1495</v>
      </c>
      <c r="E1319" s="4" t="s">
        <v>1496</v>
      </c>
      <c r="F1319" s="9">
        <v>0</v>
      </c>
      <c r="G1319" s="4" t="s">
        <v>1498</v>
      </c>
      <c r="H1319" s="4" t="s">
        <v>167</v>
      </c>
      <c r="I1319" s="4" t="s">
        <v>1499</v>
      </c>
      <c r="J1319" s="4" t="s">
        <v>143</v>
      </c>
      <c r="K1319" s="4" t="s">
        <v>73</v>
      </c>
      <c r="L1319" s="4" t="s">
        <v>34</v>
      </c>
      <c r="M1319" s="10">
        <v>325000000</v>
      </c>
      <c r="N1319" s="10">
        <v>0</v>
      </c>
      <c r="O1319" s="4" t="s">
        <v>93</v>
      </c>
      <c r="P1319" s="4" t="s">
        <v>37</v>
      </c>
      <c r="Q1319" s="4" t="s">
        <v>187</v>
      </c>
      <c r="R1319" s="4" t="s">
        <v>178</v>
      </c>
      <c r="S1319" s="4" t="s">
        <v>143</v>
      </c>
      <c r="T1319" s="4" t="s">
        <v>4868</v>
      </c>
    </row>
    <row r="1320" spans="1:20" x14ac:dyDescent="0.2">
      <c r="A1320" s="4" t="str">
        <f t="shared" si="20"/>
        <v>WCOEQ 8.500 01/15/2008</v>
      </c>
      <c r="B1320" s="4" t="s">
        <v>47</v>
      </c>
      <c r="C1320" s="4" t="s">
        <v>3439</v>
      </c>
      <c r="D1320" s="4" t="s">
        <v>863</v>
      </c>
      <c r="E1320" s="4" t="s">
        <v>3058</v>
      </c>
      <c r="F1320" s="9">
        <v>8.5</v>
      </c>
      <c r="G1320" s="4" t="s">
        <v>3438</v>
      </c>
      <c r="H1320" s="4" t="s">
        <v>114</v>
      </c>
      <c r="I1320" s="4" t="s">
        <v>3440</v>
      </c>
      <c r="J1320" s="4" t="s">
        <v>143</v>
      </c>
      <c r="K1320" s="4" t="s">
        <v>47</v>
      </c>
      <c r="L1320" s="4" t="s">
        <v>34</v>
      </c>
      <c r="M1320" s="10">
        <v>400000000</v>
      </c>
      <c r="N1320" s="10">
        <v>0</v>
      </c>
      <c r="O1320" s="4" t="s">
        <v>509</v>
      </c>
      <c r="P1320" s="4" t="s">
        <v>37</v>
      </c>
      <c r="Q1320" s="4" t="s">
        <v>38</v>
      </c>
      <c r="R1320" s="4" t="s">
        <v>178</v>
      </c>
      <c r="S1320" s="4" t="s">
        <v>143</v>
      </c>
      <c r="T1320" s="4"/>
    </row>
    <row r="1321" spans="1:20" x14ac:dyDescent="0.2">
      <c r="A1321" s="4" t="str">
        <f t="shared" si="20"/>
        <v>NSMTB 12.250 02/01/2008</v>
      </c>
      <c r="B1321" s="4" t="s">
        <v>47</v>
      </c>
      <c r="C1321" s="4" t="s">
        <v>3489</v>
      </c>
      <c r="D1321" s="4" t="s">
        <v>2353</v>
      </c>
      <c r="E1321" s="4" t="s">
        <v>2354</v>
      </c>
      <c r="F1321" s="9">
        <v>12.25</v>
      </c>
      <c r="G1321" s="4" t="s">
        <v>3487</v>
      </c>
      <c r="H1321" s="4" t="s">
        <v>167</v>
      </c>
      <c r="I1321" s="4" t="s">
        <v>666</v>
      </c>
      <c r="J1321" s="4" t="s">
        <v>143</v>
      </c>
      <c r="K1321" s="4" t="s">
        <v>47</v>
      </c>
      <c r="L1321" s="4" t="s">
        <v>34</v>
      </c>
      <c r="M1321" s="10">
        <v>203500000</v>
      </c>
      <c r="N1321" s="10">
        <v>203500000</v>
      </c>
      <c r="O1321" s="4" t="s">
        <v>117</v>
      </c>
      <c r="P1321" s="4" t="s">
        <v>37</v>
      </c>
      <c r="Q1321" s="4" t="s">
        <v>38</v>
      </c>
      <c r="R1321" s="4" t="s">
        <v>178</v>
      </c>
      <c r="S1321" s="4" t="s">
        <v>143</v>
      </c>
      <c r="T1321" s="4" t="s">
        <v>4867</v>
      </c>
    </row>
    <row r="1322" spans="1:20" x14ac:dyDescent="0.2">
      <c r="A1322" s="4" t="str">
        <f t="shared" si="20"/>
        <v>NSMTB 12.250 02/01/2008</v>
      </c>
      <c r="B1322" s="4" t="s">
        <v>47</v>
      </c>
      <c r="C1322" s="4" t="s">
        <v>3491</v>
      </c>
      <c r="D1322" s="4" t="s">
        <v>2353</v>
      </c>
      <c r="E1322" s="4" t="s">
        <v>2354</v>
      </c>
      <c r="F1322" s="9">
        <v>12.25</v>
      </c>
      <c r="G1322" s="4" t="s">
        <v>3487</v>
      </c>
      <c r="H1322" s="4" t="s">
        <v>335</v>
      </c>
      <c r="I1322" s="4" t="s">
        <v>666</v>
      </c>
      <c r="J1322" s="4" t="s">
        <v>143</v>
      </c>
      <c r="K1322" s="4" t="s">
        <v>47</v>
      </c>
      <c r="L1322" s="4" t="s">
        <v>34</v>
      </c>
      <c r="M1322" s="10">
        <v>203500000</v>
      </c>
      <c r="N1322" s="10">
        <v>203500000</v>
      </c>
      <c r="O1322" s="4" t="s">
        <v>1224</v>
      </c>
      <c r="P1322" s="4" t="s">
        <v>37</v>
      </c>
      <c r="Q1322" s="4" t="s">
        <v>38</v>
      </c>
      <c r="R1322" s="4" t="s">
        <v>178</v>
      </c>
      <c r="S1322" s="4" t="s">
        <v>143</v>
      </c>
      <c r="T1322" s="4" t="s">
        <v>4867</v>
      </c>
    </row>
    <row r="1323" spans="1:20" x14ac:dyDescent="0.2">
      <c r="A1323" s="4" t="str">
        <f t="shared" si="20"/>
        <v>NSMTB 12.000 02/01/2006</v>
      </c>
      <c r="B1323" s="4" t="s">
        <v>47</v>
      </c>
      <c r="C1323" s="4" t="s">
        <v>2352</v>
      </c>
      <c r="D1323" s="4" t="s">
        <v>2353</v>
      </c>
      <c r="E1323" s="4" t="s">
        <v>2354</v>
      </c>
      <c r="F1323" s="9">
        <v>12</v>
      </c>
      <c r="G1323" s="4" t="s">
        <v>2348</v>
      </c>
      <c r="H1323" s="4" t="s">
        <v>167</v>
      </c>
      <c r="I1323" s="4" t="s">
        <v>666</v>
      </c>
      <c r="J1323" s="4" t="s">
        <v>143</v>
      </c>
      <c r="K1323" s="4" t="s">
        <v>47</v>
      </c>
      <c r="L1323" s="4" t="s">
        <v>34</v>
      </c>
      <c r="M1323" s="10">
        <v>249000000</v>
      </c>
      <c r="N1323" s="10">
        <v>0</v>
      </c>
      <c r="O1323" s="4" t="s">
        <v>117</v>
      </c>
      <c r="P1323" s="4" t="s">
        <v>37</v>
      </c>
      <c r="Q1323" s="4" t="s">
        <v>38</v>
      </c>
      <c r="R1323" s="4" t="s">
        <v>178</v>
      </c>
      <c r="S1323" s="4" t="s">
        <v>143</v>
      </c>
      <c r="T1323" s="4" t="s">
        <v>4867</v>
      </c>
    </row>
    <row r="1324" spans="1:20" x14ac:dyDescent="0.2">
      <c r="A1324" s="4" t="str">
        <f t="shared" si="20"/>
        <v>NSMTB 12.250 02/01/2008</v>
      </c>
      <c r="B1324" s="4" t="s">
        <v>47</v>
      </c>
      <c r="C1324" s="4" t="s">
        <v>3497</v>
      </c>
      <c r="D1324" s="4" t="s">
        <v>2353</v>
      </c>
      <c r="E1324" s="4" t="s">
        <v>2354</v>
      </c>
      <c r="F1324" s="9">
        <v>12.25</v>
      </c>
      <c r="G1324" s="4" t="s">
        <v>3487</v>
      </c>
      <c r="H1324" s="4" t="s">
        <v>3498</v>
      </c>
      <c r="I1324" s="4" t="s">
        <v>666</v>
      </c>
      <c r="J1324" s="4" t="s">
        <v>143</v>
      </c>
      <c r="K1324" s="4" t="s">
        <v>47</v>
      </c>
      <c r="L1324" s="4" t="s">
        <v>34</v>
      </c>
      <c r="M1324" s="10">
        <v>203500000</v>
      </c>
      <c r="N1324" s="10">
        <v>203500000</v>
      </c>
      <c r="O1324" s="4" t="s">
        <v>93</v>
      </c>
      <c r="P1324" s="4" t="s">
        <v>37</v>
      </c>
      <c r="Q1324" s="4" t="s">
        <v>38</v>
      </c>
      <c r="R1324" s="4" t="s">
        <v>178</v>
      </c>
      <c r="S1324" s="4" t="s">
        <v>143</v>
      </c>
      <c r="T1324" s="4" t="s">
        <v>4867</v>
      </c>
    </row>
    <row r="1325" spans="1:20" x14ac:dyDescent="0.2">
      <c r="A1325" s="4" t="str">
        <f t="shared" si="20"/>
        <v>NSMTB 12.250 02/01/2008</v>
      </c>
      <c r="B1325" s="4" t="s">
        <v>47</v>
      </c>
      <c r="C1325" s="4" t="s">
        <v>3499</v>
      </c>
      <c r="D1325" s="4" t="s">
        <v>2353</v>
      </c>
      <c r="E1325" s="4" t="s">
        <v>2354</v>
      </c>
      <c r="F1325" s="9">
        <v>12.25</v>
      </c>
      <c r="G1325" s="4" t="s">
        <v>3487</v>
      </c>
      <c r="H1325" s="4" t="s">
        <v>3500</v>
      </c>
      <c r="I1325" s="4" t="s">
        <v>666</v>
      </c>
      <c r="J1325" s="4" t="s">
        <v>143</v>
      </c>
      <c r="K1325" s="4" t="s">
        <v>47</v>
      </c>
      <c r="L1325" s="4" t="s">
        <v>34</v>
      </c>
      <c r="M1325" s="10">
        <v>203500000</v>
      </c>
      <c r="N1325" s="10">
        <v>203500000</v>
      </c>
      <c r="O1325" s="4" t="s">
        <v>93</v>
      </c>
      <c r="P1325" s="4" t="s">
        <v>37</v>
      </c>
      <c r="Q1325" s="4" t="s">
        <v>38</v>
      </c>
      <c r="R1325" s="4" t="s">
        <v>178</v>
      </c>
      <c r="S1325" s="4" t="s">
        <v>143</v>
      </c>
      <c r="T1325" s="4" t="s">
        <v>4867</v>
      </c>
    </row>
    <row r="1326" spans="1:20" x14ac:dyDescent="0.2">
      <c r="A1326" s="4" t="str">
        <f t="shared" si="20"/>
        <v>NSMTB 12.000 02/01/2006</v>
      </c>
      <c r="B1326" s="4" t="s">
        <v>47</v>
      </c>
      <c r="C1326" s="4" t="s">
        <v>2357</v>
      </c>
      <c r="D1326" s="4" t="s">
        <v>2353</v>
      </c>
      <c r="E1326" s="4" t="s">
        <v>2354</v>
      </c>
      <c r="F1326" s="9">
        <v>12</v>
      </c>
      <c r="G1326" s="4" t="s">
        <v>2348</v>
      </c>
      <c r="H1326" s="4" t="s">
        <v>335</v>
      </c>
      <c r="I1326" s="4" t="s">
        <v>666</v>
      </c>
      <c r="J1326" s="4" t="s">
        <v>143</v>
      </c>
      <c r="K1326" s="4" t="s">
        <v>47</v>
      </c>
      <c r="L1326" s="4" t="s">
        <v>34</v>
      </c>
      <c r="M1326" s="10">
        <v>249000000</v>
      </c>
      <c r="N1326" s="10">
        <v>0</v>
      </c>
      <c r="O1326" s="4" t="s">
        <v>117</v>
      </c>
      <c r="P1326" s="4" t="s">
        <v>37</v>
      </c>
      <c r="Q1326" s="4" t="s">
        <v>38</v>
      </c>
      <c r="R1326" s="4" t="s">
        <v>178</v>
      </c>
      <c r="S1326" s="4" t="s">
        <v>143</v>
      </c>
      <c r="T1326" s="4" t="s">
        <v>4867</v>
      </c>
    </row>
    <row r="1327" spans="1:20" x14ac:dyDescent="0.2">
      <c r="A1327" s="4" t="str">
        <f t="shared" si="20"/>
        <v>CRUISE 11.000 03/15/2008</v>
      </c>
      <c r="B1327" s="4" t="s">
        <v>47</v>
      </c>
      <c r="C1327" s="4" t="s">
        <v>3649</v>
      </c>
      <c r="D1327" s="4" t="s">
        <v>3650</v>
      </c>
      <c r="E1327" s="4" t="s">
        <v>3651</v>
      </c>
      <c r="F1327" s="9">
        <v>11</v>
      </c>
      <c r="G1327" s="4" t="s">
        <v>3648</v>
      </c>
      <c r="H1327" s="4" t="s">
        <v>167</v>
      </c>
      <c r="I1327" s="4" t="s">
        <v>3653</v>
      </c>
      <c r="J1327" s="4" t="s">
        <v>143</v>
      </c>
      <c r="K1327" s="4" t="s">
        <v>47</v>
      </c>
      <c r="L1327" s="4" t="s">
        <v>34</v>
      </c>
      <c r="M1327" s="10">
        <v>160000000</v>
      </c>
      <c r="N1327" s="10">
        <v>160000000</v>
      </c>
      <c r="O1327" s="4" t="s">
        <v>175</v>
      </c>
      <c r="P1327" s="4" t="s">
        <v>37</v>
      </c>
      <c r="Q1327" s="4" t="s">
        <v>38</v>
      </c>
      <c r="R1327" s="4" t="s">
        <v>178</v>
      </c>
      <c r="S1327" s="4" t="s">
        <v>143</v>
      </c>
      <c r="T1327" s="4" t="s">
        <v>4331</v>
      </c>
    </row>
    <row r="1328" spans="1:20" x14ac:dyDescent="0.2">
      <c r="A1328" s="4" t="str">
        <f t="shared" si="20"/>
        <v>NTLDQ 9.750 04/01/2008</v>
      </c>
      <c r="B1328" s="4" t="s">
        <v>47</v>
      </c>
      <c r="C1328" s="4" t="s">
        <v>3739</v>
      </c>
      <c r="D1328" s="4" t="s">
        <v>1947</v>
      </c>
      <c r="E1328" s="4" t="s">
        <v>1948</v>
      </c>
      <c r="F1328" s="9">
        <v>9.75</v>
      </c>
      <c r="G1328" s="4" t="s">
        <v>3727</v>
      </c>
      <c r="H1328" s="4" t="s">
        <v>167</v>
      </c>
      <c r="I1328" s="4" t="s">
        <v>3653</v>
      </c>
      <c r="J1328" s="4" t="s">
        <v>143</v>
      </c>
      <c r="K1328" s="4" t="s">
        <v>47</v>
      </c>
      <c r="L1328" s="4" t="s">
        <v>34</v>
      </c>
      <c r="M1328" s="10">
        <v>1300000000</v>
      </c>
      <c r="N1328" s="10">
        <v>0</v>
      </c>
      <c r="O1328" s="4" t="s">
        <v>509</v>
      </c>
      <c r="P1328" s="4" t="s">
        <v>37</v>
      </c>
      <c r="Q1328" s="4" t="s">
        <v>38</v>
      </c>
      <c r="R1328" s="4" t="s">
        <v>178</v>
      </c>
      <c r="S1328" s="4" t="s">
        <v>143</v>
      </c>
      <c r="T1328" s="4" t="s">
        <v>4866</v>
      </c>
    </row>
    <row r="1329" spans="1:20" x14ac:dyDescent="0.2">
      <c r="A1329" s="4" t="str">
        <f t="shared" si="20"/>
        <v>NTLDQ 9.750 04/01/2008</v>
      </c>
      <c r="B1329" s="4" t="s">
        <v>47</v>
      </c>
      <c r="C1329" s="4" t="s">
        <v>3740</v>
      </c>
      <c r="D1329" s="4" t="s">
        <v>1947</v>
      </c>
      <c r="E1329" s="4" t="s">
        <v>1948</v>
      </c>
      <c r="F1329" s="9">
        <v>9.75</v>
      </c>
      <c r="G1329" s="4" t="s">
        <v>3727</v>
      </c>
      <c r="H1329" s="4" t="s">
        <v>162</v>
      </c>
      <c r="I1329" s="4" t="s">
        <v>3653</v>
      </c>
      <c r="J1329" s="4" t="s">
        <v>143</v>
      </c>
      <c r="K1329" s="4" t="s">
        <v>47</v>
      </c>
      <c r="L1329" s="4" t="s">
        <v>34</v>
      </c>
      <c r="M1329" s="10">
        <v>1300000000</v>
      </c>
      <c r="N1329" s="10">
        <v>0</v>
      </c>
      <c r="O1329" s="4" t="s">
        <v>509</v>
      </c>
      <c r="P1329" s="4" t="s">
        <v>37</v>
      </c>
      <c r="Q1329" s="4" t="s">
        <v>38</v>
      </c>
      <c r="R1329" s="4" t="s">
        <v>178</v>
      </c>
      <c r="S1329" s="4" t="s">
        <v>143</v>
      </c>
      <c r="T1329" s="4" t="s">
        <v>4866</v>
      </c>
    </row>
    <row r="1330" spans="1:20" x14ac:dyDescent="0.2">
      <c r="A1330" s="4" t="str">
        <f t="shared" si="20"/>
        <v>CRUISE 11.000 03/15/2008</v>
      </c>
      <c r="B1330" s="4" t="s">
        <v>47</v>
      </c>
      <c r="C1330" s="4" t="s">
        <v>3660</v>
      </c>
      <c r="D1330" s="4" t="s">
        <v>3650</v>
      </c>
      <c r="E1330" s="4" t="s">
        <v>3651</v>
      </c>
      <c r="F1330" s="9">
        <v>11</v>
      </c>
      <c r="G1330" s="4" t="s">
        <v>3648</v>
      </c>
      <c r="H1330" s="4" t="s">
        <v>162</v>
      </c>
      <c r="I1330" s="4" t="s">
        <v>3653</v>
      </c>
      <c r="J1330" s="4" t="s">
        <v>143</v>
      </c>
      <c r="K1330" s="4" t="s">
        <v>47</v>
      </c>
      <c r="L1330" s="4" t="s">
        <v>34</v>
      </c>
      <c r="M1330" s="10">
        <v>160000000</v>
      </c>
      <c r="N1330" s="10">
        <v>160000000</v>
      </c>
      <c r="O1330" s="4" t="s">
        <v>175</v>
      </c>
      <c r="P1330" s="4" t="s">
        <v>37</v>
      </c>
      <c r="Q1330" s="4" t="s">
        <v>38</v>
      </c>
      <c r="R1330" s="4" t="s">
        <v>178</v>
      </c>
      <c r="S1330" s="4" t="s">
        <v>143</v>
      </c>
      <c r="T1330" s="4" t="s">
        <v>4331</v>
      </c>
    </row>
    <row r="1331" spans="1:20" x14ac:dyDescent="0.2">
      <c r="A1331" s="4" t="str">
        <f t="shared" si="20"/>
        <v>DETAIL 12.500 11/15/2007</v>
      </c>
      <c r="B1331" s="4" t="s">
        <v>47</v>
      </c>
      <c r="C1331" s="4" t="s">
        <v>3300</v>
      </c>
      <c r="D1331" s="4" t="s">
        <v>3301</v>
      </c>
      <c r="E1331" s="4" t="s">
        <v>3302</v>
      </c>
      <c r="F1331" s="9">
        <v>12.5</v>
      </c>
      <c r="G1331" s="4" t="s">
        <v>3284</v>
      </c>
      <c r="H1331" s="4" t="s">
        <v>114</v>
      </c>
      <c r="I1331" s="4" t="s">
        <v>3304</v>
      </c>
      <c r="J1331" s="4" t="s">
        <v>143</v>
      </c>
      <c r="K1331" s="4" t="s">
        <v>47</v>
      </c>
      <c r="L1331" s="4" t="s">
        <v>34</v>
      </c>
      <c r="M1331" s="10">
        <v>110000000</v>
      </c>
      <c r="N1331" s="10">
        <v>110000000</v>
      </c>
      <c r="O1331" s="4" t="s">
        <v>493</v>
      </c>
      <c r="P1331" s="4" t="s">
        <v>37</v>
      </c>
      <c r="Q1331" s="4" t="s">
        <v>38</v>
      </c>
      <c r="R1331" s="4" t="s">
        <v>178</v>
      </c>
      <c r="S1331" s="4" t="s">
        <v>143</v>
      </c>
      <c r="T1331" s="4"/>
    </row>
    <row r="1332" spans="1:20" x14ac:dyDescent="0.2">
      <c r="A1332" s="4" t="str">
        <f t="shared" si="20"/>
        <v>DAN 6.500 03/15/2008</v>
      </c>
      <c r="B1332" s="4" t="s">
        <v>47</v>
      </c>
      <c r="C1332" s="4" t="s">
        <v>3663</v>
      </c>
      <c r="D1332" s="4" t="s">
        <v>3124</v>
      </c>
      <c r="E1332" s="4" t="s">
        <v>3664</v>
      </c>
      <c r="F1332" s="9">
        <v>6.5</v>
      </c>
      <c r="G1332" s="4" t="s">
        <v>3648</v>
      </c>
      <c r="H1332" s="4"/>
      <c r="I1332" s="4" t="s">
        <v>3304</v>
      </c>
      <c r="J1332" s="4" t="s">
        <v>143</v>
      </c>
      <c r="K1332" s="4" t="s">
        <v>47</v>
      </c>
      <c r="L1332" s="4" t="s">
        <v>34</v>
      </c>
      <c r="M1332" s="10">
        <v>150000000</v>
      </c>
      <c r="N1332" s="10">
        <v>0</v>
      </c>
      <c r="O1332" s="4" t="s">
        <v>175</v>
      </c>
      <c r="P1332" s="4" t="s">
        <v>37</v>
      </c>
      <c r="Q1332" s="4" t="s">
        <v>38</v>
      </c>
      <c r="R1332" s="4" t="s">
        <v>178</v>
      </c>
      <c r="S1332" s="4" t="s">
        <v>143</v>
      </c>
      <c r="T1332" s="4" t="s">
        <v>4025</v>
      </c>
    </row>
    <row r="1333" spans="1:20" x14ac:dyDescent="0.2">
      <c r="A1333" s="4" t="str">
        <f t="shared" si="20"/>
        <v>DAN 7.000 03/15/2028</v>
      </c>
      <c r="B1333" s="4" t="s">
        <v>47</v>
      </c>
      <c r="C1333" s="4" t="s">
        <v>4865</v>
      </c>
      <c r="D1333" s="4" t="s">
        <v>3124</v>
      </c>
      <c r="E1333" s="4" t="s">
        <v>3664</v>
      </c>
      <c r="F1333" s="9">
        <v>7</v>
      </c>
      <c r="G1333" s="4" t="s">
        <v>4864</v>
      </c>
      <c r="H1333" s="4"/>
      <c r="I1333" s="4" t="s">
        <v>3304</v>
      </c>
      <c r="J1333" s="4" t="s">
        <v>143</v>
      </c>
      <c r="K1333" s="4" t="s">
        <v>47</v>
      </c>
      <c r="L1333" s="4" t="s">
        <v>34</v>
      </c>
      <c r="M1333" s="10">
        <v>200000000</v>
      </c>
      <c r="N1333" s="10">
        <v>0</v>
      </c>
      <c r="O1333" s="4" t="s">
        <v>175</v>
      </c>
      <c r="P1333" s="4" t="s">
        <v>37</v>
      </c>
      <c r="Q1333" s="4" t="s">
        <v>38</v>
      </c>
      <c r="R1333" s="4" t="s">
        <v>178</v>
      </c>
      <c r="S1333" s="4" t="s">
        <v>143</v>
      </c>
      <c r="T1333" s="4" t="s">
        <v>4025</v>
      </c>
    </row>
    <row r="1334" spans="1:20" x14ac:dyDescent="0.2">
      <c r="A1334" s="4" t="str">
        <f t="shared" si="20"/>
        <v>YFM 11.250 03/15/2005</v>
      </c>
      <c r="B1334" s="4" t="s">
        <v>47</v>
      </c>
      <c r="C1334" s="4" t="s">
        <v>1887</v>
      </c>
      <c r="D1334" s="4" t="s">
        <v>1888</v>
      </c>
      <c r="E1334" s="4" t="s">
        <v>1889</v>
      </c>
      <c r="F1334" s="9">
        <v>11.25</v>
      </c>
      <c r="G1334" s="4" t="s">
        <v>1891</v>
      </c>
      <c r="H1334" s="4" t="s">
        <v>167</v>
      </c>
      <c r="I1334" s="4" t="s">
        <v>1892</v>
      </c>
      <c r="J1334" s="4" t="s">
        <v>143</v>
      </c>
      <c r="K1334" s="4" t="s">
        <v>47</v>
      </c>
      <c r="L1334" s="4" t="s">
        <v>34</v>
      </c>
      <c r="M1334" s="10">
        <v>174000000</v>
      </c>
      <c r="N1334" s="10">
        <v>1500000</v>
      </c>
      <c r="O1334" s="4" t="s">
        <v>93</v>
      </c>
      <c r="P1334" s="4" t="s">
        <v>37</v>
      </c>
      <c r="Q1334" s="4" t="s">
        <v>38</v>
      </c>
      <c r="R1334" s="4" t="s">
        <v>178</v>
      </c>
      <c r="S1334" s="4"/>
      <c r="T1334" s="4" t="s">
        <v>4477</v>
      </c>
    </row>
    <row r="1335" spans="1:20" x14ac:dyDescent="0.2">
      <c r="A1335" s="4" t="str">
        <f t="shared" si="20"/>
        <v>MCLLQ 9.750 11/01/2007</v>
      </c>
      <c r="B1335" s="4" t="s">
        <v>47</v>
      </c>
      <c r="C1335" s="4" t="s">
        <v>3253</v>
      </c>
      <c r="D1335" s="4" t="s">
        <v>2063</v>
      </c>
      <c r="E1335" s="4" t="s">
        <v>3209</v>
      </c>
      <c r="F1335" s="9">
        <v>9.75</v>
      </c>
      <c r="G1335" s="4" t="s">
        <v>3255</v>
      </c>
      <c r="H1335" s="4"/>
      <c r="I1335" s="4" t="s">
        <v>1892</v>
      </c>
      <c r="J1335" s="4" t="s">
        <v>143</v>
      </c>
      <c r="K1335" s="4" t="s">
        <v>47</v>
      </c>
      <c r="L1335" s="4" t="s">
        <v>34</v>
      </c>
      <c r="M1335" s="10">
        <v>200000000</v>
      </c>
      <c r="N1335" s="10">
        <v>0</v>
      </c>
      <c r="O1335" s="4" t="s">
        <v>409</v>
      </c>
      <c r="P1335" s="4" t="s">
        <v>37</v>
      </c>
      <c r="Q1335" s="4" t="s">
        <v>38</v>
      </c>
      <c r="R1335" s="4" t="s">
        <v>178</v>
      </c>
      <c r="S1335" s="4" t="s">
        <v>143</v>
      </c>
      <c r="T1335" s="4"/>
    </row>
    <row r="1336" spans="1:20" x14ac:dyDescent="0.2">
      <c r="A1336" s="4" t="str">
        <f t="shared" si="20"/>
        <v>YFM 11.250 03/15/2005</v>
      </c>
      <c r="B1336" s="4" t="s">
        <v>47</v>
      </c>
      <c r="C1336" s="4" t="s">
        <v>1893</v>
      </c>
      <c r="D1336" s="4" t="s">
        <v>1888</v>
      </c>
      <c r="E1336" s="4" t="s">
        <v>1889</v>
      </c>
      <c r="F1336" s="9">
        <v>11.25</v>
      </c>
      <c r="G1336" s="4" t="s">
        <v>1891</v>
      </c>
      <c r="H1336" s="4" t="s">
        <v>162</v>
      </c>
      <c r="I1336" s="4" t="s">
        <v>1892</v>
      </c>
      <c r="J1336" s="4" t="s">
        <v>143</v>
      </c>
      <c r="K1336" s="4" t="s">
        <v>47</v>
      </c>
      <c r="L1336" s="4" t="s">
        <v>34</v>
      </c>
      <c r="M1336" s="10">
        <v>174000000</v>
      </c>
      <c r="N1336" s="10">
        <v>1500000</v>
      </c>
      <c r="O1336" s="4" t="s">
        <v>93</v>
      </c>
      <c r="P1336" s="4" t="s">
        <v>37</v>
      </c>
      <c r="Q1336" s="4" t="s">
        <v>38</v>
      </c>
      <c r="R1336" s="4" t="s">
        <v>178</v>
      </c>
      <c r="S1336" s="4"/>
      <c r="T1336" s="4" t="s">
        <v>4477</v>
      </c>
    </row>
    <row r="1337" spans="1:20" x14ac:dyDescent="0.2">
      <c r="A1337" s="4" t="str">
        <f t="shared" si="20"/>
        <v>GLOPAR 10.625 12/05/2008</v>
      </c>
      <c r="B1337" s="4" t="s">
        <v>47</v>
      </c>
      <c r="C1337" s="4" t="s">
        <v>4863</v>
      </c>
      <c r="D1337" s="4" t="s">
        <v>1195</v>
      </c>
      <c r="E1337" s="4" t="s">
        <v>1196</v>
      </c>
      <c r="F1337" s="9">
        <v>10.625</v>
      </c>
      <c r="G1337" s="4" t="s">
        <v>4861</v>
      </c>
      <c r="H1337" s="4" t="s">
        <v>162</v>
      </c>
      <c r="I1337" s="4" t="s">
        <v>4860</v>
      </c>
      <c r="J1337" s="4" t="s">
        <v>143</v>
      </c>
      <c r="K1337" s="4" t="s">
        <v>47</v>
      </c>
      <c r="L1337" s="4" t="s">
        <v>34</v>
      </c>
      <c r="M1337" s="10">
        <v>500000000</v>
      </c>
      <c r="N1337" s="10">
        <v>0</v>
      </c>
      <c r="O1337" s="4" t="s">
        <v>93</v>
      </c>
      <c r="P1337" s="4" t="s">
        <v>37</v>
      </c>
      <c r="Q1337" s="4" t="s">
        <v>1200</v>
      </c>
      <c r="R1337" s="4" t="s">
        <v>178</v>
      </c>
      <c r="S1337" s="4" t="s">
        <v>143</v>
      </c>
      <c r="T1337" s="4" t="s">
        <v>4859</v>
      </c>
    </row>
    <row r="1338" spans="1:20" x14ac:dyDescent="0.2">
      <c r="A1338" s="4" t="str">
        <f t="shared" si="20"/>
        <v>GLOPAR 10.625 12/05/2008</v>
      </c>
      <c r="B1338" s="4" t="s">
        <v>47</v>
      </c>
      <c r="C1338" s="4" t="s">
        <v>4862</v>
      </c>
      <c r="D1338" s="4" t="s">
        <v>1195</v>
      </c>
      <c r="E1338" s="4" t="s">
        <v>1196</v>
      </c>
      <c r="F1338" s="9">
        <v>10.625</v>
      </c>
      <c r="G1338" s="4" t="s">
        <v>4861</v>
      </c>
      <c r="H1338" s="4" t="s">
        <v>167</v>
      </c>
      <c r="I1338" s="4" t="s">
        <v>4860</v>
      </c>
      <c r="J1338" s="4" t="s">
        <v>143</v>
      </c>
      <c r="K1338" s="4" t="s">
        <v>47</v>
      </c>
      <c r="L1338" s="4" t="s">
        <v>34</v>
      </c>
      <c r="M1338" s="10">
        <v>500000000</v>
      </c>
      <c r="N1338" s="10">
        <v>0</v>
      </c>
      <c r="O1338" s="4" t="s">
        <v>93</v>
      </c>
      <c r="P1338" s="4" t="s">
        <v>37</v>
      </c>
      <c r="Q1338" s="4" t="s">
        <v>1200</v>
      </c>
      <c r="R1338" s="4" t="s">
        <v>178</v>
      </c>
      <c r="S1338" s="4" t="s">
        <v>143</v>
      </c>
      <c r="T1338" s="4" t="s">
        <v>4859</v>
      </c>
    </row>
    <row r="1339" spans="1:20" x14ac:dyDescent="0.2">
      <c r="A1339" s="4" t="str">
        <f t="shared" si="20"/>
        <v>CCI 10.000 03/15/2008</v>
      </c>
      <c r="B1339" s="4" t="s">
        <v>47</v>
      </c>
      <c r="C1339" s="4" t="s">
        <v>3647</v>
      </c>
      <c r="D1339" s="4" t="s">
        <v>3174</v>
      </c>
      <c r="E1339" s="4" t="s">
        <v>3175</v>
      </c>
      <c r="F1339" s="9">
        <v>10</v>
      </c>
      <c r="G1339" s="4" t="s">
        <v>3648</v>
      </c>
      <c r="H1339" s="4" t="s">
        <v>167</v>
      </c>
      <c r="I1339" s="4" t="s">
        <v>1717</v>
      </c>
      <c r="J1339" s="4" t="s">
        <v>143</v>
      </c>
      <c r="K1339" s="4" t="s">
        <v>47</v>
      </c>
      <c r="L1339" s="4" t="s">
        <v>34</v>
      </c>
      <c r="M1339" s="10">
        <v>325000000</v>
      </c>
      <c r="N1339" s="10">
        <v>250000</v>
      </c>
      <c r="O1339" s="4" t="s">
        <v>493</v>
      </c>
      <c r="P1339" s="4" t="s">
        <v>37</v>
      </c>
      <c r="Q1339" s="4" t="s">
        <v>38</v>
      </c>
      <c r="R1339" s="4" t="s">
        <v>178</v>
      </c>
      <c r="S1339" s="4" t="s">
        <v>143</v>
      </c>
      <c r="T1339" s="4" t="s">
        <v>4218</v>
      </c>
    </row>
    <row r="1340" spans="1:20" x14ac:dyDescent="0.2">
      <c r="A1340" s="4" t="str">
        <f t="shared" si="20"/>
        <v>CCI 10.000 03/15/2008</v>
      </c>
      <c r="B1340" s="4" t="s">
        <v>47</v>
      </c>
      <c r="C1340" s="4" t="s">
        <v>3658</v>
      </c>
      <c r="D1340" s="4" t="s">
        <v>3174</v>
      </c>
      <c r="E1340" s="4" t="s">
        <v>3175</v>
      </c>
      <c r="F1340" s="9">
        <v>10</v>
      </c>
      <c r="G1340" s="4" t="s">
        <v>3648</v>
      </c>
      <c r="H1340" s="4" t="s">
        <v>162</v>
      </c>
      <c r="I1340" s="4" t="s">
        <v>1717</v>
      </c>
      <c r="J1340" s="4" t="s">
        <v>143</v>
      </c>
      <c r="K1340" s="4" t="s">
        <v>47</v>
      </c>
      <c r="L1340" s="4" t="s">
        <v>34</v>
      </c>
      <c r="M1340" s="10">
        <v>325000000</v>
      </c>
      <c r="N1340" s="10">
        <v>250000</v>
      </c>
      <c r="O1340" s="4" t="s">
        <v>493</v>
      </c>
      <c r="P1340" s="4" t="s">
        <v>37</v>
      </c>
      <c r="Q1340" s="4" t="s">
        <v>38</v>
      </c>
      <c r="R1340" s="4" t="s">
        <v>178</v>
      </c>
      <c r="S1340" s="4" t="s">
        <v>143</v>
      </c>
      <c r="T1340" s="4" t="s">
        <v>4218</v>
      </c>
    </row>
    <row r="1341" spans="1:20" x14ac:dyDescent="0.2">
      <c r="A1341" s="4" t="str">
        <f t="shared" si="20"/>
        <v>SRCM 12.000 11/01/2004</v>
      </c>
      <c r="B1341" s="4" t="s">
        <v>47</v>
      </c>
      <c r="C1341" s="4" t="s">
        <v>1713</v>
      </c>
      <c r="D1341" s="4" t="s">
        <v>1714</v>
      </c>
      <c r="E1341" s="4" t="s">
        <v>1715</v>
      </c>
      <c r="F1341" s="9">
        <v>12</v>
      </c>
      <c r="G1341" s="4" t="s">
        <v>1710</v>
      </c>
      <c r="H1341" s="4"/>
      <c r="I1341" s="4" t="s">
        <v>1717</v>
      </c>
      <c r="J1341" s="4" t="s">
        <v>143</v>
      </c>
      <c r="K1341" s="4" t="s">
        <v>47</v>
      </c>
      <c r="L1341" s="4" t="s">
        <v>34</v>
      </c>
      <c r="M1341" s="10">
        <v>100000000</v>
      </c>
      <c r="N1341" s="10">
        <v>68000000</v>
      </c>
      <c r="O1341" s="4" t="s">
        <v>117</v>
      </c>
      <c r="P1341" s="4" t="s">
        <v>37</v>
      </c>
      <c r="Q1341" s="4" t="s">
        <v>38</v>
      </c>
      <c r="R1341" s="4" t="s">
        <v>178</v>
      </c>
      <c r="S1341" s="4" t="s">
        <v>143</v>
      </c>
      <c r="T1341" s="4"/>
    </row>
    <row r="1342" spans="1:20" x14ac:dyDescent="0.2">
      <c r="A1342" s="4" t="str">
        <f t="shared" si="20"/>
        <v>KTTEQ 9.950 11/15/2004</v>
      </c>
      <c r="B1342" s="4" t="s">
        <v>47</v>
      </c>
      <c r="C1342" s="4" t="s">
        <v>1743</v>
      </c>
      <c r="D1342" s="4" t="s">
        <v>1744</v>
      </c>
      <c r="E1342" s="4" t="s">
        <v>1745</v>
      </c>
      <c r="F1342" s="9">
        <v>9.9499999999999993</v>
      </c>
      <c r="G1342" s="4" t="s">
        <v>1735</v>
      </c>
      <c r="H1342" s="4"/>
      <c r="I1342" s="4" t="s">
        <v>1717</v>
      </c>
      <c r="J1342" s="4" t="s">
        <v>143</v>
      </c>
      <c r="K1342" s="4" t="s">
        <v>47</v>
      </c>
      <c r="L1342" s="4" t="s">
        <v>34</v>
      </c>
      <c r="M1342" s="10">
        <v>340000000</v>
      </c>
      <c r="N1342" s="10">
        <v>0</v>
      </c>
      <c r="O1342" s="4" t="s">
        <v>676</v>
      </c>
      <c r="P1342" s="4" t="s">
        <v>37</v>
      </c>
      <c r="Q1342" s="4" t="s">
        <v>38</v>
      </c>
      <c r="R1342" s="4" t="s">
        <v>178</v>
      </c>
      <c r="S1342" s="4" t="s">
        <v>143</v>
      </c>
      <c r="T1342" s="4"/>
    </row>
    <row r="1343" spans="1:20" x14ac:dyDescent="0.2">
      <c r="A1343" s="4" t="str">
        <f t="shared" si="20"/>
        <v>KYCN 9.625 08/01/2007</v>
      </c>
      <c r="B1343" s="4" t="s">
        <v>47</v>
      </c>
      <c r="C1343" s="4" t="s">
        <v>3096</v>
      </c>
      <c r="D1343" s="4" t="s">
        <v>3097</v>
      </c>
      <c r="E1343" s="4" t="s">
        <v>3098</v>
      </c>
      <c r="F1343" s="9">
        <v>9.625</v>
      </c>
      <c r="G1343" s="4" t="s">
        <v>3100</v>
      </c>
      <c r="H1343" s="4"/>
      <c r="I1343" s="4" t="s">
        <v>1717</v>
      </c>
      <c r="J1343" s="4" t="s">
        <v>143</v>
      </c>
      <c r="K1343" s="4" t="s">
        <v>47</v>
      </c>
      <c r="L1343" s="4" t="s">
        <v>34</v>
      </c>
      <c r="M1343" s="10">
        <v>100000000</v>
      </c>
      <c r="N1343" s="10">
        <v>0</v>
      </c>
      <c r="O1343" s="4" t="s">
        <v>509</v>
      </c>
      <c r="P1343" s="4" t="s">
        <v>37</v>
      </c>
      <c r="Q1343" s="4" t="s">
        <v>38</v>
      </c>
      <c r="R1343" s="4" t="s">
        <v>178</v>
      </c>
      <c r="S1343" s="4" t="s">
        <v>143</v>
      </c>
      <c r="T1343" s="4"/>
    </row>
    <row r="1344" spans="1:20" x14ac:dyDescent="0.2">
      <c r="A1344" s="4" t="str">
        <f t="shared" si="20"/>
        <v>SOCNQ 0.000 03/25/2018</v>
      </c>
      <c r="B1344" s="4" t="s">
        <v>47</v>
      </c>
      <c r="C1344" s="4" t="s">
        <v>4858</v>
      </c>
      <c r="D1344" s="4" t="s">
        <v>4854</v>
      </c>
      <c r="E1344" s="4" t="s">
        <v>4853</v>
      </c>
      <c r="F1344" s="9">
        <v>0</v>
      </c>
      <c r="G1344" s="4" t="s">
        <v>4852</v>
      </c>
      <c r="H1344" s="4" t="s">
        <v>335</v>
      </c>
      <c r="I1344" s="4" t="s">
        <v>4851</v>
      </c>
      <c r="J1344" s="4" t="s">
        <v>143</v>
      </c>
      <c r="K1344" s="4" t="s">
        <v>92</v>
      </c>
      <c r="L1344" s="4" t="s">
        <v>34</v>
      </c>
      <c r="M1344" s="10">
        <v>2014000000</v>
      </c>
      <c r="N1344" s="10">
        <v>0</v>
      </c>
      <c r="O1344" s="4" t="s">
        <v>331</v>
      </c>
      <c r="P1344" s="4" t="s">
        <v>37</v>
      </c>
      <c r="Q1344" s="4" t="s">
        <v>38</v>
      </c>
      <c r="R1344" s="4" t="s">
        <v>178</v>
      </c>
      <c r="S1344" s="4"/>
      <c r="T1344" s="4" t="s">
        <v>4857</v>
      </c>
    </row>
    <row r="1345" spans="1:20" x14ac:dyDescent="0.2">
      <c r="A1345" s="4" t="str">
        <f t="shared" si="20"/>
        <v>SOCNQ 0.000 03/25/2018</v>
      </c>
      <c r="B1345" s="4" t="s">
        <v>47</v>
      </c>
      <c r="C1345" s="4" t="s">
        <v>4856</v>
      </c>
      <c r="D1345" s="4" t="s">
        <v>4854</v>
      </c>
      <c r="E1345" s="4" t="s">
        <v>4853</v>
      </c>
      <c r="F1345" s="9">
        <v>0</v>
      </c>
      <c r="G1345" s="4" t="s">
        <v>4852</v>
      </c>
      <c r="H1345" s="4"/>
      <c r="I1345" s="4" t="s">
        <v>4851</v>
      </c>
      <c r="J1345" s="4" t="s">
        <v>143</v>
      </c>
      <c r="K1345" s="4" t="s">
        <v>92</v>
      </c>
      <c r="L1345" s="4" t="s">
        <v>34</v>
      </c>
      <c r="M1345" s="10">
        <v>2014000000</v>
      </c>
      <c r="N1345" s="10">
        <v>0</v>
      </c>
      <c r="O1345" s="4" t="s">
        <v>331</v>
      </c>
      <c r="P1345" s="4" t="s">
        <v>37</v>
      </c>
      <c r="Q1345" s="4" t="s">
        <v>38</v>
      </c>
      <c r="R1345" s="4" t="s">
        <v>178</v>
      </c>
      <c r="S1345" s="4"/>
      <c r="T1345" s="4"/>
    </row>
    <row r="1346" spans="1:20" x14ac:dyDescent="0.2">
      <c r="A1346" s="4" t="str">
        <f t="shared" ref="A1346:A1409" si="21">D1346&amp;" "&amp;TEXT(F1346,"0.000")&amp;" "&amp;TEXT(G1346,"MM/DD/YYYY")</f>
        <v>SOCNQ 0.000 03/25/2018</v>
      </c>
      <c r="B1346" s="4" t="s">
        <v>47</v>
      </c>
      <c r="C1346" s="4" t="s">
        <v>4855</v>
      </c>
      <c r="D1346" s="4" t="s">
        <v>4854</v>
      </c>
      <c r="E1346" s="4" t="s">
        <v>4853</v>
      </c>
      <c r="F1346" s="9">
        <v>0</v>
      </c>
      <c r="G1346" s="4" t="s">
        <v>4852</v>
      </c>
      <c r="H1346" s="4" t="s">
        <v>167</v>
      </c>
      <c r="I1346" s="4" t="s">
        <v>4851</v>
      </c>
      <c r="J1346" s="4" t="s">
        <v>143</v>
      </c>
      <c r="K1346" s="4" t="s">
        <v>92</v>
      </c>
      <c r="L1346" s="4" t="s">
        <v>34</v>
      </c>
      <c r="M1346" s="10">
        <v>2014000000</v>
      </c>
      <c r="N1346" s="10">
        <v>0</v>
      </c>
      <c r="O1346" s="4" t="s">
        <v>331</v>
      </c>
      <c r="P1346" s="4" t="s">
        <v>37</v>
      </c>
      <c r="Q1346" s="4" t="s">
        <v>38</v>
      </c>
      <c r="R1346" s="4" t="s">
        <v>178</v>
      </c>
      <c r="S1346" s="4"/>
      <c r="T1346" s="4" t="s">
        <v>4237</v>
      </c>
    </row>
    <row r="1347" spans="1:20" x14ac:dyDescent="0.2">
      <c r="A1347" s="4" t="str">
        <f t="shared" si="21"/>
        <v>ANL 9.375 08/31/2007</v>
      </c>
      <c r="B1347" s="4" t="s">
        <v>47</v>
      </c>
      <c r="C1347" s="4" t="s">
        <v>3140</v>
      </c>
      <c r="D1347" s="4" t="s">
        <v>3141</v>
      </c>
      <c r="E1347" s="4" t="s">
        <v>3142</v>
      </c>
      <c r="F1347" s="9">
        <v>9.375</v>
      </c>
      <c r="G1347" s="4" t="s">
        <v>3144</v>
      </c>
      <c r="H1347" s="4"/>
      <c r="I1347" s="4" t="s">
        <v>3145</v>
      </c>
      <c r="J1347" s="4" t="s">
        <v>143</v>
      </c>
      <c r="K1347" s="4" t="s">
        <v>73</v>
      </c>
      <c r="L1347" s="4" t="s">
        <v>34</v>
      </c>
      <c r="M1347" s="10">
        <v>340000000</v>
      </c>
      <c r="N1347" s="10">
        <v>340000000</v>
      </c>
      <c r="O1347" s="4" t="s">
        <v>509</v>
      </c>
      <c r="P1347" s="4" t="s">
        <v>37</v>
      </c>
      <c r="Q1347" s="4" t="s">
        <v>832</v>
      </c>
      <c r="R1347" s="4" t="s">
        <v>178</v>
      </c>
      <c r="S1347" s="4" t="s">
        <v>143</v>
      </c>
      <c r="T1347" s="4"/>
    </row>
    <row r="1348" spans="1:20" x14ac:dyDescent="0.2">
      <c r="A1348" s="4" t="str">
        <f t="shared" si="21"/>
        <v>GLECOR 11.000 04/15/2007</v>
      </c>
      <c r="B1348" s="4" t="s">
        <v>47</v>
      </c>
      <c r="C1348" s="4" t="s">
        <v>2920</v>
      </c>
      <c r="D1348" s="4" t="s">
        <v>2921</v>
      </c>
      <c r="E1348" s="4" t="s">
        <v>2922</v>
      </c>
      <c r="F1348" s="9">
        <v>11</v>
      </c>
      <c r="G1348" s="4" t="s">
        <v>2924</v>
      </c>
      <c r="H1348" s="4"/>
      <c r="I1348" s="4" t="s">
        <v>798</v>
      </c>
      <c r="J1348" s="4" t="s">
        <v>143</v>
      </c>
      <c r="K1348" s="4" t="s">
        <v>47</v>
      </c>
      <c r="L1348" s="4" t="s">
        <v>34</v>
      </c>
      <c r="M1348" s="10">
        <v>100000000</v>
      </c>
      <c r="N1348" s="10">
        <v>0</v>
      </c>
      <c r="O1348" s="4" t="s">
        <v>93</v>
      </c>
      <c r="P1348" s="4" t="s">
        <v>37</v>
      </c>
      <c r="Q1348" s="4" t="s">
        <v>38</v>
      </c>
      <c r="R1348" s="4" t="s">
        <v>178</v>
      </c>
      <c r="S1348" s="4" t="s">
        <v>143</v>
      </c>
      <c r="T1348" s="4"/>
    </row>
    <row r="1349" spans="1:20" x14ac:dyDescent="0.2">
      <c r="A1349" s="4" t="str">
        <f t="shared" si="21"/>
        <v>PGSAY 7.125 03/30/2028</v>
      </c>
      <c r="B1349" s="4" t="s">
        <v>47</v>
      </c>
      <c r="C1349" s="4" t="s">
        <v>4850</v>
      </c>
      <c r="D1349" s="4" t="s">
        <v>1249</v>
      </c>
      <c r="E1349" s="4" t="s">
        <v>1250</v>
      </c>
      <c r="F1349" s="9">
        <v>7.125</v>
      </c>
      <c r="G1349" s="4" t="s">
        <v>4849</v>
      </c>
      <c r="H1349" s="4"/>
      <c r="I1349" s="4" t="s">
        <v>950</v>
      </c>
      <c r="J1349" s="4" t="s">
        <v>143</v>
      </c>
      <c r="K1349" s="4" t="s">
        <v>47</v>
      </c>
      <c r="L1349" s="4" t="s">
        <v>34</v>
      </c>
      <c r="M1349" s="10">
        <v>450000000</v>
      </c>
      <c r="N1349" s="10">
        <v>0</v>
      </c>
      <c r="O1349" s="4" t="s">
        <v>509</v>
      </c>
      <c r="P1349" s="4" t="s">
        <v>37</v>
      </c>
      <c r="Q1349" s="4" t="s">
        <v>1255</v>
      </c>
      <c r="R1349" s="4" t="s">
        <v>178</v>
      </c>
      <c r="S1349" s="4" t="s">
        <v>143</v>
      </c>
      <c r="T1349" s="4" t="s">
        <v>4214</v>
      </c>
    </row>
    <row r="1350" spans="1:20" x14ac:dyDescent="0.2">
      <c r="A1350" s="4" t="str">
        <f t="shared" si="21"/>
        <v>PGSAY 6.625 03/30/2008</v>
      </c>
      <c r="B1350" s="4" t="s">
        <v>47</v>
      </c>
      <c r="C1350" s="4" t="s">
        <v>3721</v>
      </c>
      <c r="D1350" s="4" t="s">
        <v>1249</v>
      </c>
      <c r="E1350" s="4" t="s">
        <v>1250</v>
      </c>
      <c r="F1350" s="9">
        <v>6.625</v>
      </c>
      <c r="G1350" s="4" t="s">
        <v>3722</v>
      </c>
      <c r="H1350" s="4"/>
      <c r="I1350" s="4" t="s">
        <v>950</v>
      </c>
      <c r="J1350" s="4" t="s">
        <v>143</v>
      </c>
      <c r="K1350" s="4" t="s">
        <v>47</v>
      </c>
      <c r="L1350" s="4" t="s">
        <v>34</v>
      </c>
      <c r="M1350" s="10">
        <v>200000000</v>
      </c>
      <c r="N1350" s="10">
        <v>0</v>
      </c>
      <c r="O1350" s="4" t="s">
        <v>509</v>
      </c>
      <c r="P1350" s="4" t="s">
        <v>37</v>
      </c>
      <c r="Q1350" s="4" t="s">
        <v>1255</v>
      </c>
      <c r="R1350" s="4" t="s">
        <v>178</v>
      </c>
      <c r="S1350" s="4" t="s">
        <v>143</v>
      </c>
      <c r="T1350" s="4" t="s">
        <v>4214</v>
      </c>
    </row>
    <row r="1351" spans="1:20" x14ac:dyDescent="0.2">
      <c r="A1351" s="4" t="str">
        <f t="shared" si="21"/>
        <v>LBTYA 10.750 02/15/2008</v>
      </c>
      <c r="B1351" s="4" t="s">
        <v>47</v>
      </c>
      <c r="C1351" s="4" t="s">
        <v>3525</v>
      </c>
      <c r="D1351" s="4" t="s">
        <v>2510</v>
      </c>
      <c r="E1351" s="4" t="s">
        <v>3526</v>
      </c>
      <c r="F1351" s="9">
        <v>10.75</v>
      </c>
      <c r="G1351" s="4" t="s">
        <v>3516</v>
      </c>
      <c r="H1351" s="4" t="s">
        <v>114</v>
      </c>
      <c r="I1351" s="4" t="s">
        <v>948</v>
      </c>
      <c r="J1351" s="4" t="s">
        <v>143</v>
      </c>
      <c r="K1351" s="4" t="s">
        <v>47</v>
      </c>
      <c r="L1351" s="4" t="s">
        <v>34</v>
      </c>
      <c r="M1351" s="10">
        <v>1375000000</v>
      </c>
      <c r="N1351" s="10">
        <v>0</v>
      </c>
      <c r="O1351" s="4" t="s">
        <v>493</v>
      </c>
      <c r="P1351" s="4" t="s">
        <v>37</v>
      </c>
      <c r="Q1351" s="4" t="s">
        <v>38</v>
      </c>
      <c r="R1351" s="4" t="s">
        <v>178</v>
      </c>
      <c r="S1351" s="4" t="s">
        <v>143</v>
      </c>
      <c r="T1351" s="4"/>
    </row>
    <row r="1352" spans="1:20" x14ac:dyDescent="0.2">
      <c r="A1352" s="4" t="str">
        <f t="shared" si="21"/>
        <v>WCOEQ 6.500 04/15/2010</v>
      </c>
      <c r="B1352" s="4" t="s">
        <v>47</v>
      </c>
      <c r="C1352" s="4" t="s">
        <v>4848</v>
      </c>
      <c r="D1352" s="4" t="s">
        <v>863</v>
      </c>
      <c r="E1352" s="4" t="s">
        <v>1612</v>
      </c>
      <c r="F1352" s="9">
        <v>6.5</v>
      </c>
      <c r="G1352" s="4" t="s">
        <v>4272</v>
      </c>
      <c r="H1352" s="4"/>
      <c r="I1352" s="4" t="s">
        <v>1008</v>
      </c>
      <c r="J1352" s="4" t="s">
        <v>143</v>
      </c>
      <c r="K1352" s="4" t="s">
        <v>47</v>
      </c>
      <c r="L1352" s="4" t="s">
        <v>34</v>
      </c>
      <c r="M1352" s="10">
        <v>500000000</v>
      </c>
      <c r="N1352" s="10">
        <v>0</v>
      </c>
      <c r="O1352" s="4" t="s">
        <v>509</v>
      </c>
      <c r="P1352" s="4" t="s">
        <v>37</v>
      </c>
      <c r="Q1352" s="4" t="s">
        <v>38</v>
      </c>
      <c r="R1352" s="4" t="s">
        <v>178</v>
      </c>
      <c r="S1352" s="4" t="s">
        <v>143</v>
      </c>
      <c r="T1352" s="4" t="s">
        <v>4025</v>
      </c>
    </row>
    <row r="1353" spans="1:20" x14ac:dyDescent="0.2">
      <c r="A1353" s="4" t="str">
        <f t="shared" si="21"/>
        <v>CBVS 10.500 04/15/2018</v>
      </c>
      <c r="B1353" s="4" t="s">
        <v>47</v>
      </c>
      <c r="C1353" s="4" t="s">
        <v>4847</v>
      </c>
      <c r="D1353" s="4" t="s">
        <v>618</v>
      </c>
      <c r="E1353" s="4" t="s">
        <v>619</v>
      </c>
      <c r="F1353" s="9">
        <v>10.5</v>
      </c>
      <c r="G1353" s="4" t="s">
        <v>4772</v>
      </c>
      <c r="H1353" s="4" t="s">
        <v>162</v>
      </c>
      <c r="I1353" s="4" t="s">
        <v>3842</v>
      </c>
      <c r="J1353" s="4" t="s">
        <v>143</v>
      </c>
      <c r="K1353" s="4" t="s">
        <v>47</v>
      </c>
      <c r="L1353" s="4" t="s">
        <v>34</v>
      </c>
      <c r="M1353" s="10">
        <v>150000000</v>
      </c>
      <c r="N1353" s="10">
        <v>0</v>
      </c>
      <c r="O1353" s="4" t="s">
        <v>197</v>
      </c>
      <c r="P1353" s="4" t="s">
        <v>37</v>
      </c>
      <c r="Q1353" s="4" t="s">
        <v>164</v>
      </c>
      <c r="R1353" s="4" t="s">
        <v>178</v>
      </c>
      <c r="S1353" s="4" t="s">
        <v>600</v>
      </c>
      <c r="T1353" s="4" t="s">
        <v>4845</v>
      </c>
    </row>
    <row r="1354" spans="1:20" x14ac:dyDescent="0.2">
      <c r="A1354" s="4" t="str">
        <f t="shared" si="21"/>
        <v>CBVS 10.500 04/15/2018</v>
      </c>
      <c r="B1354" s="4" t="s">
        <v>47</v>
      </c>
      <c r="C1354" s="4" t="s">
        <v>4846</v>
      </c>
      <c r="D1354" s="4" t="s">
        <v>618</v>
      </c>
      <c r="E1354" s="4" t="s">
        <v>619</v>
      </c>
      <c r="F1354" s="9">
        <v>10.5</v>
      </c>
      <c r="G1354" s="4" t="s">
        <v>4772</v>
      </c>
      <c r="H1354" s="4" t="s">
        <v>167</v>
      </c>
      <c r="I1354" s="4" t="s">
        <v>3842</v>
      </c>
      <c r="J1354" s="4" t="s">
        <v>143</v>
      </c>
      <c r="K1354" s="4" t="s">
        <v>47</v>
      </c>
      <c r="L1354" s="4" t="s">
        <v>34</v>
      </c>
      <c r="M1354" s="10">
        <v>150000000</v>
      </c>
      <c r="N1354" s="10">
        <v>0</v>
      </c>
      <c r="O1354" s="4" t="s">
        <v>509</v>
      </c>
      <c r="P1354" s="4" t="s">
        <v>37</v>
      </c>
      <c r="Q1354" s="4" t="s">
        <v>164</v>
      </c>
      <c r="R1354" s="4" t="s">
        <v>178</v>
      </c>
      <c r="S1354" s="4" t="s">
        <v>600</v>
      </c>
      <c r="T1354" s="4" t="s">
        <v>4845</v>
      </c>
    </row>
    <row r="1355" spans="1:20" x14ac:dyDescent="0.2">
      <c r="A1355" s="4" t="str">
        <f t="shared" si="21"/>
        <v>XOHO 12.750 12/15/2007</v>
      </c>
      <c r="B1355" s="4" t="s">
        <v>47</v>
      </c>
      <c r="C1355" s="4" t="s">
        <v>3389</v>
      </c>
      <c r="D1355" s="4" t="s">
        <v>3390</v>
      </c>
      <c r="E1355" s="4" t="s">
        <v>3391</v>
      </c>
      <c r="F1355" s="9">
        <v>12.75</v>
      </c>
      <c r="G1355" s="4" t="s">
        <v>3369</v>
      </c>
      <c r="H1355" s="4"/>
      <c r="I1355" s="4" t="s">
        <v>1718</v>
      </c>
      <c r="J1355" s="4" t="s">
        <v>143</v>
      </c>
      <c r="K1355" s="4" t="s">
        <v>47</v>
      </c>
      <c r="L1355" s="4" t="s">
        <v>34</v>
      </c>
      <c r="M1355" s="10">
        <v>150000000</v>
      </c>
      <c r="N1355" s="10">
        <v>150000000</v>
      </c>
      <c r="O1355" s="4" t="s">
        <v>175</v>
      </c>
      <c r="P1355" s="4" t="s">
        <v>37</v>
      </c>
      <c r="Q1355" s="4" t="s">
        <v>38</v>
      </c>
      <c r="R1355" s="4"/>
      <c r="S1355" s="4" t="s">
        <v>143</v>
      </c>
      <c r="T1355" s="4"/>
    </row>
    <row r="1356" spans="1:20" x14ac:dyDescent="0.2">
      <c r="A1356" s="4" t="str">
        <f t="shared" si="21"/>
        <v>CHMFRU 9.250 11/15/2007</v>
      </c>
      <c r="B1356" s="4" t="s">
        <v>47</v>
      </c>
      <c r="C1356" s="4" t="s">
        <v>3296</v>
      </c>
      <c r="D1356" s="4" t="s">
        <v>3297</v>
      </c>
      <c r="E1356" s="4" t="s">
        <v>3298</v>
      </c>
      <c r="F1356" s="9">
        <v>9.25</v>
      </c>
      <c r="G1356" s="4" t="s">
        <v>3284</v>
      </c>
      <c r="H1356" s="4"/>
      <c r="I1356" s="4" t="s">
        <v>1972</v>
      </c>
      <c r="J1356" s="4" t="s">
        <v>143</v>
      </c>
      <c r="K1356" s="4" t="s">
        <v>47</v>
      </c>
      <c r="L1356" s="4" t="s">
        <v>34</v>
      </c>
      <c r="M1356" s="10">
        <v>274500000</v>
      </c>
      <c r="N1356" s="10">
        <v>0</v>
      </c>
      <c r="O1356" s="4" t="s">
        <v>509</v>
      </c>
      <c r="P1356" s="4" t="s">
        <v>37</v>
      </c>
      <c r="Q1356" s="4" t="s">
        <v>38</v>
      </c>
      <c r="R1356" s="4" t="s">
        <v>178</v>
      </c>
      <c r="S1356" s="4" t="s">
        <v>143</v>
      </c>
      <c r="T1356" s="4"/>
    </row>
    <row r="1357" spans="1:20" x14ac:dyDescent="0.2">
      <c r="A1357" s="4" t="str">
        <f t="shared" si="21"/>
        <v>OC 7.700 05/01/2008</v>
      </c>
      <c r="B1357" s="4" t="s">
        <v>47</v>
      </c>
      <c r="C1357" s="4" t="s">
        <v>3861</v>
      </c>
      <c r="D1357" s="4" t="s">
        <v>421</v>
      </c>
      <c r="E1357" s="4" t="s">
        <v>733</v>
      </c>
      <c r="F1357" s="9">
        <v>7.7</v>
      </c>
      <c r="G1357" s="4" t="s">
        <v>3854</v>
      </c>
      <c r="H1357" s="4"/>
      <c r="I1357" s="4" t="s">
        <v>1972</v>
      </c>
      <c r="J1357" s="4" t="s">
        <v>143</v>
      </c>
      <c r="K1357" s="4" t="s">
        <v>47</v>
      </c>
      <c r="L1357" s="4" t="s">
        <v>34</v>
      </c>
      <c r="M1357" s="10">
        <v>250000000</v>
      </c>
      <c r="N1357" s="10">
        <v>0</v>
      </c>
      <c r="O1357" s="4" t="s">
        <v>197</v>
      </c>
      <c r="P1357" s="4" t="s">
        <v>37</v>
      </c>
      <c r="Q1357" s="4" t="s">
        <v>38</v>
      </c>
      <c r="R1357" s="4" t="s">
        <v>178</v>
      </c>
      <c r="S1357" s="4" t="s">
        <v>143</v>
      </c>
      <c r="T1357" s="4" t="s">
        <v>4218</v>
      </c>
    </row>
    <row r="1358" spans="1:20" x14ac:dyDescent="0.2">
      <c r="A1358" s="4" t="str">
        <f t="shared" si="21"/>
        <v>OC 7.500 05/01/2005</v>
      </c>
      <c r="B1358" s="4" t="s">
        <v>47</v>
      </c>
      <c r="C1358" s="4" t="s">
        <v>1971</v>
      </c>
      <c r="D1358" s="4" t="s">
        <v>421</v>
      </c>
      <c r="E1358" s="4" t="s">
        <v>733</v>
      </c>
      <c r="F1358" s="9">
        <v>7.5</v>
      </c>
      <c r="G1358" s="4" t="s">
        <v>1968</v>
      </c>
      <c r="H1358" s="4"/>
      <c r="I1358" s="4" t="s">
        <v>1972</v>
      </c>
      <c r="J1358" s="4" t="s">
        <v>143</v>
      </c>
      <c r="K1358" s="4" t="s">
        <v>47</v>
      </c>
      <c r="L1358" s="4" t="s">
        <v>34</v>
      </c>
      <c r="M1358" s="10">
        <v>300000000</v>
      </c>
      <c r="N1358" s="10">
        <v>0</v>
      </c>
      <c r="O1358" s="4" t="s">
        <v>197</v>
      </c>
      <c r="P1358" s="4" t="s">
        <v>37</v>
      </c>
      <c r="Q1358" s="4" t="s">
        <v>38</v>
      </c>
      <c r="R1358" s="4" t="s">
        <v>178</v>
      </c>
      <c r="S1358" s="4" t="s">
        <v>143</v>
      </c>
      <c r="T1358" s="4" t="s">
        <v>4218</v>
      </c>
    </row>
    <row r="1359" spans="1:20" x14ac:dyDescent="0.2">
      <c r="A1359" s="4" t="str">
        <f t="shared" si="21"/>
        <v>TSICL 14.250 05/01/2006</v>
      </c>
      <c r="B1359" s="4" t="s">
        <v>47</v>
      </c>
      <c r="C1359" s="4" t="s">
        <v>2466</v>
      </c>
      <c r="D1359" s="4" t="s">
        <v>2467</v>
      </c>
      <c r="E1359" s="4" t="s">
        <v>2468</v>
      </c>
      <c r="F1359" s="9">
        <v>14.25</v>
      </c>
      <c r="G1359" s="4" t="s">
        <v>2470</v>
      </c>
      <c r="H1359" s="4" t="s">
        <v>167</v>
      </c>
      <c r="I1359" s="4" t="s">
        <v>2471</v>
      </c>
      <c r="J1359" s="4" t="s">
        <v>143</v>
      </c>
      <c r="K1359" s="4" t="s">
        <v>73</v>
      </c>
      <c r="L1359" s="4" t="s">
        <v>34</v>
      </c>
      <c r="M1359" s="10">
        <v>119000000</v>
      </c>
      <c r="N1359" s="10">
        <v>83375612.124000013</v>
      </c>
      <c r="O1359" s="4" t="s">
        <v>117</v>
      </c>
      <c r="P1359" s="4" t="s">
        <v>37</v>
      </c>
      <c r="Q1359" s="4" t="s">
        <v>304</v>
      </c>
      <c r="R1359" s="4" t="s">
        <v>178</v>
      </c>
      <c r="S1359" s="4" t="s">
        <v>143</v>
      </c>
      <c r="T1359" s="4" t="s">
        <v>4756</v>
      </c>
    </row>
    <row r="1360" spans="1:20" x14ac:dyDescent="0.2">
      <c r="A1360" s="4" t="str">
        <f t="shared" si="21"/>
        <v>TSICL 14.250 05/01/2006</v>
      </c>
      <c r="B1360" s="4" t="s">
        <v>47</v>
      </c>
      <c r="C1360" s="4" t="s">
        <v>2473</v>
      </c>
      <c r="D1360" s="4" t="s">
        <v>2467</v>
      </c>
      <c r="E1360" s="4" t="s">
        <v>2468</v>
      </c>
      <c r="F1360" s="9">
        <v>14.25</v>
      </c>
      <c r="G1360" s="4" t="s">
        <v>2470</v>
      </c>
      <c r="H1360" s="4" t="s">
        <v>162</v>
      </c>
      <c r="I1360" s="4" t="s">
        <v>2471</v>
      </c>
      <c r="J1360" s="4" t="s">
        <v>143</v>
      </c>
      <c r="K1360" s="4" t="s">
        <v>73</v>
      </c>
      <c r="L1360" s="4" t="s">
        <v>34</v>
      </c>
      <c r="M1360" s="10">
        <v>119000000</v>
      </c>
      <c r="N1360" s="10">
        <v>83375612.123999998</v>
      </c>
      <c r="O1360" s="4" t="s">
        <v>117</v>
      </c>
      <c r="P1360" s="4" t="s">
        <v>37</v>
      </c>
      <c r="Q1360" s="4" t="s">
        <v>304</v>
      </c>
      <c r="R1360" s="4" t="s">
        <v>178</v>
      </c>
      <c r="S1360" s="4" t="s">
        <v>143</v>
      </c>
      <c r="T1360" s="4" t="s">
        <v>4756</v>
      </c>
    </row>
    <row r="1361" spans="1:20" x14ac:dyDescent="0.2">
      <c r="A1361" s="4" t="str">
        <f t="shared" si="21"/>
        <v>IRILLC 11.250 07/15/2005</v>
      </c>
      <c r="B1361" s="4" t="s">
        <v>47</v>
      </c>
      <c r="C1361" s="4" t="s">
        <v>2101</v>
      </c>
      <c r="D1361" s="4" t="s">
        <v>2102</v>
      </c>
      <c r="E1361" s="4" t="s">
        <v>2103</v>
      </c>
      <c r="F1361" s="9">
        <v>11.25</v>
      </c>
      <c r="G1361" s="4" t="s">
        <v>2105</v>
      </c>
      <c r="H1361" s="4" t="s">
        <v>2106</v>
      </c>
      <c r="I1361" s="4" t="s">
        <v>2107</v>
      </c>
      <c r="J1361" s="4" t="s">
        <v>143</v>
      </c>
      <c r="K1361" s="4" t="s">
        <v>47</v>
      </c>
      <c r="L1361" s="4" t="s">
        <v>34</v>
      </c>
      <c r="M1361" s="10">
        <v>294365000</v>
      </c>
      <c r="N1361" s="10">
        <v>294365000</v>
      </c>
      <c r="O1361" s="4" t="s">
        <v>93</v>
      </c>
      <c r="P1361" s="4" t="s">
        <v>37</v>
      </c>
      <c r="Q1361" s="4" t="s">
        <v>38</v>
      </c>
      <c r="R1361" s="4" t="s">
        <v>178</v>
      </c>
      <c r="S1361" s="4" t="s">
        <v>143</v>
      </c>
      <c r="T1361" s="4"/>
    </row>
    <row r="1362" spans="1:20" x14ac:dyDescent="0.2">
      <c r="A1362" s="4" t="str">
        <f t="shared" si="21"/>
        <v>ABWI 0.000 05/12/2018</v>
      </c>
      <c r="B1362" s="4" t="s">
        <v>47</v>
      </c>
      <c r="C1362" s="4" t="s">
        <v>4844</v>
      </c>
      <c r="D1362" s="4" t="s">
        <v>4762</v>
      </c>
      <c r="E1362" s="4" t="s">
        <v>4761</v>
      </c>
      <c r="F1362" s="9">
        <v>0</v>
      </c>
      <c r="G1362" s="4" t="s">
        <v>4760</v>
      </c>
      <c r="H1362" s="4" t="s">
        <v>167</v>
      </c>
      <c r="I1362" s="4" t="s">
        <v>4843</v>
      </c>
      <c r="J1362" s="4" t="s">
        <v>143</v>
      </c>
      <c r="K1362" s="4" t="s">
        <v>92</v>
      </c>
      <c r="L1362" s="4" t="s">
        <v>34</v>
      </c>
      <c r="M1362" s="10">
        <v>1125000000</v>
      </c>
      <c r="N1362" s="10">
        <v>0</v>
      </c>
      <c r="O1362" s="4" t="s">
        <v>58</v>
      </c>
      <c r="P1362" s="4" t="s">
        <v>37</v>
      </c>
      <c r="Q1362" s="4" t="s">
        <v>38</v>
      </c>
      <c r="R1362" s="4" t="s">
        <v>178</v>
      </c>
      <c r="S1362" s="4" t="s">
        <v>143</v>
      </c>
      <c r="T1362" s="4" t="s">
        <v>4218</v>
      </c>
    </row>
    <row r="1363" spans="1:20" x14ac:dyDescent="0.2">
      <c r="A1363" s="4" t="str">
        <f t="shared" si="21"/>
        <v>SUPERC 11.500 05/15/2005</v>
      </c>
      <c r="B1363" s="4" t="s">
        <v>47</v>
      </c>
      <c r="C1363" s="4" t="s">
        <v>1998</v>
      </c>
      <c r="D1363" s="4" t="s">
        <v>1999</v>
      </c>
      <c r="E1363" s="4" t="s">
        <v>2000</v>
      </c>
      <c r="F1363" s="9">
        <v>11.5</v>
      </c>
      <c r="G1363" s="4" t="s">
        <v>1995</v>
      </c>
      <c r="H1363" s="4" t="s">
        <v>167</v>
      </c>
      <c r="I1363" s="4" t="s">
        <v>2002</v>
      </c>
      <c r="J1363" s="4" t="s">
        <v>143</v>
      </c>
      <c r="K1363" s="4" t="s">
        <v>47</v>
      </c>
      <c r="L1363" s="4" t="s">
        <v>34</v>
      </c>
      <c r="M1363" s="10">
        <v>300000000</v>
      </c>
      <c r="N1363" s="10">
        <v>300000000</v>
      </c>
      <c r="O1363" s="4" t="s">
        <v>175</v>
      </c>
      <c r="P1363" s="4" t="s">
        <v>37</v>
      </c>
      <c r="Q1363" s="4" t="s">
        <v>164</v>
      </c>
      <c r="R1363" s="4" t="s">
        <v>178</v>
      </c>
      <c r="S1363" s="4" t="s">
        <v>143</v>
      </c>
      <c r="T1363" s="4" t="s">
        <v>4842</v>
      </c>
    </row>
    <row r="1364" spans="1:20" x14ac:dyDescent="0.2">
      <c r="A1364" s="4" t="str">
        <f t="shared" si="21"/>
        <v>SUPERC 11.500 05/15/2005</v>
      </c>
      <c r="B1364" s="4" t="s">
        <v>47</v>
      </c>
      <c r="C1364" s="4" t="s">
        <v>2004</v>
      </c>
      <c r="D1364" s="4" t="s">
        <v>1999</v>
      </c>
      <c r="E1364" s="4" t="s">
        <v>2000</v>
      </c>
      <c r="F1364" s="9">
        <v>11.5</v>
      </c>
      <c r="G1364" s="4" t="s">
        <v>1995</v>
      </c>
      <c r="H1364" s="4" t="s">
        <v>162</v>
      </c>
      <c r="I1364" s="4" t="s">
        <v>2002</v>
      </c>
      <c r="J1364" s="4" t="s">
        <v>143</v>
      </c>
      <c r="K1364" s="4" t="s">
        <v>47</v>
      </c>
      <c r="L1364" s="4" t="s">
        <v>34</v>
      </c>
      <c r="M1364" s="10">
        <v>300000000</v>
      </c>
      <c r="N1364" s="10">
        <v>300000000</v>
      </c>
      <c r="O1364" s="4" t="s">
        <v>175</v>
      </c>
      <c r="P1364" s="4" t="s">
        <v>37</v>
      </c>
      <c r="Q1364" s="4" t="s">
        <v>164</v>
      </c>
      <c r="R1364" s="4" t="s">
        <v>178</v>
      </c>
      <c r="S1364" s="4" t="s">
        <v>143</v>
      </c>
      <c r="T1364" s="4" t="s">
        <v>4842</v>
      </c>
    </row>
    <row r="1365" spans="1:20" x14ac:dyDescent="0.2">
      <c r="A1365" s="4" t="str">
        <f t="shared" si="21"/>
        <v>IRILLC 10.875 07/15/2005</v>
      </c>
      <c r="B1365" s="4" t="s">
        <v>47</v>
      </c>
      <c r="C1365" s="4" t="s">
        <v>2119</v>
      </c>
      <c r="D1365" s="4" t="s">
        <v>2102</v>
      </c>
      <c r="E1365" s="4" t="s">
        <v>2103</v>
      </c>
      <c r="F1365" s="9">
        <v>10.875</v>
      </c>
      <c r="G1365" s="4" t="s">
        <v>2105</v>
      </c>
      <c r="H1365" s="4" t="s">
        <v>600</v>
      </c>
      <c r="I1365" s="4" t="s">
        <v>2002</v>
      </c>
      <c r="J1365" s="4" t="s">
        <v>143</v>
      </c>
      <c r="K1365" s="4" t="s">
        <v>47</v>
      </c>
      <c r="L1365" s="4" t="s">
        <v>34</v>
      </c>
      <c r="M1365" s="10">
        <v>350000000</v>
      </c>
      <c r="N1365" s="10">
        <v>350000000</v>
      </c>
      <c r="O1365" s="4" t="s">
        <v>93</v>
      </c>
      <c r="P1365" s="4" t="s">
        <v>37</v>
      </c>
      <c r="Q1365" s="4" t="s">
        <v>38</v>
      </c>
      <c r="R1365" s="4" t="s">
        <v>178</v>
      </c>
      <c r="S1365" s="4" t="s">
        <v>143</v>
      </c>
      <c r="T1365" s="4" t="s">
        <v>4477</v>
      </c>
    </row>
    <row r="1366" spans="1:20" x14ac:dyDescent="0.2">
      <c r="A1366" s="4" t="str">
        <f t="shared" si="21"/>
        <v>SPOK 11.250 02/01/2008</v>
      </c>
      <c r="B1366" s="4" t="s">
        <v>47</v>
      </c>
      <c r="C1366" s="4" t="s">
        <v>3492</v>
      </c>
      <c r="D1366" s="4" t="s">
        <v>3493</v>
      </c>
      <c r="E1366" s="4" t="s">
        <v>3494</v>
      </c>
      <c r="F1366" s="9">
        <v>11.25</v>
      </c>
      <c r="G1366" s="4" t="s">
        <v>3487</v>
      </c>
      <c r="H1366" s="4"/>
      <c r="I1366" s="4" t="s">
        <v>3496</v>
      </c>
      <c r="J1366" s="4" t="s">
        <v>143</v>
      </c>
      <c r="K1366" s="4" t="s">
        <v>47</v>
      </c>
      <c r="L1366" s="4" t="s">
        <v>34</v>
      </c>
      <c r="M1366" s="10">
        <v>432000000</v>
      </c>
      <c r="N1366" s="10">
        <v>316140000</v>
      </c>
      <c r="O1366" s="4" t="s">
        <v>1224</v>
      </c>
      <c r="P1366" s="4" t="s">
        <v>37</v>
      </c>
      <c r="Q1366" s="4" t="s">
        <v>38</v>
      </c>
      <c r="R1366" s="4" t="s">
        <v>178</v>
      </c>
      <c r="S1366" s="4"/>
      <c r="T1366" s="4"/>
    </row>
    <row r="1367" spans="1:20" x14ac:dyDescent="0.2">
      <c r="A1367" s="4" t="str">
        <f t="shared" si="21"/>
        <v>BRILL 12.000 12/15/2007</v>
      </c>
      <c r="B1367" s="4" t="s">
        <v>47</v>
      </c>
      <c r="C1367" s="4" t="s">
        <v>3373</v>
      </c>
      <c r="D1367" s="4" t="s">
        <v>3374</v>
      </c>
      <c r="E1367" s="4" t="s">
        <v>3375</v>
      </c>
      <c r="F1367" s="9">
        <v>12</v>
      </c>
      <c r="G1367" s="4" t="s">
        <v>3369</v>
      </c>
      <c r="H1367" s="4" t="s">
        <v>114</v>
      </c>
      <c r="I1367" s="4" t="s">
        <v>3377</v>
      </c>
      <c r="J1367" s="4" t="s">
        <v>143</v>
      </c>
      <c r="K1367" s="4" t="s">
        <v>47</v>
      </c>
      <c r="L1367" s="4" t="s">
        <v>34</v>
      </c>
      <c r="M1367" s="10">
        <v>105000000</v>
      </c>
      <c r="N1367" s="10">
        <v>105000000</v>
      </c>
      <c r="O1367" s="4" t="s">
        <v>93</v>
      </c>
      <c r="P1367" s="4" t="s">
        <v>37</v>
      </c>
      <c r="Q1367" s="4" t="s">
        <v>38</v>
      </c>
      <c r="R1367" s="4" t="s">
        <v>178</v>
      </c>
      <c r="S1367" s="4" t="s">
        <v>143</v>
      </c>
      <c r="T1367" s="4"/>
    </row>
    <row r="1368" spans="1:20" x14ac:dyDescent="0.2">
      <c r="A1368" s="4" t="str">
        <f t="shared" si="21"/>
        <v>DYN 7.125 05/15/2018</v>
      </c>
      <c r="B1368" s="4" t="s">
        <v>47</v>
      </c>
      <c r="C1368" s="4" t="s">
        <v>4841</v>
      </c>
      <c r="D1368" s="4" t="s">
        <v>4069</v>
      </c>
      <c r="E1368" s="4" t="s">
        <v>4068</v>
      </c>
      <c r="F1368" s="9">
        <v>7.125</v>
      </c>
      <c r="G1368" s="4" t="s">
        <v>4840</v>
      </c>
      <c r="H1368" s="4"/>
      <c r="I1368" s="4" t="s">
        <v>4839</v>
      </c>
      <c r="J1368" s="4" t="s">
        <v>143</v>
      </c>
      <c r="K1368" s="4" t="s">
        <v>47</v>
      </c>
      <c r="L1368" s="4" t="s">
        <v>34</v>
      </c>
      <c r="M1368" s="10">
        <v>175000000</v>
      </c>
      <c r="N1368" s="10">
        <v>0</v>
      </c>
      <c r="O1368" s="4" t="s">
        <v>175</v>
      </c>
      <c r="P1368" s="4" t="s">
        <v>37</v>
      </c>
      <c r="Q1368" s="4" t="s">
        <v>38</v>
      </c>
      <c r="R1368" s="4" t="s">
        <v>178</v>
      </c>
      <c r="S1368" s="4" t="s">
        <v>143</v>
      </c>
      <c r="T1368" s="4" t="s">
        <v>4031</v>
      </c>
    </row>
    <row r="1369" spans="1:20" x14ac:dyDescent="0.2">
      <c r="A1369" s="4" t="str">
        <f t="shared" si="21"/>
        <v>SEACTR 7.875 02/15/2008</v>
      </c>
      <c r="B1369" s="4" t="s">
        <v>47</v>
      </c>
      <c r="C1369" s="4" t="s">
        <v>3515</v>
      </c>
      <c r="D1369" s="4" t="s">
        <v>2731</v>
      </c>
      <c r="E1369" s="4" t="s">
        <v>2732</v>
      </c>
      <c r="F1369" s="9">
        <v>7.875</v>
      </c>
      <c r="G1369" s="4" t="s">
        <v>3516</v>
      </c>
      <c r="H1369" s="4" t="s">
        <v>114</v>
      </c>
      <c r="I1369" s="4" t="s">
        <v>3517</v>
      </c>
      <c r="J1369" s="4" t="s">
        <v>143</v>
      </c>
      <c r="K1369" s="4" t="s">
        <v>47</v>
      </c>
      <c r="L1369" s="4" t="s">
        <v>34</v>
      </c>
      <c r="M1369" s="10">
        <v>150000000</v>
      </c>
      <c r="N1369" s="10">
        <v>149750000</v>
      </c>
      <c r="O1369" s="4" t="s">
        <v>175</v>
      </c>
      <c r="P1369" s="4" t="s">
        <v>37</v>
      </c>
      <c r="Q1369" s="4" t="s">
        <v>2333</v>
      </c>
      <c r="R1369" s="4" t="s">
        <v>178</v>
      </c>
      <c r="S1369" s="4" t="s">
        <v>143</v>
      </c>
      <c r="T1369" s="4"/>
    </row>
    <row r="1370" spans="1:20" x14ac:dyDescent="0.2">
      <c r="A1370" s="4" t="str">
        <f t="shared" si="21"/>
        <v>GYLDQ 9.125 03/01/2008</v>
      </c>
      <c r="B1370" s="4" t="s">
        <v>47</v>
      </c>
      <c r="C1370" s="4" t="s">
        <v>3575</v>
      </c>
      <c r="D1370" s="4" t="s">
        <v>3576</v>
      </c>
      <c r="E1370" s="4" t="s">
        <v>3577</v>
      </c>
      <c r="F1370" s="9">
        <v>9.125</v>
      </c>
      <c r="G1370" s="4" t="s">
        <v>3572</v>
      </c>
      <c r="H1370" s="4"/>
      <c r="I1370" s="4" t="s">
        <v>3517</v>
      </c>
      <c r="J1370" s="4" t="s">
        <v>143</v>
      </c>
      <c r="K1370" s="4" t="s">
        <v>47</v>
      </c>
      <c r="L1370" s="4" t="s">
        <v>34</v>
      </c>
      <c r="M1370" s="10">
        <v>299500000</v>
      </c>
      <c r="N1370" s="10">
        <v>0</v>
      </c>
      <c r="O1370" s="4" t="s">
        <v>93</v>
      </c>
      <c r="P1370" s="4" t="s">
        <v>37</v>
      </c>
      <c r="Q1370" s="4" t="s">
        <v>38</v>
      </c>
      <c r="R1370" s="4" t="s">
        <v>178</v>
      </c>
      <c r="S1370" s="4" t="s">
        <v>143</v>
      </c>
      <c r="T1370" s="4"/>
    </row>
    <row r="1371" spans="1:20" x14ac:dyDescent="0.2">
      <c r="A1371" s="4" t="str">
        <f t="shared" si="21"/>
        <v>CONXUS 9.000 05/15/2001</v>
      </c>
      <c r="B1371" s="4" t="s">
        <v>47</v>
      </c>
      <c r="C1371" s="4" t="s">
        <v>403</v>
      </c>
      <c r="D1371" s="4" t="s">
        <v>404</v>
      </c>
      <c r="E1371" s="4" t="s">
        <v>405</v>
      </c>
      <c r="F1371" s="9">
        <v>9</v>
      </c>
      <c r="G1371" s="4" t="s">
        <v>396</v>
      </c>
      <c r="H1371" s="4" t="s">
        <v>167</v>
      </c>
      <c r="I1371" s="4" t="s">
        <v>407</v>
      </c>
      <c r="J1371" s="4"/>
      <c r="K1371" s="4" t="s">
        <v>330</v>
      </c>
      <c r="L1371" s="4" t="s">
        <v>34</v>
      </c>
      <c r="M1371" s="10">
        <v>100000000</v>
      </c>
      <c r="N1371" s="10">
        <v>0</v>
      </c>
      <c r="O1371" s="4" t="s">
        <v>409</v>
      </c>
      <c r="P1371" s="4" t="s">
        <v>37</v>
      </c>
      <c r="Q1371" s="4" t="s">
        <v>38</v>
      </c>
      <c r="R1371" s="4"/>
      <c r="S1371" s="4"/>
      <c r="T1371" s="4" t="s">
        <v>4795</v>
      </c>
    </row>
    <row r="1372" spans="1:20" x14ac:dyDescent="0.2">
      <c r="A1372" s="4" t="str">
        <f t="shared" si="21"/>
        <v>CONXUS 9.000 05/15/2001</v>
      </c>
      <c r="B1372" s="4" t="s">
        <v>47</v>
      </c>
      <c r="C1372" s="4" t="s">
        <v>411</v>
      </c>
      <c r="D1372" s="4" t="s">
        <v>404</v>
      </c>
      <c r="E1372" s="4" t="s">
        <v>405</v>
      </c>
      <c r="F1372" s="9">
        <v>9</v>
      </c>
      <c r="G1372" s="4" t="s">
        <v>396</v>
      </c>
      <c r="H1372" s="4" t="s">
        <v>335</v>
      </c>
      <c r="I1372" s="4" t="s">
        <v>407</v>
      </c>
      <c r="J1372" s="4"/>
      <c r="K1372" s="4" t="s">
        <v>330</v>
      </c>
      <c r="L1372" s="4" t="s">
        <v>34</v>
      </c>
      <c r="M1372" s="10">
        <v>100000000</v>
      </c>
      <c r="N1372" s="10">
        <v>0</v>
      </c>
      <c r="O1372" s="4" t="s">
        <v>409</v>
      </c>
      <c r="P1372" s="4" t="s">
        <v>37</v>
      </c>
      <c r="Q1372" s="4" t="s">
        <v>38</v>
      </c>
      <c r="R1372" s="4"/>
      <c r="S1372" s="4"/>
      <c r="T1372" s="4" t="s">
        <v>4795</v>
      </c>
    </row>
    <row r="1373" spans="1:20" x14ac:dyDescent="0.2">
      <c r="A1373" s="4" t="str">
        <f t="shared" si="21"/>
        <v>NETHOL 10.250 11/01/2007</v>
      </c>
      <c r="B1373" s="4" t="s">
        <v>47</v>
      </c>
      <c r="C1373" s="4" t="s">
        <v>3256</v>
      </c>
      <c r="D1373" s="4" t="s">
        <v>3257</v>
      </c>
      <c r="E1373" s="4" t="s">
        <v>3258</v>
      </c>
      <c r="F1373" s="9">
        <v>10.25</v>
      </c>
      <c r="G1373" s="4" t="s">
        <v>3255</v>
      </c>
      <c r="H1373" s="4" t="s">
        <v>114</v>
      </c>
      <c r="I1373" s="4" t="s">
        <v>1770</v>
      </c>
      <c r="J1373" s="4" t="s">
        <v>143</v>
      </c>
      <c r="K1373" s="4" t="s">
        <v>47</v>
      </c>
      <c r="L1373" s="4" t="s">
        <v>34</v>
      </c>
      <c r="M1373" s="10">
        <v>199500000</v>
      </c>
      <c r="N1373" s="10">
        <v>199500000</v>
      </c>
      <c r="O1373" s="4" t="s">
        <v>93</v>
      </c>
      <c r="P1373" s="4" t="s">
        <v>37</v>
      </c>
      <c r="Q1373" s="4" t="s">
        <v>137</v>
      </c>
      <c r="R1373" s="4" t="s">
        <v>178</v>
      </c>
      <c r="S1373" s="4" t="s">
        <v>143</v>
      </c>
      <c r="T1373" s="4"/>
    </row>
    <row r="1374" spans="1:20" x14ac:dyDescent="0.2">
      <c r="A1374" s="4" t="str">
        <f t="shared" si="21"/>
        <v>NETHOL 11.250 11/01/2007</v>
      </c>
      <c r="B1374" s="4" t="s">
        <v>47</v>
      </c>
      <c r="C1374" s="4" t="s">
        <v>3260</v>
      </c>
      <c r="D1374" s="4" t="s">
        <v>3257</v>
      </c>
      <c r="E1374" s="4" t="s">
        <v>3258</v>
      </c>
      <c r="F1374" s="9">
        <v>11.25</v>
      </c>
      <c r="G1374" s="4" t="s">
        <v>3255</v>
      </c>
      <c r="H1374" s="4" t="s">
        <v>114</v>
      </c>
      <c r="I1374" s="4" t="s">
        <v>1770</v>
      </c>
      <c r="J1374" s="4" t="s">
        <v>143</v>
      </c>
      <c r="K1374" s="4" t="s">
        <v>47</v>
      </c>
      <c r="L1374" s="4" t="s">
        <v>34</v>
      </c>
      <c r="M1374" s="10">
        <v>192050000</v>
      </c>
      <c r="N1374" s="10">
        <v>192050000</v>
      </c>
      <c r="O1374" s="4" t="s">
        <v>93</v>
      </c>
      <c r="P1374" s="4" t="s">
        <v>37</v>
      </c>
      <c r="Q1374" s="4" t="s">
        <v>137</v>
      </c>
      <c r="R1374" s="4" t="s">
        <v>178</v>
      </c>
      <c r="S1374" s="4" t="s">
        <v>143</v>
      </c>
      <c r="T1374" s="4"/>
    </row>
    <row r="1375" spans="1:20" x14ac:dyDescent="0.2">
      <c r="A1375" s="4" t="str">
        <f t="shared" si="21"/>
        <v>VIAS 9.750 06/01/2007</v>
      </c>
      <c r="B1375" s="4" t="s">
        <v>47</v>
      </c>
      <c r="C1375" s="4" t="s">
        <v>2982</v>
      </c>
      <c r="D1375" s="4" t="s">
        <v>2983</v>
      </c>
      <c r="E1375" s="4" t="s">
        <v>2984</v>
      </c>
      <c r="F1375" s="9">
        <v>9.75</v>
      </c>
      <c r="G1375" s="4" t="s">
        <v>2975</v>
      </c>
      <c r="H1375" s="4" t="s">
        <v>114</v>
      </c>
      <c r="I1375" s="4" t="s">
        <v>1770</v>
      </c>
      <c r="J1375" s="4" t="s">
        <v>143</v>
      </c>
      <c r="K1375" s="4" t="s">
        <v>47</v>
      </c>
      <c r="L1375" s="4" t="s">
        <v>34</v>
      </c>
      <c r="M1375" s="10">
        <v>100000000</v>
      </c>
      <c r="N1375" s="10">
        <v>0</v>
      </c>
      <c r="O1375" s="4" t="s">
        <v>409</v>
      </c>
      <c r="P1375" s="4" t="s">
        <v>37</v>
      </c>
      <c r="Q1375" s="4" t="s">
        <v>38</v>
      </c>
      <c r="R1375" s="4" t="s">
        <v>178</v>
      </c>
      <c r="S1375" s="4" t="s">
        <v>143</v>
      </c>
      <c r="T1375" s="4"/>
    </row>
    <row r="1376" spans="1:20" x14ac:dyDescent="0.2">
      <c r="A1376" s="4" t="str">
        <f t="shared" si="21"/>
        <v>RCNCQ 9.800 02/15/2008</v>
      </c>
      <c r="B1376" s="4" t="s">
        <v>47</v>
      </c>
      <c r="C1376" s="4" t="s">
        <v>3528</v>
      </c>
      <c r="D1376" s="4" t="s">
        <v>3230</v>
      </c>
      <c r="E1376" s="4" t="s">
        <v>3231</v>
      </c>
      <c r="F1376" s="9">
        <v>9.8000000000000007</v>
      </c>
      <c r="G1376" s="4" t="s">
        <v>3516</v>
      </c>
      <c r="H1376" s="4" t="s">
        <v>114</v>
      </c>
      <c r="I1376" s="4" t="s">
        <v>2060</v>
      </c>
      <c r="J1376" s="4" t="s">
        <v>143</v>
      </c>
      <c r="K1376" s="4" t="s">
        <v>47</v>
      </c>
      <c r="L1376" s="4" t="s">
        <v>34</v>
      </c>
      <c r="M1376" s="10">
        <v>567000000</v>
      </c>
      <c r="N1376" s="10">
        <v>0</v>
      </c>
      <c r="O1376" s="4" t="s">
        <v>493</v>
      </c>
      <c r="P1376" s="4" t="s">
        <v>37</v>
      </c>
      <c r="Q1376" s="4" t="s">
        <v>38</v>
      </c>
      <c r="R1376" s="4" t="s">
        <v>178</v>
      </c>
      <c r="S1376" s="4" t="s">
        <v>143</v>
      </c>
      <c r="T1376" s="4"/>
    </row>
    <row r="1377" spans="1:20" x14ac:dyDescent="0.2">
      <c r="A1377" s="4" t="str">
        <f t="shared" si="21"/>
        <v>BIGF 9.875 06/01/2008</v>
      </c>
      <c r="B1377" s="4" t="s">
        <v>47</v>
      </c>
      <c r="C1377" s="4" t="s">
        <v>4838</v>
      </c>
      <c r="D1377" s="4" t="s">
        <v>4836</v>
      </c>
      <c r="E1377" s="4" t="s">
        <v>4835</v>
      </c>
      <c r="F1377" s="9">
        <v>9.875</v>
      </c>
      <c r="G1377" s="4" t="s">
        <v>3969</v>
      </c>
      <c r="H1377" s="4" t="s">
        <v>167</v>
      </c>
      <c r="I1377" s="4" t="s">
        <v>4834</v>
      </c>
      <c r="J1377" s="4" t="s">
        <v>143</v>
      </c>
      <c r="K1377" s="4" t="s">
        <v>47</v>
      </c>
      <c r="L1377" s="4" t="s">
        <v>34</v>
      </c>
      <c r="M1377" s="10">
        <v>200000000</v>
      </c>
      <c r="N1377" s="10">
        <v>0</v>
      </c>
      <c r="O1377" s="4" t="s">
        <v>93</v>
      </c>
      <c r="P1377" s="4" t="s">
        <v>37</v>
      </c>
      <c r="Q1377" s="4" t="s">
        <v>38</v>
      </c>
      <c r="R1377" s="4" t="s">
        <v>178</v>
      </c>
      <c r="S1377" s="4" t="s">
        <v>143</v>
      </c>
      <c r="T1377" s="4" t="s">
        <v>4833</v>
      </c>
    </row>
    <row r="1378" spans="1:20" x14ac:dyDescent="0.2">
      <c r="A1378" s="4" t="str">
        <f t="shared" si="21"/>
        <v>BIGF 9.875 06/01/2008</v>
      </c>
      <c r="B1378" s="4" t="s">
        <v>47</v>
      </c>
      <c r="C1378" s="4" t="s">
        <v>4837</v>
      </c>
      <c r="D1378" s="4" t="s">
        <v>4836</v>
      </c>
      <c r="E1378" s="4" t="s">
        <v>4835</v>
      </c>
      <c r="F1378" s="9">
        <v>9.875</v>
      </c>
      <c r="G1378" s="4" t="s">
        <v>3969</v>
      </c>
      <c r="H1378" s="4" t="s">
        <v>162</v>
      </c>
      <c r="I1378" s="4" t="s">
        <v>4834</v>
      </c>
      <c r="J1378" s="4" t="s">
        <v>143</v>
      </c>
      <c r="K1378" s="4" t="s">
        <v>47</v>
      </c>
      <c r="L1378" s="4" t="s">
        <v>34</v>
      </c>
      <c r="M1378" s="10">
        <v>200000000</v>
      </c>
      <c r="N1378" s="10">
        <v>0</v>
      </c>
      <c r="O1378" s="4" t="s">
        <v>93</v>
      </c>
      <c r="P1378" s="4" t="s">
        <v>37</v>
      </c>
      <c r="Q1378" s="4" t="s">
        <v>38</v>
      </c>
      <c r="R1378" s="4" t="s">
        <v>178</v>
      </c>
      <c r="S1378" s="4" t="s">
        <v>143</v>
      </c>
      <c r="T1378" s="4" t="s">
        <v>4833</v>
      </c>
    </row>
    <row r="1379" spans="1:20" x14ac:dyDescent="0.2">
      <c r="A1379" s="4" t="str">
        <f t="shared" si="21"/>
        <v>PSIINC 10.000 02/15/2005</v>
      </c>
      <c r="B1379" s="4" t="s">
        <v>47</v>
      </c>
      <c r="C1379" s="4" t="s">
        <v>1853</v>
      </c>
      <c r="D1379" s="4" t="s">
        <v>1854</v>
      </c>
      <c r="E1379" s="4" t="s">
        <v>1855</v>
      </c>
      <c r="F1379" s="9">
        <v>10</v>
      </c>
      <c r="G1379" s="4" t="s">
        <v>1857</v>
      </c>
      <c r="H1379" s="4" t="s">
        <v>114</v>
      </c>
      <c r="I1379" s="4" t="s">
        <v>1858</v>
      </c>
      <c r="J1379" s="4" t="s">
        <v>143</v>
      </c>
      <c r="K1379" s="4" t="s">
        <v>47</v>
      </c>
      <c r="L1379" s="4" t="s">
        <v>34</v>
      </c>
      <c r="M1379" s="10">
        <v>600000000</v>
      </c>
      <c r="N1379" s="10">
        <v>0</v>
      </c>
      <c r="O1379" s="4" t="s">
        <v>509</v>
      </c>
      <c r="P1379" s="4" t="s">
        <v>37</v>
      </c>
      <c r="Q1379" s="4" t="s">
        <v>38</v>
      </c>
      <c r="R1379" s="4" t="s">
        <v>178</v>
      </c>
      <c r="S1379" s="4" t="s">
        <v>143</v>
      </c>
      <c r="T1379" s="4"/>
    </row>
    <row r="1380" spans="1:20" x14ac:dyDescent="0.2">
      <c r="A1380" s="4" t="str">
        <f t="shared" si="21"/>
        <v>CNCEQ 6.800 06/15/2005</v>
      </c>
      <c r="B1380" s="4" t="s">
        <v>47</v>
      </c>
      <c r="C1380" s="4" t="s">
        <v>2066</v>
      </c>
      <c r="D1380" s="4" t="s">
        <v>820</v>
      </c>
      <c r="E1380" s="4" t="s">
        <v>821</v>
      </c>
      <c r="F1380" s="9">
        <v>6.8</v>
      </c>
      <c r="G1380" s="4" t="s">
        <v>2056</v>
      </c>
      <c r="H1380" s="4"/>
      <c r="I1380" s="4" t="s">
        <v>2059</v>
      </c>
      <c r="J1380" s="4" t="s">
        <v>143</v>
      </c>
      <c r="K1380" s="4" t="s">
        <v>47</v>
      </c>
      <c r="L1380" s="4" t="s">
        <v>34</v>
      </c>
      <c r="M1380" s="10">
        <v>250000000</v>
      </c>
      <c r="N1380" s="10">
        <v>0</v>
      </c>
      <c r="O1380" s="4" t="s">
        <v>175</v>
      </c>
      <c r="P1380" s="4" t="s">
        <v>37</v>
      </c>
      <c r="Q1380" s="4" t="s">
        <v>38</v>
      </c>
      <c r="R1380" s="4" t="s">
        <v>178</v>
      </c>
      <c r="S1380" s="4" t="s">
        <v>143</v>
      </c>
      <c r="T1380" s="4" t="s">
        <v>4214</v>
      </c>
    </row>
    <row r="1381" spans="1:20" x14ac:dyDescent="0.2">
      <c r="A1381" s="4" t="str">
        <f t="shared" si="21"/>
        <v>GGPH 9.750 02/15/2008</v>
      </c>
      <c r="B1381" s="4" t="s">
        <v>47</v>
      </c>
      <c r="C1381" s="4" t="s">
        <v>3529</v>
      </c>
      <c r="D1381" s="4" t="s">
        <v>3530</v>
      </c>
      <c r="E1381" s="4" t="s">
        <v>3531</v>
      </c>
      <c r="F1381" s="9">
        <v>9.75</v>
      </c>
      <c r="G1381" s="4" t="s">
        <v>3516</v>
      </c>
      <c r="H1381" s="4" t="s">
        <v>114</v>
      </c>
      <c r="I1381" s="4" t="s">
        <v>3354</v>
      </c>
      <c r="J1381" s="4" t="s">
        <v>143</v>
      </c>
      <c r="K1381" s="4" t="s">
        <v>47</v>
      </c>
      <c r="L1381" s="4" t="s">
        <v>34</v>
      </c>
      <c r="M1381" s="10">
        <v>100000000</v>
      </c>
      <c r="N1381" s="10">
        <v>0</v>
      </c>
      <c r="O1381" s="4" t="s">
        <v>93</v>
      </c>
      <c r="P1381" s="4" t="s">
        <v>37</v>
      </c>
      <c r="Q1381" s="4" t="s">
        <v>38</v>
      </c>
      <c r="R1381" s="4" t="s">
        <v>178</v>
      </c>
      <c r="S1381" s="4" t="s">
        <v>143</v>
      </c>
      <c r="T1381" s="4"/>
    </row>
    <row r="1382" spans="1:20" x14ac:dyDescent="0.2">
      <c r="A1382" s="4" t="str">
        <f t="shared" si="21"/>
        <v>AAPC 11.750 12/01/2007</v>
      </c>
      <c r="B1382" s="4" t="s">
        <v>47</v>
      </c>
      <c r="C1382" s="4" t="s">
        <v>3350</v>
      </c>
      <c r="D1382" s="4" t="s">
        <v>3351</v>
      </c>
      <c r="E1382" s="4" t="s">
        <v>3352</v>
      </c>
      <c r="F1382" s="9">
        <v>11.75</v>
      </c>
      <c r="G1382" s="4" t="s">
        <v>3345</v>
      </c>
      <c r="H1382" s="4"/>
      <c r="I1382" s="4" t="s">
        <v>3354</v>
      </c>
      <c r="J1382" s="4" t="s">
        <v>143</v>
      </c>
      <c r="K1382" s="4" t="s">
        <v>47</v>
      </c>
      <c r="L1382" s="4" t="s">
        <v>34</v>
      </c>
      <c r="M1382" s="10">
        <v>125000000</v>
      </c>
      <c r="N1382" s="10">
        <v>0</v>
      </c>
      <c r="O1382" s="4" t="s">
        <v>93</v>
      </c>
      <c r="P1382" s="4" t="s">
        <v>37</v>
      </c>
      <c r="Q1382" s="4" t="s">
        <v>38</v>
      </c>
      <c r="R1382" s="4" t="s">
        <v>178</v>
      </c>
      <c r="S1382" s="4" t="s">
        <v>143</v>
      </c>
      <c r="T1382" s="4"/>
    </row>
    <row r="1383" spans="1:20" x14ac:dyDescent="0.2">
      <c r="A1383" s="4" t="str">
        <f t="shared" si="21"/>
        <v>WERHOL 10.000 11/15/2007</v>
      </c>
      <c r="B1383" s="4" t="s">
        <v>47</v>
      </c>
      <c r="C1383" s="4" t="s">
        <v>3280</v>
      </c>
      <c r="D1383" s="4" t="s">
        <v>3281</v>
      </c>
      <c r="E1383" s="4" t="s">
        <v>3282</v>
      </c>
      <c r="F1383" s="9">
        <v>10</v>
      </c>
      <c r="G1383" s="4" t="s">
        <v>3284</v>
      </c>
      <c r="H1383" s="4" t="s">
        <v>439</v>
      </c>
      <c r="I1383" s="4" t="s">
        <v>3285</v>
      </c>
      <c r="J1383" s="4" t="s">
        <v>143</v>
      </c>
      <c r="K1383" s="4" t="s">
        <v>47</v>
      </c>
      <c r="L1383" s="4" t="s">
        <v>34</v>
      </c>
      <c r="M1383" s="10">
        <v>135000000</v>
      </c>
      <c r="N1383" s="10">
        <v>135000000</v>
      </c>
      <c r="O1383" s="4" t="s">
        <v>93</v>
      </c>
      <c r="P1383" s="4" t="s">
        <v>37</v>
      </c>
      <c r="Q1383" s="4" t="s">
        <v>38</v>
      </c>
      <c r="R1383" s="4" t="s">
        <v>178</v>
      </c>
      <c r="S1383" s="4" t="s">
        <v>143</v>
      </c>
      <c r="T1383" s="4"/>
    </row>
    <row r="1384" spans="1:20" x14ac:dyDescent="0.2">
      <c r="A1384" s="4" t="str">
        <f t="shared" si="21"/>
        <v>ELNK 8.875 03/01/2008</v>
      </c>
      <c r="B1384" s="4" t="s">
        <v>47</v>
      </c>
      <c r="C1384" s="4" t="s">
        <v>3582</v>
      </c>
      <c r="D1384" s="4" t="s">
        <v>2501</v>
      </c>
      <c r="E1384" s="4" t="s">
        <v>2502</v>
      </c>
      <c r="F1384" s="9">
        <v>8.875</v>
      </c>
      <c r="G1384" s="4" t="s">
        <v>3572</v>
      </c>
      <c r="H1384" s="4"/>
      <c r="I1384" s="4" t="s">
        <v>3583</v>
      </c>
      <c r="J1384" s="4" t="s">
        <v>143</v>
      </c>
      <c r="K1384" s="4" t="s">
        <v>47</v>
      </c>
      <c r="L1384" s="4" t="s">
        <v>34</v>
      </c>
      <c r="M1384" s="10">
        <v>160000000</v>
      </c>
      <c r="N1384" s="10">
        <v>0</v>
      </c>
      <c r="O1384" s="4" t="s">
        <v>509</v>
      </c>
      <c r="P1384" s="4" t="s">
        <v>37</v>
      </c>
      <c r="Q1384" s="4" t="s">
        <v>38</v>
      </c>
      <c r="R1384" s="4" t="s">
        <v>178</v>
      </c>
      <c r="S1384" s="4" t="s">
        <v>143</v>
      </c>
      <c r="T1384" s="4"/>
    </row>
    <row r="1385" spans="1:20" x14ac:dyDescent="0.2">
      <c r="A1385" s="4" t="str">
        <f t="shared" si="21"/>
        <v>RSLCF 9.125 03/01/2008</v>
      </c>
      <c r="B1385" s="4" t="s">
        <v>47</v>
      </c>
      <c r="C1385" s="4" t="s">
        <v>3573</v>
      </c>
      <c r="D1385" s="4" t="s">
        <v>2748</v>
      </c>
      <c r="E1385" s="4" t="s">
        <v>3574</v>
      </c>
      <c r="F1385" s="9">
        <v>9.125</v>
      </c>
      <c r="G1385" s="4" t="s">
        <v>3572</v>
      </c>
      <c r="H1385" s="4"/>
      <c r="I1385" s="4" t="s">
        <v>3406</v>
      </c>
      <c r="J1385" s="4" t="s">
        <v>143</v>
      </c>
      <c r="K1385" s="4" t="s">
        <v>47</v>
      </c>
      <c r="L1385" s="4" t="s">
        <v>34</v>
      </c>
      <c r="M1385" s="10">
        <v>200000000</v>
      </c>
      <c r="N1385" s="10">
        <v>0</v>
      </c>
      <c r="O1385" s="4" t="s">
        <v>93</v>
      </c>
      <c r="P1385" s="4" t="s">
        <v>37</v>
      </c>
      <c r="Q1385" s="4" t="s">
        <v>1687</v>
      </c>
      <c r="R1385" s="4" t="s">
        <v>178</v>
      </c>
      <c r="S1385" s="4" t="s">
        <v>143</v>
      </c>
      <c r="T1385" s="4"/>
    </row>
    <row r="1386" spans="1:20" x14ac:dyDescent="0.2">
      <c r="A1386" s="4" t="str">
        <f t="shared" si="21"/>
        <v>AMIIQ 10.875 12/15/2007</v>
      </c>
      <c r="B1386" s="4" t="s">
        <v>47</v>
      </c>
      <c r="C1386" s="4" t="s">
        <v>3404</v>
      </c>
      <c r="D1386" s="4" t="s">
        <v>768</v>
      </c>
      <c r="E1386" s="4" t="s">
        <v>769</v>
      </c>
      <c r="F1386" s="9">
        <v>10.875</v>
      </c>
      <c r="G1386" s="4" t="s">
        <v>3369</v>
      </c>
      <c r="H1386" s="4"/>
      <c r="I1386" s="4" t="s">
        <v>3406</v>
      </c>
      <c r="J1386" s="4" t="s">
        <v>143</v>
      </c>
      <c r="K1386" s="4" t="s">
        <v>47</v>
      </c>
      <c r="L1386" s="4" t="s">
        <v>34</v>
      </c>
      <c r="M1386" s="10">
        <v>200000000</v>
      </c>
      <c r="N1386" s="10">
        <v>200000000</v>
      </c>
      <c r="O1386" s="4" t="s">
        <v>93</v>
      </c>
      <c r="P1386" s="4" t="s">
        <v>37</v>
      </c>
      <c r="Q1386" s="4" t="s">
        <v>38</v>
      </c>
      <c r="R1386" s="4" t="s">
        <v>178</v>
      </c>
      <c r="S1386" s="4" t="s">
        <v>143</v>
      </c>
      <c r="T1386" s="4"/>
    </row>
    <row r="1387" spans="1:20" x14ac:dyDescent="0.2">
      <c r="A1387" s="4" t="str">
        <f t="shared" si="21"/>
        <v>WHX 10.500 04/15/2005</v>
      </c>
      <c r="B1387" s="4" t="s">
        <v>47</v>
      </c>
      <c r="C1387" s="4" t="s">
        <v>1934</v>
      </c>
      <c r="D1387" s="4" t="s">
        <v>1935</v>
      </c>
      <c r="E1387" s="4" t="s">
        <v>1936</v>
      </c>
      <c r="F1387" s="9">
        <v>10.5</v>
      </c>
      <c r="G1387" s="4" t="s">
        <v>1938</v>
      </c>
      <c r="H1387" s="4"/>
      <c r="I1387" s="4" t="s">
        <v>1939</v>
      </c>
      <c r="J1387" s="4" t="s">
        <v>143</v>
      </c>
      <c r="K1387" s="4" t="s">
        <v>47</v>
      </c>
      <c r="L1387" s="4" t="s">
        <v>34</v>
      </c>
      <c r="M1387" s="10">
        <v>350000000</v>
      </c>
      <c r="N1387" s="10">
        <v>0</v>
      </c>
      <c r="O1387" s="4" t="s">
        <v>509</v>
      </c>
      <c r="P1387" s="4" t="s">
        <v>37</v>
      </c>
      <c r="Q1387" s="4" t="s">
        <v>38</v>
      </c>
      <c r="R1387" s="4" t="s">
        <v>178</v>
      </c>
      <c r="S1387" s="4" t="s">
        <v>143</v>
      </c>
      <c r="T1387" s="4" t="s">
        <v>4832</v>
      </c>
    </row>
    <row r="1388" spans="1:20" x14ac:dyDescent="0.2">
      <c r="A1388" s="4" t="str">
        <f t="shared" si="21"/>
        <v>RYOMCN 12.750 08/15/2006</v>
      </c>
      <c r="B1388" s="4" t="s">
        <v>47</v>
      </c>
      <c r="C1388" s="4" t="s">
        <v>2660</v>
      </c>
      <c r="D1388" s="4" t="s">
        <v>2655</v>
      </c>
      <c r="E1388" s="4" t="s">
        <v>2656</v>
      </c>
      <c r="F1388" s="9">
        <v>12.75</v>
      </c>
      <c r="G1388" s="4" t="s">
        <v>2658</v>
      </c>
      <c r="H1388" s="4"/>
      <c r="I1388" s="4" t="s">
        <v>1939</v>
      </c>
      <c r="J1388" s="4" t="s">
        <v>143</v>
      </c>
      <c r="K1388" s="4" t="s">
        <v>47</v>
      </c>
      <c r="L1388" s="4" t="s">
        <v>34</v>
      </c>
      <c r="M1388" s="10">
        <v>175000000</v>
      </c>
      <c r="N1388" s="10">
        <v>173921000</v>
      </c>
      <c r="O1388" s="4" t="s">
        <v>409</v>
      </c>
      <c r="P1388" s="4" t="s">
        <v>37</v>
      </c>
      <c r="Q1388" s="4" t="s">
        <v>695</v>
      </c>
      <c r="R1388" s="4"/>
      <c r="S1388" s="4" t="s">
        <v>143</v>
      </c>
      <c r="T1388" s="4"/>
    </row>
    <row r="1389" spans="1:20" x14ac:dyDescent="0.2">
      <c r="A1389" s="4" t="str">
        <f t="shared" si="21"/>
        <v>ALGXQ 11.750 02/15/2008</v>
      </c>
      <c r="B1389" s="4" t="s">
        <v>47</v>
      </c>
      <c r="C1389" s="4" t="s">
        <v>3518</v>
      </c>
      <c r="D1389" s="4" t="s">
        <v>3519</v>
      </c>
      <c r="E1389" s="4" t="s">
        <v>3520</v>
      </c>
      <c r="F1389" s="9">
        <v>11.75</v>
      </c>
      <c r="G1389" s="4" t="s">
        <v>3516</v>
      </c>
      <c r="H1389" s="4" t="s">
        <v>114</v>
      </c>
      <c r="I1389" s="4" t="s">
        <v>3522</v>
      </c>
      <c r="J1389" s="4" t="s">
        <v>143</v>
      </c>
      <c r="K1389" s="4" t="s">
        <v>47</v>
      </c>
      <c r="L1389" s="4" t="s">
        <v>34</v>
      </c>
      <c r="M1389" s="10">
        <v>444900000</v>
      </c>
      <c r="N1389" s="10">
        <v>444900000</v>
      </c>
      <c r="O1389" s="4" t="s">
        <v>493</v>
      </c>
      <c r="P1389" s="4" t="s">
        <v>37</v>
      </c>
      <c r="Q1389" s="4" t="s">
        <v>38</v>
      </c>
      <c r="R1389" s="4" t="s">
        <v>178</v>
      </c>
      <c r="S1389" s="4" t="s">
        <v>143</v>
      </c>
      <c r="T1389" s="4"/>
    </row>
    <row r="1390" spans="1:20" x14ac:dyDescent="0.2">
      <c r="A1390" s="4" t="str">
        <f t="shared" si="21"/>
        <v>TSIC 11.000 06/15/2008</v>
      </c>
      <c r="B1390" s="4" t="s">
        <v>47</v>
      </c>
      <c r="C1390" s="4" t="s">
        <v>4831</v>
      </c>
      <c r="D1390" s="4" t="s">
        <v>4829</v>
      </c>
      <c r="E1390" s="4" t="s">
        <v>4828</v>
      </c>
      <c r="F1390" s="9">
        <v>11</v>
      </c>
      <c r="G1390" s="4" t="s">
        <v>4173</v>
      </c>
      <c r="H1390" s="4" t="s">
        <v>167</v>
      </c>
      <c r="I1390" s="4" t="s">
        <v>4823</v>
      </c>
      <c r="J1390" s="4" t="s">
        <v>143</v>
      </c>
      <c r="K1390" s="4" t="s">
        <v>47</v>
      </c>
      <c r="L1390" s="4" t="s">
        <v>34</v>
      </c>
      <c r="M1390" s="10">
        <v>100000000</v>
      </c>
      <c r="N1390" s="10">
        <v>0</v>
      </c>
      <c r="O1390" s="4" t="s">
        <v>409</v>
      </c>
      <c r="P1390" s="4" t="s">
        <v>37</v>
      </c>
      <c r="Q1390" s="4" t="s">
        <v>38</v>
      </c>
      <c r="R1390" s="4" t="s">
        <v>178</v>
      </c>
      <c r="S1390" s="4" t="s">
        <v>143</v>
      </c>
      <c r="T1390" s="4" t="s">
        <v>4827</v>
      </c>
    </row>
    <row r="1391" spans="1:20" x14ac:dyDescent="0.2">
      <c r="A1391" s="4" t="str">
        <f t="shared" si="21"/>
        <v>TSIC 11.000 06/15/2008</v>
      </c>
      <c r="B1391" s="4" t="s">
        <v>47</v>
      </c>
      <c r="C1391" s="4" t="s">
        <v>4830</v>
      </c>
      <c r="D1391" s="4" t="s">
        <v>4829</v>
      </c>
      <c r="E1391" s="4" t="s">
        <v>4828</v>
      </c>
      <c r="F1391" s="9">
        <v>11</v>
      </c>
      <c r="G1391" s="4" t="s">
        <v>4173</v>
      </c>
      <c r="H1391" s="4" t="s">
        <v>162</v>
      </c>
      <c r="I1391" s="4" t="s">
        <v>4823</v>
      </c>
      <c r="J1391" s="4" t="s">
        <v>143</v>
      </c>
      <c r="K1391" s="4" t="s">
        <v>47</v>
      </c>
      <c r="L1391" s="4" t="s">
        <v>34</v>
      </c>
      <c r="M1391" s="10">
        <v>100000000</v>
      </c>
      <c r="N1391" s="10">
        <v>0</v>
      </c>
      <c r="O1391" s="4" t="s">
        <v>409</v>
      </c>
      <c r="P1391" s="4" t="s">
        <v>37</v>
      </c>
      <c r="Q1391" s="4" t="s">
        <v>38</v>
      </c>
      <c r="R1391" s="4" t="s">
        <v>178</v>
      </c>
      <c r="S1391" s="4" t="s">
        <v>143</v>
      </c>
      <c r="T1391" s="4" t="s">
        <v>4827</v>
      </c>
    </row>
    <row r="1392" spans="1:20" x14ac:dyDescent="0.2">
      <c r="A1392" s="4" t="str">
        <f t="shared" si="21"/>
        <v>RCNCQ 11.000 07/01/2008</v>
      </c>
      <c r="B1392" s="4" t="s">
        <v>47</v>
      </c>
      <c r="C1392" s="4" t="s">
        <v>4826</v>
      </c>
      <c r="D1392" s="4" t="s">
        <v>3230</v>
      </c>
      <c r="E1392" s="4" t="s">
        <v>3231</v>
      </c>
      <c r="F1392" s="9">
        <v>11</v>
      </c>
      <c r="G1392" s="4" t="s">
        <v>4045</v>
      </c>
      <c r="H1392" s="4"/>
      <c r="I1392" s="4" t="s">
        <v>4823</v>
      </c>
      <c r="J1392" s="4" t="s">
        <v>143</v>
      </c>
      <c r="K1392" s="4" t="s">
        <v>47</v>
      </c>
      <c r="L1392" s="4" t="s">
        <v>34</v>
      </c>
      <c r="M1392" s="10">
        <v>256755000</v>
      </c>
      <c r="N1392" s="10">
        <v>0</v>
      </c>
      <c r="O1392" s="4" t="s">
        <v>493</v>
      </c>
      <c r="P1392" s="4" t="s">
        <v>37</v>
      </c>
      <c r="Q1392" s="4" t="s">
        <v>38</v>
      </c>
      <c r="R1392" s="4" t="s">
        <v>178</v>
      </c>
      <c r="S1392" s="4" t="s">
        <v>143</v>
      </c>
      <c r="T1392" s="4" t="s">
        <v>4214</v>
      </c>
    </row>
    <row r="1393" spans="1:20" x14ac:dyDescent="0.2">
      <c r="A1393" s="4" t="str">
        <f t="shared" si="21"/>
        <v>GTLSQ 10.875 06/15/2008</v>
      </c>
      <c r="B1393" s="4" t="s">
        <v>47</v>
      </c>
      <c r="C1393" s="4" t="s">
        <v>4825</v>
      </c>
      <c r="D1393" s="4" t="s">
        <v>3399</v>
      </c>
      <c r="E1393" s="4" t="s">
        <v>3400</v>
      </c>
      <c r="F1393" s="9">
        <v>10.875</v>
      </c>
      <c r="G1393" s="4" t="s">
        <v>4173</v>
      </c>
      <c r="H1393" s="4" t="s">
        <v>162</v>
      </c>
      <c r="I1393" s="4" t="s">
        <v>4823</v>
      </c>
      <c r="J1393" s="4" t="s">
        <v>143</v>
      </c>
      <c r="K1393" s="4" t="s">
        <v>47</v>
      </c>
      <c r="L1393" s="4" t="s">
        <v>34</v>
      </c>
      <c r="M1393" s="10">
        <v>150000000</v>
      </c>
      <c r="N1393" s="10">
        <v>70000</v>
      </c>
      <c r="O1393" s="4" t="s">
        <v>399</v>
      </c>
      <c r="P1393" s="4" t="s">
        <v>37</v>
      </c>
      <c r="Q1393" s="4" t="s">
        <v>1687</v>
      </c>
      <c r="R1393" s="4" t="s">
        <v>178</v>
      </c>
      <c r="S1393" s="4" t="s">
        <v>143</v>
      </c>
      <c r="T1393" s="4" t="s">
        <v>4025</v>
      </c>
    </row>
    <row r="1394" spans="1:20" x14ac:dyDescent="0.2">
      <c r="A1394" s="4" t="str">
        <f t="shared" si="21"/>
        <v>GTLSQ 10.875 06/15/2008</v>
      </c>
      <c r="B1394" s="4" t="s">
        <v>47</v>
      </c>
      <c r="C1394" s="4" t="s">
        <v>4824</v>
      </c>
      <c r="D1394" s="4" t="s">
        <v>3399</v>
      </c>
      <c r="E1394" s="4" t="s">
        <v>3400</v>
      </c>
      <c r="F1394" s="9">
        <v>10.875</v>
      </c>
      <c r="G1394" s="4" t="s">
        <v>4173</v>
      </c>
      <c r="H1394" s="4" t="s">
        <v>167</v>
      </c>
      <c r="I1394" s="4" t="s">
        <v>4823</v>
      </c>
      <c r="J1394" s="4" t="s">
        <v>143</v>
      </c>
      <c r="K1394" s="4" t="s">
        <v>47</v>
      </c>
      <c r="L1394" s="4" t="s">
        <v>34</v>
      </c>
      <c r="M1394" s="10">
        <v>150000000</v>
      </c>
      <c r="N1394" s="10">
        <v>70000</v>
      </c>
      <c r="O1394" s="4" t="s">
        <v>175</v>
      </c>
      <c r="P1394" s="4" t="s">
        <v>37</v>
      </c>
      <c r="Q1394" s="4" t="s">
        <v>1687</v>
      </c>
      <c r="R1394" s="4" t="s">
        <v>178</v>
      </c>
      <c r="S1394" s="4" t="s">
        <v>143</v>
      </c>
      <c r="T1394" s="4" t="s">
        <v>4025</v>
      </c>
    </row>
    <row r="1395" spans="1:20" x14ac:dyDescent="0.2">
      <c r="A1395" s="4" t="str">
        <f t="shared" si="21"/>
        <v>RSLCF 10.125 03/01/2008</v>
      </c>
      <c r="B1395" s="4" t="s">
        <v>47</v>
      </c>
      <c r="C1395" s="4" t="s">
        <v>3584</v>
      </c>
      <c r="D1395" s="4" t="s">
        <v>2748</v>
      </c>
      <c r="E1395" s="4" t="s">
        <v>3574</v>
      </c>
      <c r="F1395" s="9">
        <v>10.125</v>
      </c>
      <c r="G1395" s="4" t="s">
        <v>3572</v>
      </c>
      <c r="H1395" s="4"/>
      <c r="I1395" s="4" t="s">
        <v>3585</v>
      </c>
      <c r="J1395" s="4" t="s">
        <v>143</v>
      </c>
      <c r="K1395" s="4" t="s">
        <v>47</v>
      </c>
      <c r="L1395" s="4" t="s">
        <v>34</v>
      </c>
      <c r="M1395" s="10">
        <v>328084000</v>
      </c>
      <c r="N1395" s="10">
        <v>0</v>
      </c>
      <c r="O1395" s="4" t="s">
        <v>93</v>
      </c>
      <c r="P1395" s="4" t="s">
        <v>37</v>
      </c>
      <c r="Q1395" s="4" t="s">
        <v>1687</v>
      </c>
      <c r="R1395" s="4" t="s">
        <v>178</v>
      </c>
      <c r="S1395" s="4" t="s">
        <v>143</v>
      </c>
      <c r="T1395" s="4"/>
    </row>
    <row r="1396" spans="1:20" x14ac:dyDescent="0.2">
      <c r="A1396" s="4" t="str">
        <f t="shared" si="21"/>
        <v>ATHMQ 0.525 12/28/2018</v>
      </c>
      <c r="B1396" s="4" t="s">
        <v>47</v>
      </c>
      <c r="C1396" s="4" t="s">
        <v>4822</v>
      </c>
      <c r="D1396" s="4" t="s">
        <v>2796</v>
      </c>
      <c r="E1396" s="4" t="s">
        <v>2797</v>
      </c>
      <c r="F1396" s="9">
        <v>0.52459999999999996</v>
      </c>
      <c r="G1396" s="4" t="s">
        <v>4720</v>
      </c>
      <c r="H1396" s="4"/>
      <c r="I1396" s="4" t="s">
        <v>1512</v>
      </c>
      <c r="J1396" s="4" t="s">
        <v>143</v>
      </c>
      <c r="K1396" s="4" t="s">
        <v>92</v>
      </c>
      <c r="L1396" s="4" t="s">
        <v>34</v>
      </c>
      <c r="M1396" s="10">
        <v>437000000</v>
      </c>
      <c r="N1396" s="10">
        <v>0</v>
      </c>
      <c r="O1396" s="4" t="s">
        <v>399</v>
      </c>
      <c r="P1396" s="4" t="s">
        <v>37</v>
      </c>
      <c r="Q1396" s="4" t="s">
        <v>38</v>
      </c>
      <c r="R1396" s="4" t="s">
        <v>178</v>
      </c>
      <c r="S1396" s="4" t="s">
        <v>143</v>
      </c>
      <c r="T1396" s="4"/>
    </row>
    <row r="1397" spans="1:20" x14ac:dyDescent="0.2">
      <c r="A1397" s="4" t="str">
        <f t="shared" si="21"/>
        <v>FDMLQ 7.500 07/01/2004</v>
      </c>
      <c r="B1397" s="4" t="s">
        <v>47</v>
      </c>
      <c r="C1397" s="4" t="s">
        <v>1508</v>
      </c>
      <c r="D1397" s="4" t="s">
        <v>1509</v>
      </c>
      <c r="E1397" s="4" t="s">
        <v>1510</v>
      </c>
      <c r="F1397" s="9">
        <v>7.5</v>
      </c>
      <c r="G1397" s="4" t="s">
        <v>1507</v>
      </c>
      <c r="H1397" s="4"/>
      <c r="I1397" s="4" t="s">
        <v>1512</v>
      </c>
      <c r="J1397" s="4" t="s">
        <v>143</v>
      </c>
      <c r="K1397" s="4" t="s">
        <v>47</v>
      </c>
      <c r="L1397" s="4" t="s">
        <v>34</v>
      </c>
      <c r="M1397" s="10">
        <v>250000000</v>
      </c>
      <c r="N1397" s="10">
        <v>0</v>
      </c>
      <c r="O1397" s="4" t="s">
        <v>197</v>
      </c>
      <c r="P1397" s="4" t="s">
        <v>37</v>
      </c>
      <c r="Q1397" s="4" t="s">
        <v>38</v>
      </c>
      <c r="R1397" s="4" t="s">
        <v>178</v>
      </c>
      <c r="S1397" s="4" t="s">
        <v>143</v>
      </c>
      <c r="T1397" s="4" t="s">
        <v>4477</v>
      </c>
    </row>
    <row r="1398" spans="1:20" x14ac:dyDescent="0.2">
      <c r="A1398" s="4" t="str">
        <f t="shared" si="21"/>
        <v>FDMLQ 7.750 07/01/2006</v>
      </c>
      <c r="B1398" s="4" t="s">
        <v>47</v>
      </c>
      <c r="C1398" s="4" t="s">
        <v>2574</v>
      </c>
      <c r="D1398" s="4" t="s">
        <v>1509</v>
      </c>
      <c r="E1398" s="4" t="s">
        <v>1510</v>
      </c>
      <c r="F1398" s="9">
        <v>7.75</v>
      </c>
      <c r="G1398" s="4" t="s">
        <v>2572</v>
      </c>
      <c r="H1398" s="4"/>
      <c r="I1398" s="4" t="s">
        <v>1512</v>
      </c>
      <c r="J1398" s="4" t="s">
        <v>143</v>
      </c>
      <c r="K1398" s="4" t="s">
        <v>47</v>
      </c>
      <c r="L1398" s="4" t="s">
        <v>34</v>
      </c>
      <c r="M1398" s="10">
        <v>400000000</v>
      </c>
      <c r="N1398" s="10">
        <v>0</v>
      </c>
      <c r="O1398" s="4" t="s">
        <v>197</v>
      </c>
      <c r="P1398" s="4" t="s">
        <v>37</v>
      </c>
      <c r="Q1398" s="4" t="s">
        <v>38</v>
      </c>
      <c r="R1398" s="4" t="s">
        <v>178</v>
      </c>
      <c r="S1398" s="4" t="s">
        <v>143</v>
      </c>
      <c r="T1398" s="4" t="s">
        <v>4477</v>
      </c>
    </row>
    <row r="1399" spans="1:20" x14ac:dyDescent="0.2">
      <c r="A1399" s="4" t="str">
        <f t="shared" si="21"/>
        <v>WRN 10.875 02/01/2005</v>
      </c>
      <c r="B1399" s="4" t="s">
        <v>47</v>
      </c>
      <c r="C1399" s="4" t="s">
        <v>1843</v>
      </c>
      <c r="D1399" s="4" t="s">
        <v>1844</v>
      </c>
      <c r="E1399" s="4" t="s">
        <v>1845</v>
      </c>
      <c r="F1399" s="9">
        <v>10.875</v>
      </c>
      <c r="G1399" s="4" t="s">
        <v>1840</v>
      </c>
      <c r="H1399" s="4" t="s">
        <v>114</v>
      </c>
      <c r="I1399" s="4" t="s">
        <v>1847</v>
      </c>
      <c r="J1399" s="4" t="s">
        <v>143</v>
      </c>
      <c r="K1399" s="4" t="s">
        <v>47</v>
      </c>
      <c r="L1399" s="4" t="s">
        <v>34</v>
      </c>
      <c r="M1399" s="10">
        <v>120000000</v>
      </c>
      <c r="N1399" s="10">
        <v>120000000.00000001</v>
      </c>
      <c r="O1399" s="4" t="s">
        <v>117</v>
      </c>
      <c r="P1399" s="4" t="s">
        <v>37</v>
      </c>
      <c r="Q1399" s="4" t="s">
        <v>38</v>
      </c>
      <c r="R1399" s="4" t="s">
        <v>178</v>
      </c>
      <c r="S1399" s="4" t="s">
        <v>143</v>
      </c>
      <c r="T1399" s="4"/>
    </row>
    <row r="1400" spans="1:20" x14ac:dyDescent="0.2">
      <c r="A1400" s="4" t="str">
        <f t="shared" si="21"/>
        <v>CHSWQ 9.875 04/15/2005</v>
      </c>
      <c r="B1400" s="4" t="s">
        <v>47</v>
      </c>
      <c r="C1400" s="4" t="s">
        <v>1950</v>
      </c>
      <c r="D1400" s="4" t="s">
        <v>1951</v>
      </c>
      <c r="E1400" s="4" t="s">
        <v>1952</v>
      </c>
      <c r="F1400" s="9">
        <v>9.875</v>
      </c>
      <c r="G1400" s="4" t="s">
        <v>1938</v>
      </c>
      <c r="H1400" s="4"/>
      <c r="I1400" s="4" t="s">
        <v>1847</v>
      </c>
      <c r="J1400" s="4" t="s">
        <v>143</v>
      </c>
      <c r="K1400" s="4" t="s">
        <v>47</v>
      </c>
      <c r="L1400" s="4" t="s">
        <v>34</v>
      </c>
      <c r="M1400" s="10">
        <v>200000000</v>
      </c>
      <c r="N1400" s="10">
        <v>200000000</v>
      </c>
      <c r="O1400" s="4" t="s">
        <v>93</v>
      </c>
      <c r="P1400" s="4" t="s">
        <v>37</v>
      </c>
      <c r="Q1400" s="4" t="s">
        <v>38</v>
      </c>
      <c r="R1400" s="4" t="s">
        <v>178</v>
      </c>
      <c r="S1400" s="4" t="s">
        <v>143</v>
      </c>
      <c r="T1400" s="4"/>
    </row>
    <row r="1401" spans="1:20" x14ac:dyDescent="0.2">
      <c r="A1401" s="4" t="str">
        <f t="shared" si="21"/>
        <v>YFM 11.250 03/15/2005</v>
      </c>
      <c r="B1401" s="4" t="s">
        <v>47</v>
      </c>
      <c r="C1401" s="4" t="s">
        <v>1904</v>
      </c>
      <c r="D1401" s="4" t="s">
        <v>1888</v>
      </c>
      <c r="E1401" s="4" t="s">
        <v>1889</v>
      </c>
      <c r="F1401" s="9">
        <v>11.25</v>
      </c>
      <c r="G1401" s="4" t="s">
        <v>1891</v>
      </c>
      <c r="H1401" s="4"/>
      <c r="I1401" s="4" t="s">
        <v>539</v>
      </c>
      <c r="J1401" s="4" t="s">
        <v>143</v>
      </c>
      <c r="K1401" s="4" t="s">
        <v>47</v>
      </c>
      <c r="L1401" s="4" t="s">
        <v>34</v>
      </c>
      <c r="M1401" s="10">
        <v>172500000</v>
      </c>
      <c r="N1401" s="10">
        <v>0</v>
      </c>
      <c r="O1401" s="4" t="s">
        <v>93</v>
      </c>
      <c r="P1401" s="4" t="s">
        <v>37</v>
      </c>
      <c r="Q1401" s="4" t="s">
        <v>38</v>
      </c>
      <c r="R1401" s="4" t="s">
        <v>178</v>
      </c>
      <c r="S1401" s="4"/>
      <c r="T1401" s="4"/>
    </row>
    <row r="1402" spans="1:20" x14ac:dyDescent="0.2">
      <c r="A1402" s="4" t="str">
        <f t="shared" si="21"/>
        <v>ALGXQ 12.875 05/15/2008</v>
      </c>
      <c r="B1402" s="4" t="s">
        <v>47</v>
      </c>
      <c r="C1402" s="4" t="s">
        <v>3911</v>
      </c>
      <c r="D1402" s="4" t="s">
        <v>3519</v>
      </c>
      <c r="E1402" s="4" t="s">
        <v>3520</v>
      </c>
      <c r="F1402" s="9">
        <v>12.875</v>
      </c>
      <c r="G1402" s="4" t="s">
        <v>3901</v>
      </c>
      <c r="H1402" s="4"/>
      <c r="I1402" s="4" t="s">
        <v>2585</v>
      </c>
      <c r="J1402" s="4" t="s">
        <v>143</v>
      </c>
      <c r="K1402" s="4" t="s">
        <v>47</v>
      </c>
      <c r="L1402" s="4" t="s">
        <v>34</v>
      </c>
      <c r="M1402" s="10">
        <v>205000000</v>
      </c>
      <c r="N1402" s="10">
        <v>205000000</v>
      </c>
      <c r="O1402" s="4" t="s">
        <v>175</v>
      </c>
      <c r="P1402" s="4" t="s">
        <v>37</v>
      </c>
      <c r="Q1402" s="4" t="s">
        <v>38</v>
      </c>
      <c r="R1402" s="4" t="s">
        <v>178</v>
      </c>
      <c r="S1402" s="4" t="s">
        <v>143</v>
      </c>
      <c r="T1402" s="4" t="s">
        <v>4144</v>
      </c>
    </row>
    <row r="1403" spans="1:20" x14ac:dyDescent="0.2">
      <c r="A1403" s="4" t="str">
        <f t="shared" si="21"/>
        <v>ENRNQ 6.400 07/15/2006</v>
      </c>
      <c r="B1403" s="4" t="s">
        <v>47</v>
      </c>
      <c r="C1403" s="4" t="s">
        <v>2583</v>
      </c>
      <c r="D1403" s="4" t="s">
        <v>761</v>
      </c>
      <c r="E1403" s="4" t="s">
        <v>762</v>
      </c>
      <c r="F1403" s="9">
        <v>6.4</v>
      </c>
      <c r="G1403" s="4" t="s">
        <v>2579</v>
      </c>
      <c r="H1403" s="4"/>
      <c r="I1403" s="4" t="s">
        <v>2584</v>
      </c>
      <c r="J1403" s="4" t="s">
        <v>143</v>
      </c>
      <c r="K1403" s="4" t="s">
        <v>47</v>
      </c>
      <c r="L1403" s="4" t="s">
        <v>34</v>
      </c>
      <c r="M1403" s="10">
        <v>250000000</v>
      </c>
      <c r="N1403" s="10">
        <v>250000000</v>
      </c>
      <c r="O1403" s="4" t="s">
        <v>197</v>
      </c>
      <c r="P1403" s="4" t="s">
        <v>37</v>
      </c>
      <c r="Q1403" s="4" t="s">
        <v>38</v>
      </c>
      <c r="R1403" s="4" t="s">
        <v>178</v>
      </c>
      <c r="S1403" s="4" t="s">
        <v>143</v>
      </c>
      <c r="T1403" s="4" t="s">
        <v>4507</v>
      </c>
    </row>
    <row r="1404" spans="1:20" x14ac:dyDescent="0.2">
      <c r="A1404" s="4" t="str">
        <f t="shared" si="21"/>
        <v>XOCOMM 9.000 03/15/2008</v>
      </c>
      <c r="B1404" s="4" t="s">
        <v>47</v>
      </c>
      <c r="C1404" s="4" t="s">
        <v>3666</v>
      </c>
      <c r="D1404" s="4" t="s">
        <v>2456</v>
      </c>
      <c r="E1404" s="4" t="s">
        <v>2457</v>
      </c>
      <c r="F1404" s="9">
        <v>9</v>
      </c>
      <c r="G1404" s="4" t="s">
        <v>3648</v>
      </c>
      <c r="H1404" s="4"/>
      <c r="I1404" s="4" t="s">
        <v>2584</v>
      </c>
      <c r="J1404" s="4" t="s">
        <v>143</v>
      </c>
      <c r="K1404" s="4" t="s">
        <v>47</v>
      </c>
      <c r="L1404" s="4" t="s">
        <v>34</v>
      </c>
      <c r="M1404" s="10">
        <v>335000000</v>
      </c>
      <c r="N1404" s="10">
        <v>0</v>
      </c>
      <c r="O1404" s="4" t="s">
        <v>509</v>
      </c>
      <c r="P1404" s="4" t="s">
        <v>37</v>
      </c>
      <c r="Q1404" s="4" t="s">
        <v>38</v>
      </c>
      <c r="R1404" s="4" t="s">
        <v>178</v>
      </c>
      <c r="S1404" s="4" t="s">
        <v>143</v>
      </c>
      <c r="T1404" s="4"/>
    </row>
    <row r="1405" spans="1:20" x14ac:dyDescent="0.2">
      <c r="A1405" s="4" t="str">
        <f t="shared" si="21"/>
        <v>NECRQ 9.875 03/01/2008</v>
      </c>
      <c r="B1405" s="4" t="s">
        <v>47</v>
      </c>
      <c r="C1405" s="4" t="s">
        <v>3586</v>
      </c>
      <c r="D1405" s="4" t="s">
        <v>3587</v>
      </c>
      <c r="E1405" s="4" t="s">
        <v>3588</v>
      </c>
      <c r="F1405" s="9">
        <v>9.875</v>
      </c>
      <c r="G1405" s="4" t="s">
        <v>3572</v>
      </c>
      <c r="H1405" s="4" t="s">
        <v>114</v>
      </c>
      <c r="I1405" s="4" t="s">
        <v>2584</v>
      </c>
      <c r="J1405" s="4" t="s">
        <v>143</v>
      </c>
      <c r="K1405" s="4" t="s">
        <v>47</v>
      </c>
      <c r="L1405" s="4" t="s">
        <v>34</v>
      </c>
      <c r="M1405" s="10">
        <v>125000000</v>
      </c>
      <c r="N1405" s="10">
        <v>0</v>
      </c>
      <c r="O1405" s="4" t="s">
        <v>93</v>
      </c>
      <c r="P1405" s="4" t="s">
        <v>37</v>
      </c>
      <c r="Q1405" s="4" t="s">
        <v>38</v>
      </c>
      <c r="R1405" s="4" t="s">
        <v>178</v>
      </c>
      <c r="S1405" s="4" t="s">
        <v>143</v>
      </c>
      <c r="T1405" s="4"/>
    </row>
    <row r="1406" spans="1:20" x14ac:dyDescent="0.2">
      <c r="A1406" s="4" t="str">
        <f t="shared" si="21"/>
        <v>CTRAU 11.000 12/01/2007</v>
      </c>
      <c r="B1406" s="4" t="s">
        <v>47</v>
      </c>
      <c r="C1406" s="4" t="s">
        <v>3355</v>
      </c>
      <c r="D1406" s="4" t="s">
        <v>3356</v>
      </c>
      <c r="E1406" s="4" t="s">
        <v>3357</v>
      </c>
      <c r="F1406" s="9">
        <v>11</v>
      </c>
      <c r="G1406" s="4" t="s">
        <v>3345</v>
      </c>
      <c r="H1406" s="4"/>
      <c r="I1406" s="4" t="s">
        <v>3359</v>
      </c>
      <c r="J1406" s="4" t="s">
        <v>143</v>
      </c>
      <c r="K1406" s="4" t="s">
        <v>47</v>
      </c>
      <c r="L1406" s="4" t="s">
        <v>34</v>
      </c>
      <c r="M1406" s="10">
        <v>225000000</v>
      </c>
      <c r="N1406" s="10">
        <v>0</v>
      </c>
      <c r="O1406" s="4" t="s">
        <v>93</v>
      </c>
      <c r="P1406" s="4" t="s">
        <v>37</v>
      </c>
      <c r="Q1406" s="4" t="s">
        <v>832</v>
      </c>
      <c r="R1406" s="4" t="s">
        <v>178</v>
      </c>
      <c r="S1406" s="4" t="s">
        <v>143</v>
      </c>
      <c r="T1406" s="4"/>
    </row>
    <row r="1407" spans="1:20" x14ac:dyDescent="0.2">
      <c r="A1407" s="4" t="str">
        <f t="shared" si="21"/>
        <v>LBTYA 14.500 07/15/2008</v>
      </c>
      <c r="B1407" s="4" t="s">
        <v>47</v>
      </c>
      <c r="C1407" s="4" t="s">
        <v>4821</v>
      </c>
      <c r="D1407" s="4" t="s">
        <v>2510</v>
      </c>
      <c r="E1407" s="4" t="s">
        <v>4613</v>
      </c>
      <c r="F1407" s="9">
        <v>14.5</v>
      </c>
      <c r="G1407" s="4" t="s">
        <v>4413</v>
      </c>
      <c r="H1407" s="4" t="s">
        <v>167</v>
      </c>
      <c r="I1407" s="4" t="s">
        <v>4820</v>
      </c>
      <c r="J1407" s="4" t="s">
        <v>143</v>
      </c>
      <c r="K1407" s="4" t="s">
        <v>47</v>
      </c>
      <c r="L1407" s="4" t="s">
        <v>34</v>
      </c>
      <c r="M1407" s="10">
        <v>252000000</v>
      </c>
      <c r="N1407" s="10">
        <v>0</v>
      </c>
      <c r="O1407" s="4" t="s">
        <v>493</v>
      </c>
      <c r="P1407" s="4" t="s">
        <v>37</v>
      </c>
      <c r="Q1407" s="4" t="s">
        <v>38</v>
      </c>
      <c r="R1407" s="4" t="s">
        <v>178</v>
      </c>
      <c r="S1407" s="4" t="s">
        <v>143</v>
      </c>
      <c r="T1407" s="4" t="s">
        <v>4214</v>
      </c>
    </row>
    <row r="1408" spans="1:20" x14ac:dyDescent="0.2">
      <c r="A1408" s="4" t="str">
        <f t="shared" si="21"/>
        <v>CLARKM 10.750 11/15/2006</v>
      </c>
      <c r="B1408" s="4" t="s">
        <v>47</v>
      </c>
      <c r="C1408" s="4" t="s">
        <v>2756</v>
      </c>
      <c r="D1408" s="4" t="s">
        <v>2757</v>
      </c>
      <c r="E1408" s="4" t="s">
        <v>2758</v>
      </c>
      <c r="F1408" s="9">
        <v>10.75</v>
      </c>
      <c r="G1408" s="4" t="s">
        <v>2751</v>
      </c>
      <c r="H1408" s="4" t="s">
        <v>600</v>
      </c>
      <c r="I1408" s="4" t="s">
        <v>2760</v>
      </c>
      <c r="J1408" s="4" t="s">
        <v>143</v>
      </c>
      <c r="K1408" s="4" t="s">
        <v>47</v>
      </c>
      <c r="L1408" s="4" t="s">
        <v>34</v>
      </c>
      <c r="M1408" s="10">
        <v>150000000</v>
      </c>
      <c r="N1408" s="10">
        <v>150000000</v>
      </c>
      <c r="O1408" s="4" t="s">
        <v>93</v>
      </c>
      <c r="P1408" s="4" t="s">
        <v>37</v>
      </c>
      <c r="Q1408" s="4" t="s">
        <v>38</v>
      </c>
      <c r="R1408" s="4" t="s">
        <v>178</v>
      </c>
      <c r="S1408" s="4" t="s">
        <v>143</v>
      </c>
      <c r="T1408" s="4"/>
    </row>
    <row r="1409" spans="1:20" x14ac:dyDescent="0.2">
      <c r="A1409" s="4" t="str">
        <f t="shared" si="21"/>
        <v>FITZ 12.250 12/15/2004</v>
      </c>
      <c r="B1409" s="4" t="s">
        <v>47</v>
      </c>
      <c r="C1409" s="4" t="s">
        <v>1809</v>
      </c>
      <c r="D1409" s="4" t="s">
        <v>1810</v>
      </c>
      <c r="E1409" s="4" t="s">
        <v>1811</v>
      </c>
      <c r="F1409" s="9">
        <v>12.25</v>
      </c>
      <c r="G1409" s="4" t="s">
        <v>1802</v>
      </c>
      <c r="H1409" s="4" t="s">
        <v>114</v>
      </c>
      <c r="I1409" s="4" t="s">
        <v>268</v>
      </c>
      <c r="J1409" s="4" t="s">
        <v>143</v>
      </c>
      <c r="K1409" s="4" t="s">
        <v>47</v>
      </c>
      <c r="L1409" s="4" t="s">
        <v>34</v>
      </c>
      <c r="M1409" s="10">
        <v>205000000</v>
      </c>
      <c r="N1409" s="10">
        <v>0</v>
      </c>
      <c r="O1409" s="4" t="s">
        <v>93</v>
      </c>
      <c r="P1409" s="4" t="s">
        <v>37</v>
      </c>
      <c r="Q1409" s="4" t="s">
        <v>38</v>
      </c>
      <c r="R1409" s="4" t="s">
        <v>178</v>
      </c>
      <c r="S1409" s="4" t="s">
        <v>143</v>
      </c>
      <c r="T1409" s="4"/>
    </row>
    <row r="1410" spans="1:20" x14ac:dyDescent="0.2">
      <c r="A1410" s="4" t="str">
        <f t="shared" ref="A1410:A1473" si="22">D1410&amp;" "&amp;TEXT(F1410,"0.000")&amp;" "&amp;TEXT(G1410,"MM/DD/YYYY")</f>
        <v>TTCHIN 11.000 07/15/2008</v>
      </c>
      <c r="B1410" s="4" t="s">
        <v>47</v>
      </c>
      <c r="C1410" s="4" t="s">
        <v>4819</v>
      </c>
      <c r="D1410" s="4" t="s">
        <v>4489</v>
      </c>
      <c r="E1410" s="4" t="s">
        <v>4689</v>
      </c>
      <c r="F1410" s="9">
        <v>11</v>
      </c>
      <c r="G1410" s="4" t="s">
        <v>4413</v>
      </c>
      <c r="H1410" s="4" t="s">
        <v>162</v>
      </c>
      <c r="I1410" s="4" t="s">
        <v>2635</v>
      </c>
      <c r="J1410" s="4" t="s">
        <v>143</v>
      </c>
      <c r="K1410" s="4" t="s">
        <v>47</v>
      </c>
      <c r="L1410" s="4" t="s">
        <v>34</v>
      </c>
      <c r="M1410" s="10">
        <v>125000000</v>
      </c>
      <c r="N1410" s="10">
        <v>0</v>
      </c>
      <c r="O1410" s="4" t="s">
        <v>409</v>
      </c>
      <c r="P1410" s="4" t="s">
        <v>37</v>
      </c>
      <c r="Q1410" s="4" t="s">
        <v>1687</v>
      </c>
      <c r="R1410" s="4" t="s">
        <v>178</v>
      </c>
      <c r="S1410" s="4" t="s">
        <v>143</v>
      </c>
      <c r="T1410" s="4" t="s">
        <v>4817</v>
      </c>
    </row>
    <row r="1411" spans="1:20" x14ac:dyDescent="0.2">
      <c r="A1411" s="4" t="str">
        <f t="shared" si="22"/>
        <v>TTCHIN 11.000 07/15/2008</v>
      </c>
      <c r="B1411" s="4" t="s">
        <v>47</v>
      </c>
      <c r="C1411" s="4" t="s">
        <v>4818</v>
      </c>
      <c r="D1411" s="4" t="s">
        <v>4489</v>
      </c>
      <c r="E1411" s="4" t="s">
        <v>4689</v>
      </c>
      <c r="F1411" s="9">
        <v>11</v>
      </c>
      <c r="G1411" s="4" t="s">
        <v>4413</v>
      </c>
      <c r="H1411" s="4" t="s">
        <v>167</v>
      </c>
      <c r="I1411" s="4" t="s">
        <v>2635</v>
      </c>
      <c r="J1411" s="4" t="s">
        <v>143</v>
      </c>
      <c r="K1411" s="4" t="s">
        <v>47</v>
      </c>
      <c r="L1411" s="4" t="s">
        <v>34</v>
      </c>
      <c r="M1411" s="10">
        <v>125000000</v>
      </c>
      <c r="N1411" s="10">
        <v>0</v>
      </c>
      <c r="O1411" s="4" t="s">
        <v>409</v>
      </c>
      <c r="P1411" s="4" t="s">
        <v>37</v>
      </c>
      <c r="Q1411" s="4" t="s">
        <v>1687</v>
      </c>
      <c r="R1411" s="4" t="s">
        <v>178</v>
      </c>
      <c r="S1411" s="4" t="s">
        <v>143</v>
      </c>
      <c r="T1411" s="4" t="s">
        <v>4817</v>
      </c>
    </row>
    <row r="1412" spans="1:20" x14ac:dyDescent="0.2">
      <c r="A1412" s="4" t="str">
        <f t="shared" si="22"/>
        <v>FARGO 13.250 08/01/2008</v>
      </c>
      <c r="B1412" s="4" t="s">
        <v>47</v>
      </c>
      <c r="C1412" s="4" t="s">
        <v>4816</v>
      </c>
      <c r="D1412" s="4" t="s">
        <v>4646</v>
      </c>
      <c r="E1412" s="4" t="s">
        <v>4645</v>
      </c>
      <c r="F1412" s="9">
        <v>13.25</v>
      </c>
      <c r="G1412" s="4" t="s">
        <v>4187</v>
      </c>
      <c r="H1412" s="4" t="s">
        <v>162</v>
      </c>
      <c r="I1412" s="4" t="s">
        <v>2628</v>
      </c>
      <c r="J1412" s="4" t="s">
        <v>143</v>
      </c>
      <c r="K1412" s="4" t="s">
        <v>47</v>
      </c>
      <c r="L1412" s="4" t="s">
        <v>34</v>
      </c>
      <c r="M1412" s="10">
        <v>120000000</v>
      </c>
      <c r="N1412" s="10">
        <v>0</v>
      </c>
      <c r="O1412" s="4" t="s">
        <v>509</v>
      </c>
      <c r="P1412" s="4" t="s">
        <v>37</v>
      </c>
      <c r="Q1412" s="4" t="s">
        <v>164</v>
      </c>
      <c r="R1412" s="4" t="s">
        <v>178</v>
      </c>
      <c r="S1412" s="4" t="s">
        <v>143</v>
      </c>
      <c r="T1412" s="4" t="s">
        <v>4811</v>
      </c>
    </row>
    <row r="1413" spans="1:20" x14ac:dyDescent="0.2">
      <c r="A1413" s="4" t="str">
        <f t="shared" si="22"/>
        <v>OC 7.500 08/01/2018</v>
      </c>
      <c r="B1413" s="4" t="s">
        <v>47</v>
      </c>
      <c r="C1413" s="4" t="s">
        <v>4815</v>
      </c>
      <c r="D1413" s="4" t="s">
        <v>421</v>
      </c>
      <c r="E1413" s="4" t="s">
        <v>733</v>
      </c>
      <c r="F1413" s="9">
        <v>7.5</v>
      </c>
      <c r="G1413" s="4" t="s">
        <v>4814</v>
      </c>
      <c r="H1413" s="4"/>
      <c r="I1413" s="4" t="s">
        <v>2628</v>
      </c>
      <c r="J1413" s="4" t="s">
        <v>143</v>
      </c>
      <c r="K1413" s="4" t="s">
        <v>47</v>
      </c>
      <c r="L1413" s="4" t="s">
        <v>34</v>
      </c>
      <c r="M1413" s="10">
        <v>400000000</v>
      </c>
      <c r="N1413" s="10">
        <v>0</v>
      </c>
      <c r="O1413" s="4" t="s">
        <v>186</v>
      </c>
      <c r="P1413" s="4" t="s">
        <v>37</v>
      </c>
      <c r="Q1413" s="4" t="s">
        <v>38</v>
      </c>
      <c r="R1413" s="4" t="s">
        <v>178</v>
      </c>
      <c r="S1413" s="4" t="s">
        <v>143</v>
      </c>
      <c r="T1413" s="4" t="s">
        <v>4016</v>
      </c>
    </row>
    <row r="1414" spans="1:20" x14ac:dyDescent="0.2">
      <c r="A1414" s="4" t="str">
        <f t="shared" si="22"/>
        <v>FARGO 13.250 08/01/2008</v>
      </c>
      <c r="B1414" s="4" t="s">
        <v>47</v>
      </c>
      <c r="C1414" s="4" t="s">
        <v>4813</v>
      </c>
      <c r="D1414" s="4" t="s">
        <v>4646</v>
      </c>
      <c r="E1414" s="4" t="s">
        <v>4645</v>
      </c>
      <c r="F1414" s="9">
        <v>13.25</v>
      </c>
      <c r="G1414" s="4" t="s">
        <v>4187</v>
      </c>
      <c r="H1414" s="4" t="s">
        <v>167</v>
      </c>
      <c r="I1414" s="4" t="s">
        <v>2628</v>
      </c>
      <c r="J1414" s="4" t="s">
        <v>143</v>
      </c>
      <c r="K1414" s="4" t="s">
        <v>47</v>
      </c>
      <c r="L1414" s="4" t="s">
        <v>34</v>
      </c>
      <c r="M1414" s="10">
        <v>120000000</v>
      </c>
      <c r="N1414" s="10">
        <v>0</v>
      </c>
      <c r="O1414" s="4" t="s">
        <v>509</v>
      </c>
      <c r="P1414" s="4" t="s">
        <v>37</v>
      </c>
      <c r="Q1414" s="4" t="s">
        <v>164</v>
      </c>
      <c r="R1414" s="4" t="s">
        <v>178</v>
      </c>
      <c r="S1414" s="4" t="s">
        <v>143</v>
      </c>
      <c r="T1414" s="4" t="s">
        <v>4811</v>
      </c>
    </row>
    <row r="1415" spans="1:20" x14ac:dyDescent="0.2">
      <c r="A1415" s="4" t="str">
        <f t="shared" si="22"/>
        <v>CDSOQ 6.130 08/01/2006</v>
      </c>
      <c r="B1415" s="4" t="s">
        <v>47</v>
      </c>
      <c r="C1415" s="4" t="s">
        <v>2627</v>
      </c>
      <c r="D1415" s="4" t="s">
        <v>517</v>
      </c>
      <c r="E1415" s="4" t="s">
        <v>518</v>
      </c>
      <c r="F1415" s="9">
        <v>6.13</v>
      </c>
      <c r="G1415" s="4" t="s">
        <v>2615</v>
      </c>
      <c r="H1415" s="4"/>
      <c r="I1415" s="4" t="s">
        <v>2628</v>
      </c>
      <c r="J1415" s="4" t="s">
        <v>143</v>
      </c>
      <c r="K1415" s="4" t="s">
        <v>227</v>
      </c>
      <c r="L1415" s="4" t="s">
        <v>34</v>
      </c>
      <c r="M1415" s="10">
        <v>275000000</v>
      </c>
      <c r="N1415" s="10">
        <v>0</v>
      </c>
      <c r="O1415" s="4" t="s">
        <v>175</v>
      </c>
      <c r="P1415" s="4" t="s">
        <v>37</v>
      </c>
      <c r="Q1415" s="4" t="s">
        <v>38</v>
      </c>
      <c r="R1415" s="4" t="s">
        <v>178</v>
      </c>
      <c r="S1415" s="4" t="s">
        <v>143</v>
      </c>
      <c r="T1415" s="4" t="s">
        <v>4214</v>
      </c>
    </row>
    <row r="1416" spans="1:20" x14ac:dyDescent="0.2">
      <c r="A1416" s="4" t="str">
        <f t="shared" si="22"/>
        <v>FARGO 13.250 08/01/2008</v>
      </c>
      <c r="B1416" s="4" t="s">
        <v>47</v>
      </c>
      <c r="C1416" s="4" t="s">
        <v>4812</v>
      </c>
      <c r="D1416" s="4" t="s">
        <v>4646</v>
      </c>
      <c r="E1416" s="4" t="s">
        <v>4645</v>
      </c>
      <c r="F1416" s="9">
        <v>13.25</v>
      </c>
      <c r="G1416" s="4" t="s">
        <v>4187</v>
      </c>
      <c r="H1416" s="4" t="s">
        <v>335</v>
      </c>
      <c r="I1416" s="4" t="s">
        <v>2628</v>
      </c>
      <c r="J1416" s="4" t="s">
        <v>143</v>
      </c>
      <c r="K1416" s="4" t="s">
        <v>47</v>
      </c>
      <c r="L1416" s="4" t="s">
        <v>34</v>
      </c>
      <c r="M1416" s="10">
        <v>120000000</v>
      </c>
      <c r="N1416" s="10">
        <v>0</v>
      </c>
      <c r="O1416" s="4" t="s">
        <v>509</v>
      </c>
      <c r="P1416" s="4" t="s">
        <v>37</v>
      </c>
      <c r="Q1416" s="4" t="s">
        <v>164</v>
      </c>
      <c r="R1416" s="4" t="s">
        <v>178</v>
      </c>
      <c r="S1416" s="4" t="s">
        <v>143</v>
      </c>
      <c r="T1416" s="4" t="s">
        <v>4811</v>
      </c>
    </row>
    <row r="1417" spans="1:20" x14ac:dyDescent="0.2">
      <c r="A1417" s="4" t="str">
        <f t="shared" si="22"/>
        <v>SUMMER 13.000 12/15/2007</v>
      </c>
      <c r="B1417" s="4" t="s">
        <v>47</v>
      </c>
      <c r="C1417" s="4" t="s">
        <v>3378</v>
      </c>
      <c r="D1417" s="4" t="s">
        <v>3379</v>
      </c>
      <c r="E1417" s="4" t="s">
        <v>3380</v>
      </c>
      <c r="F1417" s="9">
        <v>13</v>
      </c>
      <c r="G1417" s="4" t="s">
        <v>3369</v>
      </c>
      <c r="H1417" s="4" t="s">
        <v>114</v>
      </c>
      <c r="I1417" s="4" t="s">
        <v>3382</v>
      </c>
      <c r="J1417" s="4" t="s">
        <v>143</v>
      </c>
      <c r="K1417" s="4" t="s">
        <v>47</v>
      </c>
      <c r="L1417" s="4" t="s">
        <v>34</v>
      </c>
      <c r="M1417" s="10">
        <v>100000000</v>
      </c>
      <c r="N1417" s="10">
        <v>120175000</v>
      </c>
      <c r="O1417" s="4" t="s">
        <v>1224</v>
      </c>
      <c r="P1417" s="4" t="s">
        <v>37</v>
      </c>
      <c r="Q1417" s="4" t="s">
        <v>38</v>
      </c>
      <c r="R1417" s="4" t="s">
        <v>178</v>
      </c>
      <c r="S1417" s="4" t="s">
        <v>143</v>
      </c>
      <c r="T1417" s="4"/>
    </row>
    <row r="1418" spans="1:20" x14ac:dyDescent="0.2">
      <c r="A1418" s="4" t="str">
        <f t="shared" si="22"/>
        <v>FTGLF 8.250 01/30/2008</v>
      </c>
      <c r="B1418" s="4" t="s">
        <v>47</v>
      </c>
      <c r="C1418" s="4" t="s">
        <v>3484</v>
      </c>
      <c r="D1418" s="4" t="s">
        <v>3480</v>
      </c>
      <c r="E1418" s="4" t="s">
        <v>3481</v>
      </c>
      <c r="F1418" s="9">
        <v>8.25</v>
      </c>
      <c r="G1418" s="4" t="s">
        <v>3483</v>
      </c>
      <c r="H1418" s="4"/>
      <c r="I1418" s="4" t="s">
        <v>3382</v>
      </c>
      <c r="J1418" s="4" t="s">
        <v>143</v>
      </c>
      <c r="K1418" s="4" t="s">
        <v>47</v>
      </c>
      <c r="L1418" s="4" t="s">
        <v>34</v>
      </c>
      <c r="M1418" s="10">
        <v>426600000</v>
      </c>
      <c r="N1418" s="10">
        <v>0</v>
      </c>
      <c r="O1418" s="4" t="s">
        <v>509</v>
      </c>
      <c r="P1418" s="4" t="s">
        <v>37</v>
      </c>
      <c r="Q1418" s="4" t="s">
        <v>2333</v>
      </c>
      <c r="R1418" s="4" t="s">
        <v>178</v>
      </c>
      <c r="S1418" s="4" t="s">
        <v>143</v>
      </c>
      <c r="T1418" s="4"/>
    </row>
    <row r="1419" spans="1:20" x14ac:dyDescent="0.2">
      <c r="A1419" s="4" t="str">
        <f t="shared" si="22"/>
        <v>LEH 0.000 07/30/2028</v>
      </c>
      <c r="B1419" s="4" t="s">
        <v>47</v>
      </c>
      <c r="C1419" s="4" t="s">
        <v>4810</v>
      </c>
      <c r="D1419" s="4" t="s">
        <v>4025</v>
      </c>
      <c r="E1419" s="4" t="s">
        <v>4809</v>
      </c>
      <c r="F1419" s="9">
        <v>0</v>
      </c>
      <c r="G1419" s="4" t="s">
        <v>4808</v>
      </c>
      <c r="H1419" s="4" t="s">
        <v>4807</v>
      </c>
      <c r="I1419" s="4" t="s">
        <v>3251</v>
      </c>
      <c r="J1419" s="4" t="s">
        <v>143</v>
      </c>
      <c r="K1419" s="4" t="s">
        <v>47</v>
      </c>
      <c r="L1419" s="4" t="s">
        <v>34</v>
      </c>
      <c r="M1419" s="10">
        <v>150000000</v>
      </c>
      <c r="N1419" s="10">
        <v>150000000</v>
      </c>
      <c r="O1419" s="4" t="s">
        <v>175</v>
      </c>
      <c r="P1419" s="4" t="s">
        <v>37</v>
      </c>
      <c r="Q1419" s="4" t="s">
        <v>38</v>
      </c>
      <c r="R1419" s="4" t="s">
        <v>178</v>
      </c>
      <c r="S1419" s="4" t="s">
        <v>143</v>
      </c>
      <c r="T1419" s="4" t="s">
        <v>4025</v>
      </c>
    </row>
    <row r="1420" spans="1:20" x14ac:dyDescent="0.2">
      <c r="A1420" s="4" t="str">
        <f t="shared" si="22"/>
        <v>PLXS 9.750 03/01/2008</v>
      </c>
      <c r="B1420" s="4" t="s">
        <v>47</v>
      </c>
      <c r="C1420" s="4" t="s">
        <v>3590</v>
      </c>
      <c r="D1420" s="4" t="s">
        <v>3591</v>
      </c>
      <c r="E1420" s="4" t="s">
        <v>3592</v>
      </c>
      <c r="F1420" s="9">
        <v>9.75</v>
      </c>
      <c r="G1420" s="4" t="s">
        <v>3572</v>
      </c>
      <c r="H1420" s="4" t="s">
        <v>114</v>
      </c>
      <c r="I1420" s="4" t="s">
        <v>3251</v>
      </c>
      <c r="J1420" s="4" t="s">
        <v>143</v>
      </c>
      <c r="K1420" s="4" t="s">
        <v>47</v>
      </c>
      <c r="L1420" s="4" t="s">
        <v>34</v>
      </c>
      <c r="M1420" s="10">
        <v>145000000</v>
      </c>
      <c r="N1420" s="10">
        <v>0</v>
      </c>
      <c r="O1420" s="4" t="s">
        <v>399</v>
      </c>
      <c r="P1420" s="4" t="s">
        <v>37</v>
      </c>
      <c r="Q1420" s="4" t="s">
        <v>38</v>
      </c>
      <c r="R1420" s="4" t="s">
        <v>178</v>
      </c>
      <c r="S1420" s="4" t="s">
        <v>143</v>
      </c>
      <c r="T1420" s="4"/>
    </row>
    <row r="1421" spans="1:20" x14ac:dyDescent="0.2">
      <c r="A1421" s="4" t="str">
        <f t="shared" si="22"/>
        <v>CCI 10.000 03/15/2008</v>
      </c>
      <c r="B1421" s="4" t="s">
        <v>47</v>
      </c>
      <c r="C1421" s="4" t="s">
        <v>3667</v>
      </c>
      <c r="D1421" s="4" t="s">
        <v>3174</v>
      </c>
      <c r="E1421" s="4" t="s">
        <v>3175</v>
      </c>
      <c r="F1421" s="9">
        <v>10</v>
      </c>
      <c r="G1421" s="4" t="s">
        <v>3648</v>
      </c>
      <c r="H1421" s="4"/>
      <c r="I1421" s="4" t="s">
        <v>3251</v>
      </c>
      <c r="J1421" s="4" t="s">
        <v>143</v>
      </c>
      <c r="K1421" s="4" t="s">
        <v>47</v>
      </c>
      <c r="L1421" s="4" t="s">
        <v>34</v>
      </c>
      <c r="M1421" s="10">
        <v>324750000</v>
      </c>
      <c r="N1421" s="10">
        <v>0</v>
      </c>
      <c r="O1421" s="4" t="s">
        <v>493</v>
      </c>
      <c r="P1421" s="4" t="s">
        <v>37</v>
      </c>
      <c r="Q1421" s="4" t="s">
        <v>38</v>
      </c>
      <c r="R1421" s="4" t="s">
        <v>178</v>
      </c>
      <c r="S1421" s="4" t="s">
        <v>143</v>
      </c>
      <c r="T1421" s="4"/>
    </row>
    <row r="1422" spans="1:20" x14ac:dyDescent="0.2">
      <c r="A1422" s="4" t="str">
        <f t="shared" si="22"/>
        <v>XAND 12.375 08/01/2006</v>
      </c>
      <c r="B1422" s="4" t="s">
        <v>47</v>
      </c>
      <c r="C1422" s="4" t="s">
        <v>2630</v>
      </c>
      <c r="D1422" s="4" t="s">
        <v>2631</v>
      </c>
      <c r="E1422" s="4" t="s">
        <v>2632</v>
      </c>
      <c r="F1422" s="9">
        <v>12.375</v>
      </c>
      <c r="G1422" s="4" t="s">
        <v>2615</v>
      </c>
      <c r="H1422" s="4" t="s">
        <v>167</v>
      </c>
      <c r="I1422" s="4" t="s">
        <v>2634</v>
      </c>
      <c r="J1422" s="4" t="s">
        <v>143</v>
      </c>
      <c r="K1422" s="4" t="s">
        <v>47</v>
      </c>
      <c r="L1422" s="4" t="s">
        <v>34</v>
      </c>
      <c r="M1422" s="10">
        <v>195000000</v>
      </c>
      <c r="N1422" s="10">
        <v>0</v>
      </c>
      <c r="O1422" s="4" t="s">
        <v>409</v>
      </c>
      <c r="P1422" s="4" t="s">
        <v>37</v>
      </c>
      <c r="Q1422" s="4" t="s">
        <v>38</v>
      </c>
      <c r="R1422" s="4" t="s">
        <v>178</v>
      </c>
      <c r="S1422" s="4" t="s">
        <v>143</v>
      </c>
      <c r="T1422" s="4" t="s">
        <v>4214</v>
      </c>
    </row>
    <row r="1423" spans="1:20" x14ac:dyDescent="0.2">
      <c r="A1423" s="4" t="str">
        <f t="shared" si="22"/>
        <v>POLGA 8.750 03/01/2008</v>
      </c>
      <c r="B1423" s="4" t="s">
        <v>47</v>
      </c>
      <c r="C1423" s="4" t="s">
        <v>3594</v>
      </c>
      <c r="D1423" s="4" t="s">
        <v>1216</v>
      </c>
      <c r="E1423" s="4" t="s">
        <v>3595</v>
      </c>
      <c r="F1423" s="9">
        <v>8.75</v>
      </c>
      <c r="G1423" s="4" t="s">
        <v>3572</v>
      </c>
      <c r="H1423" s="4" t="s">
        <v>114</v>
      </c>
      <c r="I1423" s="4" t="s">
        <v>3597</v>
      </c>
      <c r="J1423" s="4" t="s">
        <v>143</v>
      </c>
      <c r="K1423" s="4" t="s">
        <v>47</v>
      </c>
      <c r="L1423" s="4" t="s">
        <v>34</v>
      </c>
      <c r="M1423" s="10">
        <v>200000000</v>
      </c>
      <c r="N1423" s="10">
        <v>0</v>
      </c>
      <c r="O1423" s="4" t="s">
        <v>93</v>
      </c>
      <c r="P1423" s="4" t="s">
        <v>37</v>
      </c>
      <c r="Q1423" s="4" t="s">
        <v>38</v>
      </c>
      <c r="R1423" s="4" t="s">
        <v>178</v>
      </c>
      <c r="S1423" s="4" t="s">
        <v>143</v>
      </c>
      <c r="T1423" s="4"/>
    </row>
    <row r="1424" spans="1:20" x14ac:dyDescent="0.2">
      <c r="A1424" s="4" t="str">
        <f t="shared" si="22"/>
        <v>TWAIQ 11.375 03/01/2006</v>
      </c>
      <c r="B1424" s="4" t="s">
        <v>47</v>
      </c>
      <c r="C1424" s="4" t="s">
        <v>2376</v>
      </c>
      <c r="D1424" s="4" t="s">
        <v>2377</v>
      </c>
      <c r="E1424" s="4" t="s">
        <v>2378</v>
      </c>
      <c r="F1424" s="9">
        <v>11.375</v>
      </c>
      <c r="G1424" s="4" t="s">
        <v>2380</v>
      </c>
      <c r="H1424" s="4"/>
      <c r="I1424" s="4" t="s">
        <v>1116</v>
      </c>
      <c r="J1424" s="4" t="s">
        <v>143</v>
      </c>
      <c r="K1424" s="4" t="s">
        <v>47</v>
      </c>
      <c r="L1424" s="4" t="s">
        <v>34</v>
      </c>
      <c r="M1424" s="10">
        <v>148000000</v>
      </c>
      <c r="N1424" s="10">
        <v>0</v>
      </c>
      <c r="O1424" s="4" t="s">
        <v>509</v>
      </c>
      <c r="P1424" s="4" t="s">
        <v>37</v>
      </c>
      <c r="Q1424" s="4" t="s">
        <v>38</v>
      </c>
      <c r="R1424" s="4" t="s">
        <v>178</v>
      </c>
      <c r="S1424" s="4" t="s">
        <v>143</v>
      </c>
      <c r="T1424" s="4"/>
    </row>
    <row r="1425" spans="1:20" x14ac:dyDescent="0.2">
      <c r="A1425" s="4" t="str">
        <f t="shared" si="22"/>
        <v>WCOEQ 8.600 06/01/2008</v>
      </c>
      <c r="B1425" s="4" t="s">
        <v>47</v>
      </c>
      <c r="C1425" s="4" t="s">
        <v>4806</v>
      </c>
      <c r="D1425" s="4" t="s">
        <v>863</v>
      </c>
      <c r="E1425" s="4" t="s">
        <v>3058</v>
      </c>
      <c r="F1425" s="9">
        <v>8.6</v>
      </c>
      <c r="G1425" s="4" t="s">
        <v>3969</v>
      </c>
      <c r="H1425" s="4" t="s">
        <v>114</v>
      </c>
      <c r="I1425" s="4" t="s">
        <v>1116</v>
      </c>
      <c r="J1425" s="4" t="s">
        <v>143</v>
      </c>
      <c r="K1425" s="4" t="s">
        <v>47</v>
      </c>
      <c r="L1425" s="4" t="s">
        <v>34</v>
      </c>
      <c r="M1425" s="10">
        <v>500000000</v>
      </c>
      <c r="N1425" s="10">
        <v>0</v>
      </c>
      <c r="O1425" s="4" t="s">
        <v>509</v>
      </c>
      <c r="P1425" s="4" t="s">
        <v>37</v>
      </c>
      <c r="Q1425" s="4" t="s">
        <v>38</v>
      </c>
      <c r="R1425" s="4" t="s">
        <v>178</v>
      </c>
      <c r="S1425" s="4" t="s">
        <v>143</v>
      </c>
      <c r="T1425" s="4"/>
    </row>
    <row r="1426" spans="1:20" x14ac:dyDescent="0.2">
      <c r="A1426" s="4" t="str">
        <f t="shared" si="22"/>
        <v>ASPECT 0.000 08/10/2018</v>
      </c>
      <c r="B1426" s="4" t="s">
        <v>47</v>
      </c>
      <c r="C1426" s="4" t="s">
        <v>4805</v>
      </c>
      <c r="D1426" s="4" t="s">
        <v>4804</v>
      </c>
      <c r="E1426" s="4" t="s">
        <v>4803</v>
      </c>
      <c r="F1426" s="9">
        <v>0</v>
      </c>
      <c r="G1426" s="4" t="s">
        <v>4802</v>
      </c>
      <c r="H1426" s="4" t="s">
        <v>335</v>
      </c>
      <c r="I1426" s="4" t="s">
        <v>896</v>
      </c>
      <c r="J1426" s="4" t="s">
        <v>143</v>
      </c>
      <c r="K1426" s="4" t="s">
        <v>92</v>
      </c>
      <c r="L1426" s="4" t="s">
        <v>34</v>
      </c>
      <c r="M1426" s="10">
        <v>490000000</v>
      </c>
      <c r="N1426" s="10">
        <v>2300000</v>
      </c>
      <c r="O1426" s="4" t="s">
        <v>851</v>
      </c>
      <c r="P1426" s="4" t="s">
        <v>37</v>
      </c>
      <c r="Q1426" s="4" t="s">
        <v>38</v>
      </c>
      <c r="R1426" s="4"/>
      <c r="S1426" s="4" t="s">
        <v>143</v>
      </c>
      <c r="T1426" s="4" t="s">
        <v>4144</v>
      </c>
    </row>
    <row r="1427" spans="1:20" x14ac:dyDescent="0.2">
      <c r="A1427" s="4" t="str">
        <f t="shared" si="22"/>
        <v>WCOEQ 6.250 08/15/2003</v>
      </c>
      <c r="B1427" s="4" t="s">
        <v>47</v>
      </c>
      <c r="C1427" s="4" t="s">
        <v>1113</v>
      </c>
      <c r="D1427" s="4" t="s">
        <v>863</v>
      </c>
      <c r="E1427" s="4" t="s">
        <v>864</v>
      </c>
      <c r="F1427" s="9">
        <v>6.25</v>
      </c>
      <c r="G1427" s="4" t="s">
        <v>1103</v>
      </c>
      <c r="H1427" s="4"/>
      <c r="I1427" s="4" t="s">
        <v>1114</v>
      </c>
      <c r="J1427" s="4" t="s">
        <v>143</v>
      </c>
      <c r="K1427" s="4" t="s">
        <v>47</v>
      </c>
      <c r="L1427" s="4" t="s">
        <v>34</v>
      </c>
      <c r="M1427" s="10">
        <v>600000000</v>
      </c>
      <c r="N1427" s="10">
        <v>0</v>
      </c>
      <c r="O1427" s="4" t="s">
        <v>509</v>
      </c>
      <c r="P1427" s="4" t="s">
        <v>37</v>
      </c>
      <c r="Q1427" s="4" t="s">
        <v>38</v>
      </c>
      <c r="R1427" s="4" t="s">
        <v>178</v>
      </c>
      <c r="S1427" s="4" t="s">
        <v>143</v>
      </c>
      <c r="T1427" s="4" t="s">
        <v>4031</v>
      </c>
    </row>
    <row r="1428" spans="1:20" x14ac:dyDescent="0.2">
      <c r="A1428" s="4" t="str">
        <f t="shared" si="22"/>
        <v>WCOEQ 6.400 08/15/2005</v>
      </c>
      <c r="B1428" s="4" t="s">
        <v>47</v>
      </c>
      <c r="C1428" s="4" t="s">
        <v>2165</v>
      </c>
      <c r="D1428" s="4" t="s">
        <v>863</v>
      </c>
      <c r="E1428" s="4" t="s">
        <v>864</v>
      </c>
      <c r="F1428" s="9">
        <v>6.4</v>
      </c>
      <c r="G1428" s="4" t="s">
        <v>2166</v>
      </c>
      <c r="H1428" s="4"/>
      <c r="I1428" s="4" t="s">
        <v>1114</v>
      </c>
      <c r="J1428" s="4" t="s">
        <v>143</v>
      </c>
      <c r="K1428" s="4" t="s">
        <v>47</v>
      </c>
      <c r="L1428" s="4" t="s">
        <v>34</v>
      </c>
      <c r="M1428" s="10">
        <v>2250000000</v>
      </c>
      <c r="N1428" s="10">
        <v>0</v>
      </c>
      <c r="O1428" s="4" t="s">
        <v>509</v>
      </c>
      <c r="P1428" s="4" t="s">
        <v>37</v>
      </c>
      <c r="Q1428" s="4" t="s">
        <v>38</v>
      </c>
      <c r="R1428" s="4" t="s">
        <v>178</v>
      </c>
      <c r="S1428" s="4" t="s">
        <v>143</v>
      </c>
      <c r="T1428" s="4" t="s">
        <v>4031</v>
      </c>
    </row>
    <row r="1429" spans="1:20" x14ac:dyDescent="0.2">
      <c r="A1429" s="4" t="str">
        <f t="shared" si="22"/>
        <v>WCOEQ 6.950 08/15/2028</v>
      </c>
      <c r="B1429" s="4" t="s">
        <v>47</v>
      </c>
      <c r="C1429" s="4" t="s">
        <v>4801</v>
      </c>
      <c r="D1429" s="4" t="s">
        <v>863</v>
      </c>
      <c r="E1429" s="4" t="s">
        <v>864</v>
      </c>
      <c r="F1429" s="9">
        <v>6.95</v>
      </c>
      <c r="G1429" s="4" t="s">
        <v>4800</v>
      </c>
      <c r="H1429" s="4"/>
      <c r="I1429" s="4" t="s">
        <v>1114</v>
      </c>
      <c r="J1429" s="4" t="s">
        <v>143</v>
      </c>
      <c r="K1429" s="4" t="s">
        <v>47</v>
      </c>
      <c r="L1429" s="4" t="s">
        <v>34</v>
      </c>
      <c r="M1429" s="10">
        <v>1750000000</v>
      </c>
      <c r="N1429" s="10">
        <v>0</v>
      </c>
      <c r="O1429" s="4" t="s">
        <v>175</v>
      </c>
      <c r="P1429" s="4" t="s">
        <v>37</v>
      </c>
      <c r="Q1429" s="4" t="s">
        <v>38</v>
      </c>
      <c r="R1429" s="4" t="s">
        <v>178</v>
      </c>
      <c r="S1429" s="4" t="s">
        <v>143</v>
      </c>
      <c r="T1429" s="4" t="s">
        <v>4031</v>
      </c>
    </row>
    <row r="1430" spans="1:20" x14ac:dyDescent="0.2">
      <c r="A1430" s="4" t="str">
        <f t="shared" si="22"/>
        <v>LVLT 10.000 02/15/2008</v>
      </c>
      <c r="B1430" s="4" t="s">
        <v>47</v>
      </c>
      <c r="C1430" s="4" t="s">
        <v>3544</v>
      </c>
      <c r="D1430" s="4" t="s">
        <v>972</v>
      </c>
      <c r="E1430" s="4" t="s">
        <v>3545</v>
      </c>
      <c r="F1430" s="9">
        <v>10</v>
      </c>
      <c r="G1430" s="4" t="s">
        <v>3516</v>
      </c>
      <c r="H1430" s="4"/>
      <c r="I1430" s="4" t="s">
        <v>3547</v>
      </c>
      <c r="J1430" s="4" t="s">
        <v>143</v>
      </c>
      <c r="K1430" s="4" t="s">
        <v>47</v>
      </c>
      <c r="L1430" s="4" t="s">
        <v>34</v>
      </c>
      <c r="M1430" s="10">
        <v>490000000</v>
      </c>
      <c r="N1430" s="10">
        <v>0</v>
      </c>
      <c r="O1430" s="4" t="s">
        <v>493</v>
      </c>
      <c r="P1430" s="4" t="s">
        <v>37</v>
      </c>
      <c r="Q1430" s="4" t="s">
        <v>38</v>
      </c>
      <c r="R1430" s="4" t="s">
        <v>178</v>
      </c>
      <c r="S1430" s="4" t="s">
        <v>143</v>
      </c>
      <c r="T1430" s="4"/>
    </row>
    <row r="1431" spans="1:20" x14ac:dyDescent="0.2">
      <c r="A1431" s="4" t="str">
        <f t="shared" si="22"/>
        <v>TELINC 11.500 03/01/2008</v>
      </c>
      <c r="B1431" s="4" t="s">
        <v>47</v>
      </c>
      <c r="C1431" s="4" t="s">
        <v>3571</v>
      </c>
      <c r="D1431" s="4" t="s">
        <v>3342</v>
      </c>
      <c r="E1431" s="4" t="s">
        <v>3343</v>
      </c>
      <c r="F1431" s="9">
        <v>11.5</v>
      </c>
      <c r="G1431" s="4" t="s">
        <v>3572</v>
      </c>
      <c r="H1431" s="4" t="s">
        <v>114</v>
      </c>
      <c r="I1431" s="4" t="s">
        <v>1933</v>
      </c>
      <c r="J1431" s="4" t="s">
        <v>143</v>
      </c>
      <c r="K1431" s="4" t="s">
        <v>47</v>
      </c>
      <c r="L1431" s="4" t="s">
        <v>34</v>
      </c>
      <c r="M1431" s="10">
        <v>440000000</v>
      </c>
      <c r="N1431" s="10">
        <v>440000000</v>
      </c>
      <c r="O1431" s="4" t="s">
        <v>493</v>
      </c>
      <c r="P1431" s="4" t="s">
        <v>37</v>
      </c>
      <c r="Q1431" s="4" t="s">
        <v>38</v>
      </c>
      <c r="R1431" s="4" t="s">
        <v>178</v>
      </c>
      <c r="S1431" s="4" t="s">
        <v>143</v>
      </c>
      <c r="T1431" s="4"/>
    </row>
    <row r="1432" spans="1:20" x14ac:dyDescent="0.2">
      <c r="A1432" s="4" t="str">
        <f t="shared" si="22"/>
        <v>CONSIN 10.250 04/01/2005</v>
      </c>
      <c r="B1432" s="4" t="s">
        <v>47</v>
      </c>
      <c r="C1432" s="4" t="s">
        <v>1928</v>
      </c>
      <c r="D1432" s="4" t="s">
        <v>1929</v>
      </c>
      <c r="E1432" s="4" t="s">
        <v>1930</v>
      </c>
      <c r="F1432" s="9">
        <v>10.25</v>
      </c>
      <c r="G1432" s="4" t="s">
        <v>1932</v>
      </c>
      <c r="H1432" s="4"/>
      <c r="I1432" s="4" t="s">
        <v>1933</v>
      </c>
      <c r="J1432" s="4" t="s">
        <v>143</v>
      </c>
      <c r="K1432" s="4" t="s">
        <v>47</v>
      </c>
      <c r="L1432" s="4" t="s">
        <v>34</v>
      </c>
      <c r="M1432" s="10">
        <v>170000000</v>
      </c>
      <c r="N1432" s="10">
        <v>170000000</v>
      </c>
      <c r="O1432" s="4" t="s">
        <v>117</v>
      </c>
      <c r="P1432" s="4" t="s">
        <v>37</v>
      </c>
      <c r="Q1432" s="4" t="s">
        <v>695</v>
      </c>
      <c r="R1432" s="4" t="s">
        <v>178</v>
      </c>
      <c r="S1432" s="4" t="s">
        <v>143</v>
      </c>
      <c r="T1432" s="4"/>
    </row>
    <row r="1433" spans="1:20" x14ac:dyDescent="0.2">
      <c r="A1433" s="4" t="str">
        <f t="shared" si="22"/>
        <v>GLOSTA 11.500 06/01/2005</v>
      </c>
      <c r="B1433" s="4" t="s">
        <v>47</v>
      </c>
      <c r="C1433" s="4" t="s">
        <v>2037</v>
      </c>
      <c r="D1433" s="4" t="s">
        <v>1346</v>
      </c>
      <c r="E1433" s="4" t="s">
        <v>1347</v>
      </c>
      <c r="F1433" s="9">
        <v>11.5</v>
      </c>
      <c r="G1433" s="4" t="s">
        <v>2029</v>
      </c>
      <c r="H1433" s="4"/>
      <c r="I1433" s="4" t="s">
        <v>2038</v>
      </c>
      <c r="J1433" s="4" t="s">
        <v>143</v>
      </c>
      <c r="K1433" s="4" t="s">
        <v>47</v>
      </c>
      <c r="L1433" s="4" t="s">
        <v>34</v>
      </c>
      <c r="M1433" s="10">
        <v>300000000</v>
      </c>
      <c r="N1433" s="10">
        <v>0</v>
      </c>
      <c r="O1433" s="4" t="s">
        <v>509</v>
      </c>
      <c r="P1433" s="4" t="s">
        <v>37</v>
      </c>
      <c r="Q1433" s="4" t="s">
        <v>38</v>
      </c>
      <c r="R1433" s="4" t="s">
        <v>178</v>
      </c>
      <c r="S1433" s="4" t="s">
        <v>143</v>
      </c>
      <c r="T1433" s="4"/>
    </row>
    <row r="1434" spans="1:20" x14ac:dyDescent="0.2">
      <c r="A1434" s="4" t="str">
        <f t="shared" si="22"/>
        <v>HOMZ 9.625 05/15/2008</v>
      </c>
      <c r="B1434" s="4" t="s">
        <v>47</v>
      </c>
      <c r="C1434" s="4" t="s">
        <v>3912</v>
      </c>
      <c r="D1434" s="4" t="s">
        <v>3913</v>
      </c>
      <c r="E1434" s="4" t="s">
        <v>3914</v>
      </c>
      <c r="F1434" s="9">
        <v>9.625</v>
      </c>
      <c r="G1434" s="4" t="s">
        <v>3901</v>
      </c>
      <c r="H1434" s="4"/>
      <c r="I1434" s="4" t="s">
        <v>2038</v>
      </c>
      <c r="J1434" s="4" t="s">
        <v>143</v>
      </c>
      <c r="K1434" s="4" t="s">
        <v>47</v>
      </c>
      <c r="L1434" s="4" t="s">
        <v>34</v>
      </c>
      <c r="M1434" s="10">
        <v>125000000</v>
      </c>
      <c r="N1434" s="10">
        <v>125000000</v>
      </c>
      <c r="O1434" s="4" t="s">
        <v>93</v>
      </c>
      <c r="P1434" s="4" t="s">
        <v>37</v>
      </c>
      <c r="Q1434" s="4" t="s">
        <v>38</v>
      </c>
      <c r="R1434" s="4" t="s">
        <v>178</v>
      </c>
      <c r="S1434" s="4" t="s">
        <v>143</v>
      </c>
      <c r="T1434" s="4"/>
    </row>
    <row r="1435" spans="1:20" x14ac:dyDescent="0.2">
      <c r="A1435" s="4" t="str">
        <f t="shared" si="22"/>
        <v>ERMIS 12.500 03/15/2006</v>
      </c>
      <c r="B1435" s="4" t="s">
        <v>47</v>
      </c>
      <c r="C1435" s="4" t="s">
        <v>2408</v>
      </c>
      <c r="D1435" s="4" t="s">
        <v>2409</v>
      </c>
      <c r="E1435" s="4" t="s">
        <v>2410</v>
      </c>
      <c r="F1435" s="9">
        <v>12.5</v>
      </c>
      <c r="G1435" s="4" t="s">
        <v>2404</v>
      </c>
      <c r="H1435" s="4"/>
      <c r="I1435" s="4" t="s">
        <v>2038</v>
      </c>
      <c r="J1435" s="4" t="s">
        <v>143</v>
      </c>
      <c r="K1435" s="4" t="s">
        <v>47</v>
      </c>
      <c r="L1435" s="4" t="s">
        <v>34</v>
      </c>
      <c r="M1435" s="10">
        <v>150000000</v>
      </c>
      <c r="N1435" s="10">
        <v>0</v>
      </c>
      <c r="O1435" s="4" t="s">
        <v>970</v>
      </c>
      <c r="P1435" s="4" t="s">
        <v>37</v>
      </c>
      <c r="Q1435" s="4" t="s">
        <v>2333</v>
      </c>
      <c r="R1435" s="4" t="s">
        <v>178</v>
      </c>
      <c r="S1435" s="4" t="s">
        <v>143</v>
      </c>
      <c r="T1435" s="4"/>
    </row>
    <row r="1436" spans="1:20" x14ac:dyDescent="0.2">
      <c r="A1436" s="4" t="str">
        <f t="shared" si="22"/>
        <v>MUINQ 8.625 02/15/2008</v>
      </c>
      <c r="B1436" s="4" t="s">
        <v>47</v>
      </c>
      <c r="C1436" s="4" t="s">
        <v>3540</v>
      </c>
      <c r="D1436" s="4" t="s">
        <v>3541</v>
      </c>
      <c r="E1436" s="4" t="s">
        <v>3542</v>
      </c>
      <c r="F1436" s="9">
        <v>8.625</v>
      </c>
      <c r="G1436" s="4" t="s">
        <v>3516</v>
      </c>
      <c r="H1436" s="4"/>
      <c r="I1436" s="4" t="s">
        <v>1859</v>
      </c>
      <c r="J1436" s="4" t="s">
        <v>143</v>
      </c>
      <c r="K1436" s="4" t="s">
        <v>47</v>
      </c>
      <c r="L1436" s="4" t="s">
        <v>34</v>
      </c>
      <c r="M1436" s="10">
        <v>200000000</v>
      </c>
      <c r="N1436" s="10">
        <v>0</v>
      </c>
      <c r="O1436" s="4" t="s">
        <v>93</v>
      </c>
      <c r="P1436" s="4" t="s">
        <v>37</v>
      </c>
      <c r="Q1436" s="4" t="s">
        <v>38</v>
      </c>
      <c r="R1436" s="4" t="s">
        <v>178</v>
      </c>
      <c r="S1436" s="4" t="s">
        <v>143</v>
      </c>
      <c r="T1436" s="4"/>
    </row>
    <row r="1437" spans="1:20" x14ac:dyDescent="0.2">
      <c r="A1437" s="4" t="str">
        <f t="shared" si="22"/>
        <v>INSLQ 14.000 08/15/2008</v>
      </c>
      <c r="B1437" s="4" t="s">
        <v>47</v>
      </c>
      <c r="C1437" s="4" t="s">
        <v>4799</v>
      </c>
      <c r="D1437" s="4" t="s">
        <v>3108</v>
      </c>
      <c r="E1437" s="4" t="s">
        <v>4797</v>
      </c>
      <c r="F1437" s="9">
        <v>14</v>
      </c>
      <c r="G1437" s="4" t="s">
        <v>4791</v>
      </c>
      <c r="H1437" s="4" t="s">
        <v>167</v>
      </c>
      <c r="I1437" s="4" t="s">
        <v>4796</v>
      </c>
      <c r="J1437" s="4" t="s">
        <v>143</v>
      </c>
      <c r="K1437" s="4" t="s">
        <v>47</v>
      </c>
      <c r="L1437" s="4" t="s">
        <v>34</v>
      </c>
      <c r="M1437" s="10">
        <v>138000000</v>
      </c>
      <c r="N1437" s="10">
        <v>84000000</v>
      </c>
      <c r="O1437" s="4" t="s">
        <v>493</v>
      </c>
      <c r="P1437" s="4" t="s">
        <v>37</v>
      </c>
      <c r="Q1437" s="4" t="s">
        <v>38</v>
      </c>
      <c r="R1437" s="4" t="s">
        <v>178</v>
      </c>
      <c r="S1437" s="4" t="s">
        <v>143</v>
      </c>
      <c r="T1437" s="4" t="s">
        <v>4795</v>
      </c>
    </row>
    <row r="1438" spans="1:20" x14ac:dyDescent="0.2">
      <c r="A1438" s="4" t="str">
        <f t="shared" si="22"/>
        <v>INSLQ 14.000 08/15/2008</v>
      </c>
      <c r="B1438" s="4" t="s">
        <v>47</v>
      </c>
      <c r="C1438" s="4" t="s">
        <v>4798</v>
      </c>
      <c r="D1438" s="4" t="s">
        <v>3108</v>
      </c>
      <c r="E1438" s="4" t="s">
        <v>4797</v>
      </c>
      <c r="F1438" s="9">
        <v>14</v>
      </c>
      <c r="G1438" s="4" t="s">
        <v>4791</v>
      </c>
      <c r="H1438" s="4" t="s">
        <v>162</v>
      </c>
      <c r="I1438" s="4" t="s">
        <v>4796</v>
      </c>
      <c r="J1438" s="4" t="s">
        <v>143</v>
      </c>
      <c r="K1438" s="4" t="s">
        <v>47</v>
      </c>
      <c r="L1438" s="4" t="s">
        <v>34</v>
      </c>
      <c r="M1438" s="10">
        <v>138000000</v>
      </c>
      <c r="N1438" s="10">
        <v>84000000</v>
      </c>
      <c r="O1438" s="4" t="s">
        <v>493</v>
      </c>
      <c r="P1438" s="4" t="s">
        <v>37</v>
      </c>
      <c r="Q1438" s="4" t="s">
        <v>38</v>
      </c>
      <c r="R1438" s="4" t="s">
        <v>178</v>
      </c>
      <c r="S1438" s="4" t="s">
        <v>143</v>
      </c>
      <c r="T1438" s="4" t="s">
        <v>4795</v>
      </c>
    </row>
    <row r="1439" spans="1:20" x14ac:dyDescent="0.2">
      <c r="A1439" s="4" t="str">
        <f t="shared" si="22"/>
        <v>ORMT 11.000 08/15/2008</v>
      </c>
      <c r="B1439" s="4" t="s">
        <v>47</v>
      </c>
      <c r="C1439" s="4" t="s">
        <v>4794</v>
      </c>
      <c r="D1439" s="4" t="s">
        <v>4793</v>
      </c>
      <c r="E1439" s="4" t="s">
        <v>4792</v>
      </c>
      <c r="F1439" s="9">
        <v>11</v>
      </c>
      <c r="G1439" s="4" t="s">
        <v>4791</v>
      </c>
      <c r="H1439" s="4" t="s">
        <v>167</v>
      </c>
      <c r="I1439" s="4" t="s">
        <v>4790</v>
      </c>
      <c r="J1439" s="4" t="s">
        <v>143</v>
      </c>
      <c r="K1439" s="4" t="s">
        <v>47</v>
      </c>
      <c r="L1439" s="4" t="s">
        <v>34</v>
      </c>
      <c r="M1439" s="10">
        <v>150000000</v>
      </c>
      <c r="N1439" s="10">
        <v>0</v>
      </c>
      <c r="O1439" s="4" t="s">
        <v>93</v>
      </c>
      <c r="P1439" s="4" t="s">
        <v>37</v>
      </c>
      <c r="Q1439" s="4" t="s">
        <v>38</v>
      </c>
      <c r="R1439" s="4" t="s">
        <v>178</v>
      </c>
      <c r="S1439" s="4" t="s">
        <v>143</v>
      </c>
      <c r="T1439" s="4" t="s">
        <v>4789</v>
      </c>
    </row>
    <row r="1440" spans="1:20" x14ac:dyDescent="0.2">
      <c r="A1440" s="4" t="str">
        <f t="shared" si="22"/>
        <v>FRANKS 10.250 03/01/2008</v>
      </c>
      <c r="B1440" s="4" t="s">
        <v>47</v>
      </c>
      <c r="C1440" s="4" t="s">
        <v>3598</v>
      </c>
      <c r="D1440" s="4" t="s">
        <v>3599</v>
      </c>
      <c r="E1440" s="4" t="s">
        <v>3600</v>
      </c>
      <c r="F1440" s="9">
        <v>10.25</v>
      </c>
      <c r="G1440" s="4" t="s">
        <v>3572</v>
      </c>
      <c r="H1440" s="4" t="s">
        <v>114</v>
      </c>
      <c r="I1440" s="4" t="s">
        <v>3602</v>
      </c>
      <c r="J1440" s="4" t="s">
        <v>143</v>
      </c>
      <c r="K1440" s="4" t="s">
        <v>47</v>
      </c>
      <c r="L1440" s="4" t="s">
        <v>34</v>
      </c>
      <c r="M1440" s="10">
        <v>115000000</v>
      </c>
      <c r="N1440" s="10">
        <v>0</v>
      </c>
      <c r="O1440" s="4" t="s">
        <v>409</v>
      </c>
      <c r="P1440" s="4" t="s">
        <v>37</v>
      </c>
      <c r="Q1440" s="4" t="s">
        <v>38</v>
      </c>
      <c r="R1440" s="4" t="s">
        <v>178</v>
      </c>
      <c r="S1440" s="4" t="s">
        <v>143</v>
      </c>
      <c r="T1440" s="4"/>
    </row>
    <row r="1441" spans="1:20" x14ac:dyDescent="0.2">
      <c r="A1441" s="4" t="str">
        <f t="shared" si="22"/>
        <v>AMEREE 10.250 03/01/2008</v>
      </c>
      <c r="B1441" s="4" t="s">
        <v>47</v>
      </c>
      <c r="C1441" s="4" t="s">
        <v>3603</v>
      </c>
      <c r="D1441" s="4" t="s">
        <v>3604</v>
      </c>
      <c r="E1441" s="4" t="s">
        <v>3605</v>
      </c>
      <c r="F1441" s="9">
        <v>10.25</v>
      </c>
      <c r="G1441" s="4" t="s">
        <v>3572</v>
      </c>
      <c r="H1441" s="4" t="s">
        <v>439</v>
      </c>
      <c r="I1441" s="4" t="s">
        <v>3602</v>
      </c>
      <c r="J1441" s="4" t="s">
        <v>143</v>
      </c>
      <c r="K1441" s="4" t="s">
        <v>47</v>
      </c>
      <c r="L1441" s="4" t="s">
        <v>34</v>
      </c>
      <c r="M1441" s="10">
        <v>100000000</v>
      </c>
      <c r="N1441" s="10">
        <v>100000000</v>
      </c>
      <c r="O1441" s="4" t="s">
        <v>970</v>
      </c>
      <c r="P1441" s="4" t="s">
        <v>37</v>
      </c>
      <c r="Q1441" s="4" t="s">
        <v>3607</v>
      </c>
      <c r="R1441" s="4" t="s">
        <v>178</v>
      </c>
      <c r="S1441" s="4" t="s">
        <v>143</v>
      </c>
      <c r="T1441" s="4"/>
    </row>
    <row r="1442" spans="1:20" x14ac:dyDescent="0.2">
      <c r="A1442" s="4" t="str">
        <f t="shared" si="22"/>
        <v>POTEFI 14.000 12/01/2007</v>
      </c>
      <c r="B1442" s="4" t="s">
        <v>47</v>
      </c>
      <c r="C1442" s="4" t="s">
        <v>3360</v>
      </c>
      <c r="D1442" s="4" t="s">
        <v>3361</v>
      </c>
      <c r="E1442" s="4" t="s">
        <v>3362</v>
      </c>
      <c r="F1442" s="9">
        <v>14</v>
      </c>
      <c r="G1442" s="4" t="s">
        <v>3345</v>
      </c>
      <c r="H1442" s="4" t="s">
        <v>114</v>
      </c>
      <c r="I1442" s="4" t="s">
        <v>3364</v>
      </c>
      <c r="J1442" s="4"/>
      <c r="K1442" s="4" t="s">
        <v>47</v>
      </c>
      <c r="L1442" s="4" t="s">
        <v>34</v>
      </c>
      <c r="M1442" s="10">
        <v>120000000</v>
      </c>
      <c r="N1442" s="10">
        <v>0</v>
      </c>
      <c r="O1442" s="4" t="s">
        <v>93</v>
      </c>
      <c r="P1442" s="4" t="s">
        <v>37</v>
      </c>
      <c r="Q1442" s="4" t="s">
        <v>137</v>
      </c>
      <c r="R1442" s="4"/>
      <c r="S1442" s="4"/>
      <c r="T1442" s="4"/>
    </row>
    <row r="1443" spans="1:20" x14ac:dyDescent="0.2">
      <c r="A1443" s="4" t="str">
        <f t="shared" si="22"/>
        <v>XOCOMM 9.450 04/15/2008</v>
      </c>
      <c r="B1443" s="4" t="s">
        <v>47</v>
      </c>
      <c r="C1443" s="4" t="s">
        <v>3786</v>
      </c>
      <c r="D1443" s="4" t="s">
        <v>2456</v>
      </c>
      <c r="E1443" s="4" t="s">
        <v>2457</v>
      </c>
      <c r="F1443" s="9">
        <v>9.4499999999999993</v>
      </c>
      <c r="G1443" s="4" t="s">
        <v>3774</v>
      </c>
      <c r="H1443" s="4"/>
      <c r="I1443" s="4" t="s">
        <v>3787</v>
      </c>
      <c r="J1443" s="4" t="s">
        <v>143</v>
      </c>
      <c r="K1443" s="4" t="s">
        <v>47</v>
      </c>
      <c r="L1443" s="4" t="s">
        <v>34</v>
      </c>
      <c r="M1443" s="10">
        <v>636974000</v>
      </c>
      <c r="N1443" s="10">
        <v>0</v>
      </c>
      <c r="O1443" s="4" t="s">
        <v>493</v>
      </c>
      <c r="P1443" s="4" t="s">
        <v>37</v>
      </c>
      <c r="Q1443" s="4" t="s">
        <v>38</v>
      </c>
      <c r="R1443" s="4" t="s">
        <v>178</v>
      </c>
      <c r="S1443" s="4"/>
      <c r="T1443" s="4"/>
    </row>
    <row r="1444" spans="1:20" x14ac:dyDescent="0.2">
      <c r="A1444" s="4" t="str">
        <f t="shared" si="22"/>
        <v>ALADDI 13.500 03/01/2010</v>
      </c>
      <c r="B1444" s="4" t="s">
        <v>47</v>
      </c>
      <c r="C1444" s="4" t="s">
        <v>4788</v>
      </c>
      <c r="D1444" s="4" t="s">
        <v>4787</v>
      </c>
      <c r="E1444" s="4" t="s">
        <v>4786</v>
      </c>
      <c r="F1444" s="9">
        <v>13.5</v>
      </c>
      <c r="G1444" s="4" t="s">
        <v>4297</v>
      </c>
      <c r="H1444" s="4" t="s">
        <v>114</v>
      </c>
      <c r="I1444" s="4" t="s">
        <v>4785</v>
      </c>
      <c r="J1444" s="4" t="s">
        <v>143</v>
      </c>
      <c r="K1444" s="4" t="s">
        <v>47</v>
      </c>
      <c r="L1444" s="4" t="s">
        <v>34</v>
      </c>
      <c r="M1444" s="10">
        <v>221500000</v>
      </c>
      <c r="N1444" s="10">
        <v>221500000</v>
      </c>
      <c r="O1444" s="4" t="s">
        <v>117</v>
      </c>
      <c r="P1444" s="4" t="s">
        <v>37</v>
      </c>
      <c r="Q1444" s="4" t="s">
        <v>38</v>
      </c>
      <c r="R1444" s="4"/>
      <c r="S1444" s="4" t="s">
        <v>143</v>
      </c>
      <c r="T1444" s="4"/>
    </row>
    <row r="1445" spans="1:20" x14ac:dyDescent="0.2">
      <c r="A1445" s="4" t="str">
        <f t="shared" si="22"/>
        <v>AURF 8.750 07/01/2008</v>
      </c>
      <c r="B1445" s="4" t="s">
        <v>47</v>
      </c>
      <c r="C1445" s="4" t="s">
        <v>4784</v>
      </c>
      <c r="D1445" s="4" t="s">
        <v>2855</v>
      </c>
      <c r="E1445" s="4" t="s">
        <v>2856</v>
      </c>
      <c r="F1445" s="9">
        <v>8.75</v>
      </c>
      <c r="G1445" s="4" t="s">
        <v>4045</v>
      </c>
      <c r="H1445" s="4" t="s">
        <v>114</v>
      </c>
      <c r="I1445" s="4" t="s">
        <v>4783</v>
      </c>
      <c r="J1445" s="4" t="s">
        <v>143</v>
      </c>
      <c r="K1445" s="4" t="s">
        <v>47</v>
      </c>
      <c r="L1445" s="4" t="s">
        <v>34</v>
      </c>
      <c r="M1445" s="10">
        <v>200000000</v>
      </c>
      <c r="N1445" s="10">
        <v>0</v>
      </c>
      <c r="O1445" s="4" t="s">
        <v>409</v>
      </c>
      <c r="P1445" s="4" t="s">
        <v>37</v>
      </c>
      <c r="Q1445" s="4" t="s">
        <v>38</v>
      </c>
      <c r="R1445" s="4" t="s">
        <v>178</v>
      </c>
      <c r="S1445" s="4" t="s">
        <v>143</v>
      </c>
      <c r="T1445" s="4"/>
    </row>
    <row r="1446" spans="1:20" x14ac:dyDescent="0.2">
      <c r="A1446" s="4" t="str">
        <f t="shared" si="22"/>
        <v>TDHC 12.500 06/01/2008</v>
      </c>
      <c r="B1446" s="4" t="s">
        <v>47</v>
      </c>
      <c r="C1446" s="4" t="s">
        <v>4782</v>
      </c>
      <c r="D1446" s="4" t="s">
        <v>1221</v>
      </c>
      <c r="E1446" s="4" t="s">
        <v>1222</v>
      </c>
      <c r="F1446" s="9">
        <v>12.5</v>
      </c>
      <c r="G1446" s="4" t="s">
        <v>3969</v>
      </c>
      <c r="H1446" s="4"/>
      <c r="I1446" s="4" t="s">
        <v>2057</v>
      </c>
      <c r="J1446" s="4" t="s">
        <v>143</v>
      </c>
      <c r="K1446" s="4" t="s">
        <v>47</v>
      </c>
      <c r="L1446" s="4" t="s">
        <v>34</v>
      </c>
      <c r="M1446" s="10">
        <v>174000000</v>
      </c>
      <c r="N1446" s="10">
        <v>174000000</v>
      </c>
      <c r="O1446" s="4" t="s">
        <v>493</v>
      </c>
      <c r="P1446" s="4" t="s">
        <v>37</v>
      </c>
      <c r="Q1446" s="4" t="s">
        <v>38</v>
      </c>
      <c r="R1446" s="4" t="s">
        <v>178</v>
      </c>
      <c r="S1446" s="4" t="s">
        <v>143</v>
      </c>
      <c r="T1446" s="4"/>
    </row>
    <row r="1447" spans="1:20" x14ac:dyDescent="0.2">
      <c r="A1447" s="4" t="str">
        <f t="shared" si="22"/>
        <v>LVLT 9.875 05/01/2008</v>
      </c>
      <c r="B1447" s="4" t="s">
        <v>47</v>
      </c>
      <c r="C1447" s="4" t="s">
        <v>3865</v>
      </c>
      <c r="D1447" s="4" t="s">
        <v>972</v>
      </c>
      <c r="E1447" s="4" t="s">
        <v>3545</v>
      </c>
      <c r="F1447" s="9">
        <v>9.875</v>
      </c>
      <c r="G1447" s="4" t="s">
        <v>3854</v>
      </c>
      <c r="H1447" s="4"/>
      <c r="I1447" s="4" t="s">
        <v>3866</v>
      </c>
      <c r="J1447" s="4" t="s">
        <v>143</v>
      </c>
      <c r="K1447" s="4" t="s">
        <v>47</v>
      </c>
      <c r="L1447" s="4" t="s">
        <v>34</v>
      </c>
      <c r="M1447" s="10">
        <v>405250000</v>
      </c>
      <c r="N1447" s="10">
        <v>0</v>
      </c>
      <c r="O1447" s="4" t="s">
        <v>493</v>
      </c>
      <c r="P1447" s="4" t="s">
        <v>37</v>
      </c>
      <c r="Q1447" s="4" t="s">
        <v>38</v>
      </c>
      <c r="R1447" s="4" t="s">
        <v>178</v>
      </c>
      <c r="S1447" s="4" t="s">
        <v>143</v>
      </c>
      <c r="T1447" s="4"/>
    </row>
    <row r="1448" spans="1:20" x14ac:dyDescent="0.2">
      <c r="A1448" s="4" t="str">
        <f t="shared" si="22"/>
        <v>THEMAN 9.875 06/01/2008</v>
      </c>
      <c r="B1448" s="4" t="s">
        <v>47</v>
      </c>
      <c r="C1448" s="4" t="s">
        <v>4781</v>
      </c>
      <c r="D1448" s="4" t="s">
        <v>4780</v>
      </c>
      <c r="E1448" s="4" t="s">
        <v>4779</v>
      </c>
      <c r="F1448" s="9">
        <v>9.875</v>
      </c>
      <c r="G1448" s="4" t="s">
        <v>3969</v>
      </c>
      <c r="H1448" s="4"/>
      <c r="I1448" s="4" t="s">
        <v>4778</v>
      </c>
      <c r="J1448" s="4" t="s">
        <v>143</v>
      </c>
      <c r="K1448" s="4" t="s">
        <v>47</v>
      </c>
      <c r="L1448" s="4" t="s">
        <v>34</v>
      </c>
      <c r="M1448" s="10">
        <v>207000000</v>
      </c>
      <c r="N1448" s="10">
        <v>207000000</v>
      </c>
      <c r="O1448" s="4" t="s">
        <v>93</v>
      </c>
      <c r="P1448" s="4" t="s">
        <v>37</v>
      </c>
      <c r="Q1448" s="4" t="s">
        <v>38</v>
      </c>
      <c r="R1448" s="4" t="s">
        <v>178</v>
      </c>
      <c r="S1448" s="4" t="s">
        <v>143</v>
      </c>
      <c r="T1448" s="4"/>
    </row>
    <row r="1449" spans="1:20" x14ac:dyDescent="0.2">
      <c r="A1449" s="4" t="str">
        <f t="shared" si="22"/>
        <v>NTY 11.000 05/01/2008</v>
      </c>
      <c r="B1449" s="4" t="s">
        <v>47</v>
      </c>
      <c r="C1449" s="4" t="s">
        <v>3856</v>
      </c>
      <c r="D1449" s="4" t="s">
        <v>3857</v>
      </c>
      <c r="E1449" s="4" t="s">
        <v>3858</v>
      </c>
      <c r="F1449" s="9">
        <v>11</v>
      </c>
      <c r="G1449" s="4" t="s">
        <v>3854</v>
      </c>
      <c r="H1449" s="4"/>
      <c r="I1449" s="4" t="s">
        <v>3860</v>
      </c>
      <c r="J1449" s="4" t="s">
        <v>143</v>
      </c>
      <c r="K1449" s="4" t="s">
        <v>47</v>
      </c>
      <c r="L1449" s="4" t="s">
        <v>34</v>
      </c>
      <c r="M1449" s="10">
        <v>225000000</v>
      </c>
      <c r="N1449" s="10">
        <v>0</v>
      </c>
      <c r="O1449" s="4" t="s">
        <v>93</v>
      </c>
      <c r="P1449" s="4" t="s">
        <v>37</v>
      </c>
      <c r="Q1449" s="4" t="s">
        <v>38</v>
      </c>
      <c r="R1449" s="4" t="s">
        <v>178</v>
      </c>
      <c r="S1449" s="4" t="s">
        <v>143</v>
      </c>
      <c r="T1449" s="4"/>
    </row>
    <row r="1450" spans="1:20" x14ac:dyDescent="0.2">
      <c r="A1450" s="4" t="str">
        <f t="shared" si="22"/>
        <v>ATTC 9.950 06/15/2008</v>
      </c>
      <c r="B1450" s="4" t="s">
        <v>47</v>
      </c>
      <c r="C1450" s="4" t="s">
        <v>4777</v>
      </c>
      <c r="D1450" s="4" t="s">
        <v>1921</v>
      </c>
      <c r="E1450" s="4" t="s">
        <v>1922</v>
      </c>
      <c r="F1450" s="9">
        <v>9.9499999999999993</v>
      </c>
      <c r="G1450" s="4" t="s">
        <v>4173</v>
      </c>
      <c r="H1450" s="4"/>
      <c r="I1450" s="4" t="s">
        <v>4776</v>
      </c>
      <c r="J1450" s="4" t="s">
        <v>143</v>
      </c>
      <c r="K1450" s="4" t="s">
        <v>47</v>
      </c>
      <c r="L1450" s="4" t="s">
        <v>34</v>
      </c>
      <c r="M1450" s="10">
        <v>971000000</v>
      </c>
      <c r="N1450" s="10">
        <v>0</v>
      </c>
      <c r="O1450" s="4" t="s">
        <v>493</v>
      </c>
      <c r="P1450" s="4" t="s">
        <v>37</v>
      </c>
      <c r="Q1450" s="4" t="s">
        <v>695</v>
      </c>
      <c r="R1450" s="4" t="s">
        <v>178</v>
      </c>
      <c r="S1450" s="4" t="s">
        <v>143</v>
      </c>
      <c r="T1450" s="4"/>
    </row>
    <row r="1451" spans="1:20" x14ac:dyDescent="0.2">
      <c r="A1451" s="4" t="str">
        <f t="shared" si="22"/>
        <v>GAMMM 11.500 01/15/2005</v>
      </c>
      <c r="B1451" s="4" t="s">
        <v>47</v>
      </c>
      <c r="C1451" s="4" t="s">
        <v>1827</v>
      </c>
      <c r="D1451" s="4" t="s">
        <v>1828</v>
      </c>
      <c r="E1451" s="4" t="s">
        <v>1829</v>
      </c>
      <c r="F1451" s="9">
        <v>11.5</v>
      </c>
      <c r="G1451" s="4" t="s">
        <v>1831</v>
      </c>
      <c r="H1451" s="4"/>
      <c r="I1451" s="4" t="s">
        <v>1832</v>
      </c>
      <c r="J1451" s="4" t="s">
        <v>143</v>
      </c>
      <c r="K1451" s="4" t="s">
        <v>47</v>
      </c>
      <c r="L1451" s="4" t="s">
        <v>34</v>
      </c>
      <c r="M1451" s="10">
        <v>145000000</v>
      </c>
      <c r="N1451" s="10">
        <v>29000000</v>
      </c>
      <c r="O1451" s="4" t="s">
        <v>175</v>
      </c>
      <c r="P1451" s="4" t="s">
        <v>37</v>
      </c>
      <c r="Q1451" s="4" t="s">
        <v>187</v>
      </c>
      <c r="R1451" s="4" t="s">
        <v>178</v>
      </c>
      <c r="S1451" s="4" t="s">
        <v>143</v>
      </c>
      <c r="T1451" s="4"/>
    </row>
    <row r="1452" spans="1:20" x14ac:dyDescent="0.2">
      <c r="A1452" s="4" t="str">
        <f t="shared" si="22"/>
        <v>WCIIQ 10.000 03/15/2008</v>
      </c>
      <c r="B1452" s="4" t="s">
        <v>47</v>
      </c>
      <c r="C1452" s="4" t="s">
        <v>3655</v>
      </c>
      <c r="D1452" s="4" t="s">
        <v>1388</v>
      </c>
      <c r="E1452" s="4" t="s">
        <v>2225</v>
      </c>
      <c r="F1452" s="9">
        <v>10</v>
      </c>
      <c r="G1452" s="4" t="s">
        <v>3648</v>
      </c>
      <c r="H1452" s="4"/>
      <c r="I1452" s="4" t="s">
        <v>1193</v>
      </c>
      <c r="J1452" s="4" t="s">
        <v>143</v>
      </c>
      <c r="K1452" s="4" t="s">
        <v>47</v>
      </c>
      <c r="L1452" s="4" t="s">
        <v>34</v>
      </c>
      <c r="M1452" s="10">
        <v>200000000</v>
      </c>
      <c r="N1452" s="10">
        <v>7126000</v>
      </c>
      <c r="O1452" s="4" t="s">
        <v>409</v>
      </c>
      <c r="P1452" s="4" t="s">
        <v>37</v>
      </c>
      <c r="Q1452" s="4" t="s">
        <v>38</v>
      </c>
      <c r="R1452" s="4"/>
      <c r="S1452" s="4" t="s">
        <v>143</v>
      </c>
      <c r="T1452" s="4"/>
    </row>
    <row r="1453" spans="1:20" x14ac:dyDescent="0.2">
      <c r="A1453" s="4" t="str">
        <f t="shared" si="22"/>
        <v>WCIIQ 11.000 03/15/2008</v>
      </c>
      <c r="B1453" s="4" t="s">
        <v>47</v>
      </c>
      <c r="C1453" s="4" t="s">
        <v>3659</v>
      </c>
      <c r="D1453" s="4" t="s">
        <v>1388</v>
      </c>
      <c r="E1453" s="4" t="s">
        <v>2225</v>
      </c>
      <c r="F1453" s="9">
        <v>11</v>
      </c>
      <c r="G1453" s="4" t="s">
        <v>3648</v>
      </c>
      <c r="H1453" s="4"/>
      <c r="I1453" s="4" t="s">
        <v>1193</v>
      </c>
      <c r="J1453" s="4" t="s">
        <v>143</v>
      </c>
      <c r="K1453" s="4" t="s">
        <v>47</v>
      </c>
      <c r="L1453" s="4" t="s">
        <v>34</v>
      </c>
      <c r="M1453" s="10">
        <v>250000000</v>
      </c>
      <c r="N1453" s="10">
        <v>28000</v>
      </c>
      <c r="O1453" s="4" t="s">
        <v>1224</v>
      </c>
      <c r="P1453" s="4" t="s">
        <v>37</v>
      </c>
      <c r="Q1453" s="4" t="s">
        <v>38</v>
      </c>
      <c r="R1453" s="4"/>
      <c r="S1453" s="4" t="s">
        <v>143</v>
      </c>
      <c r="T1453" s="4"/>
    </row>
    <row r="1454" spans="1:20" x14ac:dyDescent="0.2">
      <c r="A1454" s="4" t="str">
        <f t="shared" si="22"/>
        <v>LVLT 12.125 02/15/2008</v>
      </c>
      <c r="B1454" s="4" t="s">
        <v>47</v>
      </c>
      <c r="C1454" s="4" t="s">
        <v>3548</v>
      </c>
      <c r="D1454" s="4" t="s">
        <v>972</v>
      </c>
      <c r="E1454" s="4" t="s">
        <v>3536</v>
      </c>
      <c r="F1454" s="9">
        <v>12.125</v>
      </c>
      <c r="G1454" s="4" t="s">
        <v>3516</v>
      </c>
      <c r="H1454" s="4" t="s">
        <v>114</v>
      </c>
      <c r="I1454" s="4" t="s">
        <v>1193</v>
      </c>
      <c r="J1454" s="4" t="s">
        <v>143</v>
      </c>
      <c r="K1454" s="4" t="s">
        <v>47</v>
      </c>
      <c r="L1454" s="4" t="s">
        <v>34</v>
      </c>
      <c r="M1454" s="10">
        <v>269600000</v>
      </c>
      <c r="N1454" s="10">
        <v>0</v>
      </c>
      <c r="O1454" s="4" t="s">
        <v>493</v>
      </c>
      <c r="P1454" s="4" t="s">
        <v>37</v>
      </c>
      <c r="Q1454" s="4" t="s">
        <v>38</v>
      </c>
      <c r="R1454" s="4" t="s">
        <v>178</v>
      </c>
      <c r="S1454" s="4" t="s">
        <v>143</v>
      </c>
      <c r="T1454" s="4"/>
    </row>
    <row r="1455" spans="1:20" x14ac:dyDescent="0.2">
      <c r="A1455" s="4" t="str">
        <f t="shared" si="22"/>
        <v>MASHER 11.750 04/01/2008</v>
      </c>
      <c r="B1455" s="4" t="s">
        <v>47</v>
      </c>
      <c r="C1455" s="4" t="s">
        <v>3741</v>
      </c>
      <c r="D1455" s="4" t="s">
        <v>3742</v>
      </c>
      <c r="E1455" s="4" t="s">
        <v>3743</v>
      </c>
      <c r="F1455" s="9">
        <v>11.75</v>
      </c>
      <c r="G1455" s="4" t="s">
        <v>3727</v>
      </c>
      <c r="H1455" s="4"/>
      <c r="I1455" s="4" t="s">
        <v>3745</v>
      </c>
      <c r="J1455" s="4" t="s">
        <v>143</v>
      </c>
      <c r="K1455" s="4" t="s">
        <v>47</v>
      </c>
      <c r="L1455" s="4" t="s">
        <v>34</v>
      </c>
      <c r="M1455" s="10">
        <v>225000000</v>
      </c>
      <c r="N1455" s="10">
        <v>0</v>
      </c>
      <c r="O1455" s="4" t="s">
        <v>175</v>
      </c>
      <c r="P1455" s="4" t="s">
        <v>37</v>
      </c>
      <c r="Q1455" s="4" t="s">
        <v>164</v>
      </c>
      <c r="R1455" s="4" t="s">
        <v>178</v>
      </c>
      <c r="S1455" s="4" t="s">
        <v>143</v>
      </c>
      <c r="T1455" s="4"/>
    </row>
    <row r="1456" spans="1:20" x14ac:dyDescent="0.2">
      <c r="A1456" s="4" t="str">
        <f t="shared" si="22"/>
        <v>ECGOQ 9.625 05/15/2008</v>
      </c>
      <c r="B1456" s="4" t="s">
        <v>47</v>
      </c>
      <c r="C1456" s="4" t="s">
        <v>3897</v>
      </c>
      <c r="D1456" s="4" t="s">
        <v>3898</v>
      </c>
      <c r="E1456" s="4" t="s">
        <v>3899</v>
      </c>
      <c r="F1456" s="9">
        <v>9.625</v>
      </c>
      <c r="G1456" s="4" t="s">
        <v>3901</v>
      </c>
      <c r="H1456" s="4" t="s">
        <v>114</v>
      </c>
      <c r="I1456" s="4" t="s">
        <v>3672</v>
      </c>
      <c r="J1456" s="4" t="s">
        <v>143</v>
      </c>
      <c r="K1456" s="4" t="s">
        <v>47</v>
      </c>
      <c r="L1456" s="4" t="s">
        <v>34</v>
      </c>
      <c r="M1456" s="10">
        <v>120000000</v>
      </c>
      <c r="N1456" s="10">
        <v>120000000</v>
      </c>
      <c r="O1456" s="4" t="s">
        <v>93</v>
      </c>
      <c r="P1456" s="4" t="s">
        <v>37</v>
      </c>
      <c r="Q1456" s="4" t="s">
        <v>695</v>
      </c>
      <c r="R1456" s="4" t="s">
        <v>178</v>
      </c>
      <c r="S1456" s="4" t="s">
        <v>143</v>
      </c>
      <c r="T1456" s="4"/>
    </row>
    <row r="1457" spans="1:20" x14ac:dyDescent="0.2">
      <c r="A1457" s="4" t="str">
        <f t="shared" si="22"/>
        <v>DVW 13.500 03/15/2008</v>
      </c>
      <c r="B1457" s="4" t="s">
        <v>47</v>
      </c>
      <c r="C1457" s="4" t="s">
        <v>3668</v>
      </c>
      <c r="D1457" s="4" t="s">
        <v>3669</v>
      </c>
      <c r="E1457" s="4" t="s">
        <v>3670</v>
      </c>
      <c r="F1457" s="9">
        <v>13.5</v>
      </c>
      <c r="G1457" s="4" t="s">
        <v>3648</v>
      </c>
      <c r="H1457" s="4" t="s">
        <v>114</v>
      </c>
      <c r="I1457" s="4" t="s">
        <v>3672</v>
      </c>
      <c r="J1457" s="4" t="s">
        <v>143</v>
      </c>
      <c r="K1457" s="4" t="s">
        <v>47</v>
      </c>
      <c r="L1457" s="4" t="s">
        <v>34</v>
      </c>
      <c r="M1457" s="10">
        <v>259800000.00000003</v>
      </c>
      <c r="N1457" s="10">
        <v>0</v>
      </c>
      <c r="O1457" s="4" t="s">
        <v>493</v>
      </c>
      <c r="P1457" s="4" t="s">
        <v>37</v>
      </c>
      <c r="Q1457" s="4" t="s">
        <v>38</v>
      </c>
      <c r="R1457" s="4" t="s">
        <v>178</v>
      </c>
      <c r="S1457" s="4" t="s">
        <v>143</v>
      </c>
      <c r="T1457" s="4"/>
    </row>
    <row r="1458" spans="1:20" x14ac:dyDescent="0.2">
      <c r="A1458" s="4" t="str">
        <f t="shared" si="22"/>
        <v>DESAIN 9.875 12/15/2007</v>
      </c>
      <c r="B1458" s="4" t="s">
        <v>47</v>
      </c>
      <c r="C1458" s="4" t="s">
        <v>3383</v>
      </c>
      <c r="D1458" s="4" t="s">
        <v>3384</v>
      </c>
      <c r="E1458" s="4" t="s">
        <v>3385</v>
      </c>
      <c r="F1458" s="9">
        <v>9.875</v>
      </c>
      <c r="G1458" s="4" t="s">
        <v>3369</v>
      </c>
      <c r="H1458" s="4"/>
      <c r="I1458" s="4" t="s">
        <v>1191</v>
      </c>
      <c r="J1458" s="4" t="s">
        <v>143</v>
      </c>
      <c r="K1458" s="4" t="s">
        <v>47</v>
      </c>
      <c r="L1458" s="4" t="s">
        <v>34</v>
      </c>
      <c r="M1458" s="10">
        <v>130000000</v>
      </c>
      <c r="N1458" s="10">
        <v>130000000</v>
      </c>
      <c r="O1458" s="4" t="s">
        <v>93</v>
      </c>
      <c r="P1458" s="4" t="s">
        <v>37</v>
      </c>
      <c r="Q1458" s="4" t="s">
        <v>38</v>
      </c>
      <c r="R1458" s="4" t="s">
        <v>178</v>
      </c>
      <c r="S1458" s="4" t="s">
        <v>143</v>
      </c>
      <c r="T1458" s="4"/>
    </row>
    <row r="1459" spans="1:20" x14ac:dyDescent="0.2">
      <c r="A1459" s="4" t="str">
        <f t="shared" si="22"/>
        <v>LVLT 6.000 10/15/2003</v>
      </c>
      <c r="B1459" s="4" t="s">
        <v>47</v>
      </c>
      <c r="C1459" s="4" t="s">
        <v>1188</v>
      </c>
      <c r="D1459" s="4" t="s">
        <v>972</v>
      </c>
      <c r="E1459" s="4" t="s">
        <v>1189</v>
      </c>
      <c r="F1459" s="9">
        <v>6</v>
      </c>
      <c r="G1459" s="4" t="s">
        <v>1185</v>
      </c>
      <c r="H1459" s="4"/>
      <c r="I1459" s="4" t="s">
        <v>1191</v>
      </c>
      <c r="J1459" s="4" t="s">
        <v>143</v>
      </c>
      <c r="K1459" s="4" t="s">
        <v>227</v>
      </c>
      <c r="L1459" s="4" t="s">
        <v>34</v>
      </c>
      <c r="M1459" s="10">
        <v>200000000</v>
      </c>
      <c r="N1459" s="10">
        <v>0</v>
      </c>
      <c r="O1459" s="4" t="s">
        <v>186</v>
      </c>
      <c r="P1459" s="4" t="s">
        <v>37</v>
      </c>
      <c r="Q1459" s="4" t="s">
        <v>38</v>
      </c>
      <c r="R1459" s="4" t="s">
        <v>178</v>
      </c>
      <c r="S1459" s="4" t="s">
        <v>143</v>
      </c>
      <c r="T1459" s="4" t="s">
        <v>3992</v>
      </c>
    </row>
    <row r="1460" spans="1:20" x14ac:dyDescent="0.2">
      <c r="A1460" s="4" t="str">
        <f t="shared" si="22"/>
        <v>SVSSF 12.500 05/15/2005</v>
      </c>
      <c r="B1460" s="4" t="s">
        <v>47</v>
      </c>
      <c r="C1460" s="4" t="s">
        <v>2011</v>
      </c>
      <c r="D1460" s="4" t="s">
        <v>2012</v>
      </c>
      <c r="E1460" s="4" t="s">
        <v>2013</v>
      </c>
      <c r="F1460" s="9">
        <v>12.5</v>
      </c>
      <c r="G1460" s="4" t="s">
        <v>1995</v>
      </c>
      <c r="H1460" s="4" t="s">
        <v>114</v>
      </c>
      <c r="I1460" s="4" t="s">
        <v>2015</v>
      </c>
      <c r="J1460" s="4" t="s">
        <v>143</v>
      </c>
      <c r="K1460" s="4" t="s">
        <v>47</v>
      </c>
      <c r="L1460" s="4" t="s">
        <v>34</v>
      </c>
      <c r="M1460" s="10">
        <v>110000000</v>
      </c>
      <c r="N1460" s="10">
        <v>110000000</v>
      </c>
      <c r="O1460" s="4" t="s">
        <v>117</v>
      </c>
      <c r="P1460" s="4" t="s">
        <v>37</v>
      </c>
      <c r="Q1460" s="4" t="s">
        <v>94</v>
      </c>
      <c r="R1460" s="4" t="s">
        <v>178</v>
      </c>
      <c r="S1460" s="4" t="s">
        <v>143</v>
      </c>
      <c r="T1460" s="4"/>
    </row>
    <row r="1461" spans="1:20" x14ac:dyDescent="0.2">
      <c r="A1461" s="4" t="str">
        <f t="shared" si="22"/>
        <v>LBTYA 14.500 07/15/2008</v>
      </c>
      <c r="B1461" s="4" t="s">
        <v>47</v>
      </c>
      <c r="C1461" s="4" t="s">
        <v>4775</v>
      </c>
      <c r="D1461" s="4" t="s">
        <v>2510</v>
      </c>
      <c r="E1461" s="4" t="s">
        <v>4613</v>
      </c>
      <c r="F1461" s="9">
        <v>14.5</v>
      </c>
      <c r="G1461" s="4" t="s">
        <v>4413</v>
      </c>
      <c r="H1461" s="4" t="s">
        <v>114</v>
      </c>
      <c r="I1461" s="4" t="s">
        <v>3747</v>
      </c>
      <c r="J1461" s="4" t="s">
        <v>143</v>
      </c>
      <c r="K1461" s="4" t="s">
        <v>47</v>
      </c>
      <c r="L1461" s="4" t="s">
        <v>34</v>
      </c>
      <c r="M1461" s="10">
        <v>252000000</v>
      </c>
      <c r="N1461" s="10">
        <v>0</v>
      </c>
      <c r="O1461" s="4" t="s">
        <v>493</v>
      </c>
      <c r="P1461" s="4" t="s">
        <v>37</v>
      </c>
      <c r="Q1461" s="4" t="s">
        <v>38</v>
      </c>
      <c r="R1461" s="4" t="s">
        <v>178</v>
      </c>
      <c r="S1461" s="4" t="s">
        <v>143</v>
      </c>
      <c r="T1461" s="4"/>
    </row>
    <row r="1462" spans="1:20" x14ac:dyDescent="0.2">
      <c r="A1462" s="4" t="str">
        <f t="shared" si="22"/>
        <v>GTLSQ 10.875 06/15/2008</v>
      </c>
      <c r="B1462" s="4" t="s">
        <v>47</v>
      </c>
      <c r="C1462" s="4" t="s">
        <v>4774</v>
      </c>
      <c r="D1462" s="4" t="s">
        <v>3399</v>
      </c>
      <c r="E1462" s="4" t="s">
        <v>3400</v>
      </c>
      <c r="F1462" s="9">
        <v>10.875</v>
      </c>
      <c r="G1462" s="4" t="s">
        <v>4173</v>
      </c>
      <c r="H1462" s="4"/>
      <c r="I1462" s="4" t="s">
        <v>949</v>
      </c>
      <c r="J1462" s="4" t="s">
        <v>143</v>
      </c>
      <c r="K1462" s="4" t="s">
        <v>47</v>
      </c>
      <c r="L1462" s="4" t="s">
        <v>34</v>
      </c>
      <c r="M1462" s="10">
        <v>149930000</v>
      </c>
      <c r="N1462" s="10">
        <v>149930000</v>
      </c>
      <c r="O1462" s="4" t="s">
        <v>175</v>
      </c>
      <c r="P1462" s="4" t="s">
        <v>37</v>
      </c>
      <c r="Q1462" s="4" t="s">
        <v>1687</v>
      </c>
      <c r="R1462" s="4" t="s">
        <v>178</v>
      </c>
      <c r="S1462" s="4" t="s">
        <v>143</v>
      </c>
      <c r="T1462" s="4"/>
    </row>
    <row r="1463" spans="1:20" x14ac:dyDescent="0.2">
      <c r="A1463" s="4" t="str">
        <f t="shared" si="22"/>
        <v>PATHNE 12.250 04/15/2008</v>
      </c>
      <c r="B1463" s="4" t="s">
        <v>47</v>
      </c>
      <c r="C1463" s="4" t="s">
        <v>3788</v>
      </c>
      <c r="D1463" s="4" t="s">
        <v>3789</v>
      </c>
      <c r="E1463" s="4" t="s">
        <v>3790</v>
      </c>
      <c r="F1463" s="9">
        <v>12.25</v>
      </c>
      <c r="G1463" s="4" t="s">
        <v>3774</v>
      </c>
      <c r="H1463" s="4"/>
      <c r="I1463" s="4" t="s">
        <v>1958</v>
      </c>
      <c r="J1463" s="4"/>
      <c r="K1463" s="4" t="s">
        <v>47</v>
      </c>
      <c r="L1463" s="4" t="s">
        <v>34</v>
      </c>
      <c r="M1463" s="10">
        <v>350000000</v>
      </c>
      <c r="N1463" s="10">
        <v>0</v>
      </c>
      <c r="O1463" s="4" t="s">
        <v>509</v>
      </c>
      <c r="P1463" s="4" t="s">
        <v>37</v>
      </c>
      <c r="Q1463" s="4" t="s">
        <v>38</v>
      </c>
      <c r="R1463" s="4"/>
      <c r="S1463" s="4"/>
      <c r="T1463" s="4"/>
    </row>
    <row r="1464" spans="1:20" x14ac:dyDescent="0.2">
      <c r="A1464" s="4" t="str">
        <f t="shared" si="22"/>
        <v>SILVER 10.500 04/15/2005</v>
      </c>
      <c r="B1464" s="4" t="s">
        <v>47</v>
      </c>
      <c r="C1464" s="4" t="s">
        <v>1954</v>
      </c>
      <c r="D1464" s="4" t="s">
        <v>1955</v>
      </c>
      <c r="E1464" s="4" t="s">
        <v>1956</v>
      </c>
      <c r="F1464" s="9">
        <v>10.5</v>
      </c>
      <c r="G1464" s="4" t="s">
        <v>1938</v>
      </c>
      <c r="H1464" s="4"/>
      <c r="I1464" s="4" t="s">
        <v>1958</v>
      </c>
      <c r="J1464" s="4" t="s">
        <v>143</v>
      </c>
      <c r="K1464" s="4" t="s">
        <v>47</v>
      </c>
      <c r="L1464" s="4" t="s">
        <v>34</v>
      </c>
      <c r="M1464" s="10">
        <v>100000000</v>
      </c>
      <c r="N1464" s="10">
        <v>0</v>
      </c>
      <c r="O1464" s="4" t="s">
        <v>409</v>
      </c>
      <c r="P1464" s="4" t="s">
        <v>37</v>
      </c>
      <c r="Q1464" s="4" t="s">
        <v>38</v>
      </c>
      <c r="R1464" s="4" t="s">
        <v>178</v>
      </c>
      <c r="S1464" s="4" t="s">
        <v>143</v>
      </c>
      <c r="T1464" s="4"/>
    </row>
    <row r="1465" spans="1:20" x14ac:dyDescent="0.2">
      <c r="A1465" s="4" t="str">
        <f t="shared" si="22"/>
        <v>CBVS 10.500 04/15/2018</v>
      </c>
      <c r="B1465" s="4" t="s">
        <v>47</v>
      </c>
      <c r="C1465" s="4" t="s">
        <v>4773</v>
      </c>
      <c r="D1465" s="4" t="s">
        <v>618</v>
      </c>
      <c r="E1465" s="4" t="s">
        <v>619</v>
      </c>
      <c r="F1465" s="9">
        <v>10.5</v>
      </c>
      <c r="G1465" s="4" t="s">
        <v>4772</v>
      </c>
      <c r="H1465" s="4" t="s">
        <v>2552</v>
      </c>
      <c r="I1465" s="4" t="s">
        <v>540</v>
      </c>
      <c r="J1465" s="4" t="s">
        <v>143</v>
      </c>
      <c r="K1465" s="4" t="s">
        <v>47</v>
      </c>
      <c r="L1465" s="4" t="s">
        <v>34</v>
      </c>
      <c r="M1465" s="10">
        <v>149850000</v>
      </c>
      <c r="N1465" s="10">
        <v>0</v>
      </c>
      <c r="O1465" s="4" t="s">
        <v>509</v>
      </c>
      <c r="P1465" s="4" t="s">
        <v>37</v>
      </c>
      <c r="Q1465" s="4" t="s">
        <v>164</v>
      </c>
      <c r="R1465" s="4" t="s">
        <v>178</v>
      </c>
      <c r="S1465" s="4" t="s">
        <v>600</v>
      </c>
      <c r="T1465" s="4"/>
    </row>
    <row r="1466" spans="1:20" x14ac:dyDescent="0.2">
      <c r="A1466" s="4" t="str">
        <f t="shared" si="22"/>
        <v>CTIHOL 11.500 04/15/2008</v>
      </c>
      <c r="B1466" s="4" t="s">
        <v>47</v>
      </c>
      <c r="C1466" s="4" t="s">
        <v>3792</v>
      </c>
      <c r="D1466" s="4" t="s">
        <v>3793</v>
      </c>
      <c r="E1466" s="4" t="s">
        <v>3794</v>
      </c>
      <c r="F1466" s="9">
        <v>11.5</v>
      </c>
      <c r="G1466" s="4" t="s">
        <v>3774</v>
      </c>
      <c r="H1466" s="4"/>
      <c r="I1466" s="4" t="s">
        <v>3796</v>
      </c>
      <c r="J1466" s="4" t="s">
        <v>143</v>
      </c>
      <c r="K1466" s="4" t="s">
        <v>47</v>
      </c>
      <c r="L1466" s="4" t="s">
        <v>34</v>
      </c>
      <c r="M1466" s="10">
        <v>262848000</v>
      </c>
      <c r="N1466" s="10">
        <v>0</v>
      </c>
      <c r="O1466" s="4" t="s">
        <v>509</v>
      </c>
      <c r="P1466" s="4" t="s">
        <v>37</v>
      </c>
      <c r="Q1466" s="4" t="s">
        <v>164</v>
      </c>
      <c r="R1466" s="4" t="s">
        <v>178</v>
      </c>
      <c r="S1466" s="4" t="s">
        <v>143</v>
      </c>
      <c r="T1466" s="4"/>
    </row>
    <row r="1467" spans="1:20" x14ac:dyDescent="0.2">
      <c r="A1467" s="4" t="str">
        <f t="shared" si="22"/>
        <v>AAWW 9.250 04/15/2008</v>
      </c>
      <c r="B1467" s="4" t="s">
        <v>47</v>
      </c>
      <c r="C1467" s="4" t="s">
        <v>3773</v>
      </c>
      <c r="D1467" s="4" t="s">
        <v>2156</v>
      </c>
      <c r="E1467" s="4" t="s">
        <v>2157</v>
      </c>
      <c r="F1467" s="9">
        <v>9.25</v>
      </c>
      <c r="G1467" s="4" t="s">
        <v>3774</v>
      </c>
      <c r="H1467" s="4"/>
      <c r="I1467" s="4" t="s">
        <v>3612</v>
      </c>
      <c r="J1467" s="4" t="s">
        <v>143</v>
      </c>
      <c r="K1467" s="4" t="s">
        <v>47</v>
      </c>
      <c r="L1467" s="4" t="s">
        <v>34</v>
      </c>
      <c r="M1467" s="10">
        <v>175000000</v>
      </c>
      <c r="N1467" s="10">
        <v>0</v>
      </c>
      <c r="O1467" s="4" t="s">
        <v>509</v>
      </c>
      <c r="P1467" s="4" t="s">
        <v>37</v>
      </c>
      <c r="Q1467" s="4" t="s">
        <v>38</v>
      </c>
      <c r="R1467" s="4" t="s">
        <v>178</v>
      </c>
      <c r="S1467" s="4"/>
      <c r="T1467" s="4"/>
    </row>
    <row r="1468" spans="1:20" x14ac:dyDescent="0.2">
      <c r="A1468" s="4" t="str">
        <f t="shared" si="22"/>
        <v>PLAIN 11.000 03/01/2008</v>
      </c>
      <c r="B1468" s="4" t="s">
        <v>47</v>
      </c>
      <c r="C1468" s="4" t="s">
        <v>3608</v>
      </c>
      <c r="D1468" s="4" t="s">
        <v>3609</v>
      </c>
      <c r="E1468" s="4" t="s">
        <v>3610</v>
      </c>
      <c r="F1468" s="9">
        <v>11</v>
      </c>
      <c r="G1468" s="4" t="s">
        <v>3572</v>
      </c>
      <c r="H1468" s="4" t="s">
        <v>114</v>
      </c>
      <c r="I1468" s="4" t="s">
        <v>3612</v>
      </c>
      <c r="J1468" s="4" t="s">
        <v>143</v>
      </c>
      <c r="K1468" s="4" t="s">
        <v>47</v>
      </c>
      <c r="L1468" s="4" t="s">
        <v>34</v>
      </c>
      <c r="M1468" s="10">
        <v>130000000</v>
      </c>
      <c r="N1468" s="10">
        <v>121494849.58000001</v>
      </c>
      <c r="O1468" s="4" t="s">
        <v>1224</v>
      </c>
      <c r="P1468" s="4" t="s">
        <v>37</v>
      </c>
      <c r="Q1468" s="4" t="s">
        <v>38</v>
      </c>
      <c r="R1468" s="4" t="s">
        <v>178</v>
      </c>
      <c r="S1468" s="4" t="s">
        <v>143</v>
      </c>
      <c r="T1468" s="4"/>
    </row>
    <row r="1469" spans="1:20" x14ac:dyDescent="0.2">
      <c r="A1469" s="4" t="str">
        <f t="shared" si="22"/>
        <v>KMB 9.500 04/15/2005</v>
      </c>
      <c r="B1469" s="4" t="s">
        <v>47</v>
      </c>
      <c r="C1469" s="4" t="s">
        <v>1959</v>
      </c>
      <c r="D1469" s="4" t="s">
        <v>1960</v>
      </c>
      <c r="E1469" s="4" t="s">
        <v>1961</v>
      </c>
      <c r="F1469" s="9">
        <v>9.5</v>
      </c>
      <c r="G1469" s="4" t="s">
        <v>1938</v>
      </c>
      <c r="H1469" s="4" t="s">
        <v>114</v>
      </c>
      <c r="I1469" s="4" t="s">
        <v>1963</v>
      </c>
      <c r="J1469" s="4" t="s">
        <v>143</v>
      </c>
      <c r="K1469" s="4" t="s">
        <v>47</v>
      </c>
      <c r="L1469" s="4" t="s">
        <v>34</v>
      </c>
      <c r="M1469" s="10">
        <v>115000000</v>
      </c>
      <c r="N1469" s="10">
        <v>0</v>
      </c>
      <c r="O1469" s="4" t="s">
        <v>93</v>
      </c>
      <c r="P1469" s="4" t="s">
        <v>37</v>
      </c>
      <c r="Q1469" s="4" t="s">
        <v>38</v>
      </c>
      <c r="R1469" s="4" t="s">
        <v>178</v>
      </c>
      <c r="S1469" s="4" t="s">
        <v>143</v>
      </c>
      <c r="T1469" s="4"/>
    </row>
    <row r="1470" spans="1:20" x14ac:dyDescent="0.2">
      <c r="A1470" s="4" t="str">
        <f t="shared" si="22"/>
        <v>MTSINC 9.375 05/01/2005</v>
      </c>
      <c r="B1470" s="4" t="s">
        <v>47</v>
      </c>
      <c r="C1470" s="4" t="s">
        <v>1973</v>
      </c>
      <c r="D1470" s="4" t="s">
        <v>1974</v>
      </c>
      <c r="E1470" s="4" t="s">
        <v>1975</v>
      </c>
      <c r="F1470" s="9">
        <v>9.375</v>
      </c>
      <c r="G1470" s="4" t="s">
        <v>1968</v>
      </c>
      <c r="H1470" s="4"/>
      <c r="I1470" s="4" t="s">
        <v>1963</v>
      </c>
      <c r="J1470" s="4" t="s">
        <v>143</v>
      </c>
      <c r="K1470" s="4" t="s">
        <v>47</v>
      </c>
      <c r="L1470" s="4" t="s">
        <v>34</v>
      </c>
      <c r="M1470" s="10">
        <v>110000000</v>
      </c>
      <c r="N1470" s="10">
        <v>0</v>
      </c>
      <c r="O1470" s="4" t="s">
        <v>409</v>
      </c>
      <c r="P1470" s="4" t="s">
        <v>37</v>
      </c>
      <c r="Q1470" s="4" t="s">
        <v>38</v>
      </c>
      <c r="R1470" s="4" t="s">
        <v>178</v>
      </c>
      <c r="S1470" s="4" t="s">
        <v>143</v>
      </c>
      <c r="T1470" s="4"/>
    </row>
    <row r="1471" spans="1:20" x14ac:dyDescent="0.2">
      <c r="A1471" s="4" t="str">
        <f t="shared" si="22"/>
        <v>DECO 11.000 05/01/2005</v>
      </c>
      <c r="B1471" s="4" t="s">
        <v>47</v>
      </c>
      <c r="C1471" s="4" t="s">
        <v>1977</v>
      </c>
      <c r="D1471" s="4" t="s">
        <v>1978</v>
      </c>
      <c r="E1471" s="4" t="s">
        <v>1979</v>
      </c>
      <c r="F1471" s="9">
        <v>11</v>
      </c>
      <c r="G1471" s="4" t="s">
        <v>1968</v>
      </c>
      <c r="H1471" s="4" t="s">
        <v>114</v>
      </c>
      <c r="I1471" s="4" t="s">
        <v>1963</v>
      </c>
      <c r="J1471" s="4" t="s">
        <v>143</v>
      </c>
      <c r="K1471" s="4" t="s">
        <v>47</v>
      </c>
      <c r="L1471" s="4" t="s">
        <v>34</v>
      </c>
      <c r="M1471" s="10">
        <v>112750000</v>
      </c>
      <c r="N1471" s="10">
        <v>0</v>
      </c>
      <c r="O1471" s="4" t="s">
        <v>93</v>
      </c>
      <c r="P1471" s="4" t="s">
        <v>37</v>
      </c>
      <c r="Q1471" s="4" t="s">
        <v>38</v>
      </c>
      <c r="R1471" s="4" t="s">
        <v>178</v>
      </c>
      <c r="S1471" s="4" t="s">
        <v>143</v>
      </c>
      <c r="T1471" s="4"/>
    </row>
    <row r="1472" spans="1:20" x14ac:dyDescent="0.2">
      <c r="A1472" s="4" t="str">
        <f t="shared" si="22"/>
        <v>JAH 10.125 04/15/2008</v>
      </c>
      <c r="B1472" s="4" t="s">
        <v>47</v>
      </c>
      <c r="C1472" s="4" t="s">
        <v>3797</v>
      </c>
      <c r="D1472" s="4" t="s">
        <v>3798</v>
      </c>
      <c r="E1472" s="4" t="s">
        <v>3799</v>
      </c>
      <c r="F1472" s="9">
        <v>10.125</v>
      </c>
      <c r="G1472" s="4" t="s">
        <v>3774</v>
      </c>
      <c r="H1472" s="4"/>
      <c r="I1472" s="4" t="s">
        <v>3801</v>
      </c>
      <c r="J1472" s="4" t="s">
        <v>143</v>
      </c>
      <c r="K1472" s="4" t="s">
        <v>47</v>
      </c>
      <c r="L1472" s="4" t="s">
        <v>34</v>
      </c>
      <c r="M1472" s="10">
        <v>100000000</v>
      </c>
      <c r="N1472" s="10">
        <v>0</v>
      </c>
      <c r="O1472" s="4" t="s">
        <v>93</v>
      </c>
      <c r="P1472" s="4" t="s">
        <v>37</v>
      </c>
      <c r="Q1472" s="4" t="s">
        <v>38</v>
      </c>
      <c r="R1472" s="4" t="s">
        <v>178</v>
      </c>
      <c r="S1472" s="4" t="s">
        <v>143</v>
      </c>
      <c r="T1472" s="4"/>
    </row>
    <row r="1473" spans="1:20" x14ac:dyDescent="0.2">
      <c r="A1473" s="4" t="str">
        <f t="shared" si="22"/>
        <v>WKIHLD 9.625 05/01/2008</v>
      </c>
      <c r="B1473" s="4" t="s">
        <v>47</v>
      </c>
      <c r="C1473" s="4" t="s">
        <v>3867</v>
      </c>
      <c r="D1473" s="4" t="s">
        <v>3868</v>
      </c>
      <c r="E1473" s="4" t="s">
        <v>3869</v>
      </c>
      <c r="F1473" s="9">
        <v>9.625</v>
      </c>
      <c r="G1473" s="4" t="s">
        <v>3854</v>
      </c>
      <c r="H1473" s="4" t="s">
        <v>114</v>
      </c>
      <c r="I1473" s="4" t="s">
        <v>3871</v>
      </c>
      <c r="J1473" s="4" t="s">
        <v>143</v>
      </c>
      <c r="K1473" s="4" t="s">
        <v>47</v>
      </c>
      <c r="L1473" s="4" t="s">
        <v>34</v>
      </c>
      <c r="M1473" s="10">
        <v>200000000</v>
      </c>
      <c r="N1473" s="10">
        <v>0</v>
      </c>
      <c r="O1473" s="4" t="s">
        <v>409</v>
      </c>
      <c r="P1473" s="4" t="s">
        <v>37</v>
      </c>
      <c r="Q1473" s="4" t="s">
        <v>38</v>
      </c>
      <c r="R1473" s="4" t="s">
        <v>178</v>
      </c>
      <c r="S1473" s="4" t="s">
        <v>143</v>
      </c>
      <c r="T1473" s="4"/>
    </row>
    <row r="1474" spans="1:20" x14ac:dyDescent="0.2">
      <c r="A1474" s="4" t="str">
        <f t="shared" ref="A1474:A1537" si="23">D1474&amp;" "&amp;TEXT(F1474,"0.000")&amp;" "&amp;TEXT(G1474,"MM/DD/YYYY")</f>
        <v>SKH 11.250 04/15/2008</v>
      </c>
      <c r="B1474" s="4" t="s">
        <v>47</v>
      </c>
      <c r="C1474" s="4" t="s">
        <v>3802</v>
      </c>
      <c r="D1474" s="4" t="s">
        <v>3803</v>
      </c>
      <c r="E1474" s="4" t="s">
        <v>3804</v>
      </c>
      <c r="F1474" s="9">
        <v>11.25</v>
      </c>
      <c r="G1474" s="4" t="s">
        <v>3774</v>
      </c>
      <c r="H1474" s="4" t="s">
        <v>114</v>
      </c>
      <c r="I1474" s="4" t="s">
        <v>3806</v>
      </c>
      <c r="J1474" s="4" t="s">
        <v>143</v>
      </c>
      <c r="K1474" s="4" t="s">
        <v>47</v>
      </c>
      <c r="L1474" s="4" t="s">
        <v>34</v>
      </c>
      <c r="M1474" s="10">
        <v>120000000</v>
      </c>
      <c r="N1474" s="10">
        <v>0</v>
      </c>
      <c r="O1474" s="4" t="s">
        <v>93</v>
      </c>
      <c r="P1474" s="4" t="s">
        <v>37</v>
      </c>
      <c r="Q1474" s="4" t="s">
        <v>38</v>
      </c>
      <c r="R1474" s="4" t="s">
        <v>178</v>
      </c>
      <c r="S1474" s="4" t="s">
        <v>143</v>
      </c>
      <c r="T1474" s="4"/>
    </row>
    <row r="1475" spans="1:20" x14ac:dyDescent="0.2">
      <c r="A1475" s="4" t="str">
        <f t="shared" si="23"/>
        <v>STYL 10.875 07/01/2008</v>
      </c>
      <c r="B1475" s="4" t="s">
        <v>47</v>
      </c>
      <c r="C1475" s="4" t="s">
        <v>4771</v>
      </c>
      <c r="D1475" s="4" t="s">
        <v>4770</v>
      </c>
      <c r="E1475" s="4" t="s">
        <v>4769</v>
      </c>
      <c r="F1475" s="9">
        <v>10.875</v>
      </c>
      <c r="G1475" s="4" t="s">
        <v>4045</v>
      </c>
      <c r="H1475" s="4"/>
      <c r="I1475" s="4" t="s">
        <v>4768</v>
      </c>
      <c r="J1475" s="4" t="s">
        <v>143</v>
      </c>
      <c r="K1475" s="4" t="s">
        <v>47</v>
      </c>
      <c r="L1475" s="4" t="s">
        <v>34</v>
      </c>
      <c r="M1475" s="10">
        <v>100000000</v>
      </c>
      <c r="N1475" s="10">
        <v>100000000</v>
      </c>
      <c r="O1475" s="4" t="s">
        <v>93</v>
      </c>
      <c r="P1475" s="4" t="s">
        <v>37</v>
      </c>
      <c r="Q1475" s="4" t="s">
        <v>38</v>
      </c>
      <c r="R1475" s="4" t="s">
        <v>178</v>
      </c>
      <c r="S1475" s="4" t="s">
        <v>143</v>
      </c>
      <c r="T1475" s="4"/>
    </row>
    <row r="1476" spans="1:20" x14ac:dyDescent="0.2">
      <c r="A1476" s="4" t="str">
        <f t="shared" si="23"/>
        <v>CGMC 8.625 08/01/2008</v>
      </c>
      <c r="B1476" s="4" t="s">
        <v>47</v>
      </c>
      <c r="C1476" s="4" t="s">
        <v>4767</v>
      </c>
      <c r="D1476" s="4" t="s">
        <v>4766</v>
      </c>
      <c r="E1476" s="4" t="s">
        <v>4765</v>
      </c>
      <c r="F1476" s="9">
        <v>8.625</v>
      </c>
      <c r="G1476" s="4" t="s">
        <v>4187</v>
      </c>
      <c r="H1476" s="4"/>
      <c r="I1476" s="4" t="s">
        <v>4764</v>
      </c>
      <c r="J1476" s="4" t="s">
        <v>143</v>
      </c>
      <c r="K1476" s="4" t="s">
        <v>47</v>
      </c>
      <c r="L1476" s="4" t="s">
        <v>34</v>
      </c>
      <c r="M1476" s="10">
        <v>100000000</v>
      </c>
      <c r="N1476" s="10">
        <v>0</v>
      </c>
      <c r="O1476" s="4" t="s">
        <v>175</v>
      </c>
      <c r="P1476" s="4" t="s">
        <v>37</v>
      </c>
      <c r="Q1476" s="4" t="s">
        <v>38</v>
      </c>
      <c r="R1476" s="4" t="s">
        <v>178</v>
      </c>
      <c r="S1476" s="4" t="s">
        <v>143</v>
      </c>
      <c r="T1476" s="4"/>
    </row>
    <row r="1477" spans="1:20" x14ac:dyDescent="0.2">
      <c r="A1477" s="4" t="str">
        <f t="shared" si="23"/>
        <v>ABWI 0.000 05/12/2018</v>
      </c>
      <c r="B1477" s="4" t="s">
        <v>47</v>
      </c>
      <c r="C1477" s="4" t="s">
        <v>4763</v>
      </c>
      <c r="D1477" s="4" t="s">
        <v>4762</v>
      </c>
      <c r="E1477" s="4" t="s">
        <v>4761</v>
      </c>
      <c r="F1477" s="9">
        <v>0</v>
      </c>
      <c r="G1477" s="4" t="s">
        <v>4760</v>
      </c>
      <c r="H1477" s="4"/>
      <c r="I1477" s="4" t="s">
        <v>567</v>
      </c>
      <c r="J1477" s="4" t="s">
        <v>143</v>
      </c>
      <c r="K1477" s="4" t="s">
        <v>92</v>
      </c>
      <c r="L1477" s="4" t="s">
        <v>34</v>
      </c>
      <c r="M1477" s="10">
        <v>1125000000</v>
      </c>
      <c r="N1477" s="10">
        <v>0</v>
      </c>
      <c r="O1477" s="4" t="s">
        <v>58</v>
      </c>
      <c r="P1477" s="4" t="s">
        <v>37</v>
      </c>
      <c r="Q1477" s="4" t="s">
        <v>38</v>
      </c>
      <c r="R1477" s="4" t="s">
        <v>178</v>
      </c>
      <c r="S1477" s="4" t="s">
        <v>143</v>
      </c>
      <c r="T1477" s="4" t="s">
        <v>4218</v>
      </c>
    </row>
    <row r="1478" spans="1:20" x14ac:dyDescent="0.2">
      <c r="A1478" s="4" t="str">
        <f t="shared" si="23"/>
        <v>VRDO 13.000 04/15/2008</v>
      </c>
      <c r="B1478" s="4" t="s">
        <v>47</v>
      </c>
      <c r="C1478" s="4" t="s">
        <v>3775</v>
      </c>
      <c r="D1478" s="4" t="s">
        <v>3776</v>
      </c>
      <c r="E1478" s="4" t="s">
        <v>3777</v>
      </c>
      <c r="F1478" s="9">
        <v>13</v>
      </c>
      <c r="G1478" s="4" t="s">
        <v>3774</v>
      </c>
      <c r="H1478" s="4"/>
      <c r="I1478" s="4" t="s">
        <v>3551</v>
      </c>
      <c r="J1478" s="4"/>
      <c r="K1478" s="4" t="s">
        <v>47</v>
      </c>
      <c r="L1478" s="4" t="s">
        <v>34</v>
      </c>
      <c r="M1478" s="10">
        <v>470000000</v>
      </c>
      <c r="N1478" s="10">
        <v>416982560.39000005</v>
      </c>
      <c r="O1478" s="4" t="s">
        <v>493</v>
      </c>
      <c r="P1478" s="4" t="s">
        <v>37</v>
      </c>
      <c r="Q1478" s="4" t="s">
        <v>38</v>
      </c>
      <c r="R1478" s="4"/>
      <c r="S1478" s="4"/>
      <c r="T1478" s="4"/>
    </row>
    <row r="1479" spans="1:20" x14ac:dyDescent="0.2">
      <c r="A1479" s="4" t="str">
        <f t="shared" si="23"/>
        <v>MGLH 9.000 02/15/2008</v>
      </c>
      <c r="B1479" s="4" t="s">
        <v>47</v>
      </c>
      <c r="C1479" s="4" t="s">
        <v>3549</v>
      </c>
      <c r="D1479" s="4" t="s">
        <v>3316</v>
      </c>
      <c r="E1479" s="4" t="s">
        <v>3317</v>
      </c>
      <c r="F1479" s="9">
        <v>9</v>
      </c>
      <c r="G1479" s="4" t="s">
        <v>3516</v>
      </c>
      <c r="H1479" s="4"/>
      <c r="I1479" s="4" t="s">
        <v>3551</v>
      </c>
      <c r="J1479" s="4" t="s">
        <v>143</v>
      </c>
      <c r="K1479" s="4" t="s">
        <v>47</v>
      </c>
      <c r="L1479" s="4" t="s">
        <v>34</v>
      </c>
      <c r="M1479" s="10">
        <v>625000000</v>
      </c>
      <c r="N1479" s="10">
        <v>0</v>
      </c>
      <c r="O1479" s="4" t="s">
        <v>409</v>
      </c>
      <c r="P1479" s="4" t="s">
        <v>37</v>
      </c>
      <c r="Q1479" s="4" t="s">
        <v>38</v>
      </c>
      <c r="R1479" s="4" t="s">
        <v>178</v>
      </c>
      <c r="S1479" s="4" t="s">
        <v>143</v>
      </c>
      <c r="T1479" s="4"/>
    </row>
    <row r="1480" spans="1:20" x14ac:dyDescent="0.2">
      <c r="A1480" s="4" t="str">
        <f t="shared" si="23"/>
        <v>ACTR 9.750 05/15/2008</v>
      </c>
      <c r="B1480" s="4" t="s">
        <v>47</v>
      </c>
      <c r="C1480" s="4" t="s">
        <v>3916</v>
      </c>
      <c r="D1480" s="4" t="s">
        <v>3917</v>
      </c>
      <c r="E1480" s="4" t="s">
        <v>3918</v>
      </c>
      <c r="F1480" s="9">
        <v>9.75</v>
      </c>
      <c r="G1480" s="4" t="s">
        <v>3901</v>
      </c>
      <c r="H1480" s="4"/>
      <c r="I1480" s="4" t="s">
        <v>3551</v>
      </c>
      <c r="J1480" s="4" t="s">
        <v>143</v>
      </c>
      <c r="K1480" s="4" t="s">
        <v>47</v>
      </c>
      <c r="L1480" s="4" t="s">
        <v>34</v>
      </c>
      <c r="M1480" s="10">
        <v>275000000</v>
      </c>
      <c r="N1480" s="10">
        <v>0</v>
      </c>
      <c r="O1480" s="4" t="s">
        <v>93</v>
      </c>
      <c r="P1480" s="4" t="s">
        <v>37</v>
      </c>
      <c r="Q1480" s="4" t="s">
        <v>38</v>
      </c>
      <c r="R1480" s="4" t="s">
        <v>178</v>
      </c>
      <c r="S1480" s="4" t="s">
        <v>143</v>
      </c>
      <c r="T1480" s="4"/>
    </row>
    <row r="1481" spans="1:20" x14ac:dyDescent="0.2">
      <c r="A1481" s="4" t="str">
        <f t="shared" si="23"/>
        <v>STGC 12.000 05/15/2008</v>
      </c>
      <c r="B1481" s="4" t="s">
        <v>47</v>
      </c>
      <c r="C1481" s="4" t="s">
        <v>3907</v>
      </c>
      <c r="D1481" s="4" t="s">
        <v>3908</v>
      </c>
      <c r="E1481" s="4" t="s">
        <v>3909</v>
      </c>
      <c r="F1481" s="9">
        <v>12</v>
      </c>
      <c r="G1481" s="4" t="s">
        <v>3901</v>
      </c>
      <c r="H1481" s="4"/>
      <c r="I1481" s="4" t="s">
        <v>565</v>
      </c>
      <c r="J1481" s="4"/>
      <c r="K1481" s="4" t="s">
        <v>47</v>
      </c>
      <c r="L1481" s="4" t="s">
        <v>34</v>
      </c>
      <c r="M1481" s="10">
        <v>160000000</v>
      </c>
      <c r="N1481" s="10">
        <v>160000000</v>
      </c>
      <c r="O1481" s="4" t="s">
        <v>175</v>
      </c>
      <c r="P1481" s="4" t="s">
        <v>37</v>
      </c>
      <c r="Q1481" s="4" t="s">
        <v>38</v>
      </c>
      <c r="R1481" s="4"/>
      <c r="S1481" s="4"/>
      <c r="T1481" s="4"/>
    </row>
    <row r="1482" spans="1:20" x14ac:dyDescent="0.2">
      <c r="A1482" s="4" t="str">
        <f t="shared" si="23"/>
        <v>ENRNQ 6.725 11/17/2008</v>
      </c>
      <c r="B1482" s="4" t="s">
        <v>47</v>
      </c>
      <c r="C1482" s="4" t="s">
        <v>4759</v>
      </c>
      <c r="D1482" s="4" t="s">
        <v>761</v>
      </c>
      <c r="E1482" s="4" t="s">
        <v>762</v>
      </c>
      <c r="F1482" s="9">
        <v>6.7249999999999996</v>
      </c>
      <c r="G1482" s="4" t="s">
        <v>4758</v>
      </c>
      <c r="H1482" s="4"/>
      <c r="I1482" s="4" t="s">
        <v>4757</v>
      </c>
      <c r="J1482" s="4" t="s">
        <v>143</v>
      </c>
      <c r="K1482" s="4" t="s">
        <v>227</v>
      </c>
      <c r="L1482" s="4" t="s">
        <v>34</v>
      </c>
      <c r="M1482" s="10">
        <v>200000000</v>
      </c>
      <c r="N1482" s="10">
        <v>200000000</v>
      </c>
      <c r="O1482" s="4" t="s">
        <v>197</v>
      </c>
      <c r="P1482" s="4" t="s">
        <v>37</v>
      </c>
      <c r="Q1482" s="4" t="s">
        <v>38</v>
      </c>
      <c r="R1482" s="4" t="s">
        <v>178</v>
      </c>
      <c r="S1482" s="4" t="s">
        <v>143</v>
      </c>
      <c r="T1482" s="4" t="s">
        <v>4756</v>
      </c>
    </row>
    <row r="1483" spans="1:20" x14ac:dyDescent="0.2">
      <c r="A1483" s="4" t="str">
        <f t="shared" si="23"/>
        <v>ESPIQ 10.625 07/01/2008</v>
      </c>
      <c r="B1483" s="4" t="s">
        <v>47</v>
      </c>
      <c r="C1483" s="4" t="s">
        <v>4755</v>
      </c>
      <c r="D1483" s="4" t="s">
        <v>2245</v>
      </c>
      <c r="E1483" s="4" t="s">
        <v>2246</v>
      </c>
      <c r="F1483" s="9">
        <v>10.625</v>
      </c>
      <c r="G1483" s="4" t="s">
        <v>4045</v>
      </c>
      <c r="H1483" s="4"/>
      <c r="I1483" s="4" t="s">
        <v>4754</v>
      </c>
      <c r="J1483" s="4"/>
      <c r="K1483" s="4" t="s">
        <v>47</v>
      </c>
      <c r="L1483" s="4" t="s">
        <v>34</v>
      </c>
      <c r="M1483" s="10">
        <v>375000000</v>
      </c>
      <c r="N1483" s="10">
        <v>375000000</v>
      </c>
      <c r="O1483" s="4" t="s">
        <v>493</v>
      </c>
      <c r="P1483" s="4" t="s">
        <v>37</v>
      </c>
      <c r="Q1483" s="4" t="s">
        <v>38</v>
      </c>
      <c r="R1483" s="4"/>
      <c r="S1483" s="4"/>
      <c r="T1483" s="4"/>
    </row>
    <row r="1484" spans="1:20" x14ac:dyDescent="0.2">
      <c r="A1484" s="4" t="str">
        <f t="shared" si="23"/>
        <v>QUAD 8.375 11/15/2008</v>
      </c>
      <c r="B1484" s="4" t="s">
        <v>47</v>
      </c>
      <c r="C1484" s="4" t="s">
        <v>4753</v>
      </c>
      <c r="D1484" s="4" t="s">
        <v>4750</v>
      </c>
      <c r="E1484" s="4" t="s">
        <v>4749</v>
      </c>
      <c r="F1484" s="9">
        <v>8.375</v>
      </c>
      <c r="G1484" s="4" t="s">
        <v>4635</v>
      </c>
      <c r="H1484" s="4" t="s">
        <v>167</v>
      </c>
      <c r="I1484" s="4" t="s">
        <v>3924</v>
      </c>
      <c r="J1484" s="4" t="s">
        <v>143</v>
      </c>
      <c r="K1484" s="4" t="s">
        <v>47</v>
      </c>
      <c r="L1484" s="4" t="s">
        <v>34</v>
      </c>
      <c r="M1484" s="10">
        <v>300000000</v>
      </c>
      <c r="N1484" s="10">
        <v>0</v>
      </c>
      <c r="O1484" s="4" t="s">
        <v>93</v>
      </c>
      <c r="P1484" s="4" t="s">
        <v>37</v>
      </c>
      <c r="Q1484" s="4" t="s">
        <v>38</v>
      </c>
      <c r="R1484" s="4" t="s">
        <v>178</v>
      </c>
      <c r="S1484" s="4" t="s">
        <v>143</v>
      </c>
      <c r="T1484" s="4" t="s">
        <v>4748</v>
      </c>
    </row>
    <row r="1485" spans="1:20" x14ac:dyDescent="0.2">
      <c r="A1485" s="4" t="str">
        <f t="shared" si="23"/>
        <v>QUAD 8.375 11/15/2008</v>
      </c>
      <c r="B1485" s="4" t="s">
        <v>47</v>
      </c>
      <c r="C1485" s="4" t="s">
        <v>4752</v>
      </c>
      <c r="D1485" s="4" t="s">
        <v>4750</v>
      </c>
      <c r="E1485" s="4" t="s">
        <v>4749</v>
      </c>
      <c r="F1485" s="9">
        <v>8.375</v>
      </c>
      <c r="G1485" s="4" t="s">
        <v>4635</v>
      </c>
      <c r="H1485" s="4" t="s">
        <v>162</v>
      </c>
      <c r="I1485" s="4" t="s">
        <v>3924</v>
      </c>
      <c r="J1485" s="4" t="s">
        <v>143</v>
      </c>
      <c r="K1485" s="4" t="s">
        <v>47</v>
      </c>
      <c r="L1485" s="4" t="s">
        <v>34</v>
      </c>
      <c r="M1485" s="10">
        <v>300000000</v>
      </c>
      <c r="N1485" s="10">
        <v>0</v>
      </c>
      <c r="O1485" s="4" t="s">
        <v>93</v>
      </c>
      <c r="P1485" s="4" t="s">
        <v>37</v>
      </c>
      <c r="Q1485" s="4" t="s">
        <v>38</v>
      </c>
      <c r="R1485" s="4" t="s">
        <v>178</v>
      </c>
      <c r="S1485" s="4" t="s">
        <v>143</v>
      </c>
      <c r="T1485" s="4" t="s">
        <v>4748</v>
      </c>
    </row>
    <row r="1486" spans="1:20" x14ac:dyDescent="0.2">
      <c r="A1486" s="4" t="str">
        <f t="shared" si="23"/>
        <v>QUAD 8.375 11/15/2008</v>
      </c>
      <c r="B1486" s="4" t="s">
        <v>47</v>
      </c>
      <c r="C1486" s="4" t="s">
        <v>4751</v>
      </c>
      <c r="D1486" s="4" t="s">
        <v>4750</v>
      </c>
      <c r="E1486" s="4" t="s">
        <v>4749</v>
      </c>
      <c r="F1486" s="9">
        <v>8.375</v>
      </c>
      <c r="G1486" s="4" t="s">
        <v>4635</v>
      </c>
      <c r="H1486" s="4" t="s">
        <v>335</v>
      </c>
      <c r="I1486" s="4" t="s">
        <v>3924</v>
      </c>
      <c r="J1486" s="4" t="s">
        <v>143</v>
      </c>
      <c r="K1486" s="4" t="s">
        <v>47</v>
      </c>
      <c r="L1486" s="4" t="s">
        <v>34</v>
      </c>
      <c r="M1486" s="10">
        <v>300000000</v>
      </c>
      <c r="N1486" s="10">
        <v>0</v>
      </c>
      <c r="O1486" s="4" t="s">
        <v>93</v>
      </c>
      <c r="P1486" s="4" t="s">
        <v>37</v>
      </c>
      <c r="Q1486" s="4" t="s">
        <v>38</v>
      </c>
      <c r="R1486" s="4" t="s">
        <v>178</v>
      </c>
      <c r="S1486" s="4" t="s">
        <v>143</v>
      </c>
      <c r="T1486" s="4" t="s">
        <v>4748</v>
      </c>
    </row>
    <row r="1487" spans="1:20" x14ac:dyDescent="0.2">
      <c r="A1487" s="4" t="str">
        <f t="shared" si="23"/>
        <v>RTHMQ 13.500 05/15/2008</v>
      </c>
      <c r="B1487" s="4" t="s">
        <v>47</v>
      </c>
      <c r="C1487" s="4" t="s">
        <v>3920</v>
      </c>
      <c r="D1487" s="4" t="s">
        <v>3921</v>
      </c>
      <c r="E1487" s="4" t="s">
        <v>3922</v>
      </c>
      <c r="F1487" s="9">
        <v>13.5</v>
      </c>
      <c r="G1487" s="4" t="s">
        <v>3901</v>
      </c>
      <c r="H1487" s="4" t="s">
        <v>114</v>
      </c>
      <c r="I1487" s="4" t="s">
        <v>3924</v>
      </c>
      <c r="J1487" s="4" t="s">
        <v>143</v>
      </c>
      <c r="K1487" s="4" t="s">
        <v>47</v>
      </c>
      <c r="L1487" s="4" t="s">
        <v>34</v>
      </c>
      <c r="M1487" s="10">
        <v>289000000</v>
      </c>
      <c r="N1487" s="10">
        <v>0</v>
      </c>
      <c r="O1487" s="4" t="s">
        <v>493</v>
      </c>
      <c r="P1487" s="4" t="s">
        <v>37</v>
      </c>
      <c r="Q1487" s="4" t="s">
        <v>38</v>
      </c>
      <c r="R1487" s="4" t="s">
        <v>178</v>
      </c>
      <c r="S1487" s="4" t="s">
        <v>143</v>
      </c>
      <c r="T1487" s="4"/>
    </row>
    <row r="1488" spans="1:20" x14ac:dyDescent="0.2">
      <c r="A1488" s="4" t="str">
        <f t="shared" si="23"/>
        <v>SKHOLD 9.250 06/01/2008</v>
      </c>
      <c r="B1488" s="4" t="s">
        <v>47</v>
      </c>
      <c r="C1488" s="4" t="s">
        <v>4747</v>
      </c>
      <c r="D1488" s="4" t="s">
        <v>4531</v>
      </c>
      <c r="E1488" s="4" t="s">
        <v>4746</v>
      </c>
      <c r="F1488" s="9">
        <v>9.25</v>
      </c>
      <c r="G1488" s="4" t="s">
        <v>3969</v>
      </c>
      <c r="H1488" s="4"/>
      <c r="I1488" s="4" t="s">
        <v>4745</v>
      </c>
      <c r="J1488" s="4" t="s">
        <v>143</v>
      </c>
      <c r="K1488" s="4" t="s">
        <v>47</v>
      </c>
      <c r="L1488" s="4" t="s">
        <v>34</v>
      </c>
      <c r="M1488" s="10">
        <v>325000000</v>
      </c>
      <c r="N1488" s="10">
        <v>0</v>
      </c>
      <c r="O1488" s="4" t="s">
        <v>93</v>
      </c>
      <c r="P1488" s="4" t="s">
        <v>37</v>
      </c>
      <c r="Q1488" s="4" t="s">
        <v>38</v>
      </c>
      <c r="R1488" s="4" t="s">
        <v>178</v>
      </c>
      <c r="S1488" s="4" t="s">
        <v>143</v>
      </c>
      <c r="T1488" s="4"/>
    </row>
    <row r="1489" spans="1:20" x14ac:dyDescent="0.2">
      <c r="A1489" s="4" t="str">
        <f t="shared" si="23"/>
        <v>STEEL 10.625 06/01/2008</v>
      </c>
      <c r="B1489" s="4" t="s">
        <v>47</v>
      </c>
      <c r="C1489" s="4" t="s">
        <v>3965</v>
      </c>
      <c r="D1489" s="4" t="s">
        <v>3966</v>
      </c>
      <c r="E1489" s="4" t="s">
        <v>3967</v>
      </c>
      <c r="F1489" s="9">
        <v>10.625</v>
      </c>
      <c r="G1489" s="4" t="s">
        <v>3969</v>
      </c>
      <c r="H1489" s="4" t="s">
        <v>114</v>
      </c>
      <c r="I1489" s="4" t="s">
        <v>3970</v>
      </c>
      <c r="J1489" s="4" t="s">
        <v>143</v>
      </c>
      <c r="K1489" s="4" t="s">
        <v>47</v>
      </c>
      <c r="L1489" s="4" t="s">
        <v>34</v>
      </c>
      <c r="M1489" s="10">
        <v>100000000</v>
      </c>
      <c r="N1489" s="10">
        <v>100000000</v>
      </c>
      <c r="O1489" s="4" t="s">
        <v>93</v>
      </c>
      <c r="P1489" s="4" t="s">
        <v>37</v>
      </c>
      <c r="Q1489" s="4" t="s">
        <v>38</v>
      </c>
      <c r="R1489" s="4" t="s">
        <v>178</v>
      </c>
      <c r="S1489" s="4" t="s">
        <v>143</v>
      </c>
      <c r="T1489" s="4"/>
    </row>
    <row r="1490" spans="1:20" x14ac:dyDescent="0.2">
      <c r="A1490" s="4" t="str">
        <f t="shared" si="23"/>
        <v>CONV 13.000 04/01/2008</v>
      </c>
      <c r="B1490" s="4" t="s">
        <v>47</v>
      </c>
      <c r="C1490" s="4" t="s">
        <v>3723</v>
      </c>
      <c r="D1490" s="4" t="s">
        <v>3724</v>
      </c>
      <c r="E1490" s="4" t="s">
        <v>3725</v>
      </c>
      <c r="F1490" s="9">
        <v>13</v>
      </c>
      <c r="G1490" s="4" t="s">
        <v>3727</v>
      </c>
      <c r="H1490" s="4" t="s">
        <v>114</v>
      </c>
      <c r="I1490" s="4" t="s">
        <v>3728</v>
      </c>
      <c r="J1490" s="4"/>
      <c r="K1490" s="4" t="s">
        <v>47</v>
      </c>
      <c r="L1490" s="4" t="s">
        <v>34</v>
      </c>
      <c r="M1490" s="10">
        <v>160000000</v>
      </c>
      <c r="N1490" s="10">
        <v>160000000</v>
      </c>
      <c r="O1490" s="4" t="s">
        <v>175</v>
      </c>
      <c r="P1490" s="4" t="s">
        <v>37</v>
      </c>
      <c r="Q1490" s="4" t="s">
        <v>38</v>
      </c>
      <c r="R1490" s="4"/>
      <c r="S1490" s="4"/>
      <c r="T1490" s="4"/>
    </row>
    <row r="1491" spans="1:20" x14ac:dyDescent="0.2">
      <c r="A1491" s="4" t="str">
        <f t="shared" si="23"/>
        <v>PENHOL 9.875 06/15/2008</v>
      </c>
      <c r="B1491" s="4" t="s">
        <v>47</v>
      </c>
      <c r="C1491" s="4" t="s">
        <v>4744</v>
      </c>
      <c r="D1491" s="4" t="s">
        <v>4743</v>
      </c>
      <c r="E1491" s="4" t="s">
        <v>4742</v>
      </c>
      <c r="F1491" s="9">
        <v>9.875</v>
      </c>
      <c r="G1491" s="4" t="s">
        <v>4173</v>
      </c>
      <c r="H1491" s="4" t="s">
        <v>114</v>
      </c>
      <c r="I1491" s="4" t="s">
        <v>4741</v>
      </c>
      <c r="J1491" s="4" t="s">
        <v>143</v>
      </c>
      <c r="K1491" s="4" t="s">
        <v>47</v>
      </c>
      <c r="L1491" s="4" t="s">
        <v>34</v>
      </c>
      <c r="M1491" s="10">
        <v>100000000</v>
      </c>
      <c r="N1491" s="10">
        <v>0</v>
      </c>
      <c r="O1491" s="4" t="s">
        <v>93</v>
      </c>
      <c r="P1491" s="4" t="s">
        <v>37</v>
      </c>
      <c r="Q1491" s="4" t="s">
        <v>38</v>
      </c>
      <c r="R1491" s="4" t="s">
        <v>178</v>
      </c>
      <c r="S1491" s="4" t="s">
        <v>143</v>
      </c>
      <c r="T1491" s="4"/>
    </row>
    <row r="1492" spans="1:20" x14ac:dyDescent="0.2">
      <c r="A1492" s="4" t="str">
        <f t="shared" si="23"/>
        <v>TELBSS 13.250 05/15/2008</v>
      </c>
      <c r="B1492" s="4" t="s">
        <v>47</v>
      </c>
      <c r="C1492" s="4" t="s">
        <v>3925</v>
      </c>
      <c r="D1492" s="4" t="s">
        <v>3903</v>
      </c>
      <c r="E1492" s="4" t="s">
        <v>3904</v>
      </c>
      <c r="F1492" s="9">
        <v>13.25</v>
      </c>
      <c r="G1492" s="4" t="s">
        <v>3901</v>
      </c>
      <c r="H1492" s="4"/>
      <c r="I1492" s="4" t="s">
        <v>3926</v>
      </c>
      <c r="J1492" s="4" t="s">
        <v>143</v>
      </c>
      <c r="K1492" s="4" t="s">
        <v>47</v>
      </c>
      <c r="L1492" s="4" t="s">
        <v>34</v>
      </c>
      <c r="M1492" s="10">
        <v>225000000</v>
      </c>
      <c r="N1492" s="10">
        <v>0</v>
      </c>
      <c r="O1492" s="4" t="s">
        <v>175</v>
      </c>
      <c r="P1492" s="4" t="s">
        <v>37</v>
      </c>
      <c r="Q1492" s="4" t="s">
        <v>137</v>
      </c>
      <c r="R1492" s="4" t="s">
        <v>178</v>
      </c>
      <c r="S1492" s="4" t="s">
        <v>143</v>
      </c>
      <c r="T1492" s="4"/>
    </row>
    <row r="1493" spans="1:20" x14ac:dyDescent="0.2">
      <c r="A1493" s="4" t="str">
        <f t="shared" si="23"/>
        <v>TRIOUT 11.000 05/15/2008</v>
      </c>
      <c r="B1493" s="4" t="s">
        <v>47</v>
      </c>
      <c r="C1493" s="4" t="s">
        <v>3927</v>
      </c>
      <c r="D1493" s="4" t="s">
        <v>3928</v>
      </c>
      <c r="E1493" s="4" t="s">
        <v>3929</v>
      </c>
      <c r="F1493" s="9">
        <v>11</v>
      </c>
      <c r="G1493" s="4" t="s">
        <v>3901</v>
      </c>
      <c r="H1493" s="4"/>
      <c r="I1493" s="4" t="s">
        <v>3931</v>
      </c>
      <c r="J1493" s="4"/>
      <c r="K1493" s="4" t="s">
        <v>47</v>
      </c>
      <c r="L1493" s="4" t="s">
        <v>34</v>
      </c>
      <c r="M1493" s="10">
        <v>100000000</v>
      </c>
      <c r="N1493" s="10">
        <v>0</v>
      </c>
      <c r="O1493" s="4" t="s">
        <v>509</v>
      </c>
      <c r="P1493" s="4" t="s">
        <v>37</v>
      </c>
      <c r="Q1493" s="4" t="s">
        <v>38</v>
      </c>
      <c r="R1493" s="4"/>
      <c r="S1493" s="4"/>
      <c r="T1493" s="4"/>
    </row>
    <row r="1494" spans="1:20" x14ac:dyDescent="0.2">
      <c r="A1494" s="4" t="str">
        <f t="shared" si="23"/>
        <v>OFISQ 9.750 06/15/2008</v>
      </c>
      <c r="B1494" s="4" t="s">
        <v>47</v>
      </c>
      <c r="C1494" s="4" t="s">
        <v>4740</v>
      </c>
      <c r="D1494" s="4" t="s">
        <v>4739</v>
      </c>
      <c r="E1494" s="4" t="s">
        <v>4738</v>
      </c>
      <c r="F1494" s="9">
        <v>9.75</v>
      </c>
      <c r="G1494" s="4" t="s">
        <v>4173</v>
      </c>
      <c r="H1494" s="4"/>
      <c r="I1494" s="4" t="s">
        <v>3931</v>
      </c>
      <c r="J1494" s="4" t="s">
        <v>143</v>
      </c>
      <c r="K1494" s="4" t="s">
        <v>47</v>
      </c>
      <c r="L1494" s="4" t="s">
        <v>34</v>
      </c>
      <c r="M1494" s="10">
        <v>400000000</v>
      </c>
      <c r="N1494" s="10">
        <v>383459919.19999999</v>
      </c>
      <c r="O1494" s="4" t="s">
        <v>93</v>
      </c>
      <c r="P1494" s="4" t="s">
        <v>37</v>
      </c>
      <c r="Q1494" s="4" t="s">
        <v>38</v>
      </c>
      <c r="R1494" s="4" t="s">
        <v>178</v>
      </c>
      <c r="S1494" s="4" t="s">
        <v>143</v>
      </c>
      <c r="T1494" s="4"/>
    </row>
    <row r="1495" spans="1:20" x14ac:dyDescent="0.2">
      <c r="A1495" s="4" t="str">
        <f t="shared" si="23"/>
        <v>T 12.250 06/15/2008</v>
      </c>
      <c r="B1495" s="4" t="s">
        <v>47</v>
      </c>
      <c r="C1495" s="4" t="s">
        <v>4737</v>
      </c>
      <c r="D1495" s="4" t="s">
        <v>4736</v>
      </c>
      <c r="E1495" s="4" t="s">
        <v>4735</v>
      </c>
      <c r="F1495" s="9">
        <v>12.25</v>
      </c>
      <c r="G1495" s="4" t="s">
        <v>4173</v>
      </c>
      <c r="H1495" s="4"/>
      <c r="I1495" s="4" t="s">
        <v>2073</v>
      </c>
      <c r="J1495" s="4"/>
      <c r="K1495" s="4" t="s">
        <v>47</v>
      </c>
      <c r="L1495" s="4" t="s">
        <v>34</v>
      </c>
      <c r="M1495" s="10">
        <v>350000000</v>
      </c>
      <c r="N1495" s="10">
        <v>0</v>
      </c>
      <c r="O1495" s="4" t="s">
        <v>509</v>
      </c>
      <c r="P1495" s="4" t="s">
        <v>37</v>
      </c>
      <c r="Q1495" s="4" t="s">
        <v>38</v>
      </c>
      <c r="R1495" s="4"/>
      <c r="S1495" s="4"/>
      <c r="T1495" s="4"/>
    </row>
    <row r="1496" spans="1:20" x14ac:dyDescent="0.2">
      <c r="A1496" s="4" t="str">
        <f t="shared" si="23"/>
        <v>DIRESO 13.000 06/15/2005</v>
      </c>
      <c r="B1496" s="4" t="s">
        <v>47</v>
      </c>
      <c r="C1496" s="4" t="s">
        <v>2069</v>
      </c>
      <c r="D1496" s="4" t="s">
        <v>2070</v>
      </c>
      <c r="E1496" s="4" t="s">
        <v>2071</v>
      </c>
      <c r="F1496" s="9">
        <v>13</v>
      </c>
      <c r="G1496" s="4" t="s">
        <v>2056</v>
      </c>
      <c r="H1496" s="4" t="s">
        <v>114</v>
      </c>
      <c r="I1496" s="4" t="s">
        <v>2073</v>
      </c>
      <c r="J1496" s="4" t="s">
        <v>143</v>
      </c>
      <c r="K1496" s="4" t="s">
        <v>47</v>
      </c>
      <c r="L1496" s="4" t="s">
        <v>34</v>
      </c>
      <c r="M1496" s="10">
        <v>130000000</v>
      </c>
      <c r="N1496" s="10">
        <v>0</v>
      </c>
      <c r="O1496" s="4" t="s">
        <v>93</v>
      </c>
      <c r="P1496" s="4" t="s">
        <v>37</v>
      </c>
      <c r="Q1496" s="4" t="s">
        <v>38</v>
      </c>
      <c r="R1496" s="4" t="s">
        <v>178</v>
      </c>
      <c r="S1496" s="4" t="s">
        <v>143</v>
      </c>
      <c r="T1496" s="4"/>
    </row>
    <row r="1497" spans="1:20" x14ac:dyDescent="0.2">
      <c r="A1497" s="4" t="str">
        <f t="shared" si="23"/>
        <v>EXDSQ 11.250 07/01/2008</v>
      </c>
      <c r="B1497" s="4" t="s">
        <v>47</v>
      </c>
      <c r="C1497" s="4" t="s">
        <v>4734</v>
      </c>
      <c r="D1497" s="4" t="s">
        <v>2413</v>
      </c>
      <c r="E1497" s="4" t="s">
        <v>2414</v>
      </c>
      <c r="F1497" s="9">
        <v>11.25</v>
      </c>
      <c r="G1497" s="4" t="s">
        <v>4045</v>
      </c>
      <c r="H1497" s="4"/>
      <c r="I1497" s="4" t="s">
        <v>463</v>
      </c>
      <c r="J1497" s="4" t="s">
        <v>143</v>
      </c>
      <c r="K1497" s="4" t="s">
        <v>47</v>
      </c>
      <c r="L1497" s="4" t="s">
        <v>34</v>
      </c>
      <c r="M1497" s="10">
        <v>275000000</v>
      </c>
      <c r="N1497" s="10">
        <v>0</v>
      </c>
      <c r="O1497" s="4" t="s">
        <v>509</v>
      </c>
      <c r="P1497" s="4" t="s">
        <v>37</v>
      </c>
      <c r="Q1497" s="4" t="s">
        <v>38</v>
      </c>
      <c r="R1497" s="4" t="s">
        <v>178</v>
      </c>
      <c r="S1497" s="4" t="s">
        <v>143</v>
      </c>
      <c r="T1497" s="4"/>
    </row>
    <row r="1498" spans="1:20" x14ac:dyDescent="0.2">
      <c r="A1498" s="4" t="str">
        <f t="shared" si="23"/>
        <v>GLAH 9.625 12/15/2005</v>
      </c>
      <c r="B1498" s="4" t="s">
        <v>47</v>
      </c>
      <c r="C1498" s="4" t="s">
        <v>2308</v>
      </c>
      <c r="D1498" s="4" t="s">
        <v>2309</v>
      </c>
      <c r="E1498" s="4" t="s">
        <v>2310</v>
      </c>
      <c r="F1498" s="9">
        <v>9.625</v>
      </c>
      <c r="G1498" s="4" t="s">
        <v>2296</v>
      </c>
      <c r="H1498" s="4"/>
      <c r="I1498" s="4" t="s">
        <v>463</v>
      </c>
      <c r="J1498" s="4" t="s">
        <v>143</v>
      </c>
      <c r="K1498" s="4" t="s">
        <v>47</v>
      </c>
      <c r="L1498" s="4" t="s">
        <v>34</v>
      </c>
      <c r="M1498" s="10">
        <v>125000000</v>
      </c>
      <c r="N1498" s="10">
        <v>0</v>
      </c>
      <c r="O1498" s="4" t="s">
        <v>93</v>
      </c>
      <c r="P1498" s="4" t="s">
        <v>37</v>
      </c>
      <c r="Q1498" s="4" t="s">
        <v>38</v>
      </c>
      <c r="R1498" s="4" t="s">
        <v>178</v>
      </c>
      <c r="S1498" s="4" t="s">
        <v>143</v>
      </c>
      <c r="T1498" s="4" t="s">
        <v>4144</v>
      </c>
    </row>
    <row r="1499" spans="1:20" x14ac:dyDescent="0.2">
      <c r="A1499" s="4" t="str">
        <f t="shared" si="23"/>
        <v>LEICN 11.500 05/15/2005</v>
      </c>
      <c r="B1499" s="4" t="s">
        <v>47</v>
      </c>
      <c r="C1499" s="4" t="s">
        <v>2016</v>
      </c>
      <c r="D1499" s="4" t="s">
        <v>2017</v>
      </c>
      <c r="E1499" s="4" t="s">
        <v>2018</v>
      </c>
      <c r="F1499" s="9">
        <v>11.5</v>
      </c>
      <c r="G1499" s="4" t="s">
        <v>1995</v>
      </c>
      <c r="H1499" s="4"/>
      <c r="I1499" s="4" t="s">
        <v>1813</v>
      </c>
      <c r="J1499" s="4" t="s">
        <v>143</v>
      </c>
      <c r="K1499" s="4" t="s">
        <v>47</v>
      </c>
      <c r="L1499" s="4" t="s">
        <v>34</v>
      </c>
      <c r="M1499" s="10">
        <v>150000000</v>
      </c>
      <c r="N1499" s="10">
        <v>150000000</v>
      </c>
      <c r="O1499" s="4" t="s">
        <v>93</v>
      </c>
      <c r="P1499" s="4" t="s">
        <v>37</v>
      </c>
      <c r="Q1499" s="4" t="s">
        <v>38</v>
      </c>
      <c r="R1499" s="4" t="s">
        <v>178</v>
      </c>
      <c r="S1499" s="4" t="s">
        <v>143</v>
      </c>
      <c r="T1499" s="4"/>
    </row>
    <row r="1500" spans="1:20" x14ac:dyDescent="0.2">
      <c r="A1500" s="4" t="str">
        <f t="shared" si="23"/>
        <v>SIMIND 10.250 07/01/2008</v>
      </c>
      <c r="B1500" s="4" t="s">
        <v>47</v>
      </c>
      <c r="C1500" s="4" t="s">
        <v>4733</v>
      </c>
      <c r="D1500" s="4" t="s">
        <v>4732</v>
      </c>
      <c r="E1500" s="4" t="s">
        <v>4731</v>
      </c>
      <c r="F1500" s="9">
        <v>10.25</v>
      </c>
      <c r="G1500" s="4" t="s">
        <v>4045</v>
      </c>
      <c r="H1500" s="4"/>
      <c r="I1500" s="4" t="s">
        <v>1813</v>
      </c>
      <c r="J1500" s="4" t="s">
        <v>143</v>
      </c>
      <c r="K1500" s="4" t="s">
        <v>47</v>
      </c>
      <c r="L1500" s="4" t="s">
        <v>34</v>
      </c>
      <c r="M1500" s="10">
        <v>100000000</v>
      </c>
      <c r="N1500" s="10">
        <v>0</v>
      </c>
      <c r="O1500" s="4" t="s">
        <v>93</v>
      </c>
      <c r="P1500" s="4" t="s">
        <v>37</v>
      </c>
      <c r="Q1500" s="4" t="s">
        <v>38</v>
      </c>
      <c r="R1500" s="4" t="s">
        <v>178</v>
      </c>
      <c r="S1500" s="4" t="s">
        <v>143</v>
      </c>
      <c r="T1500" s="4"/>
    </row>
    <row r="1501" spans="1:20" x14ac:dyDescent="0.2">
      <c r="A1501" s="4" t="str">
        <f t="shared" si="23"/>
        <v>GBFEL 9.250 06/15/2004</v>
      </c>
      <c r="B1501" s="4" t="s">
        <v>47</v>
      </c>
      <c r="C1501" s="4" t="s">
        <v>1456</v>
      </c>
      <c r="D1501" s="4" t="s">
        <v>1457</v>
      </c>
      <c r="E1501" s="4" t="s">
        <v>1458</v>
      </c>
      <c r="F1501" s="9">
        <v>9.25</v>
      </c>
      <c r="G1501" s="4" t="s">
        <v>1460</v>
      </c>
      <c r="H1501" s="4"/>
      <c r="I1501" s="4" t="s">
        <v>460</v>
      </c>
      <c r="J1501" s="4" t="s">
        <v>143</v>
      </c>
      <c r="K1501" s="4" t="s">
        <v>73</v>
      </c>
      <c r="L1501" s="4" t="s">
        <v>34</v>
      </c>
      <c r="M1501" s="10">
        <v>100000000</v>
      </c>
      <c r="N1501" s="10">
        <v>31070926.399999999</v>
      </c>
      <c r="O1501" s="4" t="s">
        <v>175</v>
      </c>
      <c r="P1501" s="4" t="s">
        <v>37</v>
      </c>
      <c r="Q1501" s="4" t="s">
        <v>304</v>
      </c>
      <c r="R1501" s="4" t="s">
        <v>178</v>
      </c>
      <c r="S1501" s="4" t="s">
        <v>143</v>
      </c>
      <c r="T1501" s="4"/>
    </row>
    <row r="1502" spans="1:20" x14ac:dyDescent="0.2">
      <c r="A1502" s="4" t="str">
        <f t="shared" si="23"/>
        <v>GBFEL 9.500 06/15/2007</v>
      </c>
      <c r="B1502" s="4" t="s">
        <v>47</v>
      </c>
      <c r="C1502" s="4" t="s">
        <v>2998</v>
      </c>
      <c r="D1502" s="4" t="s">
        <v>1457</v>
      </c>
      <c r="E1502" s="4" t="s">
        <v>1458</v>
      </c>
      <c r="F1502" s="9">
        <v>9.5</v>
      </c>
      <c r="G1502" s="4" t="s">
        <v>2997</v>
      </c>
      <c r="H1502" s="4"/>
      <c r="I1502" s="4" t="s">
        <v>460</v>
      </c>
      <c r="J1502" s="4" t="s">
        <v>143</v>
      </c>
      <c r="K1502" s="4" t="s">
        <v>73</v>
      </c>
      <c r="L1502" s="4" t="s">
        <v>34</v>
      </c>
      <c r="M1502" s="10">
        <v>188000000</v>
      </c>
      <c r="N1502" s="10">
        <v>58258015.656000003</v>
      </c>
      <c r="O1502" s="4" t="s">
        <v>509</v>
      </c>
      <c r="P1502" s="4" t="s">
        <v>37</v>
      </c>
      <c r="Q1502" s="4" t="s">
        <v>304</v>
      </c>
      <c r="R1502" s="4" t="s">
        <v>178</v>
      </c>
      <c r="S1502" s="4" t="s">
        <v>143</v>
      </c>
      <c r="T1502" s="4"/>
    </row>
    <row r="1503" spans="1:20" x14ac:dyDescent="0.2">
      <c r="A1503" s="4" t="str">
        <f t="shared" si="23"/>
        <v>NTLDQ 7.000 12/15/2008</v>
      </c>
      <c r="B1503" s="4" t="s">
        <v>47</v>
      </c>
      <c r="C1503" s="4" t="s">
        <v>4730</v>
      </c>
      <c r="D1503" s="4" t="s">
        <v>1947</v>
      </c>
      <c r="E1503" s="4" t="s">
        <v>3938</v>
      </c>
      <c r="F1503" s="9">
        <v>7</v>
      </c>
      <c r="G1503" s="4" t="s">
        <v>4588</v>
      </c>
      <c r="H1503" s="4" t="s">
        <v>167</v>
      </c>
      <c r="I1503" s="4" t="s">
        <v>460</v>
      </c>
      <c r="J1503" s="4" t="s">
        <v>143</v>
      </c>
      <c r="K1503" s="4" t="s">
        <v>330</v>
      </c>
      <c r="L1503" s="4" t="s">
        <v>34</v>
      </c>
      <c r="M1503" s="10">
        <v>600000000</v>
      </c>
      <c r="N1503" s="10">
        <v>0</v>
      </c>
      <c r="O1503" s="4" t="s">
        <v>82</v>
      </c>
      <c r="P1503" s="4" t="s">
        <v>37</v>
      </c>
      <c r="Q1503" s="4" t="s">
        <v>38</v>
      </c>
      <c r="R1503" s="4" t="s">
        <v>178</v>
      </c>
      <c r="S1503" s="4" t="s">
        <v>143</v>
      </c>
      <c r="T1503" s="4" t="s">
        <v>4331</v>
      </c>
    </row>
    <row r="1504" spans="1:20" x14ac:dyDescent="0.2">
      <c r="A1504" s="4" t="str">
        <f t="shared" si="23"/>
        <v>NTLDQ 7.000 12/15/2008</v>
      </c>
      <c r="B1504" s="4" t="s">
        <v>47</v>
      </c>
      <c r="C1504" s="4" t="s">
        <v>4729</v>
      </c>
      <c r="D1504" s="4" t="s">
        <v>1947</v>
      </c>
      <c r="E1504" s="4" t="s">
        <v>3938</v>
      </c>
      <c r="F1504" s="9">
        <v>7</v>
      </c>
      <c r="G1504" s="4" t="s">
        <v>4588</v>
      </c>
      <c r="H1504" s="4" t="s">
        <v>335</v>
      </c>
      <c r="I1504" s="4" t="s">
        <v>460</v>
      </c>
      <c r="J1504" s="4" t="s">
        <v>143</v>
      </c>
      <c r="K1504" s="4" t="s">
        <v>330</v>
      </c>
      <c r="L1504" s="4" t="s">
        <v>34</v>
      </c>
      <c r="M1504" s="10">
        <v>600000000</v>
      </c>
      <c r="N1504" s="10">
        <v>0</v>
      </c>
      <c r="O1504" s="4" t="s">
        <v>82</v>
      </c>
      <c r="P1504" s="4" t="s">
        <v>37</v>
      </c>
      <c r="Q1504" s="4" t="s">
        <v>38</v>
      </c>
      <c r="R1504" s="4" t="s">
        <v>178</v>
      </c>
      <c r="S1504" s="4" t="s">
        <v>143</v>
      </c>
      <c r="T1504" s="4" t="s">
        <v>4331</v>
      </c>
    </row>
    <row r="1505" spans="1:20" x14ac:dyDescent="0.2">
      <c r="A1505" s="4" t="str">
        <f t="shared" si="23"/>
        <v>NTLDQ 9.750 04/01/2008</v>
      </c>
      <c r="B1505" s="4" t="s">
        <v>47</v>
      </c>
      <c r="C1505" s="4" t="s">
        <v>3748</v>
      </c>
      <c r="D1505" s="4" t="s">
        <v>1947</v>
      </c>
      <c r="E1505" s="4" t="s">
        <v>1948</v>
      </c>
      <c r="F1505" s="9">
        <v>9.75</v>
      </c>
      <c r="G1505" s="4" t="s">
        <v>3727</v>
      </c>
      <c r="H1505" s="4" t="s">
        <v>114</v>
      </c>
      <c r="I1505" s="4" t="s">
        <v>460</v>
      </c>
      <c r="J1505" s="4" t="s">
        <v>143</v>
      </c>
      <c r="K1505" s="4" t="s">
        <v>47</v>
      </c>
      <c r="L1505" s="4" t="s">
        <v>34</v>
      </c>
      <c r="M1505" s="10">
        <v>1298970000</v>
      </c>
      <c r="N1505" s="10">
        <v>0</v>
      </c>
      <c r="O1505" s="4" t="s">
        <v>509</v>
      </c>
      <c r="P1505" s="4" t="s">
        <v>37</v>
      </c>
      <c r="Q1505" s="4" t="s">
        <v>38</v>
      </c>
      <c r="R1505" s="4" t="s">
        <v>178</v>
      </c>
      <c r="S1505" s="4" t="s">
        <v>143</v>
      </c>
      <c r="T1505" s="4"/>
    </row>
    <row r="1506" spans="1:20" x14ac:dyDescent="0.2">
      <c r="A1506" s="4" t="str">
        <f t="shared" si="23"/>
        <v>BULOPE 12.500 12/15/2008</v>
      </c>
      <c r="B1506" s="4" t="s">
        <v>47</v>
      </c>
      <c r="C1506" s="4" t="s">
        <v>4728</v>
      </c>
      <c r="D1506" s="4" t="s">
        <v>4594</v>
      </c>
      <c r="E1506" s="4" t="s">
        <v>4593</v>
      </c>
      <c r="F1506" s="9">
        <v>12.5</v>
      </c>
      <c r="G1506" s="4" t="s">
        <v>4588</v>
      </c>
      <c r="H1506" s="4" t="s">
        <v>167</v>
      </c>
      <c r="I1506" s="4" t="s">
        <v>4726</v>
      </c>
      <c r="J1506" s="4" t="s">
        <v>143</v>
      </c>
      <c r="K1506" s="4" t="s">
        <v>73</v>
      </c>
      <c r="L1506" s="4" t="s">
        <v>34</v>
      </c>
      <c r="M1506" s="10">
        <v>185000000</v>
      </c>
      <c r="N1506" s="10">
        <v>185000000</v>
      </c>
      <c r="O1506" s="4" t="s">
        <v>117</v>
      </c>
      <c r="P1506" s="4" t="s">
        <v>37</v>
      </c>
      <c r="Q1506" s="4" t="s">
        <v>832</v>
      </c>
      <c r="R1506" s="4" t="s">
        <v>178</v>
      </c>
      <c r="S1506" s="4" t="s">
        <v>143</v>
      </c>
      <c r="T1506" s="4" t="s">
        <v>4725</v>
      </c>
    </row>
    <row r="1507" spans="1:20" x14ac:dyDescent="0.2">
      <c r="A1507" s="4" t="str">
        <f t="shared" si="23"/>
        <v>BULOPE 12.500 12/15/2008</v>
      </c>
      <c r="B1507" s="4" t="s">
        <v>47</v>
      </c>
      <c r="C1507" s="4" t="s">
        <v>4727</v>
      </c>
      <c r="D1507" s="4" t="s">
        <v>4594</v>
      </c>
      <c r="E1507" s="4" t="s">
        <v>4593</v>
      </c>
      <c r="F1507" s="9">
        <v>12.5</v>
      </c>
      <c r="G1507" s="4" t="s">
        <v>4588</v>
      </c>
      <c r="H1507" s="4" t="s">
        <v>162</v>
      </c>
      <c r="I1507" s="4" t="s">
        <v>4726</v>
      </c>
      <c r="J1507" s="4" t="s">
        <v>143</v>
      </c>
      <c r="K1507" s="4" t="s">
        <v>73</v>
      </c>
      <c r="L1507" s="4" t="s">
        <v>34</v>
      </c>
      <c r="M1507" s="10">
        <v>185000000</v>
      </c>
      <c r="N1507" s="10">
        <v>185000000</v>
      </c>
      <c r="O1507" s="4" t="s">
        <v>117</v>
      </c>
      <c r="P1507" s="4" t="s">
        <v>37</v>
      </c>
      <c r="Q1507" s="4" t="s">
        <v>832</v>
      </c>
      <c r="R1507" s="4" t="s">
        <v>178</v>
      </c>
      <c r="S1507" s="4" t="s">
        <v>143</v>
      </c>
      <c r="T1507" s="4" t="s">
        <v>4725</v>
      </c>
    </row>
    <row r="1508" spans="1:20" x14ac:dyDescent="0.2">
      <c r="A1508" s="4" t="str">
        <f t="shared" si="23"/>
        <v>ETLFP 10.125 11/01/2004</v>
      </c>
      <c r="B1508" s="4" t="s">
        <v>47</v>
      </c>
      <c r="C1508" s="4" t="s">
        <v>1709</v>
      </c>
      <c r="D1508" s="4" t="s">
        <v>1495</v>
      </c>
      <c r="E1508" s="4" t="s">
        <v>1496</v>
      </c>
      <c r="F1508" s="9">
        <v>10.125</v>
      </c>
      <c r="G1508" s="4" t="s">
        <v>1710</v>
      </c>
      <c r="H1508" s="4" t="s">
        <v>114</v>
      </c>
      <c r="I1508" s="4" t="s">
        <v>1711</v>
      </c>
      <c r="J1508" s="4" t="s">
        <v>143</v>
      </c>
      <c r="K1508" s="4" t="s">
        <v>47</v>
      </c>
      <c r="L1508" s="4" t="s">
        <v>34</v>
      </c>
      <c r="M1508" s="10">
        <v>320000000</v>
      </c>
      <c r="N1508" s="10">
        <v>0</v>
      </c>
      <c r="O1508" s="4" t="s">
        <v>509</v>
      </c>
      <c r="P1508" s="4" t="s">
        <v>37</v>
      </c>
      <c r="Q1508" s="4" t="s">
        <v>187</v>
      </c>
      <c r="R1508" s="4" t="s">
        <v>178</v>
      </c>
      <c r="S1508" s="4" t="s">
        <v>143</v>
      </c>
      <c r="T1508" s="4"/>
    </row>
    <row r="1509" spans="1:20" x14ac:dyDescent="0.2">
      <c r="A1509" s="4" t="str">
        <f t="shared" si="23"/>
        <v>ACLI 10.250 06/30/2008</v>
      </c>
      <c r="B1509" s="4" t="s">
        <v>47</v>
      </c>
      <c r="C1509" s="4" t="s">
        <v>4724</v>
      </c>
      <c r="D1509" s="4" t="s">
        <v>3422</v>
      </c>
      <c r="E1509" s="4" t="s">
        <v>3423</v>
      </c>
      <c r="F1509" s="9">
        <v>10.25</v>
      </c>
      <c r="G1509" s="4" t="s">
        <v>4723</v>
      </c>
      <c r="H1509" s="4" t="s">
        <v>114</v>
      </c>
      <c r="I1509" s="4" t="s">
        <v>1711</v>
      </c>
      <c r="J1509" s="4" t="s">
        <v>143</v>
      </c>
      <c r="K1509" s="4" t="s">
        <v>47</v>
      </c>
      <c r="L1509" s="4" t="s">
        <v>34</v>
      </c>
      <c r="M1509" s="10">
        <v>300000000</v>
      </c>
      <c r="N1509" s="10">
        <v>0</v>
      </c>
      <c r="O1509" s="4" t="s">
        <v>93</v>
      </c>
      <c r="P1509" s="4" t="s">
        <v>37</v>
      </c>
      <c r="Q1509" s="4" t="s">
        <v>38</v>
      </c>
      <c r="R1509" s="4" t="s">
        <v>178</v>
      </c>
      <c r="S1509" s="4" t="s">
        <v>143</v>
      </c>
      <c r="T1509" s="4"/>
    </row>
    <row r="1510" spans="1:20" x14ac:dyDescent="0.2">
      <c r="A1510" s="4" t="str">
        <f t="shared" si="23"/>
        <v>ATHMQ 0.525 12/28/2018</v>
      </c>
      <c r="B1510" s="4" t="s">
        <v>47</v>
      </c>
      <c r="C1510" s="4" t="s">
        <v>4722</v>
      </c>
      <c r="D1510" s="4" t="s">
        <v>2796</v>
      </c>
      <c r="E1510" s="4" t="s">
        <v>2797</v>
      </c>
      <c r="F1510" s="9">
        <v>0.52459999999999996</v>
      </c>
      <c r="G1510" s="4" t="s">
        <v>4720</v>
      </c>
      <c r="H1510" s="4" t="s">
        <v>167</v>
      </c>
      <c r="I1510" s="4" t="s">
        <v>4719</v>
      </c>
      <c r="J1510" s="4" t="s">
        <v>143</v>
      </c>
      <c r="K1510" s="4" t="s">
        <v>92</v>
      </c>
      <c r="L1510" s="4" t="s">
        <v>34</v>
      </c>
      <c r="M1510" s="10">
        <v>437000000</v>
      </c>
      <c r="N1510" s="10">
        <v>0</v>
      </c>
      <c r="O1510" s="4" t="s">
        <v>399</v>
      </c>
      <c r="P1510" s="4" t="s">
        <v>37</v>
      </c>
      <c r="Q1510" s="4" t="s">
        <v>38</v>
      </c>
      <c r="R1510" s="4" t="s">
        <v>178</v>
      </c>
      <c r="S1510" s="4" t="s">
        <v>143</v>
      </c>
      <c r="T1510" s="4" t="s">
        <v>4214</v>
      </c>
    </row>
    <row r="1511" spans="1:20" x14ac:dyDescent="0.2">
      <c r="A1511" s="4" t="str">
        <f t="shared" si="23"/>
        <v>ATHMQ 0.525 12/28/2018</v>
      </c>
      <c r="B1511" s="4" t="s">
        <v>47</v>
      </c>
      <c r="C1511" s="4" t="s">
        <v>4721</v>
      </c>
      <c r="D1511" s="4" t="s">
        <v>2796</v>
      </c>
      <c r="E1511" s="4" t="s">
        <v>2797</v>
      </c>
      <c r="F1511" s="9">
        <v>0.52459999999999996</v>
      </c>
      <c r="G1511" s="4" t="s">
        <v>4720</v>
      </c>
      <c r="H1511" s="4" t="s">
        <v>335</v>
      </c>
      <c r="I1511" s="4" t="s">
        <v>4719</v>
      </c>
      <c r="J1511" s="4" t="s">
        <v>143</v>
      </c>
      <c r="K1511" s="4" t="s">
        <v>92</v>
      </c>
      <c r="L1511" s="4" t="s">
        <v>34</v>
      </c>
      <c r="M1511" s="10">
        <v>437000000</v>
      </c>
      <c r="N1511" s="10">
        <v>0</v>
      </c>
      <c r="O1511" s="4" t="s">
        <v>399</v>
      </c>
      <c r="P1511" s="4" t="s">
        <v>37</v>
      </c>
      <c r="Q1511" s="4" t="s">
        <v>38</v>
      </c>
      <c r="R1511" s="4" t="s">
        <v>178</v>
      </c>
      <c r="S1511" s="4" t="s">
        <v>143</v>
      </c>
      <c r="T1511" s="4" t="s">
        <v>4214</v>
      </c>
    </row>
    <row r="1512" spans="1:20" x14ac:dyDescent="0.2">
      <c r="A1512" s="4" t="str">
        <f t="shared" si="23"/>
        <v>DERBY 10.000 05/15/2008</v>
      </c>
      <c r="B1512" s="4" t="s">
        <v>47</v>
      </c>
      <c r="C1512" s="4" t="s">
        <v>3932</v>
      </c>
      <c r="D1512" s="4" t="s">
        <v>3933</v>
      </c>
      <c r="E1512" s="4" t="s">
        <v>3934</v>
      </c>
      <c r="F1512" s="9">
        <v>10</v>
      </c>
      <c r="G1512" s="4" t="s">
        <v>3901</v>
      </c>
      <c r="H1512" s="4"/>
      <c r="I1512" s="4" t="s">
        <v>3936</v>
      </c>
      <c r="J1512" s="4" t="s">
        <v>143</v>
      </c>
      <c r="K1512" s="4" t="s">
        <v>47</v>
      </c>
      <c r="L1512" s="4" t="s">
        <v>34</v>
      </c>
      <c r="M1512" s="10">
        <v>100000000</v>
      </c>
      <c r="N1512" s="10">
        <v>0</v>
      </c>
      <c r="O1512" s="4" t="s">
        <v>509</v>
      </c>
      <c r="P1512" s="4" t="s">
        <v>37</v>
      </c>
      <c r="Q1512" s="4" t="s">
        <v>38</v>
      </c>
      <c r="R1512" s="4" t="s">
        <v>178</v>
      </c>
      <c r="S1512" s="4" t="s">
        <v>143</v>
      </c>
      <c r="T1512" s="4"/>
    </row>
    <row r="1513" spans="1:20" x14ac:dyDescent="0.2">
      <c r="A1513" s="4" t="str">
        <f t="shared" si="23"/>
        <v>BESTEL 12.750 05/15/2005</v>
      </c>
      <c r="B1513" s="4" t="s">
        <v>47</v>
      </c>
      <c r="C1513" s="4" t="s">
        <v>2005</v>
      </c>
      <c r="D1513" s="4" t="s">
        <v>2006</v>
      </c>
      <c r="E1513" s="4" t="s">
        <v>2007</v>
      </c>
      <c r="F1513" s="9">
        <v>12.75</v>
      </c>
      <c r="G1513" s="4" t="s">
        <v>1995</v>
      </c>
      <c r="H1513" s="4"/>
      <c r="I1513" s="4" t="s">
        <v>2009</v>
      </c>
      <c r="J1513" s="4"/>
      <c r="K1513" s="4" t="s">
        <v>47</v>
      </c>
      <c r="L1513" s="4" t="s">
        <v>34</v>
      </c>
      <c r="M1513" s="10">
        <v>144741000</v>
      </c>
      <c r="N1513" s="10">
        <v>144741000</v>
      </c>
      <c r="O1513" s="4" t="s">
        <v>493</v>
      </c>
      <c r="P1513" s="4" t="s">
        <v>37</v>
      </c>
      <c r="Q1513" s="4" t="s">
        <v>187</v>
      </c>
      <c r="R1513" s="4"/>
      <c r="S1513" s="4"/>
      <c r="T1513" s="4"/>
    </row>
    <row r="1514" spans="1:20" x14ac:dyDescent="0.2">
      <c r="A1514" s="4" t="str">
        <f t="shared" si="23"/>
        <v>TIWCN 11.500 06/01/2008</v>
      </c>
      <c r="B1514" s="4" t="s">
        <v>47</v>
      </c>
      <c r="C1514" s="4" t="s">
        <v>4718</v>
      </c>
      <c r="D1514" s="4" t="s">
        <v>4497</v>
      </c>
      <c r="E1514" s="4" t="s">
        <v>4496</v>
      </c>
      <c r="F1514" s="9">
        <v>11.5</v>
      </c>
      <c r="G1514" s="4" t="s">
        <v>3969</v>
      </c>
      <c r="H1514" s="4"/>
      <c r="I1514" s="4" t="s">
        <v>2009</v>
      </c>
      <c r="J1514" s="4" t="s">
        <v>143</v>
      </c>
      <c r="K1514" s="4" t="s">
        <v>47</v>
      </c>
      <c r="L1514" s="4" t="s">
        <v>34</v>
      </c>
      <c r="M1514" s="10">
        <v>263000000</v>
      </c>
      <c r="N1514" s="10">
        <v>0</v>
      </c>
      <c r="O1514" s="4" t="s">
        <v>493</v>
      </c>
      <c r="P1514" s="4" t="s">
        <v>37</v>
      </c>
      <c r="Q1514" s="4" t="s">
        <v>1687</v>
      </c>
      <c r="R1514" s="4" t="s">
        <v>178</v>
      </c>
      <c r="S1514" s="4" t="s">
        <v>143</v>
      </c>
      <c r="T1514" s="4"/>
    </row>
    <row r="1515" spans="1:20" x14ac:dyDescent="0.2">
      <c r="A1515" s="4" t="str">
        <f t="shared" si="23"/>
        <v>RADIO 11.750 08/01/2006</v>
      </c>
      <c r="B1515" s="4" t="s">
        <v>47</v>
      </c>
      <c r="C1515" s="4" t="s">
        <v>2611</v>
      </c>
      <c r="D1515" s="4" t="s">
        <v>2612</v>
      </c>
      <c r="E1515" s="4" t="s">
        <v>2613</v>
      </c>
      <c r="F1515" s="9">
        <v>11.75</v>
      </c>
      <c r="G1515" s="4" t="s">
        <v>2615</v>
      </c>
      <c r="H1515" s="4"/>
      <c r="I1515" s="4" t="s">
        <v>2124</v>
      </c>
      <c r="J1515" s="4" t="s">
        <v>143</v>
      </c>
      <c r="K1515" s="4" t="s">
        <v>47</v>
      </c>
      <c r="L1515" s="4" t="s">
        <v>34</v>
      </c>
      <c r="M1515" s="10">
        <v>158088000</v>
      </c>
      <c r="N1515" s="10">
        <v>158088000</v>
      </c>
      <c r="O1515" s="4" t="s">
        <v>93</v>
      </c>
      <c r="P1515" s="4" t="s">
        <v>37</v>
      </c>
      <c r="Q1515" s="4" t="s">
        <v>38</v>
      </c>
      <c r="R1515" s="4" t="s">
        <v>178</v>
      </c>
      <c r="S1515" s="4"/>
      <c r="T1515" s="4"/>
    </row>
    <row r="1516" spans="1:20" x14ac:dyDescent="0.2">
      <c r="A1516" s="4" t="str">
        <f t="shared" si="23"/>
        <v>FDMLQ 7.500 01/15/2009</v>
      </c>
      <c r="B1516" s="4" t="s">
        <v>47</v>
      </c>
      <c r="C1516" s="4" t="s">
        <v>4717</v>
      </c>
      <c r="D1516" s="4" t="s">
        <v>1509</v>
      </c>
      <c r="E1516" s="4" t="s">
        <v>1510</v>
      </c>
      <c r="F1516" s="9">
        <v>7.5</v>
      </c>
      <c r="G1516" s="4" t="s">
        <v>4553</v>
      </c>
      <c r="H1516" s="4" t="s">
        <v>167</v>
      </c>
      <c r="I1516" s="4" t="s">
        <v>2124</v>
      </c>
      <c r="J1516" s="4" t="s">
        <v>143</v>
      </c>
      <c r="K1516" s="4" t="s">
        <v>47</v>
      </c>
      <c r="L1516" s="4" t="s">
        <v>34</v>
      </c>
      <c r="M1516" s="10">
        <v>600000000</v>
      </c>
      <c r="N1516" s="10">
        <v>0</v>
      </c>
      <c r="O1516" s="4" t="s">
        <v>197</v>
      </c>
      <c r="P1516" s="4" t="s">
        <v>37</v>
      </c>
      <c r="Q1516" s="4" t="s">
        <v>38</v>
      </c>
      <c r="R1516" s="4" t="s">
        <v>143</v>
      </c>
      <c r="S1516" s="4" t="s">
        <v>143</v>
      </c>
      <c r="T1516" s="4" t="s">
        <v>4214</v>
      </c>
    </row>
    <row r="1517" spans="1:20" x14ac:dyDescent="0.2">
      <c r="A1517" s="4" t="str">
        <f t="shared" si="23"/>
        <v>FDMLQ 7.500 01/15/2009</v>
      </c>
      <c r="B1517" s="4" t="s">
        <v>47</v>
      </c>
      <c r="C1517" s="4" t="s">
        <v>4716</v>
      </c>
      <c r="D1517" s="4" t="s">
        <v>1509</v>
      </c>
      <c r="E1517" s="4" t="s">
        <v>1510</v>
      </c>
      <c r="F1517" s="9">
        <v>7.5</v>
      </c>
      <c r="G1517" s="4" t="s">
        <v>4553</v>
      </c>
      <c r="H1517" s="4" t="s">
        <v>162</v>
      </c>
      <c r="I1517" s="4" t="s">
        <v>2124</v>
      </c>
      <c r="J1517" s="4" t="s">
        <v>143</v>
      </c>
      <c r="K1517" s="4" t="s">
        <v>47</v>
      </c>
      <c r="L1517" s="4" t="s">
        <v>34</v>
      </c>
      <c r="M1517" s="10">
        <v>600000000</v>
      </c>
      <c r="N1517" s="10">
        <v>0</v>
      </c>
      <c r="O1517" s="4" t="s">
        <v>197</v>
      </c>
      <c r="P1517" s="4" t="s">
        <v>37</v>
      </c>
      <c r="Q1517" s="4" t="s">
        <v>38</v>
      </c>
      <c r="R1517" s="4" t="s">
        <v>143</v>
      </c>
      <c r="S1517" s="4" t="s">
        <v>143</v>
      </c>
      <c r="T1517" s="4" t="s">
        <v>4214</v>
      </c>
    </row>
    <row r="1518" spans="1:20" x14ac:dyDescent="0.2">
      <c r="A1518" s="4" t="str">
        <f t="shared" si="23"/>
        <v>FDMLQ 7.500 01/15/2009</v>
      </c>
      <c r="B1518" s="4" t="s">
        <v>47</v>
      </c>
      <c r="C1518" s="4" t="s">
        <v>4715</v>
      </c>
      <c r="D1518" s="4" t="s">
        <v>1509</v>
      </c>
      <c r="E1518" s="4" t="s">
        <v>1510</v>
      </c>
      <c r="F1518" s="9">
        <v>7.5</v>
      </c>
      <c r="G1518" s="4" t="s">
        <v>4553</v>
      </c>
      <c r="H1518" s="4" t="s">
        <v>335</v>
      </c>
      <c r="I1518" s="4" t="s">
        <v>2124</v>
      </c>
      <c r="J1518" s="4" t="s">
        <v>143</v>
      </c>
      <c r="K1518" s="4" t="s">
        <v>47</v>
      </c>
      <c r="L1518" s="4" t="s">
        <v>34</v>
      </c>
      <c r="M1518" s="10">
        <v>600000000</v>
      </c>
      <c r="N1518" s="10">
        <v>0</v>
      </c>
      <c r="O1518" s="4" t="s">
        <v>197</v>
      </c>
      <c r="P1518" s="4" t="s">
        <v>37</v>
      </c>
      <c r="Q1518" s="4" t="s">
        <v>38</v>
      </c>
      <c r="R1518" s="4" t="s">
        <v>143</v>
      </c>
      <c r="S1518" s="4" t="s">
        <v>143</v>
      </c>
      <c r="T1518" s="4" t="s">
        <v>4214</v>
      </c>
    </row>
    <row r="1519" spans="1:20" x14ac:dyDescent="0.2">
      <c r="A1519" s="4" t="str">
        <f t="shared" si="23"/>
        <v>MILSEA 12.000 07/15/2005</v>
      </c>
      <c r="B1519" s="4" t="s">
        <v>47</v>
      </c>
      <c r="C1519" s="4" t="s">
        <v>2120</v>
      </c>
      <c r="D1519" s="4" t="s">
        <v>2121</v>
      </c>
      <c r="E1519" s="4" t="s">
        <v>2122</v>
      </c>
      <c r="F1519" s="9">
        <v>12</v>
      </c>
      <c r="G1519" s="4" t="s">
        <v>2105</v>
      </c>
      <c r="H1519" s="4"/>
      <c r="I1519" s="4" t="s">
        <v>2124</v>
      </c>
      <c r="J1519" s="4" t="s">
        <v>143</v>
      </c>
      <c r="K1519" s="4" t="s">
        <v>47</v>
      </c>
      <c r="L1519" s="4" t="s">
        <v>34</v>
      </c>
      <c r="M1519" s="10">
        <v>100000000</v>
      </c>
      <c r="N1519" s="10">
        <v>0</v>
      </c>
      <c r="O1519" s="4" t="s">
        <v>93</v>
      </c>
      <c r="P1519" s="4" t="s">
        <v>37</v>
      </c>
      <c r="Q1519" s="4" t="s">
        <v>38</v>
      </c>
      <c r="R1519" s="4" t="s">
        <v>178</v>
      </c>
      <c r="S1519" s="4" t="s">
        <v>143</v>
      </c>
      <c r="T1519" s="4"/>
    </row>
    <row r="1520" spans="1:20" x14ac:dyDescent="0.2">
      <c r="A1520" s="4" t="str">
        <f t="shared" si="23"/>
        <v>LRLSQ 9.500 01/15/2006</v>
      </c>
      <c r="B1520" s="4" t="s">
        <v>47</v>
      </c>
      <c r="C1520" s="4" t="s">
        <v>2329</v>
      </c>
      <c r="D1520" s="4" t="s">
        <v>2330</v>
      </c>
      <c r="E1520" s="4" t="s">
        <v>2331</v>
      </c>
      <c r="F1520" s="9">
        <v>9.5</v>
      </c>
      <c r="G1520" s="4" t="s">
        <v>2327</v>
      </c>
      <c r="H1520" s="4" t="s">
        <v>167</v>
      </c>
      <c r="I1520" s="4" t="s">
        <v>616</v>
      </c>
      <c r="J1520" s="4" t="s">
        <v>143</v>
      </c>
      <c r="K1520" s="4" t="s">
        <v>47</v>
      </c>
      <c r="L1520" s="4" t="s">
        <v>34</v>
      </c>
      <c r="M1520" s="10">
        <v>350000000</v>
      </c>
      <c r="N1520" s="10">
        <v>0</v>
      </c>
      <c r="O1520" s="4" t="s">
        <v>509</v>
      </c>
      <c r="P1520" s="4" t="s">
        <v>37</v>
      </c>
      <c r="Q1520" s="4" t="s">
        <v>2333</v>
      </c>
      <c r="R1520" s="4" t="s">
        <v>178</v>
      </c>
      <c r="S1520" s="4" t="s">
        <v>143</v>
      </c>
      <c r="T1520" s="4" t="s">
        <v>4025</v>
      </c>
    </row>
    <row r="1521" spans="1:20" x14ac:dyDescent="0.2">
      <c r="A1521" s="4" t="str">
        <f t="shared" si="23"/>
        <v>LRLSQ 9.500 01/15/2006</v>
      </c>
      <c r="B1521" s="4" t="s">
        <v>47</v>
      </c>
      <c r="C1521" s="4" t="s">
        <v>2334</v>
      </c>
      <c r="D1521" s="4" t="s">
        <v>2330</v>
      </c>
      <c r="E1521" s="4" t="s">
        <v>2331</v>
      </c>
      <c r="F1521" s="9">
        <v>9.5</v>
      </c>
      <c r="G1521" s="4" t="s">
        <v>2327</v>
      </c>
      <c r="H1521" s="4" t="s">
        <v>162</v>
      </c>
      <c r="I1521" s="4" t="s">
        <v>616</v>
      </c>
      <c r="J1521" s="4" t="s">
        <v>143</v>
      </c>
      <c r="K1521" s="4" t="s">
        <v>47</v>
      </c>
      <c r="L1521" s="4" t="s">
        <v>34</v>
      </c>
      <c r="M1521" s="10">
        <v>350000000</v>
      </c>
      <c r="N1521" s="10">
        <v>0</v>
      </c>
      <c r="O1521" s="4" t="s">
        <v>509</v>
      </c>
      <c r="P1521" s="4" t="s">
        <v>37</v>
      </c>
      <c r="Q1521" s="4" t="s">
        <v>2333</v>
      </c>
      <c r="R1521" s="4" t="s">
        <v>178</v>
      </c>
      <c r="S1521" s="4" t="s">
        <v>143</v>
      </c>
      <c r="T1521" s="4" t="s">
        <v>4025</v>
      </c>
    </row>
    <row r="1522" spans="1:20" x14ac:dyDescent="0.2">
      <c r="A1522" s="4" t="str">
        <f t="shared" si="23"/>
        <v>AMMHLD 10.500 07/01/2010</v>
      </c>
      <c r="B1522" s="4" t="s">
        <v>47</v>
      </c>
      <c r="C1522" s="4" t="s">
        <v>4714</v>
      </c>
      <c r="D1522" s="4" t="s">
        <v>1413</v>
      </c>
      <c r="E1522" s="4" t="s">
        <v>4713</v>
      </c>
      <c r="F1522" s="9">
        <v>10.5</v>
      </c>
      <c r="G1522" s="4" t="s">
        <v>4712</v>
      </c>
      <c r="H1522" s="4"/>
      <c r="I1522" s="4" t="s">
        <v>2147</v>
      </c>
      <c r="J1522" s="4" t="s">
        <v>143</v>
      </c>
      <c r="K1522" s="4" t="s">
        <v>47</v>
      </c>
      <c r="L1522" s="4" t="s">
        <v>34</v>
      </c>
      <c r="M1522" s="10">
        <v>130000000</v>
      </c>
      <c r="N1522" s="10">
        <v>73520000.000000015</v>
      </c>
      <c r="O1522" s="4" t="s">
        <v>409</v>
      </c>
      <c r="P1522" s="4" t="s">
        <v>37</v>
      </c>
      <c r="Q1522" s="4" t="s">
        <v>38</v>
      </c>
      <c r="R1522" s="4" t="s">
        <v>178</v>
      </c>
      <c r="S1522" s="4" t="s">
        <v>143</v>
      </c>
      <c r="T1522" s="4"/>
    </row>
    <row r="1523" spans="1:20" x14ac:dyDescent="0.2">
      <c r="A1523" s="4" t="str">
        <f t="shared" si="23"/>
        <v>HUBCOM 13.875 07/31/2005</v>
      </c>
      <c r="B1523" s="4" t="s">
        <v>47</v>
      </c>
      <c r="C1523" s="4" t="s">
        <v>2143</v>
      </c>
      <c r="D1523" s="4" t="s">
        <v>2144</v>
      </c>
      <c r="E1523" s="4" t="s">
        <v>2145</v>
      </c>
      <c r="F1523" s="9">
        <v>13.875</v>
      </c>
      <c r="G1523" s="4" t="s">
        <v>2134</v>
      </c>
      <c r="H1523" s="4"/>
      <c r="I1523" s="4" t="s">
        <v>2147</v>
      </c>
      <c r="J1523" s="4"/>
      <c r="K1523" s="4" t="s">
        <v>47</v>
      </c>
      <c r="L1523" s="4" t="s">
        <v>34</v>
      </c>
      <c r="M1523" s="10">
        <v>125000000</v>
      </c>
      <c r="N1523" s="10">
        <v>0</v>
      </c>
      <c r="O1523" s="4" t="s">
        <v>93</v>
      </c>
      <c r="P1523" s="4" t="s">
        <v>37</v>
      </c>
      <c r="Q1523" s="4" t="s">
        <v>38</v>
      </c>
      <c r="R1523" s="4"/>
      <c r="S1523" s="4"/>
      <c r="T1523" s="4"/>
    </row>
    <row r="1524" spans="1:20" x14ac:dyDescent="0.2">
      <c r="A1524" s="4" t="str">
        <f t="shared" si="23"/>
        <v>CENINT 9.750 06/15/2008</v>
      </c>
      <c r="B1524" s="4" t="s">
        <v>47</v>
      </c>
      <c r="C1524" s="4" t="s">
        <v>4711</v>
      </c>
      <c r="D1524" s="4" t="s">
        <v>4710</v>
      </c>
      <c r="E1524" s="4" t="s">
        <v>4709</v>
      </c>
      <c r="F1524" s="9">
        <v>9.75</v>
      </c>
      <c r="G1524" s="4" t="s">
        <v>4173</v>
      </c>
      <c r="H1524" s="4"/>
      <c r="I1524" s="4" t="s">
        <v>614</v>
      </c>
      <c r="J1524" s="4" t="s">
        <v>143</v>
      </c>
      <c r="K1524" s="4" t="s">
        <v>47</v>
      </c>
      <c r="L1524" s="4" t="s">
        <v>34</v>
      </c>
      <c r="M1524" s="10">
        <v>175000000</v>
      </c>
      <c r="N1524" s="10">
        <v>175000000</v>
      </c>
      <c r="O1524" s="4" t="s">
        <v>117</v>
      </c>
      <c r="P1524" s="4" t="s">
        <v>37</v>
      </c>
      <c r="Q1524" s="4" t="s">
        <v>1687</v>
      </c>
      <c r="R1524" s="4" t="s">
        <v>178</v>
      </c>
      <c r="S1524" s="4" t="s">
        <v>143</v>
      </c>
      <c r="T1524" s="4"/>
    </row>
    <row r="1525" spans="1:20" x14ac:dyDescent="0.2">
      <c r="A1525" s="4" t="str">
        <f t="shared" si="23"/>
        <v>LBTYA 14.500 02/01/2009</v>
      </c>
      <c r="B1525" s="4" t="s">
        <v>47</v>
      </c>
      <c r="C1525" s="4" t="s">
        <v>4708</v>
      </c>
      <c r="D1525" s="4" t="s">
        <v>2510</v>
      </c>
      <c r="E1525" s="4" t="s">
        <v>4613</v>
      </c>
      <c r="F1525" s="9">
        <v>14.5</v>
      </c>
      <c r="G1525" s="4" t="s">
        <v>4136</v>
      </c>
      <c r="H1525" s="4" t="s">
        <v>167</v>
      </c>
      <c r="I1525" s="4" t="s">
        <v>4707</v>
      </c>
      <c r="J1525" s="4" t="s">
        <v>143</v>
      </c>
      <c r="K1525" s="4" t="s">
        <v>47</v>
      </c>
      <c r="L1525" s="4" t="s">
        <v>34</v>
      </c>
      <c r="M1525" s="10">
        <v>256800000</v>
      </c>
      <c r="N1525" s="10">
        <v>0</v>
      </c>
      <c r="O1525" s="4" t="s">
        <v>493</v>
      </c>
      <c r="P1525" s="4" t="s">
        <v>37</v>
      </c>
      <c r="Q1525" s="4" t="s">
        <v>38</v>
      </c>
      <c r="R1525" s="4" t="s">
        <v>178</v>
      </c>
      <c r="S1525" s="4" t="s">
        <v>143</v>
      </c>
      <c r="T1525" s="4" t="s">
        <v>4214</v>
      </c>
    </row>
    <row r="1526" spans="1:20" x14ac:dyDescent="0.2">
      <c r="A1526" s="4" t="str">
        <f t="shared" si="23"/>
        <v>NRNTQ 10.375 12/15/2008</v>
      </c>
      <c r="B1526" s="4" t="s">
        <v>47</v>
      </c>
      <c r="C1526" s="4" t="s">
        <v>4706</v>
      </c>
      <c r="D1526" s="4" t="s">
        <v>4705</v>
      </c>
      <c r="E1526" s="4" t="s">
        <v>4704</v>
      </c>
      <c r="F1526" s="9">
        <v>10.375</v>
      </c>
      <c r="G1526" s="4" t="s">
        <v>4588</v>
      </c>
      <c r="H1526" s="4"/>
      <c r="I1526" s="4" t="s">
        <v>1712</v>
      </c>
      <c r="J1526" s="4" t="s">
        <v>143</v>
      </c>
      <c r="K1526" s="4" t="s">
        <v>47</v>
      </c>
      <c r="L1526" s="4" t="s">
        <v>34</v>
      </c>
      <c r="M1526" s="10">
        <v>175000000</v>
      </c>
      <c r="N1526" s="10">
        <v>0</v>
      </c>
      <c r="O1526" s="4" t="s">
        <v>93</v>
      </c>
      <c r="P1526" s="4" t="s">
        <v>37</v>
      </c>
      <c r="Q1526" s="4" t="s">
        <v>38</v>
      </c>
      <c r="R1526" s="4" t="s">
        <v>178</v>
      </c>
      <c r="S1526" s="4" t="s">
        <v>143</v>
      </c>
      <c r="T1526" s="4"/>
    </row>
    <row r="1527" spans="1:20" x14ac:dyDescent="0.2">
      <c r="A1527" s="4" t="str">
        <f t="shared" si="23"/>
        <v>CARONE 13.250 02/15/2009</v>
      </c>
      <c r="B1527" s="4" t="s">
        <v>47</v>
      </c>
      <c r="C1527" s="4" t="s">
        <v>4703</v>
      </c>
      <c r="D1527" s="4" t="s">
        <v>4543</v>
      </c>
      <c r="E1527" s="4" t="s">
        <v>4542</v>
      </c>
      <c r="F1527" s="9">
        <v>13.25</v>
      </c>
      <c r="G1527" s="4" t="s">
        <v>4492</v>
      </c>
      <c r="H1527" s="4" t="s">
        <v>167</v>
      </c>
      <c r="I1527" s="4" t="s">
        <v>4702</v>
      </c>
      <c r="J1527" s="4" t="s">
        <v>143</v>
      </c>
      <c r="K1527" s="4" t="s">
        <v>47</v>
      </c>
      <c r="L1527" s="4" t="s">
        <v>34</v>
      </c>
      <c r="M1527" s="10">
        <v>160000000</v>
      </c>
      <c r="N1527" s="10">
        <v>160000000</v>
      </c>
      <c r="O1527" s="4" t="s">
        <v>175</v>
      </c>
      <c r="P1527" s="4" t="s">
        <v>37</v>
      </c>
      <c r="Q1527" s="4" t="s">
        <v>4540</v>
      </c>
      <c r="R1527" s="4" t="s">
        <v>178</v>
      </c>
      <c r="S1527" s="4" t="s">
        <v>143</v>
      </c>
      <c r="T1527" s="4" t="s">
        <v>4144</v>
      </c>
    </row>
    <row r="1528" spans="1:20" x14ac:dyDescent="0.2">
      <c r="A1528" s="4" t="str">
        <f t="shared" si="23"/>
        <v>TELBSS 13.250 05/15/2008</v>
      </c>
      <c r="B1528" s="4" t="s">
        <v>47</v>
      </c>
      <c r="C1528" s="4" t="s">
        <v>3902</v>
      </c>
      <c r="D1528" s="4" t="s">
        <v>3903</v>
      </c>
      <c r="E1528" s="4" t="s">
        <v>3904</v>
      </c>
      <c r="F1528" s="9">
        <v>13.25</v>
      </c>
      <c r="G1528" s="4" t="s">
        <v>3901</v>
      </c>
      <c r="H1528" s="4" t="s">
        <v>126</v>
      </c>
      <c r="I1528" s="4" t="s">
        <v>3906</v>
      </c>
      <c r="J1528" s="4" t="s">
        <v>143</v>
      </c>
      <c r="K1528" s="4" t="s">
        <v>47</v>
      </c>
      <c r="L1528" s="4" t="s">
        <v>34</v>
      </c>
      <c r="M1528" s="10">
        <v>150000000</v>
      </c>
      <c r="N1528" s="10">
        <v>0</v>
      </c>
      <c r="O1528" s="4" t="s">
        <v>509</v>
      </c>
      <c r="P1528" s="4" t="s">
        <v>37</v>
      </c>
      <c r="Q1528" s="4" t="s">
        <v>137</v>
      </c>
      <c r="R1528" s="4" t="s">
        <v>178</v>
      </c>
      <c r="S1528" s="4" t="s">
        <v>143</v>
      </c>
      <c r="T1528" s="4"/>
    </row>
    <row r="1529" spans="1:20" x14ac:dyDescent="0.2">
      <c r="A1529" s="4" t="str">
        <f t="shared" si="23"/>
        <v>WCOEQ 12.250 03/01/2009</v>
      </c>
      <c r="B1529" s="4" t="s">
        <v>47</v>
      </c>
      <c r="C1529" s="4" t="s">
        <v>4701</v>
      </c>
      <c r="D1529" s="4" t="s">
        <v>863</v>
      </c>
      <c r="E1529" s="4" t="s">
        <v>3058</v>
      </c>
      <c r="F1529" s="9">
        <v>12.25</v>
      </c>
      <c r="G1529" s="4" t="s">
        <v>4525</v>
      </c>
      <c r="H1529" s="4" t="s">
        <v>114</v>
      </c>
      <c r="I1529" s="4" t="s">
        <v>4700</v>
      </c>
      <c r="J1529" s="4" t="s">
        <v>143</v>
      </c>
      <c r="K1529" s="4" t="s">
        <v>47</v>
      </c>
      <c r="L1529" s="4" t="s">
        <v>34</v>
      </c>
      <c r="M1529" s="10">
        <v>364000000</v>
      </c>
      <c r="N1529" s="10">
        <v>0</v>
      </c>
      <c r="O1529" s="4" t="s">
        <v>409</v>
      </c>
      <c r="P1529" s="4" t="s">
        <v>37</v>
      </c>
      <c r="Q1529" s="4" t="s">
        <v>38</v>
      </c>
      <c r="R1529" s="4" t="s">
        <v>178</v>
      </c>
      <c r="S1529" s="4" t="s">
        <v>143</v>
      </c>
      <c r="T1529" s="4"/>
    </row>
    <row r="1530" spans="1:20" x14ac:dyDescent="0.2">
      <c r="A1530" s="4" t="str">
        <f t="shared" si="23"/>
        <v>OKWHQ 8.125 03/01/2009</v>
      </c>
      <c r="B1530" s="4" t="s">
        <v>47</v>
      </c>
      <c r="C1530" s="4" t="s">
        <v>4699</v>
      </c>
      <c r="D1530" s="4" t="s">
        <v>1375</v>
      </c>
      <c r="E1530" s="4" t="s">
        <v>1376</v>
      </c>
      <c r="F1530" s="9">
        <v>8.125</v>
      </c>
      <c r="G1530" s="4" t="s">
        <v>4525</v>
      </c>
      <c r="H1530" s="4"/>
      <c r="I1530" s="4" t="s">
        <v>1378</v>
      </c>
      <c r="J1530" s="4" t="s">
        <v>143</v>
      </c>
      <c r="K1530" s="4" t="s">
        <v>47</v>
      </c>
      <c r="L1530" s="4" t="s">
        <v>34</v>
      </c>
      <c r="M1530" s="10">
        <v>175000000</v>
      </c>
      <c r="N1530" s="10">
        <v>0</v>
      </c>
      <c r="O1530" s="4" t="s">
        <v>509</v>
      </c>
      <c r="P1530" s="4" t="s">
        <v>37</v>
      </c>
      <c r="Q1530" s="4" t="s">
        <v>38</v>
      </c>
      <c r="R1530" s="4" t="s">
        <v>178</v>
      </c>
      <c r="S1530" s="4" t="s">
        <v>143</v>
      </c>
      <c r="T1530" s="4" t="s">
        <v>3981</v>
      </c>
    </row>
    <row r="1531" spans="1:20" x14ac:dyDescent="0.2">
      <c r="A1531" s="4" t="str">
        <f t="shared" si="23"/>
        <v>OKWHQ 7.875 03/01/2004</v>
      </c>
      <c r="B1531" s="4" t="s">
        <v>47</v>
      </c>
      <c r="C1531" s="4" t="s">
        <v>1374</v>
      </c>
      <c r="D1531" s="4" t="s">
        <v>1375</v>
      </c>
      <c r="E1531" s="4" t="s">
        <v>1376</v>
      </c>
      <c r="F1531" s="9">
        <v>7.875</v>
      </c>
      <c r="G1531" s="4" t="s">
        <v>1368</v>
      </c>
      <c r="H1531" s="4"/>
      <c r="I1531" s="4" t="s">
        <v>1378</v>
      </c>
      <c r="J1531" s="4" t="s">
        <v>143</v>
      </c>
      <c r="K1531" s="4" t="s">
        <v>47</v>
      </c>
      <c r="L1531" s="4" t="s">
        <v>34</v>
      </c>
      <c r="M1531" s="10">
        <v>125000000</v>
      </c>
      <c r="N1531" s="10">
        <v>0</v>
      </c>
      <c r="O1531" s="4" t="s">
        <v>509</v>
      </c>
      <c r="P1531" s="4" t="s">
        <v>37</v>
      </c>
      <c r="Q1531" s="4" t="s">
        <v>38</v>
      </c>
      <c r="R1531" s="4" t="s">
        <v>178</v>
      </c>
      <c r="S1531" s="4" t="s">
        <v>143</v>
      </c>
      <c r="T1531" s="4" t="s">
        <v>3981</v>
      </c>
    </row>
    <row r="1532" spans="1:20" x14ac:dyDescent="0.2">
      <c r="A1532" s="4" t="str">
        <f t="shared" si="23"/>
        <v>EXDSQ 5.000 03/15/2006</v>
      </c>
      <c r="B1532" s="4" t="s">
        <v>47</v>
      </c>
      <c r="C1532" s="4" t="s">
        <v>2412</v>
      </c>
      <c r="D1532" s="4" t="s">
        <v>2413</v>
      </c>
      <c r="E1532" s="4" t="s">
        <v>2414</v>
      </c>
      <c r="F1532" s="9">
        <v>5</v>
      </c>
      <c r="G1532" s="4" t="s">
        <v>2404</v>
      </c>
      <c r="H1532" s="4" t="s">
        <v>167</v>
      </c>
      <c r="I1532" s="4" t="s">
        <v>2416</v>
      </c>
      <c r="J1532" s="4" t="s">
        <v>143</v>
      </c>
      <c r="K1532" s="4" t="s">
        <v>330</v>
      </c>
      <c r="L1532" s="4" t="s">
        <v>34</v>
      </c>
      <c r="M1532" s="10">
        <v>250000000</v>
      </c>
      <c r="N1532" s="10">
        <v>0</v>
      </c>
      <c r="O1532" s="4" t="s">
        <v>82</v>
      </c>
      <c r="P1532" s="4" t="s">
        <v>37</v>
      </c>
      <c r="Q1532" s="4" t="s">
        <v>38</v>
      </c>
      <c r="R1532" s="4" t="s">
        <v>178</v>
      </c>
      <c r="S1532" s="4" t="s">
        <v>143</v>
      </c>
      <c r="T1532" s="4" t="s">
        <v>4218</v>
      </c>
    </row>
    <row r="1533" spans="1:20" x14ac:dyDescent="0.2">
      <c r="A1533" s="4" t="str">
        <f t="shared" si="23"/>
        <v>DAN 6.500 03/01/2009</v>
      </c>
      <c r="B1533" s="4" t="s">
        <v>47</v>
      </c>
      <c r="C1533" s="4" t="s">
        <v>4698</v>
      </c>
      <c r="D1533" s="4" t="s">
        <v>3124</v>
      </c>
      <c r="E1533" s="4" t="s">
        <v>3664</v>
      </c>
      <c r="F1533" s="9">
        <v>6.5</v>
      </c>
      <c r="G1533" s="4" t="s">
        <v>4525</v>
      </c>
      <c r="H1533" s="4"/>
      <c r="I1533" s="4" t="s">
        <v>2416</v>
      </c>
      <c r="J1533" s="4" t="s">
        <v>143</v>
      </c>
      <c r="K1533" s="4" t="s">
        <v>47</v>
      </c>
      <c r="L1533" s="4" t="s">
        <v>34</v>
      </c>
      <c r="M1533" s="10">
        <v>350000000</v>
      </c>
      <c r="N1533" s="10">
        <v>0</v>
      </c>
      <c r="O1533" s="4" t="s">
        <v>197</v>
      </c>
      <c r="P1533" s="4" t="s">
        <v>37</v>
      </c>
      <c r="Q1533" s="4" t="s">
        <v>38</v>
      </c>
      <c r="R1533" s="4" t="s">
        <v>178</v>
      </c>
      <c r="S1533" s="4" t="s">
        <v>143</v>
      </c>
      <c r="T1533" s="4" t="s">
        <v>4214</v>
      </c>
    </row>
    <row r="1534" spans="1:20" x14ac:dyDescent="0.2">
      <c r="A1534" s="4" t="str">
        <f t="shared" si="23"/>
        <v>DAN 7.000 03/01/2029</v>
      </c>
      <c r="B1534" s="4" t="s">
        <v>47</v>
      </c>
      <c r="C1534" s="4" t="s">
        <v>4697</v>
      </c>
      <c r="D1534" s="4" t="s">
        <v>3124</v>
      </c>
      <c r="E1534" s="4" t="s">
        <v>3664</v>
      </c>
      <c r="F1534" s="9">
        <v>7</v>
      </c>
      <c r="G1534" s="4" t="s">
        <v>4696</v>
      </c>
      <c r="H1534" s="4"/>
      <c r="I1534" s="4" t="s">
        <v>2416</v>
      </c>
      <c r="J1534" s="4" t="s">
        <v>143</v>
      </c>
      <c r="K1534" s="4" t="s">
        <v>47</v>
      </c>
      <c r="L1534" s="4" t="s">
        <v>34</v>
      </c>
      <c r="M1534" s="10">
        <v>400000000</v>
      </c>
      <c r="N1534" s="10">
        <v>0</v>
      </c>
      <c r="O1534" s="4" t="s">
        <v>197</v>
      </c>
      <c r="P1534" s="4" t="s">
        <v>37</v>
      </c>
      <c r="Q1534" s="4" t="s">
        <v>38</v>
      </c>
      <c r="R1534" s="4" t="s">
        <v>178</v>
      </c>
      <c r="S1534" s="4" t="s">
        <v>143</v>
      </c>
      <c r="T1534" s="4" t="s">
        <v>4214</v>
      </c>
    </row>
    <row r="1535" spans="1:20" x14ac:dyDescent="0.2">
      <c r="A1535" s="4" t="str">
        <f t="shared" si="23"/>
        <v>BIRCH 14.000 06/15/2008</v>
      </c>
      <c r="B1535" s="4" t="s">
        <v>47</v>
      </c>
      <c r="C1535" s="4" t="s">
        <v>4695</v>
      </c>
      <c r="D1535" s="4" t="s">
        <v>4694</v>
      </c>
      <c r="E1535" s="4" t="s">
        <v>4693</v>
      </c>
      <c r="F1535" s="9">
        <v>14</v>
      </c>
      <c r="G1535" s="4" t="s">
        <v>4173</v>
      </c>
      <c r="H1535" s="4"/>
      <c r="I1535" s="4" t="s">
        <v>2416</v>
      </c>
      <c r="J1535" s="4"/>
      <c r="K1535" s="4" t="s">
        <v>47</v>
      </c>
      <c r="L1535" s="4" t="s">
        <v>34</v>
      </c>
      <c r="M1535" s="10">
        <v>115000000</v>
      </c>
      <c r="N1535" s="10">
        <v>0</v>
      </c>
      <c r="O1535" s="4" t="s">
        <v>509</v>
      </c>
      <c r="P1535" s="4" t="s">
        <v>37</v>
      </c>
      <c r="Q1535" s="4" t="s">
        <v>38</v>
      </c>
      <c r="R1535" s="4"/>
      <c r="S1535" s="4"/>
      <c r="T1535" s="4"/>
    </row>
    <row r="1536" spans="1:20" x14ac:dyDescent="0.2">
      <c r="A1536" s="4" t="str">
        <f t="shared" si="23"/>
        <v>RSLCF 10.500 11/15/2008</v>
      </c>
      <c r="B1536" s="4" t="s">
        <v>47</v>
      </c>
      <c r="C1536" s="4" t="s">
        <v>4692</v>
      </c>
      <c r="D1536" s="4" t="s">
        <v>2748</v>
      </c>
      <c r="E1536" s="4" t="s">
        <v>3574</v>
      </c>
      <c r="F1536" s="9">
        <v>10.5</v>
      </c>
      <c r="G1536" s="4" t="s">
        <v>4635</v>
      </c>
      <c r="H1536" s="4"/>
      <c r="I1536" s="4" t="s">
        <v>4688</v>
      </c>
      <c r="J1536" s="4" t="s">
        <v>143</v>
      </c>
      <c r="K1536" s="4" t="s">
        <v>47</v>
      </c>
      <c r="L1536" s="4" t="s">
        <v>34</v>
      </c>
      <c r="M1536" s="10">
        <v>200000000</v>
      </c>
      <c r="N1536" s="10">
        <v>0</v>
      </c>
      <c r="O1536" s="4" t="s">
        <v>93</v>
      </c>
      <c r="P1536" s="4" t="s">
        <v>37</v>
      </c>
      <c r="Q1536" s="4" t="s">
        <v>1687</v>
      </c>
      <c r="R1536" s="4" t="s">
        <v>178</v>
      </c>
      <c r="S1536" s="4" t="s">
        <v>143</v>
      </c>
      <c r="T1536" s="4"/>
    </row>
    <row r="1537" spans="1:20" x14ac:dyDescent="0.2">
      <c r="A1537" s="4" t="str">
        <f t="shared" si="23"/>
        <v>RSLCF 12.000 11/01/2008</v>
      </c>
      <c r="B1537" s="4" t="s">
        <v>47</v>
      </c>
      <c r="C1537" s="4" t="s">
        <v>4691</v>
      </c>
      <c r="D1537" s="4" t="s">
        <v>2748</v>
      </c>
      <c r="E1537" s="4" t="s">
        <v>3574</v>
      </c>
      <c r="F1537" s="9">
        <v>12</v>
      </c>
      <c r="G1537" s="4" t="s">
        <v>4600</v>
      </c>
      <c r="H1537" s="4"/>
      <c r="I1537" s="4" t="s">
        <v>4688</v>
      </c>
      <c r="J1537" s="4" t="s">
        <v>143</v>
      </c>
      <c r="K1537" s="4" t="s">
        <v>47</v>
      </c>
      <c r="L1537" s="4" t="s">
        <v>34</v>
      </c>
      <c r="M1537" s="10">
        <v>100000000</v>
      </c>
      <c r="N1537" s="10">
        <v>0</v>
      </c>
      <c r="O1537" s="4" t="s">
        <v>93</v>
      </c>
      <c r="P1537" s="4" t="s">
        <v>37</v>
      </c>
      <c r="Q1537" s="4" t="s">
        <v>1687</v>
      </c>
      <c r="R1537" s="4" t="s">
        <v>178</v>
      </c>
      <c r="S1537" s="4" t="s">
        <v>143</v>
      </c>
      <c r="T1537" s="4"/>
    </row>
    <row r="1538" spans="1:20" x14ac:dyDescent="0.2">
      <c r="A1538" s="4" t="str">
        <f t="shared" ref="A1538:A1601" si="24">D1538&amp;" "&amp;TEXT(F1538,"0.000")&amp;" "&amp;TEXT(G1538,"MM/DD/YYYY")</f>
        <v>TTCHIN 11.000 07/15/2008</v>
      </c>
      <c r="B1538" s="4" t="s">
        <v>47</v>
      </c>
      <c r="C1538" s="4" t="s">
        <v>4690</v>
      </c>
      <c r="D1538" s="4" t="s">
        <v>4489</v>
      </c>
      <c r="E1538" s="4" t="s">
        <v>4689</v>
      </c>
      <c r="F1538" s="9">
        <v>11</v>
      </c>
      <c r="G1538" s="4" t="s">
        <v>4413</v>
      </c>
      <c r="H1538" s="4"/>
      <c r="I1538" s="4" t="s">
        <v>4688</v>
      </c>
      <c r="J1538" s="4" t="s">
        <v>143</v>
      </c>
      <c r="K1538" s="4" t="s">
        <v>47</v>
      </c>
      <c r="L1538" s="4" t="s">
        <v>34</v>
      </c>
      <c r="M1538" s="10">
        <v>124960000</v>
      </c>
      <c r="N1538" s="10">
        <v>0</v>
      </c>
      <c r="O1538" s="4" t="s">
        <v>409</v>
      </c>
      <c r="P1538" s="4" t="s">
        <v>37</v>
      </c>
      <c r="Q1538" s="4" t="s">
        <v>1687</v>
      </c>
      <c r="R1538" s="4" t="s">
        <v>178</v>
      </c>
      <c r="S1538" s="4" t="s">
        <v>143</v>
      </c>
      <c r="T1538" s="4"/>
    </row>
    <row r="1539" spans="1:20" x14ac:dyDescent="0.2">
      <c r="A1539" s="4" t="str">
        <f t="shared" si="24"/>
        <v>SYSTMS 12.625 03/01/2008</v>
      </c>
      <c r="B1539" s="4" t="s">
        <v>47</v>
      </c>
      <c r="C1539" s="4" t="s">
        <v>3613</v>
      </c>
      <c r="D1539" s="4" t="s">
        <v>3614</v>
      </c>
      <c r="E1539" s="4" t="s">
        <v>3615</v>
      </c>
      <c r="F1539" s="9">
        <v>12.625</v>
      </c>
      <c r="G1539" s="4" t="s">
        <v>3572</v>
      </c>
      <c r="H1539" s="4" t="s">
        <v>114</v>
      </c>
      <c r="I1539" s="4" t="s">
        <v>3617</v>
      </c>
      <c r="J1539" s="4"/>
      <c r="K1539" s="4" t="s">
        <v>47</v>
      </c>
      <c r="L1539" s="4" t="s">
        <v>34</v>
      </c>
      <c r="M1539" s="10">
        <v>463000000</v>
      </c>
      <c r="N1539" s="10">
        <v>0</v>
      </c>
      <c r="O1539" s="4" t="s">
        <v>493</v>
      </c>
      <c r="P1539" s="4" t="s">
        <v>37</v>
      </c>
      <c r="Q1539" s="4" t="s">
        <v>38</v>
      </c>
      <c r="R1539" s="4"/>
      <c r="S1539" s="4"/>
      <c r="T1539" s="4"/>
    </row>
    <row r="1540" spans="1:20" x14ac:dyDescent="0.2">
      <c r="A1540" s="4" t="str">
        <f t="shared" si="24"/>
        <v>INSLQ 12.000 08/15/2007</v>
      </c>
      <c r="B1540" s="4" t="s">
        <v>47</v>
      </c>
      <c r="C1540" s="4" t="s">
        <v>3107</v>
      </c>
      <c r="D1540" s="4" t="s">
        <v>3108</v>
      </c>
      <c r="E1540" s="4" t="s">
        <v>3109</v>
      </c>
      <c r="F1540" s="9">
        <v>12</v>
      </c>
      <c r="G1540" s="4" t="s">
        <v>3111</v>
      </c>
      <c r="H1540" s="4" t="s">
        <v>114</v>
      </c>
      <c r="I1540" s="4" t="s">
        <v>3112</v>
      </c>
      <c r="J1540" s="4" t="s">
        <v>143</v>
      </c>
      <c r="K1540" s="4" t="s">
        <v>47</v>
      </c>
      <c r="L1540" s="4" t="s">
        <v>34</v>
      </c>
      <c r="M1540" s="10">
        <v>120000000</v>
      </c>
      <c r="N1540" s="10">
        <v>120000000</v>
      </c>
      <c r="O1540" s="4" t="s">
        <v>93</v>
      </c>
      <c r="P1540" s="4" t="s">
        <v>37</v>
      </c>
      <c r="Q1540" s="4" t="s">
        <v>38</v>
      </c>
      <c r="R1540" s="4" t="s">
        <v>178</v>
      </c>
      <c r="S1540" s="4" t="s">
        <v>143</v>
      </c>
      <c r="T1540" s="4"/>
    </row>
    <row r="1541" spans="1:20" x14ac:dyDescent="0.2">
      <c r="A1541" s="4" t="str">
        <f t="shared" si="24"/>
        <v>ELNK 9.750 11/15/2008</v>
      </c>
      <c r="B1541" s="4" t="s">
        <v>47</v>
      </c>
      <c r="C1541" s="4" t="s">
        <v>4687</v>
      </c>
      <c r="D1541" s="4" t="s">
        <v>2501</v>
      </c>
      <c r="E1541" s="4" t="s">
        <v>2502</v>
      </c>
      <c r="F1541" s="9">
        <v>9.75</v>
      </c>
      <c r="G1541" s="4" t="s">
        <v>4635</v>
      </c>
      <c r="H1541" s="4"/>
      <c r="I1541" s="4" t="s">
        <v>536</v>
      </c>
      <c r="J1541" s="4" t="s">
        <v>143</v>
      </c>
      <c r="K1541" s="4" t="s">
        <v>47</v>
      </c>
      <c r="L1541" s="4" t="s">
        <v>34</v>
      </c>
      <c r="M1541" s="10">
        <v>125000000</v>
      </c>
      <c r="N1541" s="10">
        <v>0</v>
      </c>
      <c r="O1541" s="4" t="s">
        <v>509</v>
      </c>
      <c r="P1541" s="4" t="s">
        <v>37</v>
      </c>
      <c r="Q1541" s="4" t="s">
        <v>38</v>
      </c>
      <c r="R1541" s="4" t="s">
        <v>178</v>
      </c>
      <c r="S1541" s="4" t="s">
        <v>143</v>
      </c>
      <c r="T1541" s="4"/>
    </row>
    <row r="1542" spans="1:20" x14ac:dyDescent="0.2">
      <c r="A1542" s="4" t="str">
        <f t="shared" si="24"/>
        <v>INTRAD 10.000 07/01/2008</v>
      </c>
      <c r="B1542" s="4" t="s">
        <v>47</v>
      </c>
      <c r="C1542" s="4" t="s">
        <v>4686</v>
      </c>
      <c r="D1542" s="4" t="s">
        <v>4685</v>
      </c>
      <c r="E1542" s="4" t="s">
        <v>4684</v>
      </c>
      <c r="F1542" s="9">
        <v>10</v>
      </c>
      <c r="G1542" s="4" t="s">
        <v>4045</v>
      </c>
      <c r="H1542" s="4" t="s">
        <v>114</v>
      </c>
      <c r="I1542" s="4" t="s">
        <v>4683</v>
      </c>
      <c r="J1542" s="4" t="s">
        <v>143</v>
      </c>
      <c r="K1542" s="4" t="s">
        <v>47</v>
      </c>
      <c r="L1542" s="4" t="s">
        <v>34</v>
      </c>
      <c r="M1542" s="10">
        <v>100000000</v>
      </c>
      <c r="N1542" s="10">
        <v>0</v>
      </c>
      <c r="O1542" s="4" t="s">
        <v>93</v>
      </c>
      <c r="P1542" s="4" t="s">
        <v>37</v>
      </c>
      <c r="Q1542" s="4" t="s">
        <v>38</v>
      </c>
      <c r="R1542" s="4" t="s">
        <v>178</v>
      </c>
      <c r="S1542" s="4" t="s">
        <v>143</v>
      </c>
      <c r="T1542" s="4"/>
    </row>
    <row r="1543" spans="1:20" x14ac:dyDescent="0.2">
      <c r="A1543" s="4" t="str">
        <f t="shared" si="24"/>
        <v>PSIINC 11.500 11/01/2008</v>
      </c>
      <c r="B1543" s="4" t="s">
        <v>47</v>
      </c>
      <c r="C1543" s="4" t="s">
        <v>4682</v>
      </c>
      <c r="D1543" s="4" t="s">
        <v>1854</v>
      </c>
      <c r="E1543" s="4" t="s">
        <v>1855</v>
      </c>
      <c r="F1543" s="9">
        <v>11.5</v>
      </c>
      <c r="G1543" s="4" t="s">
        <v>4600</v>
      </c>
      <c r="H1543" s="4"/>
      <c r="I1543" s="4" t="s">
        <v>4680</v>
      </c>
      <c r="J1543" s="4" t="s">
        <v>143</v>
      </c>
      <c r="K1543" s="4" t="s">
        <v>47</v>
      </c>
      <c r="L1543" s="4" t="s">
        <v>34</v>
      </c>
      <c r="M1543" s="10">
        <v>350000000</v>
      </c>
      <c r="N1543" s="10">
        <v>0</v>
      </c>
      <c r="O1543" s="4" t="s">
        <v>509</v>
      </c>
      <c r="P1543" s="4" t="s">
        <v>37</v>
      </c>
      <c r="Q1543" s="4" t="s">
        <v>38</v>
      </c>
      <c r="R1543" s="4" t="s">
        <v>178</v>
      </c>
      <c r="S1543" s="4" t="s">
        <v>143</v>
      </c>
      <c r="T1543" s="4"/>
    </row>
    <row r="1544" spans="1:20" x14ac:dyDescent="0.2">
      <c r="A1544" s="4" t="str">
        <f t="shared" si="24"/>
        <v>OC 7.000 03/15/2009</v>
      </c>
      <c r="B1544" s="4" t="s">
        <v>47</v>
      </c>
      <c r="C1544" s="4" t="s">
        <v>4681</v>
      </c>
      <c r="D1544" s="4" t="s">
        <v>421</v>
      </c>
      <c r="E1544" s="4" t="s">
        <v>733</v>
      </c>
      <c r="F1544" s="9">
        <v>7</v>
      </c>
      <c r="G1544" s="4" t="s">
        <v>4363</v>
      </c>
      <c r="H1544" s="4"/>
      <c r="I1544" s="4" t="s">
        <v>4680</v>
      </c>
      <c r="J1544" s="4" t="s">
        <v>143</v>
      </c>
      <c r="K1544" s="4" t="s">
        <v>47</v>
      </c>
      <c r="L1544" s="4" t="s">
        <v>34</v>
      </c>
      <c r="M1544" s="10">
        <v>250000000</v>
      </c>
      <c r="N1544" s="10">
        <v>0</v>
      </c>
      <c r="O1544" s="4" t="s">
        <v>197</v>
      </c>
      <c r="P1544" s="4" t="s">
        <v>37</v>
      </c>
      <c r="Q1544" s="4" t="s">
        <v>38</v>
      </c>
      <c r="R1544" s="4" t="s">
        <v>178</v>
      </c>
      <c r="S1544" s="4" t="s">
        <v>143</v>
      </c>
      <c r="T1544" s="4" t="s">
        <v>4679</v>
      </c>
    </row>
    <row r="1545" spans="1:20" x14ac:dyDescent="0.2">
      <c r="A1545" s="4" t="str">
        <f t="shared" si="24"/>
        <v>RABENT 10.500 05/01/2005</v>
      </c>
      <c r="B1545" s="4" t="s">
        <v>47</v>
      </c>
      <c r="C1545" s="4" t="s">
        <v>1981</v>
      </c>
      <c r="D1545" s="4" t="s">
        <v>1982</v>
      </c>
      <c r="E1545" s="4" t="s">
        <v>1983</v>
      </c>
      <c r="F1545" s="9">
        <v>10.5</v>
      </c>
      <c r="G1545" s="4" t="s">
        <v>1968</v>
      </c>
      <c r="H1545" s="4"/>
      <c r="I1545" s="4" t="s">
        <v>134</v>
      </c>
      <c r="J1545" s="4" t="s">
        <v>143</v>
      </c>
      <c r="K1545" s="4" t="s">
        <v>47</v>
      </c>
      <c r="L1545" s="4" t="s">
        <v>34</v>
      </c>
      <c r="M1545" s="10">
        <v>119960000</v>
      </c>
      <c r="N1545" s="10">
        <v>0</v>
      </c>
      <c r="O1545" s="4" t="s">
        <v>93</v>
      </c>
      <c r="P1545" s="4" t="s">
        <v>37</v>
      </c>
      <c r="Q1545" s="4" t="s">
        <v>38</v>
      </c>
      <c r="R1545" s="4" t="s">
        <v>178</v>
      </c>
      <c r="S1545" s="4" t="s">
        <v>143</v>
      </c>
      <c r="T1545" s="4"/>
    </row>
    <row r="1546" spans="1:20" x14ac:dyDescent="0.2">
      <c r="A1546" s="4" t="str">
        <f t="shared" si="24"/>
        <v>GLOMAN 10.000 08/01/2008</v>
      </c>
      <c r="B1546" s="4" t="s">
        <v>47</v>
      </c>
      <c r="C1546" s="4" t="s">
        <v>4678</v>
      </c>
      <c r="D1546" s="4" t="s">
        <v>4677</v>
      </c>
      <c r="E1546" s="4" t="s">
        <v>4676</v>
      </c>
      <c r="F1546" s="9">
        <v>10</v>
      </c>
      <c r="G1546" s="4" t="s">
        <v>4187</v>
      </c>
      <c r="H1546" s="4" t="s">
        <v>114</v>
      </c>
      <c r="I1546" s="4" t="s">
        <v>4675</v>
      </c>
      <c r="J1546" s="4" t="s">
        <v>143</v>
      </c>
      <c r="K1546" s="4" t="s">
        <v>47</v>
      </c>
      <c r="L1546" s="4" t="s">
        <v>34</v>
      </c>
      <c r="M1546" s="10">
        <v>150000000</v>
      </c>
      <c r="N1546" s="10">
        <v>150000000</v>
      </c>
      <c r="O1546" s="4" t="s">
        <v>93</v>
      </c>
      <c r="P1546" s="4" t="s">
        <v>37</v>
      </c>
      <c r="Q1546" s="4" t="s">
        <v>38</v>
      </c>
      <c r="R1546" s="4" t="s">
        <v>178</v>
      </c>
      <c r="S1546" s="4" t="s">
        <v>143</v>
      </c>
      <c r="T1546" s="4"/>
    </row>
    <row r="1547" spans="1:20" x14ac:dyDescent="0.2">
      <c r="A1547" s="4" t="str">
        <f t="shared" si="24"/>
        <v>AAWW 9.375 11/15/2006</v>
      </c>
      <c r="B1547" s="4" t="s">
        <v>47</v>
      </c>
      <c r="C1547" s="4" t="s">
        <v>2761</v>
      </c>
      <c r="D1547" s="4" t="s">
        <v>2156</v>
      </c>
      <c r="E1547" s="4" t="s">
        <v>2157</v>
      </c>
      <c r="F1547" s="9">
        <v>9.375</v>
      </c>
      <c r="G1547" s="4" t="s">
        <v>2751</v>
      </c>
      <c r="H1547" s="4"/>
      <c r="I1547" s="4" t="s">
        <v>2763</v>
      </c>
      <c r="J1547" s="4" t="s">
        <v>143</v>
      </c>
      <c r="K1547" s="4" t="s">
        <v>47</v>
      </c>
      <c r="L1547" s="4" t="s">
        <v>34</v>
      </c>
      <c r="M1547" s="10">
        <v>150000000</v>
      </c>
      <c r="N1547" s="10">
        <v>0</v>
      </c>
      <c r="O1547" s="4" t="s">
        <v>509</v>
      </c>
      <c r="P1547" s="4" t="s">
        <v>37</v>
      </c>
      <c r="Q1547" s="4" t="s">
        <v>38</v>
      </c>
      <c r="R1547" s="4" t="s">
        <v>178</v>
      </c>
      <c r="S1547" s="4" t="s">
        <v>143</v>
      </c>
      <c r="T1547" s="4"/>
    </row>
    <row r="1548" spans="1:20" x14ac:dyDescent="0.2">
      <c r="A1548" s="4" t="str">
        <f t="shared" si="24"/>
        <v>TMBCN 8.625 06/30/2009</v>
      </c>
      <c r="B1548" s="4" t="s">
        <v>47</v>
      </c>
      <c r="C1548" s="4" t="s">
        <v>4674</v>
      </c>
      <c r="D1548" s="4" t="s">
        <v>4673</v>
      </c>
      <c r="E1548" s="4" t="s">
        <v>4672</v>
      </c>
      <c r="F1548" s="9">
        <v>8.625</v>
      </c>
      <c r="G1548" s="4" t="s">
        <v>4671</v>
      </c>
      <c r="H1548" s="4"/>
      <c r="I1548" s="4" t="s">
        <v>4670</v>
      </c>
      <c r="J1548" s="4" t="s">
        <v>143</v>
      </c>
      <c r="K1548" s="4" t="s">
        <v>47</v>
      </c>
      <c r="L1548" s="4" t="s">
        <v>34</v>
      </c>
      <c r="M1548" s="10">
        <v>350000000</v>
      </c>
      <c r="N1548" s="10">
        <v>0</v>
      </c>
      <c r="O1548" s="4" t="s">
        <v>93</v>
      </c>
      <c r="P1548" s="4" t="s">
        <v>37</v>
      </c>
      <c r="Q1548" s="4" t="s">
        <v>695</v>
      </c>
      <c r="R1548" s="4" t="s">
        <v>178</v>
      </c>
      <c r="S1548" s="4" t="s">
        <v>143</v>
      </c>
      <c r="T1548" s="4" t="s">
        <v>4218</v>
      </c>
    </row>
    <row r="1549" spans="1:20" x14ac:dyDescent="0.2">
      <c r="A1549" s="4" t="str">
        <f t="shared" si="24"/>
        <v>BDTTZ 9.250 04/15/2008</v>
      </c>
      <c r="B1549" s="4" t="s">
        <v>47</v>
      </c>
      <c r="C1549" s="4" t="s">
        <v>3807</v>
      </c>
      <c r="D1549" s="4" t="s">
        <v>3808</v>
      </c>
      <c r="E1549" s="4" t="s">
        <v>3809</v>
      </c>
      <c r="F1549" s="9">
        <v>9.25</v>
      </c>
      <c r="G1549" s="4" t="s">
        <v>3774</v>
      </c>
      <c r="H1549" s="4"/>
      <c r="I1549" s="4" t="s">
        <v>3811</v>
      </c>
      <c r="J1549" s="4" t="s">
        <v>143</v>
      </c>
      <c r="K1549" s="4" t="s">
        <v>47</v>
      </c>
      <c r="L1549" s="4" t="s">
        <v>34</v>
      </c>
      <c r="M1549" s="10">
        <v>330000000</v>
      </c>
      <c r="N1549" s="10">
        <v>0</v>
      </c>
      <c r="O1549" s="4" t="s">
        <v>93</v>
      </c>
      <c r="P1549" s="4" t="s">
        <v>37</v>
      </c>
      <c r="Q1549" s="4" t="s">
        <v>38</v>
      </c>
      <c r="R1549" s="4" t="s">
        <v>178</v>
      </c>
      <c r="S1549" s="4" t="s">
        <v>143</v>
      </c>
      <c r="T1549" s="4"/>
    </row>
    <row r="1550" spans="1:20" x14ac:dyDescent="0.2">
      <c r="A1550" s="4" t="str">
        <f t="shared" si="24"/>
        <v>TRB 2.000 05/15/2029</v>
      </c>
      <c r="B1550" s="4" t="s">
        <v>47</v>
      </c>
      <c r="C1550" s="4" t="s">
        <v>4669</v>
      </c>
      <c r="D1550" s="4" t="s">
        <v>4668</v>
      </c>
      <c r="E1550" s="4" t="s">
        <v>4667</v>
      </c>
      <c r="F1550" s="9">
        <v>2</v>
      </c>
      <c r="G1550" s="4" t="s">
        <v>4666</v>
      </c>
      <c r="H1550" s="4"/>
      <c r="I1550" s="4" t="s">
        <v>4665</v>
      </c>
      <c r="J1550" s="4" t="s">
        <v>143</v>
      </c>
      <c r="K1550" s="4" t="s">
        <v>330</v>
      </c>
      <c r="L1550" s="4" t="s">
        <v>34</v>
      </c>
      <c r="M1550" s="10">
        <v>1256000000</v>
      </c>
      <c r="N1550" s="10">
        <v>0</v>
      </c>
      <c r="O1550" s="4" t="s">
        <v>145</v>
      </c>
      <c r="P1550" s="4" t="s">
        <v>37</v>
      </c>
      <c r="Q1550" s="4" t="s">
        <v>38</v>
      </c>
      <c r="R1550" s="4" t="s">
        <v>178</v>
      </c>
      <c r="S1550" s="4" t="s">
        <v>143</v>
      </c>
      <c r="T1550" s="4" t="s">
        <v>4214</v>
      </c>
    </row>
    <row r="1551" spans="1:20" x14ac:dyDescent="0.2">
      <c r="A1551" s="4" t="str">
        <f t="shared" si="24"/>
        <v>GRNMRN 10.750 06/01/2008</v>
      </c>
      <c r="B1551" s="4" t="s">
        <v>47</v>
      </c>
      <c r="C1551" s="4" t="s">
        <v>3971</v>
      </c>
      <c r="D1551" s="4" t="s">
        <v>3972</v>
      </c>
      <c r="E1551" s="4" t="s">
        <v>3973</v>
      </c>
      <c r="F1551" s="9">
        <v>10.75</v>
      </c>
      <c r="G1551" s="4" t="s">
        <v>3969</v>
      </c>
      <c r="H1551" s="4" t="s">
        <v>114</v>
      </c>
      <c r="I1551" s="4" t="s">
        <v>3975</v>
      </c>
      <c r="J1551" s="4" t="s">
        <v>143</v>
      </c>
      <c r="K1551" s="4" t="s">
        <v>47</v>
      </c>
      <c r="L1551" s="4" t="s">
        <v>34</v>
      </c>
      <c r="M1551" s="10">
        <v>160000000</v>
      </c>
      <c r="N1551" s="10">
        <v>158092038.39999998</v>
      </c>
      <c r="O1551" s="4" t="s">
        <v>93</v>
      </c>
      <c r="P1551" s="4" t="s">
        <v>37</v>
      </c>
      <c r="Q1551" s="4" t="s">
        <v>38</v>
      </c>
      <c r="R1551" s="4" t="s">
        <v>178</v>
      </c>
      <c r="S1551" s="4" t="s">
        <v>143</v>
      </c>
      <c r="T1551" s="4"/>
    </row>
    <row r="1552" spans="1:20" x14ac:dyDescent="0.2">
      <c r="A1552" s="4" t="str">
        <f t="shared" si="24"/>
        <v>FTAR 11.000 05/01/2009</v>
      </c>
      <c r="B1552" s="4" t="s">
        <v>47</v>
      </c>
      <c r="C1552" s="4" t="s">
        <v>4664</v>
      </c>
      <c r="D1552" s="4" t="s">
        <v>4661</v>
      </c>
      <c r="E1552" s="4" t="s">
        <v>4660</v>
      </c>
      <c r="F1552" s="9">
        <v>11</v>
      </c>
      <c r="G1552" s="4" t="s">
        <v>4076</v>
      </c>
      <c r="H1552" s="4" t="s">
        <v>167</v>
      </c>
      <c r="I1552" s="4" t="s">
        <v>1192</v>
      </c>
      <c r="J1552" s="4" t="s">
        <v>143</v>
      </c>
      <c r="K1552" s="4" t="s">
        <v>47</v>
      </c>
      <c r="L1552" s="4" t="s">
        <v>34</v>
      </c>
      <c r="M1552" s="10">
        <v>200000000</v>
      </c>
      <c r="N1552" s="10">
        <v>69050000</v>
      </c>
      <c r="O1552" s="4" t="s">
        <v>1224</v>
      </c>
      <c r="P1552" s="4" t="s">
        <v>37</v>
      </c>
      <c r="Q1552" s="4" t="s">
        <v>38</v>
      </c>
      <c r="R1552" s="4" t="s">
        <v>178</v>
      </c>
      <c r="S1552" s="4" t="s">
        <v>143</v>
      </c>
      <c r="T1552" s="4" t="s">
        <v>3981</v>
      </c>
    </row>
    <row r="1553" spans="1:20" x14ac:dyDescent="0.2">
      <c r="A1553" s="4" t="str">
        <f t="shared" si="24"/>
        <v>FTAR 11.000 05/01/2009</v>
      </c>
      <c r="B1553" s="4" t="s">
        <v>47</v>
      </c>
      <c r="C1553" s="4" t="s">
        <v>4663</v>
      </c>
      <c r="D1553" s="4" t="s">
        <v>4661</v>
      </c>
      <c r="E1553" s="4" t="s">
        <v>4660</v>
      </c>
      <c r="F1553" s="9">
        <v>11</v>
      </c>
      <c r="G1553" s="4" t="s">
        <v>4076</v>
      </c>
      <c r="H1553" s="4" t="s">
        <v>162</v>
      </c>
      <c r="I1553" s="4" t="s">
        <v>1192</v>
      </c>
      <c r="J1553" s="4" t="s">
        <v>143</v>
      </c>
      <c r="K1553" s="4" t="s">
        <v>47</v>
      </c>
      <c r="L1553" s="4" t="s">
        <v>34</v>
      </c>
      <c r="M1553" s="10">
        <v>200000000</v>
      </c>
      <c r="N1553" s="10">
        <v>69050000</v>
      </c>
      <c r="O1553" s="4" t="s">
        <v>1224</v>
      </c>
      <c r="P1553" s="4" t="s">
        <v>37</v>
      </c>
      <c r="Q1553" s="4" t="s">
        <v>38</v>
      </c>
      <c r="R1553" s="4" t="s">
        <v>178</v>
      </c>
      <c r="S1553" s="4" t="s">
        <v>143</v>
      </c>
      <c r="T1553" s="4" t="s">
        <v>3981</v>
      </c>
    </row>
    <row r="1554" spans="1:20" x14ac:dyDescent="0.2">
      <c r="A1554" s="4" t="str">
        <f t="shared" si="24"/>
        <v>FTAR 11.000 05/01/2009</v>
      </c>
      <c r="B1554" s="4" t="s">
        <v>47</v>
      </c>
      <c r="C1554" s="4" t="s">
        <v>4662</v>
      </c>
      <c r="D1554" s="4" t="s">
        <v>4661</v>
      </c>
      <c r="E1554" s="4" t="s">
        <v>4660</v>
      </c>
      <c r="F1554" s="9">
        <v>11</v>
      </c>
      <c r="G1554" s="4" t="s">
        <v>4076</v>
      </c>
      <c r="H1554" s="4" t="s">
        <v>335</v>
      </c>
      <c r="I1554" s="4" t="s">
        <v>1192</v>
      </c>
      <c r="J1554" s="4" t="s">
        <v>143</v>
      </c>
      <c r="K1554" s="4" t="s">
        <v>47</v>
      </c>
      <c r="L1554" s="4" t="s">
        <v>34</v>
      </c>
      <c r="M1554" s="10">
        <v>200000000</v>
      </c>
      <c r="N1554" s="10">
        <v>69050000</v>
      </c>
      <c r="O1554" s="4" t="s">
        <v>1224</v>
      </c>
      <c r="P1554" s="4" t="s">
        <v>37</v>
      </c>
      <c r="Q1554" s="4" t="s">
        <v>38</v>
      </c>
      <c r="R1554" s="4" t="s">
        <v>178</v>
      </c>
      <c r="S1554" s="4" t="s">
        <v>143</v>
      </c>
      <c r="T1554" s="4" t="s">
        <v>3981</v>
      </c>
    </row>
    <row r="1555" spans="1:20" x14ac:dyDescent="0.2">
      <c r="A1555" s="4" t="str">
        <f t="shared" si="24"/>
        <v>PGSAY 6.250 11/19/2003</v>
      </c>
      <c r="B1555" s="4" t="s">
        <v>47</v>
      </c>
      <c r="C1555" s="4" t="s">
        <v>1248</v>
      </c>
      <c r="D1555" s="4" t="s">
        <v>1249</v>
      </c>
      <c r="E1555" s="4" t="s">
        <v>1250</v>
      </c>
      <c r="F1555" s="9">
        <v>6.25</v>
      </c>
      <c r="G1555" s="4" t="s">
        <v>1252</v>
      </c>
      <c r="H1555" s="4"/>
      <c r="I1555" s="4" t="s">
        <v>1253</v>
      </c>
      <c r="J1555" s="4" t="s">
        <v>143</v>
      </c>
      <c r="K1555" s="4" t="s">
        <v>47</v>
      </c>
      <c r="L1555" s="4" t="s">
        <v>34</v>
      </c>
      <c r="M1555" s="10">
        <v>250000000</v>
      </c>
      <c r="N1555" s="10">
        <v>0</v>
      </c>
      <c r="O1555" s="4" t="s">
        <v>186</v>
      </c>
      <c r="P1555" s="4" t="s">
        <v>37</v>
      </c>
      <c r="Q1555" s="4" t="s">
        <v>1255</v>
      </c>
      <c r="R1555" s="4" t="s">
        <v>178</v>
      </c>
      <c r="S1555" s="4" t="s">
        <v>143</v>
      </c>
      <c r="T1555" s="4"/>
    </row>
    <row r="1556" spans="1:20" x14ac:dyDescent="0.2">
      <c r="A1556" s="4" t="str">
        <f t="shared" si="24"/>
        <v>PEGX 12.375 08/01/2006</v>
      </c>
      <c r="B1556" s="4" t="s">
        <v>47</v>
      </c>
      <c r="C1556" s="4" t="s">
        <v>2636</v>
      </c>
      <c r="D1556" s="4" t="s">
        <v>2220</v>
      </c>
      <c r="E1556" s="4" t="s">
        <v>2221</v>
      </c>
      <c r="F1556" s="9">
        <v>12.375</v>
      </c>
      <c r="G1556" s="4" t="s">
        <v>2615</v>
      </c>
      <c r="H1556" s="4" t="s">
        <v>114</v>
      </c>
      <c r="I1556" s="4" t="s">
        <v>2637</v>
      </c>
      <c r="J1556" s="4" t="s">
        <v>143</v>
      </c>
      <c r="K1556" s="4" t="s">
        <v>47</v>
      </c>
      <c r="L1556" s="4" t="s">
        <v>34</v>
      </c>
      <c r="M1556" s="10">
        <v>193865000</v>
      </c>
      <c r="N1556" s="10">
        <v>0</v>
      </c>
      <c r="O1556" s="4" t="s">
        <v>93</v>
      </c>
      <c r="P1556" s="4" t="s">
        <v>37</v>
      </c>
      <c r="Q1556" s="4" t="s">
        <v>38</v>
      </c>
      <c r="R1556" s="4" t="s">
        <v>178</v>
      </c>
      <c r="S1556" s="4" t="s">
        <v>143</v>
      </c>
      <c r="T1556" s="4"/>
    </row>
    <row r="1557" spans="1:20" x14ac:dyDescent="0.2">
      <c r="A1557" s="4" t="str">
        <f t="shared" si="24"/>
        <v>PEGX 9.750 12/01/2006</v>
      </c>
      <c r="B1557" s="4" t="s">
        <v>47</v>
      </c>
      <c r="C1557" s="4" t="s">
        <v>2781</v>
      </c>
      <c r="D1557" s="4" t="s">
        <v>2220</v>
      </c>
      <c r="E1557" s="4" t="s">
        <v>2221</v>
      </c>
      <c r="F1557" s="9">
        <v>9.75</v>
      </c>
      <c r="G1557" s="4" t="s">
        <v>2765</v>
      </c>
      <c r="H1557" s="4" t="s">
        <v>114</v>
      </c>
      <c r="I1557" s="4" t="s">
        <v>2782</v>
      </c>
      <c r="J1557" s="4" t="s">
        <v>143</v>
      </c>
      <c r="K1557" s="4" t="s">
        <v>47</v>
      </c>
      <c r="L1557" s="4" t="s">
        <v>34</v>
      </c>
      <c r="M1557" s="10">
        <v>100000000</v>
      </c>
      <c r="N1557" s="10">
        <v>42026609.200000003</v>
      </c>
      <c r="O1557" s="4" t="s">
        <v>1224</v>
      </c>
      <c r="P1557" s="4" t="s">
        <v>37</v>
      </c>
      <c r="Q1557" s="4" t="s">
        <v>38</v>
      </c>
      <c r="R1557" s="4" t="s">
        <v>178</v>
      </c>
      <c r="S1557" s="4" t="s">
        <v>143</v>
      </c>
      <c r="T1557" s="4"/>
    </row>
    <row r="1558" spans="1:20" x14ac:dyDescent="0.2">
      <c r="A1558" s="4" t="str">
        <f t="shared" si="24"/>
        <v>DPHIQ 6.500 05/01/2009</v>
      </c>
      <c r="B1558" s="4" t="s">
        <v>47</v>
      </c>
      <c r="C1558" s="4" t="s">
        <v>4659</v>
      </c>
      <c r="D1558" s="4" t="s">
        <v>2554</v>
      </c>
      <c r="E1558" s="4" t="s">
        <v>2555</v>
      </c>
      <c r="F1558" s="9">
        <v>6.5</v>
      </c>
      <c r="G1558" s="4" t="s">
        <v>4076</v>
      </c>
      <c r="H1558" s="4"/>
      <c r="I1558" s="4" t="s">
        <v>4653</v>
      </c>
      <c r="J1558" s="4" t="s">
        <v>143</v>
      </c>
      <c r="K1558" s="4" t="s">
        <v>47</v>
      </c>
      <c r="L1558" s="4" t="s">
        <v>34</v>
      </c>
      <c r="M1558" s="10">
        <v>500000000</v>
      </c>
      <c r="N1558" s="10">
        <v>0</v>
      </c>
      <c r="O1558" s="4" t="s">
        <v>175</v>
      </c>
      <c r="P1558" s="4" t="s">
        <v>37</v>
      </c>
      <c r="Q1558" s="4" t="s">
        <v>38</v>
      </c>
      <c r="R1558" s="4" t="s">
        <v>178</v>
      </c>
      <c r="S1558" s="4" t="s">
        <v>143</v>
      </c>
      <c r="T1558" s="4" t="s">
        <v>4658</v>
      </c>
    </row>
    <row r="1559" spans="1:20" x14ac:dyDescent="0.2">
      <c r="A1559" s="4" t="str">
        <f t="shared" si="24"/>
        <v>GGP 8.000 04/30/2009</v>
      </c>
      <c r="B1559" s="4" t="s">
        <v>47</v>
      </c>
      <c r="C1559" s="4" t="s">
        <v>4657</v>
      </c>
      <c r="D1559" s="4" t="s">
        <v>4656</v>
      </c>
      <c r="E1559" s="4" t="s">
        <v>4655</v>
      </c>
      <c r="F1559" s="9">
        <v>8</v>
      </c>
      <c r="G1559" s="4" t="s">
        <v>4654</v>
      </c>
      <c r="H1559" s="4"/>
      <c r="I1559" s="4" t="s">
        <v>4653</v>
      </c>
      <c r="J1559" s="4" t="s">
        <v>143</v>
      </c>
      <c r="K1559" s="4" t="s">
        <v>47</v>
      </c>
      <c r="L1559" s="4" t="s">
        <v>34</v>
      </c>
      <c r="M1559" s="10">
        <v>200000000</v>
      </c>
      <c r="N1559" s="10">
        <v>0</v>
      </c>
      <c r="O1559" s="4" t="s">
        <v>175</v>
      </c>
      <c r="P1559" s="4" t="s">
        <v>37</v>
      </c>
      <c r="Q1559" s="4" t="s">
        <v>38</v>
      </c>
      <c r="R1559" s="4" t="s">
        <v>178</v>
      </c>
      <c r="S1559" s="4" t="s">
        <v>143</v>
      </c>
      <c r="T1559" s="4" t="s">
        <v>4652</v>
      </c>
    </row>
    <row r="1560" spans="1:20" x14ac:dyDescent="0.2">
      <c r="A1560" s="4" t="str">
        <f t="shared" si="24"/>
        <v>DAEWOO 0.000 05/06/2069</v>
      </c>
      <c r="B1560" s="4" t="s">
        <v>47</v>
      </c>
      <c r="C1560" s="4" t="s">
        <v>4651</v>
      </c>
      <c r="D1560" s="4" t="s">
        <v>255</v>
      </c>
      <c r="E1560" s="4" t="s">
        <v>989</v>
      </c>
      <c r="F1560" s="9">
        <v>0</v>
      </c>
      <c r="G1560" s="4" t="s">
        <v>4649</v>
      </c>
      <c r="H1560" s="4" t="s">
        <v>1785</v>
      </c>
      <c r="I1560" s="4" t="s">
        <v>2524</v>
      </c>
      <c r="J1560" s="4"/>
      <c r="K1560" s="4" t="s">
        <v>47</v>
      </c>
      <c r="L1560" s="4" t="s">
        <v>34</v>
      </c>
      <c r="M1560" s="10">
        <v>100000000</v>
      </c>
      <c r="N1560" s="10">
        <v>100000000</v>
      </c>
      <c r="O1560" s="4" t="s">
        <v>175</v>
      </c>
      <c r="P1560" s="4" t="s">
        <v>37</v>
      </c>
      <c r="Q1560" s="4" t="s">
        <v>992</v>
      </c>
      <c r="R1560" s="4"/>
      <c r="S1560" s="4"/>
      <c r="T1560" s="4" t="s">
        <v>4648</v>
      </c>
    </row>
    <row r="1561" spans="1:20" x14ac:dyDescent="0.2">
      <c r="A1561" s="4" t="str">
        <f t="shared" si="24"/>
        <v>DAEWOO 0.000 05/06/2069</v>
      </c>
      <c r="B1561" s="4" t="s">
        <v>47</v>
      </c>
      <c r="C1561" s="4" t="s">
        <v>4650</v>
      </c>
      <c r="D1561" s="4" t="s">
        <v>255</v>
      </c>
      <c r="E1561" s="4" t="s">
        <v>989</v>
      </c>
      <c r="F1561" s="9">
        <v>0</v>
      </c>
      <c r="G1561" s="4" t="s">
        <v>4649</v>
      </c>
      <c r="H1561" s="4" t="s">
        <v>1776</v>
      </c>
      <c r="I1561" s="4" t="s">
        <v>2524</v>
      </c>
      <c r="J1561" s="4"/>
      <c r="K1561" s="4" t="s">
        <v>47</v>
      </c>
      <c r="L1561" s="4" t="s">
        <v>34</v>
      </c>
      <c r="M1561" s="10">
        <v>100000000</v>
      </c>
      <c r="N1561" s="10">
        <v>100000000</v>
      </c>
      <c r="O1561" s="4" t="s">
        <v>175</v>
      </c>
      <c r="P1561" s="4" t="s">
        <v>37</v>
      </c>
      <c r="Q1561" s="4" t="s">
        <v>992</v>
      </c>
      <c r="R1561" s="4"/>
      <c r="S1561" s="4"/>
      <c r="T1561" s="4" t="s">
        <v>4648</v>
      </c>
    </row>
    <row r="1562" spans="1:20" x14ac:dyDescent="0.2">
      <c r="A1562" s="4" t="str">
        <f t="shared" si="24"/>
        <v>FARGO 13.250 08/01/2008</v>
      </c>
      <c r="B1562" s="4" t="s">
        <v>47</v>
      </c>
      <c r="C1562" s="4" t="s">
        <v>4647</v>
      </c>
      <c r="D1562" s="4" t="s">
        <v>4646</v>
      </c>
      <c r="E1562" s="4" t="s">
        <v>4645</v>
      </c>
      <c r="F1562" s="9">
        <v>13.25</v>
      </c>
      <c r="G1562" s="4" t="s">
        <v>4187</v>
      </c>
      <c r="H1562" s="4"/>
      <c r="I1562" s="4" t="s">
        <v>533</v>
      </c>
      <c r="J1562" s="4" t="s">
        <v>143</v>
      </c>
      <c r="K1562" s="4" t="s">
        <v>47</v>
      </c>
      <c r="L1562" s="4" t="s">
        <v>34</v>
      </c>
      <c r="M1562" s="10">
        <v>119780000</v>
      </c>
      <c r="N1562" s="10">
        <v>0</v>
      </c>
      <c r="O1562" s="4" t="s">
        <v>509</v>
      </c>
      <c r="P1562" s="4" t="s">
        <v>37</v>
      </c>
      <c r="Q1562" s="4" t="s">
        <v>164</v>
      </c>
      <c r="R1562" s="4" t="s">
        <v>178</v>
      </c>
      <c r="S1562" s="4" t="s">
        <v>143</v>
      </c>
      <c r="T1562" s="4"/>
    </row>
    <row r="1563" spans="1:20" x14ac:dyDescent="0.2">
      <c r="A1563" s="4" t="str">
        <f t="shared" si="24"/>
        <v>VMED 11.250 11/01/2008</v>
      </c>
      <c r="B1563" s="4" t="s">
        <v>47</v>
      </c>
      <c r="C1563" s="4" t="s">
        <v>4644</v>
      </c>
      <c r="D1563" s="4" t="s">
        <v>1681</v>
      </c>
      <c r="E1563" s="4" t="s">
        <v>2698</v>
      </c>
      <c r="F1563" s="9">
        <v>11.25</v>
      </c>
      <c r="G1563" s="4" t="s">
        <v>4600</v>
      </c>
      <c r="H1563" s="4"/>
      <c r="I1563" s="4" t="s">
        <v>533</v>
      </c>
      <c r="J1563" s="4" t="s">
        <v>143</v>
      </c>
      <c r="K1563" s="4" t="s">
        <v>47</v>
      </c>
      <c r="L1563" s="4" t="s">
        <v>34</v>
      </c>
      <c r="M1563" s="10">
        <v>350000000</v>
      </c>
      <c r="N1563" s="10">
        <v>0</v>
      </c>
      <c r="O1563" s="4" t="s">
        <v>509</v>
      </c>
      <c r="P1563" s="4" t="s">
        <v>37</v>
      </c>
      <c r="Q1563" s="4" t="s">
        <v>1687</v>
      </c>
      <c r="R1563" s="4" t="s">
        <v>178</v>
      </c>
      <c r="S1563" s="4" t="s">
        <v>143</v>
      </c>
      <c r="T1563" s="4"/>
    </row>
    <row r="1564" spans="1:20" x14ac:dyDescent="0.2">
      <c r="A1564" s="4" t="str">
        <f t="shared" si="24"/>
        <v>ELNK 4.500 05/15/2006</v>
      </c>
      <c r="B1564" s="4" t="s">
        <v>47</v>
      </c>
      <c r="C1564" s="4" t="s">
        <v>2521</v>
      </c>
      <c r="D1564" s="4" t="s">
        <v>2501</v>
      </c>
      <c r="E1564" s="4" t="s">
        <v>2502</v>
      </c>
      <c r="F1564" s="9">
        <v>4.5</v>
      </c>
      <c r="G1564" s="4" t="s">
        <v>2504</v>
      </c>
      <c r="H1564" s="4" t="s">
        <v>167</v>
      </c>
      <c r="I1564" s="4" t="s">
        <v>2523</v>
      </c>
      <c r="J1564" s="4" t="s">
        <v>143</v>
      </c>
      <c r="K1564" s="4" t="s">
        <v>330</v>
      </c>
      <c r="L1564" s="4" t="s">
        <v>34</v>
      </c>
      <c r="M1564" s="10">
        <v>100000000</v>
      </c>
      <c r="N1564" s="10">
        <v>0</v>
      </c>
      <c r="O1564" s="4" t="s">
        <v>82</v>
      </c>
      <c r="P1564" s="4" t="s">
        <v>37</v>
      </c>
      <c r="Q1564" s="4" t="s">
        <v>38</v>
      </c>
      <c r="R1564" s="4" t="s">
        <v>178</v>
      </c>
      <c r="S1564" s="4" t="s">
        <v>143</v>
      </c>
      <c r="T1564" s="4" t="s">
        <v>4144</v>
      </c>
    </row>
    <row r="1565" spans="1:20" x14ac:dyDescent="0.2">
      <c r="A1565" s="4" t="str">
        <f t="shared" si="24"/>
        <v>XOCOMM 10.750 11/15/2008</v>
      </c>
      <c r="B1565" s="4" t="s">
        <v>47</v>
      </c>
      <c r="C1565" s="4" t="s">
        <v>4643</v>
      </c>
      <c r="D1565" s="4" t="s">
        <v>2456</v>
      </c>
      <c r="E1565" s="4" t="s">
        <v>2457</v>
      </c>
      <c r="F1565" s="9">
        <v>10.75</v>
      </c>
      <c r="G1565" s="4" t="s">
        <v>4635</v>
      </c>
      <c r="H1565" s="4"/>
      <c r="I1565" s="4" t="s">
        <v>4642</v>
      </c>
      <c r="J1565" s="4" t="s">
        <v>143</v>
      </c>
      <c r="K1565" s="4" t="s">
        <v>47</v>
      </c>
      <c r="L1565" s="4" t="s">
        <v>34</v>
      </c>
      <c r="M1565" s="10">
        <v>500000000</v>
      </c>
      <c r="N1565" s="10">
        <v>0</v>
      </c>
      <c r="O1565" s="4" t="s">
        <v>509</v>
      </c>
      <c r="P1565" s="4" t="s">
        <v>37</v>
      </c>
      <c r="Q1565" s="4" t="s">
        <v>38</v>
      </c>
      <c r="R1565" s="4" t="s">
        <v>178</v>
      </c>
      <c r="S1565" s="4" t="s">
        <v>143</v>
      </c>
      <c r="T1565" s="4"/>
    </row>
    <row r="1566" spans="1:20" x14ac:dyDescent="0.2">
      <c r="A1566" s="4" t="str">
        <f t="shared" si="24"/>
        <v>GVNTQ 9.875 01/15/2009</v>
      </c>
      <c r="B1566" s="4" t="s">
        <v>47</v>
      </c>
      <c r="C1566" s="4" t="s">
        <v>4641</v>
      </c>
      <c r="D1566" s="4" t="s">
        <v>4640</v>
      </c>
      <c r="E1566" s="4" t="s">
        <v>4639</v>
      </c>
      <c r="F1566" s="9">
        <v>9.875</v>
      </c>
      <c r="G1566" s="4" t="s">
        <v>4553</v>
      </c>
      <c r="H1566" s="4"/>
      <c r="I1566" s="4" t="s">
        <v>151</v>
      </c>
      <c r="J1566" s="4" t="s">
        <v>143</v>
      </c>
      <c r="K1566" s="4" t="s">
        <v>47</v>
      </c>
      <c r="L1566" s="4" t="s">
        <v>34</v>
      </c>
      <c r="M1566" s="10">
        <v>125000000</v>
      </c>
      <c r="N1566" s="10">
        <v>0</v>
      </c>
      <c r="O1566" s="4" t="s">
        <v>409</v>
      </c>
      <c r="P1566" s="4" t="s">
        <v>37</v>
      </c>
      <c r="Q1566" s="4" t="s">
        <v>38</v>
      </c>
      <c r="R1566" s="4" t="s">
        <v>178</v>
      </c>
      <c r="S1566" s="4" t="s">
        <v>143</v>
      </c>
      <c r="T1566" s="4"/>
    </row>
    <row r="1567" spans="1:20" x14ac:dyDescent="0.2">
      <c r="A1567" s="4" t="str">
        <f t="shared" si="24"/>
        <v>GOLDNW 12.000 12/15/2006</v>
      </c>
      <c r="B1567" s="4" t="s">
        <v>47</v>
      </c>
      <c r="C1567" s="4" t="s">
        <v>2801</v>
      </c>
      <c r="D1567" s="4" t="s">
        <v>2802</v>
      </c>
      <c r="E1567" s="4" t="s">
        <v>2803</v>
      </c>
      <c r="F1567" s="9">
        <v>12</v>
      </c>
      <c r="G1567" s="4" t="s">
        <v>2799</v>
      </c>
      <c r="H1567" s="4"/>
      <c r="I1567" s="4" t="s">
        <v>2805</v>
      </c>
      <c r="J1567" s="4" t="s">
        <v>143</v>
      </c>
      <c r="K1567" s="4" t="s">
        <v>47</v>
      </c>
      <c r="L1567" s="4" t="s">
        <v>34</v>
      </c>
      <c r="M1567" s="10">
        <v>150000000</v>
      </c>
      <c r="N1567" s="10">
        <v>0</v>
      </c>
      <c r="O1567" s="4" t="s">
        <v>93</v>
      </c>
      <c r="P1567" s="4" t="s">
        <v>37</v>
      </c>
      <c r="Q1567" s="4" t="s">
        <v>38</v>
      </c>
      <c r="R1567" s="4" t="s">
        <v>178</v>
      </c>
      <c r="S1567" s="4" t="s">
        <v>143</v>
      </c>
      <c r="T1567" s="4"/>
    </row>
    <row r="1568" spans="1:20" x14ac:dyDescent="0.2">
      <c r="A1568" s="4" t="str">
        <f t="shared" si="24"/>
        <v>NRG 7.500 06/01/2009</v>
      </c>
      <c r="B1568" s="4" t="s">
        <v>47</v>
      </c>
      <c r="C1568" s="4" t="s">
        <v>4638</v>
      </c>
      <c r="D1568" s="4" t="s">
        <v>1226</v>
      </c>
      <c r="E1568" s="4" t="s">
        <v>1227</v>
      </c>
      <c r="F1568" s="9">
        <v>7.5</v>
      </c>
      <c r="G1568" s="4" t="s">
        <v>4451</v>
      </c>
      <c r="H1568" s="4"/>
      <c r="I1568" s="4" t="s">
        <v>4637</v>
      </c>
      <c r="J1568" s="4" t="s">
        <v>143</v>
      </c>
      <c r="K1568" s="4" t="s">
        <v>47</v>
      </c>
      <c r="L1568" s="4" t="s">
        <v>34</v>
      </c>
      <c r="M1568" s="10">
        <v>300000000</v>
      </c>
      <c r="N1568" s="10">
        <v>0</v>
      </c>
      <c r="O1568" s="4" t="s">
        <v>509</v>
      </c>
      <c r="P1568" s="4" t="s">
        <v>37</v>
      </c>
      <c r="Q1568" s="4" t="s">
        <v>38</v>
      </c>
      <c r="R1568" s="4" t="s">
        <v>178</v>
      </c>
      <c r="S1568" s="4" t="s">
        <v>143</v>
      </c>
      <c r="T1568" s="4" t="s">
        <v>4031</v>
      </c>
    </row>
    <row r="1569" spans="1:20" x14ac:dyDescent="0.2">
      <c r="A1569" s="4" t="str">
        <f t="shared" si="24"/>
        <v>MFNXQ 10.000 11/15/2008</v>
      </c>
      <c r="B1569" s="4" t="s">
        <v>47</v>
      </c>
      <c r="C1569" s="4" t="s">
        <v>4636</v>
      </c>
      <c r="D1569" s="4" t="s">
        <v>4483</v>
      </c>
      <c r="E1569" s="4" t="s">
        <v>4482</v>
      </c>
      <c r="F1569" s="9">
        <v>10</v>
      </c>
      <c r="G1569" s="4" t="s">
        <v>4635</v>
      </c>
      <c r="H1569" s="4" t="s">
        <v>114</v>
      </c>
      <c r="I1569" s="4" t="s">
        <v>4634</v>
      </c>
      <c r="J1569" s="4" t="s">
        <v>143</v>
      </c>
      <c r="K1569" s="4" t="s">
        <v>47</v>
      </c>
      <c r="L1569" s="4" t="s">
        <v>34</v>
      </c>
      <c r="M1569" s="10">
        <v>650000000</v>
      </c>
      <c r="N1569" s="10">
        <v>0</v>
      </c>
      <c r="O1569" s="4" t="s">
        <v>509</v>
      </c>
      <c r="P1569" s="4" t="s">
        <v>37</v>
      </c>
      <c r="Q1569" s="4" t="s">
        <v>38</v>
      </c>
      <c r="R1569" s="4" t="s">
        <v>178</v>
      </c>
      <c r="S1569" s="4" t="s">
        <v>143</v>
      </c>
      <c r="T1569" s="4"/>
    </row>
    <row r="1570" spans="1:20" x14ac:dyDescent="0.2">
      <c r="A1570" s="4" t="str">
        <f t="shared" si="24"/>
        <v>MAGR 11.500 12/01/2005</v>
      </c>
      <c r="B1570" s="4" t="s">
        <v>47</v>
      </c>
      <c r="C1570" s="4" t="s">
        <v>2285</v>
      </c>
      <c r="D1570" s="4" t="s">
        <v>2286</v>
      </c>
      <c r="E1570" s="4" t="s">
        <v>2287</v>
      </c>
      <c r="F1570" s="9">
        <v>11.5</v>
      </c>
      <c r="G1570" s="4" t="s">
        <v>2289</v>
      </c>
      <c r="H1570" s="4"/>
      <c r="I1570" s="4" t="s">
        <v>2290</v>
      </c>
      <c r="J1570" s="4" t="s">
        <v>143</v>
      </c>
      <c r="K1570" s="4" t="s">
        <v>47</v>
      </c>
      <c r="L1570" s="4" t="s">
        <v>34</v>
      </c>
      <c r="M1570" s="10">
        <v>128500000</v>
      </c>
      <c r="N1570" s="10">
        <v>128500000.00000001</v>
      </c>
      <c r="O1570" s="4" t="s">
        <v>93</v>
      </c>
      <c r="P1570" s="4" t="s">
        <v>37</v>
      </c>
      <c r="Q1570" s="4" t="s">
        <v>38</v>
      </c>
      <c r="R1570" s="4" t="s">
        <v>178</v>
      </c>
      <c r="S1570" s="4" t="s">
        <v>143</v>
      </c>
      <c r="T1570" s="4"/>
    </row>
    <row r="1571" spans="1:20" x14ac:dyDescent="0.2">
      <c r="A1571" s="4" t="str">
        <f t="shared" si="24"/>
        <v>XOCOMM 10.750 06/01/2009</v>
      </c>
      <c r="B1571" s="4" t="s">
        <v>47</v>
      </c>
      <c r="C1571" s="4" t="s">
        <v>4633</v>
      </c>
      <c r="D1571" s="4" t="s">
        <v>2456</v>
      </c>
      <c r="E1571" s="4" t="s">
        <v>2457</v>
      </c>
      <c r="F1571" s="9">
        <v>10.75</v>
      </c>
      <c r="G1571" s="4" t="s">
        <v>4451</v>
      </c>
      <c r="H1571" s="4"/>
      <c r="I1571" s="4" t="s">
        <v>2291</v>
      </c>
      <c r="J1571" s="4" t="s">
        <v>143</v>
      </c>
      <c r="K1571" s="4" t="s">
        <v>47</v>
      </c>
      <c r="L1571" s="4" t="s">
        <v>34</v>
      </c>
      <c r="M1571" s="10">
        <v>675000000</v>
      </c>
      <c r="N1571" s="10">
        <v>0</v>
      </c>
      <c r="O1571" s="4" t="s">
        <v>509</v>
      </c>
      <c r="P1571" s="4" t="s">
        <v>37</v>
      </c>
      <c r="Q1571" s="4" t="s">
        <v>38</v>
      </c>
      <c r="R1571" s="4" t="s">
        <v>178</v>
      </c>
      <c r="S1571" s="4" t="s">
        <v>143</v>
      </c>
      <c r="T1571" s="4" t="s">
        <v>4031</v>
      </c>
    </row>
    <row r="1572" spans="1:20" x14ac:dyDescent="0.2">
      <c r="A1572" s="4" t="str">
        <f t="shared" si="24"/>
        <v>XOCOMM 12.250 06/01/2009</v>
      </c>
      <c r="B1572" s="4" t="s">
        <v>47</v>
      </c>
      <c r="C1572" s="4" t="s">
        <v>4632</v>
      </c>
      <c r="D1572" s="4" t="s">
        <v>2456</v>
      </c>
      <c r="E1572" s="4" t="s">
        <v>2457</v>
      </c>
      <c r="F1572" s="9">
        <v>12.25</v>
      </c>
      <c r="G1572" s="4" t="s">
        <v>4451</v>
      </c>
      <c r="H1572" s="4"/>
      <c r="I1572" s="4" t="s">
        <v>2291</v>
      </c>
      <c r="J1572" s="4" t="s">
        <v>143</v>
      </c>
      <c r="K1572" s="4" t="s">
        <v>47</v>
      </c>
      <c r="L1572" s="4" t="s">
        <v>34</v>
      </c>
      <c r="M1572" s="10">
        <v>588926000</v>
      </c>
      <c r="N1572" s="10">
        <v>0</v>
      </c>
      <c r="O1572" s="4" t="s">
        <v>493</v>
      </c>
      <c r="P1572" s="4" t="s">
        <v>37</v>
      </c>
      <c r="Q1572" s="4" t="s">
        <v>38</v>
      </c>
      <c r="R1572" s="4" t="s">
        <v>178</v>
      </c>
      <c r="S1572" s="4" t="s">
        <v>143</v>
      </c>
      <c r="T1572" s="4" t="s">
        <v>4031</v>
      </c>
    </row>
    <row r="1573" spans="1:20" x14ac:dyDescent="0.2">
      <c r="A1573" s="4" t="str">
        <f t="shared" si="24"/>
        <v>LRLSQ 9.500 01/15/2006</v>
      </c>
      <c r="B1573" s="4" t="s">
        <v>47</v>
      </c>
      <c r="C1573" s="4" t="s">
        <v>2335</v>
      </c>
      <c r="D1573" s="4" t="s">
        <v>2330</v>
      </c>
      <c r="E1573" s="4" t="s">
        <v>2331</v>
      </c>
      <c r="F1573" s="9">
        <v>9.5</v>
      </c>
      <c r="G1573" s="4" t="s">
        <v>2327</v>
      </c>
      <c r="H1573" s="4"/>
      <c r="I1573" s="4" t="s">
        <v>2337</v>
      </c>
      <c r="J1573" s="4" t="s">
        <v>143</v>
      </c>
      <c r="K1573" s="4" t="s">
        <v>47</v>
      </c>
      <c r="L1573" s="4" t="s">
        <v>34</v>
      </c>
      <c r="M1573" s="10">
        <v>345365000</v>
      </c>
      <c r="N1573" s="10">
        <v>0</v>
      </c>
      <c r="O1573" s="4" t="s">
        <v>509</v>
      </c>
      <c r="P1573" s="4" t="s">
        <v>37</v>
      </c>
      <c r="Q1573" s="4" t="s">
        <v>2333</v>
      </c>
      <c r="R1573" s="4" t="s">
        <v>178</v>
      </c>
      <c r="S1573" s="4" t="s">
        <v>143</v>
      </c>
      <c r="T1573" s="4"/>
    </row>
    <row r="1574" spans="1:20" x14ac:dyDescent="0.2">
      <c r="A1574" s="4" t="str">
        <f t="shared" si="24"/>
        <v>WCOEQ 9.500 03/01/2009</v>
      </c>
      <c r="B1574" s="4" t="s">
        <v>47</v>
      </c>
      <c r="C1574" s="4" t="s">
        <v>4631</v>
      </c>
      <c r="D1574" s="4" t="s">
        <v>863</v>
      </c>
      <c r="E1574" s="4" t="s">
        <v>3058</v>
      </c>
      <c r="F1574" s="9">
        <v>9.5</v>
      </c>
      <c r="G1574" s="4" t="s">
        <v>4525</v>
      </c>
      <c r="H1574" s="4" t="s">
        <v>114</v>
      </c>
      <c r="I1574" s="4" t="s">
        <v>4630</v>
      </c>
      <c r="J1574" s="4" t="s">
        <v>143</v>
      </c>
      <c r="K1574" s="4" t="s">
        <v>47</v>
      </c>
      <c r="L1574" s="4" t="s">
        <v>34</v>
      </c>
      <c r="M1574" s="10">
        <v>300000000</v>
      </c>
      <c r="N1574" s="10">
        <v>0</v>
      </c>
      <c r="O1574" s="4" t="s">
        <v>509</v>
      </c>
      <c r="P1574" s="4" t="s">
        <v>37</v>
      </c>
      <c r="Q1574" s="4" t="s">
        <v>38</v>
      </c>
      <c r="R1574" s="4" t="s">
        <v>178</v>
      </c>
      <c r="S1574" s="4" t="s">
        <v>143</v>
      </c>
      <c r="T1574" s="4"/>
    </row>
    <row r="1575" spans="1:20" x14ac:dyDescent="0.2">
      <c r="A1575" s="4" t="str">
        <f t="shared" si="24"/>
        <v>NTLDQ 7.000 12/15/2008</v>
      </c>
      <c r="B1575" s="4" t="s">
        <v>47</v>
      </c>
      <c r="C1575" s="4" t="s">
        <v>4629</v>
      </c>
      <c r="D1575" s="4" t="s">
        <v>1947</v>
      </c>
      <c r="E1575" s="4" t="s">
        <v>3938</v>
      </c>
      <c r="F1575" s="9">
        <v>7</v>
      </c>
      <c r="G1575" s="4" t="s">
        <v>4588</v>
      </c>
      <c r="H1575" s="4"/>
      <c r="I1575" s="4" t="s">
        <v>4626</v>
      </c>
      <c r="J1575" s="4" t="s">
        <v>143</v>
      </c>
      <c r="K1575" s="4" t="s">
        <v>330</v>
      </c>
      <c r="L1575" s="4" t="s">
        <v>34</v>
      </c>
      <c r="M1575" s="10">
        <v>600000000</v>
      </c>
      <c r="N1575" s="10">
        <v>0</v>
      </c>
      <c r="O1575" s="4" t="s">
        <v>82</v>
      </c>
      <c r="P1575" s="4" t="s">
        <v>37</v>
      </c>
      <c r="Q1575" s="4" t="s">
        <v>38</v>
      </c>
      <c r="R1575" s="4" t="s">
        <v>178</v>
      </c>
      <c r="S1575" s="4" t="s">
        <v>143</v>
      </c>
      <c r="T1575" s="4" t="s">
        <v>4331</v>
      </c>
    </row>
    <row r="1576" spans="1:20" x14ac:dyDescent="0.2">
      <c r="A1576" s="4" t="str">
        <f t="shared" si="24"/>
        <v>NTLDQ 11.500 10/01/2008</v>
      </c>
      <c r="B1576" s="4" t="s">
        <v>47</v>
      </c>
      <c r="C1576" s="4" t="s">
        <v>4628</v>
      </c>
      <c r="D1576" s="4" t="s">
        <v>1947</v>
      </c>
      <c r="E1576" s="4" t="s">
        <v>3938</v>
      </c>
      <c r="F1576" s="9">
        <v>11.5</v>
      </c>
      <c r="G1576" s="4" t="s">
        <v>4033</v>
      </c>
      <c r="H1576" s="4" t="s">
        <v>114</v>
      </c>
      <c r="I1576" s="4" t="s">
        <v>4626</v>
      </c>
      <c r="J1576" s="4" t="s">
        <v>143</v>
      </c>
      <c r="K1576" s="4" t="s">
        <v>47</v>
      </c>
      <c r="L1576" s="4" t="s">
        <v>34</v>
      </c>
      <c r="M1576" s="10">
        <v>625000000</v>
      </c>
      <c r="N1576" s="10">
        <v>0</v>
      </c>
      <c r="O1576" s="4" t="s">
        <v>509</v>
      </c>
      <c r="P1576" s="4" t="s">
        <v>37</v>
      </c>
      <c r="Q1576" s="4" t="s">
        <v>38</v>
      </c>
      <c r="R1576" s="4" t="s">
        <v>178</v>
      </c>
      <c r="S1576" s="4" t="s">
        <v>143</v>
      </c>
      <c r="T1576" s="4"/>
    </row>
    <row r="1577" spans="1:20" x14ac:dyDescent="0.2">
      <c r="A1577" s="4" t="str">
        <f t="shared" si="24"/>
        <v>NTLDQ 12.375 10/01/2008</v>
      </c>
      <c r="B1577" s="4" t="s">
        <v>47</v>
      </c>
      <c r="C1577" s="4" t="s">
        <v>4627</v>
      </c>
      <c r="D1577" s="4" t="s">
        <v>1947</v>
      </c>
      <c r="E1577" s="4" t="s">
        <v>3938</v>
      </c>
      <c r="F1577" s="9">
        <v>12.375</v>
      </c>
      <c r="G1577" s="4" t="s">
        <v>4033</v>
      </c>
      <c r="H1577" s="4" t="s">
        <v>114</v>
      </c>
      <c r="I1577" s="4" t="s">
        <v>4626</v>
      </c>
      <c r="J1577" s="4" t="s">
        <v>143</v>
      </c>
      <c r="K1577" s="4" t="s">
        <v>47</v>
      </c>
      <c r="L1577" s="4" t="s">
        <v>34</v>
      </c>
      <c r="M1577" s="10">
        <v>450000000</v>
      </c>
      <c r="N1577" s="10">
        <v>0</v>
      </c>
      <c r="O1577" s="4" t="s">
        <v>509</v>
      </c>
      <c r="P1577" s="4" t="s">
        <v>37</v>
      </c>
      <c r="Q1577" s="4" t="s">
        <v>38</v>
      </c>
      <c r="R1577" s="4" t="s">
        <v>178</v>
      </c>
      <c r="S1577" s="4" t="s">
        <v>143</v>
      </c>
      <c r="T1577" s="4"/>
    </row>
    <row r="1578" spans="1:20" x14ac:dyDescent="0.2">
      <c r="A1578" s="4" t="str">
        <f t="shared" si="24"/>
        <v>AXE 12.250 04/01/2009</v>
      </c>
      <c r="B1578" s="4" t="s">
        <v>47</v>
      </c>
      <c r="C1578" s="4" t="s">
        <v>4625</v>
      </c>
      <c r="D1578" s="4" t="s">
        <v>4624</v>
      </c>
      <c r="E1578" s="4" t="s">
        <v>4623</v>
      </c>
      <c r="F1578" s="9">
        <v>12.25</v>
      </c>
      <c r="G1578" s="4" t="s">
        <v>4062</v>
      </c>
      <c r="H1578" s="4" t="s">
        <v>114</v>
      </c>
      <c r="I1578" s="4" t="s">
        <v>3012</v>
      </c>
      <c r="J1578" s="4" t="s">
        <v>143</v>
      </c>
      <c r="K1578" s="4" t="s">
        <v>47</v>
      </c>
      <c r="L1578" s="4" t="s">
        <v>34</v>
      </c>
      <c r="M1578" s="10">
        <v>100000000</v>
      </c>
      <c r="N1578" s="10">
        <v>0</v>
      </c>
      <c r="O1578" s="4" t="s">
        <v>93</v>
      </c>
      <c r="P1578" s="4" t="s">
        <v>37</v>
      </c>
      <c r="Q1578" s="4" t="s">
        <v>38</v>
      </c>
      <c r="R1578" s="4" t="s">
        <v>178</v>
      </c>
      <c r="S1578" s="4" t="s">
        <v>143</v>
      </c>
      <c r="T1578" s="4"/>
    </row>
    <row r="1579" spans="1:20" x14ac:dyDescent="0.2">
      <c r="A1579" s="4" t="str">
        <f t="shared" si="24"/>
        <v>OXFORD 10.125 06/15/2007</v>
      </c>
      <c r="B1579" s="4" t="s">
        <v>47</v>
      </c>
      <c r="C1579" s="4" t="s">
        <v>3008</v>
      </c>
      <c r="D1579" s="4" t="s">
        <v>3009</v>
      </c>
      <c r="E1579" s="4" t="s">
        <v>3010</v>
      </c>
      <c r="F1579" s="9">
        <v>10.125</v>
      </c>
      <c r="G1579" s="4" t="s">
        <v>2997</v>
      </c>
      <c r="H1579" s="4" t="s">
        <v>600</v>
      </c>
      <c r="I1579" s="4" t="s">
        <v>3012</v>
      </c>
      <c r="J1579" s="4" t="s">
        <v>143</v>
      </c>
      <c r="K1579" s="4" t="s">
        <v>47</v>
      </c>
      <c r="L1579" s="4" t="s">
        <v>34</v>
      </c>
      <c r="M1579" s="10">
        <v>199650000</v>
      </c>
      <c r="N1579" s="10">
        <v>0</v>
      </c>
      <c r="O1579" s="4" t="s">
        <v>93</v>
      </c>
      <c r="P1579" s="4" t="s">
        <v>37</v>
      </c>
      <c r="Q1579" s="4" t="s">
        <v>38</v>
      </c>
      <c r="R1579" s="4" t="s">
        <v>178</v>
      </c>
      <c r="S1579" s="4" t="s">
        <v>143</v>
      </c>
      <c r="T1579" s="4"/>
    </row>
    <row r="1580" spans="1:20" x14ac:dyDescent="0.2">
      <c r="A1580" s="4" t="str">
        <f t="shared" si="24"/>
        <v>GEOSPE 10.125 08/01/2008</v>
      </c>
      <c r="B1580" s="4" t="s">
        <v>47</v>
      </c>
      <c r="C1580" s="4" t="s">
        <v>4622</v>
      </c>
      <c r="D1580" s="4" t="s">
        <v>4621</v>
      </c>
      <c r="E1580" s="4" t="s">
        <v>4620</v>
      </c>
      <c r="F1580" s="9">
        <v>10.125</v>
      </c>
      <c r="G1580" s="4" t="s">
        <v>4187</v>
      </c>
      <c r="H1580" s="4"/>
      <c r="I1580" s="4" t="s">
        <v>3221</v>
      </c>
      <c r="J1580" s="4" t="s">
        <v>143</v>
      </c>
      <c r="K1580" s="4" t="s">
        <v>47</v>
      </c>
      <c r="L1580" s="4" t="s">
        <v>34</v>
      </c>
      <c r="M1580" s="10">
        <v>120000000</v>
      </c>
      <c r="N1580" s="10">
        <v>0</v>
      </c>
      <c r="O1580" s="4" t="s">
        <v>409</v>
      </c>
      <c r="P1580" s="4" t="s">
        <v>37</v>
      </c>
      <c r="Q1580" s="4" t="s">
        <v>38</v>
      </c>
      <c r="R1580" s="4" t="s">
        <v>178</v>
      </c>
      <c r="S1580" s="4" t="s">
        <v>143</v>
      </c>
      <c r="T1580" s="4"/>
    </row>
    <row r="1581" spans="1:20" x14ac:dyDescent="0.2">
      <c r="A1581" s="4" t="str">
        <f t="shared" si="24"/>
        <v>BFTH 9.875 10/15/2007</v>
      </c>
      <c r="B1581" s="4" t="s">
        <v>47</v>
      </c>
      <c r="C1581" s="4" t="s">
        <v>3216</v>
      </c>
      <c r="D1581" s="4" t="s">
        <v>3217</v>
      </c>
      <c r="E1581" s="4" t="s">
        <v>3218</v>
      </c>
      <c r="F1581" s="9">
        <v>9.875</v>
      </c>
      <c r="G1581" s="4" t="s">
        <v>3220</v>
      </c>
      <c r="H1581" s="4" t="s">
        <v>600</v>
      </c>
      <c r="I1581" s="4" t="s">
        <v>3221</v>
      </c>
      <c r="J1581" s="4" t="s">
        <v>143</v>
      </c>
      <c r="K1581" s="4" t="s">
        <v>47</v>
      </c>
      <c r="L1581" s="4" t="s">
        <v>34</v>
      </c>
      <c r="M1581" s="10">
        <v>299764000</v>
      </c>
      <c r="N1581" s="10">
        <v>295669000</v>
      </c>
      <c r="O1581" s="4" t="s">
        <v>399</v>
      </c>
      <c r="P1581" s="4" t="s">
        <v>37</v>
      </c>
      <c r="Q1581" s="4" t="s">
        <v>38</v>
      </c>
      <c r="R1581" s="4" t="s">
        <v>178</v>
      </c>
      <c r="S1581" s="4" t="s">
        <v>143</v>
      </c>
      <c r="T1581" s="4"/>
    </row>
    <row r="1582" spans="1:20" x14ac:dyDescent="0.2">
      <c r="A1582" s="4" t="str">
        <f t="shared" si="24"/>
        <v>EVENFL 11.750 08/15/2006</v>
      </c>
      <c r="B1582" s="4" t="s">
        <v>47</v>
      </c>
      <c r="C1582" s="4" t="s">
        <v>2669</v>
      </c>
      <c r="D1582" s="4" t="s">
        <v>2670</v>
      </c>
      <c r="E1582" s="4" t="s">
        <v>2671</v>
      </c>
      <c r="F1582" s="9">
        <v>11.75</v>
      </c>
      <c r="G1582" s="4" t="s">
        <v>2658</v>
      </c>
      <c r="H1582" s="4" t="s">
        <v>114</v>
      </c>
      <c r="I1582" s="4" t="s">
        <v>1300</v>
      </c>
      <c r="J1582" s="4" t="s">
        <v>143</v>
      </c>
      <c r="K1582" s="4" t="s">
        <v>47</v>
      </c>
      <c r="L1582" s="4" t="s">
        <v>34</v>
      </c>
      <c r="M1582" s="10">
        <v>110000000</v>
      </c>
      <c r="N1582" s="10">
        <v>110000000</v>
      </c>
      <c r="O1582" s="4" t="s">
        <v>175</v>
      </c>
      <c r="P1582" s="4" t="s">
        <v>37</v>
      </c>
      <c r="Q1582" s="4" t="s">
        <v>38</v>
      </c>
      <c r="R1582" s="4" t="s">
        <v>178</v>
      </c>
      <c r="S1582" s="4" t="s">
        <v>143</v>
      </c>
      <c r="T1582" s="4"/>
    </row>
    <row r="1583" spans="1:20" x14ac:dyDescent="0.2">
      <c r="A1583" s="4" t="str">
        <f t="shared" si="24"/>
        <v>NSTLQ 9.875 03/01/2009</v>
      </c>
      <c r="B1583" s="4" t="s">
        <v>47</v>
      </c>
      <c r="C1583" s="4" t="s">
        <v>4619</v>
      </c>
      <c r="D1583" s="4" t="s">
        <v>2621</v>
      </c>
      <c r="E1583" s="4" t="s">
        <v>2622</v>
      </c>
      <c r="F1583" s="9">
        <v>9.875</v>
      </c>
      <c r="G1583" s="4" t="s">
        <v>4525</v>
      </c>
      <c r="H1583" s="4" t="s">
        <v>600</v>
      </c>
      <c r="I1583" s="4" t="s">
        <v>4618</v>
      </c>
      <c r="J1583" s="4" t="s">
        <v>143</v>
      </c>
      <c r="K1583" s="4" t="s">
        <v>47</v>
      </c>
      <c r="L1583" s="4" t="s">
        <v>34</v>
      </c>
      <c r="M1583" s="10">
        <v>300000000</v>
      </c>
      <c r="N1583" s="10">
        <v>0</v>
      </c>
      <c r="O1583" s="4" t="s">
        <v>117</v>
      </c>
      <c r="P1583" s="4" t="s">
        <v>37</v>
      </c>
      <c r="Q1583" s="4" t="s">
        <v>38</v>
      </c>
      <c r="R1583" s="4" t="s">
        <v>178</v>
      </c>
      <c r="S1583" s="4" t="s">
        <v>143</v>
      </c>
      <c r="T1583" s="4"/>
    </row>
    <row r="1584" spans="1:20" x14ac:dyDescent="0.2">
      <c r="A1584" s="4" t="str">
        <f t="shared" si="24"/>
        <v>EGSLN 9.750 06/15/2009</v>
      </c>
      <c r="B1584" s="4" t="s">
        <v>47</v>
      </c>
      <c r="C1584" s="4" t="s">
        <v>4617</v>
      </c>
      <c r="D1584" s="4" t="s">
        <v>4467</v>
      </c>
      <c r="E1584" s="4" t="s">
        <v>4466</v>
      </c>
      <c r="F1584" s="9">
        <v>9.75</v>
      </c>
      <c r="G1584" s="4" t="s">
        <v>4057</v>
      </c>
      <c r="H1584" s="4" t="s">
        <v>162</v>
      </c>
      <c r="I1584" s="4" t="s">
        <v>4615</v>
      </c>
      <c r="J1584" s="4" t="s">
        <v>143</v>
      </c>
      <c r="K1584" s="4" t="s">
        <v>47</v>
      </c>
      <c r="L1584" s="4" t="s">
        <v>34</v>
      </c>
      <c r="M1584" s="10">
        <v>200000000</v>
      </c>
      <c r="N1584" s="10">
        <v>0</v>
      </c>
      <c r="O1584" s="4" t="s">
        <v>197</v>
      </c>
      <c r="P1584" s="4" t="s">
        <v>37</v>
      </c>
      <c r="Q1584" s="4" t="s">
        <v>1687</v>
      </c>
      <c r="R1584" s="4" t="s">
        <v>178</v>
      </c>
      <c r="S1584" s="4" t="s">
        <v>143</v>
      </c>
      <c r="T1584" s="4" t="s">
        <v>4340</v>
      </c>
    </row>
    <row r="1585" spans="1:20" x14ac:dyDescent="0.2">
      <c r="A1585" s="4" t="str">
        <f t="shared" si="24"/>
        <v>EGSLN 9.750 06/15/2009</v>
      </c>
      <c r="B1585" s="4" t="s">
        <v>47</v>
      </c>
      <c r="C1585" s="4" t="s">
        <v>4616</v>
      </c>
      <c r="D1585" s="4" t="s">
        <v>4467</v>
      </c>
      <c r="E1585" s="4" t="s">
        <v>4466</v>
      </c>
      <c r="F1585" s="9">
        <v>9.75</v>
      </c>
      <c r="G1585" s="4" t="s">
        <v>4057</v>
      </c>
      <c r="H1585" s="4" t="s">
        <v>167</v>
      </c>
      <c r="I1585" s="4" t="s">
        <v>4615</v>
      </c>
      <c r="J1585" s="4" t="s">
        <v>143</v>
      </c>
      <c r="K1585" s="4" t="s">
        <v>47</v>
      </c>
      <c r="L1585" s="4" t="s">
        <v>34</v>
      </c>
      <c r="M1585" s="10">
        <v>200000000</v>
      </c>
      <c r="N1585" s="10">
        <v>0</v>
      </c>
      <c r="O1585" s="4" t="s">
        <v>197</v>
      </c>
      <c r="P1585" s="4" t="s">
        <v>37</v>
      </c>
      <c r="Q1585" s="4" t="s">
        <v>1687</v>
      </c>
      <c r="R1585" s="4" t="s">
        <v>178</v>
      </c>
      <c r="S1585" s="4" t="s">
        <v>143</v>
      </c>
      <c r="T1585" s="4" t="s">
        <v>4340</v>
      </c>
    </row>
    <row r="1586" spans="1:20" x14ac:dyDescent="0.2">
      <c r="A1586" s="4" t="str">
        <f t="shared" si="24"/>
        <v>LBTYA 14.500 02/01/2009</v>
      </c>
      <c r="B1586" s="4" t="s">
        <v>47</v>
      </c>
      <c r="C1586" s="4" t="s">
        <v>4614</v>
      </c>
      <c r="D1586" s="4" t="s">
        <v>2510</v>
      </c>
      <c r="E1586" s="4" t="s">
        <v>4613</v>
      </c>
      <c r="F1586" s="9">
        <v>14.5</v>
      </c>
      <c r="G1586" s="4" t="s">
        <v>4136</v>
      </c>
      <c r="H1586" s="4" t="s">
        <v>114</v>
      </c>
      <c r="I1586" s="4" t="s">
        <v>4612</v>
      </c>
      <c r="J1586" s="4" t="s">
        <v>143</v>
      </c>
      <c r="K1586" s="4" t="s">
        <v>47</v>
      </c>
      <c r="L1586" s="4" t="s">
        <v>34</v>
      </c>
      <c r="M1586" s="10">
        <v>256800000</v>
      </c>
      <c r="N1586" s="10">
        <v>0</v>
      </c>
      <c r="O1586" s="4" t="s">
        <v>493</v>
      </c>
      <c r="P1586" s="4" t="s">
        <v>37</v>
      </c>
      <c r="Q1586" s="4" t="s">
        <v>38</v>
      </c>
      <c r="R1586" s="4" t="s">
        <v>178</v>
      </c>
      <c r="S1586" s="4" t="s">
        <v>143</v>
      </c>
      <c r="T1586" s="4"/>
    </row>
    <row r="1587" spans="1:20" x14ac:dyDescent="0.2">
      <c r="A1587" s="4" t="str">
        <f t="shared" si="24"/>
        <v>EXDSQ 5.000 03/15/2006</v>
      </c>
      <c r="B1587" s="4" t="s">
        <v>47</v>
      </c>
      <c r="C1587" s="4" t="s">
        <v>2417</v>
      </c>
      <c r="D1587" s="4" t="s">
        <v>2413</v>
      </c>
      <c r="E1587" s="4" t="s">
        <v>2414</v>
      </c>
      <c r="F1587" s="9">
        <v>5</v>
      </c>
      <c r="G1587" s="4" t="s">
        <v>2404</v>
      </c>
      <c r="H1587" s="4"/>
      <c r="I1587" s="4" t="s">
        <v>2418</v>
      </c>
      <c r="J1587" s="4" t="s">
        <v>143</v>
      </c>
      <c r="K1587" s="4" t="s">
        <v>330</v>
      </c>
      <c r="L1587" s="4" t="s">
        <v>34</v>
      </c>
      <c r="M1587" s="10">
        <v>250000000</v>
      </c>
      <c r="N1587" s="10">
        <v>0</v>
      </c>
      <c r="O1587" s="4" t="s">
        <v>82</v>
      </c>
      <c r="P1587" s="4" t="s">
        <v>37</v>
      </c>
      <c r="Q1587" s="4" t="s">
        <v>38</v>
      </c>
      <c r="R1587" s="4" t="s">
        <v>178</v>
      </c>
      <c r="S1587" s="4" t="s">
        <v>143</v>
      </c>
      <c r="T1587" s="4"/>
    </row>
    <row r="1588" spans="1:20" x14ac:dyDescent="0.2">
      <c r="A1588" s="4" t="str">
        <f t="shared" si="24"/>
        <v>IESR 9.375 02/01/2009</v>
      </c>
      <c r="B1588" s="4" t="s">
        <v>47</v>
      </c>
      <c r="C1588" s="4" t="s">
        <v>4611</v>
      </c>
      <c r="D1588" s="4" t="s">
        <v>4138</v>
      </c>
      <c r="E1588" s="4" t="s">
        <v>4137</v>
      </c>
      <c r="F1588" s="9">
        <v>9.375</v>
      </c>
      <c r="G1588" s="4" t="s">
        <v>4136</v>
      </c>
      <c r="H1588" s="4" t="s">
        <v>114</v>
      </c>
      <c r="I1588" s="4" t="s">
        <v>4610</v>
      </c>
      <c r="J1588" s="4" t="s">
        <v>143</v>
      </c>
      <c r="K1588" s="4" t="s">
        <v>47</v>
      </c>
      <c r="L1588" s="4" t="s">
        <v>34</v>
      </c>
      <c r="M1588" s="10">
        <v>150000000</v>
      </c>
      <c r="N1588" s="10">
        <v>0</v>
      </c>
      <c r="O1588" s="4" t="s">
        <v>93</v>
      </c>
      <c r="P1588" s="4" t="s">
        <v>37</v>
      </c>
      <c r="Q1588" s="4" t="s">
        <v>38</v>
      </c>
      <c r="R1588" s="4" t="s">
        <v>178</v>
      </c>
      <c r="S1588" s="4" t="s">
        <v>143</v>
      </c>
      <c r="T1588" s="4"/>
    </row>
    <row r="1589" spans="1:20" x14ac:dyDescent="0.2">
      <c r="A1589" s="4" t="str">
        <f t="shared" si="24"/>
        <v>PNFT 11.000 06/29/2009</v>
      </c>
      <c r="B1589" s="4" t="s">
        <v>47</v>
      </c>
      <c r="C1589" s="4" t="s">
        <v>4609</v>
      </c>
      <c r="D1589" s="4" t="s">
        <v>4608</v>
      </c>
      <c r="E1589" s="4" t="s">
        <v>4607</v>
      </c>
      <c r="F1589" s="9">
        <v>11</v>
      </c>
      <c r="G1589" s="4" t="s">
        <v>4606</v>
      </c>
      <c r="H1589" s="4"/>
      <c r="I1589" s="4" t="s">
        <v>4605</v>
      </c>
      <c r="J1589" s="4" t="s">
        <v>143</v>
      </c>
      <c r="K1589" s="4" t="s">
        <v>47</v>
      </c>
      <c r="L1589" s="4" t="s">
        <v>34</v>
      </c>
      <c r="M1589" s="10">
        <v>100000000</v>
      </c>
      <c r="N1589" s="10">
        <v>0</v>
      </c>
      <c r="O1589" s="4" t="s">
        <v>509</v>
      </c>
      <c r="P1589" s="4" t="s">
        <v>37</v>
      </c>
      <c r="Q1589" s="4" t="s">
        <v>38</v>
      </c>
      <c r="R1589" s="4" t="s">
        <v>178</v>
      </c>
      <c r="S1589" s="4" t="s">
        <v>143</v>
      </c>
      <c r="T1589" s="4"/>
    </row>
    <row r="1590" spans="1:20" x14ac:dyDescent="0.2">
      <c r="A1590" s="4" t="str">
        <f t="shared" si="24"/>
        <v>SDII 11.375 12/15/2008</v>
      </c>
      <c r="B1590" s="4" t="s">
        <v>47</v>
      </c>
      <c r="C1590" s="4" t="s">
        <v>4604</v>
      </c>
      <c r="D1590" s="4" t="s">
        <v>4603</v>
      </c>
      <c r="E1590" s="4" t="s">
        <v>4602</v>
      </c>
      <c r="F1590" s="9">
        <v>11.375</v>
      </c>
      <c r="G1590" s="4" t="s">
        <v>4588</v>
      </c>
      <c r="H1590" s="4" t="s">
        <v>114</v>
      </c>
      <c r="I1590" s="4" t="s">
        <v>4599</v>
      </c>
      <c r="J1590" s="4" t="s">
        <v>143</v>
      </c>
      <c r="K1590" s="4" t="s">
        <v>47</v>
      </c>
      <c r="L1590" s="4" t="s">
        <v>34</v>
      </c>
      <c r="M1590" s="10">
        <v>100000000</v>
      </c>
      <c r="N1590" s="10">
        <v>100000000</v>
      </c>
      <c r="O1590" s="4" t="s">
        <v>93</v>
      </c>
      <c r="P1590" s="4" t="s">
        <v>37</v>
      </c>
      <c r="Q1590" s="4" t="s">
        <v>38</v>
      </c>
      <c r="R1590" s="4" t="s">
        <v>178</v>
      </c>
      <c r="S1590" s="4" t="s">
        <v>143</v>
      </c>
      <c r="T1590" s="4"/>
    </row>
    <row r="1591" spans="1:20" x14ac:dyDescent="0.2">
      <c r="A1591" s="4" t="str">
        <f t="shared" si="24"/>
        <v>ATTC 10.625 11/01/2008</v>
      </c>
      <c r="B1591" s="4" t="s">
        <v>47</v>
      </c>
      <c r="C1591" s="4" t="s">
        <v>4601</v>
      </c>
      <c r="D1591" s="4" t="s">
        <v>1921</v>
      </c>
      <c r="E1591" s="4" t="s">
        <v>1922</v>
      </c>
      <c r="F1591" s="9">
        <v>10.625</v>
      </c>
      <c r="G1591" s="4" t="s">
        <v>4600</v>
      </c>
      <c r="H1591" s="4"/>
      <c r="I1591" s="4" t="s">
        <v>4599</v>
      </c>
      <c r="J1591" s="4" t="s">
        <v>143</v>
      </c>
      <c r="K1591" s="4" t="s">
        <v>47</v>
      </c>
      <c r="L1591" s="4" t="s">
        <v>34</v>
      </c>
      <c r="M1591" s="10">
        <v>225000000</v>
      </c>
      <c r="N1591" s="10">
        <v>0</v>
      </c>
      <c r="O1591" s="4" t="s">
        <v>509</v>
      </c>
      <c r="P1591" s="4" t="s">
        <v>37</v>
      </c>
      <c r="Q1591" s="4" t="s">
        <v>695</v>
      </c>
      <c r="R1591" s="4" t="s">
        <v>178</v>
      </c>
      <c r="S1591" s="4" t="s">
        <v>143</v>
      </c>
      <c r="T1591" s="4"/>
    </row>
    <row r="1592" spans="1:20" x14ac:dyDescent="0.2">
      <c r="A1592" s="4" t="str">
        <f t="shared" si="24"/>
        <v>TRNTEL 12.500 11/01/2007</v>
      </c>
      <c r="B1592" s="4" t="s">
        <v>47</v>
      </c>
      <c r="C1592" s="4" t="s">
        <v>3264</v>
      </c>
      <c r="D1592" s="4" t="s">
        <v>3265</v>
      </c>
      <c r="E1592" s="4" t="s">
        <v>3266</v>
      </c>
      <c r="F1592" s="9">
        <v>12.5</v>
      </c>
      <c r="G1592" s="4" t="s">
        <v>3255</v>
      </c>
      <c r="H1592" s="4"/>
      <c r="I1592" s="4" t="s">
        <v>3268</v>
      </c>
      <c r="J1592" s="4" t="s">
        <v>143</v>
      </c>
      <c r="K1592" s="4" t="s">
        <v>47</v>
      </c>
      <c r="L1592" s="4" t="s">
        <v>34</v>
      </c>
      <c r="M1592" s="10">
        <v>148790000</v>
      </c>
      <c r="N1592" s="10">
        <v>5951593.75</v>
      </c>
      <c r="O1592" s="4" t="s">
        <v>1143</v>
      </c>
      <c r="P1592" s="4" t="s">
        <v>37</v>
      </c>
      <c r="Q1592" s="4" t="s">
        <v>38</v>
      </c>
      <c r="R1592" s="4" t="s">
        <v>178</v>
      </c>
      <c r="S1592" s="4" t="s">
        <v>143</v>
      </c>
      <c r="T1592" s="4"/>
    </row>
    <row r="1593" spans="1:20" x14ac:dyDescent="0.2">
      <c r="A1593" s="4" t="str">
        <f t="shared" si="24"/>
        <v>ZNET 14.000 07/01/2009</v>
      </c>
      <c r="B1593" s="4" t="s">
        <v>47</v>
      </c>
      <c r="C1593" s="4" t="s">
        <v>4598</v>
      </c>
      <c r="D1593" s="4" t="s">
        <v>4458</v>
      </c>
      <c r="E1593" s="4" t="s">
        <v>4457</v>
      </c>
      <c r="F1593" s="9">
        <v>14</v>
      </c>
      <c r="G1593" s="4" t="s">
        <v>4456</v>
      </c>
      <c r="H1593" s="4" t="s">
        <v>167</v>
      </c>
      <c r="I1593" s="4" t="s">
        <v>4597</v>
      </c>
      <c r="J1593" s="4" t="s">
        <v>143</v>
      </c>
      <c r="K1593" s="4" t="s">
        <v>47</v>
      </c>
      <c r="L1593" s="4" t="s">
        <v>34</v>
      </c>
      <c r="M1593" s="10">
        <v>150000000</v>
      </c>
      <c r="N1593" s="10">
        <v>1000000</v>
      </c>
      <c r="O1593" s="4" t="s">
        <v>175</v>
      </c>
      <c r="P1593" s="4" t="s">
        <v>37</v>
      </c>
      <c r="Q1593" s="4" t="s">
        <v>38</v>
      </c>
      <c r="R1593" s="4" t="s">
        <v>178</v>
      </c>
      <c r="S1593" s="4"/>
      <c r="T1593" s="4" t="s">
        <v>4596</v>
      </c>
    </row>
    <row r="1594" spans="1:20" x14ac:dyDescent="0.2">
      <c r="A1594" s="4" t="str">
        <f t="shared" si="24"/>
        <v>BULOPE 12.500 12/15/2008</v>
      </c>
      <c r="B1594" s="4" t="s">
        <v>47</v>
      </c>
      <c r="C1594" s="4" t="s">
        <v>4595</v>
      </c>
      <c r="D1594" s="4" t="s">
        <v>4594</v>
      </c>
      <c r="E1594" s="4" t="s">
        <v>4593</v>
      </c>
      <c r="F1594" s="9">
        <v>12.5</v>
      </c>
      <c r="G1594" s="4" t="s">
        <v>4588</v>
      </c>
      <c r="H1594" s="4"/>
      <c r="I1594" s="4" t="s">
        <v>183</v>
      </c>
      <c r="J1594" s="4" t="s">
        <v>143</v>
      </c>
      <c r="K1594" s="4" t="s">
        <v>73</v>
      </c>
      <c r="L1594" s="4" t="s">
        <v>34</v>
      </c>
      <c r="M1594" s="10">
        <v>185000000</v>
      </c>
      <c r="N1594" s="10">
        <v>185000000</v>
      </c>
      <c r="O1594" s="4" t="s">
        <v>117</v>
      </c>
      <c r="P1594" s="4" t="s">
        <v>37</v>
      </c>
      <c r="Q1594" s="4" t="s">
        <v>832</v>
      </c>
      <c r="R1594" s="4" t="s">
        <v>178</v>
      </c>
      <c r="S1594" s="4" t="s">
        <v>143</v>
      </c>
      <c r="T1594" s="4"/>
    </row>
    <row r="1595" spans="1:20" x14ac:dyDescent="0.2">
      <c r="A1595" s="4" t="str">
        <f t="shared" si="24"/>
        <v>CHMT 7.000 07/15/2009</v>
      </c>
      <c r="B1595" s="4" t="s">
        <v>47</v>
      </c>
      <c r="C1595" s="4" t="s">
        <v>4592</v>
      </c>
      <c r="D1595" s="4" t="s">
        <v>4591</v>
      </c>
      <c r="E1595" s="4" t="s">
        <v>4590</v>
      </c>
      <c r="F1595" s="9">
        <v>7</v>
      </c>
      <c r="G1595" s="4" t="s">
        <v>4012</v>
      </c>
      <c r="H1595" s="4"/>
      <c r="I1595" s="4" t="s">
        <v>4587</v>
      </c>
      <c r="J1595" s="4" t="s">
        <v>143</v>
      </c>
      <c r="K1595" s="4" t="s">
        <v>47</v>
      </c>
      <c r="L1595" s="4" t="s">
        <v>34</v>
      </c>
      <c r="M1595" s="10">
        <v>400000000</v>
      </c>
      <c r="N1595" s="10">
        <v>0</v>
      </c>
      <c r="O1595" s="4" t="s">
        <v>93</v>
      </c>
      <c r="P1595" s="4" t="s">
        <v>37</v>
      </c>
      <c r="Q1595" s="4" t="s">
        <v>38</v>
      </c>
      <c r="R1595" s="4" t="s">
        <v>178</v>
      </c>
      <c r="S1595" s="4" t="s">
        <v>143</v>
      </c>
      <c r="T1595" s="4" t="s">
        <v>4031</v>
      </c>
    </row>
    <row r="1596" spans="1:20" x14ac:dyDescent="0.2">
      <c r="A1596" s="4" t="str">
        <f t="shared" si="24"/>
        <v>HLMMQ 8.250 12/15/2008</v>
      </c>
      <c r="B1596" s="4" t="s">
        <v>47</v>
      </c>
      <c r="C1596" s="4" t="s">
        <v>4589</v>
      </c>
      <c r="D1596" s="4" t="s">
        <v>2562</v>
      </c>
      <c r="E1596" s="4" t="s">
        <v>2563</v>
      </c>
      <c r="F1596" s="9">
        <v>8.25</v>
      </c>
      <c r="G1596" s="4" t="s">
        <v>4588</v>
      </c>
      <c r="H1596" s="4" t="s">
        <v>114</v>
      </c>
      <c r="I1596" s="4" t="s">
        <v>4587</v>
      </c>
      <c r="J1596" s="4" t="s">
        <v>143</v>
      </c>
      <c r="K1596" s="4" t="s">
        <v>47</v>
      </c>
      <c r="L1596" s="4" t="s">
        <v>34</v>
      </c>
      <c r="M1596" s="10">
        <v>250000000</v>
      </c>
      <c r="N1596" s="10">
        <v>0</v>
      </c>
      <c r="O1596" s="4" t="s">
        <v>93</v>
      </c>
      <c r="P1596" s="4" t="s">
        <v>37</v>
      </c>
      <c r="Q1596" s="4" t="s">
        <v>38</v>
      </c>
      <c r="R1596" s="4" t="s">
        <v>178</v>
      </c>
      <c r="S1596" s="4" t="s">
        <v>143</v>
      </c>
      <c r="T1596" s="4"/>
    </row>
    <row r="1597" spans="1:20" x14ac:dyDescent="0.2">
      <c r="A1597" s="4" t="str">
        <f t="shared" si="24"/>
        <v>TELGLO 7.700 07/20/2029</v>
      </c>
      <c r="B1597" s="4" t="s">
        <v>47</v>
      </c>
      <c r="C1597" s="4" t="s">
        <v>4586</v>
      </c>
      <c r="D1597" s="4" t="s">
        <v>4585</v>
      </c>
      <c r="E1597" s="4" t="s">
        <v>4584</v>
      </c>
      <c r="F1597" s="9">
        <v>7.7</v>
      </c>
      <c r="G1597" s="4" t="s">
        <v>4583</v>
      </c>
      <c r="H1597" s="4"/>
      <c r="I1597" s="4" t="s">
        <v>4582</v>
      </c>
      <c r="J1597" s="4" t="s">
        <v>143</v>
      </c>
      <c r="K1597" s="4" t="s">
        <v>227</v>
      </c>
      <c r="L1597" s="4" t="s">
        <v>34</v>
      </c>
      <c r="M1597" s="10">
        <v>400000000</v>
      </c>
      <c r="N1597" s="10">
        <v>0</v>
      </c>
      <c r="O1597" s="4" t="s">
        <v>93</v>
      </c>
      <c r="P1597" s="4" t="s">
        <v>37</v>
      </c>
      <c r="Q1597" s="4" t="s">
        <v>695</v>
      </c>
      <c r="R1597" s="4" t="s">
        <v>178</v>
      </c>
      <c r="S1597" s="4" t="s">
        <v>143</v>
      </c>
      <c r="T1597" s="4" t="s">
        <v>4214</v>
      </c>
    </row>
    <row r="1598" spans="1:20" x14ac:dyDescent="0.2">
      <c r="A1598" s="4" t="str">
        <f t="shared" si="24"/>
        <v>MKSP 10.125 12/15/2007</v>
      </c>
      <c r="B1598" s="4" t="s">
        <v>47</v>
      </c>
      <c r="C1598" s="4" t="s">
        <v>3407</v>
      </c>
      <c r="D1598" s="4" t="s">
        <v>3408</v>
      </c>
      <c r="E1598" s="4" t="s">
        <v>3409</v>
      </c>
      <c r="F1598" s="9">
        <v>10.125</v>
      </c>
      <c r="G1598" s="4" t="s">
        <v>3369</v>
      </c>
      <c r="H1598" s="4"/>
      <c r="I1598" s="4" t="s">
        <v>1524</v>
      </c>
      <c r="J1598" s="4" t="s">
        <v>143</v>
      </c>
      <c r="K1598" s="4" t="s">
        <v>47</v>
      </c>
      <c r="L1598" s="4" t="s">
        <v>34</v>
      </c>
      <c r="M1598" s="10">
        <v>100000000</v>
      </c>
      <c r="N1598" s="10">
        <v>100000000</v>
      </c>
      <c r="O1598" s="4" t="s">
        <v>93</v>
      </c>
      <c r="P1598" s="4" t="s">
        <v>37</v>
      </c>
      <c r="Q1598" s="4" t="s">
        <v>38</v>
      </c>
      <c r="R1598" s="4" t="s">
        <v>178</v>
      </c>
      <c r="S1598" s="4" t="s">
        <v>143</v>
      </c>
      <c r="T1598" s="4"/>
    </row>
    <row r="1599" spans="1:20" x14ac:dyDescent="0.2">
      <c r="A1599" s="4" t="str">
        <f t="shared" si="24"/>
        <v>AGYH 9.875 01/15/2009</v>
      </c>
      <c r="B1599" s="4" t="s">
        <v>47</v>
      </c>
      <c r="C1599" s="4" t="s">
        <v>4581</v>
      </c>
      <c r="D1599" s="4" t="s">
        <v>4580</v>
      </c>
      <c r="E1599" s="4" t="s">
        <v>4579</v>
      </c>
      <c r="F1599" s="9">
        <v>9.875</v>
      </c>
      <c r="G1599" s="4" t="s">
        <v>4553</v>
      </c>
      <c r="H1599" s="4"/>
      <c r="I1599" s="4" t="s">
        <v>4576</v>
      </c>
      <c r="J1599" s="4" t="s">
        <v>143</v>
      </c>
      <c r="K1599" s="4" t="s">
        <v>47</v>
      </c>
      <c r="L1599" s="4" t="s">
        <v>34</v>
      </c>
      <c r="M1599" s="10">
        <v>150000000</v>
      </c>
      <c r="N1599" s="10">
        <v>0</v>
      </c>
      <c r="O1599" s="4" t="s">
        <v>409</v>
      </c>
      <c r="P1599" s="4" t="s">
        <v>37</v>
      </c>
      <c r="Q1599" s="4" t="s">
        <v>38</v>
      </c>
      <c r="R1599" s="4" t="s">
        <v>178</v>
      </c>
      <c r="S1599" s="4" t="s">
        <v>143</v>
      </c>
      <c r="T1599" s="4"/>
    </row>
    <row r="1600" spans="1:20" x14ac:dyDescent="0.2">
      <c r="A1600" s="4" t="str">
        <f t="shared" si="24"/>
        <v>PSIINC 11.000 08/01/2009</v>
      </c>
      <c r="B1600" s="4" t="s">
        <v>47</v>
      </c>
      <c r="C1600" s="4" t="s">
        <v>4578</v>
      </c>
      <c r="D1600" s="4" t="s">
        <v>1854</v>
      </c>
      <c r="E1600" s="4" t="s">
        <v>1855</v>
      </c>
      <c r="F1600" s="9">
        <v>11</v>
      </c>
      <c r="G1600" s="4" t="s">
        <v>4411</v>
      </c>
      <c r="H1600" s="4" t="s">
        <v>4422</v>
      </c>
      <c r="I1600" s="4" t="s">
        <v>4576</v>
      </c>
      <c r="J1600" s="4" t="s">
        <v>143</v>
      </c>
      <c r="K1600" s="4" t="s">
        <v>47</v>
      </c>
      <c r="L1600" s="4" t="s">
        <v>34</v>
      </c>
      <c r="M1600" s="10">
        <v>1050000000</v>
      </c>
      <c r="N1600" s="10">
        <v>902026625.00000012</v>
      </c>
      <c r="O1600" s="4" t="s">
        <v>175</v>
      </c>
      <c r="P1600" s="4" t="s">
        <v>37</v>
      </c>
      <c r="Q1600" s="4" t="s">
        <v>38</v>
      </c>
      <c r="R1600" s="4" t="s">
        <v>178</v>
      </c>
      <c r="S1600" s="4" t="s">
        <v>143</v>
      </c>
      <c r="T1600" s="4" t="s">
        <v>4331</v>
      </c>
    </row>
    <row r="1601" spans="1:20" x14ac:dyDescent="0.2">
      <c r="A1601" s="4" t="str">
        <f t="shared" si="24"/>
        <v>PSIINC 11.000 08/01/2009</v>
      </c>
      <c r="B1601" s="4" t="s">
        <v>47</v>
      </c>
      <c r="C1601" s="4" t="s">
        <v>4577</v>
      </c>
      <c r="D1601" s="4" t="s">
        <v>1854</v>
      </c>
      <c r="E1601" s="4" t="s">
        <v>1855</v>
      </c>
      <c r="F1601" s="9">
        <v>11</v>
      </c>
      <c r="G1601" s="4" t="s">
        <v>4411</v>
      </c>
      <c r="H1601" s="4" t="s">
        <v>4420</v>
      </c>
      <c r="I1601" s="4" t="s">
        <v>4576</v>
      </c>
      <c r="J1601" s="4" t="s">
        <v>143</v>
      </c>
      <c r="K1601" s="4" t="s">
        <v>47</v>
      </c>
      <c r="L1601" s="4" t="s">
        <v>34</v>
      </c>
      <c r="M1601" s="10">
        <v>1050000000</v>
      </c>
      <c r="N1601" s="10">
        <v>902026625.00000012</v>
      </c>
      <c r="O1601" s="4" t="s">
        <v>175</v>
      </c>
      <c r="P1601" s="4" t="s">
        <v>37</v>
      </c>
      <c r="Q1601" s="4" t="s">
        <v>38</v>
      </c>
      <c r="R1601" s="4" t="s">
        <v>178</v>
      </c>
      <c r="S1601" s="4" t="s">
        <v>143</v>
      </c>
      <c r="T1601" s="4" t="s">
        <v>4331</v>
      </c>
    </row>
    <row r="1602" spans="1:20" x14ac:dyDescent="0.2">
      <c r="A1602" s="4" t="str">
        <f t="shared" ref="A1602:A1665" si="25">D1602&amp;" "&amp;TEXT(F1602,"0.000")&amp;" "&amp;TEXT(G1602,"MM/DD/YYYY")</f>
        <v>MIR 7.900 07/15/2009</v>
      </c>
      <c r="B1602" s="4" t="s">
        <v>47</v>
      </c>
      <c r="C1602" s="4" t="s">
        <v>4575</v>
      </c>
      <c r="D1602" s="4" t="s">
        <v>1519</v>
      </c>
      <c r="E1602" s="4" t="s">
        <v>1520</v>
      </c>
      <c r="F1602" s="9">
        <v>7.9</v>
      </c>
      <c r="G1602" s="4" t="s">
        <v>4012</v>
      </c>
      <c r="H1602" s="4" t="s">
        <v>167</v>
      </c>
      <c r="I1602" s="4" t="s">
        <v>1523</v>
      </c>
      <c r="J1602" s="4" t="s">
        <v>143</v>
      </c>
      <c r="K1602" s="4" t="s">
        <v>47</v>
      </c>
      <c r="L1602" s="4" t="s">
        <v>34</v>
      </c>
      <c r="M1602" s="10">
        <v>500000000</v>
      </c>
      <c r="N1602" s="10">
        <v>0</v>
      </c>
      <c r="O1602" s="4" t="s">
        <v>509</v>
      </c>
      <c r="P1602" s="4" t="s">
        <v>37</v>
      </c>
      <c r="Q1602" s="4" t="s">
        <v>38</v>
      </c>
      <c r="R1602" s="4" t="s">
        <v>178</v>
      </c>
      <c r="S1602" s="4" t="s">
        <v>143</v>
      </c>
      <c r="T1602" s="4" t="s">
        <v>4031</v>
      </c>
    </row>
    <row r="1603" spans="1:20" x14ac:dyDescent="0.2">
      <c r="A1603" s="4" t="str">
        <f t="shared" si="25"/>
        <v>MIR 7.400 07/15/2004</v>
      </c>
      <c r="B1603" s="4" t="s">
        <v>47</v>
      </c>
      <c r="C1603" s="4" t="s">
        <v>1518</v>
      </c>
      <c r="D1603" s="4" t="s">
        <v>1519</v>
      </c>
      <c r="E1603" s="4" t="s">
        <v>1520</v>
      </c>
      <c r="F1603" s="9">
        <v>7.4</v>
      </c>
      <c r="G1603" s="4" t="s">
        <v>1522</v>
      </c>
      <c r="H1603" s="4" t="s">
        <v>167</v>
      </c>
      <c r="I1603" s="4" t="s">
        <v>1523</v>
      </c>
      <c r="J1603" s="4" t="s">
        <v>143</v>
      </c>
      <c r="K1603" s="4" t="s">
        <v>47</v>
      </c>
      <c r="L1603" s="4" t="s">
        <v>34</v>
      </c>
      <c r="M1603" s="10">
        <v>200000000</v>
      </c>
      <c r="N1603" s="10">
        <v>0</v>
      </c>
      <c r="O1603" s="4" t="s">
        <v>509</v>
      </c>
      <c r="P1603" s="4" t="s">
        <v>37</v>
      </c>
      <c r="Q1603" s="4" t="s">
        <v>38</v>
      </c>
      <c r="R1603" s="4" t="s">
        <v>178</v>
      </c>
      <c r="S1603" s="4" t="s">
        <v>143</v>
      </c>
      <c r="T1603" s="4" t="s">
        <v>4031</v>
      </c>
    </row>
    <row r="1604" spans="1:20" x14ac:dyDescent="0.2">
      <c r="A1604" s="4" t="str">
        <f t="shared" si="25"/>
        <v>ABH 7.875 08/01/2009</v>
      </c>
      <c r="B1604" s="4" t="s">
        <v>47</v>
      </c>
      <c r="C1604" s="4" t="s">
        <v>4574</v>
      </c>
      <c r="D1604" s="4" t="s">
        <v>4573</v>
      </c>
      <c r="E1604" s="4" t="s">
        <v>4572</v>
      </c>
      <c r="F1604" s="9">
        <v>7.875</v>
      </c>
      <c r="G1604" s="4" t="s">
        <v>4411</v>
      </c>
      <c r="H1604" s="4"/>
      <c r="I1604" s="4" t="s">
        <v>1523</v>
      </c>
      <c r="J1604" s="4" t="s">
        <v>143</v>
      </c>
      <c r="K1604" s="4" t="s">
        <v>47</v>
      </c>
      <c r="L1604" s="4" t="s">
        <v>34</v>
      </c>
      <c r="M1604" s="10">
        <v>250000000</v>
      </c>
      <c r="N1604" s="10">
        <v>0</v>
      </c>
      <c r="O1604" s="4" t="s">
        <v>93</v>
      </c>
      <c r="P1604" s="4" t="s">
        <v>37</v>
      </c>
      <c r="Q1604" s="4" t="s">
        <v>38</v>
      </c>
      <c r="R1604" s="4" t="s">
        <v>178</v>
      </c>
      <c r="S1604" s="4" t="s">
        <v>143</v>
      </c>
      <c r="T1604" s="4" t="s">
        <v>4218</v>
      </c>
    </row>
    <row r="1605" spans="1:20" x14ac:dyDescent="0.2">
      <c r="A1605" s="4" t="str">
        <f t="shared" si="25"/>
        <v>RFP 8.500 08/01/2029</v>
      </c>
      <c r="B1605" s="4" t="s">
        <v>47</v>
      </c>
      <c r="C1605" s="4" t="s">
        <v>4571</v>
      </c>
      <c r="D1605" s="4" t="s">
        <v>4324</v>
      </c>
      <c r="E1605" s="4" t="s">
        <v>4323</v>
      </c>
      <c r="F1605" s="9">
        <v>8.5</v>
      </c>
      <c r="G1605" s="4" t="s">
        <v>4570</v>
      </c>
      <c r="H1605" s="4"/>
      <c r="I1605" s="4" t="s">
        <v>1523</v>
      </c>
      <c r="J1605" s="4" t="s">
        <v>143</v>
      </c>
      <c r="K1605" s="4" t="s">
        <v>47</v>
      </c>
      <c r="L1605" s="4" t="s">
        <v>34</v>
      </c>
      <c r="M1605" s="10">
        <v>250000000</v>
      </c>
      <c r="N1605" s="10">
        <v>0</v>
      </c>
      <c r="O1605" s="4" t="s">
        <v>175</v>
      </c>
      <c r="P1605" s="4" t="s">
        <v>37</v>
      </c>
      <c r="Q1605" s="4" t="s">
        <v>695</v>
      </c>
      <c r="R1605" s="4" t="s">
        <v>178</v>
      </c>
      <c r="S1605" s="4" t="s">
        <v>143</v>
      </c>
      <c r="T1605" s="4" t="s">
        <v>4218</v>
      </c>
    </row>
    <row r="1606" spans="1:20" x14ac:dyDescent="0.2">
      <c r="A1606" s="4" t="str">
        <f t="shared" si="25"/>
        <v>PGSAY 8.150 07/15/2029</v>
      </c>
      <c r="B1606" s="4" t="s">
        <v>47</v>
      </c>
      <c r="C1606" s="4" t="s">
        <v>4569</v>
      </c>
      <c r="D1606" s="4" t="s">
        <v>1249</v>
      </c>
      <c r="E1606" s="4" t="s">
        <v>1250</v>
      </c>
      <c r="F1606" s="9">
        <v>8.15</v>
      </c>
      <c r="G1606" s="4" t="s">
        <v>4568</v>
      </c>
      <c r="H1606" s="4"/>
      <c r="I1606" s="4" t="s">
        <v>4567</v>
      </c>
      <c r="J1606" s="4" t="s">
        <v>143</v>
      </c>
      <c r="K1606" s="4" t="s">
        <v>47</v>
      </c>
      <c r="L1606" s="4" t="s">
        <v>34</v>
      </c>
      <c r="M1606" s="10">
        <v>200000000</v>
      </c>
      <c r="N1606" s="10">
        <v>0</v>
      </c>
      <c r="O1606" s="4" t="s">
        <v>509</v>
      </c>
      <c r="P1606" s="4" t="s">
        <v>37</v>
      </c>
      <c r="Q1606" s="4" t="s">
        <v>1255</v>
      </c>
      <c r="R1606" s="4" t="s">
        <v>178</v>
      </c>
      <c r="S1606" s="4" t="s">
        <v>143</v>
      </c>
      <c r="T1606" s="4" t="s">
        <v>4566</v>
      </c>
    </row>
    <row r="1607" spans="1:20" x14ac:dyDescent="0.2">
      <c r="A1607" s="4" t="str">
        <f t="shared" si="25"/>
        <v>RWKSQ 11.500 04/15/2009</v>
      </c>
      <c r="B1607" s="4" t="s">
        <v>47</v>
      </c>
      <c r="C1607" s="4" t="s">
        <v>4565</v>
      </c>
      <c r="D1607" s="4" t="s">
        <v>4564</v>
      </c>
      <c r="E1607" s="4" t="s">
        <v>4563</v>
      </c>
      <c r="F1607" s="9">
        <v>11.5</v>
      </c>
      <c r="G1607" s="4" t="s">
        <v>4513</v>
      </c>
      <c r="H1607" s="4"/>
      <c r="I1607" s="4" t="s">
        <v>615</v>
      </c>
      <c r="J1607" s="4" t="s">
        <v>143</v>
      </c>
      <c r="K1607" s="4" t="s">
        <v>47</v>
      </c>
      <c r="L1607" s="4" t="s">
        <v>34</v>
      </c>
      <c r="M1607" s="10">
        <v>175000000</v>
      </c>
      <c r="N1607" s="10">
        <v>175000000</v>
      </c>
      <c r="O1607" s="4" t="s">
        <v>93</v>
      </c>
      <c r="P1607" s="4" t="s">
        <v>37</v>
      </c>
      <c r="Q1607" s="4" t="s">
        <v>38</v>
      </c>
      <c r="R1607" s="4" t="s">
        <v>178</v>
      </c>
      <c r="S1607" s="4" t="s">
        <v>143</v>
      </c>
      <c r="T1607" s="4"/>
    </row>
    <row r="1608" spans="1:20" x14ac:dyDescent="0.2">
      <c r="A1608" s="4" t="str">
        <f t="shared" si="25"/>
        <v>MCLLQ 11.000 09/15/2008</v>
      </c>
      <c r="B1608" s="4" t="s">
        <v>47</v>
      </c>
      <c r="C1608" s="4" t="s">
        <v>4562</v>
      </c>
      <c r="D1608" s="4" t="s">
        <v>2063</v>
      </c>
      <c r="E1608" s="4" t="s">
        <v>3209</v>
      </c>
      <c r="F1608" s="9">
        <v>11</v>
      </c>
      <c r="G1608" s="4" t="s">
        <v>4561</v>
      </c>
      <c r="H1608" s="4"/>
      <c r="I1608" s="4" t="s">
        <v>2342</v>
      </c>
      <c r="J1608" s="4" t="s">
        <v>143</v>
      </c>
      <c r="K1608" s="4" t="s">
        <v>47</v>
      </c>
      <c r="L1608" s="4" t="s">
        <v>34</v>
      </c>
      <c r="M1608" s="10">
        <v>250000000</v>
      </c>
      <c r="N1608" s="10">
        <v>0</v>
      </c>
      <c r="O1608" s="4" t="s">
        <v>409</v>
      </c>
      <c r="P1608" s="4" t="s">
        <v>37</v>
      </c>
      <c r="Q1608" s="4" t="s">
        <v>38</v>
      </c>
      <c r="R1608" s="4" t="s">
        <v>178</v>
      </c>
      <c r="S1608" s="4" t="s">
        <v>143</v>
      </c>
      <c r="T1608" s="4"/>
    </row>
    <row r="1609" spans="1:20" x14ac:dyDescent="0.2">
      <c r="A1609" s="4" t="str">
        <f t="shared" si="25"/>
        <v>HOLTGP 9.750 01/15/2006</v>
      </c>
      <c r="B1609" s="4" t="s">
        <v>47</v>
      </c>
      <c r="C1609" s="4" t="s">
        <v>2338</v>
      </c>
      <c r="D1609" s="4" t="s">
        <v>2339</v>
      </c>
      <c r="E1609" s="4" t="s">
        <v>2340</v>
      </c>
      <c r="F1609" s="9">
        <v>9.75</v>
      </c>
      <c r="G1609" s="4" t="s">
        <v>2327</v>
      </c>
      <c r="H1609" s="4"/>
      <c r="I1609" s="4" t="s">
        <v>2342</v>
      </c>
      <c r="J1609" s="4" t="s">
        <v>143</v>
      </c>
      <c r="K1609" s="4" t="s">
        <v>47</v>
      </c>
      <c r="L1609" s="4" t="s">
        <v>34</v>
      </c>
      <c r="M1609" s="10">
        <v>140000000</v>
      </c>
      <c r="N1609" s="10">
        <v>140000000</v>
      </c>
      <c r="O1609" s="4" t="s">
        <v>93</v>
      </c>
      <c r="P1609" s="4" t="s">
        <v>37</v>
      </c>
      <c r="Q1609" s="4" t="s">
        <v>38</v>
      </c>
      <c r="R1609" s="4" t="s">
        <v>178</v>
      </c>
      <c r="S1609" s="4" t="s">
        <v>143</v>
      </c>
      <c r="T1609" s="4"/>
    </row>
    <row r="1610" spans="1:20" x14ac:dyDescent="0.2">
      <c r="A1610" s="4" t="str">
        <f t="shared" si="25"/>
        <v>MATTRS 12.625 07/15/2007</v>
      </c>
      <c r="B1610" s="4" t="s">
        <v>47</v>
      </c>
      <c r="C1610" s="4" t="s">
        <v>3070</v>
      </c>
      <c r="D1610" s="4" t="s">
        <v>3071</v>
      </c>
      <c r="E1610" s="4" t="s">
        <v>3072</v>
      </c>
      <c r="F1610" s="9">
        <v>12.625</v>
      </c>
      <c r="G1610" s="4" t="s">
        <v>3052</v>
      </c>
      <c r="H1610" s="4" t="s">
        <v>114</v>
      </c>
      <c r="I1610" s="4" t="s">
        <v>3074</v>
      </c>
      <c r="J1610" s="4" t="s">
        <v>143</v>
      </c>
      <c r="K1610" s="4" t="s">
        <v>47</v>
      </c>
      <c r="L1610" s="4" t="s">
        <v>34</v>
      </c>
      <c r="M1610" s="10">
        <v>140000000</v>
      </c>
      <c r="N1610" s="10">
        <v>0</v>
      </c>
      <c r="O1610" s="4" t="s">
        <v>93</v>
      </c>
      <c r="P1610" s="4" t="s">
        <v>37</v>
      </c>
      <c r="Q1610" s="4" t="s">
        <v>38</v>
      </c>
      <c r="R1610" s="4" t="s">
        <v>178</v>
      </c>
      <c r="S1610" s="4" t="s">
        <v>143</v>
      </c>
      <c r="T1610" s="4"/>
    </row>
    <row r="1611" spans="1:20" x14ac:dyDescent="0.2">
      <c r="A1611" s="4" t="str">
        <f t="shared" si="25"/>
        <v>OERLSW 9.625 10/15/2008</v>
      </c>
      <c r="B1611" s="4" t="s">
        <v>47</v>
      </c>
      <c r="C1611" s="4" t="s">
        <v>4560</v>
      </c>
      <c r="D1611" s="4" t="s">
        <v>4559</v>
      </c>
      <c r="E1611" s="4" t="s">
        <v>4558</v>
      </c>
      <c r="F1611" s="9">
        <v>9.625</v>
      </c>
      <c r="G1611" s="4" t="s">
        <v>4432</v>
      </c>
      <c r="H1611" s="4"/>
      <c r="I1611" s="4" t="s">
        <v>4557</v>
      </c>
      <c r="J1611" s="4" t="s">
        <v>143</v>
      </c>
      <c r="K1611" s="4" t="s">
        <v>47</v>
      </c>
      <c r="L1611" s="4" t="s">
        <v>34</v>
      </c>
      <c r="M1611" s="10">
        <v>100000000</v>
      </c>
      <c r="N1611" s="10">
        <v>0</v>
      </c>
      <c r="O1611" s="4" t="s">
        <v>409</v>
      </c>
      <c r="P1611" s="4" t="s">
        <v>37</v>
      </c>
      <c r="Q1611" s="4" t="s">
        <v>38</v>
      </c>
      <c r="R1611" s="4" t="s">
        <v>178</v>
      </c>
      <c r="S1611" s="4" t="s">
        <v>143</v>
      </c>
      <c r="T1611" s="4"/>
    </row>
    <row r="1612" spans="1:20" x14ac:dyDescent="0.2">
      <c r="A1612" s="4" t="str">
        <f t="shared" si="25"/>
        <v>AMESQ 10.000 04/15/2006</v>
      </c>
      <c r="B1612" s="4" t="s">
        <v>47</v>
      </c>
      <c r="C1612" s="4" t="s">
        <v>2451</v>
      </c>
      <c r="D1612" s="4" t="s">
        <v>1054</v>
      </c>
      <c r="E1612" s="4" t="s">
        <v>2452</v>
      </c>
      <c r="F1612" s="9">
        <v>10</v>
      </c>
      <c r="G1612" s="4" t="s">
        <v>2449</v>
      </c>
      <c r="H1612" s="4"/>
      <c r="I1612" s="4" t="s">
        <v>2454</v>
      </c>
      <c r="J1612" s="4" t="s">
        <v>143</v>
      </c>
      <c r="K1612" s="4" t="s">
        <v>47</v>
      </c>
      <c r="L1612" s="4" t="s">
        <v>34</v>
      </c>
      <c r="M1612" s="10">
        <v>200000000</v>
      </c>
      <c r="N1612" s="10">
        <v>0</v>
      </c>
      <c r="O1612" s="4" t="s">
        <v>93</v>
      </c>
      <c r="P1612" s="4" t="s">
        <v>37</v>
      </c>
      <c r="Q1612" s="4" t="s">
        <v>38</v>
      </c>
      <c r="R1612" s="4" t="s">
        <v>178</v>
      </c>
      <c r="S1612" s="4" t="s">
        <v>143</v>
      </c>
      <c r="T1612" s="4"/>
    </row>
    <row r="1613" spans="1:20" x14ac:dyDescent="0.2">
      <c r="A1613" s="4" t="str">
        <f t="shared" si="25"/>
        <v>MICTEL 12.000 06/01/2009</v>
      </c>
      <c r="B1613" s="4" t="s">
        <v>47</v>
      </c>
      <c r="C1613" s="4" t="s">
        <v>4556</v>
      </c>
      <c r="D1613" s="4" t="s">
        <v>2535</v>
      </c>
      <c r="E1613" s="4" t="s">
        <v>2536</v>
      </c>
      <c r="F1613" s="9">
        <v>12</v>
      </c>
      <c r="G1613" s="4" t="s">
        <v>4451</v>
      </c>
      <c r="H1613" s="4"/>
      <c r="I1613" s="4" t="s">
        <v>194</v>
      </c>
      <c r="J1613" s="4" t="s">
        <v>143</v>
      </c>
      <c r="K1613" s="4" t="s">
        <v>47</v>
      </c>
      <c r="L1613" s="4" t="s">
        <v>34</v>
      </c>
      <c r="M1613" s="10">
        <v>270000000</v>
      </c>
      <c r="N1613" s="10">
        <v>0</v>
      </c>
      <c r="O1613" s="4" t="s">
        <v>493</v>
      </c>
      <c r="P1613" s="4" t="s">
        <v>37</v>
      </c>
      <c r="Q1613" s="4" t="s">
        <v>695</v>
      </c>
      <c r="R1613" s="4" t="s">
        <v>178</v>
      </c>
      <c r="S1613" s="4" t="s">
        <v>143</v>
      </c>
      <c r="T1613" s="4"/>
    </row>
    <row r="1614" spans="1:20" x14ac:dyDescent="0.2">
      <c r="A1614" s="4" t="str">
        <f t="shared" si="25"/>
        <v>TSIXQ 12.500 12/15/2005</v>
      </c>
      <c r="B1614" s="4" t="s">
        <v>47</v>
      </c>
      <c r="C1614" s="4" t="s">
        <v>2292</v>
      </c>
      <c r="D1614" s="4" t="s">
        <v>2293</v>
      </c>
      <c r="E1614" s="4" t="s">
        <v>2294</v>
      </c>
      <c r="F1614" s="9">
        <v>12.5</v>
      </c>
      <c r="G1614" s="4" t="s">
        <v>2296</v>
      </c>
      <c r="H1614" s="4"/>
      <c r="I1614" s="4" t="s">
        <v>2297</v>
      </c>
      <c r="J1614" s="4" t="s">
        <v>143</v>
      </c>
      <c r="K1614" s="4" t="s">
        <v>47</v>
      </c>
      <c r="L1614" s="4" t="s">
        <v>34</v>
      </c>
      <c r="M1614" s="10">
        <v>175000000</v>
      </c>
      <c r="N1614" s="10">
        <v>175000000</v>
      </c>
      <c r="O1614" s="4" t="s">
        <v>509</v>
      </c>
      <c r="P1614" s="4" t="s">
        <v>37</v>
      </c>
      <c r="Q1614" s="4" t="s">
        <v>695</v>
      </c>
      <c r="R1614" s="4" t="s">
        <v>178</v>
      </c>
      <c r="S1614" s="4" t="s">
        <v>143</v>
      </c>
      <c r="T1614" s="4"/>
    </row>
    <row r="1615" spans="1:20" x14ac:dyDescent="0.2">
      <c r="A1615" s="4" t="str">
        <f t="shared" si="25"/>
        <v>AVDO 11.750 06/15/2009</v>
      </c>
      <c r="B1615" s="4" t="s">
        <v>47</v>
      </c>
      <c r="C1615" s="4" t="s">
        <v>4555</v>
      </c>
      <c r="D1615" s="4" t="s">
        <v>2542</v>
      </c>
      <c r="E1615" s="4" t="s">
        <v>2543</v>
      </c>
      <c r="F1615" s="9">
        <v>11.75</v>
      </c>
      <c r="G1615" s="4" t="s">
        <v>4057</v>
      </c>
      <c r="H1615" s="4"/>
      <c r="I1615" s="4" t="s">
        <v>2297</v>
      </c>
      <c r="J1615" s="4" t="s">
        <v>143</v>
      </c>
      <c r="K1615" s="4" t="s">
        <v>47</v>
      </c>
      <c r="L1615" s="4" t="s">
        <v>34</v>
      </c>
      <c r="M1615" s="10">
        <v>100000000</v>
      </c>
      <c r="N1615" s="10">
        <v>0</v>
      </c>
      <c r="O1615" s="4" t="s">
        <v>409</v>
      </c>
      <c r="P1615" s="4" t="s">
        <v>37</v>
      </c>
      <c r="Q1615" s="4" t="s">
        <v>38</v>
      </c>
      <c r="R1615" s="4" t="s">
        <v>178</v>
      </c>
      <c r="S1615" s="4" t="s">
        <v>143</v>
      </c>
      <c r="T1615" s="4"/>
    </row>
    <row r="1616" spans="1:20" x14ac:dyDescent="0.2">
      <c r="A1616" s="4" t="str">
        <f t="shared" si="25"/>
        <v>LVLT 12.000 11/01/2007</v>
      </c>
      <c r="B1616" s="4" t="s">
        <v>47</v>
      </c>
      <c r="C1616" s="4" t="s">
        <v>3270</v>
      </c>
      <c r="D1616" s="4" t="s">
        <v>972</v>
      </c>
      <c r="E1616" s="4" t="s">
        <v>973</v>
      </c>
      <c r="F1616" s="9">
        <v>12</v>
      </c>
      <c r="G1616" s="4" t="s">
        <v>3255</v>
      </c>
      <c r="H1616" s="4"/>
      <c r="I1616" s="4" t="s">
        <v>3272</v>
      </c>
      <c r="J1616" s="4" t="s">
        <v>143</v>
      </c>
      <c r="K1616" s="4" t="s">
        <v>47</v>
      </c>
      <c r="L1616" s="4" t="s">
        <v>34</v>
      </c>
      <c r="M1616" s="10">
        <v>300000000</v>
      </c>
      <c r="N1616" s="10">
        <v>0</v>
      </c>
      <c r="O1616" s="4" t="s">
        <v>409</v>
      </c>
      <c r="P1616" s="4" t="s">
        <v>37</v>
      </c>
      <c r="Q1616" s="4" t="s">
        <v>38</v>
      </c>
      <c r="R1616" s="4" t="s">
        <v>178</v>
      </c>
      <c r="S1616" s="4" t="s">
        <v>143</v>
      </c>
      <c r="T1616" s="4"/>
    </row>
    <row r="1617" spans="1:20" x14ac:dyDescent="0.2">
      <c r="A1617" s="4" t="str">
        <f t="shared" si="25"/>
        <v>BRK 8.875 04/15/2006</v>
      </c>
      <c r="B1617" s="4" t="s">
        <v>47</v>
      </c>
      <c r="C1617" s="4" t="s">
        <v>2447</v>
      </c>
      <c r="D1617" s="4" t="s">
        <v>1244</v>
      </c>
      <c r="E1617" s="4" t="s">
        <v>1245</v>
      </c>
      <c r="F1617" s="9">
        <v>8.875</v>
      </c>
      <c r="G1617" s="4" t="s">
        <v>2449</v>
      </c>
      <c r="H1617" s="4"/>
      <c r="I1617" s="4" t="s">
        <v>2450</v>
      </c>
      <c r="J1617" s="4" t="s">
        <v>143</v>
      </c>
      <c r="K1617" s="4" t="s">
        <v>47</v>
      </c>
      <c r="L1617" s="4" t="s">
        <v>34</v>
      </c>
      <c r="M1617" s="10">
        <v>250000000</v>
      </c>
      <c r="N1617" s="10">
        <v>0</v>
      </c>
      <c r="O1617" s="4" t="s">
        <v>93</v>
      </c>
      <c r="P1617" s="4" t="s">
        <v>37</v>
      </c>
      <c r="Q1617" s="4" t="s">
        <v>94</v>
      </c>
      <c r="R1617" s="4" t="s">
        <v>178</v>
      </c>
      <c r="S1617" s="4" t="s">
        <v>143</v>
      </c>
      <c r="T1617" s="4"/>
    </row>
    <row r="1618" spans="1:20" x14ac:dyDescent="0.2">
      <c r="A1618" s="4" t="str">
        <f t="shared" si="25"/>
        <v>FDMLQ 7.500 01/15/2009</v>
      </c>
      <c r="B1618" s="4" t="s">
        <v>47</v>
      </c>
      <c r="C1618" s="4" t="s">
        <v>4554</v>
      </c>
      <c r="D1618" s="4" t="s">
        <v>1509</v>
      </c>
      <c r="E1618" s="4" t="s">
        <v>1510</v>
      </c>
      <c r="F1618" s="9">
        <v>7.5</v>
      </c>
      <c r="G1618" s="4" t="s">
        <v>4553</v>
      </c>
      <c r="H1618" s="4"/>
      <c r="I1618" s="4" t="s">
        <v>2344</v>
      </c>
      <c r="J1618" s="4" t="s">
        <v>143</v>
      </c>
      <c r="K1618" s="4" t="s">
        <v>47</v>
      </c>
      <c r="L1618" s="4" t="s">
        <v>34</v>
      </c>
      <c r="M1618" s="10">
        <v>598900000</v>
      </c>
      <c r="N1618" s="10">
        <v>0</v>
      </c>
      <c r="O1618" s="4" t="s">
        <v>93</v>
      </c>
      <c r="P1618" s="4" t="s">
        <v>37</v>
      </c>
      <c r="Q1618" s="4" t="s">
        <v>38</v>
      </c>
      <c r="R1618" s="4" t="s">
        <v>143</v>
      </c>
      <c r="S1618" s="4" t="s">
        <v>143</v>
      </c>
      <c r="T1618" s="4"/>
    </row>
    <row r="1619" spans="1:20" x14ac:dyDescent="0.2">
      <c r="A1619" s="4" t="str">
        <f t="shared" si="25"/>
        <v>FDMLQ 7.375 01/15/2006</v>
      </c>
      <c r="B1619" s="4" t="s">
        <v>47</v>
      </c>
      <c r="C1619" s="4" t="s">
        <v>2343</v>
      </c>
      <c r="D1619" s="4" t="s">
        <v>1509</v>
      </c>
      <c r="E1619" s="4" t="s">
        <v>1510</v>
      </c>
      <c r="F1619" s="9">
        <v>7.375</v>
      </c>
      <c r="G1619" s="4" t="s">
        <v>2327</v>
      </c>
      <c r="H1619" s="4"/>
      <c r="I1619" s="4" t="s">
        <v>2344</v>
      </c>
      <c r="J1619" s="4" t="s">
        <v>143</v>
      </c>
      <c r="K1619" s="4" t="s">
        <v>47</v>
      </c>
      <c r="L1619" s="4" t="s">
        <v>34</v>
      </c>
      <c r="M1619" s="10">
        <v>400000000</v>
      </c>
      <c r="N1619" s="10">
        <v>0</v>
      </c>
      <c r="O1619" s="4" t="s">
        <v>197</v>
      </c>
      <c r="P1619" s="4" t="s">
        <v>37</v>
      </c>
      <c r="Q1619" s="4" t="s">
        <v>38</v>
      </c>
      <c r="R1619" s="4" t="s">
        <v>178</v>
      </c>
      <c r="S1619" s="4" t="s">
        <v>143</v>
      </c>
      <c r="T1619" s="4"/>
    </row>
    <row r="1620" spans="1:20" x14ac:dyDescent="0.2">
      <c r="A1620" s="4" t="str">
        <f t="shared" si="25"/>
        <v>FCPR 11.375 06/15/2009</v>
      </c>
      <c r="B1620" s="4" t="s">
        <v>47</v>
      </c>
      <c r="C1620" s="4" t="s">
        <v>4552</v>
      </c>
      <c r="D1620" s="4" t="s">
        <v>4551</v>
      </c>
      <c r="E1620" s="4" t="s">
        <v>4550</v>
      </c>
      <c r="F1620" s="9">
        <v>11.375</v>
      </c>
      <c r="G1620" s="4" t="s">
        <v>4057</v>
      </c>
      <c r="H1620" s="4" t="s">
        <v>114</v>
      </c>
      <c r="I1620" s="4" t="s">
        <v>4549</v>
      </c>
      <c r="J1620" s="4" t="s">
        <v>143</v>
      </c>
      <c r="K1620" s="4" t="s">
        <v>47</v>
      </c>
      <c r="L1620" s="4" t="s">
        <v>34</v>
      </c>
      <c r="M1620" s="10">
        <v>100000000</v>
      </c>
      <c r="N1620" s="10">
        <v>0</v>
      </c>
      <c r="O1620" s="4" t="s">
        <v>93</v>
      </c>
      <c r="P1620" s="4" t="s">
        <v>37</v>
      </c>
      <c r="Q1620" s="4" t="s">
        <v>38</v>
      </c>
      <c r="R1620" s="4" t="s">
        <v>178</v>
      </c>
      <c r="S1620" s="4" t="s">
        <v>143</v>
      </c>
      <c r="T1620" s="4"/>
    </row>
    <row r="1621" spans="1:20" x14ac:dyDescent="0.2">
      <c r="A1621" s="4" t="str">
        <f t="shared" si="25"/>
        <v>NEWOPA 9.250 02/15/2009</v>
      </c>
      <c r="B1621" s="4" t="s">
        <v>47</v>
      </c>
      <c r="C1621" s="4" t="s">
        <v>4548</v>
      </c>
      <c r="D1621" s="4" t="s">
        <v>4547</v>
      </c>
      <c r="E1621" s="4" t="s">
        <v>4546</v>
      </c>
      <c r="F1621" s="9">
        <v>9.25</v>
      </c>
      <c r="G1621" s="4" t="s">
        <v>4492</v>
      </c>
      <c r="H1621" s="4"/>
      <c r="I1621" s="4" t="s">
        <v>4545</v>
      </c>
      <c r="J1621" s="4" t="s">
        <v>143</v>
      </c>
      <c r="K1621" s="4" t="s">
        <v>47</v>
      </c>
      <c r="L1621" s="4" t="s">
        <v>34</v>
      </c>
      <c r="M1621" s="10">
        <v>160000000</v>
      </c>
      <c r="N1621" s="10">
        <v>0</v>
      </c>
      <c r="O1621" s="4" t="s">
        <v>93</v>
      </c>
      <c r="P1621" s="4" t="s">
        <v>37</v>
      </c>
      <c r="Q1621" s="4" t="s">
        <v>38</v>
      </c>
      <c r="R1621" s="4" t="s">
        <v>178</v>
      </c>
      <c r="S1621" s="4" t="s">
        <v>143</v>
      </c>
      <c r="T1621" s="4"/>
    </row>
    <row r="1622" spans="1:20" x14ac:dyDescent="0.2">
      <c r="A1622" s="4" t="str">
        <f t="shared" si="25"/>
        <v>XAND 13.500 03/01/2007</v>
      </c>
      <c r="B1622" s="4" t="s">
        <v>47</v>
      </c>
      <c r="C1622" s="4" t="s">
        <v>2866</v>
      </c>
      <c r="D1622" s="4" t="s">
        <v>2631</v>
      </c>
      <c r="E1622" s="4" t="s">
        <v>2867</v>
      </c>
      <c r="F1622" s="9">
        <v>13.5</v>
      </c>
      <c r="G1622" s="4" t="s">
        <v>2862</v>
      </c>
      <c r="H1622" s="4" t="s">
        <v>114</v>
      </c>
      <c r="I1622" s="4" t="s">
        <v>2869</v>
      </c>
      <c r="J1622" s="4" t="s">
        <v>143</v>
      </c>
      <c r="K1622" s="4" t="s">
        <v>47</v>
      </c>
      <c r="L1622" s="4" t="s">
        <v>34</v>
      </c>
      <c r="M1622" s="10">
        <v>193100000</v>
      </c>
      <c r="N1622" s="10">
        <v>0</v>
      </c>
      <c r="O1622" s="4" t="s">
        <v>493</v>
      </c>
      <c r="P1622" s="4" t="s">
        <v>37</v>
      </c>
      <c r="Q1622" s="4" t="s">
        <v>38</v>
      </c>
      <c r="R1622" s="4" t="s">
        <v>178</v>
      </c>
      <c r="S1622" s="4" t="s">
        <v>143</v>
      </c>
      <c r="T1622" s="4"/>
    </row>
    <row r="1623" spans="1:20" x14ac:dyDescent="0.2">
      <c r="A1623" s="4" t="str">
        <f t="shared" si="25"/>
        <v>CARONE 13.250 02/15/2009</v>
      </c>
      <c r="B1623" s="4" t="s">
        <v>47</v>
      </c>
      <c r="C1623" s="4" t="s">
        <v>4544</v>
      </c>
      <c r="D1623" s="4" t="s">
        <v>4543</v>
      </c>
      <c r="E1623" s="4" t="s">
        <v>4542</v>
      </c>
      <c r="F1623" s="9">
        <v>13.25</v>
      </c>
      <c r="G1623" s="4" t="s">
        <v>4492</v>
      </c>
      <c r="H1623" s="4" t="s">
        <v>114</v>
      </c>
      <c r="I1623" s="4" t="s">
        <v>4541</v>
      </c>
      <c r="J1623" s="4" t="s">
        <v>143</v>
      </c>
      <c r="K1623" s="4" t="s">
        <v>47</v>
      </c>
      <c r="L1623" s="4" t="s">
        <v>34</v>
      </c>
      <c r="M1623" s="10">
        <v>160000000</v>
      </c>
      <c r="N1623" s="10">
        <v>160000000</v>
      </c>
      <c r="O1623" s="4" t="s">
        <v>175</v>
      </c>
      <c r="P1623" s="4" t="s">
        <v>37</v>
      </c>
      <c r="Q1623" s="4" t="s">
        <v>4540</v>
      </c>
      <c r="R1623" s="4" t="s">
        <v>178</v>
      </c>
      <c r="S1623" s="4" t="s">
        <v>143</v>
      </c>
      <c r="T1623" s="4"/>
    </row>
    <row r="1624" spans="1:20" x14ac:dyDescent="0.2">
      <c r="A1624" s="4" t="str">
        <f t="shared" si="25"/>
        <v>DRMV 9.000 05/01/2009</v>
      </c>
      <c r="B1624" s="4" t="s">
        <v>47</v>
      </c>
      <c r="C1624" s="4" t="s">
        <v>4539</v>
      </c>
      <c r="D1624" s="4" t="s">
        <v>4001</v>
      </c>
      <c r="E1624" s="4" t="s">
        <v>4000</v>
      </c>
      <c r="F1624" s="9">
        <v>9</v>
      </c>
      <c r="G1624" s="4" t="s">
        <v>4076</v>
      </c>
      <c r="H1624" s="4" t="s">
        <v>114</v>
      </c>
      <c r="I1624" s="4" t="s">
        <v>4538</v>
      </c>
      <c r="J1624" s="4" t="s">
        <v>143</v>
      </c>
      <c r="K1624" s="4" t="s">
        <v>47</v>
      </c>
      <c r="L1624" s="4" t="s">
        <v>34</v>
      </c>
      <c r="M1624" s="10">
        <v>300000000</v>
      </c>
      <c r="N1624" s="10">
        <v>0</v>
      </c>
      <c r="O1624" s="4" t="s">
        <v>93</v>
      </c>
      <c r="P1624" s="4" t="s">
        <v>37</v>
      </c>
      <c r="Q1624" s="4" t="s">
        <v>38</v>
      </c>
      <c r="R1624" s="4" t="s">
        <v>178</v>
      </c>
      <c r="S1624" s="4" t="s">
        <v>143</v>
      </c>
      <c r="T1624" s="4"/>
    </row>
    <row r="1625" spans="1:20" x14ac:dyDescent="0.2">
      <c r="A1625" s="4" t="str">
        <f t="shared" si="25"/>
        <v>SITEQ 12.000 07/15/2008</v>
      </c>
      <c r="B1625" s="4" t="s">
        <v>47</v>
      </c>
      <c r="C1625" s="4" t="s">
        <v>4537</v>
      </c>
      <c r="D1625" s="4" t="s">
        <v>4230</v>
      </c>
      <c r="E1625" s="4" t="s">
        <v>4229</v>
      </c>
      <c r="F1625" s="9">
        <v>12</v>
      </c>
      <c r="G1625" s="4" t="s">
        <v>4413</v>
      </c>
      <c r="H1625" s="4"/>
      <c r="I1625" s="4" t="s">
        <v>201</v>
      </c>
      <c r="J1625" s="4" t="s">
        <v>143</v>
      </c>
      <c r="K1625" s="4" t="s">
        <v>47</v>
      </c>
      <c r="L1625" s="4" t="s">
        <v>34</v>
      </c>
      <c r="M1625" s="10">
        <v>225238000</v>
      </c>
      <c r="N1625" s="10">
        <v>0</v>
      </c>
      <c r="O1625" s="4" t="s">
        <v>493</v>
      </c>
      <c r="P1625" s="4" t="s">
        <v>37</v>
      </c>
      <c r="Q1625" s="4" t="s">
        <v>38</v>
      </c>
      <c r="R1625" s="4" t="s">
        <v>178</v>
      </c>
      <c r="S1625" s="4" t="s">
        <v>143</v>
      </c>
      <c r="T1625" s="4"/>
    </row>
    <row r="1626" spans="1:20" x14ac:dyDescent="0.2">
      <c r="A1626" s="4" t="str">
        <f t="shared" si="25"/>
        <v>SITEQ 11.250 04/15/2009</v>
      </c>
      <c r="B1626" s="4" t="s">
        <v>47</v>
      </c>
      <c r="C1626" s="4" t="s">
        <v>4536</v>
      </c>
      <c r="D1626" s="4" t="s">
        <v>4230</v>
      </c>
      <c r="E1626" s="4" t="s">
        <v>4229</v>
      </c>
      <c r="F1626" s="9">
        <v>11.25</v>
      </c>
      <c r="G1626" s="4" t="s">
        <v>4513</v>
      </c>
      <c r="H1626" s="4"/>
      <c r="I1626" s="4" t="s">
        <v>201</v>
      </c>
      <c r="J1626" s="4" t="s">
        <v>143</v>
      </c>
      <c r="K1626" s="4" t="s">
        <v>47</v>
      </c>
      <c r="L1626" s="4" t="s">
        <v>34</v>
      </c>
      <c r="M1626" s="10">
        <v>586800000</v>
      </c>
      <c r="N1626" s="10">
        <v>0</v>
      </c>
      <c r="O1626" s="4" t="s">
        <v>493</v>
      </c>
      <c r="P1626" s="4" t="s">
        <v>37</v>
      </c>
      <c r="Q1626" s="4" t="s">
        <v>38</v>
      </c>
      <c r="R1626" s="4" t="s">
        <v>178</v>
      </c>
      <c r="S1626" s="4" t="s">
        <v>143</v>
      </c>
      <c r="T1626" s="4"/>
    </row>
    <row r="1627" spans="1:20" x14ac:dyDescent="0.2">
      <c r="A1627" s="4" t="str">
        <f t="shared" si="25"/>
        <v>PACWTI 13.500 02/01/2009</v>
      </c>
      <c r="B1627" s="4" t="s">
        <v>47</v>
      </c>
      <c r="C1627" s="4" t="s">
        <v>4535</v>
      </c>
      <c r="D1627" s="4" t="s">
        <v>4534</v>
      </c>
      <c r="E1627" s="4" t="s">
        <v>4533</v>
      </c>
      <c r="F1627" s="9">
        <v>13.5</v>
      </c>
      <c r="G1627" s="4" t="s">
        <v>4136</v>
      </c>
      <c r="H1627" s="4"/>
      <c r="I1627" s="4" t="s">
        <v>201</v>
      </c>
      <c r="J1627" s="4" t="s">
        <v>143</v>
      </c>
      <c r="K1627" s="4" t="s">
        <v>47</v>
      </c>
      <c r="L1627" s="4" t="s">
        <v>34</v>
      </c>
      <c r="M1627" s="10">
        <v>149700000</v>
      </c>
      <c r="N1627" s="10">
        <v>11581000</v>
      </c>
      <c r="O1627" s="4" t="s">
        <v>175</v>
      </c>
      <c r="P1627" s="4" t="s">
        <v>37</v>
      </c>
      <c r="Q1627" s="4" t="s">
        <v>38</v>
      </c>
      <c r="R1627" s="4" t="s">
        <v>178</v>
      </c>
      <c r="S1627" s="4" t="s">
        <v>143</v>
      </c>
      <c r="T1627" s="4"/>
    </row>
    <row r="1628" spans="1:20" x14ac:dyDescent="0.2">
      <c r="A1628" s="4" t="str">
        <f t="shared" si="25"/>
        <v>CONCQ 14.000 04/15/2003</v>
      </c>
      <c r="B1628" s="4" t="s">
        <v>47</v>
      </c>
      <c r="C1628" s="4" t="s">
        <v>976</v>
      </c>
      <c r="D1628" s="4" t="s">
        <v>977</v>
      </c>
      <c r="E1628" s="4" t="s">
        <v>978</v>
      </c>
      <c r="F1628" s="9">
        <v>14</v>
      </c>
      <c r="G1628" s="4" t="s">
        <v>961</v>
      </c>
      <c r="H1628" s="4" t="s">
        <v>126</v>
      </c>
      <c r="I1628" s="4" t="s">
        <v>201</v>
      </c>
      <c r="J1628" s="4" t="s">
        <v>143</v>
      </c>
      <c r="K1628" s="4" t="s">
        <v>73</v>
      </c>
      <c r="L1628" s="4" t="s">
        <v>34</v>
      </c>
      <c r="M1628" s="10">
        <v>100000000</v>
      </c>
      <c r="N1628" s="10">
        <v>100000000</v>
      </c>
      <c r="O1628" s="4" t="s">
        <v>117</v>
      </c>
      <c r="P1628" s="4" t="s">
        <v>37</v>
      </c>
      <c r="Q1628" s="4" t="s">
        <v>38</v>
      </c>
      <c r="R1628" s="4" t="s">
        <v>178</v>
      </c>
      <c r="S1628" s="4" t="s">
        <v>143</v>
      </c>
      <c r="T1628" s="4"/>
    </row>
    <row r="1629" spans="1:20" x14ac:dyDescent="0.2">
      <c r="A1629" s="4" t="str">
        <f t="shared" si="25"/>
        <v>SKHOLD 9.250 05/15/2009</v>
      </c>
      <c r="B1629" s="4" t="s">
        <v>47</v>
      </c>
      <c r="C1629" s="4" t="s">
        <v>4532</v>
      </c>
      <c r="D1629" s="4" t="s">
        <v>4531</v>
      </c>
      <c r="E1629" s="4" t="s">
        <v>4530</v>
      </c>
      <c r="F1629" s="9">
        <v>9.25</v>
      </c>
      <c r="G1629" s="4" t="s">
        <v>4436</v>
      </c>
      <c r="H1629" s="4"/>
      <c r="I1629" s="4" t="s">
        <v>879</v>
      </c>
      <c r="J1629" s="4" t="s">
        <v>143</v>
      </c>
      <c r="K1629" s="4" t="s">
        <v>47</v>
      </c>
      <c r="L1629" s="4" t="s">
        <v>34</v>
      </c>
      <c r="M1629" s="10">
        <v>225000000</v>
      </c>
      <c r="N1629" s="10">
        <v>0</v>
      </c>
      <c r="O1629" s="4" t="s">
        <v>93</v>
      </c>
      <c r="P1629" s="4" t="s">
        <v>37</v>
      </c>
      <c r="Q1629" s="4" t="s">
        <v>38</v>
      </c>
      <c r="R1629" s="4" t="s">
        <v>178</v>
      </c>
      <c r="S1629" s="4" t="s">
        <v>143</v>
      </c>
      <c r="T1629" s="4"/>
    </row>
    <row r="1630" spans="1:20" x14ac:dyDescent="0.2">
      <c r="A1630" s="4" t="str">
        <f t="shared" si="25"/>
        <v>ATTC 7.650 09/15/2006</v>
      </c>
      <c r="B1630" s="4" t="s">
        <v>47</v>
      </c>
      <c r="C1630" s="4" t="s">
        <v>2673</v>
      </c>
      <c r="D1630" s="4" t="s">
        <v>1921</v>
      </c>
      <c r="E1630" s="4" t="s">
        <v>1922</v>
      </c>
      <c r="F1630" s="9">
        <v>7.65</v>
      </c>
      <c r="G1630" s="4" t="s">
        <v>2674</v>
      </c>
      <c r="H1630" s="4" t="s">
        <v>167</v>
      </c>
      <c r="I1630" s="4" t="s">
        <v>2675</v>
      </c>
      <c r="J1630" s="4" t="s">
        <v>143</v>
      </c>
      <c r="K1630" s="4" t="s">
        <v>47</v>
      </c>
      <c r="L1630" s="4" t="s">
        <v>34</v>
      </c>
      <c r="M1630" s="10">
        <v>500000000</v>
      </c>
      <c r="N1630" s="10">
        <v>0</v>
      </c>
      <c r="O1630" s="4" t="s">
        <v>197</v>
      </c>
      <c r="P1630" s="4" t="s">
        <v>37</v>
      </c>
      <c r="Q1630" s="4" t="s">
        <v>695</v>
      </c>
      <c r="R1630" s="4" t="s">
        <v>178</v>
      </c>
      <c r="S1630" s="4" t="s">
        <v>143</v>
      </c>
      <c r="T1630" s="4" t="s">
        <v>4529</v>
      </c>
    </row>
    <row r="1631" spans="1:20" x14ac:dyDescent="0.2">
      <c r="A1631" s="4" t="str">
        <f t="shared" si="25"/>
        <v>GSTXQ 10.500 05/01/2008</v>
      </c>
      <c r="B1631" s="4" t="s">
        <v>47</v>
      </c>
      <c r="C1631" s="4" t="s">
        <v>3872</v>
      </c>
      <c r="D1631" s="4" t="s">
        <v>2303</v>
      </c>
      <c r="E1631" s="4" t="s">
        <v>3873</v>
      </c>
      <c r="F1631" s="9">
        <v>10.5</v>
      </c>
      <c r="G1631" s="4" t="s">
        <v>3854</v>
      </c>
      <c r="H1631" s="4"/>
      <c r="I1631" s="4" t="s">
        <v>1122</v>
      </c>
      <c r="J1631" s="4" t="s">
        <v>143</v>
      </c>
      <c r="K1631" s="4" t="s">
        <v>47</v>
      </c>
      <c r="L1631" s="4" t="s">
        <v>34</v>
      </c>
      <c r="M1631" s="10">
        <v>500000000</v>
      </c>
      <c r="N1631" s="10">
        <v>0</v>
      </c>
      <c r="O1631" s="4" t="s">
        <v>676</v>
      </c>
      <c r="P1631" s="4" t="s">
        <v>37</v>
      </c>
      <c r="Q1631" s="4" t="s">
        <v>38</v>
      </c>
      <c r="R1631" s="4"/>
      <c r="S1631" s="4" t="s">
        <v>143</v>
      </c>
      <c r="T1631" s="4"/>
    </row>
    <row r="1632" spans="1:20" x14ac:dyDescent="0.2">
      <c r="A1632" s="4" t="str">
        <f t="shared" si="25"/>
        <v>SPECFD 13.250 08/15/2003</v>
      </c>
      <c r="B1632" s="4" t="s">
        <v>47</v>
      </c>
      <c r="C1632" s="4" t="s">
        <v>1118</v>
      </c>
      <c r="D1632" s="4" t="s">
        <v>1119</v>
      </c>
      <c r="E1632" s="4" t="s">
        <v>1120</v>
      </c>
      <c r="F1632" s="9">
        <v>13.25</v>
      </c>
      <c r="G1632" s="4" t="s">
        <v>1103</v>
      </c>
      <c r="H1632" s="4"/>
      <c r="I1632" s="4" t="s">
        <v>1122</v>
      </c>
      <c r="J1632" s="4" t="s">
        <v>143</v>
      </c>
      <c r="K1632" s="4" t="s">
        <v>47</v>
      </c>
      <c r="L1632" s="4" t="s">
        <v>34</v>
      </c>
      <c r="M1632" s="10">
        <v>197646000</v>
      </c>
      <c r="N1632" s="10">
        <v>0</v>
      </c>
      <c r="O1632" s="4" t="s">
        <v>409</v>
      </c>
      <c r="P1632" s="4" t="s">
        <v>37</v>
      </c>
      <c r="Q1632" s="4" t="s">
        <v>38</v>
      </c>
      <c r="R1632" s="4"/>
      <c r="S1632" s="4" t="s">
        <v>143</v>
      </c>
      <c r="T1632" s="4"/>
    </row>
    <row r="1633" spans="1:20" x14ac:dyDescent="0.2">
      <c r="A1633" s="4" t="str">
        <f t="shared" si="25"/>
        <v>FBUNZ 10.875 03/01/2009</v>
      </c>
      <c r="B1633" s="4" t="s">
        <v>47</v>
      </c>
      <c r="C1633" s="4" t="s">
        <v>4528</v>
      </c>
      <c r="D1633" s="4" t="s">
        <v>4527</v>
      </c>
      <c r="E1633" s="4" t="s">
        <v>4526</v>
      </c>
      <c r="F1633" s="9">
        <v>10.875</v>
      </c>
      <c r="G1633" s="4" t="s">
        <v>4525</v>
      </c>
      <c r="H1633" s="4" t="s">
        <v>114</v>
      </c>
      <c r="I1633" s="4" t="s">
        <v>2430</v>
      </c>
      <c r="J1633" s="4" t="s">
        <v>143</v>
      </c>
      <c r="K1633" s="4" t="s">
        <v>47</v>
      </c>
      <c r="L1633" s="4" t="s">
        <v>34</v>
      </c>
      <c r="M1633" s="10">
        <v>215000000</v>
      </c>
      <c r="N1633" s="10">
        <v>215000000</v>
      </c>
      <c r="O1633" s="4" t="s">
        <v>1224</v>
      </c>
      <c r="P1633" s="4" t="s">
        <v>37</v>
      </c>
      <c r="Q1633" s="4" t="s">
        <v>38</v>
      </c>
      <c r="R1633" s="4" t="s">
        <v>178</v>
      </c>
      <c r="S1633" s="4" t="s">
        <v>143</v>
      </c>
      <c r="T1633" s="4"/>
    </row>
    <row r="1634" spans="1:20" x14ac:dyDescent="0.2">
      <c r="A1634" s="4" t="str">
        <f t="shared" si="25"/>
        <v>LNKE 11.000 10/01/2009</v>
      </c>
      <c r="B1634" s="4" t="s">
        <v>47</v>
      </c>
      <c r="C1634" s="4" t="s">
        <v>4524</v>
      </c>
      <c r="D1634" s="4" t="s">
        <v>4523</v>
      </c>
      <c r="E1634" s="4" t="s">
        <v>4522</v>
      </c>
      <c r="F1634" s="9">
        <v>11</v>
      </c>
      <c r="G1634" s="4" t="s">
        <v>4518</v>
      </c>
      <c r="H1634" s="4"/>
      <c r="I1634" s="4" t="s">
        <v>2430</v>
      </c>
      <c r="J1634" s="4" t="s">
        <v>143</v>
      </c>
      <c r="K1634" s="4" t="s">
        <v>47</v>
      </c>
      <c r="L1634" s="4" t="s">
        <v>34</v>
      </c>
      <c r="M1634" s="10">
        <v>235000000</v>
      </c>
      <c r="N1634" s="10">
        <v>0</v>
      </c>
      <c r="O1634" s="4" t="s">
        <v>93</v>
      </c>
      <c r="P1634" s="4" t="s">
        <v>37</v>
      </c>
      <c r="Q1634" s="4" t="s">
        <v>38</v>
      </c>
      <c r="R1634" s="4" t="s">
        <v>178</v>
      </c>
      <c r="S1634" s="4" t="s">
        <v>143</v>
      </c>
      <c r="T1634" s="4" t="s">
        <v>4521</v>
      </c>
    </row>
    <row r="1635" spans="1:20" x14ac:dyDescent="0.2">
      <c r="A1635" s="4" t="str">
        <f t="shared" si="25"/>
        <v>ELNK 4.500 05/15/2006</v>
      </c>
      <c r="B1635" s="4" t="s">
        <v>47</v>
      </c>
      <c r="C1635" s="4" t="s">
        <v>2500</v>
      </c>
      <c r="D1635" s="4" t="s">
        <v>2501</v>
      </c>
      <c r="E1635" s="4" t="s">
        <v>2502</v>
      </c>
      <c r="F1635" s="9">
        <v>4.5</v>
      </c>
      <c r="G1635" s="4" t="s">
        <v>2504</v>
      </c>
      <c r="H1635" s="4"/>
      <c r="I1635" s="4" t="s">
        <v>2430</v>
      </c>
      <c r="J1635" s="4" t="s">
        <v>143</v>
      </c>
      <c r="K1635" s="4" t="s">
        <v>330</v>
      </c>
      <c r="L1635" s="4" t="s">
        <v>34</v>
      </c>
      <c r="M1635" s="10">
        <v>100000000</v>
      </c>
      <c r="N1635" s="10">
        <v>0</v>
      </c>
      <c r="O1635" s="4" t="s">
        <v>82</v>
      </c>
      <c r="P1635" s="4" t="s">
        <v>37</v>
      </c>
      <c r="Q1635" s="4" t="s">
        <v>38</v>
      </c>
      <c r="R1635" s="4" t="s">
        <v>178</v>
      </c>
      <c r="S1635" s="4" t="s">
        <v>143</v>
      </c>
      <c r="T1635" s="4"/>
    </row>
    <row r="1636" spans="1:20" x14ac:dyDescent="0.2">
      <c r="A1636" s="4" t="str">
        <f t="shared" si="25"/>
        <v>AMERIS 12.000 09/15/2006</v>
      </c>
      <c r="B1636" s="4" t="s">
        <v>47</v>
      </c>
      <c r="C1636" s="4" t="s">
        <v>2677</v>
      </c>
      <c r="D1636" s="4" t="s">
        <v>2678</v>
      </c>
      <c r="E1636" s="4" t="s">
        <v>2679</v>
      </c>
      <c r="F1636" s="9">
        <v>12</v>
      </c>
      <c r="G1636" s="4" t="s">
        <v>2674</v>
      </c>
      <c r="H1636" s="4" t="s">
        <v>167</v>
      </c>
      <c r="I1636" s="4" t="s">
        <v>2430</v>
      </c>
      <c r="J1636" s="4" t="s">
        <v>143</v>
      </c>
      <c r="K1636" s="4" t="s">
        <v>47</v>
      </c>
      <c r="L1636" s="4" t="s">
        <v>34</v>
      </c>
      <c r="M1636" s="10">
        <v>205000000</v>
      </c>
      <c r="N1636" s="10">
        <v>0</v>
      </c>
      <c r="O1636" s="4" t="s">
        <v>676</v>
      </c>
      <c r="P1636" s="4" t="s">
        <v>37</v>
      </c>
      <c r="Q1636" s="4" t="s">
        <v>38</v>
      </c>
      <c r="R1636" s="4" t="s">
        <v>178</v>
      </c>
      <c r="S1636" s="4" t="s">
        <v>143</v>
      </c>
      <c r="T1636" s="4" t="s">
        <v>4331</v>
      </c>
    </row>
    <row r="1637" spans="1:20" x14ac:dyDescent="0.2">
      <c r="A1637" s="4" t="str">
        <f t="shared" si="25"/>
        <v>AMERIS 12.000 09/15/2006</v>
      </c>
      <c r="B1637" s="4" t="s">
        <v>47</v>
      </c>
      <c r="C1637" s="4" t="s">
        <v>2681</v>
      </c>
      <c r="D1637" s="4" t="s">
        <v>2678</v>
      </c>
      <c r="E1637" s="4" t="s">
        <v>2679</v>
      </c>
      <c r="F1637" s="9">
        <v>12</v>
      </c>
      <c r="G1637" s="4" t="s">
        <v>2674</v>
      </c>
      <c r="H1637" s="4" t="s">
        <v>162</v>
      </c>
      <c r="I1637" s="4" t="s">
        <v>2430</v>
      </c>
      <c r="J1637" s="4" t="s">
        <v>143</v>
      </c>
      <c r="K1637" s="4" t="s">
        <v>47</v>
      </c>
      <c r="L1637" s="4" t="s">
        <v>34</v>
      </c>
      <c r="M1637" s="10">
        <v>205000000</v>
      </c>
      <c r="N1637" s="10">
        <v>0</v>
      </c>
      <c r="O1637" s="4" t="s">
        <v>676</v>
      </c>
      <c r="P1637" s="4" t="s">
        <v>37</v>
      </c>
      <c r="Q1637" s="4" t="s">
        <v>38</v>
      </c>
      <c r="R1637" s="4" t="s">
        <v>178</v>
      </c>
      <c r="S1637" s="4" t="s">
        <v>143</v>
      </c>
      <c r="T1637" s="4" t="s">
        <v>4331</v>
      </c>
    </row>
    <row r="1638" spans="1:20" x14ac:dyDescent="0.2">
      <c r="A1638" s="4" t="str">
        <f t="shared" si="25"/>
        <v>CLACAB 9.875 08/01/2008</v>
      </c>
      <c r="B1638" s="4" t="s">
        <v>47</v>
      </c>
      <c r="C1638" s="4" t="s">
        <v>4520</v>
      </c>
      <c r="D1638" s="4" t="s">
        <v>4360</v>
      </c>
      <c r="E1638" s="4" t="s">
        <v>4359</v>
      </c>
      <c r="F1638" s="9">
        <v>9.875</v>
      </c>
      <c r="G1638" s="4" t="s">
        <v>4187</v>
      </c>
      <c r="H1638" s="4"/>
      <c r="I1638" s="4" t="s">
        <v>534</v>
      </c>
      <c r="J1638" s="4" t="s">
        <v>143</v>
      </c>
      <c r="K1638" s="4" t="s">
        <v>47</v>
      </c>
      <c r="L1638" s="4" t="s">
        <v>34</v>
      </c>
      <c r="M1638" s="10">
        <v>125000000</v>
      </c>
      <c r="N1638" s="10">
        <v>0</v>
      </c>
      <c r="O1638" s="4" t="s">
        <v>93</v>
      </c>
      <c r="P1638" s="4" t="s">
        <v>37</v>
      </c>
      <c r="Q1638" s="4" t="s">
        <v>38</v>
      </c>
      <c r="R1638" s="4" t="s">
        <v>178</v>
      </c>
      <c r="S1638" s="4" t="s">
        <v>143</v>
      </c>
      <c r="T1638" s="4"/>
    </row>
    <row r="1639" spans="1:20" x14ac:dyDescent="0.2">
      <c r="A1639" s="4" t="str">
        <f t="shared" si="25"/>
        <v>LVLT 10.700 10/01/2007</v>
      </c>
      <c r="B1639" s="4" t="s">
        <v>47</v>
      </c>
      <c r="C1639" s="4" t="s">
        <v>3200</v>
      </c>
      <c r="D1639" s="4" t="s">
        <v>972</v>
      </c>
      <c r="E1639" s="4" t="s">
        <v>3201</v>
      </c>
      <c r="F1639" s="9">
        <v>10.7</v>
      </c>
      <c r="G1639" s="4" t="s">
        <v>3194</v>
      </c>
      <c r="H1639" s="4"/>
      <c r="I1639" s="4" t="s">
        <v>3203</v>
      </c>
      <c r="J1639" s="4" t="s">
        <v>143</v>
      </c>
      <c r="K1639" s="4" t="s">
        <v>47</v>
      </c>
      <c r="L1639" s="4" t="s">
        <v>34</v>
      </c>
      <c r="M1639" s="10">
        <v>500000000</v>
      </c>
      <c r="N1639" s="10">
        <v>0</v>
      </c>
      <c r="O1639" s="4" t="s">
        <v>509</v>
      </c>
      <c r="P1639" s="4" t="s">
        <v>37</v>
      </c>
      <c r="Q1639" s="4" t="s">
        <v>38</v>
      </c>
      <c r="R1639" s="4" t="s">
        <v>178</v>
      </c>
      <c r="S1639" s="4" t="s">
        <v>143</v>
      </c>
      <c r="T1639" s="4" t="s">
        <v>4214</v>
      </c>
    </row>
    <row r="1640" spans="1:20" x14ac:dyDescent="0.2">
      <c r="A1640" s="4" t="str">
        <f t="shared" si="25"/>
        <v>LVLT 10.875 10/01/2009</v>
      </c>
      <c r="B1640" s="4" t="s">
        <v>47</v>
      </c>
      <c r="C1640" s="4" t="s">
        <v>4519</v>
      </c>
      <c r="D1640" s="4" t="s">
        <v>972</v>
      </c>
      <c r="E1640" s="4" t="s">
        <v>3201</v>
      </c>
      <c r="F1640" s="9">
        <v>10.875</v>
      </c>
      <c r="G1640" s="4" t="s">
        <v>4518</v>
      </c>
      <c r="H1640" s="4"/>
      <c r="I1640" s="4" t="s">
        <v>3203</v>
      </c>
      <c r="J1640" s="4" t="s">
        <v>143</v>
      </c>
      <c r="K1640" s="4" t="s">
        <v>47</v>
      </c>
      <c r="L1640" s="4" t="s">
        <v>34</v>
      </c>
      <c r="M1640" s="10">
        <v>1500000000</v>
      </c>
      <c r="N1640" s="10">
        <v>0</v>
      </c>
      <c r="O1640" s="4" t="s">
        <v>509</v>
      </c>
      <c r="P1640" s="4" t="s">
        <v>37</v>
      </c>
      <c r="Q1640" s="4" t="s">
        <v>38</v>
      </c>
      <c r="R1640" s="4" t="s">
        <v>178</v>
      </c>
      <c r="S1640" s="4" t="s">
        <v>143</v>
      </c>
      <c r="T1640" s="4" t="s">
        <v>4214</v>
      </c>
    </row>
    <row r="1641" spans="1:20" x14ac:dyDescent="0.2">
      <c r="A1641" s="4" t="str">
        <f t="shared" si="25"/>
        <v>CHTR 9.920 04/01/2011</v>
      </c>
      <c r="B1641" s="4" t="s">
        <v>47</v>
      </c>
      <c r="C1641" s="4" t="s">
        <v>4517</v>
      </c>
      <c r="D1641" s="4" t="s">
        <v>4008</v>
      </c>
      <c r="E1641" s="4" t="s">
        <v>4007</v>
      </c>
      <c r="F1641" s="9">
        <v>9.92</v>
      </c>
      <c r="G1641" s="4" t="s">
        <v>4201</v>
      </c>
      <c r="H1641" s="4"/>
      <c r="I1641" s="4" t="s">
        <v>4516</v>
      </c>
      <c r="J1641" s="4" t="s">
        <v>143</v>
      </c>
      <c r="K1641" s="4" t="s">
        <v>47</v>
      </c>
      <c r="L1641" s="4" t="s">
        <v>34</v>
      </c>
      <c r="M1641" s="10">
        <v>1475000000</v>
      </c>
      <c r="N1641" s="10">
        <v>0</v>
      </c>
      <c r="O1641" s="4" t="s">
        <v>175</v>
      </c>
      <c r="P1641" s="4" t="s">
        <v>37</v>
      </c>
      <c r="Q1641" s="4" t="s">
        <v>38</v>
      </c>
      <c r="R1641" s="4" t="s">
        <v>178</v>
      </c>
      <c r="S1641" s="4" t="s">
        <v>143</v>
      </c>
      <c r="T1641" s="4"/>
    </row>
    <row r="1642" spans="1:20" x14ac:dyDescent="0.2">
      <c r="A1642" s="4" t="str">
        <f t="shared" si="25"/>
        <v>DOM 12.000 07/01/2004</v>
      </c>
      <c r="B1642" s="4" t="s">
        <v>47</v>
      </c>
      <c r="C1642" s="4" t="s">
        <v>1515</v>
      </c>
      <c r="D1642" s="4" t="s">
        <v>1381</v>
      </c>
      <c r="E1642" s="4" t="s">
        <v>1382</v>
      </c>
      <c r="F1642" s="9">
        <v>12</v>
      </c>
      <c r="G1642" s="4" t="s">
        <v>1507</v>
      </c>
      <c r="H1642" s="4"/>
      <c r="I1642" s="4" t="s">
        <v>1516</v>
      </c>
      <c r="J1642" s="4" t="s">
        <v>143</v>
      </c>
      <c r="K1642" s="4" t="s">
        <v>47</v>
      </c>
      <c r="L1642" s="4" t="s">
        <v>34</v>
      </c>
      <c r="M1642" s="10">
        <v>160000000</v>
      </c>
      <c r="N1642" s="10">
        <v>0</v>
      </c>
      <c r="O1642" s="4" t="s">
        <v>93</v>
      </c>
      <c r="P1642" s="4" t="s">
        <v>37</v>
      </c>
      <c r="Q1642" s="4" t="s">
        <v>695</v>
      </c>
      <c r="R1642" s="4" t="s">
        <v>178</v>
      </c>
      <c r="S1642" s="4" t="s">
        <v>143</v>
      </c>
      <c r="T1642" s="4"/>
    </row>
    <row r="1643" spans="1:20" x14ac:dyDescent="0.2">
      <c r="A1643" s="4" t="str">
        <f t="shared" si="25"/>
        <v>CLACAB 9.375 08/01/2009</v>
      </c>
      <c r="B1643" s="4" t="s">
        <v>47</v>
      </c>
      <c r="C1643" s="4" t="s">
        <v>4515</v>
      </c>
      <c r="D1643" s="4" t="s">
        <v>4360</v>
      </c>
      <c r="E1643" s="4" t="s">
        <v>4359</v>
      </c>
      <c r="F1643" s="9">
        <v>9.375</v>
      </c>
      <c r="G1643" s="4" t="s">
        <v>4411</v>
      </c>
      <c r="H1643" s="4" t="s">
        <v>114</v>
      </c>
      <c r="I1643" s="4" t="s">
        <v>4512</v>
      </c>
      <c r="J1643" s="4" t="s">
        <v>143</v>
      </c>
      <c r="K1643" s="4" t="s">
        <v>47</v>
      </c>
      <c r="L1643" s="4" t="s">
        <v>34</v>
      </c>
      <c r="M1643" s="10">
        <v>150000000</v>
      </c>
      <c r="N1643" s="10">
        <v>0</v>
      </c>
      <c r="O1643" s="4" t="s">
        <v>93</v>
      </c>
      <c r="P1643" s="4" t="s">
        <v>37</v>
      </c>
      <c r="Q1643" s="4" t="s">
        <v>38</v>
      </c>
      <c r="R1643" s="4" t="s">
        <v>178</v>
      </c>
      <c r="S1643" s="4" t="s">
        <v>143</v>
      </c>
      <c r="T1643" s="4"/>
    </row>
    <row r="1644" spans="1:20" x14ac:dyDescent="0.2">
      <c r="A1644" s="4" t="str">
        <f t="shared" si="25"/>
        <v>RTHMQ 12.750 04/15/2009</v>
      </c>
      <c r="B1644" s="4" t="s">
        <v>47</v>
      </c>
      <c r="C1644" s="4" t="s">
        <v>4514</v>
      </c>
      <c r="D1644" s="4" t="s">
        <v>3921</v>
      </c>
      <c r="E1644" s="4" t="s">
        <v>3922</v>
      </c>
      <c r="F1644" s="9">
        <v>12.75</v>
      </c>
      <c r="G1644" s="4" t="s">
        <v>4513</v>
      </c>
      <c r="H1644" s="4"/>
      <c r="I1644" s="4" t="s">
        <v>4512</v>
      </c>
      <c r="J1644" s="4" t="s">
        <v>143</v>
      </c>
      <c r="K1644" s="4" t="s">
        <v>47</v>
      </c>
      <c r="L1644" s="4" t="s">
        <v>34</v>
      </c>
      <c r="M1644" s="10">
        <v>325000000</v>
      </c>
      <c r="N1644" s="10">
        <v>0</v>
      </c>
      <c r="O1644" s="4" t="s">
        <v>509</v>
      </c>
      <c r="P1644" s="4" t="s">
        <v>37</v>
      </c>
      <c r="Q1644" s="4" t="s">
        <v>38</v>
      </c>
      <c r="R1644" s="4" t="s">
        <v>178</v>
      </c>
      <c r="S1644" s="4" t="s">
        <v>143</v>
      </c>
      <c r="T1644" s="4"/>
    </row>
    <row r="1645" spans="1:20" x14ac:dyDescent="0.2">
      <c r="A1645" s="4" t="str">
        <f t="shared" si="25"/>
        <v>ITXG 11.250 04/01/2009</v>
      </c>
      <c r="B1645" s="4" t="s">
        <v>47</v>
      </c>
      <c r="C1645" s="4" t="s">
        <v>4511</v>
      </c>
      <c r="D1645" s="4" t="s">
        <v>4510</v>
      </c>
      <c r="E1645" s="4" t="s">
        <v>4509</v>
      </c>
      <c r="F1645" s="9">
        <v>11.25</v>
      </c>
      <c r="G1645" s="4" t="s">
        <v>4062</v>
      </c>
      <c r="H1645" s="4" t="s">
        <v>114</v>
      </c>
      <c r="I1645" s="4" t="s">
        <v>4508</v>
      </c>
      <c r="J1645" s="4" t="s">
        <v>143</v>
      </c>
      <c r="K1645" s="4" t="s">
        <v>47</v>
      </c>
      <c r="L1645" s="4" t="s">
        <v>34</v>
      </c>
      <c r="M1645" s="10">
        <v>225000000</v>
      </c>
      <c r="N1645" s="10">
        <v>0</v>
      </c>
      <c r="O1645" s="4" t="s">
        <v>93</v>
      </c>
      <c r="P1645" s="4" t="s">
        <v>37</v>
      </c>
      <c r="Q1645" s="4" t="s">
        <v>38</v>
      </c>
      <c r="R1645" s="4" t="s">
        <v>178</v>
      </c>
      <c r="S1645" s="4" t="s">
        <v>143</v>
      </c>
      <c r="T1645" s="4"/>
    </row>
    <row r="1646" spans="1:20" x14ac:dyDescent="0.2">
      <c r="A1646" s="4" t="str">
        <f t="shared" si="25"/>
        <v>CNCEQ 8.500 10/15/2002</v>
      </c>
      <c r="B1646" s="4" t="s">
        <v>47</v>
      </c>
      <c r="C1646" s="4" t="s">
        <v>819</v>
      </c>
      <c r="D1646" s="4" t="s">
        <v>820</v>
      </c>
      <c r="E1646" s="4" t="s">
        <v>821</v>
      </c>
      <c r="F1646" s="9">
        <v>8.5</v>
      </c>
      <c r="G1646" s="4" t="s">
        <v>817</v>
      </c>
      <c r="H1646" s="4"/>
      <c r="I1646" s="4" t="s">
        <v>823</v>
      </c>
      <c r="J1646" s="4" t="s">
        <v>143</v>
      </c>
      <c r="K1646" s="4" t="s">
        <v>47</v>
      </c>
      <c r="L1646" s="4" t="s">
        <v>34</v>
      </c>
      <c r="M1646" s="10">
        <v>450000000</v>
      </c>
      <c r="N1646" s="10">
        <v>0</v>
      </c>
      <c r="O1646" s="4" t="s">
        <v>175</v>
      </c>
      <c r="P1646" s="4" t="s">
        <v>37</v>
      </c>
      <c r="Q1646" s="4" t="s">
        <v>38</v>
      </c>
      <c r="R1646" s="4" t="s">
        <v>178</v>
      </c>
      <c r="S1646" s="4" t="s">
        <v>143</v>
      </c>
      <c r="T1646" s="4" t="s">
        <v>4507</v>
      </c>
    </row>
    <row r="1647" spans="1:20" x14ac:dyDescent="0.2">
      <c r="A1647" s="4" t="str">
        <f t="shared" si="25"/>
        <v>CNCEQ 9.000 10/15/2006</v>
      </c>
      <c r="B1647" s="4" t="s">
        <v>47</v>
      </c>
      <c r="C1647" s="4" t="s">
        <v>2729</v>
      </c>
      <c r="D1647" s="4" t="s">
        <v>820</v>
      </c>
      <c r="E1647" s="4" t="s">
        <v>821</v>
      </c>
      <c r="F1647" s="9">
        <v>9</v>
      </c>
      <c r="G1647" s="4" t="s">
        <v>2708</v>
      </c>
      <c r="H1647" s="4"/>
      <c r="I1647" s="4" t="s">
        <v>823</v>
      </c>
      <c r="J1647" s="4" t="s">
        <v>143</v>
      </c>
      <c r="K1647" s="4" t="s">
        <v>47</v>
      </c>
      <c r="L1647" s="4" t="s">
        <v>34</v>
      </c>
      <c r="M1647" s="10">
        <v>550000000</v>
      </c>
      <c r="N1647" s="10">
        <v>0</v>
      </c>
      <c r="O1647" s="4" t="s">
        <v>175</v>
      </c>
      <c r="P1647" s="4" t="s">
        <v>37</v>
      </c>
      <c r="Q1647" s="4" t="s">
        <v>38</v>
      </c>
      <c r="R1647" s="4" t="s">
        <v>178</v>
      </c>
      <c r="S1647" s="4" t="s">
        <v>143</v>
      </c>
      <c r="T1647" s="4" t="s">
        <v>4507</v>
      </c>
    </row>
    <row r="1648" spans="1:20" x14ac:dyDescent="0.2">
      <c r="A1648" s="4" t="str">
        <f t="shared" si="25"/>
        <v>MUZK 9.875 03/15/2009</v>
      </c>
      <c r="B1648" s="4" t="s">
        <v>47</v>
      </c>
      <c r="C1648" s="4" t="s">
        <v>4506</v>
      </c>
      <c r="D1648" s="4" t="s">
        <v>4505</v>
      </c>
      <c r="E1648" s="4" t="s">
        <v>4504</v>
      </c>
      <c r="F1648" s="9">
        <v>9.875</v>
      </c>
      <c r="G1648" s="4" t="s">
        <v>4363</v>
      </c>
      <c r="H1648" s="4"/>
      <c r="I1648" s="4" t="s">
        <v>217</v>
      </c>
      <c r="J1648" s="4" t="s">
        <v>143</v>
      </c>
      <c r="K1648" s="4" t="s">
        <v>47</v>
      </c>
      <c r="L1648" s="4" t="s">
        <v>34</v>
      </c>
      <c r="M1648" s="10">
        <v>115000000</v>
      </c>
      <c r="N1648" s="10">
        <v>0</v>
      </c>
      <c r="O1648" s="4" t="s">
        <v>93</v>
      </c>
      <c r="P1648" s="4" t="s">
        <v>37</v>
      </c>
      <c r="Q1648" s="4" t="s">
        <v>38</v>
      </c>
      <c r="R1648" s="4" t="s">
        <v>178</v>
      </c>
      <c r="S1648" s="4" t="s">
        <v>143</v>
      </c>
      <c r="T1648" s="4"/>
    </row>
    <row r="1649" spans="1:20" x14ac:dyDescent="0.2">
      <c r="A1649" s="4" t="str">
        <f t="shared" si="25"/>
        <v>TELONE 13.000 05/15/2009</v>
      </c>
      <c r="B1649" s="4" t="s">
        <v>47</v>
      </c>
      <c r="C1649" s="4" t="s">
        <v>4503</v>
      </c>
      <c r="D1649" s="4" t="s">
        <v>4502</v>
      </c>
      <c r="E1649" s="4" t="s">
        <v>4501</v>
      </c>
      <c r="F1649" s="9">
        <v>13</v>
      </c>
      <c r="G1649" s="4" t="s">
        <v>4436</v>
      </c>
      <c r="H1649" s="4"/>
      <c r="I1649" s="4" t="s">
        <v>1231</v>
      </c>
      <c r="J1649" s="4" t="s">
        <v>143</v>
      </c>
      <c r="K1649" s="4" t="s">
        <v>47</v>
      </c>
      <c r="L1649" s="4" t="s">
        <v>34</v>
      </c>
      <c r="M1649" s="10">
        <v>150000000</v>
      </c>
      <c r="N1649" s="10">
        <v>0</v>
      </c>
      <c r="O1649" s="4" t="s">
        <v>175</v>
      </c>
      <c r="P1649" s="4" t="s">
        <v>37</v>
      </c>
      <c r="Q1649" s="4" t="s">
        <v>137</v>
      </c>
      <c r="R1649" s="4" t="s">
        <v>178</v>
      </c>
      <c r="S1649" s="4" t="s">
        <v>143</v>
      </c>
      <c r="T1649" s="4"/>
    </row>
    <row r="1650" spans="1:20" x14ac:dyDescent="0.2">
      <c r="A1650" s="4" t="str">
        <f t="shared" si="25"/>
        <v>PSIINC 11.000 08/01/2009</v>
      </c>
      <c r="B1650" s="4" t="s">
        <v>47</v>
      </c>
      <c r="C1650" s="4" t="s">
        <v>4500</v>
      </c>
      <c r="D1650" s="4" t="s">
        <v>1854</v>
      </c>
      <c r="E1650" s="4" t="s">
        <v>1855</v>
      </c>
      <c r="F1650" s="9">
        <v>11</v>
      </c>
      <c r="G1650" s="4" t="s">
        <v>4411</v>
      </c>
      <c r="H1650" s="4"/>
      <c r="I1650" s="4" t="s">
        <v>4499</v>
      </c>
      <c r="J1650" s="4" t="s">
        <v>143</v>
      </c>
      <c r="K1650" s="4" t="s">
        <v>47</v>
      </c>
      <c r="L1650" s="4" t="s">
        <v>34</v>
      </c>
      <c r="M1650" s="10">
        <v>1050000000</v>
      </c>
      <c r="N1650" s="10">
        <v>902026625</v>
      </c>
      <c r="O1650" s="4" t="s">
        <v>175</v>
      </c>
      <c r="P1650" s="4" t="s">
        <v>37</v>
      </c>
      <c r="Q1650" s="4" t="s">
        <v>38</v>
      </c>
      <c r="R1650" s="4" t="s">
        <v>178</v>
      </c>
      <c r="S1650" s="4" t="s">
        <v>143</v>
      </c>
      <c r="T1650" s="4"/>
    </row>
    <row r="1651" spans="1:20" x14ac:dyDescent="0.2">
      <c r="A1651" s="4" t="str">
        <f t="shared" si="25"/>
        <v>STXXQ 12.375 07/15/2006</v>
      </c>
      <c r="B1651" s="4" t="s">
        <v>47</v>
      </c>
      <c r="C1651" s="4" t="s">
        <v>2598</v>
      </c>
      <c r="D1651" s="4" t="s">
        <v>2599</v>
      </c>
      <c r="E1651" s="4" t="s">
        <v>2600</v>
      </c>
      <c r="F1651" s="9">
        <v>12.375</v>
      </c>
      <c r="G1651" s="4" t="s">
        <v>2579</v>
      </c>
      <c r="H1651" s="4" t="s">
        <v>114</v>
      </c>
      <c r="I1651" s="4" t="s">
        <v>224</v>
      </c>
      <c r="J1651" s="4" t="s">
        <v>143</v>
      </c>
      <c r="K1651" s="4" t="s">
        <v>47</v>
      </c>
      <c r="L1651" s="4" t="s">
        <v>34</v>
      </c>
      <c r="M1651" s="10">
        <v>295000000</v>
      </c>
      <c r="N1651" s="10">
        <v>0</v>
      </c>
      <c r="O1651" s="4" t="s">
        <v>93</v>
      </c>
      <c r="P1651" s="4" t="s">
        <v>37</v>
      </c>
      <c r="Q1651" s="4" t="s">
        <v>38</v>
      </c>
      <c r="R1651" s="4" t="s">
        <v>178</v>
      </c>
      <c r="S1651" s="4" t="s">
        <v>143</v>
      </c>
      <c r="T1651" s="4"/>
    </row>
    <row r="1652" spans="1:20" x14ac:dyDescent="0.2">
      <c r="A1652" s="4" t="str">
        <f t="shared" si="25"/>
        <v>TIWCN 14.000 05/15/2009</v>
      </c>
      <c r="B1652" s="4" t="s">
        <v>47</v>
      </c>
      <c r="C1652" s="4" t="s">
        <v>4498</v>
      </c>
      <c r="D1652" s="4" t="s">
        <v>4497</v>
      </c>
      <c r="E1652" s="4" t="s">
        <v>4496</v>
      </c>
      <c r="F1652" s="9">
        <v>14</v>
      </c>
      <c r="G1652" s="4" t="s">
        <v>4436</v>
      </c>
      <c r="H1652" s="4" t="s">
        <v>114</v>
      </c>
      <c r="I1652" s="4" t="s">
        <v>224</v>
      </c>
      <c r="J1652" s="4" t="s">
        <v>143</v>
      </c>
      <c r="K1652" s="4" t="s">
        <v>47</v>
      </c>
      <c r="L1652" s="4" t="s">
        <v>34</v>
      </c>
      <c r="M1652" s="10">
        <v>295000000</v>
      </c>
      <c r="N1652" s="10">
        <v>0</v>
      </c>
      <c r="O1652" s="4" t="s">
        <v>493</v>
      </c>
      <c r="P1652" s="4" t="s">
        <v>37</v>
      </c>
      <c r="Q1652" s="4" t="s">
        <v>1687</v>
      </c>
      <c r="R1652" s="4" t="s">
        <v>178</v>
      </c>
      <c r="S1652" s="4" t="s">
        <v>143</v>
      </c>
      <c r="T1652" s="4"/>
    </row>
    <row r="1653" spans="1:20" x14ac:dyDescent="0.2">
      <c r="A1653" s="4" t="str">
        <f t="shared" si="25"/>
        <v>NRG 8.000 11/01/2003</v>
      </c>
      <c r="B1653" s="4" t="s">
        <v>47</v>
      </c>
      <c r="C1653" s="4" t="s">
        <v>1225</v>
      </c>
      <c r="D1653" s="4" t="s">
        <v>1226</v>
      </c>
      <c r="E1653" s="4" t="s">
        <v>1227</v>
      </c>
      <c r="F1653" s="9">
        <v>8</v>
      </c>
      <c r="G1653" s="4" t="s">
        <v>1206</v>
      </c>
      <c r="H1653" s="4"/>
      <c r="I1653" s="4" t="s">
        <v>1229</v>
      </c>
      <c r="J1653" s="4" t="s">
        <v>143</v>
      </c>
      <c r="K1653" s="4" t="s">
        <v>227</v>
      </c>
      <c r="L1653" s="4" t="s">
        <v>34</v>
      </c>
      <c r="M1653" s="10">
        <v>240000000</v>
      </c>
      <c r="N1653" s="10">
        <v>0</v>
      </c>
      <c r="O1653" s="4" t="s">
        <v>186</v>
      </c>
      <c r="P1653" s="4" t="s">
        <v>37</v>
      </c>
      <c r="Q1653" s="4" t="s">
        <v>38</v>
      </c>
      <c r="R1653" s="4" t="s">
        <v>178</v>
      </c>
      <c r="S1653" s="4" t="s">
        <v>143</v>
      </c>
      <c r="T1653" s="4" t="s">
        <v>3981</v>
      </c>
    </row>
    <row r="1654" spans="1:20" x14ac:dyDescent="0.2">
      <c r="A1654" s="4" t="str">
        <f t="shared" si="25"/>
        <v>CPTFP 14.000 02/15/2009</v>
      </c>
      <c r="B1654" s="4" t="s">
        <v>47</v>
      </c>
      <c r="C1654" s="4" t="s">
        <v>4495</v>
      </c>
      <c r="D1654" s="4" t="s">
        <v>4494</v>
      </c>
      <c r="E1654" s="4" t="s">
        <v>4493</v>
      </c>
      <c r="F1654" s="9">
        <v>14</v>
      </c>
      <c r="G1654" s="4" t="s">
        <v>4492</v>
      </c>
      <c r="H1654" s="4" t="s">
        <v>114</v>
      </c>
      <c r="I1654" s="4" t="s">
        <v>4491</v>
      </c>
      <c r="J1654" s="4" t="s">
        <v>143</v>
      </c>
      <c r="K1654" s="4" t="s">
        <v>47</v>
      </c>
      <c r="L1654" s="4" t="s">
        <v>34</v>
      </c>
      <c r="M1654" s="10">
        <v>147500000</v>
      </c>
      <c r="N1654" s="10">
        <v>0</v>
      </c>
      <c r="O1654" s="4" t="s">
        <v>93</v>
      </c>
      <c r="P1654" s="4" t="s">
        <v>37</v>
      </c>
      <c r="Q1654" s="4" t="s">
        <v>137</v>
      </c>
      <c r="R1654" s="4" t="s">
        <v>178</v>
      </c>
      <c r="S1654" s="4" t="s">
        <v>143</v>
      </c>
      <c r="T1654" s="4"/>
    </row>
    <row r="1655" spans="1:20" x14ac:dyDescent="0.2">
      <c r="A1655" s="4" t="str">
        <f t="shared" si="25"/>
        <v>TTCHIN 10.625 05/01/2009</v>
      </c>
      <c r="B1655" s="4" t="s">
        <v>47</v>
      </c>
      <c r="C1655" s="4" t="s">
        <v>4490</v>
      </c>
      <c r="D1655" s="4" t="s">
        <v>4489</v>
      </c>
      <c r="E1655" s="4" t="s">
        <v>4488</v>
      </c>
      <c r="F1655" s="9">
        <v>10.625</v>
      </c>
      <c r="G1655" s="4" t="s">
        <v>4076</v>
      </c>
      <c r="H1655" s="4"/>
      <c r="I1655" s="4" t="s">
        <v>1736</v>
      </c>
      <c r="J1655" s="4" t="s">
        <v>143</v>
      </c>
      <c r="K1655" s="4" t="s">
        <v>47</v>
      </c>
      <c r="L1655" s="4" t="s">
        <v>34</v>
      </c>
      <c r="M1655" s="10">
        <v>100000000</v>
      </c>
      <c r="N1655" s="10">
        <v>0</v>
      </c>
      <c r="O1655" s="4" t="s">
        <v>409</v>
      </c>
      <c r="P1655" s="4" t="s">
        <v>37</v>
      </c>
      <c r="Q1655" s="4" t="s">
        <v>38</v>
      </c>
      <c r="R1655" s="4" t="s">
        <v>178</v>
      </c>
      <c r="S1655" s="4" t="s">
        <v>143</v>
      </c>
      <c r="T1655" s="4"/>
    </row>
    <row r="1656" spans="1:20" x14ac:dyDescent="0.2">
      <c r="A1656" s="4" t="str">
        <f t="shared" si="25"/>
        <v>MOTCOA 11.250 05/01/2009</v>
      </c>
      <c r="B1656" s="4" t="s">
        <v>47</v>
      </c>
      <c r="C1656" s="4" t="s">
        <v>4487</v>
      </c>
      <c r="D1656" s="4" t="s">
        <v>4486</v>
      </c>
      <c r="E1656" s="4" t="s">
        <v>4485</v>
      </c>
      <c r="F1656" s="9">
        <v>11.25</v>
      </c>
      <c r="G1656" s="4" t="s">
        <v>4076</v>
      </c>
      <c r="H1656" s="4"/>
      <c r="I1656" s="4" t="s">
        <v>1736</v>
      </c>
      <c r="J1656" s="4" t="s">
        <v>143</v>
      </c>
      <c r="K1656" s="4" t="s">
        <v>47</v>
      </c>
      <c r="L1656" s="4" t="s">
        <v>34</v>
      </c>
      <c r="M1656" s="10">
        <v>152250000</v>
      </c>
      <c r="N1656" s="10">
        <v>0</v>
      </c>
      <c r="O1656" s="4" t="s">
        <v>93</v>
      </c>
      <c r="P1656" s="4" t="s">
        <v>37</v>
      </c>
      <c r="Q1656" s="4" t="s">
        <v>38</v>
      </c>
      <c r="R1656" s="4" t="s">
        <v>178</v>
      </c>
      <c r="S1656" s="4" t="s">
        <v>143</v>
      </c>
      <c r="T1656" s="4"/>
    </row>
    <row r="1657" spans="1:20" x14ac:dyDescent="0.2">
      <c r="A1657" s="4" t="str">
        <f t="shared" si="25"/>
        <v>MFNXQ 10.000 12/15/2009</v>
      </c>
      <c r="B1657" s="4" t="s">
        <v>47</v>
      </c>
      <c r="C1657" s="4" t="s">
        <v>4484</v>
      </c>
      <c r="D1657" s="4" t="s">
        <v>4483</v>
      </c>
      <c r="E1657" s="4" t="s">
        <v>4482</v>
      </c>
      <c r="F1657" s="9">
        <v>10</v>
      </c>
      <c r="G1657" s="4" t="s">
        <v>4293</v>
      </c>
      <c r="H1657" s="4"/>
      <c r="I1657" s="4" t="s">
        <v>1778</v>
      </c>
      <c r="J1657" s="4" t="s">
        <v>143</v>
      </c>
      <c r="K1657" s="4" t="s">
        <v>47</v>
      </c>
      <c r="L1657" s="4" t="s">
        <v>34</v>
      </c>
      <c r="M1657" s="10">
        <v>750000000</v>
      </c>
      <c r="N1657" s="10">
        <v>0</v>
      </c>
      <c r="O1657" s="4" t="s">
        <v>509</v>
      </c>
      <c r="P1657" s="4" t="s">
        <v>37</v>
      </c>
      <c r="Q1657" s="4" t="s">
        <v>38</v>
      </c>
      <c r="R1657" s="4" t="s">
        <v>178</v>
      </c>
      <c r="S1657" s="4" t="s">
        <v>143</v>
      </c>
      <c r="T1657" s="4" t="s">
        <v>4031</v>
      </c>
    </row>
    <row r="1658" spans="1:20" x14ac:dyDescent="0.2">
      <c r="A1658" s="4" t="str">
        <f t="shared" si="25"/>
        <v>XOCOMM 10.500 12/01/2009</v>
      </c>
      <c r="B1658" s="4" t="s">
        <v>47</v>
      </c>
      <c r="C1658" s="4" t="s">
        <v>4481</v>
      </c>
      <c r="D1658" s="4" t="s">
        <v>2456</v>
      </c>
      <c r="E1658" s="4" t="s">
        <v>2457</v>
      </c>
      <c r="F1658" s="9">
        <v>10.5</v>
      </c>
      <c r="G1658" s="4" t="s">
        <v>4368</v>
      </c>
      <c r="H1658" s="4" t="s">
        <v>167</v>
      </c>
      <c r="I1658" s="4" t="s">
        <v>1778</v>
      </c>
      <c r="J1658" s="4" t="s">
        <v>143</v>
      </c>
      <c r="K1658" s="4" t="s">
        <v>47</v>
      </c>
      <c r="L1658" s="4" t="s">
        <v>34</v>
      </c>
      <c r="M1658" s="10">
        <v>400000000</v>
      </c>
      <c r="N1658" s="10">
        <v>0</v>
      </c>
      <c r="O1658" s="4" t="s">
        <v>509</v>
      </c>
      <c r="P1658" s="4" t="s">
        <v>37</v>
      </c>
      <c r="Q1658" s="4" t="s">
        <v>38</v>
      </c>
      <c r="R1658" s="4" t="s">
        <v>178</v>
      </c>
      <c r="S1658" s="4" t="s">
        <v>143</v>
      </c>
      <c r="T1658" s="4" t="s">
        <v>4218</v>
      </c>
    </row>
    <row r="1659" spans="1:20" x14ac:dyDescent="0.2">
      <c r="A1659" s="4" t="str">
        <f t="shared" si="25"/>
        <v>XOCOMM 10.500 12/01/2009</v>
      </c>
      <c r="B1659" s="4" t="s">
        <v>47</v>
      </c>
      <c r="C1659" s="4" t="s">
        <v>4480</v>
      </c>
      <c r="D1659" s="4" t="s">
        <v>2456</v>
      </c>
      <c r="E1659" s="4" t="s">
        <v>2457</v>
      </c>
      <c r="F1659" s="9">
        <v>10.5</v>
      </c>
      <c r="G1659" s="4" t="s">
        <v>4368</v>
      </c>
      <c r="H1659" s="4" t="s">
        <v>162</v>
      </c>
      <c r="I1659" s="4" t="s">
        <v>1778</v>
      </c>
      <c r="J1659" s="4" t="s">
        <v>143</v>
      </c>
      <c r="K1659" s="4" t="s">
        <v>47</v>
      </c>
      <c r="L1659" s="4" t="s">
        <v>34</v>
      </c>
      <c r="M1659" s="10">
        <v>400000000</v>
      </c>
      <c r="N1659" s="10">
        <v>0</v>
      </c>
      <c r="O1659" s="4" t="s">
        <v>509</v>
      </c>
      <c r="P1659" s="4" t="s">
        <v>37</v>
      </c>
      <c r="Q1659" s="4" t="s">
        <v>38</v>
      </c>
      <c r="R1659" s="4" t="s">
        <v>178</v>
      </c>
      <c r="S1659" s="4" t="s">
        <v>143</v>
      </c>
      <c r="T1659" s="4" t="s">
        <v>4218</v>
      </c>
    </row>
    <row r="1660" spans="1:20" x14ac:dyDescent="0.2">
      <c r="A1660" s="4" t="str">
        <f t="shared" si="25"/>
        <v>GOSSGR 12.250 11/19/2005</v>
      </c>
      <c r="B1660" s="4" t="s">
        <v>47</v>
      </c>
      <c r="C1660" s="4" t="s">
        <v>2278</v>
      </c>
      <c r="D1660" s="4" t="s">
        <v>2279</v>
      </c>
      <c r="E1660" s="4" t="s">
        <v>2280</v>
      </c>
      <c r="F1660" s="9">
        <v>12.25</v>
      </c>
      <c r="G1660" s="4" t="s">
        <v>2282</v>
      </c>
      <c r="H1660" s="4"/>
      <c r="I1660" s="4" t="s">
        <v>2283</v>
      </c>
      <c r="J1660" s="4"/>
      <c r="K1660" s="4" t="s">
        <v>47</v>
      </c>
      <c r="L1660" s="4" t="s">
        <v>34</v>
      </c>
      <c r="M1660" s="10">
        <v>112500000</v>
      </c>
      <c r="N1660" s="10">
        <v>112500000</v>
      </c>
      <c r="O1660" s="4" t="s">
        <v>409</v>
      </c>
      <c r="P1660" s="4" t="s">
        <v>37</v>
      </c>
      <c r="Q1660" s="4" t="s">
        <v>38</v>
      </c>
      <c r="R1660" s="4"/>
      <c r="S1660" s="4"/>
      <c r="T1660" s="4"/>
    </row>
    <row r="1661" spans="1:20" x14ac:dyDescent="0.2">
      <c r="A1661" s="4" t="str">
        <f t="shared" si="25"/>
        <v>LVLT 9.500 11/15/2009</v>
      </c>
      <c r="B1661" s="4" t="s">
        <v>47</v>
      </c>
      <c r="C1661" s="4" t="s">
        <v>4479</v>
      </c>
      <c r="D1661" s="4" t="s">
        <v>972</v>
      </c>
      <c r="E1661" s="4" t="s">
        <v>3104</v>
      </c>
      <c r="F1661" s="9">
        <v>9.5</v>
      </c>
      <c r="G1661" s="4" t="s">
        <v>4378</v>
      </c>
      <c r="H1661" s="4" t="s">
        <v>167</v>
      </c>
      <c r="I1661" s="4" t="s">
        <v>2283</v>
      </c>
      <c r="J1661" s="4" t="s">
        <v>143</v>
      </c>
      <c r="K1661" s="4" t="s">
        <v>47</v>
      </c>
      <c r="L1661" s="4" t="s">
        <v>34</v>
      </c>
      <c r="M1661" s="10">
        <v>1100000000</v>
      </c>
      <c r="N1661" s="10">
        <v>0</v>
      </c>
      <c r="O1661" s="4" t="s">
        <v>509</v>
      </c>
      <c r="P1661" s="4" t="s">
        <v>37</v>
      </c>
      <c r="Q1661" s="4" t="s">
        <v>2333</v>
      </c>
      <c r="R1661" s="4" t="s">
        <v>178</v>
      </c>
      <c r="S1661" s="4" t="s">
        <v>143</v>
      </c>
      <c r="T1661" s="4" t="s">
        <v>4477</v>
      </c>
    </row>
    <row r="1662" spans="1:20" x14ac:dyDescent="0.2">
      <c r="A1662" s="4" t="str">
        <f t="shared" si="25"/>
        <v>LVLT 9.500 11/15/2009</v>
      </c>
      <c r="B1662" s="4" t="s">
        <v>47</v>
      </c>
      <c r="C1662" s="4" t="s">
        <v>4478</v>
      </c>
      <c r="D1662" s="4" t="s">
        <v>972</v>
      </c>
      <c r="E1662" s="4" t="s">
        <v>3104</v>
      </c>
      <c r="F1662" s="9">
        <v>9.5</v>
      </c>
      <c r="G1662" s="4" t="s">
        <v>4378</v>
      </c>
      <c r="H1662" s="4" t="s">
        <v>162</v>
      </c>
      <c r="I1662" s="4" t="s">
        <v>2283</v>
      </c>
      <c r="J1662" s="4" t="s">
        <v>143</v>
      </c>
      <c r="K1662" s="4" t="s">
        <v>47</v>
      </c>
      <c r="L1662" s="4" t="s">
        <v>34</v>
      </c>
      <c r="M1662" s="10">
        <v>1100000000</v>
      </c>
      <c r="N1662" s="10">
        <v>0</v>
      </c>
      <c r="O1662" s="4" t="s">
        <v>509</v>
      </c>
      <c r="P1662" s="4" t="s">
        <v>37</v>
      </c>
      <c r="Q1662" s="4" t="s">
        <v>2333</v>
      </c>
      <c r="R1662" s="4" t="s">
        <v>178</v>
      </c>
      <c r="S1662" s="4" t="s">
        <v>143</v>
      </c>
      <c r="T1662" s="4" t="s">
        <v>4477</v>
      </c>
    </row>
    <row r="1663" spans="1:20" x14ac:dyDescent="0.2">
      <c r="A1663" s="4" t="str">
        <f t="shared" si="25"/>
        <v>VENTUR 11.000 06/01/2007</v>
      </c>
      <c r="B1663" s="4" t="s">
        <v>47</v>
      </c>
      <c r="C1663" s="4" t="s">
        <v>2974</v>
      </c>
      <c r="D1663" s="4" t="s">
        <v>2086</v>
      </c>
      <c r="E1663" s="4" t="s">
        <v>2087</v>
      </c>
      <c r="F1663" s="9">
        <v>11</v>
      </c>
      <c r="G1663" s="4" t="s">
        <v>2975</v>
      </c>
      <c r="H1663" s="4"/>
      <c r="I1663" s="4" t="s">
        <v>2976</v>
      </c>
      <c r="J1663" s="4" t="s">
        <v>143</v>
      </c>
      <c r="K1663" s="4" t="s">
        <v>47</v>
      </c>
      <c r="L1663" s="4" t="s">
        <v>34</v>
      </c>
      <c r="M1663" s="10">
        <v>125000000</v>
      </c>
      <c r="N1663" s="10">
        <v>125000000</v>
      </c>
      <c r="O1663" s="4" t="s">
        <v>93</v>
      </c>
      <c r="P1663" s="4" t="s">
        <v>37</v>
      </c>
      <c r="Q1663" s="4" t="s">
        <v>38</v>
      </c>
      <c r="R1663" s="4" t="s">
        <v>178</v>
      </c>
      <c r="S1663" s="4" t="s">
        <v>143</v>
      </c>
      <c r="T1663" s="4"/>
    </row>
    <row r="1664" spans="1:20" x14ac:dyDescent="0.2">
      <c r="A1664" s="4" t="str">
        <f t="shared" si="25"/>
        <v>VENTUR 12.000 06/01/2009</v>
      </c>
      <c r="B1664" s="4" t="s">
        <v>47</v>
      </c>
      <c r="C1664" s="4" t="s">
        <v>4476</v>
      </c>
      <c r="D1664" s="4" t="s">
        <v>2086</v>
      </c>
      <c r="E1664" s="4" t="s">
        <v>2087</v>
      </c>
      <c r="F1664" s="9">
        <v>12</v>
      </c>
      <c r="G1664" s="4" t="s">
        <v>4451</v>
      </c>
      <c r="H1664" s="4"/>
      <c r="I1664" s="4" t="s">
        <v>2976</v>
      </c>
      <c r="J1664" s="4" t="s">
        <v>143</v>
      </c>
      <c r="K1664" s="4" t="s">
        <v>47</v>
      </c>
      <c r="L1664" s="4" t="s">
        <v>34</v>
      </c>
      <c r="M1664" s="10">
        <v>125000000</v>
      </c>
      <c r="N1664" s="10">
        <v>125000000</v>
      </c>
      <c r="O1664" s="4" t="s">
        <v>93</v>
      </c>
      <c r="P1664" s="4" t="s">
        <v>37</v>
      </c>
      <c r="Q1664" s="4" t="s">
        <v>38</v>
      </c>
      <c r="R1664" s="4" t="s">
        <v>178</v>
      </c>
      <c r="S1664" s="4" t="s">
        <v>143</v>
      </c>
      <c r="T1664" s="4"/>
    </row>
    <row r="1665" spans="1:20" x14ac:dyDescent="0.2">
      <c r="A1665" s="4" t="str">
        <f t="shared" si="25"/>
        <v>SEACTR 10.750 10/15/2006</v>
      </c>
      <c r="B1665" s="4" t="s">
        <v>47</v>
      </c>
      <c r="C1665" s="4" t="s">
        <v>2730</v>
      </c>
      <c r="D1665" s="4" t="s">
        <v>2731</v>
      </c>
      <c r="E1665" s="4" t="s">
        <v>2732</v>
      </c>
      <c r="F1665" s="9">
        <v>10.75</v>
      </c>
      <c r="G1665" s="4" t="s">
        <v>2708</v>
      </c>
      <c r="H1665" s="4" t="s">
        <v>114</v>
      </c>
      <c r="I1665" s="4" t="s">
        <v>2683</v>
      </c>
      <c r="J1665" s="4" t="s">
        <v>143</v>
      </c>
      <c r="K1665" s="4" t="s">
        <v>47</v>
      </c>
      <c r="L1665" s="4" t="s">
        <v>34</v>
      </c>
      <c r="M1665" s="10">
        <v>115000000</v>
      </c>
      <c r="N1665" s="10">
        <v>115000000</v>
      </c>
      <c r="O1665" s="4" t="s">
        <v>175</v>
      </c>
      <c r="P1665" s="4" t="s">
        <v>37</v>
      </c>
      <c r="Q1665" s="4" t="s">
        <v>2333</v>
      </c>
      <c r="R1665" s="4" t="s">
        <v>178</v>
      </c>
      <c r="S1665" s="4" t="s">
        <v>143</v>
      </c>
      <c r="T1665" s="4"/>
    </row>
    <row r="1666" spans="1:20" x14ac:dyDescent="0.2">
      <c r="A1666" s="4" t="str">
        <f t="shared" ref="A1666:A1729" si="26">D1666&amp;" "&amp;TEXT(F1666,"0.000")&amp;" "&amp;TEXT(G1666,"MM/DD/YYYY")</f>
        <v>ATTC 7.650 09/15/2006</v>
      </c>
      <c r="B1666" s="4" t="s">
        <v>47</v>
      </c>
      <c r="C1666" s="4" t="s">
        <v>2682</v>
      </c>
      <c r="D1666" s="4" t="s">
        <v>1921</v>
      </c>
      <c r="E1666" s="4" t="s">
        <v>1922</v>
      </c>
      <c r="F1666" s="9">
        <v>7.65</v>
      </c>
      <c r="G1666" s="4" t="s">
        <v>2674</v>
      </c>
      <c r="H1666" s="4"/>
      <c r="I1666" s="4" t="s">
        <v>2683</v>
      </c>
      <c r="J1666" s="4" t="s">
        <v>143</v>
      </c>
      <c r="K1666" s="4" t="s">
        <v>47</v>
      </c>
      <c r="L1666" s="4" t="s">
        <v>34</v>
      </c>
      <c r="M1666" s="10">
        <v>998635000</v>
      </c>
      <c r="N1666" s="10">
        <v>0</v>
      </c>
      <c r="O1666" s="4" t="s">
        <v>509</v>
      </c>
      <c r="P1666" s="4" t="s">
        <v>37</v>
      </c>
      <c r="Q1666" s="4" t="s">
        <v>695</v>
      </c>
      <c r="R1666" s="4" t="s">
        <v>178</v>
      </c>
      <c r="S1666" s="4" t="s">
        <v>143</v>
      </c>
      <c r="T1666" s="4"/>
    </row>
    <row r="1667" spans="1:20" x14ac:dyDescent="0.2">
      <c r="A1667" s="4" t="str">
        <f t="shared" si="26"/>
        <v>WDEQ 12.000 07/15/2009</v>
      </c>
      <c r="B1667" s="4" t="s">
        <v>47</v>
      </c>
      <c r="C1667" s="4" t="s">
        <v>4475</v>
      </c>
      <c r="D1667" s="4" t="s">
        <v>4474</v>
      </c>
      <c r="E1667" s="4" t="s">
        <v>4473</v>
      </c>
      <c r="F1667" s="9">
        <v>12</v>
      </c>
      <c r="G1667" s="4" t="s">
        <v>4012</v>
      </c>
      <c r="H1667" s="4" t="s">
        <v>114</v>
      </c>
      <c r="I1667" s="4" t="s">
        <v>1799</v>
      </c>
      <c r="J1667" s="4" t="s">
        <v>143</v>
      </c>
      <c r="K1667" s="4" t="s">
        <v>47</v>
      </c>
      <c r="L1667" s="4" t="s">
        <v>34</v>
      </c>
      <c r="M1667" s="10">
        <v>130000000</v>
      </c>
      <c r="N1667" s="10">
        <v>130000000</v>
      </c>
      <c r="O1667" s="4" t="s">
        <v>93</v>
      </c>
      <c r="P1667" s="4" t="s">
        <v>37</v>
      </c>
      <c r="Q1667" s="4" t="s">
        <v>38</v>
      </c>
      <c r="R1667" s="4" t="s">
        <v>178</v>
      </c>
      <c r="S1667" s="4" t="s">
        <v>143</v>
      </c>
      <c r="T1667" s="4"/>
    </row>
    <row r="1668" spans="1:20" x14ac:dyDescent="0.2">
      <c r="A1668" s="4" t="str">
        <f t="shared" si="26"/>
        <v>PSIINC 10.500 12/01/2006</v>
      </c>
      <c r="B1668" s="4" t="s">
        <v>47</v>
      </c>
      <c r="C1668" s="4" t="s">
        <v>2783</v>
      </c>
      <c r="D1668" s="4" t="s">
        <v>1854</v>
      </c>
      <c r="E1668" s="4" t="s">
        <v>1855</v>
      </c>
      <c r="F1668" s="9">
        <v>10.5</v>
      </c>
      <c r="G1668" s="4" t="s">
        <v>2765</v>
      </c>
      <c r="H1668" s="4" t="s">
        <v>2784</v>
      </c>
      <c r="I1668" s="4" t="s">
        <v>2785</v>
      </c>
      <c r="J1668" s="4" t="s">
        <v>143</v>
      </c>
      <c r="K1668" s="4" t="s">
        <v>47</v>
      </c>
      <c r="L1668" s="4" t="s">
        <v>34</v>
      </c>
      <c r="M1668" s="10">
        <v>600000000</v>
      </c>
      <c r="N1668" s="10">
        <v>0</v>
      </c>
      <c r="O1668" s="4" t="s">
        <v>175</v>
      </c>
      <c r="P1668" s="4" t="s">
        <v>37</v>
      </c>
      <c r="Q1668" s="4" t="s">
        <v>38</v>
      </c>
      <c r="R1668" s="4" t="s">
        <v>178</v>
      </c>
      <c r="S1668" s="4" t="s">
        <v>143</v>
      </c>
      <c r="T1668" s="4" t="s">
        <v>4331</v>
      </c>
    </row>
    <row r="1669" spans="1:20" x14ac:dyDescent="0.2">
      <c r="A1669" s="4" t="str">
        <f t="shared" si="26"/>
        <v>KPNQWE 8.125 06/01/2009</v>
      </c>
      <c r="B1669" s="4" t="s">
        <v>47</v>
      </c>
      <c r="C1669" s="4" t="s">
        <v>4472</v>
      </c>
      <c r="D1669" s="4" t="s">
        <v>4471</v>
      </c>
      <c r="E1669" s="4" t="s">
        <v>4470</v>
      </c>
      <c r="F1669" s="9">
        <v>8.125</v>
      </c>
      <c r="G1669" s="4" t="s">
        <v>4451</v>
      </c>
      <c r="H1669" s="4"/>
      <c r="I1669" s="4" t="s">
        <v>4469</v>
      </c>
      <c r="J1669" s="4" t="s">
        <v>143</v>
      </c>
      <c r="K1669" s="4" t="s">
        <v>47</v>
      </c>
      <c r="L1669" s="4" t="s">
        <v>34</v>
      </c>
      <c r="M1669" s="10">
        <v>450000000</v>
      </c>
      <c r="N1669" s="10">
        <v>402203600.06980002</v>
      </c>
      <c r="O1669" s="4" t="s">
        <v>175</v>
      </c>
      <c r="P1669" s="4" t="s">
        <v>37</v>
      </c>
      <c r="Q1669" s="4" t="s">
        <v>137</v>
      </c>
      <c r="R1669" s="4" t="s">
        <v>178</v>
      </c>
      <c r="S1669" s="4" t="s">
        <v>143</v>
      </c>
      <c r="T1669" s="4"/>
    </row>
    <row r="1670" spans="1:20" x14ac:dyDescent="0.2">
      <c r="A1670" s="4" t="str">
        <f t="shared" si="26"/>
        <v>ETYSQ 6.250 12/01/2004</v>
      </c>
      <c r="B1670" s="4" t="s">
        <v>47</v>
      </c>
      <c r="C1670" s="4" t="s">
        <v>1779</v>
      </c>
      <c r="D1670" s="4" t="s">
        <v>1780</v>
      </c>
      <c r="E1670" s="4" t="s">
        <v>1781</v>
      </c>
      <c r="F1670" s="9">
        <v>6.25</v>
      </c>
      <c r="G1670" s="4" t="s">
        <v>1764</v>
      </c>
      <c r="H1670" s="4" t="s">
        <v>167</v>
      </c>
      <c r="I1670" s="4" t="s">
        <v>1783</v>
      </c>
      <c r="J1670" s="4" t="s">
        <v>143</v>
      </c>
      <c r="K1670" s="4" t="s">
        <v>330</v>
      </c>
      <c r="L1670" s="4" t="s">
        <v>34</v>
      </c>
      <c r="M1670" s="10">
        <v>150000000</v>
      </c>
      <c r="N1670" s="10">
        <v>132130437</v>
      </c>
      <c r="O1670" s="4" t="s">
        <v>399</v>
      </c>
      <c r="P1670" s="4" t="s">
        <v>37</v>
      </c>
      <c r="Q1670" s="4" t="s">
        <v>38</v>
      </c>
      <c r="R1670" s="4"/>
      <c r="S1670" s="4" t="s">
        <v>143</v>
      </c>
      <c r="T1670" s="4" t="s">
        <v>4218</v>
      </c>
    </row>
    <row r="1671" spans="1:20" x14ac:dyDescent="0.2">
      <c r="A1671" s="4" t="str">
        <f t="shared" si="26"/>
        <v>ETYSQ 6.250 12/01/2004</v>
      </c>
      <c r="B1671" s="4" t="s">
        <v>47</v>
      </c>
      <c r="C1671" s="4" t="s">
        <v>1792</v>
      </c>
      <c r="D1671" s="4" t="s">
        <v>1780</v>
      </c>
      <c r="E1671" s="4" t="s">
        <v>1781</v>
      </c>
      <c r="F1671" s="9">
        <v>6.25</v>
      </c>
      <c r="G1671" s="4" t="s">
        <v>1764</v>
      </c>
      <c r="H1671" s="4"/>
      <c r="I1671" s="4" t="s">
        <v>1783</v>
      </c>
      <c r="J1671" s="4" t="s">
        <v>143</v>
      </c>
      <c r="K1671" s="4" t="s">
        <v>330</v>
      </c>
      <c r="L1671" s="4" t="s">
        <v>34</v>
      </c>
      <c r="M1671" s="10">
        <v>150000000</v>
      </c>
      <c r="N1671" s="10">
        <v>132130437</v>
      </c>
      <c r="O1671" s="4" t="s">
        <v>399</v>
      </c>
      <c r="P1671" s="4" t="s">
        <v>37</v>
      </c>
      <c r="Q1671" s="4" t="s">
        <v>38</v>
      </c>
      <c r="R1671" s="4"/>
      <c r="S1671" s="4" t="s">
        <v>143</v>
      </c>
      <c r="T1671" s="4"/>
    </row>
    <row r="1672" spans="1:20" x14ac:dyDescent="0.2">
      <c r="A1672" s="4" t="str">
        <f t="shared" si="26"/>
        <v>WAXS 13.250 01/15/2008</v>
      </c>
      <c r="B1672" s="4" t="s">
        <v>47</v>
      </c>
      <c r="C1672" s="4" t="s">
        <v>3444</v>
      </c>
      <c r="D1672" s="4" t="s">
        <v>807</v>
      </c>
      <c r="E1672" s="4" t="s">
        <v>808</v>
      </c>
      <c r="F1672" s="9">
        <v>13.25</v>
      </c>
      <c r="G1672" s="4" t="s">
        <v>3438</v>
      </c>
      <c r="H1672" s="4"/>
      <c r="I1672" s="4" t="s">
        <v>3446</v>
      </c>
      <c r="J1672" s="4" t="s">
        <v>143</v>
      </c>
      <c r="K1672" s="4" t="s">
        <v>47</v>
      </c>
      <c r="L1672" s="4" t="s">
        <v>34</v>
      </c>
      <c r="M1672" s="10">
        <v>300000000</v>
      </c>
      <c r="N1672" s="10">
        <v>276978249.90000004</v>
      </c>
      <c r="O1672" s="4" t="s">
        <v>175</v>
      </c>
      <c r="P1672" s="4" t="s">
        <v>37</v>
      </c>
      <c r="Q1672" s="4" t="s">
        <v>38</v>
      </c>
      <c r="R1672" s="4"/>
      <c r="S1672" s="4" t="s">
        <v>143</v>
      </c>
      <c r="T1672" s="4"/>
    </row>
    <row r="1673" spans="1:20" x14ac:dyDescent="0.2">
      <c r="A1673" s="4" t="str">
        <f t="shared" si="26"/>
        <v>EGSLN 9.750 06/15/2009</v>
      </c>
      <c r="B1673" s="4" t="s">
        <v>47</v>
      </c>
      <c r="C1673" s="4" t="s">
        <v>4468</v>
      </c>
      <c r="D1673" s="4" t="s">
        <v>4467</v>
      </c>
      <c r="E1673" s="4" t="s">
        <v>4466</v>
      </c>
      <c r="F1673" s="9">
        <v>9.75</v>
      </c>
      <c r="G1673" s="4" t="s">
        <v>4057</v>
      </c>
      <c r="H1673" s="4"/>
      <c r="I1673" s="4" t="s">
        <v>1791</v>
      </c>
      <c r="J1673" s="4" t="s">
        <v>143</v>
      </c>
      <c r="K1673" s="4" t="s">
        <v>47</v>
      </c>
      <c r="L1673" s="4" t="s">
        <v>34</v>
      </c>
      <c r="M1673" s="10">
        <v>199985000</v>
      </c>
      <c r="N1673" s="10">
        <v>0</v>
      </c>
      <c r="O1673" s="4" t="s">
        <v>509</v>
      </c>
      <c r="P1673" s="4" t="s">
        <v>37</v>
      </c>
      <c r="Q1673" s="4" t="s">
        <v>1687</v>
      </c>
      <c r="R1673" s="4" t="s">
        <v>178</v>
      </c>
      <c r="S1673" s="4" t="s">
        <v>143</v>
      </c>
      <c r="T1673" s="4"/>
    </row>
    <row r="1674" spans="1:20" x14ac:dyDescent="0.2">
      <c r="A1674" s="4" t="str">
        <f t="shared" si="26"/>
        <v>EXDSQ 10.750 12/15/2009</v>
      </c>
      <c r="B1674" s="4" t="s">
        <v>47</v>
      </c>
      <c r="C1674" s="4" t="s">
        <v>4465</v>
      </c>
      <c r="D1674" s="4" t="s">
        <v>2413</v>
      </c>
      <c r="E1674" s="4" t="s">
        <v>2414</v>
      </c>
      <c r="F1674" s="9">
        <v>10.75</v>
      </c>
      <c r="G1674" s="4" t="s">
        <v>4293</v>
      </c>
      <c r="H1674" s="4" t="s">
        <v>4422</v>
      </c>
      <c r="I1674" s="4" t="s">
        <v>1791</v>
      </c>
      <c r="J1674" s="4" t="s">
        <v>143</v>
      </c>
      <c r="K1674" s="4" t="s">
        <v>47</v>
      </c>
      <c r="L1674" s="4" t="s">
        <v>34</v>
      </c>
      <c r="M1674" s="10">
        <v>375000000</v>
      </c>
      <c r="N1674" s="10">
        <v>0</v>
      </c>
      <c r="O1674" s="4" t="s">
        <v>509</v>
      </c>
      <c r="P1674" s="4" t="s">
        <v>37</v>
      </c>
      <c r="Q1674" s="4" t="s">
        <v>38</v>
      </c>
      <c r="R1674" s="4" t="s">
        <v>178</v>
      </c>
      <c r="S1674" s="4" t="s">
        <v>143</v>
      </c>
      <c r="T1674" s="4" t="s">
        <v>4218</v>
      </c>
    </row>
    <row r="1675" spans="1:20" x14ac:dyDescent="0.2">
      <c r="A1675" s="4" t="str">
        <f t="shared" si="26"/>
        <v>EXDSQ 10.750 12/15/2009</v>
      </c>
      <c r="B1675" s="4" t="s">
        <v>47</v>
      </c>
      <c r="C1675" s="4" t="s">
        <v>4464</v>
      </c>
      <c r="D1675" s="4" t="s">
        <v>2413</v>
      </c>
      <c r="E1675" s="4" t="s">
        <v>2414</v>
      </c>
      <c r="F1675" s="9">
        <v>10.75</v>
      </c>
      <c r="G1675" s="4" t="s">
        <v>4293</v>
      </c>
      <c r="H1675" s="4" t="s">
        <v>4420</v>
      </c>
      <c r="I1675" s="4" t="s">
        <v>1791</v>
      </c>
      <c r="J1675" s="4" t="s">
        <v>143</v>
      </c>
      <c r="K1675" s="4" t="s">
        <v>47</v>
      </c>
      <c r="L1675" s="4" t="s">
        <v>34</v>
      </c>
      <c r="M1675" s="10">
        <v>375000000</v>
      </c>
      <c r="N1675" s="10">
        <v>0</v>
      </c>
      <c r="O1675" s="4" t="s">
        <v>509</v>
      </c>
      <c r="P1675" s="4" t="s">
        <v>37</v>
      </c>
      <c r="Q1675" s="4" t="s">
        <v>38</v>
      </c>
      <c r="R1675" s="4" t="s">
        <v>178</v>
      </c>
      <c r="S1675" s="4" t="s">
        <v>143</v>
      </c>
      <c r="T1675" s="4" t="s">
        <v>4218</v>
      </c>
    </row>
    <row r="1676" spans="1:20" x14ac:dyDescent="0.2">
      <c r="A1676" s="4" t="str">
        <f t="shared" si="26"/>
        <v>EXDSQ 4.750 07/15/2008</v>
      </c>
      <c r="B1676" s="4" t="s">
        <v>47</v>
      </c>
      <c r="C1676" s="4" t="s">
        <v>4463</v>
      </c>
      <c r="D1676" s="4" t="s">
        <v>2413</v>
      </c>
      <c r="E1676" s="4" t="s">
        <v>2414</v>
      </c>
      <c r="F1676" s="9">
        <v>4.75</v>
      </c>
      <c r="G1676" s="4" t="s">
        <v>4413</v>
      </c>
      <c r="H1676" s="4" t="s">
        <v>167</v>
      </c>
      <c r="I1676" s="4" t="s">
        <v>1791</v>
      </c>
      <c r="J1676" s="4" t="s">
        <v>143</v>
      </c>
      <c r="K1676" s="4" t="s">
        <v>330</v>
      </c>
      <c r="L1676" s="4" t="s">
        <v>34</v>
      </c>
      <c r="M1676" s="10">
        <v>500000000</v>
      </c>
      <c r="N1676" s="10">
        <v>0</v>
      </c>
      <c r="O1676" s="4" t="s">
        <v>409</v>
      </c>
      <c r="P1676" s="4" t="s">
        <v>37</v>
      </c>
      <c r="Q1676" s="4" t="s">
        <v>38</v>
      </c>
      <c r="R1676" s="4" t="s">
        <v>178</v>
      </c>
      <c r="S1676" s="4" t="s">
        <v>143</v>
      </c>
      <c r="T1676" s="4" t="s">
        <v>4218</v>
      </c>
    </row>
    <row r="1677" spans="1:20" x14ac:dyDescent="0.2">
      <c r="A1677" s="4" t="str">
        <f t="shared" si="26"/>
        <v>RSLCF 9.875 11/15/2009</v>
      </c>
      <c r="B1677" s="4" t="s">
        <v>47</v>
      </c>
      <c r="C1677" s="4" t="s">
        <v>4462</v>
      </c>
      <c r="D1677" s="4" t="s">
        <v>2748</v>
      </c>
      <c r="E1677" s="4" t="s">
        <v>3574</v>
      </c>
      <c r="F1677" s="9">
        <v>9.875</v>
      </c>
      <c r="G1677" s="4" t="s">
        <v>4378</v>
      </c>
      <c r="H1677" s="4"/>
      <c r="I1677" s="4" t="s">
        <v>4461</v>
      </c>
      <c r="J1677" s="4" t="s">
        <v>143</v>
      </c>
      <c r="K1677" s="4" t="s">
        <v>47</v>
      </c>
      <c r="L1677" s="4" t="s">
        <v>34</v>
      </c>
      <c r="M1677" s="10">
        <v>175000000</v>
      </c>
      <c r="N1677" s="10">
        <v>0</v>
      </c>
      <c r="O1677" s="4" t="s">
        <v>93</v>
      </c>
      <c r="P1677" s="4" t="s">
        <v>37</v>
      </c>
      <c r="Q1677" s="4" t="s">
        <v>1687</v>
      </c>
      <c r="R1677" s="4" t="s">
        <v>178</v>
      </c>
      <c r="S1677" s="4" t="s">
        <v>143</v>
      </c>
      <c r="T1677" s="4"/>
    </row>
    <row r="1678" spans="1:20" x14ac:dyDescent="0.2">
      <c r="A1678" s="4" t="str">
        <f t="shared" si="26"/>
        <v>ATHMQ 4.750 12/15/2006</v>
      </c>
      <c r="B1678" s="4" t="s">
        <v>47</v>
      </c>
      <c r="C1678" s="4" t="s">
        <v>2795</v>
      </c>
      <c r="D1678" s="4" t="s">
        <v>2796</v>
      </c>
      <c r="E1678" s="4" t="s">
        <v>2797</v>
      </c>
      <c r="F1678" s="9">
        <v>4.75</v>
      </c>
      <c r="G1678" s="4" t="s">
        <v>2799</v>
      </c>
      <c r="H1678" s="4"/>
      <c r="I1678" s="4" t="s">
        <v>1790</v>
      </c>
      <c r="J1678" s="4" t="s">
        <v>143</v>
      </c>
      <c r="K1678" s="4" t="s">
        <v>330</v>
      </c>
      <c r="L1678" s="4" t="s">
        <v>34</v>
      </c>
      <c r="M1678" s="10">
        <v>500000000</v>
      </c>
      <c r="N1678" s="10">
        <v>243904376.00000003</v>
      </c>
      <c r="O1678" s="4" t="s">
        <v>399</v>
      </c>
      <c r="P1678" s="4" t="s">
        <v>37</v>
      </c>
      <c r="Q1678" s="4" t="s">
        <v>38</v>
      </c>
      <c r="R1678" s="4" t="s">
        <v>178</v>
      </c>
      <c r="S1678" s="4" t="s">
        <v>143</v>
      </c>
      <c r="T1678" s="4"/>
    </row>
    <row r="1679" spans="1:20" x14ac:dyDescent="0.2">
      <c r="A1679" s="4" t="str">
        <f t="shared" si="26"/>
        <v>ATHMQ 4.750 12/15/2006</v>
      </c>
      <c r="B1679" s="4" t="s">
        <v>47</v>
      </c>
      <c r="C1679" s="4" t="s">
        <v>2800</v>
      </c>
      <c r="D1679" s="4" t="s">
        <v>2796</v>
      </c>
      <c r="E1679" s="4" t="s">
        <v>2797</v>
      </c>
      <c r="F1679" s="9">
        <v>4.75</v>
      </c>
      <c r="G1679" s="4" t="s">
        <v>2799</v>
      </c>
      <c r="H1679" s="4" t="s">
        <v>167</v>
      </c>
      <c r="I1679" s="4" t="s">
        <v>1790</v>
      </c>
      <c r="J1679" s="4" t="s">
        <v>143</v>
      </c>
      <c r="K1679" s="4" t="s">
        <v>330</v>
      </c>
      <c r="L1679" s="4" t="s">
        <v>34</v>
      </c>
      <c r="M1679" s="10">
        <v>500000000</v>
      </c>
      <c r="N1679" s="10">
        <v>243904376.00000003</v>
      </c>
      <c r="O1679" s="4" t="s">
        <v>399</v>
      </c>
      <c r="P1679" s="4" t="s">
        <v>37</v>
      </c>
      <c r="Q1679" s="4" t="s">
        <v>38</v>
      </c>
      <c r="R1679" s="4" t="s">
        <v>178</v>
      </c>
      <c r="S1679" s="4" t="s">
        <v>143</v>
      </c>
      <c r="T1679" s="4" t="s">
        <v>4144</v>
      </c>
    </row>
    <row r="1680" spans="1:20" x14ac:dyDescent="0.2">
      <c r="A1680" s="4" t="str">
        <f t="shared" si="26"/>
        <v>ATHMQ 4.750 12/15/2006</v>
      </c>
      <c r="B1680" s="4" t="s">
        <v>47</v>
      </c>
      <c r="C1680" s="4" t="s">
        <v>2806</v>
      </c>
      <c r="D1680" s="4" t="s">
        <v>2796</v>
      </c>
      <c r="E1680" s="4" t="s">
        <v>2797</v>
      </c>
      <c r="F1680" s="9">
        <v>4.75</v>
      </c>
      <c r="G1680" s="4" t="s">
        <v>2799</v>
      </c>
      <c r="H1680" s="4" t="s">
        <v>335</v>
      </c>
      <c r="I1680" s="4" t="s">
        <v>1790</v>
      </c>
      <c r="J1680" s="4" t="s">
        <v>143</v>
      </c>
      <c r="K1680" s="4" t="s">
        <v>330</v>
      </c>
      <c r="L1680" s="4" t="s">
        <v>34</v>
      </c>
      <c r="M1680" s="10">
        <v>500000000</v>
      </c>
      <c r="N1680" s="10">
        <v>243904376.00000003</v>
      </c>
      <c r="O1680" s="4" t="s">
        <v>399</v>
      </c>
      <c r="P1680" s="4" t="s">
        <v>37</v>
      </c>
      <c r="Q1680" s="4" t="s">
        <v>38</v>
      </c>
      <c r="R1680" s="4" t="s">
        <v>178</v>
      </c>
      <c r="S1680" s="4" t="s">
        <v>143</v>
      </c>
      <c r="T1680" s="4" t="s">
        <v>4144</v>
      </c>
    </row>
    <row r="1681" spans="1:20" x14ac:dyDescent="0.2">
      <c r="A1681" s="4" t="str">
        <f t="shared" si="26"/>
        <v>KMRT 8.375 12/01/2004</v>
      </c>
      <c r="B1681" s="4" t="s">
        <v>47</v>
      </c>
      <c r="C1681" s="4" t="s">
        <v>1786</v>
      </c>
      <c r="D1681" s="4" t="s">
        <v>1787</v>
      </c>
      <c r="E1681" s="4" t="s">
        <v>1788</v>
      </c>
      <c r="F1681" s="9">
        <v>8.375</v>
      </c>
      <c r="G1681" s="4" t="s">
        <v>1764</v>
      </c>
      <c r="H1681" s="4"/>
      <c r="I1681" s="4" t="s">
        <v>1790</v>
      </c>
      <c r="J1681" s="4" t="s">
        <v>143</v>
      </c>
      <c r="K1681" s="4" t="s">
        <v>47</v>
      </c>
      <c r="L1681" s="4" t="s">
        <v>34</v>
      </c>
      <c r="M1681" s="10">
        <v>300000000</v>
      </c>
      <c r="N1681" s="10">
        <v>0</v>
      </c>
      <c r="O1681" s="4" t="s">
        <v>175</v>
      </c>
      <c r="P1681" s="4" t="s">
        <v>37</v>
      </c>
      <c r="Q1681" s="4" t="s">
        <v>38</v>
      </c>
      <c r="R1681" s="4" t="s">
        <v>178</v>
      </c>
      <c r="S1681" s="4" t="s">
        <v>143</v>
      </c>
      <c r="T1681" s="4" t="s">
        <v>4460</v>
      </c>
    </row>
    <row r="1682" spans="1:20" x14ac:dyDescent="0.2">
      <c r="A1682" s="4" t="str">
        <f t="shared" si="26"/>
        <v>ZNET 14.000 07/01/2009</v>
      </c>
      <c r="B1682" s="4" t="s">
        <v>47</v>
      </c>
      <c r="C1682" s="4" t="s">
        <v>4459</v>
      </c>
      <c r="D1682" s="4" t="s">
        <v>4458</v>
      </c>
      <c r="E1682" s="4" t="s">
        <v>4457</v>
      </c>
      <c r="F1682" s="9">
        <v>14</v>
      </c>
      <c r="G1682" s="4" t="s">
        <v>4456</v>
      </c>
      <c r="H1682" s="4"/>
      <c r="I1682" s="4" t="s">
        <v>4455</v>
      </c>
      <c r="J1682" s="4" t="s">
        <v>143</v>
      </c>
      <c r="K1682" s="4" t="s">
        <v>47</v>
      </c>
      <c r="L1682" s="4" t="s">
        <v>34</v>
      </c>
      <c r="M1682" s="10">
        <v>149000000</v>
      </c>
      <c r="N1682" s="10">
        <v>149000000</v>
      </c>
      <c r="O1682" s="4" t="s">
        <v>175</v>
      </c>
      <c r="P1682" s="4" t="s">
        <v>37</v>
      </c>
      <c r="Q1682" s="4" t="s">
        <v>38</v>
      </c>
      <c r="R1682" s="4" t="s">
        <v>178</v>
      </c>
      <c r="S1682" s="4"/>
      <c r="T1682" s="4"/>
    </row>
    <row r="1683" spans="1:20" x14ac:dyDescent="0.2">
      <c r="A1683" s="4" t="str">
        <f t="shared" si="26"/>
        <v>JLFRE 11.500 06/01/2009</v>
      </c>
      <c r="B1683" s="4" t="s">
        <v>47</v>
      </c>
      <c r="C1683" s="4" t="s">
        <v>4454</v>
      </c>
      <c r="D1683" s="4" t="s">
        <v>4453</v>
      </c>
      <c r="E1683" s="4" t="s">
        <v>4452</v>
      </c>
      <c r="F1683" s="9">
        <v>11.5</v>
      </c>
      <c r="G1683" s="4" t="s">
        <v>4451</v>
      </c>
      <c r="H1683" s="4" t="s">
        <v>114</v>
      </c>
      <c r="I1683" s="4" t="s">
        <v>1996</v>
      </c>
      <c r="J1683" s="4" t="s">
        <v>143</v>
      </c>
      <c r="K1683" s="4" t="s">
        <v>47</v>
      </c>
      <c r="L1683" s="4" t="s">
        <v>34</v>
      </c>
      <c r="M1683" s="10">
        <v>175000000</v>
      </c>
      <c r="N1683" s="10">
        <v>0</v>
      </c>
      <c r="O1683" s="4" t="s">
        <v>93</v>
      </c>
      <c r="P1683" s="4" t="s">
        <v>37</v>
      </c>
      <c r="Q1683" s="4" t="s">
        <v>38</v>
      </c>
      <c r="R1683" s="4" t="s">
        <v>178</v>
      </c>
      <c r="S1683" s="4" t="s">
        <v>143</v>
      </c>
      <c r="T1683" s="4"/>
    </row>
    <row r="1684" spans="1:20" x14ac:dyDescent="0.2">
      <c r="A1684" s="4" t="str">
        <f t="shared" si="26"/>
        <v>RCNCQ 10.125 01/15/2010</v>
      </c>
      <c r="B1684" s="4" t="s">
        <v>47</v>
      </c>
      <c r="C1684" s="4" t="s">
        <v>4450</v>
      </c>
      <c r="D1684" s="4" t="s">
        <v>3230</v>
      </c>
      <c r="E1684" s="4" t="s">
        <v>3231</v>
      </c>
      <c r="F1684" s="9">
        <v>10.125</v>
      </c>
      <c r="G1684" s="4" t="s">
        <v>4094</v>
      </c>
      <c r="H1684" s="4"/>
      <c r="I1684" s="4" t="s">
        <v>4448</v>
      </c>
      <c r="J1684" s="4" t="s">
        <v>143</v>
      </c>
      <c r="K1684" s="4" t="s">
        <v>47</v>
      </c>
      <c r="L1684" s="4" t="s">
        <v>34</v>
      </c>
      <c r="M1684" s="10">
        <v>375000000</v>
      </c>
      <c r="N1684" s="10">
        <v>0</v>
      </c>
      <c r="O1684" s="4" t="s">
        <v>509</v>
      </c>
      <c r="P1684" s="4" t="s">
        <v>37</v>
      </c>
      <c r="Q1684" s="4" t="s">
        <v>38</v>
      </c>
      <c r="R1684" s="4" t="s">
        <v>178</v>
      </c>
      <c r="S1684" s="4" t="s">
        <v>143</v>
      </c>
      <c r="T1684" s="4" t="s">
        <v>4031</v>
      </c>
    </row>
    <row r="1685" spans="1:20" x14ac:dyDescent="0.2">
      <c r="A1685" s="4" t="str">
        <f t="shared" si="26"/>
        <v>NTLDQ 5.750 12/15/2009</v>
      </c>
      <c r="B1685" s="4" t="s">
        <v>47</v>
      </c>
      <c r="C1685" s="4" t="s">
        <v>4449</v>
      </c>
      <c r="D1685" s="4" t="s">
        <v>1947</v>
      </c>
      <c r="E1685" s="4" t="s">
        <v>1948</v>
      </c>
      <c r="F1685" s="9">
        <v>5.75</v>
      </c>
      <c r="G1685" s="4" t="s">
        <v>4293</v>
      </c>
      <c r="H1685" s="4" t="s">
        <v>167</v>
      </c>
      <c r="I1685" s="4" t="s">
        <v>4448</v>
      </c>
      <c r="J1685" s="4" t="s">
        <v>143</v>
      </c>
      <c r="K1685" s="4" t="s">
        <v>330</v>
      </c>
      <c r="L1685" s="4" t="s">
        <v>34</v>
      </c>
      <c r="M1685" s="10">
        <v>1200000000</v>
      </c>
      <c r="N1685" s="10">
        <v>0</v>
      </c>
      <c r="O1685" s="4" t="s">
        <v>82</v>
      </c>
      <c r="P1685" s="4" t="s">
        <v>37</v>
      </c>
      <c r="Q1685" s="4" t="s">
        <v>38</v>
      </c>
      <c r="R1685" s="4" t="s">
        <v>178</v>
      </c>
      <c r="S1685" s="4" t="s">
        <v>143</v>
      </c>
      <c r="T1685" s="4" t="s">
        <v>4144</v>
      </c>
    </row>
    <row r="1686" spans="1:20" x14ac:dyDescent="0.2">
      <c r="A1686" s="4" t="str">
        <f t="shared" si="26"/>
        <v>PTGI 12.750 10/15/2009</v>
      </c>
      <c r="B1686" s="4" t="s">
        <v>47</v>
      </c>
      <c r="C1686" s="4" t="s">
        <v>4447</v>
      </c>
      <c r="D1686" s="4" t="s">
        <v>4446</v>
      </c>
      <c r="E1686" s="4" t="s">
        <v>4445</v>
      </c>
      <c r="F1686" s="9">
        <v>12.75</v>
      </c>
      <c r="G1686" s="4" t="s">
        <v>4342</v>
      </c>
      <c r="H1686" s="4"/>
      <c r="I1686" s="4" t="s">
        <v>4444</v>
      </c>
      <c r="J1686" s="4" t="s">
        <v>143</v>
      </c>
      <c r="K1686" s="4" t="s">
        <v>47</v>
      </c>
      <c r="L1686" s="4" t="s">
        <v>34</v>
      </c>
      <c r="M1686" s="10">
        <v>250000000</v>
      </c>
      <c r="N1686" s="10">
        <v>0</v>
      </c>
      <c r="O1686" s="4" t="s">
        <v>509</v>
      </c>
      <c r="P1686" s="4" t="s">
        <v>37</v>
      </c>
      <c r="Q1686" s="4" t="s">
        <v>38</v>
      </c>
      <c r="R1686" s="4" t="s">
        <v>178</v>
      </c>
      <c r="S1686" s="4" t="s">
        <v>143</v>
      </c>
      <c r="T1686" s="4"/>
    </row>
    <row r="1687" spans="1:20" x14ac:dyDescent="0.2">
      <c r="A1687" s="4" t="str">
        <f t="shared" si="26"/>
        <v>SLEEP 11.000 05/15/2009</v>
      </c>
      <c r="B1687" s="4" t="s">
        <v>47</v>
      </c>
      <c r="C1687" s="4" t="s">
        <v>4443</v>
      </c>
      <c r="D1687" s="4" t="s">
        <v>4442</v>
      </c>
      <c r="E1687" s="4" t="s">
        <v>4441</v>
      </c>
      <c r="F1687" s="9">
        <v>11</v>
      </c>
      <c r="G1687" s="4" t="s">
        <v>4436</v>
      </c>
      <c r="H1687" s="4" t="s">
        <v>114</v>
      </c>
      <c r="I1687" s="4" t="s">
        <v>4440</v>
      </c>
      <c r="J1687" s="4" t="s">
        <v>143</v>
      </c>
      <c r="K1687" s="4" t="s">
        <v>47</v>
      </c>
      <c r="L1687" s="4" t="s">
        <v>34</v>
      </c>
      <c r="M1687" s="10">
        <v>115000000</v>
      </c>
      <c r="N1687" s="10">
        <v>107612070</v>
      </c>
      <c r="O1687" s="4" t="s">
        <v>93</v>
      </c>
      <c r="P1687" s="4" t="s">
        <v>37</v>
      </c>
      <c r="Q1687" s="4" t="s">
        <v>38</v>
      </c>
      <c r="R1687" s="4" t="s">
        <v>178</v>
      </c>
      <c r="S1687" s="4" t="s">
        <v>143</v>
      </c>
      <c r="T1687" s="4"/>
    </row>
    <row r="1688" spans="1:20" x14ac:dyDescent="0.2">
      <c r="A1688" s="4" t="str">
        <f t="shared" si="26"/>
        <v>KMCT 13.500 05/15/2009</v>
      </c>
      <c r="B1688" s="4" t="s">
        <v>47</v>
      </c>
      <c r="C1688" s="4" t="s">
        <v>4439</v>
      </c>
      <c r="D1688" s="4" t="s">
        <v>4438</v>
      </c>
      <c r="E1688" s="4" t="s">
        <v>4437</v>
      </c>
      <c r="F1688" s="9">
        <v>13.5</v>
      </c>
      <c r="G1688" s="4" t="s">
        <v>4436</v>
      </c>
      <c r="H1688" s="4"/>
      <c r="I1688" s="4" t="s">
        <v>4431</v>
      </c>
      <c r="J1688" s="4" t="s">
        <v>143</v>
      </c>
      <c r="K1688" s="4" t="s">
        <v>47</v>
      </c>
      <c r="L1688" s="4" t="s">
        <v>34</v>
      </c>
      <c r="M1688" s="10">
        <v>275000000</v>
      </c>
      <c r="N1688" s="10">
        <v>275000000</v>
      </c>
      <c r="O1688" s="4" t="s">
        <v>175</v>
      </c>
      <c r="P1688" s="4" t="s">
        <v>37</v>
      </c>
      <c r="Q1688" s="4" t="s">
        <v>38</v>
      </c>
      <c r="R1688" s="4" t="s">
        <v>178</v>
      </c>
      <c r="S1688" s="4" t="s">
        <v>143</v>
      </c>
      <c r="T1688" s="4"/>
    </row>
    <row r="1689" spans="1:20" x14ac:dyDescent="0.2">
      <c r="A1689" s="4" t="str">
        <f t="shared" si="26"/>
        <v>AMPLME 11.625 10/15/2008</v>
      </c>
      <c r="B1689" s="4" t="s">
        <v>47</v>
      </c>
      <c r="C1689" s="4" t="s">
        <v>4435</v>
      </c>
      <c r="D1689" s="4" t="s">
        <v>4434</v>
      </c>
      <c r="E1689" s="4" t="s">
        <v>4433</v>
      </c>
      <c r="F1689" s="9">
        <v>11.625</v>
      </c>
      <c r="G1689" s="4" t="s">
        <v>4432</v>
      </c>
      <c r="H1689" s="4" t="s">
        <v>114</v>
      </c>
      <c r="I1689" s="4" t="s">
        <v>4431</v>
      </c>
      <c r="J1689" s="4" t="s">
        <v>143</v>
      </c>
      <c r="K1689" s="4" t="s">
        <v>47</v>
      </c>
      <c r="L1689" s="4" t="s">
        <v>34</v>
      </c>
      <c r="M1689" s="10">
        <v>125000000</v>
      </c>
      <c r="N1689" s="10">
        <v>0</v>
      </c>
      <c r="O1689" s="4" t="s">
        <v>93</v>
      </c>
      <c r="P1689" s="4" t="s">
        <v>37</v>
      </c>
      <c r="Q1689" s="4" t="s">
        <v>38</v>
      </c>
      <c r="R1689" s="4" t="s">
        <v>178</v>
      </c>
      <c r="S1689" s="4" t="s">
        <v>143</v>
      </c>
      <c r="T1689" s="4"/>
    </row>
    <row r="1690" spans="1:20" x14ac:dyDescent="0.2">
      <c r="A1690" s="4" t="str">
        <f t="shared" si="26"/>
        <v>LVLT 11.875 01/15/2010</v>
      </c>
      <c r="B1690" s="4" t="s">
        <v>47</v>
      </c>
      <c r="C1690" s="4" t="s">
        <v>4430</v>
      </c>
      <c r="D1690" s="4" t="s">
        <v>972</v>
      </c>
      <c r="E1690" s="4" t="s">
        <v>3536</v>
      </c>
      <c r="F1690" s="9">
        <v>11.875</v>
      </c>
      <c r="G1690" s="4" t="s">
        <v>4094</v>
      </c>
      <c r="H1690" s="4" t="s">
        <v>167</v>
      </c>
      <c r="I1690" s="4" t="s">
        <v>4428</v>
      </c>
      <c r="J1690" s="4" t="s">
        <v>143</v>
      </c>
      <c r="K1690" s="4" t="s">
        <v>47</v>
      </c>
      <c r="L1690" s="4" t="s">
        <v>34</v>
      </c>
      <c r="M1690" s="10">
        <v>275000000</v>
      </c>
      <c r="N1690" s="10">
        <v>0</v>
      </c>
      <c r="O1690" s="4" t="s">
        <v>509</v>
      </c>
      <c r="P1690" s="4" t="s">
        <v>37</v>
      </c>
      <c r="Q1690" s="4" t="s">
        <v>38</v>
      </c>
      <c r="R1690" s="4" t="s">
        <v>178</v>
      </c>
      <c r="S1690" s="4" t="s">
        <v>143</v>
      </c>
      <c r="T1690" s="4" t="s">
        <v>4031</v>
      </c>
    </row>
    <row r="1691" spans="1:20" x14ac:dyDescent="0.2">
      <c r="A1691" s="4" t="str">
        <f t="shared" si="26"/>
        <v>LVLT 11.875 01/15/2010</v>
      </c>
      <c r="B1691" s="4" t="s">
        <v>47</v>
      </c>
      <c r="C1691" s="4" t="s">
        <v>4429</v>
      </c>
      <c r="D1691" s="4" t="s">
        <v>972</v>
      </c>
      <c r="E1691" s="4" t="s">
        <v>3536</v>
      </c>
      <c r="F1691" s="9">
        <v>11.875</v>
      </c>
      <c r="G1691" s="4" t="s">
        <v>4094</v>
      </c>
      <c r="H1691" s="4" t="s">
        <v>162</v>
      </c>
      <c r="I1691" s="4" t="s">
        <v>4428</v>
      </c>
      <c r="J1691" s="4" t="s">
        <v>143</v>
      </c>
      <c r="K1691" s="4" t="s">
        <v>47</v>
      </c>
      <c r="L1691" s="4" t="s">
        <v>34</v>
      </c>
      <c r="M1691" s="10">
        <v>275000000</v>
      </c>
      <c r="N1691" s="10">
        <v>0</v>
      </c>
      <c r="O1691" s="4" t="s">
        <v>509</v>
      </c>
      <c r="P1691" s="4" t="s">
        <v>37</v>
      </c>
      <c r="Q1691" s="4" t="s">
        <v>38</v>
      </c>
      <c r="R1691" s="4" t="s">
        <v>178</v>
      </c>
      <c r="S1691" s="4" t="s">
        <v>143</v>
      </c>
      <c r="T1691" s="4" t="s">
        <v>4031</v>
      </c>
    </row>
    <row r="1692" spans="1:20" x14ac:dyDescent="0.2">
      <c r="A1692" s="4" t="str">
        <f t="shared" si="26"/>
        <v>GNKIQ 11.000 08/01/2009</v>
      </c>
      <c r="B1692" s="4" t="s">
        <v>47</v>
      </c>
      <c r="C1692" s="4" t="s">
        <v>4427</v>
      </c>
      <c r="D1692" s="4" t="s">
        <v>4426</v>
      </c>
      <c r="E1692" s="4" t="s">
        <v>4425</v>
      </c>
      <c r="F1692" s="9">
        <v>11</v>
      </c>
      <c r="G1692" s="4" t="s">
        <v>4411</v>
      </c>
      <c r="H1692" s="4"/>
      <c r="I1692" s="4" t="s">
        <v>4424</v>
      </c>
      <c r="J1692" s="4" t="s">
        <v>143</v>
      </c>
      <c r="K1692" s="4" t="s">
        <v>47</v>
      </c>
      <c r="L1692" s="4" t="s">
        <v>34</v>
      </c>
      <c r="M1692" s="10">
        <v>200000000</v>
      </c>
      <c r="N1692" s="10">
        <v>0</v>
      </c>
      <c r="O1692" s="4" t="s">
        <v>93</v>
      </c>
      <c r="P1692" s="4" t="s">
        <v>37</v>
      </c>
      <c r="Q1692" s="4" t="s">
        <v>38</v>
      </c>
      <c r="R1692" s="4" t="s">
        <v>178</v>
      </c>
      <c r="S1692" s="4" t="s">
        <v>143</v>
      </c>
      <c r="T1692" s="4"/>
    </row>
    <row r="1693" spans="1:20" x14ac:dyDescent="0.2">
      <c r="A1693" s="4" t="str">
        <f t="shared" si="26"/>
        <v>VMED 9.875 02/01/2010</v>
      </c>
      <c r="B1693" s="4" t="s">
        <v>47</v>
      </c>
      <c r="C1693" s="4" t="s">
        <v>4423</v>
      </c>
      <c r="D1693" s="4" t="s">
        <v>1681</v>
      </c>
      <c r="E1693" s="4" t="s">
        <v>2698</v>
      </c>
      <c r="F1693" s="9">
        <v>9.875</v>
      </c>
      <c r="G1693" s="4" t="s">
        <v>4027</v>
      </c>
      <c r="H1693" s="4" t="s">
        <v>4422</v>
      </c>
      <c r="I1693" s="4" t="s">
        <v>4419</v>
      </c>
      <c r="J1693" s="4" t="s">
        <v>143</v>
      </c>
      <c r="K1693" s="4" t="s">
        <v>47</v>
      </c>
      <c r="L1693" s="4" t="s">
        <v>34</v>
      </c>
      <c r="M1693" s="10">
        <v>350000000</v>
      </c>
      <c r="N1693" s="10">
        <v>0</v>
      </c>
      <c r="O1693" s="4" t="s">
        <v>509</v>
      </c>
      <c r="P1693" s="4" t="s">
        <v>37</v>
      </c>
      <c r="Q1693" s="4" t="s">
        <v>1687</v>
      </c>
      <c r="R1693" s="4" t="s">
        <v>178</v>
      </c>
      <c r="S1693" s="4" t="s">
        <v>143</v>
      </c>
      <c r="T1693" s="4" t="s">
        <v>4331</v>
      </c>
    </row>
    <row r="1694" spans="1:20" x14ac:dyDescent="0.2">
      <c r="A1694" s="4" t="str">
        <f t="shared" si="26"/>
        <v>VMED 9.875 02/01/2010</v>
      </c>
      <c r="B1694" s="4" t="s">
        <v>47</v>
      </c>
      <c r="C1694" s="4" t="s">
        <v>4421</v>
      </c>
      <c r="D1694" s="4" t="s">
        <v>1681</v>
      </c>
      <c r="E1694" s="4" t="s">
        <v>2698</v>
      </c>
      <c r="F1694" s="9">
        <v>9.875</v>
      </c>
      <c r="G1694" s="4" t="s">
        <v>4027</v>
      </c>
      <c r="H1694" s="4" t="s">
        <v>4420</v>
      </c>
      <c r="I1694" s="4" t="s">
        <v>4419</v>
      </c>
      <c r="J1694" s="4" t="s">
        <v>143</v>
      </c>
      <c r="K1694" s="4" t="s">
        <v>47</v>
      </c>
      <c r="L1694" s="4" t="s">
        <v>34</v>
      </c>
      <c r="M1694" s="10">
        <v>350000000</v>
      </c>
      <c r="N1694" s="10">
        <v>0</v>
      </c>
      <c r="O1694" s="4" t="s">
        <v>509</v>
      </c>
      <c r="P1694" s="4" t="s">
        <v>37</v>
      </c>
      <c r="Q1694" s="4" t="s">
        <v>1687</v>
      </c>
      <c r="R1694" s="4" t="s">
        <v>178</v>
      </c>
      <c r="S1694" s="4" t="s">
        <v>143</v>
      </c>
      <c r="T1694" s="4" t="s">
        <v>4331</v>
      </c>
    </row>
    <row r="1695" spans="1:20" x14ac:dyDescent="0.2">
      <c r="A1695" s="4" t="str">
        <f t="shared" si="26"/>
        <v>UHAL 8.800 02/04/2005</v>
      </c>
      <c r="B1695" s="4" t="s">
        <v>47</v>
      </c>
      <c r="C1695" s="4" t="s">
        <v>1848</v>
      </c>
      <c r="D1695" s="4" t="s">
        <v>1022</v>
      </c>
      <c r="E1695" s="4" t="s">
        <v>1023</v>
      </c>
      <c r="F1695" s="9">
        <v>8.8000000000000007</v>
      </c>
      <c r="G1695" s="4" t="s">
        <v>1849</v>
      </c>
      <c r="H1695" s="4"/>
      <c r="I1695" s="4" t="s">
        <v>1850</v>
      </c>
      <c r="J1695" s="4" t="s">
        <v>143</v>
      </c>
      <c r="K1695" s="4" t="s">
        <v>47</v>
      </c>
      <c r="L1695" s="4" t="s">
        <v>34</v>
      </c>
      <c r="M1695" s="10">
        <v>200000000</v>
      </c>
      <c r="N1695" s="10">
        <v>0</v>
      </c>
      <c r="O1695" s="4" t="s">
        <v>509</v>
      </c>
      <c r="P1695" s="4" t="s">
        <v>37</v>
      </c>
      <c r="Q1695" s="4" t="s">
        <v>38</v>
      </c>
      <c r="R1695" s="4" t="s">
        <v>178</v>
      </c>
      <c r="S1695" s="4" t="s">
        <v>143</v>
      </c>
      <c r="T1695" s="4" t="s">
        <v>4214</v>
      </c>
    </row>
    <row r="1696" spans="1:20" x14ac:dyDescent="0.2">
      <c r="A1696" s="4" t="str">
        <f t="shared" si="26"/>
        <v>CNCEQ 8.750 02/09/2004</v>
      </c>
      <c r="B1696" s="4" t="s">
        <v>47</v>
      </c>
      <c r="C1696" s="4" t="s">
        <v>1331</v>
      </c>
      <c r="D1696" s="4" t="s">
        <v>820</v>
      </c>
      <c r="E1696" s="4" t="s">
        <v>821</v>
      </c>
      <c r="F1696" s="9">
        <v>8.75</v>
      </c>
      <c r="G1696" s="4" t="s">
        <v>1332</v>
      </c>
      <c r="H1696" s="4"/>
      <c r="I1696" s="4" t="s">
        <v>1333</v>
      </c>
      <c r="J1696" s="4" t="s">
        <v>143</v>
      </c>
      <c r="K1696" s="4" t="s">
        <v>47</v>
      </c>
      <c r="L1696" s="4" t="s">
        <v>34</v>
      </c>
      <c r="M1696" s="10">
        <v>800000000</v>
      </c>
      <c r="N1696" s="10">
        <v>0</v>
      </c>
      <c r="O1696" s="4" t="s">
        <v>175</v>
      </c>
      <c r="P1696" s="4" t="s">
        <v>37</v>
      </c>
      <c r="Q1696" s="4" t="s">
        <v>38</v>
      </c>
      <c r="R1696" s="4" t="s">
        <v>178</v>
      </c>
      <c r="S1696" s="4" t="s">
        <v>143</v>
      </c>
      <c r="T1696" s="4" t="s">
        <v>4418</v>
      </c>
    </row>
    <row r="1697" spans="1:20" x14ac:dyDescent="0.2">
      <c r="A1697" s="4" t="str">
        <f t="shared" si="26"/>
        <v>MCOM 13.000 02/15/2010</v>
      </c>
      <c r="B1697" s="4" t="s">
        <v>47</v>
      </c>
      <c r="C1697" s="4" t="s">
        <v>4417</v>
      </c>
      <c r="D1697" s="4" t="s">
        <v>4416</v>
      </c>
      <c r="E1697" s="4" t="s">
        <v>4415</v>
      </c>
      <c r="F1697" s="9">
        <v>13</v>
      </c>
      <c r="G1697" s="4" t="s">
        <v>4329</v>
      </c>
      <c r="H1697" s="4"/>
      <c r="I1697" s="4" t="s">
        <v>1333</v>
      </c>
      <c r="J1697" s="4" t="s">
        <v>143</v>
      </c>
      <c r="K1697" s="4" t="s">
        <v>47</v>
      </c>
      <c r="L1697" s="4" t="s">
        <v>34</v>
      </c>
      <c r="M1697" s="10">
        <v>300000000</v>
      </c>
      <c r="N1697" s="10">
        <v>300000000</v>
      </c>
      <c r="O1697" s="4" t="s">
        <v>93</v>
      </c>
      <c r="P1697" s="4" t="s">
        <v>37</v>
      </c>
      <c r="Q1697" s="4" t="s">
        <v>38</v>
      </c>
      <c r="R1697" s="4" t="s">
        <v>178</v>
      </c>
      <c r="S1697" s="4" t="s">
        <v>143</v>
      </c>
      <c r="T1697" s="4" t="s">
        <v>4025</v>
      </c>
    </row>
    <row r="1698" spans="1:20" x14ac:dyDescent="0.2">
      <c r="A1698" s="4" t="str">
        <f t="shared" si="26"/>
        <v>INIT 7.000 02/16/2005</v>
      </c>
      <c r="B1698" s="4" t="s">
        <v>47</v>
      </c>
      <c r="C1698" s="4" t="s">
        <v>1860</v>
      </c>
      <c r="D1698" s="4" t="s">
        <v>1861</v>
      </c>
      <c r="E1698" s="4" t="s">
        <v>1862</v>
      </c>
      <c r="F1698" s="9">
        <v>7</v>
      </c>
      <c r="G1698" s="4" t="s">
        <v>1864</v>
      </c>
      <c r="H1698" s="4" t="s">
        <v>167</v>
      </c>
      <c r="I1698" s="4" t="s">
        <v>1865</v>
      </c>
      <c r="J1698" s="4" t="s">
        <v>143</v>
      </c>
      <c r="K1698" s="4" t="s">
        <v>330</v>
      </c>
      <c r="L1698" s="4" t="s">
        <v>34</v>
      </c>
      <c r="M1698" s="10">
        <v>154825000</v>
      </c>
      <c r="N1698" s="10">
        <v>0</v>
      </c>
      <c r="O1698" s="4" t="s">
        <v>82</v>
      </c>
      <c r="P1698" s="4" t="s">
        <v>37</v>
      </c>
      <c r="Q1698" s="4" t="s">
        <v>38</v>
      </c>
      <c r="R1698" s="4"/>
      <c r="S1698" s="4" t="s">
        <v>143</v>
      </c>
      <c r="T1698" s="4" t="s">
        <v>4214</v>
      </c>
    </row>
    <row r="1699" spans="1:20" x14ac:dyDescent="0.2">
      <c r="A1699" s="4" t="str">
        <f t="shared" si="26"/>
        <v>EXDSQ 4.750 07/15/2008</v>
      </c>
      <c r="B1699" s="4" t="s">
        <v>47</v>
      </c>
      <c r="C1699" s="4" t="s">
        <v>4414</v>
      </c>
      <c r="D1699" s="4" t="s">
        <v>2413</v>
      </c>
      <c r="E1699" s="4" t="s">
        <v>2414</v>
      </c>
      <c r="F1699" s="9">
        <v>4.75</v>
      </c>
      <c r="G1699" s="4" t="s">
        <v>4413</v>
      </c>
      <c r="H1699" s="4"/>
      <c r="I1699" s="4" t="s">
        <v>908</v>
      </c>
      <c r="J1699" s="4" t="s">
        <v>143</v>
      </c>
      <c r="K1699" s="4" t="s">
        <v>330</v>
      </c>
      <c r="L1699" s="4" t="s">
        <v>34</v>
      </c>
      <c r="M1699" s="10">
        <v>500000000</v>
      </c>
      <c r="N1699" s="10">
        <v>0</v>
      </c>
      <c r="O1699" s="4" t="s">
        <v>409</v>
      </c>
      <c r="P1699" s="4" t="s">
        <v>37</v>
      </c>
      <c r="Q1699" s="4" t="s">
        <v>38</v>
      </c>
      <c r="R1699" s="4" t="s">
        <v>178</v>
      </c>
      <c r="S1699" s="4" t="s">
        <v>143</v>
      </c>
      <c r="T1699" s="4"/>
    </row>
    <row r="1700" spans="1:20" x14ac:dyDescent="0.2">
      <c r="A1700" s="4" t="str">
        <f t="shared" si="26"/>
        <v>TSIXQ 12.000 08/01/2009</v>
      </c>
      <c r="B1700" s="4" t="s">
        <v>47</v>
      </c>
      <c r="C1700" s="4" t="s">
        <v>4412</v>
      </c>
      <c r="D1700" s="4" t="s">
        <v>2293</v>
      </c>
      <c r="E1700" s="4" t="s">
        <v>2294</v>
      </c>
      <c r="F1700" s="9">
        <v>12</v>
      </c>
      <c r="G1700" s="4" t="s">
        <v>4411</v>
      </c>
      <c r="H1700" s="4"/>
      <c r="I1700" s="4" t="s">
        <v>4410</v>
      </c>
      <c r="J1700" s="4" t="s">
        <v>143</v>
      </c>
      <c r="K1700" s="4" t="s">
        <v>47</v>
      </c>
      <c r="L1700" s="4" t="s">
        <v>34</v>
      </c>
      <c r="M1700" s="10">
        <v>500000000</v>
      </c>
      <c r="N1700" s="10">
        <v>500000000</v>
      </c>
      <c r="O1700" s="4" t="s">
        <v>509</v>
      </c>
      <c r="P1700" s="4" t="s">
        <v>37</v>
      </c>
      <c r="Q1700" s="4" t="s">
        <v>695</v>
      </c>
      <c r="R1700" s="4" t="s">
        <v>178</v>
      </c>
      <c r="S1700" s="4" t="s">
        <v>143</v>
      </c>
      <c r="T1700" s="4"/>
    </row>
    <row r="1701" spans="1:20" x14ac:dyDescent="0.2">
      <c r="A1701" s="4" t="str">
        <f t="shared" si="26"/>
        <v>HOLLPP 12.250 09/15/2007</v>
      </c>
      <c r="B1701" s="4" t="s">
        <v>47</v>
      </c>
      <c r="C1701" s="4" t="s">
        <v>3166</v>
      </c>
      <c r="D1701" s="4" t="s">
        <v>3167</v>
      </c>
      <c r="E1701" s="4" t="s">
        <v>3168</v>
      </c>
      <c r="F1701" s="9">
        <v>12.25</v>
      </c>
      <c r="G1701" s="4" t="s">
        <v>3165</v>
      </c>
      <c r="H1701" s="4" t="s">
        <v>114</v>
      </c>
      <c r="I1701" s="4" t="s">
        <v>782</v>
      </c>
      <c r="J1701" s="4" t="s">
        <v>143</v>
      </c>
      <c r="K1701" s="4" t="s">
        <v>47</v>
      </c>
      <c r="L1701" s="4" t="s">
        <v>34</v>
      </c>
      <c r="M1701" s="10">
        <v>150000000</v>
      </c>
      <c r="N1701" s="10">
        <v>150000000</v>
      </c>
      <c r="O1701" s="4" t="s">
        <v>93</v>
      </c>
      <c r="P1701" s="4" t="s">
        <v>37</v>
      </c>
      <c r="Q1701" s="4" t="s">
        <v>38</v>
      </c>
      <c r="R1701" s="4" t="s">
        <v>178</v>
      </c>
      <c r="S1701" s="4" t="s">
        <v>143</v>
      </c>
      <c r="T1701" s="4"/>
    </row>
    <row r="1702" spans="1:20" x14ac:dyDescent="0.2">
      <c r="A1702" s="4" t="str">
        <f t="shared" si="26"/>
        <v>TASFT 12.500 03/02/2003</v>
      </c>
      <c r="B1702" s="4" t="s">
        <v>47</v>
      </c>
      <c r="C1702" s="4" t="s">
        <v>912</v>
      </c>
      <c r="D1702" s="4" t="s">
        <v>642</v>
      </c>
      <c r="E1702" s="4" t="s">
        <v>643</v>
      </c>
      <c r="F1702" s="9">
        <v>12.5</v>
      </c>
      <c r="G1702" s="4" t="s">
        <v>913</v>
      </c>
      <c r="H1702" s="4" t="s">
        <v>162</v>
      </c>
      <c r="I1702" s="4" t="s">
        <v>914</v>
      </c>
      <c r="J1702" s="4" t="s">
        <v>143</v>
      </c>
      <c r="K1702" s="4" t="s">
        <v>47</v>
      </c>
      <c r="L1702" s="4" t="s">
        <v>34</v>
      </c>
      <c r="M1702" s="10">
        <v>100000000</v>
      </c>
      <c r="N1702" s="10">
        <v>0</v>
      </c>
      <c r="O1702" s="4" t="s">
        <v>197</v>
      </c>
      <c r="P1702" s="4" t="s">
        <v>37</v>
      </c>
      <c r="Q1702" s="4" t="s">
        <v>164</v>
      </c>
      <c r="R1702" s="4" t="s">
        <v>178</v>
      </c>
      <c r="S1702" s="4"/>
      <c r="T1702" s="4" t="s">
        <v>4409</v>
      </c>
    </row>
    <row r="1703" spans="1:20" x14ac:dyDescent="0.2">
      <c r="A1703" s="4" t="str">
        <f t="shared" si="26"/>
        <v>TASFT 12.500 03/02/2003</v>
      </c>
      <c r="B1703" s="4" t="s">
        <v>47</v>
      </c>
      <c r="C1703" s="4" t="s">
        <v>917</v>
      </c>
      <c r="D1703" s="4" t="s">
        <v>642</v>
      </c>
      <c r="E1703" s="4" t="s">
        <v>643</v>
      </c>
      <c r="F1703" s="9">
        <v>12.5</v>
      </c>
      <c r="G1703" s="4" t="s">
        <v>913</v>
      </c>
      <c r="H1703" s="4" t="s">
        <v>167</v>
      </c>
      <c r="I1703" s="4" t="s">
        <v>914</v>
      </c>
      <c r="J1703" s="4" t="s">
        <v>143</v>
      </c>
      <c r="K1703" s="4" t="s">
        <v>47</v>
      </c>
      <c r="L1703" s="4" t="s">
        <v>34</v>
      </c>
      <c r="M1703" s="10">
        <v>100000000</v>
      </c>
      <c r="N1703" s="10">
        <v>0</v>
      </c>
      <c r="O1703" s="4" t="s">
        <v>197</v>
      </c>
      <c r="P1703" s="4" t="s">
        <v>37</v>
      </c>
      <c r="Q1703" s="4" t="s">
        <v>164</v>
      </c>
      <c r="R1703" s="4" t="s">
        <v>178</v>
      </c>
      <c r="S1703" s="4" t="s">
        <v>143</v>
      </c>
      <c r="T1703" s="4" t="s">
        <v>4408</v>
      </c>
    </row>
    <row r="1704" spans="1:20" x14ac:dyDescent="0.2">
      <c r="A1704" s="4" t="str">
        <f t="shared" si="26"/>
        <v>AMETIS 12.500 07/15/2006</v>
      </c>
      <c r="B1704" s="4" t="s">
        <v>47</v>
      </c>
      <c r="C1704" s="4" t="s">
        <v>2602</v>
      </c>
      <c r="D1704" s="4" t="s">
        <v>2603</v>
      </c>
      <c r="E1704" s="4" t="s">
        <v>2604</v>
      </c>
      <c r="F1704" s="9">
        <v>12.5</v>
      </c>
      <c r="G1704" s="4" t="s">
        <v>2579</v>
      </c>
      <c r="H1704" s="4" t="s">
        <v>114</v>
      </c>
      <c r="I1704" s="4" t="s">
        <v>2606</v>
      </c>
      <c r="J1704" s="4" t="s">
        <v>143</v>
      </c>
      <c r="K1704" s="4" t="s">
        <v>47</v>
      </c>
      <c r="L1704" s="4" t="s">
        <v>34</v>
      </c>
      <c r="M1704" s="10">
        <v>165000000</v>
      </c>
      <c r="N1704" s="10">
        <v>145007079.69000003</v>
      </c>
      <c r="O1704" s="4" t="s">
        <v>117</v>
      </c>
      <c r="P1704" s="4" t="s">
        <v>37</v>
      </c>
      <c r="Q1704" s="4" t="s">
        <v>38</v>
      </c>
      <c r="R1704" s="4" t="s">
        <v>178</v>
      </c>
      <c r="S1704" s="4" t="s">
        <v>143</v>
      </c>
      <c r="T1704" s="4"/>
    </row>
    <row r="1705" spans="1:20" x14ac:dyDescent="0.2">
      <c r="A1705" s="4" t="str">
        <f t="shared" si="26"/>
        <v>CSQACN 12.750 03/01/2010</v>
      </c>
      <c r="B1705" s="4" t="s">
        <v>47</v>
      </c>
      <c r="C1705" s="4" t="s">
        <v>4407</v>
      </c>
      <c r="D1705" s="4" t="s">
        <v>4406</v>
      </c>
      <c r="E1705" s="4" t="s">
        <v>4405</v>
      </c>
      <c r="F1705" s="9">
        <v>12.75</v>
      </c>
      <c r="G1705" s="4" t="s">
        <v>4297</v>
      </c>
      <c r="H1705" s="4"/>
      <c r="I1705" s="4" t="s">
        <v>4404</v>
      </c>
      <c r="J1705" s="4" t="s">
        <v>143</v>
      </c>
      <c r="K1705" s="4" t="s">
        <v>47</v>
      </c>
      <c r="L1705" s="4" t="s">
        <v>34</v>
      </c>
      <c r="M1705" s="10">
        <v>155000000</v>
      </c>
      <c r="N1705" s="10">
        <v>155000000</v>
      </c>
      <c r="O1705" s="4" t="s">
        <v>175</v>
      </c>
      <c r="P1705" s="4" t="s">
        <v>37</v>
      </c>
      <c r="Q1705" s="4" t="s">
        <v>695</v>
      </c>
      <c r="R1705" s="4" t="s">
        <v>178</v>
      </c>
      <c r="S1705" s="4" t="s">
        <v>143</v>
      </c>
      <c r="T1705" s="4" t="s">
        <v>4403</v>
      </c>
    </row>
    <row r="1706" spans="1:20" x14ac:dyDescent="0.2">
      <c r="A1706" s="4" t="str">
        <f t="shared" si="26"/>
        <v>COLOCO 13.875 03/15/2010</v>
      </c>
      <c r="B1706" s="4" t="s">
        <v>47</v>
      </c>
      <c r="C1706" s="4" t="s">
        <v>4402</v>
      </c>
      <c r="D1706" s="4" t="s">
        <v>4401</v>
      </c>
      <c r="E1706" s="4" t="s">
        <v>4400</v>
      </c>
      <c r="F1706" s="9">
        <v>13.875</v>
      </c>
      <c r="G1706" s="4" t="s">
        <v>4352</v>
      </c>
      <c r="H1706" s="4" t="s">
        <v>167</v>
      </c>
      <c r="I1706" s="4" t="s">
        <v>4399</v>
      </c>
      <c r="J1706" s="4" t="s">
        <v>143</v>
      </c>
      <c r="K1706" s="4" t="s">
        <v>47</v>
      </c>
      <c r="L1706" s="4" t="s">
        <v>34</v>
      </c>
      <c r="M1706" s="10">
        <v>300000000</v>
      </c>
      <c r="N1706" s="10">
        <v>300000000</v>
      </c>
      <c r="O1706" s="4" t="s">
        <v>509</v>
      </c>
      <c r="P1706" s="4" t="s">
        <v>37</v>
      </c>
      <c r="Q1706" s="4" t="s">
        <v>38</v>
      </c>
      <c r="R1706" s="4"/>
      <c r="S1706" s="4"/>
      <c r="T1706" s="4" t="s">
        <v>4218</v>
      </c>
    </row>
    <row r="1707" spans="1:20" x14ac:dyDescent="0.2">
      <c r="A1707" s="4" t="str">
        <f t="shared" si="26"/>
        <v>PAP 14.000 03/15/2010</v>
      </c>
      <c r="B1707" s="4" t="s">
        <v>47</v>
      </c>
      <c r="C1707" s="4" t="s">
        <v>4398</v>
      </c>
      <c r="D1707" s="4" t="s">
        <v>4393</v>
      </c>
      <c r="E1707" s="4" t="s">
        <v>4392</v>
      </c>
      <c r="F1707" s="9">
        <v>14</v>
      </c>
      <c r="G1707" s="4" t="s">
        <v>4352</v>
      </c>
      <c r="H1707" s="4" t="s">
        <v>167</v>
      </c>
      <c r="I1707" s="4" t="s">
        <v>1917</v>
      </c>
      <c r="J1707" s="4" t="s">
        <v>143</v>
      </c>
      <c r="K1707" s="4" t="s">
        <v>47</v>
      </c>
      <c r="L1707" s="4" t="s">
        <v>34</v>
      </c>
      <c r="M1707" s="10">
        <v>403000000</v>
      </c>
      <c r="N1707" s="10">
        <v>403000000</v>
      </c>
      <c r="O1707" s="4" t="s">
        <v>93</v>
      </c>
      <c r="P1707" s="4" t="s">
        <v>37</v>
      </c>
      <c r="Q1707" s="4" t="s">
        <v>2333</v>
      </c>
      <c r="R1707" s="4" t="s">
        <v>178</v>
      </c>
      <c r="S1707" s="4" t="s">
        <v>143</v>
      </c>
      <c r="T1707" s="4" t="s">
        <v>4144</v>
      </c>
    </row>
    <row r="1708" spans="1:20" x14ac:dyDescent="0.2">
      <c r="A1708" s="4" t="str">
        <f t="shared" si="26"/>
        <v>TVNENT 14.000 08/01/2008</v>
      </c>
      <c r="B1708" s="4" t="s">
        <v>47</v>
      </c>
      <c r="C1708" s="4" t="s">
        <v>4397</v>
      </c>
      <c r="D1708" s="4" t="s">
        <v>4396</v>
      </c>
      <c r="E1708" s="4" t="s">
        <v>4395</v>
      </c>
      <c r="F1708" s="9">
        <v>14</v>
      </c>
      <c r="G1708" s="4" t="s">
        <v>4187</v>
      </c>
      <c r="H1708" s="4" t="s">
        <v>114</v>
      </c>
      <c r="I1708" s="4" t="s">
        <v>1917</v>
      </c>
      <c r="J1708" s="4"/>
      <c r="K1708" s="4" t="s">
        <v>47</v>
      </c>
      <c r="L1708" s="4" t="s">
        <v>34</v>
      </c>
      <c r="M1708" s="10">
        <v>166150000</v>
      </c>
      <c r="N1708" s="10">
        <v>166150000</v>
      </c>
      <c r="O1708" s="4" t="s">
        <v>175</v>
      </c>
      <c r="P1708" s="4" t="s">
        <v>37</v>
      </c>
      <c r="Q1708" s="4" t="s">
        <v>38</v>
      </c>
      <c r="R1708" s="4"/>
      <c r="S1708" s="4"/>
      <c r="T1708" s="4"/>
    </row>
    <row r="1709" spans="1:20" x14ac:dyDescent="0.2">
      <c r="A1709" s="4" t="str">
        <f t="shared" si="26"/>
        <v>PAP 14.000 03/15/2010</v>
      </c>
      <c r="B1709" s="4" t="s">
        <v>47</v>
      </c>
      <c r="C1709" s="4" t="s">
        <v>4394</v>
      </c>
      <c r="D1709" s="4" t="s">
        <v>4393</v>
      </c>
      <c r="E1709" s="4" t="s">
        <v>4392</v>
      </c>
      <c r="F1709" s="9">
        <v>14</v>
      </c>
      <c r="G1709" s="4" t="s">
        <v>4352</v>
      </c>
      <c r="H1709" s="4" t="s">
        <v>162</v>
      </c>
      <c r="I1709" s="4" t="s">
        <v>1917</v>
      </c>
      <c r="J1709" s="4" t="s">
        <v>143</v>
      </c>
      <c r="K1709" s="4" t="s">
        <v>47</v>
      </c>
      <c r="L1709" s="4" t="s">
        <v>34</v>
      </c>
      <c r="M1709" s="10">
        <v>403000000</v>
      </c>
      <c r="N1709" s="10">
        <v>403000000</v>
      </c>
      <c r="O1709" s="4" t="s">
        <v>493</v>
      </c>
      <c r="P1709" s="4" t="s">
        <v>37</v>
      </c>
      <c r="Q1709" s="4" t="s">
        <v>2333</v>
      </c>
      <c r="R1709" s="4" t="s">
        <v>178</v>
      </c>
      <c r="S1709" s="4" t="s">
        <v>143</v>
      </c>
      <c r="T1709" s="4" t="s">
        <v>4237</v>
      </c>
    </row>
    <row r="1710" spans="1:20" x14ac:dyDescent="0.2">
      <c r="A1710" s="4" t="str">
        <f t="shared" si="26"/>
        <v>REPTEC 13.750 07/15/2009</v>
      </c>
      <c r="B1710" s="4" t="s">
        <v>47</v>
      </c>
      <c r="C1710" s="4" t="s">
        <v>4391</v>
      </c>
      <c r="D1710" s="4" t="s">
        <v>4390</v>
      </c>
      <c r="E1710" s="4" t="s">
        <v>4389</v>
      </c>
      <c r="F1710" s="9">
        <v>13.75</v>
      </c>
      <c r="G1710" s="4" t="s">
        <v>4012</v>
      </c>
      <c r="H1710" s="4"/>
      <c r="I1710" s="4" t="s">
        <v>2676</v>
      </c>
      <c r="J1710" s="4" t="s">
        <v>143</v>
      </c>
      <c r="K1710" s="4" t="s">
        <v>47</v>
      </c>
      <c r="L1710" s="4" t="s">
        <v>34</v>
      </c>
      <c r="M1710" s="10">
        <v>425000000</v>
      </c>
      <c r="N1710" s="10">
        <v>0</v>
      </c>
      <c r="O1710" s="4" t="s">
        <v>93</v>
      </c>
      <c r="P1710" s="4" t="s">
        <v>37</v>
      </c>
      <c r="Q1710" s="4" t="s">
        <v>38</v>
      </c>
      <c r="R1710" s="4" t="s">
        <v>178</v>
      </c>
      <c r="S1710" s="4" t="s">
        <v>143</v>
      </c>
      <c r="T1710" s="4"/>
    </row>
    <row r="1711" spans="1:20" x14ac:dyDescent="0.2">
      <c r="A1711" s="4" t="str">
        <f t="shared" si="26"/>
        <v>ACI 14.250 09/01/2007</v>
      </c>
      <c r="B1711" s="4" t="s">
        <v>47</v>
      </c>
      <c r="C1711" s="4" t="s">
        <v>3155</v>
      </c>
      <c r="D1711" s="4" t="s">
        <v>3156</v>
      </c>
      <c r="E1711" s="4" t="s">
        <v>3157</v>
      </c>
      <c r="F1711" s="9">
        <v>14.25</v>
      </c>
      <c r="G1711" s="4" t="s">
        <v>3150</v>
      </c>
      <c r="H1711" s="4" t="s">
        <v>114</v>
      </c>
      <c r="I1711" s="4" t="s">
        <v>3159</v>
      </c>
      <c r="J1711" s="4" t="s">
        <v>143</v>
      </c>
      <c r="K1711" s="4" t="s">
        <v>47</v>
      </c>
      <c r="L1711" s="4" t="s">
        <v>34</v>
      </c>
      <c r="M1711" s="10">
        <v>118258785</v>
      </c>
      <c r="N1711" s="10">
        <v>0</v>
      </c>
      <c r="O1711" s="4" t="s">
        <v>93</v>
      </c>
      <c r="P1711" s="4" t="s">
        <v>37</v>
      </c>
      <c r="Q1711" s="4" t="s">
        <v>38</v>
      </c>
      <c r="R1711" s="4" t="s">
        <v>178</v>
      </c>
      <c r="S1711" s="4" t="s">
        <v>143</v>
      </c>
      <c r="T1711" s="4"/>
    </row>
    <row r="1712" spans="1:20" x14ac:dyDescent="0.2">
      <c r="A1712" s="4" t="str">
        <f t="shared" si="26"/>
        <v>WWBHRC 13.000 03/15/2005</v>
      </c>
      <c r="B1712" s="4" t="s">
        <v>47</v>
      </c>
      <c r="C1712" s="4" t="s">
        <v>1906</v>
      </c>
      <c r="D1712" s="4" t="s">
        <v>1907</v>
      </c>
      <c r="E1712" s="4" t="s">
        <v>1908</v>
      </c>
      <c r="F1712" s="9">
        <v>13</v>
      </c>
      <c r="G1712" s="4" t="s">
        <v>1891</v>
      </c>
      <c r="H1712" s="4" t="s">
        <v>167</v>
      </c>
      <c r="I1712" s="4" t="s">
        <v>1910</v>
      </c>
      <c r="J1712" s="4" t="s">
        <v>143</v>
      </c>
      <c r="K1712" s="4" t="s">
        <v>47</v>
      </c>
      <c r="L1712" s="4" t="s">
        <v>34</v>
      </c>
      <c r="M1712" s="10">
        <v>100000000</v>
      </c>
      <c r="N1712" s="10">
        <v>0</v>
      </c>
      <c r="O1712" s="4" t="s">
        <v>970</v>
      </c>
      <c r="P1712" s="4" t="s">
        <v>37</v>
      </c>
      <c r="Q1712" s="4" t="s">
        <v>38</v>
      </c>
      <c r="R1712" s="4"/>
      <c r="S1712" s="4" t="s">
        <v>143</v>
      </c>
      <c r="T1712" s="4" t="s">
        <v>4388</v>
      </c>
    </row>
    <row r="1713" spans="1:20" x14ac:dyDescent="0.2">
      <c r="A1713" s="4" t="str">
        <f t="shared" si="26"/>
        <v>WWBHRC 13.000 03/15/2005</v>
      </c>
      <c r="B1713" s="4" t="s">
        <v>47</v>
      </c>
      <c r="C1713" s="4" t="s">
        <v>1913</v>
      </c>
      <c r="D1713" s="4" t="s">
        <v>1907</v>
      </c>
      <c r="E1713" s="4" t="s">
        <v>1908</v>
      </c>
      <c r="F1713" s="9">
        <v>13</v>
      </c>
      <c r="G1713" s="4" t="s">
        <v>1891</v>
      </c>
      <c r="H1713" s="4" t="s">
        <v>162</v>
      </c>
      <c r="I1713" s="4" t="s">
        <v>1910</v>
      </c>
      <c r="J1713" s="4" t="s">
        <v>143</v>
      </c>
      <c r="K1713" s="4" t="s">
        <v>47</v>
      </c>
      <c r="L1713" s="4" t="s">
        <v>34</v>
      </c>
      <c r="M1713" s="10">
        <v>100000000</v>
      </c>
      <c r="N1713" s="10">
        <v>0</v>
      </c>
      <c r="O1713" s="4" t="s">
        <v>970</v>
      </c>
      <c r="P1713" s="4" t="s">
        <v>37</v>
      </c>
      <c r="Q1713" s="4" t="s">
        <v>38</v>
      </c>
      <c r="R1713" s="4"/>
      <c r="S1713" s="4" t="s">
        <v>143</v>
      </c>
      <c r="T1713" s="4" t="s">
        <v>4388</v>
      </c>
    </row>
    <row r="1714" spans="1:20" x14ac:dyDescent="0.2">
      <c r="A1714" s="4" t="str">
        <f t="shared" si="26"/>
        <v>WWBHRC 13.000 03/15/2005</v>
      </c>
      <c r="B1714" s="4" t="s">
        <v>47</v>
      </c>
      <c r="C1714" s="4" t="s">
        <v>1914</v>
      </c>
      <c r="D1714" s="4" t="s">
        <v>1907</v>
      </c>
      <c r="E1714" s="4" t="s">
        <v>1908</v>
      </c>
      <c r="F1714" s="9">
        <v>13</v>
      </c>
      <c r="G1714" s="4" t="s">
        <v>1891</v>
      </c>
      <c r="H1714" s="4" t="s">
        <v>335</v>
      </c>
      <c r="I1714" s="4" t="s">
        <v>1910</v>
      </c>
      <c r="J1714" s="4" t="s">
        <v>143</v>
      </c>
      <c r="K1714" s="4" t="s">
        <v>47</v>
      </c>
      <c r="L1714" s="4" t="s">
        <v>34</v>
      </c>
      <c r="M1714" s="10">
        <v>100000000</v>
      </c>
      <c r="N1714" s="10">
        <v>0</v>
      </c>
      <c r="O1714" s="4" t="s">
        <v>970</v>
      </c>
      <c r="P1714" s="4" t="s">
        <v>37</v>
      </c>
      <c r="Q1714" s="4" t="s">
        <v>38</v>
      </c>
      <c r="R1714" s="4"/>
      <c r="S1714" s="4" t="s">
        <v>143</v>
      </c>
      <c r="T1714" s="4" t="s">
        <v>4388</v>
      </c>
    </row>
    <row r="1715" spans="1:20" x14ac:dyDescent="0.2">
      <c r="A1715" s="4" t="str">
        <f t="shared" si="26"/>
        <v>TTXGQ 15.000 03/15/2005</v>
      </c>
      <c r="B1715" s="4" t="s">
        <v>47</v>
      </c>
      <c r="C1715" s="4" t="s">
        <v>1918</v>
      </c>
      <c r="D1715" s="4" t="s">
        <v>596</v>
      </c>
      <c r="E1715" s="4" t="s">
        <v>597</v>
      </c>
      <c r="F1715" s="9">
        <v>15</v>
      </c>
      <c r="G1715" s="4" t="s">
        <v>1891</v>
      </c>
      <c r="H1715" s="4"/>
      <c r="I1715" s="4" t="s">
        <v>1910</v>
      </c>
      <c r="J1715" s="4"/>
      <c r="K1715" s="4" t="s">
        <v>47</v>
      </c>
      <c r="L1715" s="4" t="s">
        <v>34</v>
      </c>
      <c r="M1715" s="10">
        <v>200000000</v>
      </c>
      <c r="N1715" s="10">
        <v>0</v>
      </c>
      <c r="O1715" s="4" t="s">
        <v>117</v>
      </c>
      <c r="P1715" s="4" t="s">
        <v>37</v>
      </c>
      <c r="Q1715" s="4" t="s">
        <v>38</v>
      </c>
      <c r="R1715" s="4"/>
      <c r="S1715" s="4"/>
      <c r="T1715" s="4"/>
    </row>
    <row r="1716" spans="1:20" x14ac:dyDescent="0.2">
      <c r="A1716" s="4" t="str">
        <f t="shared" si="26"/>
        <v>EXDSQ 10.750 12/15/2009</v>
      </c>
      <c r="B1716" s="4" t="s">
        <v>47</v>
      </c>
      <c r="C1716" s="4" t="s">
        <v>4387</v>
      </c>
      <c r="D1716" s="4" t="s">
        <v>2413</v>
      </c>
      <c r="E1716" s="4" t="s">
        <v>2414</v>
      </c>
      <c r="F1716" s="9">
        <v>10.75</v>
      </c>
      <c r="G1716" s="4" t="s">
        <v>4293</v>
      </c>
      <c r="H1716" s="4" t="s">
        <v>3402</v>
      </c>
      <c r="I1716" s="4" t="s">
        <v>1916</v>
      </c>
      <c r="J1716" s="4" t="s">
        <v>143</v>
      </c>
      <c r="K1716" s="4" t="s">
        <v>47</v>
      </c>
      <c r="L1716" s="4" t="s">
        <v>34</v>
      </c>
      <c r="M1716" s="10">
        <v>375000000</v>
      </c>
      <c r="N1716" s="10">
        <v>0</v>
      </c>
      <c r="O1716" s="4" t="s">
        <v>175</v>
      </c>
      <c r="P1716" s="4" t="s">
        <v>37</v>
      </c>
      <c r="Q1716" s="4" t="s">
        <v>38</v>
      </c>
      <c r="R1716" s="4" t="s">
        <v>178</v>
      </c>
      <c r="S1716" s="4" t="s">
        <v>143</v>
      </c>
      <c r="T1716" s="4"/>
    </row>
    <row r="1717" spans="1:20" x14ac:dyDescent="0.2">
      <c r="A1717" s="4" t="str">
        <f t="shared" si="26"/>
        <v>NRG 8.700 03/15/2005</v>
      </c>
      <c r="B1717" s="4" t="s">
        <v>47</v>
      </c>
      <c r="C1717" s="4" t="s">
        <v>1915</v>
      </c>
      <c r="D1717" s="4" t="s">
        <v>1226</v>
      </c>
      <c r="E1717" s="4" t="s">
        <v>1227</v>
      </c>
      <c r="F1717" s="9">
        <v>8.6999999999999993</v>
      </c>
      <c r="G1717" s="4" t="s">
        <v>1891</v>
      </c>
      <c r="H1717" s="4" t="s">
        <v>167</v>
      </c>
      <c r="I1717" s="4" t="s">
        <v>1916</v>
      </c>
      <c r="J1717" s="4" t="s">
        <v>143</v>
      </c>
      <c r="K1717" s="4" t="s">
        <v>227</v>
      </c>
      <c r="L1717" s="4" t="s">
        <v>34</v>
      </c>
      <c r="M1717" s="10">
        <v>250000000</v>
      </c>
      <c r="N1717" s="10">
        <v>0</v>
      </c>
      <c r="O1717" s="4" t="s">
        <v>509</v>
      </c>
      <c r="P1717" s="4" t="s">
        <v>37</v>
      </c>
      <c r="Q1717" s="4" t="s">
        <v>38</v>
      </c>
      <c r="R1717" s="4" t="s">
        <v>178</v>
      </c>
      <c r="S1717" s="4" t="s">
        <v>143</v>
      </c>
      <c r="T1717" s="4" t="s">
        <v>3981</v>
      </c>
    </row>
    <row r="1718" spans="1:20" x14ac:dyDescent="0.2">
      <c r="A1718" s="4" t="str">
        <f t="shared" si="26"/>
        <v>CCI 5.500 09/15/2007</v>
      </c>
      <c r="B1718" s="4" t="s">
        <v>47</v>
      </c>
      <c r="C1718" s="4" t="s">
        <v>3173</v>
      </c>
      <c r="D1718" s="4" t="s">
        <v>3174</v>
      </c>
      <c r="E1718" s="4" t="s">
        <v>3175</v>
      </c>
      <c r="F1718" s="9">
        <v>5.5</v>
      </c>
      <c r="G1718" s="4" t="s">
        <v>3165</v>
      </c>
      <c r="H1718" s="4" t="s">
        <v>167</v>
      </c>
      <c r="I1718" s="4" t="s">
        <v>941</v>
      </c>
      <c r="J1718" s="4"/>
      <c r="K1718" s="4" t="s">
        <v>330</v>
      </c>
      <c r="L1718" s="4" t="s">
        <v>34</v>
      </c>
      <c r="M1718" s="10">
        <v>200000000</v>
      </c>
      <c r="N1718" s="10">
        <v>0</v>
      </c>
      <c r="O1718" s="4" t="s">
        <v>82</v>
      </c>
      <c r="P1718" s="4" t="s">
        <v>37</v>
      </c>
      <c r="Q1718" s="4" t="s">
        <v>38</v>
      </c>
      <c r="R1718" s="4"/>
      <c r="S1718" s="4"/>
      <c r="T1718" s="4" t="s">
        <v>4181</v>
      </c>
    </row>
    <row r="1719" spans="1:20" x14ac:dyDescent="0.2">
      <c r="A1719" s="4" t="str">
        <f t="shared" si="26"/>
        <v>PSIINC 10.500 12/01/2006</v>
      </c>
      <c r="B1719" s="4" t="s">
        <v>47</v>
      </c>
      <c r="C1719" s="4" t="s">
        <v>2764</v>
      </c>
      <c r="D1719" s="4" t="s">
        <v>1854</v>
      </c>
      <c r="E1719" s="4" t="s">
        <v>1855</v>
      </c>
      <c r="F1719" s="9">
        <v>10.5</v>
      </c>
      <c r="G1719" s="4" t="s">
        <v>2765</v>
      </c>
      <c r="H1719" s="4" t="s">
        <v>126</v>
      </c>
      <c r="I1719" s="4" t="s">
        <v>2766</v>
      </c>
      <c r="J1719" s="4" t="s">
        <v>143</v>
      </c>
      <c r="K1719" s="4" t="s">
        <v>47</v>
      </c>
      <c r="L1719" s="4" t="s">
        <v>34</v>
      </c>
      <c r="M1719" s="10">
        <v>599390000</v>
      </c>
      <c r="N1719" s="10">
        <v>0</v>
      </c>
      <c r="O1719" s="4" t="s">
        <v>175</v>
      </c>
      <c r="P1719" s="4" t="s">
        <v>37</v>
      </c>
      <c r="Q1719" s="4" t="s">
        <v>38</v>
      </c>
      <c r="R1719" s="4" t="s">
        <v>178</v>
      </c>
      <c r="S1719" s="4" t="s">
        <v>143</v>
      </c>
      <c r="T1719" s="4"/>
    </row>
    <row r="1720" spans="1:20" x14ac:dyDescent="0.2">
      <c r="A1720" s="4" t="str">
        <f t="shared" si="26"/>
        <v>RBAK 5.000 04/01/2007</v>
      </c>
      <c r="B1720" s="4" t="s">
        <v>47</v>
      </c>
      <c r="C1720" s="4" t="s">
        <v>2898</v>
      </c>
      <c r="D1720" s="4" t="s">
        <v>2899</v>
      </c>
      <c r="E1720" s="4" t="s">
        <v>2900</v>
      </c>
      <c r="F1720" s="9">
        <v>5</v>
      </c>
      <c r="G1720" s="4" t="s">
        <v>2888</v>
      </c>
      <c r="H1720" s="4" t="s">
        <v>167</v>
      </c>
      <c r="I1720" s="4" t="s">
        <v>2890</v>
      </c>
      <c r="J1720" s="4" t="s">
        <v>143</v>
      </c>
      <c r="K1720" s="4" t="s">
        <v>330</v>
      </c>
      <c r="L1720" s="4" t="s">
        <v>34</v>
      </c>
      <c r="M1720" s="10">
        <v>500000000</v>
      </c>
      <c r="N1720" s="10">
        <v>0</v>
      </c>
      <c r="O1720" s="4" t="s">
        <v>82</v>
      </c>
      <c r="P1720" s="4" t="s">
        <v>37</v>
      </c>
      <c r="Q1720" s="4" t="s">
        <v>38</v>
      </c>
      <c r="R1720" s="4"/>
      <c r="S1720" s="4" t="s">
        <v>143</v>
      </c>
      <c r="T1720" s="4" t="s">
        <v>4218</v>
      </c>
    </row>
    <row r="1721" spans="1:20" x14ac:dyDescent="0.2">
      <c r="A1721" s="4" t="str">
        <f t="shared" si="26"/>
        <v>NXPS 6.000 04/01/2007</v>
      </c>
      <c r="B1721" s="4" t="s">
        <v>47</v>
      </c>
      <c r="C1721" s="4" t="s">
        <v>2884</v>
      </c>
      <c r="D1721" s="4" t="s">
        <v>2885</v>
      </c>
      <c r="E1721" s="4" t="s">
        <v>2886</v>
      </c>
      <c r="F1721" s="9">
        <v>6</v>
      </c>
      <c r="G1721" s="4" t="s">
        <v>2888</v>
      </c>
      <c r="H1721" s="4"/>
      <c r="I1721" s="4" t="s">
        <v>2889</v>
      </c>
      <c r="J1721" s="4" t="s">
        <v>143</v>
      </c>
      <c r="K1721" s="4" t="s">
        <v>330</v>
      </c>
      <c r="L1721" s="4" t="s">
        <v>34</v>
      </c>
      <c r="M1721" s="10">
        <v>250000000</v>
      </c>
      <c r="N1721" s="10">
        <v>9300000</v>
      </c>
      <c r="O1721" s="4" t="s">
        <v>399</v>
      </c>
      <c r="P1721" s="4" t="s">
        <v>37</v>
      </c>
      <c r="Q1721" s="4" t="s">
        <v>38</v>
      </c>
      <c r="R1721" s="4"/>
      <c r="S1721" s="4" t="s">
        <v>143</v>
      </c>
      <c r="T1721" s="4" t="s">
        <v>4144</v>
      </c>
    </row>
    <row r="1722" spans="1:20" x14ac:dyDescent="0.2">
      <c r="A1722" s="4" t="str">
        <f t="shared" si="26"/>
        <v>TASFT 13.750 04/30/2007</v>
      </c>
      <c r="B1722" s="4" t="s">
        <v>47</v>
      </c>
      <c r="C1722" s="4" t="s">
        <v>2943</v>
      </c>
      <c r="D1722" s="4" t="s">
        <v>642</v>
      </c>
      <c r="E1722" s="4" t="s">
        <v>643</v>
      </c>
      <c r="F1722" s="9">
        <v>13.75</v>
      </c>
      <c r="G1722" s="4" t="s">
        <v>2944</v>
      </c>
      <c r="H1722" s="4" t="s">
        <v>162</v>
      </c>
      <c r="I1722" s="4" t="s">
        <v>2945</v>
      </c>
      <c r="J1722" s="4" t="s">
        <v>143</v>
      </c>
      <c r="K1722" s="4" t="s">
        <v>47</v>
      </c>
      <c r="L1722" s="4" t="s">
        <v>34</v>
      </c>
      <c r="M1722" s="10">
        <v>250000000</v>
      </c>
      <c r="N1722" s="10">
        <v>0</v>
      </c>
      <c r="O1722" s="4" t="s">
        <v>197</v>
      </c>
      <c r="P1722" s="4" t="s">
        <v>37</v>
      </c>
      <c r="Q1722" s="4" t="s">
        <v>164</v>
      </c>
      <c r="R1722" s="4" t="s">
        <v>178</v>
      </c>
      <c r="S1722" s="4" t="s">
        <v>143</v>
      </c>
      <c r="T1722" s="4" t="s">
        <v>4144</v>
      </c>
    </row>
    <row r="1723" spans="1:20" x14ac:dyDescent="0.2">
      <c r="A1723" s="4" t="str">
        <f t="shared" si="26"/>
        <v>TASFT 13.750 04/30/2007</v>
      </c>
      <c r="B1723" s="4" t="s">
        <v>47</v>
      </c>
      <c r="C1723" s="4" t="s">
        <v>2947</v>
      </c>
      <c r="D1723" s="4" t="s">
        <v>642</v>
      </c>
      <c r="E1723" s="4" t="s">
        <v>643</v>
      </c>
      <c r="F1723" s="9">
        <v>13.75</v>
      </c>
      <c r="G1723" s="4" t="s">
        <v>2944</v>
      </c>
      <c r="H1723" s="4" t="s">
        <v>167</v>
      </c>
      <c r="I1723" s="4" t="s">
        <v>2945</v>
      </c>
      <c r="J1723" s="4" t="s">
        <v>143</v>
      </c>
      <c r="K1723" s="4" t="s">
        <v>47</v>
      </c>
      <c r="L1723" s="4" t="s">
        <v>34</v>
      </c>
      <c r="M1723" s="10">
        <v>250000000</v>
      </c>
      <c r="N1723" s="10">
        <v>0</v>
      </c>
      <c r="O1723" s="4" t="s">
        <v>197</v>
      </c>
      <c r="P1723" s="4" t="s">
        <v>37</v>
      </c>
      <c r="Q1723" s="4" t="s">
        <v>164</v>
      </c>
      <c r="R1723" s="4" t="s">
        <v>178</v>
      </c>
      <c r="S1723" s="4" t="s">
        <v>143</v>
      </c>
      <c r="T1723" s="4" t="s">
        <v>4144</v>
      </c>
    </row>
    <row r="1724" spans="1:20" x14ac:dyDescent="0.2">
      <c r="A1724" s="4" t="str">
        <f t="shared" si="26"/>
        <v>WCIIQ 14.750 04/15/2010</v>
      </c>
      <c r="B1724" s="4" t="s">
        <v>47</v>
      </c>
      <c r="C1724" s="4" t="s">
        <v>4386</v>
      </c>
      <c r="D1724" s="4" t="s">
        <v>1388</v>
      </c>
      <c r="E1724" s="4" t="s">
        <v>2225</v>
      </c>
      <c r="F1724" s="9">
        <v>14.75</v>
      </c>
      <c r="G1724" s="4" t="s">
        <v>4272</v>
      </c>
      <c r="H1724" s="4" t="s">
        <v>167</v>
      </c>
      <c r="I1724" s="4" t="s">
        <v>4383</v>
      </c>
      <c r="J1724" s="4" t="s">
        <v>143</v>
      </c>
      <c r="K1724" s="4" t="s">
        <v>47</v>
      </c>
      <c r="L1724" s="4" t="s">
        <v>34</v>
      </c>
      <c r="M1724" s="10">
        <v>926447000</v>
      </c>
      <c r="N1724" s="10">
        <v>0</v>
      </c>
      <c r="O1724" s="4" t="s">
        <v>493</v>
      </c>
      <c r="P1724" s="4" t="s">
        <v>37</v>
      </c>
      <c r="Q1724" s="4" t="s">
        <v>38</v>
      </c>
      <c r="R1724" s="4" t="s">
        <v>178</v>
      </c>
      <c r="S1724" s="4" t="s">
        <v>143</v>
      </c>
      <c r="T1724" s="4" t="s">
        <v>4061</v>
      </c>
    </row>
    <row r="1725" spans="1:20" x14ac:dyDescent="0.2">
      <c r="A1725" s="4" t="str">
        <f t="shared" si="26"/>
        <v>WCIIQ 12.750 04/15/2010</v>
      </c>
      <c r="B1725" s="4" t="s">
        <v>47</v>
      </c>
      <c r="C1725" s="4" t="s">
        <v>4385</v>
      </c>
      <c r="D1725" s="4" t="s">
        <v>1388</v>
      </c>
      <c r="E1725" s="4" t="s">
        <v>2225</v>
      </c>
      <c r="F1725" s="9">
        <v>12.75</v>
      </c>
      <c r="G1725" s="4" t="s">
        <v>4272</v>
      </c>
      <c r="H1725" s="4" t="s">
        <v>167</v>
      </c>
      <c r="I1725" s="4" t="s">
        <v>4383</v>
      </c>
      <c r="J1725" s="4" t="s">
        <v>143</v>
      </c>
      <c r="K1725" s="4" t="s">
        <v>47</v>
      </c>
      <c r="L1725" s="4" t="s">
        <v>34</v>
      </c>
      <c r="M1725" s="10">
        <v>637653000</v>
      </c>
      <c r="N1725" s="10">
        <v>0</v>
      </c>
      <c r="O1725" s="4" t="s">
        <v>175</v>
      </c>
      <c r="P1725" s="4" t="s">
        <v>37</v>
      </c>
      <c r="Q1725" s="4" t="s">
        <v>38</v>
      </c>
      <c r="R1725" s="4" t="s">
        <v>178</v>
      </c>
      <c r="S1725" s="4" t="s">
        <v>143</v>
      </c>
      <c r="T1725" s="4" t="s">
        <v>4061</v>
      </c>
    </row>
    <row r="1726" spans="1:20" x14ac:dyDescent="0.2">
      <c r="A1726" s="4" t="str">
        <f t="shared" si="26"/>
        <v>WCIIQ 14.750 04/15/2010</v>
      </c>
      <c r="B1726" s="4" t="s">
        <v>47</v>
      </c>
      <c r="C1726" s="4" t="s">
        <v>4384</v>
      </c>
      <c r="D1726" s="4" t="s">
        <v>1388</v>
      </c>
      <c r="E1726" s="4" t="s">
        <v>2225</v>
      </c>
      <c r="F1726" s="9">
        <v>14.75</v>
      </c>
      <c r="G1726" s="4" t="s">
        <v>4272</v>
      </c>
      <c r="H1726" s="4" t="s">
        <v>162</v>
      </c>
      <c r="I1726" s="4" t="s">
        <v>4383</v>
      </c>
      <c r="J1726" s="4" t="s">
        <v>143</v>
      </c>
      <c r="K1726" s="4" t="s">
        <v>47</v>
      </c>
      <c r="L1726" s="4" t="s">
        <v>34</v>
      </c>
      <c r="M1726" s="10">
        <v>926447000</v>
      </c>
      <c r="N1726" s="10">
        <v>340000</v>
      </c>
      <c r="O1726" s="4" t="s">
        <v>493</v>
      </c>
      <c r="P1726" s="4" t="s">
        <v>37</v>
      </c>
      <c r="Q1726" s="4" t="s">
        <v>38</v>
      </c>
      <c r="R1726" s="4" t="s">
        <v>178</v>
      </c>
      <c r="S1726" s="4" t="s">
        <v>143</v>
      </c>
      <c r="T1726" s="4" t="s">
        <v>4061</v>
      </c>
    </row>
    <row r="1727" spans="1:20" x14ac:dyDescent="0.2">
      <c r="A1727" s="4" t="str">
        <f t="shared" si="26"/>
        <v>MAXXIM 11.000 11/15/2009</v>
      </c>
      <c r="B1727" s="4" t="s">
        <v>47</v>
      </c>
      <c r="C1727" s="4" t="s">
        <v>4382</v>
      </c>
      <c r="D1727" s="4" t="s">
        <v>4381</v>
      </c>
      <c r="E1727" s="4" t="s">
        <v>4380</v>
      </c>
      <c r="F1727" s="9">
        <v>11</v>
      </c>
      <c r="G1727" s="4" t="s">
        <v>4378</v>
      </c>
      <c r="H1727" s="4"/>
      <c r="I1727" s="4" t="s">
        <v>2938</v>
      </c>
      <c r="J1727" s="4" t="s">
        <v>143</v>
      </c>
      <c r="K1727" s="4" t="s">
        <v>47</v>
      </c>
      <c r="L1727" s="4" t="s">
        <v>34</v>
      </c>
      <c r="M1727" s="10">
        <v>144552000</v>
      </c>
      <c r="N1727" s="10">
        <v>144552000</v>
      </c>
      <c r="O1727" s="4" t="s">
        <v>93</v>
      </c>
      <c r="P1727" s="4" t="s">
        <v>37</v>
      </c>
      <c r="Q1727" s="4" t="s">
        <v>38</v>
      </c>
      <c r="R1727" s="4" t="s">
        <v>178</v>
      </c>
      <c r="S1727" s="4" t="s">
        <v>143</v>
      </c>
      <c r="T1727" s="4"/>
    </row>
    <row r="1728" spans="1:20" x14ac:dyDescent="0.2">
      <c r="A1728" s="4" t="str">
        <f t="shared" si="26"/>
        <v>PEGX 12.500 08/01/2007</v>
      </c>
      <c r="B1728" s="4" t="s">
        <v>47</v>
      </c>
      <c r="C1728" s="4" t="s">
        <v>3102</v>
      </c>
      <c r="D1728" s="4" t="s">
        <v>2220</v>
      </c>
      <c r="E1728" s="4" t="s">
        <v>2221</v>
      </c>
      <c r="F1728" s="9">
        <v>12.5</v>
      </c>
      <c r="G1728" s="4" t="s">
        <v>3100</v>
      </c>
      <c r="H1728" s="4" t="s">
        <v>3069</v>
      </c>
      <c r="I1728" s="4" t="s">
        <v>2938</v>
      </c>
      <c r="J1728" s="4" t="s">
        <v>143</v>
      </c>
      <c r="K1728" s="4" t="s">
        <v>47</v>
      </c>
      <c r="L1728" s="4" t="s">
        <v>34</v>
      </c>
      <c r="M1728" s="10">
        <v>155000000</v>
      </c>
      <c r="N1728" s="10">
        <v>65561855.050000012</v>
      </c>
      <c r="O1728" s="4" t="s">
        <v>175</v>
      </c>
      <c r="P1728" s="4" t="s">
        <v>37</v>
      </c>
      <c r="Q1728" s="4" t="s">
        <v>38</v>
      </c>
      <c r="R1728" s="4" t="s">
        <v>178</v>
      </c>
      <c r="S1728" s="4" t="s">
        <v>143</v>
      </c>
      <c r="T1728" s="4"/>
    </row>
    <row r="1729" spans="1:20" x14ac:dyDescent="0.2">
      <c r="A1729" s="4" t="str">
        <f t="shared" si="26"/>
        <v>AMNUQ 7.000 04/15/2007</v>
      </c>
      <c r="B1729" s="4" t="s">
        <v>47</v>
      </c>
      <c r="C1729" s="4" t="s">
        <v>2933</v>
      </c>
      <c r="D1729" s="4" t="s">
        <v>2934</v>
      </c>
      <c r="E1729" s="4" t="s">
        <v>2935</v>
      </c>
      <c r="F1729" s="9">
        <v>7</v>
      </c>
      <c r="G1729" s="4" t="s">
        <v>2924</v>
      </c>
      <c r="H1729" s="4" t="s">
        <v>167</v>
      </c>
      <c r="I1729" s="4" t="s">
        <v>2937</v>
      </c>
      <c r="J1729" s="4" t="s">
        <v>143</v>
      </c>
      <c r="K1729" s="4" t="s">
        <v>330</v>
      </c>
      <c r="L1729" s="4" t="s">
        <v>34</v>
      </c>
      <c r="M1729" s="10">
        <v>100000000</v>
      </c>
      <c r="N1729" s="10">
        <v>0</v>
      </c>
      <c r="O1729" s="4" t="s">
        <v>82</v>
      </c>
      <c r="P1729" s="4" t="s">
        <v>37</v>
      </c>
      <c r="Q1729" s="4" t="s">
        <v>38</v>
      </c>
      <c r="R1729" s="4" t="s">
        <v>178</v>
      </c>
      <c r="S1729" s="4" t="s">
        <v>143</v>
      </c>
      <c r="T1729" s="4" t="s">
        <v>4061</v>
      </c>
    </row>
    <row r="1730" spans="1:20" x14ac:dyDescent="0.2">
      <c r="A1730" s="4" t="str">
        <f t="shared" ref="A1730:A1793" si="27">D1730&amp;" "&amp;TEXT(F1730,"0.000")&amp;" "&amp;TEXT(G1730,"MM/DD/YYYY")</f>
        <v>AMNUQ 7.000 04/15/2007</v>
      </c>
      <c r="B1730" s="4" t="s">
        <v>47</v>
      </c>
      <c r="C1730" s="4" t="s">
        <v>2939</v>
      </c>
      <c r="D1730" s="4" t="s">
        <v>2934</v>
      </c>
      <c r="E1730" s="4" t="s">
        <v>2935</v>
      </c>
      <c r="F1730" s="9">
        <v>7</v>
      </c>
      <c r="G1730" s="4" t="s">
        <v>2924</v>
      </c>
      <c r="H1730" s="4" t="s">
        <v>162</v>
      </c>
      <c r="I1730" s="4" t="s">
        <v>2937</v>
      </c>
      <c r="J1730" s="4" t="s">
        <v>143</v>
      </c>
      <c r="K1730" s="4" t="s">
        <v>330</v>
      </c>
      <c r="L1730" s="4" t="s">
        <v>34</v>
      </c>
      <c r="M1730" s="10">
        <v>100000000</v>
      </c>
      <c r="N1730" s="10">
        <v>100000000</v>
      </c>
      <c r="O1730" s="4" t="s">
        <v>82</v>
      </c>
      <c r="P1730" s="4" t="s">
        <v>37</v>
      </c>
      <c r="Q1730" s="4" t="s">
        <v>38</v>
      </c>
      <c r="R1730" s="4" t="s">
        <v>178</v>
      </c>
      <c r="S1730" s="4" t="s">
        <v>143</v>
      </c>
      <c r="T1730" s="4" t="s">
        <v>4061</v>
      </c>
    </row>
    <row r="1731" spans="1:20" x14ac:dyDescent="0.2">
      <c r="A1731" s="4" t="str">
        <f t="shared" si="27"/>
        <v>LTVCQ 11.750 11/15/2009</v>
      </c>
      <c r="B1731" s="4" t="s">
        <v>47</v>
      </c>
      <c r="C1731" s="4" t="s">
        <v>4379</v>
      </c>
      <c r="D1731" s="4" t="s">
        <v>3162</v>
      </c>
      <c r="E1731" s="4" t="s">
        <v>3163</v>
      </c>
      <c r="F1731" s="9">
        <v>11.75</v>
      </c>
      <c r="G1731" s="4" t="s">
        <v>4378</v>
      </c>
      <c r="H1731" s="4"/>
      <c r="I1731" s="4" t="s">
        <v>4377</v>
      </c>
      <c r="J1731" s="4" t="s">
        <v>143</v>
      </c>
      <c r="K1731" s="4" t="s">
        <v>47</v>
      </c>
      <c r="L1731" s="4" t="s">
        <v>34</v>
      </c>
      <c r="M1731" s="10">
        <v>275000000</v>
      </c>
      <c r="N1731" s="10">
        <v>0</v>
      </c>
      <c r="O1731" s="4" t="s">
        <v>93</v>
      </c>
      <c r="P1731" s="4" t="s">
        <v>37</v>
      </c>
      <c r="Q1731" s="4" t="s">
        <v>38</v>
      </c>
      <c r="R1731" s="4" t="s">
        <v>178</v>
      </c>
      <c r="S1731" s="4" t="s">
        <v>143</v>
      </c>
      <c r="T1731" s="4"/>
    </row>
    <row r="1732" spans="1:20" x14ac:dyDescent="0.2">
      <c r="A1732" s="4" t="str">
        <f t="shared" si="27"/>
        <v>PFNET 13.750 05/15/2010</v>
      </c>
      <c r="B1732" s="4" t="s">
        <v>47</v>
      </c>
      <c r="C1732" s="4" t="s">
        <v>4376</v>
      </c>
      <c r="D1732" s="4" t="s">
        <v>4301</v>
      </c>
      <c r="E1732" s="4" t="s">
        <v>4300</v>
      </c>
      <c r="F1732" s="9">
        <v>13.75</v>
      </c>
      <c r="G1732" s="4" t="s">
        <v>4299</v>
      </c>
      <c r="H1732" s="4" t="s">
        <v>167</v>
      </c>
      <c r="I1732" s="4" t="s">
        <v>4375</v>
      </c>
      <c r="J1732" s="4" t="s">
        <v>143</v>
      </c>
      <c r="K1732" s="4" t="s">
        <v>47</v>
      </c>
      <c r="L1732" s="4" t="s">
        <v>34</v>
      </c>
      <c r="M1732" s="10">
        <v>225000000</v>
      </c>
      <c r="N1732" s="10">
        <v>56600000</v>
      </c>
      <c r="O1732" s="4" t="s">
        <v>1224</v>
      </c>
      <c r="P1732" s="4" t="s">
        <v>37</v>
      </c>
      <c r="Q1732" s="4" t="s">
        <v>38</v>
      </c>
      <c r="R1732" s="4"/>
      <c r="S1732" s="4"/>
      <c r="T1732" s="4" t="s">
        <v>4374</v>
      </c>
    </row>
    <row r="1733" spans="1:20" x14ac:dyDescent="0.2">
      <c r="A1733" s="4" t="str">
        <f t="shared" si="27"/>
        <v>WCOEQ 8.000 05/15/2006</v>
      </c>
      <c r="B1733" s="4" t="s">
        <v>47</v>
      </c>
      <c r="C1733" s="4" t="s">
        <v>2525</v>
      </c>
      <c r="D1733" s="4" t="s">
        <v>863</v>
      </c>
      <c r="E1733" s="4" t="s">
        <v>864</v>
      </c>
      <c r="F1733" s="9">
        <v>8</v>
      </c>
      <c r="G1733" s="4" t="s">
        <v>2504</v>
      </c>
      <c r="H1733" s="4"/>
      <c r="I1733" s="4" t="s">
        <v>1027</v>
      </c>
      <c r="J1733" s="4" t="s">
        <v>143</v>
      </c>
      <c r="K1733" s="4" t="s">
        <v>47</v>
      </c>
      <c r="L1733" s="4" t="s">
        <v>34</v>
      </c>
      <c r="M1733" s="10">
        <v>1250000000</v>
      </c>
      <c r="N1733" s="10">
        <v>0</v>
      </c>
      <c r="O1733" s="4" t="s">
        <v>175</v>
      </c>
      <c r="P1733" s="4" t="s">
        <v>37</v>
      </c>
      <c r="Q1733" s="4" t="s">
        <v>38</v>
      </c>
      <c r="R1733" s="4" t="s">
        <v>178</v>
      </c>
      <c r="S1733" s="4" t="s">
        <v>143</v>
      </c>
      <c r="T1733" s="4" t="s">
        <v>4031</v>
      </c>
    </row>
    <row r="1734" spans="1:20" x14ac:dyDescent="0.2">
      <c r="A1734" s="4" t="str">
        <f t="shared" si="27"/>
        <v>WCOEQ 8.250 05/15/2010</v>
      </c>
      <c r="B1734" s="4" t="s">
        <v>47</v>
      </c>
      <c r="C1734" s="4" t="s">
        <v>4373</v>
      </c>
      <c r="D1734" s="4" t="s">
        <v>863</v>
      </c>
      <c r="E1734" s="4" t="s">
        <v>864</v>
      </c>
      <c r="F1734" s="9">
        <v>8.25</v>
      </c>
      <c r="G1734" s="4" t="s">
        <v>4299</v>
      </c>
      <c r="H1734" s="4"/>
      <c r="I1734" s="4" t="s">
        <v>1027</v>
      </c>
      <c r="J1734" s="4" t="s">
        <v>143</v>
      </c>
      <c r="K1734" s="4" t="s">
        <v>47</v>
      </c>
      <c r="L1734" s="4" t="s">
        <v>34</v>
      </c>
      <c r="M1734" s="10">
        <v>1250000000</v>
      </c>
      <c r="N1734" s="10">
        <v>0</v>
      </c>
      <c r="O1734" s="4" t="s">
        <v>509</v>
      </c>
      <c r="P1734" s="4" t="s">
        <v>37</v>
      </c>
      <c r="Q1734" s="4" t="s">
        <v>38</v>
      </c>
      <c r="R1734" s="4" t="s">
        <v>178</v>
      </c>
      <c r="S1734" s="4" t="s">
        <v>143</v>
      </c>
      <c r="T1734" s="4" t="s">
        <v>4031</v>
      </c>
    </row>
    <row r="1735" spans="1:20" x14ac:dyDescent="0.2">
      <c r="A1735" s="4" t="str">
        <f t="shared" si="27"/>
        <v>ATTC 7.625 03/15/2005</v>
      </c>
      <c r="B1735" s="4" t="s">
        <v>47</v>
      </c>
      <c r="C1735" s="4" t="s">
        <v>1920</v>
      </c>
      <c r="D1735" s="4" t="s">
        <v>1921</v>
      </c>
      <c r="E1735" s="4" t="s">
        <v>1922</v>
      </c>
      <c r="F1735" s="9">
        <v>7.625</v>
      </c>
      <c r="G1735" s="4" t="s">
        <v>1891</v>
      </c>
      <c r="H1735" s="4"/>
      <c r="I1735" s="4" t="s">
        <v>1924</v>
      </c>
      <c r="J1735" s="4" t="s">
        <v>143</v>
      </c>
      <c r="K1735" s="4" t="s">
        <v>47</v>
      </c>
      <c r="L1735" s="4" t="s">
        <v>34</v>
      </c>
      <c r="M1735" s="10">
        <v>250000000</v>
      </c>
      <c r="N1735" s="10">
        <v>0</v>
      </c>
      <c r="O1735" s="4" t="s">
        <v>509</v>
      </c>
      <c r="P1735" s="4" t="s">
        <v>37</v>
      </c>
      <c r="Q1735" s="4" t="s">
        <v>695</v>
      </c>
      <c r="R1735" s="4" t="s">
        <v>178</v>
      </c>
      <c r="S1735" s="4" t="s">
        <v>143</v>
      </c>
      <c r="T1735" s="4"/>
    </row>
    <row r="1736" spans="1:20" x14ac:dyDescent="0.2">
      <c r="A1736" s="4" t="str">
        <f t="shared" si="27"/>
        <v>XOCOMM 12.125 12/01/2009</v>
      </c>
      <c r="B1736" s="4" t="s">
        <v>47</v>
      </c>
      <c r="C1736" s="4" t="s">
        <v>4372</v>
      </c>
      <c r="D1736" s="4" t="s">
        <v>2456</v>
      </c>
      <c r="E1736" s="4" t="s">
        <v>2457</v>
      </c>
      <c r="F1736" s="9">
        <v>12.125</v>
      </c>
      <c r="G1736" s="4" t="s">
        <v>4368</v>
      </c>
      <c r="H1736" s="4"/>
      <c r="I1736" s="4" t="s">
        <v>1037</v>
      </c>
      <c r="J1736" s="4" t="s">
        <v>143</v>
      </c>
      <c r="K1736" s="4" t="s">
        <v>47</v>
      </c>
      <c r="L1736" s="4" t="s">
        <v>34</v>
      </c>
      <c r="M1736" s="10">
        <v>455000000</v>
      </c>
      <c r="N1736" s="10">
        <v>0</v>
      </c>
      <c r="O1736" s="4" t="s">
        <v>493</v>
      </c>
      <c r="P1736" s="4" t="s">
        <v>37</v>
      </c>
      <c r="Q1736" s="4" t="s">
        <v>38</v>
      </c>
      <c r="R1736" s="4" t="s">
        <v>178</v>
      </c>
      <c r="S1736" s="4" t="s">
        <v>143</v>
      </c>
      <c r="T1736" s="4"/>
    </row>
    <row r="1737" spans="1:20" x14ac:dyDescent="0.2">
      <c r="A1737" s="4" t="str">
        <f t="shared" si="27"/>
        <v>CHTR 10.250 01/15/2010</v>
      </c>
      <c r="B1737" s="4" t="s">
        <v>47</v>
      </c>
      <c r="C1737" s="4" t="s">
        <v>4371</v>
      </c>
      <c r="D1737" s="4" t="s">
        <v>4008</v>
      </c>
      <c r="E1737" s="4" t="s">
        <v>4007</v>
      </c>
      <c r="F1737" s="9">
        <v>10.25</v>
      </c>
      <c r="G1737" s="4" t="s">
        <v>4094</v>
      </c>
      <c r="H1737" s="4"/>
      <c r="I1737" s="4" t="s">
        <v>1037</v>
      </c>
      <c r="J1737" s="4" t="s">
        <v>143</v>
      </c>
      <c r="K1737" s="4" t="s">
        <v>47</v>
      </c>
      <c r="L1737" s="4" t="s">
        <v>34</v>
      </c>
      <c r="M1737" s="10">
        <v>325000000</v>
      </c>
      <c r="N1737" s="10">
        <v>0</v>
      </c>
      <c r="O1737" s="4" t="s">
        <v>175</v>
      </c>
      <c r="P1737" s="4" t="s">
        <v>37</v>
      </c>
      <c r="Q1737" s="4" t="s">
        <v>38</v>
      </c>
      <c r="R1737" s="4" t="s">
        <v>178</v>
      </c>
      <c r="S1737" s="4" t="s">
        <v>143</v>
      </c>
      <c r="T1737" s="4"/>
    </row>
    <row r="1738" spans="1:20" x14ac:dyDescent="0.2">
      <c r="A1738" s="4" t="str">
        <f t="shared" si="27"/>
        <v>CHTR 11.750 01/15/2010</v>
      </c>
      <c r="B1738" s="4" t="s">
        <v>47</v>
      </c>
      <c r="C1738" s="4" t="s">
        <v>4370</v>
      </c>
      <c r="D1738" s="4" t="s">
        <v>4008</v>
      </c>
      <c r="E1738" s="4" t="s">
        <v>4007</v>
      </c>
      <c r="F1738" s="9">
        <v>11.75</v>
      </c>
      <c r="G1738" s="4" t="s">
        <v>4094</v>
      </c>
      <c r="H1738" s="4"/>
      <c r="I1738" s="4" t="s">
        <v>1037</v>
      </c>
      <c r="J1738" s="4" t="s">
        <v>143</v>
      </c>
      <c r="K1738" s="4" t="s">
        <v>47</v>
      </c>
      <c r="L1738" s="4" t="s">
        <v>34</v>
      </c>
      <c r="M1738" s="10">
        <v>532000000</v>
      </c>
      <c r="N1738" s="10">
        <v>0</v>
      </c>
      <c r="O1738" s="4" t="s">
        <v>175</v>
      </c>
      <c r="P1738" s="4" t="s">
        <v>37</v>
      </c>
      <c r="Q1738" s="4" t="s">
        <v>38</v>
      </c>
      <c r="R1738" s="4" t="s">
        <v>178</v>
      </c>
      <c r="S1738" s="4" t="s">
        <v>143</v>
      </c>
      <c r="T1738" s="4"/>
    </row>
    <row r="1739" spans="1:20" x14ac:dyDescent="0.2">
      <c r="A1739" s="4" t="str">
        <f t="shared" si="27"/>
        <v>XOCOMM 10.500 12/01/2009</v>
      </c>
      <c r="B1739" s="4" t="s">
        <v>47</v>
      </c>
      <c r="C1739" s="4" t="s">
        <v>4369</v>
      </c>
      <c r="D1739" s="4" t="s">
        <v>2456</v>
      </c>
      <c r="E1739" s="4" t="s">
        <v>2457</v>
      </c>
      <c r="F1739" s="9">
        <v>10.5</v>
      </c>
      <c r="G1739" s="4" t="s">
        <v>4368</v>
      </c>
      <c r="H1739" s="4"/>
      <c r="I1739" s="4" t="s">
        <v>4367</v>
      </c>
      <c r="J1739" s="4" t="s">
        <v>143</v>
      </c>
      <c r="K1739" s="4" t="s">
        <v>47</v>
      </c>
      <c r="L1739" s="4" t="s">
        <v>34</v>
      </c>
      <c r="M1739" s="10">
        <v>398170000</v>
      </c>
      <c r="N1739" s="10">
        <v>0</v>
      </c>
      <c r="O1739" s="4" t="s">
        <v>509</v>
      </c>
      <c r="P1739" s="4" t="s">
        <v>37</v>
      </c>
      <c r="Q1739" s="4" t="s">
        <v>38</v>
      </c>
      <c r="R1739" s="4" t="s">
        <v>178</v>
      </c>
      <c r="S1739" s="4" t="s">
        <v>143</v>
      </c>
      <c r="T1739" s="4"/>
    </row>
    <row r="1740" spans="1:20" x14ac:dyDescent="0.2">
      <c r="A1740" s="4" t="str">
        <f t="shared" si="27"/>
        <v>PREPAR 12.000 03/15/2009</v>
      </c>
      <c r="B1740" s="4" t="s">
        <v>47</v>
      </c>
      <c r="C1740" s="4" t="s">
        <v>4366</v>
      </c>
      <c r="D1740" s="4" t="s">
        <v>4365</v>
      </c>
      <c r="E1740" s="4" t="s">
        <v>4364</v>
      </c>
      <c r="F1740" s="9">
        <v>12</v>
      </c>
      <c r="G1740" s="4" t="s">
        <v>4363</v>
      </c>
      <c r="H1740" s="4"/>
      <c r="I1740" s="4" t="s">
        <v>4362</v>
      </c>
      <c r="J1740" s="4" t="s">
        <v>143</v>
      </c>
      <c r="K1740" s="4" t="s">
        <v>47</v>
      </c>
      <c r="L1740" s="4" t="s">
        <v>34</v>
      </c>
      <c r="M1740" s="10">
        <v>100000000</v>
      </c>
      <c r="N1740" s="10">
        <v>100000000</v>
      </c>
      <c r="O1740" s="4" t="s">
        <v>93</v>
      </c>
      <c r="P1740" s="4" t="s">
        <v>37</v>
      </c>
      <c r="Q1740" s="4" t="s">
        <v>38</v>
      </c>
      <c r="R1740" s="4" t="s">
        <v>178</v>
      </c>
      <c r="S1740" s="4" t="s">
        <v>143</v>
      </c>
      <c r="T1740" s="4"/>
    </row>
    <row r="1741" spans="1:20" x14ac:dyDescent="0.2">
      <c r="A1741" s="4" t="str">
        <f t="shared" si="27"/>
        <v>ENRNQ 7.875 06/15/2003</v>
      </c>
      <c r="B1741" s="4" t="s">
        <v>47</v>
      </c>
      <c r="C1741" s="4" t="s">
        <v>1034</v>
      </c>
      <c r="D1741" s="4" t="s">
        <v>761</v>
      </c>
      <c r="E1741" s="4" t="s">
        <v>762</v>
      </c>
      <c r="F1741" s="9">
        <v>7.875</v>
      </c>
      <c r="G1741" s="4" t="s">
        <v>1030</v>
      </c>
      <c r="H1741" s="4"/>
      <c r="I1741" s="4" t="s">
        <v>1035</v>
      </c>
      <c r="J1741" s="4" t="s">
        <v>143</v>
      </c>
      <c r="K1741" s="4" t="s">
        <v>47</v>
      </c>
      <c r="L1741" s="4" t="s">
        <v>34</v>
      </c>
      <c r="M1741" s="10">
        <v>325000000</v>
      </c>
      <c r="N1741" s="10">
        <v>325000000</v>
      </c>
      <c r="O1741" s="4" t="s">
        <v>175</v>
      </c>
      <c r="P1741" s="4" t="s">
        <v>37</v>
      </c>
      <c r="Q1741" s="4" t="s">
        <v>38</v>
      </c>
      <c r="R1741" s="4" t="s">
        <v>178</v>
      </c>
      <c r="S1741" s="4" t="s">
        <v>143</v>
      </c>
      <c r="T1741" s="4" t="s">
        <v>4025</v>
      </c>
    </row>
    <row r="1742" spans="1:20" x14ac:dyDescent="0.2">
      <c r="A1742" s="4" t="str">
        <f t="shared" si="27"/>
        <v>CLACAB 10.500 03/01/2010</v>
      </c>
      <c r="B1742" s="4" t="s">
        <v>47</v>
      </c>
      <c r="C1742" s="4" t="s">
        <v>4361</v>
      </c>
      <c r="D1742" s="4" t="s">
        <v>4360</v>
      </c>
      <c r="E1742" s="4" t="s">
        <v>4359</v>
      </c>
      <c r="F1742" s="9">
        <v>10.5</v>
      </c>
      <c r="G1742" s="4" t="s">
        <v>4297</v>
      </c>
      <c r="H1742" s="4"/>
      <c r="I1742" s="4" t="s">
        <v>4358</v>
      </c>
      <c r="J1742" s="4" t="s">
        <v>143</v>
      </c>
      <c r="K1742" s="4" t="s">
        <v>47</v>
      </c>
      <c r="L1742" s="4" t="s">
        <v>34</v>
      </c>
      <c r="M1742" s="10">
        <v>225000000</v>
      </c>
      <c r="N1742" s="10">
        <v>0</v>
      </c>
      <c r="O1742" s="4" t="s">
        <v>93</v>
      </c>
      <c r="P1742" s="4" t="s">
        <v>37</v>
      </c>
      <c r="Q1742" s="4" t="s">
        <v>38</v>
      </c>
      <c r="R1742" s="4" t="s">
        <v>178</v>
      </c>
      <c r="S1742" s="4" t="s">
        <v>143</v>
      </c>
      <c r="T1742" s="4"/>
    </row>
    <row r="1743" spans="1:20" x14ac:dyDescent="0.2">
      <c r="A1743" s="4" t="str">
        <f t="shared" si="27"/>
        <v>DIAMTR 9.250 04/01/2008</v>
      </c>
      <c r="B1743" s="4" t="s">
        <v>47</v>
      </c>
      <c r="C1743" s="4" t="s">
        <v>3749</v>
      </c>
      <c r="D1743" s="4" t="s">
        <v>3750</v>
      </c>
      <c r="E1743" s="4" t="s">
        <v>3751</v>
      </c>
      <c r="F1743" s="9">
        <v>9.25</v>
      </c>
      <c r="G1743" s="4" t="s">
        <v>3727</v>
      </c>
      <c r="H1743" s="4"/>
      <c r="I1743" s="4" t="s">
        <v>3753</v>
      </c>
      <c r="J1743" s="4" t="s">
        <v>143</v>
      </c>
      <c r="K1743" s="4" t="s">
        <v>47</v>
      </c>
      <c r="L1743" s="4" t="s">
        <v>34</v>
      </c>
      <c r="M1743" s="10">
        <v>100000000</v>
      </c>
      <c r="N1743" s="10">
        <v>0</v>
      </c>
      <c r="O1743" s="4" t="s">
        <v>93</v>
      </c>
      <c r="P1743" s="4" t="s">
        <v>37</v>
      </c>
      <c r="Q1743" s="4" t="s">
        <v>38</v>
      </c>
      <c r="R1743" s="4" t="s">
        <v>178</v>
      </c>
      <c r="S1743" s="4" t="s">
        <v>143</v>
      </c>
      <c r="T1743" s="4"/>
    </row>
    <row r="1744" spans="1:20" x14ac:dyDescent="0.2">
      <c r="A1744" s="4" t="str">
        <f t="shared" si="27"/>
        <v>NPNTQ 12.875 02/15/2010</v>
      </c>
      <c r="B1744" s="4" t="s">
        <v>47</v>
      </c>
      <c r="C1744" s="4" t="s">
        <v>4357</v>
      </c>
      <c r="D1744" s="4" t="s">
        <v>4356</v>
      </c>
      <c r="E1744" s="4" t="s">
        <v>4355</v>
      </c>
      <c r="F1744" s="9">
        <v>12.875</v>
      </c>
      <c r="G1744" s="4" t="s">
        <v>4329</v>
      </c>
      <c r="H1744" s="4"/>
      <c r="I1744" s="4" t="s">
        <v>4351</v>
      </c>
      <c r="J1744" s="4" t="s">
        <v>143</v>
      </c>
      <c r="K1744" s="4" t="s">
        <v>47</v>
      </c>
      <c r="L1744" s="4" t="s">
        <v>34</v>
      </c>
      <c r="M1744" s="10">
        <v>400000000</v>
      </c>
      <c r="N1744" s="10">
        <v>0</v>
      </c>
      <c r="O1744" s="4" t="s">
        <v>509</v>
      </c>
      <c r="P1744" s="4" t="s">
        <v>37</v>
      </c>
      <c r="Q1744" s="4" t="s">
        <v>38</v>
      </c>
      <c r="R1744" s="4" t="s">
        <v>178</v>
      </c>
      <c r="S1744" s="4" t="s">
        <v>143</v>
      </c>
      <c r="T1744" s="4"/>
    </row>
    <row r="1745" spans="1:20" x14ac:dyDescent="0.2">
      <c r="A1745" s="4" t="str">
        <f t="shared" si="27"/>
        <v>SITEQ 10.750 03/15/2010</v>
      </c>
      <c r="B1745" s="4" t="s">
        <v>47</v>
      </c>
      <c r="C1745" s="4" t="s">
        <v>4354</v>
      </c>
      <c r="D1745" s="4" t="s">
        <v>4230</v>
      </c>
      <c r="E1745" s="4" t="s">
        <v>4229</v>
      </c>
      <c r="F1745" s="9">
        <v>10.75</v>
      </c>
      <c r="G1745" s="4" t="s">
        <v>4352</v>
      </c>
      <c r="H1745" s="4" t="s">
        <v>114</v>
      </c>
      <c r="I1745" s="4" t="s">
        <v>4351</v>
      </c>
      <c r="J1745" s="4" t="s">
        <v>143</v>
      </c>
      <c r="K1745" s="4" t="s">
        <v>47</v>
      </c>
      <c r="L1745" s="4" t="s">
        <v>34</v>
      </c>
      <c r="M1745" s="10">
        <v>200000000</v>
      </c>
      <c r="N1745" s="10">
        <v>0</v>
      </c>
      <c r="O1745" s="4" t="s">
        <v>509</v>
      </c>
      <c r="P1745" s="4" t="s">
        <v>37</v>
      </c>
      <c r="Q1745" s="4" t="s">
        <v>38</v>
      </c>
      <c r="R1745" s="4" t="s">
        <v>178</v>
      </c>
      <c r="S1745" s="4" t="s">
        <v>143</v>
      </c>
      <c r="T1745" s="4"/>
    </row>
    <row r="1746" spans="1:20" x14ac:dyDescent="0.2">
      <c r="A1746" s="4" t="str">
        <f t="shared" si="27"/>
        <v>SITEQ 0.000 03/15/2010</v>
      </c>
      <c r="B1746" s="4" t="s">
        <v>47</v>
      </c>
      <c r="C1746" s="4" t="s">
        <v>4353</v>
      </c>
      <c r="D1746" s="4" t="s">
        <v>4230</v>
      </c>
      <c r="E1746" s="4" t="s">
        <v>4229</v>
      </c>
      <c r="F1746" s="9">
        <v>0</v>
      </c>
      <c r="G1746" s="4" t="s">
        <v>4352</v>
      </c>
      <c r="H1746" s="4" t="s">
        <v>114</v>
      </c>
      <c r="I1746" s="4" t="s">
        <v>4351</v>
      </c>
      <c r="J1746" s="4" t="s">
        <v>143</v>
      </c>
      <c r="K1746" s="4" t="s">
        <v>47</v>
      </c>
      <c r="L1746" s="4" t="s">
        <v>34</v>
      </c>
      <c r="M1746" s="10">
        <v>559800000</v>
      </c>
      <c r="N1746" s="10">
        <v>0</v>
      </c>
      <c r="O1746" s="4" t="s">
        <v>493</v>
      </c>
      <c r="P1746" s="4" t="s">
        <v>37</v>
      </c>
      <c r="Q1746" s="4" t="s">
        <v>38</v>
      </c>
      <c r="R1746" s="4" t="s">
        <v>178</v>
      </c>
      <c r="S1746" s="4" t="s">
        <v>143</v>
      </c>
      <c r="T1746" s="4"/>
    </row>
    <row r="1747" spans="1:20" x14ac:dyDescent="0.2">
      <c r="A1747" s="4" t="str">
        <f t="shared" si="27"/>
        <v>HWD 13.000 08/01/2006</v>
      </c>
      <c r="B1747" s="4" t="s">
        <v>47</v>
      </c>
      <c r="C1747" s="4" t="s">
        <v>2639</v>
      </c>
      <c r="D1747" s="4" t="s">
        <v>2640</v>
      </c>
      <c r="E1747" s="4" t="s">
        <v>2641</v>
      </c>
      <c r="F1747" s="9">
        <v>13</v>
      </c>
      <c r="G1747" s="4" t="s">
        <v>2615</v>
      </c>
      <c r="H1747" s="4"/>
      <c r="I1747" s="4" t="s">
        <v>2643</v>
      </c>
      <c r="J1747" s="4" t="s">
        <v>143</v>
      </c>
      <c r="K1747" s="4" t="s">
        <v>47</v>
      </c>
      <c r="L1747" s="4" t="s">
        <v>34</v>
      </c>
      <c r="M1747" s="10">
        <v>150000000</v>
      </c>
      <c r="N1747" s="10">
        <v>0</v>
      </c>
      <c r="O1747" s="4" t="s">
        <v>970</v>
      </c>
      <c r="P1747" s="4" t="s">
        <v>37</v>
      </c>
      <c r="Q1747" s="4" t="s">
        <v>38</v>
      </c>
      <c r="R1747" s="4" t="s">
        <v>178</v>
      </c>
      <c r="S1747" s="4" t="s">
        <v>143</v>
      </c>
      <c r="T1747" s="4"/>
    </row>
    <row r="1748" spans="1:20" x14ac:dyDescent="0.2">
      <c r="A1748" s="4" t="str">
        <f t="shared" si="27"/>
        <v>FTHL 11.625 03/30/2010</v>
      </c>
      <c r="B1748" s="4" t="s">
        <v>47</v>
      </c>
      <c r="C1748" s="4" t="s">
        <v>4350</v>
      </c>
      <c r="D1748" s="4" t="s">
        <v>4349</v>
      </c>
      <c r="E1748" s="4" t="s">
        <v>4348</v>
      </c>
      <c r="F1748" s="9">
        <v>11.625</v>
      </c>
      <c r="G1748" s="4" t="s">
        <v>4347</v>
      </c>
      <c r="H1748" s="4"/>
      <c r="I1748" s="4" t="s">
        <v>4346</v>
      </c>
      <c r="J1748" s="4" t="s">
        <v>143</v>
      </c>
      <c r="K1748" s="4" t="s">
        <v>47</v>
      </c>
      <c r="L1748" s="4" t="s">
        <v>34</v>
      </c>
      <c r="M1748" s="10">
        <v>300000000</v>
      </c>
      <c r="N1748" s="10">
        <v>0</v>
      </c>
      <c r="O1748" s="4" t="s">
        <v>509</v>
      </c>
      <c r="P1748" s="4" t="s">
        <v>37</v>
      </c>
      <c r="Q1748" s="4" t="s">
        <v>2333</v>
      </c>
      <c r="R1748" s="4" t="s">
        <v>178</v>
      </c>
      <c r="S1748" s="4" t="s">
        <v>143</v>
      </c>
      <c r="T1748" s="4"/>
    </row>
    <row r="1749" spans="1:20" x14ac:dyDescent="0.2">
      <c r="A1749" s="4" t="str">
        <f t="shared" si="27"/>
        <v>OSU 13.375 10/15/2009</v>
      </c>
      <c r="B1749" s="4" t="s">
        <v>47</v>
      </c>
      <c r="C1749" s="4" t="s">
        <v>4345</v>
      </c>
      <c r="D1749" s="4" t="s">
        <v>4344</v>
      </c>
      <c r="E1749" s="4" t="s">
        <v>4343</v>
      </c>
      <c r="F1749" s="9">
        <v>13.375</v>
      </c>
      <c r="G1749" s="4" t="s">
        <v>4342</v>
      </c>
      <c r="H1749" s="4" t="s">
        <v>114</v>
      </c>
      <c r="I1749" s="4" t="s">
        <v>2099</v>
      </c>
      <c r="J1749" s="4" t="s">
        <v>143</v>
      </c>
      <c r="K1749" s="4" t="s">
        <v>47</v>
      </c>
      <c r="L1749" s="4" t="s">
        <v>34</v>
      </c>
      <c r="M1749" s="10">
        <v>100000000</v>
      </c>
      <c r="N1749" s="10">
        <v>100000000</v>
      </c>
      <c r="O1749" s="4" t="s">
        <v>93</v>
      </c>
      <c r="P1749" s="4" t="s">
        <v>37</v>
      </c>
      <c r="Q1749" s="4" t="s">
        <v>38</v>
      </c>
      <c r="R1749" s="4" t="s">
        <v>178</v>
      </c>
      <c r="S1749" s="4" t="s">
        <v>143</v>
      </c>
      <c r="T1749" s="4"/>
    </row>
    <row r="1750" spans="1:20" x14ac:dyDescent="0.2">
      <c r="A1750" s="4" t="str">
        <f t="shared" si="27"/>
        <v>EXDSQ 11.625 07/15/2010</v>
      </c>
      <c r="B1750" s="4" t="s">
        <v>47</v>
      </c>
      <c r="C1750" s="4" t="s">
        <v>4341</v>
      </c>
      <c r="D1750" s="4" t="s">
        <v>2413</v>
      </c>
      <c r="E1750" s="4" t="s">
        <v>2414</v>
      </c>
      <c r="F1750" s="9">
        <v>11.625</v>
      </c>
      <c r="G1750" s="4" t="s">
        <v>4152</v>
      </c>
      <c r="H1750" s="4" t="s">
        <v>162</v>
      </c>
      <c r="I1750" s="4" t="s">
        <v>4338</v>
      </c>
      <c r="J1750" s="4" t="s">
        <v>143</v>
      </c>
      <c r="K1750" s="4" t="s">
        <v>47</v>
      </c>
      <c r="L1750" s="4" t="s">
        <v>34</v>
      </c>
      <c r="M1750" s="10">
        <v>1000000000</v>
      </c>
      <c r="N1750" s="10">
        <v>0</v>
      </c>
      <c r="O1750" s="4" t="s">
        <v>509</v>
      </c>
      <c r="P1750" s="4" t="s">
        <v>37</v>
      </c>
      <c r="Q1750" s="4" t="s">
        <v>38</v>
      </c>
      <c r="R1750" s="4" t="s">
        <v>178</v>
      </c>
      <c r="S1750" s="4" t="s">
        <v>143</v>
      </c>
      <c r="T1750" s="4" t="s">
        <v>4340</v>
      </c>
    </row>
    <row r="1751" spans="1:20" x14ac:dyDescent="0.2">
      <c r="A1751" s="4" t="str">
        <f t="shared" si="27"/>
        <v>EXDSQ 11.625 07/15/2010</v>
      </c>
      <c r="B1751" s="4" t="s">
        <v>47</v>
      </c>
      <c r="C1751" s="4" t="s">
        <v>4339</v>
      </c>
      <c r="D1751" s="4" t="s">
        <v>2413</v>
      </c>
      <c r="E1751" s="4" t="s">
        <v>2414</v>
      </c>
      <c r="F1751" s="9">
        <v>11.625</v>
      </c>
      <c r="G1751" s="4" t="s">
        <v>4152</v>
      </c>
      <c r="H1751" s="4" t="s">
        <v>167</v>
      </c>
      <c r="I1751" s="4" t="s">
        <v>4338</v>
      </c>
      <c r="J1751" s="4" t="s">
        <v>143</v>
      </c>
      <c r="K1751" s="4" t="s">
        <v>47</v>
      </c>
      <c r="L1751" s="4" t="s">
        <v>34</v>
      </c>
      <c r="M1751" s="10">
        <v>1000000000</v>
      </c>
      <c r="N1751" s="10">
        <v>0</v>
      </c>
      <c r="O1751" s="4" t="s">
        <v>509</v>
      </c>
      <c r="P1751" s="4" t="s">
        <v>37</v>
      </c>
      <c r="Q1751" s="4" t="s">
        <v>38</v>
      </c>
      <c r="R1751" s="4" t="s">
        <v>178</v>
      </c>
      <c r="S1751" s="4" t="s">
        <v>143</v>
      </c>
      <c r="T1751" s="4" t="s">
        <v>4218</v>
      </c>
    </row>
    <row r="1752" spans="1:20" x14ac:dyDescent="0.2">
      <c r="A1752" s="4" t="str">
        <f t="shared" si="27"/>
        <v>CALNOR 14.000 07/15/2010</v>
      </c>
      <c r="B1752" s="4" t="s">
        <v>47</v>
      </c>
      <c r="C1752" s="4" t="s">
        <v>4337</v>
      </c>
      <c r="D1752" s="4" t="s">
        <v>4154</v>
      </c>
      <c r="E1752" s="4" t="s">
        <v>4153</v>
      </c>
      <c r="F1752" s="9">
        <v>14</v>
      </c>
      <c r="G1752" s="4" t="s">
        <v>4152</v>
      </c>
      <c r="H1752" s="4" t="s">
        <v>4304</v>
      </c>
      <c r="I1752" s="4" t="s">
        <v>1869</v>
      </c>
      <c r="J1752" s="4" t="s">
        <v>143</v>
      </c>
      <c r="K1752" s="4" t="s">
        <v>47</v>
      </c>
      <c r="L1752" s="4" t="s">
        <v>34</v>
      </c>
      <c r="M1752" s="10">
        <v>400000000</v>
      </c>
      <c r="N1752" s="10">
        <v>375000</v>
      </c>
      <c r="O1752" s="4" t="s">
        <v>175</v>
      </c>
      <c r="P1752" s="4" t="s">
        <v>37</v>
      </c>
      <c r="Q1752" s="4" t="s">
        <v>4150</v>
      </c>
      <c r="R1752" s="4" t="s">
        <v>178</v>
      </c>
      <c r="S1752" s="4" t="s">
        <v>143</v>
      </c>
      <c r="T1752" s="4" t="s">
        <v>4335</v>
      </c>
    </row>
    <row r="1753" spans="1:20" x14ac:dyDescent="0.2">
      <c r="A1753" s="4" t="str">
        <f t="shared" si="27"/>
        <v>CALNOR 14.000 07/15/2010</v>
      </c>
      <c r="B1753" s="4" t="s">
        <v>47</v>
      </c>
      <c r="C1753" s="4" t="s">
        <v>4336</v>
      </c>
      <c r="D1753" s="4" t="s">
        <v>4154</v>
      </c>
      <c r="E1753" s="4" t="s">
        <v>4153</v>
      </c>
      <c r="F1753" s="9">
        <v>14</v>
      </c>
      <c r="G1753" s="4" t="s">
        <v>4152</v>
      </c>
      <c r="H1753" s="4" t="s">
        <v>4306</v>
      </c>
      <c r="I1753" s="4" t="s">
        <v>1869</v>
      </c>
      <c r="J1753" s="4" t="s">
        <v>143</v>
      </c>
      <c r="K1753" s="4" t="s">
        <v>47</v>
      </c>
      <c r="L1753" s="4" t="s">
        <v>34</v>
      </c>
      <c r="M1753" s="10">
        <v>400000000</v>
      </c>
      <c r="N1753" s="10">
        <v>375000</v>
      </c>
      <c r="O1753" s="4" t="s">
        <v>175</v>
      </c>
      <c r="P1753" s="4" t="s">
        <v>37</v>
      </c>
      <c r="Q1753" s="4" t="s">
        <v>4150</v>
      </c>
      <c r="R1753" s="4" t="s">
        <v>178</v>
      </c>
      <c r="S1753" s="4" t="s">
        <v>143</v>
      </c>
      <c r="T1753" s="4" t="s">
        <v>4335</v>
      </c>
    </row>
    <row r="1754" spans="1:20" x14ac:dyDescent="0.2">
      <c r="A1754" s="4" t="str">
        <f t="shared" si="27"/>
        <v>INIT 7.000 02/16/2005</v>
      </c>
      <c r="B1754" s="4" t="s">
        <v>47</v>
      </c>
      <c r="C1754" s="4" t="s">
        <v>1868</v>
      </c>
      <c r="D1754" s="4" t="s">
        <v>1861</v>
      </c>
      <c r="E1754" s="4" t="s">
        <v>1862</v>
      </c>
      <c r="F1754" s="9">
        <v>7</v>
      </c>
      <c r="G1754" s="4" t="s">
        <v>1864</v>
      </c>
      <c r="H1754" s="4"/>
      <c r="I1754" s="4" t="s">
        <v>1869</v>
      </c>
      <c r="J1754" s="4" t="s">
        <v>143</v>
      </c>
      <c r="K1754" s="4" t="s">
        <v>330</v>
      </c>
      <c r="L1754" s="4" t="s">
        <v>34</v>
      </c>
      <c r="M1754" s="10">
        <v>154825000</v>
      </c>
      <c r="N1754" s="10">
        <v>0</v>
      </c>
      <c r="O1754" s="4" t="s">
        <v>82</v>
      </c>
      <c r="P1754" s="4" t="s">
        <v>37</v>
      </c>
      <c r="Q1754" s="4" t="s">
        <v>38</v>
      </c>
      <c r="R1754" s="4"/>
      <c r="S1754" s="4" t="s">
        <v>143</v>
      </c>
      <c r="T1754" s="4"/>
    </row>
    <row r="1755" spans="1:20" x14ac:dyDescent="0.2">
      <c r="A1755" s="4" t="str">
        <f t="shared" si="27"/>
        <v>AGEAAR 0.000 07/11/2003</v>
      </c>
      <c r="B1755" s="4" t="s">
        <v>47</v>
      </c>
      <c r="C1755" s="4" t="s">
        <v>1058</v>
      </c>
      <c r="D1755" s="4" t="s">
        <v>1059</v>
      </c>
      <c r="E1755" s="4" t="s">
        <v>1060</v>
      </c>
      <c r="F1755" s="9">
        <v>0</v>
      </c>
      <c r="G1755" s="4" t="s">
        <v>1062</v>
      </c>
      <c r="H1755" s="4" t="s">
        <v>167</v>
      </c>
      <c r="I1755" s="4" t="s">
        <v>1063</v>
      </c>
      <c r="J1755" s="4"/>
      <c r="K1755" s="4" t="s">
        <v>73</v>
      </c>
      <c r="L1755" s="4" t="s">
        <v>34</v>
      </c>
      <c r="M1755" s="10">
        <v>250000000</v>
      </c>
      <c r="N1755" s="10">
        <v>0</v>
      </c>
      <c r="O1755" s="4" t="s">
        <v>197</v>
      </c>
      <c r="P1755" s="4" t="s">
        <v>37</v>
      </c>
      <c r="Q1755" s="4" t="s">
        <v>164</v>
      </c>
      <c r="R1755" s="4"/>
      <c r="S1755" s="4"/>
      <c r="T1755" s="4" t="s">
        <v>4084</v>
      </c>
    </row>
    <row r="1756" spans="1:20" x14ac:dyDescent="0.2">
      <c r="A1756" s="4" t="str">
        <f t="shared" si="27"/>
        <v>AGEAAR 0.000 07/11/2003</v>
      </c>
      <c r="B1756" s="4" t="s">
        <v>47</v>
      </c>
      <c r="C1756" s="4" t="s">
        <v>1066</v>
      </c>
      <c r="D1756" s="4" t="s">
        <v>1059</v>
      </c>
      <c r="E1756" s="4" t="s">
        <v>1060</v>
      </c>
      <c r="F1756" s="9">
        <v>0</v>
      </c>
      <c r="G1756" s="4" t="s">
        <v>1062</v>
      </c>
      <c r="H1756" s="4" t="s">
        <v>162</v>
      </c>
      <c r="I1756" s="4" t="s">
        <v>1063</v>
      </c>
      <c r="J1756" s="4"/>
      <c r="K1756" s="4" t="s">
        <v>73</v>
      </c>
      <c r="L1756" s="4" t="s">
        <v>34</v>
      </c>
      <c r="M1756" s="10">
        <v>250000000</v>
      </c>
      <c r="N1756" s="10">
        <v>0</v>
      </c>
      <c r="O1756" s="4" t="s">
        <v>197</v>
      </c>
      <c r="P1756" s="4" t="s">
        <v>37</v>
      </c>
      <c r="Q1756" s="4" t="s">
        <v>164</v>
      </c>
      <c r="R1756" s="4"/>
      <c r="S1756" s="4"/>
      <c r="T1756" s="4" t="s">
        <v>4084</v>
      </c>
    </row>
    <row r="1757" spans="1:20" x14ac:dyDescent="0.2">
      <c r="A1757" s="4" t="str">
        <f t="shared" si="27"/>
        <v>S 14.000 07/15/2010</v>
      </c>
      <c r="B1757" s="4" t="s">
        <v>47</v>
      </c>
      <c r="C1757" s="4" t="s">
        <v>4334</v>
      </c>
      <c r="D1757" s="4" t="s">
        <v>3995</v>
      </c>
      <c r="E1757" s="4" t="s">
        <v>4240</v>
      </c>
      <c r="F1757" s="9">
        <v>14</v>
      </c>
      <c r="G1757" s="4" t="s">
        <v>4152</v>
      </c>
      <c r="H1757" s="4" t="s">
        <v>167</v>
      </c>
      <c r="I1757" s="4" t="s">
        <v>4332</v>
      </c>
      <c r="J1757" s="4" t="s">
        <v>143</v>
      </c>
      <c r="K1757" s="4" t="s">
        <v>47</v>
      </c>
      <c r="L1757" s="4" t="s">
        <v>34</v>
      </c>
      <c r="M1757" s="10">
        <v>300000000</v>
      </c>
      <c r="N1757" s="10">
        <v>0</v>
      </c>
      <c r="O1757" s="4" t="s">
        <v>493</v>
      </c>
      <c r="P1757" s="4" t="s">
        <v>37</v>
      </c>
      <c r="Q1757" s="4" t="s">
        <v>38</v>
      </c>
      <c r="R1757" s="4" t="s">
        <v>178</v>
      </c>
      <c r="S1757" s="4" t="s">
        <v>143</v>
      </c>
      <c r="T1757" s="4" t="s">
        <v>4331</v>
      </c>
    </row>
    <row r="1758" spans="1:20" x14ac:dyDescent="0.2">
      <c r="A1758" s="4" t="str">
        <f t="shared" si="27"/>
        <v>S 14.000 07/15/2010</v>
      </c>
      <c r="B1758" s="4" t="s">
        <v>47</v>
      </c>
      <c r="C1758" s="4" t="s">
        <v>4333</v>
      </c>
      <c r="D1758" s="4" t="s">
        <v>3995</v>
      </c>
      <c r="E1758" s="4" t="s">
        <v>4240</v>
      </c>
      <c r="F1758" s="9">
        <v>14</v>
      </c>
      <c r="G1758" s="4" t="s">
        <v>4152</v>
      </c>
      <c r="H1758" s="4" t="s">
        <v>162</v>
      </c>
      <c r="I1758" s="4" t="s">
        <v>4332</v>
      </c>
      <c r="J1758" s="4" t="s">
        <v>143</v>
      </c>
      <c r="K1758" s="4" t="s">
        <v>47</v>
      </c>
      <c r="L1758" s="4" t="s">
        <v>34</v>
      </c>
      <c r="M1758" s="10">
        <v>300000000</v>
      </c>
      <c r="N1758" s="10">
        <v>0</v>
      </c>
      <c r="O1758" s="4" t="s">
        <v>493</v>
      </c>
      <c r="P1758" s="4" t="s">
        <v>37</v>
      </c>
      <c r="Q1758" s="4" t="s">
        <v>38</v>
      </c>
      <c r="R1758" s="4" t="s">
        <v>178</v>
      </c>
      <c r="S1758" s="4" t="s">
        <v>143</v>
      </c>
      <c r="T1758" s="4" t="s">
        <v>4331</v>
      </c>
    </row>
    <row r="1759" spans="1:20" x14ac:dyDescent="0.2">
      <c r="A1759" s="4" t="str">
        <f t="shared" si="27"/>
        <v>RTHMQ 14.000 02/15/2010</v>
      </c>
      <c r="B1759" s="4" t="s">
        <v>47</v>
      </c>
      <c r="C1759" s="4" t="s">
        <v>4330</v>
      </c>
      <c r="D1759" s="4" t="s">
        <v>3921</v>
      </c>
      <c r="E1759" s="4" t="s">
        <v>3922</v>
      </c>
      <c r="F1759" s="9">
        <v>14</v>
      </c>
      <c r="G1759" s="4" t="s">
        <v>4329</v>
      </c>
      <c r="H1759" s="4" t="s">
        <v>114</v>
      </c>
      <c r="I1759" s="4" t="s">
        <v>4328</v>
      </c>
      <c r="J1759" s="4" t="s">
        <v>143</v>
      </c>
      <c r="K1759" s="4" t="s">
        <v>47</v>
      </c>
      <c r="L1759" s="4" t="s">
        <v>34</v>
      </c>
      <c r="M1759" s="10">
        <v>300000000</v>
      </c>
      <c r="N1759" s="10">
        <v>0</v>
      </c>
      <c r="O1759" s="4" t="s">
        <v>509</v>
      </c>
      <c r="P1759" s="4" t="s">
        <v>37</v>
      </c>
      <c r="Q1759" s="4" t="s">
        <v>38</v>
      </c>
      <c r="R1759" s="4" t="s">
        <v>178</v>
      </c>
      <c r="S1759" s="4" t="s">
        <v>143</v>
      </c>
      <c r="T1759" s="4"/>
    </row>
    <row r="1760" spans="1:20" x14ac:dyDescent="0.2">
      <c r="A1760" s="4" t="str">
        <f t="shared" si="27"/>
        <v>RFP 8.850 08/01/2030</v>
      </c>
      <c r="B1760" s="4" t="s">
        <v>47</v>
      </c>
      <c r="C1760" s="4" t="s">
        <v>4327</v>
      </c>
      <c r="D1760" s="4" t="s">
        <v>4324</v>
      </c>
      <c r="E1760" s="4" t="s">
        <v>4323</v>
      </c>
      <c r="F1760" s="9">
        <v>8.85</v>
      </c>
      <c r="G1760" s="4" t="s">
        <v>4326</v>
      </c>
      <c r="H1760" s="4"/>
      <c r="I1760" s="4" t="s">
        <v>4322</v>
      </c>
      <c r="J1760" s="4" t="s">
        <v>143</v>
      </c>
      <c r="K1760" s="4" t="s">
        <v>47</v>
      </c>
      <c r="L1760" s="4" t="s">
        <v>34</v>
      </c>
      <c r="M1760" s="10">
        <v>450000000</v>
      </c>
      <c r="N1760" s="10">
        <v>0</v>
      </c>
      <c r="O1760" s="4" t="s">
        <v>175</v>
      </c>
      <c r="P1760" s="4" t="s">
        <v>37</v>
      </c>
      <c r="Q1760" s="4" t="s">
        <v>695</v>
      </c>
      <c r="R1760" s="4" t="s">
        <v>178</v>
      </c>
      <c r="S1760" s="4" t="s">
        <v>143</v>
      </c>
      <c r="T1760" s="4" t="s">
        <v>4031</v>
      </c>
    </row>
    <row r="1761" spans="1:20" x14ac:dyDescent="0.2">
      <c r="A1761" s="4" t="str">
        <f t="shared" si="27"/>
        <v>RFP 8.550 08/01/2010</v>
      </c>
      <c r="B1761" s="4" t="s">
        <v>47</v>
      </c>
      <c r="C1761" s="4" t="s">
        <v>4325</v>
      </c>
      <c r="D1761" s="4" t="s">
        <v>4324</v>
      </c>
      <c r="E1761" s="4" t="s">
        <v>4323</v>
      </c>
      <c r="F1761" s="9">
        <v>8.5500000000000007</v>
      </c>
      <c r="G1761" s="4" t="s">
        <v>4261</v>
      </c>
      <c r="H1761" s="4"/>
      <c r="I1761" s="4" t="s">
        <v>4322</v>
      </c>
      <c r="J1761" s="4" t="s">
        <v>143</v>
      </c>
      <c r="K1761" s="4" t="s">
        <v>47</v>
      </c>
      <c r="L1761" s="4" t="s">
        <v>34</v>
      </c>
      <c r="M1761" s="10">
        <v>500000000</v>
      </c>
      <c r="N1761" s="10">
        <v>0</v>
      </c>
      <c r="O1761" s="4" t="s">
        <v>175</v>
      </c>
      <c r="P1761" s="4" t="s">
        <v>37</v>
      </c>
      <c r="Q1761" s="4" t="s">
        <v>695</v>
      </c>
      <c r="R1761" s="4" t="s">
        <v>178</v>
      </c>
      <c r="S1761" s="4" t="s">
        <v>143</v>
      </c>
      <c r="T1761" s="4" t="s">
        <v>4031</v>
      </c>
    </row>
    <row r="1762" spans="1:20" x14ac:dyDescent="0.2">
      <c r="A1762" s="4" t="str">
        <f t="shared" si="27"/>
        <v>LVLT 11.875 01/15/2010</v>
      </c>
      <c r="B1762" s="4" t="s">
        <v>47</v>
      </c>
      <c r="C1762" s="4" t="s">
        <v>4321</v>
      </c>
      <c r="D1762" s="4" t="s">
        <v>972</v>
      </c>
      <c r="E1762" s="4" t="s">
        <v>3536</v>
      </c>
      <c r="F1762" s="9">
        <v>11.875</v>
      </c>
      <c r="G1762" s="4" t="s">
        <v>4094</v>
      </c>
      <c r="H1762" s="4" t="s">
        <v>114</v>
      </c>
      <c r="I1762" s="4" t="s">
        <v>2137</v>
      </c>
      <c r="J1762" s="4" t="s">
        <v>143</v>
      </c>
      <c r="K1762" s="4" t="s">
        <v>47</v>
      </c>
      <c r="L1762" s="4" t="s">
        <v>34</v>
      </c>
      <c r="M1762" s="10">
        <v>275000000</v>
      </c>
      <c r="N1762" s="10">
        <v>0</v>
      </c>
      <c r="O1762" s="4" t="s">
        <v>509</v>
      </c>
      <c r="P1762" s="4" t="s">
        <v>37</v>
      </c>
      <c r="Q1762" s="4" t="s">
        <v>38</v>
      </c>
      <c r="R1762" s="4" t="s">
        <v>178</v>
      </c>
      <c r="S1762" s="4" t="s">
        <v>600</v>
      </c>
      <c r="T1762" s="4"/>
    </row>
    <row r="1763" spans="1:20" x14ac:dyDescent="0.2">
      <c r="A1763" s="4" t="str">
        <f t="shared" si="27"/>
        <v>NTLOQ 13.000 08/15/2010</v>
      </c>
      <c r="B1763" s="4" t="s">
        <v>47</v>
      </c>
      <c r="C1763" s="4" t="s">
        <v>4320</v>
      </c>
      <c r="D1763" s="4" t="s">
        <v>4258</v>
      </c>
      <c r="E1763" s="4" t="s">
        <v>4257</v>
      </c>
      <c r="F1763" s="9">
        <v>13</v>
      </c>
      <c r="G1763" s="4" t="s">
        <v>4256</v>
      </c>
      <c r="H1763" s="4" t="s">
        <v>167</v>
      </c>
      <c r="I1763" s="4" t="s">
        <v>2904</v>
      </c>
      <c r="J1763" s="4" t="s">
        <v>143</v>
      </c>
      <c r="K1763" s="4" t="s">
        <v>47</v>
      </c>
      <c r="L1763" s="4" t="s">
        <v>34</v>
      </c>
      <c r="M1763" s="10">
        <v>280000000</v>
      </c>
      <c r="N1763" s="10">
        <v>0</v>
      </c>
      <c r="O1763" s="4" t="s">
        <v>509</v>
      </c>
      <c r="P1763" s="4" t="s">
        <v>37</v>
      </c>
      <c r="Q1763" s="4" t="s">
        <v>38</v>
      </c>
      <c r="R1763" s="4" t="s">
        <v>178</v>
      </c>
      <c r="S1763" s="4" t="s">
        <v>143</v>
      </c>
      <c r="T1763" s="4" t="s">
        <v>4144</v>
      </c>
    </row>
    <row r="1764" spans="1:20" x14ac:dyDescent="0.2">
      <c r="A1764" s="4" t="str">
        <f t="shared" si="27"/>
        <v>RBAK 5.000 04/01/2007</v>
      </c>
      <c r="B1764" s="4" t="s">
        <v>47</v>
      </c>
      <c r="C1764" s="4" t="s">
        <v>2903</v>
      </c>
      <c r="D1764" s="4" t="s">
        <v>2899</v>
      </c>
      <c r="E1764" s="4" t="s">
        <v>2900</v>
      </c>
      <c r="F1764" s="9">
        <v>5</v>
      </c>
      <c r="G1764" s="4" t="s">
        <v>2888</v>
      </c>
      <c r="H1764" s="4"/>
      <c r="I1764" s="4" t="s">
        <v>2904</v>
      </c>
      <c r="J1764" s="4" t="s">
        <v>143</v>
      </c>
      <c r="K1764" s="4" t="s">
        <v>330</v>
      </c>
      <c r="L1764" s="4" t="s">
        <v>34</v>
      </c>
      <c r="M1764" s="10">
        <v>500000000</v>
      </c>
      <c r="N1764" s="10">
        <v>0</v>
      </c>
      <c r="O1764" s="4" t="s">
        <v>82</v>
      </c>
      <c r="P1764" s="4" t="s">
        <v>37</v>
      </c>
      <c r="Q1764" s="4" t="s">
        <v>38</v>
      </c>
      <c r="R1764" s="4"/>
      <c r="S1764" s="4" t="s">
        <v>143</v>
      </c>
      <c r="T1764" s="4"/>
    </row>
    <row r="1765" spans="1:20" x14ac:dyDescent="0.2">
      <c r="A1765" s="4" t="str">
        <f t="shared" si="27"/>
        <v>VC 8.250 08/01/2010</v>
      </c>
      <c r="B1765" s="4" t="s">
        <v>47</v>
      </c>
      <c r="C1765" s="4" t="s">
        <v>4319</v>
      </c>
      <c r="D1765" s="4" t="s">
        <v>4318</v>
      </c>
      <c r="E1765" s="4" t="s">
        <v>4317</v>
      </c>
      <c r="F1765" s="9">
        <v>8.25</v>
      </c>
      <c r="G1765" s="4" t="s">
        <v>4261</v>
      </c>
      <c r="H1765" s="4"/>
      <c r="I1765" s="4" t="s">
        <v>1125</v>
      </c>
      <c r="J1765" s="4" t="s">
        <v>143</v>
      </c>
      <c r="K1765" s="4" t="s">
        <v>47</v>
      </c>
      <c r="L1765" s="4" t="s">
        <v>34</v>
      </c>
      <c r="M1765" s="10">
        <v>700000000</v>
      </c>
      <c r="N1765" s="10">
        <v>0</v>
      </c>
      <c r="O1765" s="4" t="s">
        <v>175</v>
      </c>
      <c r="P1765" s="4" t="s">
        <v>37</v>
      </c>
      <c r="Q1765" s="4" t="s">
        <v>38</v>
      </c>
      <c r="R1765" s="4" t="s">
        <v>178</v>
      </c>
      <c r="S1765" s="4" t="s">
        <v>143</v>
      </c>
      <c r="T1765" s="4" t="s">
        <v>4316</v>
      </c>
    </row>
    <row r="1766" spans="1:20" x14ac:dyDescent="0.2">
      <c r="A1766" s="4" t="str">
        <f t="shared" si="27"/>
        <v>LWINQ 14.500 04/15/2010</v>
      </c>
      <c r="B1766" s="4" t="s">
        <v>47</v>
      </c>
      <c r="C1766" s="4" t="s">
        <v>4315</v>
      </c>
      <c r="D1766" s="4" t="s">
        <v>4313</v>
      </c>
      <c r="E1766" s="4" t="s">
        <v>4312</v>
      </c>
      <c r="F1766" s="9">
        <v>14.5</v>
      </c>
      <c r="G1766" s="4" t="s">
        <v>4272</v>
      </c>
      <c r="H1766" s="4"/>
      <c r="I1766" s="4" t="s">
        <v>1851</v>
      </c>
      <c r="J1766" s="4" t="s">
        <v>143</v>
      </c>
      <c r="K1766" s="4" t="s">
        <v>47</v>
      </c>
      <c r="L1766" s="4" t="s">
        <v>34</v>
      </c>
      <c r="M1766" s="10">
        <v>668000000</v>
      </c>
      <c r="N1766" s="10">
        <v>0</v>
      </c>
      <c r="O1766" s="4" t="s">
        <v>93</v>
      </c>
      <c r="P1766" s="4" t="s">
        <v>37</v>
      </c>
      <c r="Q1766" s="4" t="s">
        <v>38</v>
      </c>
      <c r="R1766" s="4" t="s">
        <v>178</v>
      </c>
      <c r="S1766" s="4" t="s">
        <v>143</v>
      </c>
      <c r="T1766" s="4"/>
    </row>
    <row r="1767" spans="1:20" x14ac:dyDescent="0.2">
      <c r="A1767" s="4" t="str">
        <f t="shared" si="27"/>
        <v>LWINQ 12.500 04/15/2010</v>
      </c>
      <c r="B1767" s="4" t="s">
        <v>47</v>
      </c>
      <c r="C1767" s="4" t="s">
        <v>4314</v>
      </c>
      <c r="D1767" s="4" t="s">
        <v>4313</v>
      </c>
      <c r="E1767" s="4" t="s">
        <v>4312</v>
      </c>
      <c r="F1767" s="9">
        <v>12.5</v>
      </c>
      <c r="G1767" s="4" t="s">
        <v>4272</v>
      </c>
      <c r="H1767" s="4"/>
      <c r="I1767" s="4" t="s">
        <v>1851</v>
      </c>
      <c r="J1767" s="4" t="s">
        <v>143</v>
      </c>
      <c r="K1767" s="4" t="s">
        <v>47</v>
      </c>
      <c r="L1767" s="4" t="s">
        <v>34</v>
      </c>
      <c r="M1767" s="10">
        <v>225000000</v>
      </c>
      <c r="N1767" s="10">
        <v>0</v>
      </c>
      <c r="O1767" s="4" t="s">
        <v>93</v>
      </c>
      <c r="P1767" s="4" t="s">
        <v>37</v>
      </c>
      <c r="Q1767" s="4" t="s">
        <v>38</v>
      </c>
      <c r="R1767" s="4" t="s">
        <v>178</v>
      </c>
      <c r="S1767" s="4" t="s">
        <v>143</v>
      </c>
      <c r="T1767" s="4"/>
    </row>
    <row r="1768" spans="1:20" x14ac:dyDescent="0.2">
      <c r="A1768" s="4" t="str">
        <f t="shared" si="27"/>
        <v>AMNUQ 7.000 04/15/2007</v>
      </c>
      <c r="B1768" s="4" t="s">
        <v>47</v>
      </c>
      <c r="C1768" s="4" t="s">
        <v>2941</v>
      </c>
      <c r="D1768" s="4" t="s">
        <v>2934</v>
      </c>
      <c r="E1768" s="4" t="s">
        <v>2935</v>
      </c>
      <c r="F1768" s="9">
        <v>7</v>
      </c>
      <c r="G1768" s="4" t="s">
        <v>2924</v>
      </c>
      <c r="H1768" s="4"/>
      <c r="I1768" s="4" t="s">
        <v>1851</v>
      </c>
      <c r="J1768" s="4" t="s">
        <v>143</v>
      </c>
      <c r="K1768" s="4" t="s">
        <v>330</v>
      </c>
      <c r="L1768" s="4" t="s">
        <v>34</v>
      </c>
      <c r="M1768" s="10">
        <v>100000000</v>
      </c>
      <c r="N1768" s="10">
        <v>0</v>
      </c>
      <c r="O1768" s="4" t="s">
        <v>82</v>
      </c>
      <c r="P1768" s="4" t="s">
        <v>37</v>
      </c>
      <c r="Q1768" s="4" t="s">
        <v>38</v>
      </c>
      <c r="R1768" s="4" t="s">
        <v>178</v>
      </c>
      <c r="S1768" s="4" t="s">
        <v>143</v>
      </c>
      <c r="T1768" s="4"/>
    </row>
    <row r="1769" spans="1:20" x14ac:dyDescent="0.2">
      <c r="A1769" s="4" t="str">
        <f t="shared" si="27"/>
        <v>LVLT 11.875 08/01/2010</v>
      </c>
      <c r="B1769" s="4" t="s">
        <v>47</v>
      </c>
      <c r="C1769" s="4" t="s">
        <v>4311</v>
      </c>
      <c r="D1769" s="4" t="s">
        <v>972</v>
      </c>
      <c r="E1769" s="4" t="s">
        <v>3201</v>
      </c>
      <c r="F1769" s="9">
        <v>11.875</v>
      </c>
      <c r="G1769" s="4" t="s">
        <v>4261</v>
      </c>
      <c r="H1769" s="4" t="s">
        <v>162</v>
      </c>
      <c r="I1769" s="4" t="s">
        <v>1124</v>
      </c>
      <c r="J1769" s="4" t="s">
        <v>143</v>
      </c>
      <c r="K1769" s="4" t="s">
        <v>47</v>
      </c>
      <c r="L1769" s="4" t="s">
        <v>34</v>
      </c>
      <c r="M1769" s="10">
        <v>425000000</v>
      </c>
      <c r="N1769" s="10">
        <v>0</v>
      </c>
      <c r="O1769" s="4" t="s">
        <v>509</v>
      </c>
      <c r="P1769" s="4" t="s">
        <v>37</v>
      </c>
      <c r="Q1769" s="4" t="s">
        <v>38</v>
      </c>
      <c r="R1769" s="4" t="s">
        <v>178</v>
      </c>
      <c r="S1769" s="4" t="s">
        <v>143</v>
      </c>
      <c r="T1769" s="4" t="s">
        <v>4309</v>
      </c>
    </row>
    <row r="1770" spans="1:20" x14ac:dyDescent="0.2">
      <c r="A1770" s="4" t="str">
        <f t="shared" si="27"/>
        <v>LVLT 11.875 08/01/2010</v>
      </c>
      <c r="B1770" s="4" t="s">
        <v>47</v>
      </c>
      <c r="C1770" s="4" t="s">
        <v>4310</v>
      </c>
      <c r="D1770" s="4" t="s">
        <v>972</v>
      </c>
      <c r="E1770" s="4" t="s">
        <v>3201</v>
      </c>
      <c r="F1770" s="9">
        <v>11.875</v>
      </c>
      <c r="G1770" s="4" t="s">
        <v>4261</v>
      </c>
      <c r="H1770" s="4" t="s">
        <v>167</v>
      </c>
      <c r="I1770" s="4" t="s">
        <v>1124</v>
      </c>
      <c r="J1770" s="4" t="s">
        <v>143</v>
      </c>
      <c r="K1770" s="4" t="s">
        <v>47</v>
      </c>
      <c r="L1770" s="4" t="s">
        <v>34</v>
      </c>
      <c r="M1770" s="10">
        <v>425000000</v>
      </c>
      <c r="N1770" s="10">
        <v>0</v>
      </c>
      <c r="O1770" s="4" t="s">
        <v>509</v>
      </c>
      <c r="P1770" s="4" t="s">
        <v>37</v>
      </c>
      <c r="Q1770" s="4" t="s">
        <v>38</v>
      </c>
      <c r="R1770" s="4" t="s">
        <v>178</v>
      </c>
      <c r="S1770" s="4" t="s">
        <v>143</v>
      </c>
      <c r="T1770" s="4" t="s">
        <v>4309</v>
      </c>
    </row>
    <row r="1771" spans="1:20" x14ac:dyDescent="0.2">
      <c r="A1771" s="4" t="str">
        <f t="shared" si="27"/>
        <v>CPNL 8.625 08/15/2010</v>
      </c>
      <c r="B1771" s="4" t="s">
        <v>47</v>
      </c>
      <c r="C1771" s="4" t="s">
        <v>4308</v>
      </c>
      <c r="D1771" s="4" t="s">
        <v>2461</v>
      </c>
      <c r="E1771" s="4" t="s">
        <v>2462</v>
      </c>
      <c r="F1771" s="9">
        <v>8.625</v>
      </c>
      <c r="G1771" s="4" t="s">
        <v>4256</v>
      </c>
      <c r="H1771" s="4"/>
      <c r="I1771" s="4" t="s">
        <v>3132</v>
      </c>
      <c r="J1771" s="4" t="s">
        <v>143</v>
      </c>
      <c r="K1771" s="4" t="s">
        <v>47</v>
      </c>
      <c r="L1771" s="4" t="s">
        <v>34</v>
      </c>
      <c r="M1771" s="10">
        <v>750000000</v>
      </c>
      <c r="N1771" s="10">
        <v>0</v>
      </c>
      <c r="O1771" s="4" t="s">
        <v>509</v>
      </c>
      <c r="P1771" s="4" t="s">
        <v>37</v>
      </c>
      <c r="Q1771" s="4" t="s">
        <v>38</v>
      </c>
      <c r="R1771" s="4" t="s">
        <v>178</v>
      </c>
      <c r="S1771" s="4" t="s">
        <v>143</v>
      </c>
      <c r="T1771" s="4" t="s">
        <v>4016</v>
      </c>
    </row>
    <row r="1772" spans="1:20" x14ac:dyDescent="0.2">
      <c r="A1772" s="4" t="str">
        <f t="shared" si="27"/>
        <v>IESYHE 14.500 09/01/2010</v>
      </c>
      <c r="B1772" s="4" t="s">
        <v>47</v>
      </c>
      <c r="C1772" s="4" t="s">
        <v>4307</v>
      </c>
      <c r="D1772" s="4" t="s">
        <v>4170</v>
      </c>
      <c r="E1772" s="4" t="s">
        <v>4169</v>
      </c>
      <c r="F1772" s="9">
        <v>14.5</v>
      </c>
      <c r="G1772" s="4" t="s">
        <v>4168</v>
      </c>
      <c r="H1772" s="4" t="s">
        <v>4306</v>
      </c>
      <c r="I1772" s="4" t="s">
        <v>955</v>
      </c>
      <c r="J1772" s="4" t="s">
        <v>143</v>
      </c>
      <c r="K1772" s="4" t="s">
        <v>47</v>
      </c>
      <c r="L1772" s="4" t="s">
        <v>34</v>
      </c>
      <c r="M1772" s="10">
        <v>175000000</v>
      </c>
      <c r="N1772" s="10">
        <v>174999999.99990001</v>
      </c>
      <c r="O1772" s="4" t="s">
        <v>175</v>
      </c>
      <c r="P1772" s="4" t="s">
        <v>37</v>
      </c>
      <c r="Q1772" s="4" t="s">
        <v>38</v>
      </c>
      <c r="R1772" s="4" t="s">
        <v>178</v>
      </c>
      <c r="S1772" s="4" t="s">
        <v>143</v>
      </c>
      <c r="T1772" s="4" t="s">
        <v>4214</v>
      </c>
    </row>
    <row r="1773" spans="1:20" x14ac:dyDescent="0.2">
      <c r="A1773" s="4" t="str">
        <f t="shared" si="27"/>
        <v>IESYHE 14.500 09/01/2010</v>
      </c>
      <c r="B1773" s="4" t="s">
        <v>47</v>
      </c>
      <c r="C1773" s="4" t="s">
        <v>4305</v>
      </c>
      <c r="D1773" s="4" t="s">
        <v>4170</v>
      </c>
      <c r="E1773" s="4" t="s">
        <v>4169</v>
      </c>
      <c r="F1773" s="9">
        <v>14.5</v>
      </c>
      <c r="G1773" s="4" t="s">
        <v>4168</v>
      </c>
      <c r="H1773" s="4" t="s">
        <v>4304</v>
      </c>
      <c r="I1773" s="4" t="s">
        <v>955</v>
      </c>
      <c r="J1773" s="4" t="s">
        <v>143</v>
      </c>
      <c r="K1773" s="4" t="s">
        <v>47</v>
      </c>
      <c r="L1773" s="4" t="s">
        <v>34</v>
      </c>
      <c r="M1773" s="10">
        <v>175000000</v>
      </c>
      <c r="N1773" s="10">
        <v>174999999.99990001</v>
      </c>
      <c r="O1773" s="4" t="s">
        <v>175</v>
      </c>
      <c r="P1773" s="4" t="s">
        <v>37</v>
      </c>
      <c r="Q1773" s="4" t="s">
        <v>38</v>
      </c>
      <c r="R1773" s="4" t="s">
        <v>178</v>
      </c>
      <c r="S1773" s="4" t="s">
        <v>143</v>
      </c>
      <c r="T1773" s="4" t="s">
        <v>4214</v>
      </c>
    </row>
    <row r="1774" spans="1:20" x14ac:dyDescent="0.2">
      <c r="A1774" s="4" t="str">
        <f t="shared" si="27"/>
        <v>ADLT 8.000 03/15/2008</v>
      </c>
      <c r="B1774" s="4" t="s">
        <v>47</v>
      </c>
      <c r="C1774" s="4" t="s">
        <v>3674</v>
      </c>
      <c r="D1774" s="4" t="s">
        <v>3675</v>
      </c>
      <c r="E1774" s="4" t="s">
        <v>3676</v>
      </c>
      <c r="F1774" s="9">
        <v>8</v>
      </c>
      <c r="G1774" s="4" t="s">
        <v>3648</v>
      </c>
      <c r="H1774" s="4"/>
      <c r="I1774" s="4" t="s">
        <v>955</v>
      </c>
      <c r="J1774" s="4" t="s">
        <v>143</v>
      </c>
      <c r="K1774" s="4" t="s">
        <v>47</v>
      </c>
      <c r="L1774" s="4" t="s">
        <v>34</v>
      </c>
      <c r="M1774" s="10">
        <v>100000000</v>
      </c>
      <c r="N1774" s="10">
        <v>0</v>
      </c>
      <c r="O1774" s="4" t="s">
        <v>509</v>
      </c>
      <c r="P1774" s="4" t="s">
        <v>37</v>
      </c>
      <c r="Q1774" s="4" t="s">
        <v>38</v>
      </c>
      <c r="R1774" s="4" t="s">
        <v>178</v>
      </c>
      <c r="S1774" s="4" t="s">
        <v>143</v>
      </c>
      <c r="T1774" s="4"/>
    </row>
    <row r="1775" spans="1:20" x14ac:dyDescent="0.2">
      <c r="A1775" s="4" t="str">
        <f t="shared" si="27"/>
        <v>HQGLOB 13.500 08/15/2007</v>
      </c>
      <c r="B1775" s="4" t="s">
        <v>47</v>
      </c>
      <c r="C1775" s="4" t="s">
        <v>3128</v>
      </c>
      <c r="D1775" s="4" t="s">
        <v>3129</v>
      </c>
      <c r="E1775" s="4" t="s">
        <v>3130</v>
      </c>
      <c r="F1775" s="9">
        <v>13.5</v>
      </c>
      <c r="G1775" s="4" t="s">
        <v>3111</v>
      </c>
      <c r="H1775" s="4"/>
      <c r="I1775" s="4" t="s">
        <v>955</v>
      </c>
      <c r="J1775" s="4" t="s">
        <v>143</v>
      </c>
      <c r="K1775" s="4" t="s">
        <v>47</v>
      </c>
      <c r="L1775" s="4" t="s">
        <v>34</v>
      </c>
      <c r="M1775" s="10">
        <v>125000000</v>
      </c>
      <c r="N1775" s="10">
        <v>125000000</v>
      </c>
      <c r="O1775" s="4" t="s">
        <v>175</v>
      </c>
      <c r="P1775" s="4" t="s">
        <v>37</v>
      </c>
      <c r="Q1775" s="4" t="s">
        <v>38</v>
      </c>
      <c r="R1775" s="4"/>
      <c r="S1775" s="4"/>
      <c r="T1775" s="4" t="s">
        <v>4303</v>
      </c>
    </row>
    <row r="1776" spans="1:20" x14ac:dyDescent="0.2">
      <c r="A1776" s="4" t="str">
        <f t="shared" si="27"/>
        <v>PFNET 13.750 05/15/2010</v>
      </c>
      <c r="B1776" s="4" t="s">
        <v>47</v>
      </c>
      <c r="C1776" s="4" t="s">
        <v>4302</v>
      </c>
      <c r="D1776" s="4" t="s">
        <v>4301</v>
      </c>
      <c r="E1776" s="4" t="s">
        <v>4300</v>
      </c>
      <c r="F1776" s="9">
        <v>13.75</v>
      </c>
      <c r="G1776" s="4" t="s">
        <v>4299</v>
      </c>
      <c r="H1776" s="4"/>
      <c r="I1776" s="4" t="s">
        <v>4296</v>
      </c>
      <c r="J1776" s="4"/>
      <c r="K1776" s="4" t="s">
        <v>47</v>
      </c>
      <c r="L1776" s="4" t="s">
        <v>34</v>
      </c>
      <c r="M1776" s="10">
        <v>168400000</v>
      </c>
      <c r="N1776" s="10">
        <v>168400000</v>
      </c>
      <c r="O1776" s="4" t="s">
        <v>1224</v>
      </c>
      <c r="P1776" s="4" t="s">
        <v>37</v>
      </c>
      <c r="Q1776" s="4" t="s">
        <v>38</v>
      </c>
      <c r="R1776" s="4"/>
      <c r="S1776" s="4"/>
      <c r="T1776" s="4"/>
    </row>
    <row r="1777" spans="1:20" x14ac:dyDescent="0.2">
      <c r="A1777" s="4" t="str">
        <f t="shared" si="27"/>
        <v>RSLCF 12.875 03/01/2010</v>
      </c>
      <c r="B1777" s="4" t="s">
        <v>47</v>
      </c>
      <c r="C1777" s="4" t="s">
        <v>4298</v>
      </c>
      <c r="D1777" s="4" t="s">
        <v>2748</v>
      </c>
      <c r="E1777" s="4" t="s">
        <v>3574</v>
      </c>
      <c r="F1777" s="9">
        <v>12.875</v>
      </c>
      <c r="G1777" s="4" t="s">
        <v>4297</v>
      </c>
      <c r="H1777" s="4"/>
      <c r="I1777" s="4" t="s">
        <v>4296</v>
      </c>
      <c r="J1777" s="4" t="s">
        <v>143</v>
      </c>
      <c r="K1777" s="4" t="s">
        <v>47</v>
      </c>
      <c r="L1777" s="4" t="s">
        <v>34</v>
      </c>
      <c r="M1777" s="10">
        <v>100000000</v>
      </c>
      <c r="N1777" s="10">
        <v>0</v>
      </c>
      <c r="O1777" s="4" t="s">
        <v>93</v>
      </c>
      <c r="P1777" s="4" t="s">
        <v>37</v>
      </c>
      <c r="Q1777" s="4" t="s">
        <v>1687</v>
      </c>
      <c r="R1777" s="4" t="s">
        <v>178</v>
      </c>
      <c r="S1777" s="4" t="s">
        <v>143</v>
      </c>
      <c r="T1777" s="4" t="s">
        <v>4218</v>
      </c>
    </row>
    <row r="1778" spans="1:20" x14ac:dyDescent="0.2">
      <c r="A1778" s="4" t="str">
        <f t="shared" si="27"/>
        <v>NTLDQ 5.750 12/15/2009</v>
      </c>
      <c r="B1778" s="4" t="s">
        <v>47</v>
      </c>
      <c r="C1778" s="4" t="s">
        <v>4295</v>
      </c>
      <c r="D1778" s="4" t="s">
        <v>1947</v>
      </c>
      <c r="E1778" s="4" t="s">
        <v>4294</v>
      </c>
      <c r="F1778" s="9">
        <v>5.75</v>
      </c>
      <c r="G1778" s="4" t="s">
        <v>4293</v>
      </c>
      <c r="H1778" s="4"/>
      <c r="I1778" s="4" t="s">
        <v>4292</v>
      </c>
      <c r="J1778" s="4" t="s">
        <v>143</v>
      </c>
      <c r="K1778" s="4" t="s">
        <v>330</v>
      </c>
      <c r="L1778" s="4" t="s">
        <v>34</v>
      </c>
      <c r="M1778" s="10">
        <v>1200000000</v>
      </c>
      <c r="N1778" s="10">
        <v>0</v>
      </c>
      <c r="O1778" s="4" t="s">
        <v>82</v>
      </c>
      <c r="P1778" s="4" t="s">
        <v>37</v>
      </c>
      <c r="Q1778" s="4" t="s">
        <v>38</v>
      </c>
      <c r="R1778" s="4" t="s">
        <v>178</v>
      </c>
      <c r="S1778" s="4" t="s">
        <v>143</v>
      </c>
      <c r="T1778" s="4"/>
    </row>
    <row r="1779" spans="1:20" x14ac:dyDescent="0.2">
      <c r="A1779" s="4" t="str">
        <f t="shared" si="27"/>
        <v>TASFT 13.750 04/30/2007</v>
      </c>
      <c r="B1779" s="4" t="s">
        <v>47</v>
      </c>
      <c r="C1779" s="4" t="s">
        <v>2948</v>
      </c>
      <c r="D1779" s="4" t="s">
        <v>642</v>
      </c>
      <c r="E1779" s="4" t="s">
        <v>643</v>
      </c>
      <c r="F1779" s="9">
        <v>13.75</v>
      </c>
      <c r="G1779" s="4" t="s">
        <v>2944</v>
      </c>
      <c r="H1779" s="4"/>
      <c r="I1779" s="4" t="s">
        <v>2949</v>
      </c>
      <c r="J1779" s="4" t="s">
        <v>143</v>
      </c>
      <c r="K1779" s="4" t="s">
        <v>47</v>
      </c>
      <c r="L1779" s="4" t="s">
        <v>34</v>
      </c>
      <c r="M1779" s="10">
        <v>249675000</v>
      </c>
      <c r="N1779" s="10">
        <v>0</v>
      </c>
      <c r="O1779" s="4" t="s">
        <v>197</v>
      </c>
      <c r="P1779" s="4" t="s">
        <v>37</v>
      </c>
      <c r="Q1779" s="4" t="s">
        <v>164</v>
      </c>
      <c r="R1779" s="4" t="s">
        <v>178</v>
      </c>
      <c r="S1779" s="4" t="s">
        <v>143</v>
      </c>
      <c r="T1779" s="4"/>
    </row>
    <row r="1780" spans="1:20" x14ac:dyDescent="0.2">
      <c r="A1780" s="4" t="str">
        <f t="shared" si="27"/>
        <v>DSUP 13.000 06/15/2009</v>
      </c>
      <c r="B1780" s="4" t="s">
        <v>47</v>
      </c>
      <c r="C1780" s="4" t="s">
        <v>4291</v>
      </c>
      <c r="D1780" s="4" t="s">
        <v>4290</v>
      </c>
      <c r="E1780" s="4" t="s">
        <v>4289</v>
      </c>
      <c r="F1780" s="9">
        <v>13</v>
      </c>
      <c r="G1780" s="4" t="s">
        <v>4057</v>
      </c>
      <c r="H1780" s="4"/>
      <c r="I1780" s="4" t="s">
        <v>4288</v>
      </c>
      <c r="J1780" s="4" t="s">
        <v>143</v>
      </c>
      <c r="K1780" s="4" t="s">
        <v>47</v>
      </c>
      <c r="L1780" s="4" t="s">
        <v>34</v>
      </c>
      <c r="M1780" s="10">
        <v>170000000</v>
      </c>
      <c r="N1780" s="10">
        <v>154729000</v>
      </c>
      <c r="O1780" s="4" t="s">
        <v>93</v>
      </c>
      <c r="P1780" s="4" t="s">
        <v>37</v>
      </c>
      <c r="Q1780" s="4" t="s">
        <v>38</v>
      </c>
      <c r="R1780" s="4" t="s">
        <v>178</v>
      </c>
      <c r="S1780" s="4" t="s">
        <v>143</v>
      </c>
      <c r="T1780" s="4"/>
    </row>
    <row r="1781" spans="1:20" x14ac:dyDescent="0.2">
      <c r="A1781" s="4" t="str">
        <f t="shared" si="27"/>
        <v>NRG 8.250 09/15/2010</v>
      </c>
      <c r="B1781" s="4" t="s">
        <v>47</v>
      </c>
      <c r="C1781" s="4" t="s">
        <v>4287</v>
      </c>
      <c r="D1781" s="4" t="s">
        <v>1226</v>
      </c>
      <c r="E1781" s="4" t="s">
        <v>1227</v>
      </c>
      <c r="F1781" s="9">
        <v>8.25</v>
      </c>
      <c r="G1781" s="4" t="s">
        <v>4286</v>
      </c>
      <c r="H1781" s="4"/>
      <c r="I1781" s="4" t="s">
        <v>4285</v>
      </c>
      <c r="J1781" s="4" t="s">
        <v>143</v>
      </c>
      <c r="K1781" s="4" t="s">
        <v>47</v>
      </c>
      <c r="L1781" s="4" t="s">
        <v>34</v>
      </c>
      <c r="M1781" s="10">
        <v>350000000</v>
      </c>
      <c r="N1781" s="10">
        <v>0</v>
      </c>
      <c r="O1781" s="4" t="s">
        <v>509</v>
      </c>
      <c r="P1781" s="4" t="s">
        <v>37</v>
      </c>
      <c r="Q1781" s="4" t="s">
        <v>38</v>
      </c>
      <c r="R1781" s="4" t="s">
        <v>178</v>
      </c>
      <c r="S1781" s="4" t="s">
        <v>143</v>
      </c>
      <c r="T1781" s="4" t="s">
        <v>4196</v>
      </c>
    </row>
    <row r="1782" spans="1:20" x14ac:dyDescent="0.2">
      <c r="A1782" s="4" t="str">
        <f t="shared" si="27"/>
        <v>BCE 13.250 02/01/2010</v>
      </c>
      <c r="B1782" s="4" t="s">
        <v>47</v>
      </c>
      <c r="C1782" s="4" t="s">
        <v>4284</v>
      </c>
      <c r="D1782" s="4" t="s">
        <v>4283</v>
      </c>
      <c r="E1782" s="4" t="s">
        <v>4282</v>
      </c>
      <c r="F1782" s="9">
        <v>13.25</v>
      </c>
      <c r="G1782" s="4" t="s">
        <v>4027</v>
      </c>
      <c r="H1782" s="4"/>
      <c r="I1782" s="4" t="s">
        <v>4281</v>
      </c>
      <c r="J1782" s="4" t="s">
        <v>143</v>
      </c>
      <c r="K1782" s="4" t="s">
        <v>47</v>
      </c>
      <c r="L1782" s="4" t="s">
        <v>34</v>
      </c>
      <c r="M1782" s="10">
        <v>855000000</v>
      </c>
      <c r="N1782" s="10">
        <v>0</v>
      </c>
      <c r="O1782" s="4" t="s">
        <v>493</v>
      </c>
      <c r="P1782" s="4" t="s">
        <v>37</v>
      </c>
      <c r="Q1782" s="4" t="s">
        <v>695</v>
      </c>
      <c r="R1782" s="4" t="s">
        <v>178</v>
      </c>
      <c r="S1782" s="4" t="s">
        <v>143</v>
      </c>
      <c r="T1782" s="4"/>
    </row>
    <row r="1783" spans="1:20" x14ac:dyDescent="0.2">
      <c r="A1783" s="4" t="str">
        <f t="shared" si="27"/>
        <v>GBH 11.000 09/29/2005</v>
      </c>
      <c r="B1783" s="4" t="s">
        <v>47</v>
      </c>
      <c r="C1783" s="4" t="s">
        <v>2205</v>
      </c>
      <c r="D1783" s="4" t="s">
        <v>2206</v>
      </c>
      <c r="E1783" s="4" t="s">
        <v>2207</v>
      </c>
      <c r="F1783" s="9">
        <v>11</v>
      </c>
      <c r="G1783" s="4" t="s">
        <v>2209</v>
      </c>
      <c r="H1783" s="4"/>
      <c r="I1783" s="4" t="s">
        <v>290</v>
      </c>
      <c r="J1783" s="4"/>
      <c r="K1783" s="4" t="s">
        <v>47</v>
      </c>
      <c r="L1783" s="4" t="s">
        <v>34</v>
      </c>
      <c r="M1783" s="10">
        <v>110000000</v>
      </c>
      <c r="N1783" s="10">
        <v>43741031.25</v>
      </c>
      <c r="O1783" s="4" t="s">
        <v>970</v>
      </c>
      <c r="P1783" s="4" t="s">
        <v>37</v>
      </c>
      <c r="Q1783" s="4" t="s">
        <v>38</v>
      </c>
      <c r="R1783" s="4"/>
      <c r="S1783" s="4"/>
      <c r="T1783" s="4"/>
    </row>
    <row r="1784" spans="1:20" x14ac:dyDescent="0.2">
      <c r="A1784" s="4" t="str">
        <f t="shared" si="27"/>
        <v>PLIA 13.000 06/01/2010</v>
      </c>
      <c r="B1784" s="4" t="s">
        <v>47</v>
      </c>
      <c r="C1784" s="4" t="s">
        <v>4280</v>
      </c>
      <c r="D1784" s="4" t="s">
        <v>4043</v>
      </c>
      <c r="E1784" s="4" t="s">
        <v>4042</v>
      </c>
      <c r="F1784" s="9">
        <v>13</v>
      </c>
      <c r="G1784" s="4" t="s">
        <v>4041</v>
      </c>
      <c r="H1784" s="4"/>
      <c r="I1784" s="4" t="s">
        <v>883</v>
      </c>
      <c r="J1784" s="4" t="s">
        <v>143</v>
      </c>
      <c r="K1784" s="4" t="s">
        <v>47</v>
      </c>
      <c r="L1784" s="4" t="s">
        <v>34</v>
      </c>
      <c r="M1784" s="10">
        <v>220000000</v>
      </c>
      <c r="N1784" s="10">
        <v>0</v>
      </c>
      <c r="O1784" s="4" t="s">
        <v>93</v>
      </c>
      <c r="P1784" s="4" t="s">
        <v>37</v>
      </c>
      <c r="Q1784" s="4" t="s">
        <v>38</v>
      </c>
      <c r="R1784" s="4" t="s">
        <v>178</v>
      </c>
      <c r="S1784" s="4" t="s">
        <v>143</v>
      </c>
      <c r="T1784" s="4"/>
    </row>
    <row r="1785" spans="1:20" x14ac:dyDescent="0.2">
      <c r="A1785" s="4" t="str">
        <f t="shared" si="27"/>
        <v>WCIIQ 14.750 04/15/2010</v>
      </c>
      <c r="B1785" s="4" t="s">
        <v>47</v>
      </c>
      <c r="C1785" s="4" t="s">
        <v>4279</v>
      </c>
      <c r="D1785" s="4" t="s">
        <v>1388</v>
      </c>
      <c r="E1785" s="4" t="s">
        <v>2225</v>
      </c>
      <c r="F1785" s="9">
        <v>14.75</v>
      </c>
      <c r="G1785" s="4" t="s">
        <v>4272</v>
      </c>
      <c r="H1785" s="4"/>
      <c r="I1785" s="4" t="s">
        <v>2236</v>
      </c>
      <c r="J1785" s="4" t="s">
        <v>143</v>
      </c>
      <c r="K1785" s="4" t="s">
        <v>47</v>
      </c>
      <c r="L1785" s="4" t="s">
        <v>34</v>
      </c>
      <c r="M1785" s="10">
        <v>929871090.00000012</v>
      </c>
      <c r="N1785" s="10">
        <v>0</v>
      </c>
      <c r="O1785" s="4" t="s">
        <v>493</v>
      </c>
      <c r="P1785" s="4" t="s">
        <v>37</v>
      </c>
      <c r="Q1785" s="4" t="s">
        <v>38</v>
      </c>
      <c r="R1785" s="4" t="s">
        <v>178</v>
      </c>
      <c r="S1785" s="4" t="s">
        <v>143</v>
      </c>
      <c r="T1785" s="4"/>
    </row>
    <row r="1786" spans="1:20" x14ac:dyDescent="0.2">
      <c r="A1786" s="4" t="str">
        <f t="shared" si="27"/>
        <v>VMED 9.875 02/01/2010</v>
      </c>
      <c r="B1786" s="4" t="s">
        <v>47</v>
      </c>
      <c r="C1786" s="4" t="s">
        <v>4278</v>
      </c>
      <c r="D1786" s="4" t="s">
        <v>1681</v>
      </c>
      <c r="E1786" s="4" t="s">
        <v>2698</v>
      </c>
      <c r="F1786" s="9">
        <v>9.875</v>
      </c>
      <c r="G1786" s="4" t="s">
        <v>4027</v>
      </c>
      <c r="H1786" s="4" t="s">
        <v>3402</v>
      </c>
      <c r="I1786" s="4" t="s">
        <v>2236</v>
      </c>
      <c r="J1786" s="4" t="s">
        <v>143</v>
      </c>
      <c r="K1786" s="4" t="s">
        <v>47</v>
      </c>
      <c r="L1786" s="4" t="s">
        <v>34</v>
      </c>
      <c r="M1786" s="10">
        <v>350000000</v>
      </c>
      <c r="N1786" s="10">
        <v>0</v>
      </c>
      <c r="O1786" s="4" t="s">
        <v>509</v>
      </c>
      <c r="P1786" s="4" t="s">
        <v>37</v>
      </c>
      <c r="Q1786" s="4" t="s">
        <v>1687</v>
      </c>
      <c r="R1786" s="4" t="s">
        <v>178</v>
      </c>
      <c r="S1786" s="4" t="s">
        <v>143</v>
      </c>
      <c r="T1786" s="4"/>
    </row>
    <row r="1787" spans="1:20" x14ac:dyDescent="0.2">
      <c r="A1787" s="4" t="str">
        <f t="shared" si="27"/>
        <v>ORS 12.750 02/01/2010</v>
      </c>
      <c r="B1787" s="4" t="s">
        <v>47</v>
      </c>
      <c r="C1787" s="4" t="s">
        <v>4277</v>
      </c>
      <c r="D1787" s="4" t="s">
        <v>4276</v>
      </c>
      <c r="E1787" s="4" t="s">
        <v>4275</v>
      </c>
      <c r="F1787" s="9">
        <v>12.75</v>
      </c>
      <c r="G1787" s="4" t="s">
        <v>4027</v>
      </c>
      <c r="H1787" s="4" t="s">
        <v>114</v>
      </c>
      <c r="I1787" s="4" t="s">
        <v>4274</v>
      </c>
      <c r="J1787" s="4" t="s">
        <v>143</v>
      </c>
      <c r="K1787" s="4" t="s">
        <v>47</v>
      </c>
      <c r="L1787" s="4" t="s">
        <v>34</v>
      </c>
      <c r="M1787" s="10">
        <v>150000000</v>
      </c>
      <c r="N1787" s="10">
        <v>150000000</v>
      </c>
      <c r="O1787" s="4" t="s">
        <v>93</v>
      </c>
      <c r="P1787" s="4" t="s">
        <v>37</v>
      </c>
      <c r="Q1787" s="4" t="s">
        <v>38</v>
      </c>
      <c r="R1787" s="4" t="s">
        <v>178</v>
      </c>
      <c r="S1787" s="4" t="s">
        <v>143</v>
      </c>
      <c r="T1787" s="4"/>
    </row>
    <row r="1788" spans="1:20" x14ac:dyDescent="0.2">
      <c r="A1788" s="4" t="str">
        <f t="shared" si="27"/>
        <v>WCIIQ 12.750 04/15/2010</v>
      </c>
      <c r="B1788" s="4" t="s">
        <v>47</v>
      </c>
      <c r="C1788" s="4" t="s">
        <v>4273</v>
      </c>
      <c r="D1788" s="4" t="s">
        <v>1388</v>
      </c>
      <c r="E1788" s="4" t="s">
        <v>2225</v>
      </c>
      <c r="F1788" s="9">
        <v>12.75</v>
      </c>
      <c r="G1788" s="4" t="s">
        <v>4272</v>
      </c>
      <c r="H1788" s="4"/>
      <c r="I1788" s="4" t="s">
        <v>4271</v>
      </c>
      <c r="J1788" s="4" t="s">
        <v>143</v>
      </c>
      <c r="K1788" s="4" t="s">
        <v>47</v>
      </c>
      <c r="L1788" s="4" t="s">
        <v>34</v>
      </c>
      <c r="M1788" s="10">
        <v>638957910</v>
      </c>
      <c r="N1788" s="10">
        <v>0</v>
      </c>
      <c r="O1788" s="4" t="s">
        <v>175</v>
      </c>
      <c r="P1788" s="4" t="s">
        <v>37</v>
      </c>
      <c r="Q1788" s="4" t="s">
        <v>38</v>
      </c>
      <c r="R1788" s="4" t="s">
        <v>178</v>
      </c>
      <c r="S1788" s="4" t="s">
        <v>143</v>
      </c>
      <c r="T1788" s="4"/>
    </row>
    <row r="1789" spans="1:20" x14ac:dyDescent="0.2">
      <c r="A1789" s="4" t="str">
        <f t="shared" si="27"/>
        <v>DAL 7.379 05/18/2010</v>
      </c>
      <c r="B1789" s="4" t="s">
        <v>47</v>
      </c>
      <c r="C1789" s="4" t="s">
        <v>4270</v>
      </c>
      <c r="D1789" s="4" t="s">
        <v>2270</v>
      </c>
      <c r="E1789" s="4" t="s">
        <v>2271</v>
      </c>
      <c r="F1789" s="9">
        <v>7.3789999999999996</v>
      </c>
      <c r="G1789" s="4" t="s">
        <v>4269</v>
      </c>
      <c r="H1789" s="4" t="s">
        <v>4268</v>
      </c>
      <c r="I1789" s="4" t="s">
        <v>2275</v>
      </c>
      <c r="J1789" s="4" t="s">
        <v>143</v>
      </c>
      <c r="K1789" s="4" t="s">
        <v>73</v>
      </c>
      <c r="L1789" s="4" t="s">
        <v>34</v>
      </c>
      <c r="M1789" s="10">
        <v>341094000</v>
      </c>
      <c r="N1789" s="10">
        <v>0</v>
      </c>
      <c r="O1789" s="4" t="s">
        <v>1143</v>
      </c>
      <c r="P1789" s="4" t="s">
        <v>37</v>
      </c>
      <c r="Q1789" s="4" t="s">
        <v>38</v>
      </c>
      <c r="R1789" s="4" t="s">
        <v>178</v>
      </c>
      <c r="S1789" s="4" t="s">
        <v>143</v>
      </c>
      <c r="T1789" s="4" t="s">
        <v>4267</v>
      </c>
    </row>
    <row r="1790" spans="1:20" x14ac:dyDescent="0.2">
      <c r="A1790" s="4" t="str">
        <f t="shared" si="27"/>
        <v>DAL 7.779 11/18/2005</v>
      </c>
      <c r="B1790" s="4" t="s">
        <v>47</v>
      </c>
      <c r="C1790" s="4" t="s">
        <v>2269</v>
      </c>
      <c r="D1790" s="4" t="s">
        <v>2270</v>
      </c>
      <c r="E1790" s="4" t="s">
        <v>2271</v>
      </c>
      <c r="F1790" s="9">
        <v>7.7789999999999999</v>
      </c>
      <c r="G1790" s="4" t="s">
        <v>2273</v>
      </c>
      <c r="H1790" s="4" t="s">
        <v>2274</v>
      </c>
      <c r="I1790" s="4" t="s">
        <v>2275</v>
      </c>
      <c r="J1790" s="4" t="s">
        <v>143</v>
      </c>
      <c r="K1790" s="4" t="s">
        <v>47</v>
      </c>
      <c r="L1790" s="4" t="s">
        <v>34</v>
      </c>
      <c r="M1790" s="10">
        <v>238273000</v>
      </c>
      <c r="N1790" s="10">
        <v>0</v>
      </c>
      <c r="O1790" s="4" t="s">
        <v>1143</v>
      </c>
      <c r="P1790" s="4" t="s">
        <v>37</v>
      </c>
      <c r="Q1790" s="4" t="s">
        <v>38</v>
      </c>
      <c r="R1790" s="4" t="s">
        <v>178</v>
      </c>
      <c r="S1790" s="4" t="s">
        <v>143</v>
      </c>
      <c r="T1790" s="4" t="s">
        <v>4266</v>
      </c>
    </row>
    <row r="1791" spans="1:20" x14ac:dyDescent="0.2">
      <c r="A1791" s="4" t="str">
        <f t="shared" si="27"/>
        <v>SITEQ 6.750 11/15/2010</v>
      </c>
      <c r="B1791" s="4" t="s">
        <v>47</v>
      </c>
      <c r="C1791" s="4" t="s">
        <v>4265</v>
      </c>
      <c r="D1791" s="4" t="s">
        <v>4230</v>
      </c>
      <c r="E1791" s="4" t="s">
        <v>4229</v>
      </c>
      <c r="F1791" s="9">
        <v>6.75</v>
      </c>
      <c r="G1791" s="4" t="s">
        <v>4228</v>
      </c>
      <c r="H1791" s="4" t="s">
        <v>167</v>
      </c>
      <c r="I1791" s="4" t="s">
        <v>4264</v>
      </c>
      <c r="J1791" s="4" t="s">
        <v>143</v>
      </c>
      <c r="K1791" s="4" t="s">
        <v>330</v>
      </c>
      <c r="L1791" s="4" t="s">
        <v>34</v>
      </c>
      <c r="M1791" s="10">
        <v>200000000</v>
      </c>
      <c r="N1791" s="10">
        <v>0</v>
      </c>
      <c r="O1791" s="4" t="s">
        <v>509</v>
      </c>
      <c r="P1791" s="4" t="s">
        <v>37</v>
      </c>
      <c r="Q1791" s="4" t="s">
        <v>38</v>
      </c>
      <c r="R1791" s="4" t="s">
        <v>178</v>
      </c>
      <c r="S1791" s="4" t="s">
        <v>143</v>
      </c>
      <c r="T1791" s="4" t="s">
        <v>4237</v>
      </c>
    </row>
    <row r="1792" spans="1:20" x14ac:dyDescent="0.2">
      <c r="A1792" s="4" t="str">
        <f t="shared" si="27"/>
        <v>LVLT 11.700 08/01/2008</v>
      </c>
      <c r="B1792" s="4" t="s">
        <v>47</v>
      </c>
      <c r="C1792" s="4" t="s">
        <v>4263</v>
      </c>
      <c r="D1792" s="4" t="s">
        <v>972</v>
      </c>
      <c r="E1792" s="4" t="s">
        <v>3201</v>
      </c>
      <c r="F1792" s="9">
        <v>11.7</v>
      </c>
      <c r="G1792" s="4" t="s">
        <v>4187</v>
      </c>
      <c r="H1792" s="4"/>
      <c r="I1792" s="4" t="s">
        <v>4260</v>
      </c>
      <c r="J1792" s="4" t="s">
        <v>143</v>
      </c>
      <c r="K1792" s="4" t="s">
        <v>47</v>
      </c>
      <c r="L1792" s="4" t="s">
        <v>34</v>
      </c>
      <c r="M1792" s="10">
        <v>575000000</v>
      </c>
      <c r="N1792" s="10">
        <v>0</v>
      </c>
      <c r="O1792" s="4" t="s">
        <v>509</v>
      </c>
      <c r="P1792" s="4" t="s">
        <v>37</v>
      </c>
      <c r="Q1792" s="4" t="s">
        <v>38</v>
      </c>
      <c r="R1792" s="4" t="s">
        <v>178</v>
      </c>
      <c r="S1792" s="4" t="s">
        <v>143</v>
      </c>
      <c r="T1792" s="4"/>
    </row>
    <row r="1793" spans="1:20" x14ac:dyDescent="0.2">
      <c r="A1793" s="4" t="str">
        <f t="shared" si="27"/>
        <v>LVLT 11.875 08/01/2010</v>
      </c>
      <c r="B1793" s="4" t="s">
        <v>47</v>
      </c>
      <c r="C1793" s="4" t="s">
        <v>4262</v>
      </c>
      <c r="D1793" s="4" t="s">
        <v>972</v>
      </c>
      <c r="E1793" s="4" t="s">
        <v>3201</v>
      </c>
      <c r="F1793" s="9">
        <v>11.875</v>
      </c>
      <c r="G1793" s="4" t="s">
        <v>4261</v>
      </c>
      <c r="H1793" s="4"/>
      <c r="I1793" s="4" t="s">
        <v>4260</v>
      </c>
      <c r="J1793" s="4" t="s">
        <v>143</v>
      </c>
      <c r="K1793" s="4" t="s">
        <v>47</v>
      </c>
      <c r="L1793" s="4" t="s">
        <v>34</v>
      </c>
      <c r="M1793" s="10">
        <v>419910000</v>
      </c>
      <c r="N1793" s="10">
        <v>0</v>
      </c>
      <c r="O1793" s="4" t="s">
        <v>509</v>
      </c>
      <c r="P1793" s="4" t="s">
        <v>37</v>
      </c>
      <c r="Q1793" s="4" t="s">
        <v>38</v>
      </c>
      <c r="R1793" s="4" t="s">
        <v>178</v>
      </c>
      <c r="S1793" s="4" t="s">
        <v>143</v>
      </c>
      <c r="T1793" s="4"/>
    </row>
    <row r="1794" spans="1:20" x14ac:dyDescent="0.2">
      <c r="A1794" s="4" t="str">
        <f t="shared" ref="A1794:A1857" si="28">D1794&amp;" "&amp;TEXT(F1794,"0.000")&amp;" "&amp;TEXT(G1794,"MM/DD/YYYY")</f>
        <v>NTLOQ 13.000 08/15/2010</v>
      </c>
      <c r="B1794" s="4" t="s">
        <v>47</v>
      </c>
      <c r="C1794" s="4" t="s">
        <v>4259</v>
      </c>
      <c r="D1794" s="4" t="s">
        <v>4258</v>
      </c>
      <c r="E1794" s="4" t="s">
        <v>4257</v>
      </c>
      <c r="F1794" s="9">
        <v>13</v>
      </c>
      <c r="G1794" s="4" t="s">
        <v>4256</v>
      </c>
      <c r="H1794" s="4"/>
      <c r="I1794" s="4" t="s">
        <v>4255</v>
      </c>
      <c r="J1794" s="4" t="s">
        <v>143</v>
      </c>
      <c r="K1794" s="4" t="s">
        <v>47</v>
      </c>
      <c r="L1794" s="4" t="s">
        <v>34</v>
      </c>
      <c r="M1794" s="10">
        <v>258600000</v>
      </c>
      <c r="N1794" s="10">
        <v>0</v>
      </c>
      <c r="O1794" s="4" t="s">
        <v>509</v>
      </c>
      <c r="P1794" s="4" t="s">
        <v>37</v>
      </c>
      <c r="Q1794" s="4" t="s">
        <v>38</v>
      </c>
      <c r="R1794" s="4" t="s">
        <v>178</v>
      </c>
      <c r="S1794" s="4" t="s">
        <v>143</v>
      </c>
      <c r="T1794" s="4"/>
    </row>
    <row r="1795" spans="1:20" x14ac:dyDescent="0.2">
      <c r="A1795" s="4" t="str">
        <f t="shared" si="28"/>
        <v>UAL 7.811 04/01/2011</v>
      </c>
      <c r="B1795" s="4" t="s">
        <v>47</v>
      </c>
      <c r="C1795" s="4" t="s">
        <v>4254</v>
      </c>
      <c r="D1795" s="4" t="s">
        <v>25</v>
      </c>
      <c r="E1795" s="4" t="s">
        <v>2906</v>
      </c>
      <c r="F1795" s="9">
        <v>7.8109999999999999</v>
      </c>
      <c r="G1795" s="4" t="s">
        <v>4201</v>
      </c>
      <c r="H1795" s="4" t="s">
        <v>4253</v>
      </c>
      <c r="I1795" s="4" t="s">
        <v>869</v>
      </c>
      <c r="J1795" s="4" t="s">
        <v>143</v>
      </c>
      <c r="K1795" s="4" t="s">
        <v>73</v>
      </c>
      <c r="L1795" s="4" t="s">
        <v>34</v>
      </c>
      <c r="M1795" s="10">
        <v>271585000</v>
      </c>
      <c r="N1795" s="10">
        <v>0</v>
      </c>
      <c r="O1795" s="4" t="s">
        <v>1143</v>
      </c>
      <c r="P1795" s="4" t="s">
        <v>37</v>
      </c>
      <c r="Q1795" s="4" t="s">
        <v>38</v>
      </c>
      <c r="R1795" s="4" t="s">
        <v>178</v>
      </c>
      <c r="S1795" s="4" t="s">
        <v>143</v>
      </c>
      <c r="T1795" s="4" t="s">
        <v>4144</v>
      </c>
    </row>
    <row r="1796" spans="1:20" x14ac:dyDescent="0.2">
      <c r="A1796" s="4" t="str">
        <f t="shared" si="28"/>
        <v>WCOEQ 7.375 01/15/2003</v>
      </c>
      <c r="B1796" s="4" t="s">
        <v>47</v>
      </c>
      <c r="C1796" s="4" t="s">
        <v>862</v>
      </c>
      <c r="D1796" s="4" t="s">
        <v>863</v>
      </c>
      <c r="E1796" s="4" t="s">
        <v>864</v>
      </c>
      <c r="F1796" s="9">
        <v>7.375</v>
      </c>
      <c r="G1796" s="4" t="s">
        <v>866</v>
      </c>
      <c r="H1796" s="4" t="s">
        <v>167</v>
      </c>
      <c r="I1796" s="4" t="s">
        <v>867</v>
      </c>
      <c r="J1796" s="4" t="s">
        <v>143</v>
      </c>
      <c r="K1796" s="4" t="s">
        <v>227</v>
      </c>
      <c r="L1796" s="4" t="s">
        <v>34</v>
      </c>
      <c r="M1796" s="10">
        <v>1000000000</v>
      </c>
      <c r="N1796" s="10">
        <v>0</v>
      </c>
      <c r="O1796" s="4" t="s">
        <v>197</v>
      </c>
      <c r="P1796" s="4" t="s">
        <v>37</v>
      </c>
      <c r="Q1796" s="4" t="s">
        <v>38</v>
      </c>
      <c r="R1796" s="4" t="s">
        <v>178</v>
      </c>
      <c r="S1796" s="4" t="s">
        <v>143</v>
      </c>
      <c r="T1796" s="4" t="s">
        <v>3992</v>
      </c>
    </row>
    <row r="1797" spans="1:20" x14ac:dyDescent="0.2">
      <c r="A1797" s="4" t="str">
        <f t="shared" si="28"/>
        <v>CPN 9.000 07/15/2018</v>
      </c>
      <c r="B1797" s="4" t="s">
        <v>47</v>
      </c>
      <c r="C1797" s="4" t="s">
        <v>4252</v>
      </c>
      <c r="D1797" s="4" t="s">
        <v>3852</v>
      </c>
      <c r="E1797" s="4" t="s">
        <v>4250</v>
      </c>
      <c r="F1797" s="9">
        <v>9</v>
      </c>
      <c r="G1797" s="4" t="s">
        <v>4249</v>
      </c>
      <c r="H1797" s="4" t="s">
        <v>167</v>
      </c>
      <c r="I1797" s="4" t="s">
        <v>867</v>
      </c>
      <c r="J1797" s="4" t="s">
        <v>143</v>
      </c>
      <c r="K1797" s="4" t="s">
        <v>73</v>
      </c>
      <c r="L1797" s="4" t="s">
        <v>34</v>
      </c>
      <c r="M1797" s="10">
        <v>366000000</v>
      </c>
      <c r="N1797" s="10">
        <v>0</v>
      </c>
      <c r="O1797" s="4" t="s">
        <v>1143</v>
      </c>
      <c r="P1797" s="4" t="s">
        <v>37</v>
      </c>
      <c r="Q1797" s="4" t="s">
        <v>38</v>
      </c>
      <c r="R1797" s="4" t="s">
        <v>178</v>
      </c>
      <c r="S1797" s="4" t="s">
        <v>143</v>
      </c>
      <c r="T1797" s="4" t="s">
        <v>4016</v>
      </c>
    </row>
    <row r="1798" spans="1:20" x14ac:dyDescent="0.2">
      <c r="A1798" s="4" t="str">
        <f t="shared" si="28"/>
        <v>CPN 9.000 07/15/2018</v>
      </c>
      <c r="B1798" s="4" t="s">
        <v>47</v>
      </c>
      <c r="C1798" s="4" t="s">
        <v>4251</v>
      </c>
      <c r="D1798" s="4" t="s">
        <v>3852</v>
      </c>
      <c r="E1798" s="4" t="s">
        <v>4250</v>
      </c>
      <c r="F1798" s="9">
        <v>9</v>
      </c>
      <c r="G1798" s="4" t="s">
        <v>4249</v>
      </c>
      <c r="H1798" s="4" t="s">
        <v>162</v>
      </c>
      <c r="I1798" s="4" t="s">
        <v>867</v>
      </c>
      <c r="J1798" s="4" t="s">
        <v>143</v>
      </c>
      <c r="K1798" s="4" t="s">
        <v>73</v>
      </c>
      <c r="L1798" s="4" t="s">
        <v>34</v>
      </c>
      <c r="M1798" s="10">
        <v>366000000</v>
      </c>
      <c r="N1798" s="10">
        <v>0</v>
      </c>
      <c r="O1798" s="4" t="s">
        <v>1143</v>
      </c>
      <c r="P1798" s="4" t="s">
        <v>37</v>
      </c>
      <c r="Q1798" s="4" t="s">
        <v>38</v>
      </c>
      <c r="R1798" s="4" t="s">
        <v>178</v>
      </c>
      <c r="S1798" s="4" t="s">
        <v>143</v>
      </c>
      <c r="T1798" s="4" t="s">
        <v>4016</v>
      </c>
    </row>
    <row r="1799" spans="1:20" x14ac:dyDescent="0.2">
      <c r="A1799" s="4" t="str">
        <f t="shared" si="28"/>
        <v>WCOEQ 7.375 01/15/2006</v>
      </c>
      <c r="B1799" s="4" t="s">
        <v>47</v>
      </c>
      <c r="C1799" s="4" t="s">
        <v>2345</v>
      </c>
      <c r="D1799" s="4" t="s">
        <v>863</v>
      </c>
      <c r="E1799" s="4" t="s">
        <v>864</v>
      </c>
      <c r="F1799" s="9">
        <v>7.375</v>
      </c>
      <c r="G1799" s="4" t="s">
        <v>2327</v>
      </c>
      <c r="H1799" s="4" t="s">
        <v>167</v>
      </c>
      <c r="I1799" s="4" t="s">
        <v>867</v>
      </c>
      <c r="J1799" s="4" t="s">
        <v>143</v>
      </c>
      <c r="K1799" s="4" t="s">
        <v>47</v>
      </c>
      <c r="L1799" s="4" t="s">
        <v>34</v>
      </c>
      <c r="M1799" s="10">
        <v>1000000000</v>
      </c>
      <c r="N1799" s="10">
        <v>0</v>
      </c>
      <c r="O1799" s="4" t="s">
        <v>197</v>
      </c>
      <c r="P1799" s="4" t="s">
        <v>37</v>
      </c>
      <c r="Q1799" s="4" t="s">
        <v>38</v>
      </c>
      <c r="R1799" s="4" t="s">
        <v>178</v>
      </c>
      <c r="S1799" s="4" t="s">
        <v>143</v>
      </c>
      <c r="T1799" s="4" t="s">
        <v>3992</v>
      </c>
    </row>
    <row r="1800" spans="1:20" x14ac:dyDescent="0.2">
      <c r="A1800" s="4" t="str">
        <f t="shared" si="28"/>
        <v>WCOEQ 7.375 01/15/2006</v>
      </c>
      <c r="B1800" s="4" t="s">
        <v>47</v>
      </c>
      <c r="C1800" s="4" t="s">
        <v>2346</v>
      </c>
      <c r="D1800" s="4" t="s">
        <v>863</v>
      </c>
      <c r="E1800" s="4" t="s">
        <v>864</v>
      </c>
      <c r="F1800" s="9">
        <v>7.375</v>
      </c>
      <c r="G1800" s="4" t="s">
        <v>2327</v>
      </c>
      <c r="H1800" s="4" t="s">
        <v>162</v>
      </c>
      <c r="I1800" s="4" t="s">
        <v>867</v>
      </c>
      <c r="J1800" s="4" t="s">
        <v>143</v>
      </c>
      <c r="K1800" s="4" t="s">
        <v>47</v>
      </c>
      <c r="L1800" s="4" t="s">
        <v>34</v>
      </c>
      <c r="M1800" s="10">
        <v>1000000000</v>
      </c>
      <c r="N1800" s="10">
        <v>0</v>
      </c>
      <c r="O1800" s="4" t="s">
        <v>197</v>
      </c>
      <c r="P1800" s="4" t="s">
        <v>37</v>
      </c>
      <c r="Q1800" s="4" t="s">
        <v>38</v>
      </c>
      <c r="R1800" s="4"/>
      <c r="S1800" s="4" t="s">
        <v>143</v>
      </c>
      <c r="T1800" s="4" t="s">
        <v>3992</v>
      </c>
    </row>
    <row r="1801" spans="1:20" x14ac:dyDescent="0.2">
      <c r="A1801" s="4" t="str">
        <f t="shared" si="28"/>
        <v>EXDSQ 11.625 07/15/2010</v>
      </c>
      <c r="B1801" s="4" t="s">
        <v>47</v>
      </c>
      <c r="C1801" s="4" t="s">
        <v>4248</v>
      </c>
      <c r="D1801" s="4" t="s">
        <v>2413</v>
      </c>
      <c r="E1801" s="4" t="s">
        <v>2414</v>
      </c>
      <c r="F1801" s="9">
        <v>11.625</v>
      </c>
      <c r="G1801" s="4" t="s">
        <v>4152</v>
      </c>
      <c r="H1801" s="4"/>
      <c r="I1801" s="4" t="s">
        <v>4247</v>
      </c>
      <c r="J1801" s="4" t="s">
        <v>143</v>
      </c>
      <c r="K1801" s="4" t="s">
        <v>47</v>
      </c>
      <c r="L1801" s="4" t="s">
        <v>34</v>
      </c>
      <c r="M1801" s="10">
        <v>1000000000</v>
      </c>
      <c r="N1801" s="10">
        <v>0</v>
      </c>
      <c r="O1801" s="4" t="s">
        <v>175</v>
      </c>
      <c r="P1801" s="4" t="s">
        <v>37</v>
      </c>
      <c r="Q1801" s="4" t="s">
        <v>38</v>
      </c>
      <c r="R1801" s="4" t="s">
        <v>178</v>
      </c>
      <c r="S1801" s="4" t="s">
        <v>143</v>
      </c>
      <c r="T1801" s="4"/>
    </row>
    <row r="1802" spans="1:20" x14ac:dyDescent="0.2">
      <c r="A1802" s="4" t="str">
        <f t="shared" si="28"/>
        <v>ADELQ 6.000 02/15/2006</v>
      </c>
      <c r="B1802" s="4" t="s">
        <v>47</v>
      </c>
      <c r="C1802" s="4" t="s">
        <v>2372</v>
      </c>
      <c r="D1802" s="4" t="s">
        <v>793</v>
      </c>
      <c r="E1802" s="4" t="s">
        <v>794</v>
      </c>
      <c r="F1802" s="9">
        <v>6</v>
      </c>
      <c r="G1802" s="4" t="s">
        <v>2367</v>
      </c>
      <c r="H1802" s="4"/>
      <c r="I1802" s="4" t="s">
        <v>2374</v>
      </c>
      <c r="J1802" s="4" t="s">
        <v>143</v>
      </c>
      <c r="K1802" s="4" t="s">
        <v>330</v>
      </c>
      <c r="L1802" s="4" t="s">
        <v>34</v>
      </c>
      <c r="M1802" s="10">
        <v>862500000</v>
      </c>
      <c r="N1802" s="10">
        <v>0</v>
      </c>
      <c r="O1802" s="4" t="s">
        <v>82</v>
      </c>
      <c r="P1802" s="4" t="s">
        <v>37</v>
      </c>
      <c r="Q1802" s="4" t="s">
        <v>38</v>
      </c>
      <c r="R1802" s="4" t="s">
        <v>178</v>
      </c>
      <c r="S1802" s="4"/>
      <c r="T1802" s="4" t="s">
        <v>4196</v>
      </c>
    </row>
    <row r="1803" spans="1:20" x14ac:dyDescent="0.2">
      <c r="A1803" s="4" t="str">
        <f t="shared" si="28"/>
        <v>NTLDQ 11.875 10/01/2010</v>
      </c>
      <c r="B1803" s="4" t="s">
        <v>47</v>
      </c>
      <c r="C1803" s="4" t="s">
        <v>4246</v>
      </c>
      <c r="D1803" s="4" t="s">
        <v>1947</v>
      </c>
      <c r="E1803" s="4" t="s">
        <v>3938</v>
      </c>
      <c r="F1803" s="9">
        <v>11.875</v>
      </c>
      <c r="G1803" s="4" t="s">
        <v>4194</v>
      </c>
      <c r="H1803" s="4" t="s">
        <v>114</v>
      </c>
      <c r="I1803" s="4" t="s">
        <v>559</v>
      </c>
      <c r="J1803" s="4" t="s">
        <v>143</v>
      </c>
      <c r="K1803" s="4" t="s">
        <v>47</v>
      </c>
      <c r="L1803" s="4" t="s">
        <v>34</v>
      </c>
      <c r="M1803" s="10">
        <v>500000000</v>
      </c>
      <c r="N1803" s="10">
        <v>0</v>
      </c>
      <c r="O1803" s="4" t="s">
        <v>509</v>
      </c>
      <c r="P1803" s="4" t="s">
        <v>37</v>
      </c>
      <c r="Q1803" s="4" t="s">
        <v>38</v>
      </c>
      <c r="R1803" s="4" t="s">
        <v>178</v>
      </c>
      <c r="S1803" s="4" t="s">
        <v>143</v>
      </c>
      <c r="T1803" s="4"/>
    </row>
    <row r="1804" spans="1:20" x14ac:dyDescent="0.2">
      <c r="A1804" s="4" t="str">
        <f t="shared" si="28"/>
        <v>S 14.000 01/15/2011</v>
      </c>
      <c r="B1804" s="4" t="s">
        <v>47</v>
      </c>
      <c r="C1804" s="4" t="s">
        <v>4245</v>
      </c>
      <c r="D1804" s="4" t="s">
        <v>3995</v>
      </c>
      <c r="E1804" s="4" t="s">
        <v>4142</v>
      </c>
      <c r="F1804" s="9">
        <v>14</v>
      </c>
      <c r="G1804" s="4" t="s">
        <v>4141</v>
      </c>
      <c r="H1804" s="4" t="s">
        <v>3498</v>
      </c>
      <c r="I1804" s="4" t="s">
        <v>4244</v>
      </c>
      <c r="J1804" s="4" t="s">
        <v>143</v>
      </c>
      <c r="K1804" s="4" t="s">
        <v>47</v>
      </c>
      <c r="L1804" s="4" t="s">
        <v>34</v>
      </c>
      <c r="M1804" s="10">
        <v>160000000</v>
      </c>
      <c r="N1804" s="10">
        <v>0</v>
      </c>
      <c r="O1804" s="4" t="s">
        <v>93</v>
      </c>
      <c r="P1804" s="4" t="s">
        <v>37</v>
      </c>
      <c r="Q1804" s="4" t="s">
        <v>38</v>
      </c>
      <c r="R1804" s="4"/>
      <c r="S1804" s="4" t="s">
        <v>143</v>
      </c>
      <c r="T1804" s="4" t="s">
        <v>4186</v>
      </c>
    </row>
    <row r="1805" spans="1:20" x14ac:dyDescent="0.2">
      <c r="A1805" s="4" t="str">
        <f t="shared" si="28"/>
        <v>PAPPEL 13.125 08/01/2006</v>
      </c>
      <c r="B1805" s="4" t="s">
        <v>47</v>
      </c>
      <c r="C1805" s="4" t="s">
        <v>2616</v>
      </c>
      <c r="D1805" s="4" t="s">
        <v>1078</v>
      </c>
      <c r="E1805" s="4" t="s">
        <v>2617</v>
      </c>
      <c r="F1805" s="9">
        <v>13.125</v>
      </c>
      <c r="G1805" s="4" t="s">
        <v>2615</v>
      </c>
      <c r="H1805" s="4"/>
      <c r="I1805" s="4" t="s">
        <v>2619</v>
      </c>
      <c r="J1805" s="4" t="s">
        <v>143</v>
      </c>
      <c r="K1805" s="4" t="s">
        <v>47</v>
      </c>
      <c r="L1805" s="4" t="s">
        <v>34</v>
      </c>
      <c r="M1805" s="10">
        <v>301768000</v>
      </c>
      <c r="N1805" s="10">
        <v>0</v>
      </c>
      <c r="O1805" s="4" t="s">
        <v>676</v>
      </c>
      <c r="P1805" s="4" t="s">
        <v>37</v>
      </c>
      <c r="Q1805" s="4" t="s">
        <v>187</v>
      </c>
      <c r="R1805" s="4" t="s">
        <v>178</v>
      </c>
      <c r="S1805" s="4" t="s">
        <v>143</v>
      </c>
      <c r="T1805" s="4" t="s">
        <v>4144</v>
      </c>
    </row>
    <row r="1806" spans="1:20" x14ac:dyDescent="0.2">
      <c r="A1806" s="4" t="str">
        <f t="shared" si="28"/>
        <v>ENRNQ 0.000 02/07/2021</v>
      </c>
      <c r="B1806" s="4" t="s">
        <v>47</v>
      </c>
      <c r="C1806" s="4" t="s">
        <v>4243</v>
      </c>
      <c r="D1806" s="4" t="s">
        <v>761</v>
      </c>
      <c r="E1806" s="4" t="s">
        <v>762</v>
      </c>
      <c r="F1806" s="9">
        <v>0</v>
      </c>
      <c r="G1806" s="4" t="s">
        <v>4148</v>
      </c>
      <c r="H1806" s="4" t="s">
        <v>167</v>
      </c>
      <c r="I1806" s="4" t="s">
        <v>4242</v>
      </c>
      <c r="J1806" s="4" t="s">
        <v>143</v>
      </c>
      <c r="K1806" s="4" t="s">
        <v>92</v>
      </c>
      <c r="L1806" s="4" t="s">
        <v>34</v>
      </c>
      <c r="M1806" s="10">
        <v>1907698000</v>
      </c>
      <c r="N1806" s="10">
        <v>0</v>
      </c>
      <c r="O1806" s="4" t="s">
        <v>175</v>
      </c>
      <c r="P1806" s="4" t="s">
        <v>37</v>
      </c>
      <c r="Q1806" s="4" t="s">
        <v>38</v>
      </c>
      <c r="R1806" s="4" t="s">
        <v>178</v>
      </c>
      <c r="S1806" s="4" t="s">
        <v>143</v>
      </c>
      <c r="T1806" s="4" t="s">
        <v>4031</v>
      </c>
    </row>
    <row r="1807" spans="1:20" x14ac:dyDescent="0.2">
      <c r="A1807" s="4" t="str">
        <f t="shared" si="28"/>
        <v>S 14.000 07/15/2010</v>
      </c>
      <c r="B1807" s="4" t="s">
        <v>47</v>
      </c>
      <c r="C1807" s="4" t="s">
        <v>4241</v>
      </c>
      <c r="D1807" s="4" t="s">
        <v>3995</v>
      </c>
      <c r="E1807" s="4" t="s">
        <v>4240</v>
      </c>
      <c r="F1807" s="9">
        <v>14</v>
      </c>
      <c r="G1807" s="4" t="s">
        <v>4152</v>
      </c>
      <c r="H1807" s="4"/>
      <c r="I1807" s="4" t="s">
        <v>3553</v>
      </c>
      <c r="J1807" s="4" t="s">
        <v>143</v>
      </c>
      <c r="K1807" s="4" t="s">
        <v>47</v>
      </c>
      <c r="L1807" s="4" t="s">
        <v>34</v>
      </c>
      <c r="M1807" s="10">
        <v>249850000</v>
      </c>
      <c r="N1807" s="10">
        <v>0</v>
      </c>
      <c r="O1807" s="4" t="s">
        <v>493</v>
      </c>
      <c r="P1807" s="4" t="s">
        <v>37</v>
      </c>
      <c r="Q1807" s="4" t="s">
        <v>38</v>
      </c>
      <c r="R1807" s="4" t="s">
        <v>178</v>
      </c>
      <c r="S1807" s="4" t="s">
        <v>143</v>
      </c>
      <c r="T1807" s="4"/>
    </row>
    <row r="1808" spans="1:20" x14ac:dyDescent="0.2">
      <c r="A1808" s="4" t="str">
        <f t="shared" si="28"/>
        <v>EXDSQ 5.250 02/15/2008</v>
      </c>
      <c r="B1808" s="4" t="s">
        <v>47</v>
      </c>
      <c r="C1808" s="4" t="s">
        <v>3552</v>
      </c>
      <c r="D1808" s="4" t="s">
        <v>2413</v>
      </c>
      <c r="E1808" s="4" t="s">
        <v>2414</v>
      </c>
      <c r="F1808" s="9">
        <v>5.25</v>
      </c>
      <c r="G1808" s="4" t="s">
        <v>3516</v>
      </c>
      <c r="H1808" s="4"/>
      <c r="I1808" s="4" t="s">
        <v>3553</v>
      </c>
      <c r="J1808" s="4" t="s">
        <v>143</v>
      </c>
      <c r="K1808" s="4" t="s">
        <v>330</v>
      </c>
      <c r="L1808" s="4" t="s">
        <v>34</v>
      </c>
      <c r="M1808" s="10">
        <v>575000000</v>
      </c>
      <c r="N1808" s="10">
        <v>0</v>
      </c>
      <c r="O1808" s="4" t="s">
        <v>82</v>
      </c>
      <c r="P1808" s="4" t="s">
        <v>37</v>
      </c>
      <c r="Q1808" s="4" t="s">
        <v>38</v>
      </c>
      <c r="R1808" s="4" t="s">
        <v>178</v>
      </c>
      <c r="S1808" s="4" t="s">
        <v>143</v>
      </c>
      <c r="T1808" s="4" t="s">
        <v>4239</v>
      </c>
    </row>
    <row r="1809" spans="1:20" x14ac:dyDescent="0.2">
      <c r="A1809" s="4" t="str">
        <f t="shared" si="28"/>
        <v>SITEQ 6.750 11/15/2010</v>
      </c>
      <c r="B1809" s="4" t="s">
        <v>47</v>
      </c>
      <c r="C1809" s="4" t="s">
        <v>4238</v>
      </c>
      <c r="D1809" s="4" t="s">
        <v>4230</v>
      </c>
      <c r="E1809" s="4" t="s">
        <v>4229</v>
      </c>
      <c r="F1809" s="9">
        <v>6.75</v>
      </c>
      <c r="G1809" s="4" t="s">
        <v>4228</v>
      </c>
      <c r="H1809" s="4"/>
      <c r="I1809" s="4" t="s">
        <v>3553</v>
      </c>
      <c r="J1809" s="4" t="s">
        <v>143</v>
      </c>
      <c r="K1809" s="4" t="s">
        <v>330</v>
      </c>
      <c r="L1809" s="4" t="s">
        <v>34</v>
      </c>
      <c r="M1809" s="10">
        <v>200000000</v>
      </c>
      <c r="N1809" s="10">
        <v>0</v>
      </c>
      <c r="O1809" s="4" t="s">
        <v>509</v>
      </c>
      <c r="P1809" s="4" t="s">
        <v>37</v>
      </c>
      <c r="Q1809" s="4" t="s">
        <v>38</v>
      </c>
      <c r="R1809" s="4" t="s">
        <v>178</v>
      </c>
      <c r="S1809" s="4" t="s">
        <v>143</v>
      </c>
      <c r="T1809" s="4" t="s">
        <v>4237</v>
      </c>
    </row>
    <row r="1810" spans="1:20" x14ac:dyDescent="0.2">
      <c r="A1810" s="4" t="str">
        <f t="shared" si="28"/>
        <v>CPNL 8.500 02/15/2011</v>
      </c>
      <c r="B1810" s="4" t="s">
        <v>47</v>
      </c>
      <c r="C1810" s="4" t="s">
        <v>4236</v>
      </c>
      <c r="D1810" s="4" t="s">
        <v>2461</v>
      </c>
      <c r="E1810" s="4" t="s">
        <v>2462</v>
      </c>
      <c r="F1810" s="9">
        <v>8.5</v>
      </c>
      <c r="G1810" s="4" t="s">
        <v>4235</v>
      </c>
      <c r="H1810" s="4"/>
      <c r="I1810" s="4" t="s">
        <v>647</v>
      </c>
      <c r="J1810" s="4" t="s">
        <v>143</v>
      </c>
      <c r="K1810" s="4" t="s">
        <v>47</v>
      </c>
      <c r="L1810" s="4" t="s">
        <v>34</v>
      </c>
      <c r="M1810" s="10">
        <v>2000000000</v>
      </c>
      <c r="N1810" s="10">
        <v>0</v>
      </c>
      <c r="O1810" s="4" t="s">
        <v>509</v>
      </c>
      <c r="P1810" s="4" t="s">
        <v>37</v>
      </c>
      <c r="Q1810" s="4" t="s">
        <v>38</v>
      </c>
      <c r="R1810" s="4" t="s">
        <v>178</v>
      </c>
      <c r="S1810" s="4" t="s">
        <v>143</v>
      </c>
      <c r="T1810" s="4" t="s">
        <v>4105</v>
      </c>
    </row>
    <row r="1811" spans="1:20" x14ac:dyDescent="0.2">
      <c r="A1811" s="4" t="str">
        <f t="shared" si="28"/>
        <v>DDIC 5.250 03/01/2008</v>
      </c>
      <c r="B1811" s="4" t="s">
        <v>47</v>
      </c>
      <c r="C1811" s="4" t="s">
        <v>3618</v>
      </c>
      <c r="D1811" s="4" t="s">
        <v>2912</v>
      </c>
      <c r="E1811" s="4" t="s">
        <v>2913</v>
      </c>
      <c r="F1811" s="9">
        <v>5.25</v>
      </c>
      <c r="G1811" s="4" t="s">
        <v>3572</v>
      </c>
      <c r="H1811" s="4"/>
      <c r="I1811" s="4" t="s">
        <v>374</v>
      </c>
      <c r="J1811" s="4" t="s">
        <v>143</v>
      </c>
      <c r="K1811" s="4" t="s">
        <v>330</v>
      </c>
      <c r="L1811" s="4" t="s">
        <v>34</v>
      </c>
      <c r="M1811" s="10">
        <v>100000000</v>
      </c>
      <c r="N1811" s="10">
        <v>0</v>
      </c>
      <c r="O1811" s="4" t="s">
        <v>82</v>
      </c>
      <c r="P1811" s="4" t="s">
        <v>37</v>
      </c>
      <c r="Q1811" s="4" t="s">
        <v>38</v>
      </c>
      <c r="R1811" s="4" t="s">
        <v>178</v>
      </c>
      <c r="S1811" s="4" t="s">
        <v>143</v>
      </c>
      <c r="T1811" s="4" t="s">
        <v>4016</v>
      </c>
    </row>
    <row r="1812" spans="1:20" x14ac:dyDescent="0.2">
      <c r="A1812" s="4" t="str">
        <f t="shared" si="28"/>
        <v>ZDMED 12.000 07/15/2010</v>
      </c>
      <c r="B1812" s="4" t="s">
        <v>47</v>
      </c>
      <c r="C1812" s="4" t="s">
        <v>4234</v>
      </c>
      <c r="D1812" s="4" t="s">
        <v>4233</v>
      </c>
      <c r="E1812" s="4" t="s">
        <v>4232</v>
      </c>
      <c r="F1812" s="9">
        <v>12</v>
      </c>
      <c r="G1812" s="4" t="s">
        <v>4152</v>
      </c>
      <c r="H1812" s="4" t="s">
        <v>114</v>
      </c>
      <c r="I1812" s="4" t="s">
        <v>4227</v>
      </c>
      <c r="J1812" s="4" t="s">
        <v>143</v>
      </c>
      <c r="K1812" s="4" t="s">
        <v>47</v>
      </c>
      <c r="L1812" s="4" t="s">
        <v>34</v>
      </c>
      <c r="M1812" s="10">
        <v>250000000</v>
      </c>
      <c r="N1812" s="10">
        <v>0</v>
      </c>
      <c r="O1812" s="4" t="s">
        <v>93</v>
      </c>
      <c r="P1812" s="4" t="s">
        <v>37</v>
      </c>
      <c r="Q1812" s="4" t="s">
        <v>38</v>
      </c>
      <c r="R1812" s="4" t="s">
        <v>178</v>
      </c>
      <c r="S1812" s="4" t="s">
        <v>143</v>
      </c>
      <c r="T1812" s="4"/>
    </row>
    <row r="1813" spans="1:20" x14ac:dyDescent="0.2">
      <c r="A1813" s="4" t="str">
        <f t="shared" si="28"/>
        <v>SITEQ 12.500 11/15/2010</v>
      </c>
      <c r="B1813" s="4" t="s">
        <v>47</v>
      </c>
      <c r="C1813" s="4" t="s">
        <v>4231</v>
      </c>
      <c r="D1813" s="4" t="s">
        <v>4230</v>
      </c>
      <c r="E1813" s="4" t="s">
        <v>4229</v>
      </c>
      <c r="F1813" s="9">
        <v>12.5</v>
      </c>
      <c r="G1813" s="4" t="s">
        <v>4228</v>
      </c>
      <c r="H1813" s="4" t="s">
        <v>114</v>
      </c>
      <c r="I1813" s="4" t="s">
        <v>4227</v>
      </c>
      <c r="J1813" s="4" t="s">
        <v>143</v>
      </c>
      <c r="K1813" s="4" t="s">
        <v>47</v>
      </c>
      <c r="L1813" s="4" t="s">
        <v>34</v>
      </c>
      <c r="M1813" s="10">
        <v>200000000</v>
      </c>
      <c r="N1813" s="10">
        <v>0</v>
      </c>
      <c r="O1813" s="4" t="s">
        <v>509</v>
      </c>
      <c r="P1813" s="4" t="s">
        <v>37</v>
      </c>
      <c r="Q1813" s="4" t="s">
        <v>38</v>
      </c>
      <c r="R1813" s="4" t="s">
        <v>178</v>
      </c>
      <c r="S1813" s="4" t="s">
        <v>143</v>
      </c>
      <c r="T1813" s="4"/>
    </row>
    <row r="1814" spans="1:20" x14ac:dyDescent="0.2">
      <c r="A1814" s="4" t="str">
        <f t="shared" si="28"/>
        <v>TASFT 0.000 02/15/2002</v>
      </c>
      <c r="B1814" s="4" t="s">
        <v>47</v>
      </c>
      <c r="C1814" s="4" t="s">
        <v>641</v>
      </c>
      <c r="D1814" s="4" t="s">
        <v>642</v>
      </c>
      <c r="E1814" s="4" t="s">
        <v>643</v>
      </c>
      <c r="F1814" s="9">
        <v>0</v>
      </c>
      <c r="G1814" s="4" t="s">
        <v>632</v>
      </c>
      <c r="H1814" s="4" t="s">
        <v>167</v>
      </c>
      <c r="I1814" s="4" t="s">
        <v>645</v>
      </c>
      <c r="J1814" s="4" t="s">
        <v>143</v>
      </c>
      <c r="K1814" s="4" t="s">
        <v>47</v>
      </c>
      <c r="L1814" s="4" t="s">
        <v>34</v>
      </c>
      <c r="M1814" s="10">
        <v>100000000</v>
      </c>
      <c r="N1814" s="10">
        <v>0</v>
      </c>
      <c r="O1814" s="4" t="s">
        <v>646</v>
      </c>
      <c r="P1814" s="4" t="s">
        <v>37</v>
      </c>
      <c r="Q1814" s="4" t="s">
        <v>164</v>
      </c>
      <c r="R1814" s="4"/>
      <c r="S1814" s="4" t="s">
        <v>143</v>
      </c>
      <c r="T1814" s="4"/>
    </row>
    <row r="1815" spans="1:20" x14ac:dyDescent="0.2">
      <c r="A1815" s="4" t="str">
        <f t="shared" si="28"/>
        <v>AGCX 13.375 10/15/2010</v>
      </c>
      <c r="B1815" s="4" t="s">
        <v>47</v>
      </c>
      <c r="C1815" s="4" t="s">
        <v>4226</v>
      </c>
      <c r="D1815" s="4" t="s">
        <v>4225</v>
      </c>
      <c r="E1815" s="4" t="s">
        <v>4224</v>
      </c>
      <c r="F1815" s="9">
        <v>13.375</v>
      </c>
      <c r="G1815" s="4" t="s">
        <v>4223</v>
      </c>
      <c r="H1815" s="4"/>
      <c r="I1815" s="4" t="s">
        <v>4222</v>
      </c>
      <c r="J1815" s="4" t="s">
        <v>143</v>
      </c>
      <c r="K1815" s="4" t="s">
        <v>47</v>
      </c>
      <c r="L1815" s="4" t="s">
        <v>34</v>
      </c>
      <c r="M1815" s="10">
        <v>408000000.00000006</v>
      </c>
      <c r="N1815" s="10">
        <v>0</v>
      </c>
      <c r="O1815" s="4" t="s">
        <v>509</v>
      </c>
      <c r="P1815" s="4" t="s">
        <v>37</v>
      </c>
      <c r="Q1815" s="4" t="s">
        <v>2333</v>
      </c>
      <c r="R1815" s="4" t="s">
        <v>178</v>
      </c>
      <c r="S1815" s="4" t="s">
        <v>143</v>
      </c>
      <c r="T1815" s="4"/>
    </row>
    <row r="1816" spans="1:20" x14ac:dyDescent="0.2">
      <c r="A1816" s="4" t="str">
        <f t="shared" si="28"/>
        <v>AIRCAN 10.250 03/15/2011</v>
      </c>
      <c r="B1816" s="4" t="s">
        <v>47</v>
      </c>
      <c r="C1816" s="4" t="s">
        <v>4221</v>
      </c>
      <c r="D1816" s="4" t="s">
        <v>2150</v>
      </c>
      <c r="E1816" s="4" t="s">
        <v>2151</v>
      </c>
      <c r="F1816" s="9">
        <v>10.25</v>
      </c>
      <c r="G1816" s="4" t="s">
        <v>4179</v>
      </c>
      <c r="H1816" s="4" t="s">
        <v>167</v>
      </c>
      <c r="I1816" s="4" t="s">
        <v>4219</v>
      </c>
      <c r="J1816" s="4" t="s">
        <v>143</v>
      </c>
      <c r="K1816" s="4" t="s">
        <v>47</v>
      </c>
      <c r="L1816" s="4" t="s">
        <v>34</v>
      </c>
      <c r="M1816" s="10">
        <v>300000000</v>
      </c>
      <c r="N1816" s="10">
        <v>0</v>
      </c>
      <c r="O1816" s="4" t="s">
        <v>509</v>
      </c>
      <c r="P1816" s="4" t="s">
        <v>37</v>
      </c>
      <c r="Q1816" s="4" t="s">
        <v>695</v>
      </c>
      <c r="R1816" s="4" t="s">
        <v>178</v>
      </c>
      <c r="S1816" s="4" t="s">
        <v>143</v>
      </c>
      <c r="T1816" s="4" t="s">
        <v>4218</v>
      </c>
    </row>
    <row r="1817" spans="1:20" x14ac:dyDescent="0.2">
      <c r="A1817" s="4" t="str">
        <f t="shared" si="28"/>
        <v>AIRCAN 10.250 03/15/2011</v>
      </c>
      <c r="B1817" s="4" t="s">
        <v>47</v>
      </c>
      <c r="C1817" s="4" t="s">
        <v>4220</v>
      </c>
      <c r="D1817" s="4" t="s">
        <v>2150</v>
      </c>
      <c r="E1817" s="4" t="s">
        <v>2151</v>
      </c>
      <c r="F1817" s="9">
        <v>10.25</v>
      </c>
      <c r="G1817" s="4" t="s">
        <v>4179</v>
      </c>
      <c r="H1817" s="4" t="s">
        <v>162</v>
      </c>
      <c r="I1817" s="4" t="s">
        <v>4219</v>
      </c>
      <c r="J1817" s="4" t="s">
        <v>143</v>
      </c>
      <c r="K1817" s="4" t="s">
        <v>47</v>
      </c>
      <c r="L1817" s="4" t="s">
        <v>34</v>
      </c>
      <c r="M1817" s="10">
        <v>300000000</v>
      </c>
      <c r="N1817" s="10">
        <v>0</v>
      </c>
      <c r="O1817" s="4" t="s">
        <v>509</v>
      </c>
      <c r="P1817" s="4" t="s">
        <v>37</v>
      </c>
      <c r="Q1817" s="4" t="s">
        <v>695</v>
      </c>
      <c r="R1817" s="4" t="s">
        <v>178</v>
      </c>
      <c r="S1817" s="4" t="s">
        <v>143</v>
      </c>
      <c r="T1817" s="4" t="s">
        <v>4218</v>
      </c>
    </row>
    <row r="1818" spans="1:20" x14ac:dyDescent="0.2">
      <c r="A1818" s="4" t="str">
        <f t="shared" si="28"/>
        <v>CHTR 11.125 01/15/2011</v>
      </c>
      <c r="B1818" s="4" t="s">
        <v>47</v>
      </c>
      <c r="C1818" s="4" t="s">
        <v>4217</v>
      </c>
      <c r="D1818" s="4" t="s">
        <v>4008</v>
      </c>
      <c r="E1818" s="4" t="s">
        <v>4007</v>
      </c>
      <c r="F1818" s="9">
        <v>11.125</v>
      </c>
      <c r="G1818" s="4" t="s">
        <v>4141</v>
      </c>
      <c r="H1818" s="4"/>
      <c r="I1818" s="4" t="s">
        <v>4215</v>
      </c>
      <c r="J1818" s="4" t="s">
        <v>143</v>
      </c>
      <c r="K1818" s="4" t="s">
        <v>47</v>
      </c>
      <c r="L1818" s="4" t="s">
        <v>34</v>
      </c>
      <c r="M1818" s="10">
        <v>500000000</v>
      </c>
      <c r="N1818" s="10">
        <v>0</v>
      </c>
      <c r="O1818" s="4" t="s">
        <v>175</v>
      </c>
      <c r="P1818" s="4" t="s">
        <v>37</v>
      </c>
      <c r="Q1818" s="4" t="s">
        <v>38</v>
      </c>
      <c r="R1818" s="4" t="s">
        <v>178</v>
      </c>
      <c r="S1818" s="4" t="s">
        <v>143</v>
      </c>
      <c r="T1818" s="4"/>
    </row>
    <row r="1819" spans="1:20" x14ac:dyDescent="0.2">
      <c r="A1819" s="4" t="str">
        <f t="shared" si="28"/>
        <v>CHTR 13.500 01/15/2011</v>
      </c>
      <c r="B1819" s="4" t="s">
        <v>47</v>
      </c>
      <c r="C1819" s="4" t="s">
        <v>4216</v>
      </c>
      <c r="D1819" s="4" t="s">
        <v>4008</v>
      </c>
      <c r="E1819" s="4" t="s">
        <v>4007</v>
      </c>
      <c r="F1819" s="9">
        <v>13.5</v>
      </c>
      <c r="G1819" s="4" t="s">
        <v>4141</v>
      </c>
      <c r="H1819" s="4"/>
      <c r="I1819" s="4" t="s">
        <v>4215</v>
      </c>
      <c r="J1819" s="4" t="s">
        <v>143</v>
      </c>
      <c r="K1819" s="4" t="s">
        <v>47</v>
      </c>
      <c r="L1819" s="4" t="s">
        <v>34</v>
      </c>
      <c r="M1819" s="10">
        <v>675000000</v>
      </c>
      <c r="N1819" s="10">
        <v>0</v>
      </c>
      <c r="O1819" s="4" t="s">
        <v>175</v>
      </c>
      <c r="P1819" s="4" t="s">
        <v>37</v>
      </c>
      <c r="Q1819" s="4" t="s">
        <v>38</v>
      </c>
      <c r="R1819" s="4" t="s">
        <v>178</v>
      </c>
      <c r="S1819" s="4" t="s">
        <v>143</v>
      </c>
      <c r="T1819" s="4"/>
    </row>
    <row r="1820" spans="1:20" x14ac:dyDescent="0.2">
      <c r="A1820" s="4" t="str">
        <f t="shared" si="28"/>
        <v>WNDXQ 8.875 04/01/2008</v>
      </c>
      <c r="B1820" s="4" t="s">
        <v>47</v>
      </c>
      <c r="C1820" s="4" t="s">
        <v>3729</v>
      </c>
      <c r="D1820" s="4" t="s">
        <v>3730</v>
      </c>
      <c r="E1820" s="4" t="s">
        <v>3731</v>
      </c>
      <c r="F1820" s="9">
        <v>8.875</v>
      </c>
      <c r="G1820" s="4" t="s">
        <v>3727</v>
      </c>
      <c r="H1820" s="4"/>
      <c r="I1820" s="4" t="s">
        <v>380</v>
      </c>
      <c r="J1820" s="4" t="s">
        <v>143</v>
      </c>
      <c r="K1820" s="4" t="s">
        <v>47</v>
      </c>
      <c r="L1820" s="4" t="s">
        <v>34</v>
      </c>
      <c r="M1820" s="10">
        <v>300000000</v>
      </c>
      <c r="N1820" s="10">
        <v>0</v>
      </c>
      <c r="O1820" s="4" t="s">
        <v>93</v>
      </c>
      <c r="P1820" s="4" t="s">
        <v>37</v>
      </c>
      <c r="Q1820" s="4" t="s">
        <v>38</v>
      </c>
      <c r="R1820" s="4" t="s">
        <v>178</v>
      </c>
      <c r="S1820" s="4" t="s">
        <v>143</v>
      </c>
      <c r="T1820" s="4" t="s">
        <v>4214</v>
      </c>
    </row>
    <row r="1821" spans="1:20" x14ac:dyDescent="0.2">
      <c r="A1821" s="4" t="str">
        <f t="shared" si="28"/>
        <v>PRCONS 6.500 04/01/2016</v>
      </c>
      <c r="B1821" s="4" t="s">
        <v>47</v>
      </c>
      <c r="C1821" s="4" t="s">
        <v>4213</v>
      </c>
      <c r="D1821" s="4" t="s">
        <v>4212</v>
      </c>
      <c r="E1821" s="4" t="s">
        <v>4211</v>
      </c>
      <c r="F1821" s="9">
        <v>6.5</v>
      </c>
      <c r="G1821" s="4" t="s">
        <v>4210</v>
      </c>
      <c r="H1821" s="4"/>
      <c r="I1821" s="4" t="s">
        <v>4205</v>
      </c>
      <c r="J1821" s="4" t="s">
        <v>143</v>
      </c>
      <c r="K1821" s="4" t="s">
        <v>47</v>
      </c>
      <c r="L1821" s="4" t="s">
        <v>34</v>
      </c>
      <c r="M1821" s="10">
        <v>100000000</v>
      </c>
      <c r="N1821" s="10">
        <v>100000000</v>
      </c>
      <c r="O1821" s="4" t="s">
        <v>1477</v>
      </c>
      <c r="P1821" s="4" t="s">
        <v>37</v>
      </c>
      <c r="Q1821" s="4" t="s">
        <v>4204</v>
      </c>
      <c r="R1821" s="4" t="s">
        <v>2552</v>
      </c>
      <c r="S1821" s="4"/>
      <c r="T1821" s="4" t="s">
        <v>4203</v>
      </c>
    </row>
    <row r="1822" spans="1:20" x14ac:dyDescent="0.2">
      <c r="A1822" s="4" t="str">
        <f t="shared" si="28"/>
        <v>DRLC 7.650 03/26/2016</v>
      </c>
      <c r="B1822" s="4" t="s">
        <v>47</v>
      </c>
      <c r="C1822" s="4" t="s">
        <v>4209</v>
      </c>
      <c r="D1822" s="4" t="s">
        <v>4208</v>
      </c>
      <c r="E1822" s="4" t="s">
        <v>4207</v>
      </c>
      <c r="F1822" s="9">
        <v>7.65</v>
      </c>
      <c r="G1822" s="4" t="s">
        <v>4206</v>
      </c>
      <c r="H1822" s="4"/>
      <c r="I1822" s="4" t="s">
        <v>4205</v>
      </c>
      <c r="J1822" s="4" t="s">
        <v>143</v>
      </c>
      <c r="K1822" s="4" t="s">
        <v>47</v>
      </c>
      <c r="L1822" s="4" t="s">
        <v>34</v>
      </c>
      <c r="M1822" s="10">
        <v>100000000</v>
      </c>
      <c r="N1822" s="10">
        <v>100000000</v>
      </c>
      <c r="O1822" s="4" t="s">
        <v>175</v>
      </c>
      <c r="P1822" s="4" t="s">
        <v>37</v>
      </c>
      <c r="Q1822" s="4" t="s">
        <v>4204</v>
      </c>
      <c r="R1822" s="4" t="s">
        <v>178</v>
      </c>
      <c r="S1822" s="4" t="s">
        <v>143</v>
      </c>
      <c r="T1822" s="4" t="s">
        <v>4203</v>
      </c>
    </row>
    <row r="1823" spans="1:20" x14ac:dyDescent="0.2">
      <c r="A1823" s="4" t="str">
        <f t="shared" si="28"/>
        <v>NRG 7.750 04/01/2011</v>
      </c>
      <c r="B1823" s="4" t="s">
        <v>47</v>
      </c>
      <c r="C1823" s="4" t="s">
        <v>4202</v>
      </c>
      <c r="D1823" s="4" t="s">
        <v>1226</v>
      </c>
      <c r="E1823" s="4" t="s">
        <v>1227</v>
      </c>
      <c r="F1823" s="9">
        <v>7.75</v>
      </c>
      <c r="G1823" s="4" t="s">
        <v>4201</v>
      </c>
      <c r="H1823" s="4"/>
      <c r="I1823" s="4" t="s">
        <v>3314</v>
      </c>
      <c r="J1823" s="4" t="s">
        <v>143</v>
      </c>
      <c r="K1823" s="4" t="s">
        <v>47</v>
      </c>
      <c r="L1823" s="4" t="s">
        <v>34</v>
      </c>
      <c r="M1823" s="10">
        <v>350000000</v>
      </c>
      <c r="N1823" s="10">
        <v>0</v>
      </c>
      <c r="O1823" s="4" t="s">
        <v>509</v>
      </c>
      <c r="P1823" s="4" t="s">
        <v>37</v>
      </c>
      <c r="Q1823" s="4" t="s">
        <v>38</v>
      </c>
      <c r="R1823" s="4" t="s">
        <v>178</v>
      </c>
      <c r="S1823" s="4" t="s">
        <v>143</v>
      </c>
      <c r="T1823" s="4" t="s">
        <v>4196</v>
      </c>
    </row>
    <row r="1824" spans="1:20" x14ac:dyDescent="0.2">
      <c r="A1824" s="4" t="str">
        <f t="shared" si="28"/>
        <v>NRG 8.625 04/01/2031</v>
      </c>
      <c r="B1824" s="4" t="s">
        <v>47</v>
      </c>
      <c r="C1824" s="4" t="s">
        <v>4200</v>
      </c>
      <c r="D1824" s="4" t="s">
        <v>1226</v>
      </c>
      <c r="E1824" s="4" t="s">
        <v>1227</v>
      </c>
      <c r="F1824" s="9">
        <v>8.625</v>
      </c>
      <c r="G1824" s="4" t="s">
        <v>4199</v>
      </c>
      <c r="H1824" s="4"/>
      <c r="I1824" s="4" t="s">
        <v>3314</v>
      </c>
      <c r="J1824" s="4" t="s">
        <v>143</v>
      </c>
      <c r="K1824" s="4" t="s">
        <v>47</v>
      </c>
      <c r="L1824" s="4" t="s">
        <v>34</v>
      </c>
      <c r="M1824" s="10">
        <v>500000000</v>
      </c>
      <c r="N1824" s="10">
        <v>0</v>
      </c>
      <c r="O1824" s="4" t="s">
        <v>509</v>
      </c>
      <c r="P1824" s="4" t="s">
        <v>37</v>
      </c>
      <c r="Q1824" s="4" t="s">
        <v>38</v>
      </c>
      <c r="R1824" s="4" t="s">
        <v>178</v>
      </c>
      <c r="S1824" s="4" t="s">
        <v>143</v>
      </c>
      <c r="T1824" s="4" t="s">
        <v>4196</v>
      </c>
    </row>
    <row r="1825" spans="1:20" x14ac:dyDescent="0.2">
      <c r="A1825" s="4" t="str">
        <f t="shared" si="28"/>
        <v>CPN 8.500 05/01/2008</v>
      </c>
      <c r="B1825" s="4" t="s">
        <v>47</v>
      </c>
      <c r="C1825" s="4" t="s">
        <v>3851</v>
      </c>
      <c r="D1825" s="4" t="s">
        <v>3852</v>
      </c>
      <c r="E1825" s="4" t="s">
        <v>3853</v>
      </c>
      <c r="F1825" s="9">
        <v>8.5</v>
      </c>
      <c r="G1825" s="4" t="s">
        <v>3854</v>
      </c>
      <c r="H1825" s="4"/>
      <c r="I1825" s="4" t="s">
        <v>3855</v>
      </c>
      <c r="J1825" s="4" t="s">
        <v>143</v>
      </c>
      <c r="K1825" s="4" t="s">
        <v>47</v>
      </c>
      <c r="L1825" s="4" t="s">
        <v>34</v>
      </c>
      <c r="M1825" s="10">
        <v>2030000000</v>
      </c>
      <c r="N1825" s="10">
        <v>0</v>
      </c>
      <c r="O1825" s="4" t="s">
        <v>93</v>
      </c>
      <c r="P1825" s="4" t="s">
        <v>37</v>
      </c>
      <c r="Q1825" s="4" t="s">
        <v>695</v>
      </c>
      <c r="R1825" s="4" t="s">
        <v>178</v>
      </c>
      <c r="S1825" s="4" t="s">
        <v>143</v>
      </c>
      <c r="T1825" s="4" t="s">
        <v>4016</v>
      </c>
    </row>
    <row r="1826" spans="1:20" x14ac:dyDescent="0.2">
      <c r="A1826" s="4" t="str">
        <f t="shared" si="28"/>
        <v>ADELQ 3.250 05/01/2021</v>
      </c>
      <c r="B1826" s="4" t="s">
        <v>47</v>
      </c>
      <c r="C1826" s="4" t="s">
        <v>4198</v>
      </c>
      <c r="D1826" s="4" t="s">
        <v>793</v>
      </c>
      <c r="E1826" s="4" t="s">
        <v>794</v>
      </c>
      <c r="F1826" s="9">
        <v>3.25</v>
      </c>
      <c r="G1826" s="4" t="s">
        <v>4197</v>
      </c>
      <c r="H1826" s="4"/>
      <c r="I1826" s="4" t="s">
        <v>3855</v>
      </c>
      <c r="J1826" s="4" t="s">
        <v>143</v>
      </c>
      <c r="K1826" s="4" t="s">
        <v>92</v>
      </c>
      <c r="L1826" s="4" t="s">
        <v>34</v>
      </c>
      <c r="M1826" s="10">
        <v>575000000</v>
      </c>
      <c r="N1826" s="10">
        <v>0</v>
      </c>
      <c r="O1826" s="4" t="s">
        <v>82</v>
      </c>
      <c r="P1826" s="4" t="s">
        <v>37</v>
      </c>
      <c r="Q1826" s="4" t="s">
        <v>38</v>
      </c>
      <c r="R1826" s="4" t="s">
        <v>178</v>
      </c>
      <c r="S1826" s="4" t="s">
        <v>143</v>
      </c>
      <c r="T1826" s="4" t="s">
        <v>4196</v>
      </c>
    </row>
    <row r="1827" spans="1:20" x14ac:dyDescent="0.2">
      <c r="A1827" s="4" t="str">
        <f t="shared" si="28"/>
        <v>S 14.000 10/01/2010</v>
      </c>
      <c r="B1827" s="4" t="s">
        <v>47</v>
      </c>
      <c r="C1827" s="4" t="s">
        <v>4195</v>
      </c>
      <c r="D1827" s="4" t="s">
        <v>3995</v>
      </c>
      <c r="E1827" s="4" t="s">
        <v>3994</v>
      </c>
      <c r="F1827" s="9">
        <v>14</v>
      </c>
      <c r="G1827" s="4" t="s">
        <v>4194</v>
      </c>
      <c r="H1827" s="4"/>
      <c r="I1827" s="4" t="s">
        <v>4193</v>
      </c>
      <c r="J1827" s="4" t="s">
        <v>143</v>
      </c>
      <c r="K1827" s="4" t="s">
        <v>47</v>
      </c>
      <c r="L1827" s="4" t="s">
        <v>34</v>
      </c>
      <c r="M1827" s="10">
        <v>295000000</v>
      </c>
      <c r="N1827" s="10">
        <v>0</v>
      </c>
      <c r="O1827" s="4" t="s">
        <v>93</v>
      </c>
      <c r="P1827" s="4" t="s">
        <v>37</v>
      </c>
      <c r="Q1827" s="4" t="s">
        <v>38</v>
      </c>
      <c r="R1827" s="4" t="s">
        <v>178</v>
      </c>
      <c r="S1827" s="4" t="s">
        <v>143</v>
      </c>
      <c r="T1827" s="4"/>
    </row>
    <row r="1828" spans="1:20" x14ac:dyDescent="0.2">
      <c r="A1828" s="4" t="str">
        <f t="shared" si="28"/>
        <v>NTLDQ 6.750 05/15/2008</v>
      </c>
      <c r="B1828" s="4" t="s">
        <v>47</v>
      </c>
      <c r="C1828" s="4" t="s">
        <v>3937</v>
      </c>
      <c r="D1828" s="4" t="s">
        <v>1947</v>
      </c>
      <c r="E1828" s="4" t="s">
        <v>3938</v>
      </c>
      <c r="F1828" s="9">
        <v>6.75</v>
      </c>
      <c r="G1828" s="4" t="s">
        <v>3901</v>
      </c>
      <c r="H1828" s="4" t="s">
        <v>167</v>
      </c>
      <c r="I1828" s="4" t="s">
        <v>396</v>
      </c>
      <c r="J1828" s="4" t="s">
        <v>143</v>
      </c>
      <c r="K1828" s="4" t="s">
        <v>330</v>
      </c>
      <c r="L1828" s="4" t="s">
        <v>34</v>
      </c>
      <c r="M1828" s="10">
        <v>1150000000</v>
      </c>
      <c r="N1828" s="10">
        <v>0</v>
      </c>
      <c r="O1828" s="4" t="s">
        <v>509</v>
      </c>
      <c r="P1828" s="4" t="s">
        <v>37</v>
      </c>
      <c r="Q1828" s="4" t="s">
        <v>38</v>
      </c>
      <c r="R1828" s="4" t="s">
        <v>178</v>
      </c>
      <c r="S1828" s="4" t="s">
        <v>143</v>
      </c>
      <c r="T1828" s="4" t="s">
        <v>4144</v>
      </c>
    </row>
    <row r="1829" spans="1:20" x14ac:dyDescent="0.2">
      <c r="A1829" s="4" t="str">
        <f t="shared" si="28"/>
        <v>WCOEQ 7.500 05/15/2011</v>
      </c>
      <c r="B1829" s="4" t="s">
        <v>47</v>
      </c>
      <c r="C1829" s="4" t="s">
        <v>4192</v>
      </c>
      <c r="D1829" s="4" t="s">
        <v>863</v>
      </c>
      <c r="E1829" s="4" t="s">
        <v>864</v>
      </c>
      <c r="F1829" s="9">
        <v>7.5</v>
      </c>
      <c r="G1829" s="4" t="s">
        <v>4128</v>
      </c>
      <c r="H1829" s="4"/>
      <c r="I1829" s="4" t="s">
        <v>1439</v>
      </c>
      <c r="J1829" s="4" t="s">
        <v>143</v>
      </c>
      <c r="K1829" s="4" t="s">
        <v>47</v>
      </c>
      <c r="L1829" s="4" t="s">
        <v>34</v>
      </c>
      <c r="M1829" s="10">
        <v>4000000000</v>
      </c>
      <c r="N1829" s="10">
        <v>0</v>
      </c>
      <c r="O1829" s="4" t="s">
        <v>175</v>
      </c>
      <c r="P1829" s="4" t="s">
        <v>37</v>
      </c>
      <c r="Q1829" s="4" t="s">
        <v>38</v>
      </c>
      <c r="R1829" s="4" t="s">
        <v>178</v>
      </c>
      <c r="S1829" s="4" t="s">
        <v>143</v>
      </c>
      <c r="T1829" s="4" t="s">
        <v>4189</v>
      </c>
    </row>
    <row r="1830" spans="1:20" x14ac:dyDescent="0.2">
      <c r="A1830" s="4" t="str">
        <f t="shared" si="28"/>
        <v>WCOEQ 8.250 05/15/2031</v>
      </c>
      <c r="B1830" s="4" t="s">
        <v>47</v>
      </c>
      <c r="C1830" s="4" t="s">
        <v>4191</v>
      </c>
      <c r="D1830" s="4" t="s">
        <v>863</v>
      </c>
      <c r="E1830" s="4" t="s">
        <v>864</v>
      </c>
      <c r="F1830" s="9">
        <v>8.25</v>
      </c>
      <c r="G1830" s="4" t="s">
        <v>4190</v>
      </c>
      <c r="H1830" s="4"/>
      <c r="I1830" s="4" t="s">
        <v>1439</v>
      </c>
      <c r="J1830" s="4" t="s">
        <v>143</v>
      </c>
      <c r="K1830" s="4" t="s">
        <v>47</v>
      </c>
      <c r="L1830" s="4" t="s">
        <v>34</v>
      </c>
      <c r="M1830" s="10">
        <v>4600000000</v>
      </c>
      <c r="N1830" s="10">
        <v>0</v>
      </c>
      <c r="O1830" s="4" t="s">
        <v>175</v>
      </c>
      <c r="P1830" s="4" t="s">
        <v>37</v>
      </c>
      <c r="Q1830" s="4" t="s">
        <v>38</v>
      </c>
      <c r="R1830" s="4" t="s">
        <v>178</v>
      </c>
      <c r="S1830" s="4" t="s">
        <v>143</v>
      </c>
      <c r="T1830" s="4" t="s">
        <v>4189</v>
      </c>
    </row>
    <row r="1831" spans="1:20" x14ac:dyDescent="0.2">
      <c r="A1831" s="4" t="str">
        <f t="shared" si="28"/>
        <v>XAND 13.500 03/01/2007</v>
      </c>
      <c r="B1831" s="4" t="s">
        <v>47</v>
      </c>
      <c r="C1831" s="4" t="s">
        <v>2859</v>
      </c>
      <c r="D1831" s="4" t="s">
        <v>2631</v>
      </c>
      <c r="E1831" s="4" t="s">
        <v>2860</v>
      </c>
      <c r="F1831" s="9">
        <v>13.5</v>
      </c>
      <c r="G1831" s="4" t="s">
        <v>2862</v>
      </c>
      <c r="H1831" s="4"/>
      <c r="I1831" s="4" t="s">
        <v>2863</v>
      </c>
      <c r="J1831" s="4" t="s">
        <v>143</v>
      </c>
      <c r="K1831" s="4" t="s">
        <v>47</v>
      </c>
      <c r="L1831" s="4" t="s">
        <v>34</v>
      </c>
      <c r="M1831" s="10">
        <v>192835000</v>
      </c>
      <c r="N1831" s="10">
        <v>192835000</v>
      </c>
      <c r="O1831" s="4" t="s">
        <v>493</v>
      </c>
      <c r="P1831" s="4" t="s">
        <v>37</v>
      </c>
      <c r="Q1831" s="4" t="s">
        <v>38</v>
      </c>
      <c r="R1831" s="4" t="s">
        <v>178</v>
      </c>
      <c r="S1831" s="4" t="s">
        <v>143</v>
      </c>
      <c r="T1831" s="4"/>
    </row>
    <row r="1832" spans="1:20" x14ac:dyDescent="0.2">
      <c r="A1832" s="4" t="str">
        <f t="shared" si="28"/>
        <v>XAND 12.375 08/01/2008</v>
      </c>
      <c r="B1832" s="4" t="s">
        <v>47</v>
      </c>
      <c r="C1832" s="4" t="s">
        <v>4188</v>
      </c>
      <c r="D1832" s="4" t="s">
        <v>2631</v>
      </c>
      <c r="E1832" s="4" t="s">
        <v>2860</v>
      </c>
      <c r="F1832" s="9">
        <v>12.375</v>
      </c>
      <c r="G1832" s="4" t="s">
        <v>4187</v>
      </c>
      <c r="H1832" s="4"/>
      <c r="I1832" s="4" t="s">
        <v>2863</v>
      </c>
      <c r="J1832" s="4" t="s">
        <v>143</v>
      </c>
      <c r="K1832" s="4" t="s">
        <v>47</v>
      </c>
      <c r="L1832" s="4" t="s">
        <v>34</v>
      </c>
      <c r="M1832" s="10">
        <v>194975000</v>
      </c>
      <c r="N1832" s="10">
        <v>82659291.716000006</v>
      </c>
      <c r="O1832" s="4" t="s">
        <v>175</v>
      </c>
      <c r="P1832" s="4" t="s">
        <v>37</v>
      </c>
      <c r="Q1832" s="4" t="s">
        <v>38</v>
      </c>
      <c r="R1832" s="4" t="s">
        <v>178</v>
      </c>
      <c r="S1832" s="4" t="s">
        <v>143</v>
      </c>
      <c r="T1832" s="4"/>
    </row>
    <row r="1833" spans="1:20" x14ac:dyDescent="0.2">
      <c r="A1833" s="4" t="str">
        <f t="shared" si="28"/>
        <v>DAL 8.875 06/01/2006</v>
      </c>
      <c r="B1833" s="4" t="s">
        <v>47</v>
      </c>
      <c r="C1833" s="4" t="s">
        <v>2546</v>
      </c>
      <c r="D1833" s="4" t="s">
        <v>2270</v>
      </c>
      <c r="E1833" s="4" t="s">
        <v>2547</v>
      </c>
      <c r="F1833" s="9">
        <v>8.875</v>
      </c>
      <c r="G1833" s="4" t="s">
        <v>2538</v>
      </c>
      <c r="H1833" s="4" t="s">
        <v>126</v>
      </c>
      <c r="I1833" s="4" t="s">
        <v>2549</v>
      </c>
      <c r="J1833" s="4" t="s">
        <v>143</v>
      </c>
      <c r="K1833" s="4" t="s">
        <v>47</v>
      </c>
      <c r="L1833" s="4" t="s">
        <v>34</v>
      </c>
      <c r="M1833" s="10">
        <v>300000000</v>
      </c>
      <c r="N1833" s="10">
        <v>0</v>
      </c>
      <c r="O1833" s="4" t="s">
        <v>93</v>
      </c>
      <c r="P1833" s="4" t="s">
        <v>37</v>
      </c>
      <c r="Q1833" s="4" t="s">
        <v>38</v>
      </c>
      <c r="R1833" s="4" t="s">
        <v>178</v>
      </c>
      <c r="S1833" s="4" t="s">
        <v>143</v>
      </c>
      <c r="T1833" s="4" t="s">
        <v>4105</v>
      </c>
    </row>
    <row r="1834" spans="1:20" x14ac:dyDescent="0.2">
      <c r="A1834" s="4" t="str">
        <f t="shared" si="28"/>
        <v>MGLH 9.375 11/15/2007</v>
      </c>
      <c r="B1834" s="4" t="s">
        <v>47</v>
      </c>
      <c r="C1834" s="4" t="s">
        <v>3315</v>
      </c>
      <c r="D1834" s="4" t="s">
        <v>3316</v>
      </c>
      <c r="E1834" s="4" t="s">
        <v>3317</v>
      </c>
      <c r="F1834" s="9">
        <v>9.375</v>
      </c>
      <c r="G1834" s="4" t="s">
        <v>3284</v>
      </c>
      <c r="H1834" s="4" t="s">
        <v>167</v>
      </c>
      <c r="I1834" s="4" t="s">
        <v>2558</v>
      </c>
      <c r="J1834" s="4" t="s">
        <v>143</v>
      </c>
      <c r="K1834" s="4" t="s">
        <v>47</v>
      </c>
      <c r="L1834" s="4" t="s">
        <v>34</v>
      </c>
      <c r="M1834" s="10">
        <v>250000000</v>
      </c>
      <c r="N1834" s="10">
        <v>0</v>
      </c>
      <c r="O1834" s="4" t="s">
        <v>509</v>
      </c>
      <c r="P1834" s="4" t="s">
        <v>37</v>
      </c>
      <c r="Q1834" s="4" t="s">
        <v>38</v>
      </c>
      <c r="R1834" s="4" t="s">
        <v>178</v>
      </c>
      <c r="S1834" s="4"/>
      <c r="T1834" s="4" t="s">
        <v>4186</v>
      </c>
    </row>
    <row r="1835" spans="1:20" x14ac:dyDescent="0.2">
      <c r="A1835" s="4" t="str">
        <f t="shared" si="28"/>
        <v>MGLH 9.375 11/15/2007</v>
      </c>
      <c r="B1835" s="4" t="s">
        <v>47</v>
      </c>
      <c r="C1835" s="4" t="s">
        <v>3320</v>
      </c>
      <c r="D1835" s="4" t="s">
        <v>3316</v>
      </c>
      <c r="E1835" s="4" t="s">
        <v>3317</v>
      </c>
      <c r="F1835" s="9">
        <v>9.375</v>
      </c>
      <c r="G1835" s="4" t="s">
        <v>3284</v>
      </c>
      <c r="H1835" s="4" t="s">
        <v>162</v>
      </c>
      <c r="I1835" s="4" t="s">
        <v>2558</v>
      </c>
      <c r="J1835" s="4" t="s">
        <v>143</v>
      </c>
      <c r="K1835" s="4" t="s">
        <v>47</v>
      </c>
      <c r="L1835" s="4" t="s">
        <v>34</v>
      </c>
      <c r="M1835" s="10">
        <v>250000000</v>
      </c>
      <c r="N1835" s="10">
        <v>0</v>
      </c>
      <c r="O1835" s="4" t="s">
        <v>509</v>
      </c>
      <c r="P1835" s="4" t="s">
        <v>37</v>
      </c>
      <c r="Q1835" s="4" t="s">
        <v>38</v>
      </c>
      <c r="R1835" s="4" t="s">
        <v>178</v>
      </c>
      <c r="S1835" s="4" t="s">
        <v>143</v>
      </c>
      <c r="T1835" s="4" t="s">
        <v>3992</v>
      </c>
    </row>
    <row r="1836" spans="1:20" x14ac:dyDescent="0.2">
      <c r="A1836" s="4" t="str">
        <f t="shared" si="28"/>
        <v>MGLH 9.375 11/15/2007</v>
      </c>
      <c r="B1836" s="4" t="s">
        <v>47</v>
      </c>
      <c r="C1836" s="4" t="s">
        <v>3322</v>
      </c>
      <c r="D1836" s="4" t="s">
        <v>3316</v>
      </c>
      <c r="E1836" s="4" t="s">
        <v>3317</v>
      </c>
      <c r="F1836" s="9">
        <v>9.375</v>
      </c>
      <c r="G1836" s="4" t="s">
        <v>3284</v>
      </c>
      <c r="H1836" s="4" t="s">
        <v>335</v>
      </c>
      <c r="I1836" s="4" t="s">
        <v>2558</v>
      </c>
      <c r="J1836" s="4" t="s">
        <v>143</v>
      </c>
      <c r="K1836" s="4" t="s">
        <v>47</v>
      </c>
      <c r="L1836" s="4" t="s">
        <v>34</v>
      </c>
      <c r="M1836" s="10">
        <v>250000000</v>
      </c>
      <c r="N1836" s="10">
        <v>0</v>
      </c>
      <c r="O1836" s="4" t="s">
        <v>509</v>
      </c>
      <c r="P1836" s="4" t="s">
        <v>37</v>
      </c>
      <c r="Q1836" s="4" t="s">
        <v>38</v>
      </c>
      <c r="R1836" s="4" t="s">
        <v>178</v>
      </c>
      <c r="S1836" s="4" t="s">
        <v>143</v>
      </c>
      <c r="T1836" s="4" t="s">
        <v>3992</v>
      </c>
    </row>
    <row r="1837" spans="1:20" x14ac:dyDescent="0.2">
      <c r="A1837" s="4" t="str">
        <f t="shared" si="28"/>
        <v>DPHIQ 6.550 06/15/2006</v>
      </c>
      <c r="B1837" s="4" t="s">
        <v>47</v>
      </c>
      <c r="C1837" s="4" t="s">
        <v>2553</v>
      </c>
      <c r="D1837" s="4" t="s">
        <v>2554</v>
      </c>
      <c r="E1837" s="4" t="s">
        <v>2555</v>
      </c>
      <c r="F1837" s="9">
        <v>6.55</v>
      </c>
      <c r="G1837" s="4" t="s">
        <v>2551</v>
      </c>
      <c r="H1837" s="4"/>
      <c r="I1837" s="4" t="s">
        <v>2557</v>
      </c>
      <c r="J1837" s="4" t="s">
        <v>143</v>
      </c>
      <c r="K1837" s="4" t="s">
        <v>47</v>
      </c>
      <c r="L1837" s="4" t="s">
        <v>34</v>
      </c>
      <c r="M1837" s="10">
        <v>500000000</v>
      </c>
      <c r="N1837" s="10">
        <v>0</v>
      </c>
      <c r="O1837" s="4" t="s">
        <v>175</v>
      </c>
      <c r="P1837" s="4" t="s">
        <v>37</v>
      </c>
      <c r="Q1837" s="4" t="s">
        <v>38</v>
      </c>
      <c r="R1837" s="4" t="s">
        <v>178</v>
      </c>
      <c r="S1837" s="4" t="s">
        <v>143</v>
      </c>
      <c r="T1837" s="4" t="s">
        <v>4185</v>
      </c>
    </row>
    <row r="1838" spans="1:20" x14ac:dyDescent="0.2">
      <c r="A1838" s="4" t="str">
        <f t="shared" si="28"/>
        <v>KMRT 9.875 06/15/2008</v>
      </c>
      <c r="B1838" s="4" t="s">
        <v>47</v>
      </c>
      <c r="C1838" s="4" t="s">
        <v>4184</v>
      </c>
      <c r="D1838" s="4" t="s">
        <v>1787</v>
      </c>
      <c r="E1838" s="4" t="s">
        <v>1788</v>
      </c>
      <c r="F1838" s="9">
        <v>9.875</v>
      </c>
      <c r="G1838" s="4" t="s">
        <v>4173</v>
      </c>
      <c r="H1838" s="4" t="s">
        <v>167</v>
      </c>
      <c r="I1838" s="4" t="s">
        <v>4182</v>
      </c>
      <c r="J1838" s="4" t="s">
        <v>143</v>
      </c>
      <c r="K1838" s="4" t="s">
        <v>47</v>
      </c>
      <c r="L1838" s="4" t="s">
        <v>34</v>
      </c>
      <c r="M1838" s="10">
        <v>430000000</v>
      </c>
      <c r="N1838" s="10">
        <v>0</v>
      </c>
      <c r="O1838" s="4" t="s">
        <v>175</v>
      </c>
      <c r="P1838" s="4" t="s">
        <v>37</v>
      </c>
      <c r="Q1838" s="4" t="s">
        <v>38</v>
      </c>
      <c r="R1838" s="4" t="s">
        <v>178</v>
      </c>
      <c r="S1838" s="4" t="s">
        <v>143</v>
      </c>
      <c r="T1838" s="4" t="s">
        <v>4016</v>
      </c>
    </row>
    <row r="1839" spans="1:20" x14ac:dyDescent="0.2">
      <c r="A1839" s="4" t="str">
        <f t="shared" si="28"/>
        <v>KMRT 9.875 06/15/2008</v>
      </c>
      <c r="B1839" s="4" t="s">
        <v>47</v>
      </c>
      <c r="C1839" s="4" t="s">
        <v>4183</v>
      </c>
      <c r="D1839" s="4" t="s">
        <v>1787</v>
      </c>
      <c r="E1839" s="4" t="s">
        <v>1788</v>
      </c>
      <c r="F1839" s="9">
        <v>9.875</v>
      </c>
      <c r="G1839" s="4" t="s">
        <v>4173</v>
      </c>
      <c r="H1839" s="4" t="s">
        <v>162</v>
      </c>
      <c r="I1839" s="4" t="s">
        <v>4182</v>
      </c>
      <c r="J1839" s="4" t="s">
        <v>143</v>
      </c>
      <c r="K1839" s="4" t="s">
        <v>47</v>
      </c>
      <c r="L1839" s="4" t="s">
        <v>34</v>
      </c>
      <c r="M1839" s="10">
        <v>430000000</v>
      </c>
      <c r="N1839" s="10">
        <v>0</v>
      </c>
      <c r="O1839" s="4" t="s">
        <v>175</v>
      </c>
      <c r="P1839" s="4" t="s">
        <v>37</v>
      </c>
      <c r="Q1839" s="4" t="s">
        <v>38</v>
      </c>
      <c r="R1839" s="4" t="s">
        <v>178</v>
      </c>
      <c r="S1839" s="4" t="s">
        <v>143</v>
      </c>
      <c r="T1839" s="4" t="s">
        <v>4016</v>
      </c>
    </row>
    <row r="1840" spans="1:20" x14ac:dyDescent="0.2">
      <c r="A1840" s="4" t="str">
        <f t="shared" si="28"/>
        <v>CCI 5.500 09/15/2007</v>
      </c>
      <c r="B1840" s="4" t="s">
        <v>47</v>
      </c>
      <c r="C1840" s="4" t="s">
        <v>3185</v>
      </c>
      <c r="D1840" s="4" t="s">
        <v>3174</v>
      </c>
      <c r="E1840" s="4" t="s">
        <v>3175</v>
      </c>
      <c r="F1840" s="9">
        <v>5.5</v>
      </c>
      <c r="G1840" s="4" t="s">
        <v>3165</v>
      </c>
      <c r="H1840" s="4"/>
      <c r="I1840" s="4" t="s">
        <v>3186</v>
      </c>
      <c r="J1840" s="4"/>
      <c r="K1840" s="4" t="s">
        <v>330</v>
      </c>
      <c r="L1840" s="4" t="s">
        <v>34</v>
      </c>
      <c r="M1840" s="10">
        <v>200000000</v>
      </c>
      <c r="N1840" s="10">
        <v>0</v>
      </c>
      <c r="O1840" s="4" t="s">
        <v>82</v>
      </c>
      <c r="P1840" s="4" t="s">
        <v>37</v>
      </c>
      <c r="Q1840" s="4" t="s">
        <v>38</v>
      </c>
      <c r="R1840" s="4"/>
      <c r="S1840" s="4"/>
      <c r="T1840" s="4" t="s">
        <v>4181</v>
      </c>
    </row>
    <row r="1841" spans="1:20" x14ac:dyDescent="0.2">
      <c r="A1841" s="4" t="str">
        <f t="shared" si="28"/>
        <v>HLMMQ 11.875 06/15/2006</v>
      </c>
      <c r="B1841" s="4" t="s">
        <v>47</v>
      </c>
      <c r="C1841" s="4" t="s">
        <v>2561</v>
      </c>
      <c r="D1841" s="4" t="s">
        <v>2562</v>
      </c>
      <c r="E1841" s="4" t="s">
        <v>2563</v>
      </c>
      <c r="F1841" s="9">
        <v>11.875</v>
      </c>
      <c r="G1841" s="4" t="s">
        <v>2551</v>
      </c>
      <c r="H1841" s="4" t="s">
        <v>167</v>
      </c>
      <c r="I1841" s="4" t="s">
        <v>2565</v>
      </c>
      <c r="J1841" s="4" t="s">
        <v>143</v>
      </c>
      <c r="K1841" s="4" t="s">
        <v>47</v>
      </c>
      <c r="L1841" s="4" t="s">
        <v>34</v>
      </c>
      <c r="M1841" s="10">
        <v>300000000</v>
      </c>
      <c r="N1841" s="10">
        <v>0</v>
      </c>
      <c r="O1841" s="4" t="s">
        <v>197</v>
      </c>
      <c r="P1841" s="4" t="s">
        <v>37</v>
      </c>
      <c r="Q1841" s="4" t="s">
        <v>38</v>
      </c>
      <c r="R1841" s="4" t="s">
        <v>178</v>
      </c>
      <c r="S1841" s="4" t="s">
        <v>143</v>
      </c>
      <c r="T1841" s="4" t="s">
        <v>4016</v>
      </c>
    </row>
    <row r="1842" spans="1:20" x14ac:dyDescent="0.2">
      <c r="A1842" s="4" t="str">
        <f t="shared" si="28"/>
        <v>HLMMQ 11.875 06/15/2006</v>
      </c>
      <c r="B1842" s="4" t="s">
        <v>47</v>
      </c>
      <c r="C1842" s="4" t="s">
        <v>2567</v>
      </c>
      <c r="D1842" s="4" t="s">
        <v>2562</v>
      </c>
      <c r="E1842" s="4" t="s">
        <v>2563</v>
      </c>
      <c r="F1842" s="9">
        <v>11.875</v>
      </c>
      <c r="G1842" s="4" t="s">
        <v>2551</v>
      </c>
      <c r="H1842" s="4" t="s">
        <v>162</v>
      </c>
      <c r="I1842" s="4" t="s">
        <v>2565</v>
      </c>
      <c r="J1842" s="4" t="s">
        <v>143</v>
      </c>
      <c r="K1842" s="4" t="s">
        <v>47</v>
      </c>
      <c r="L1842" s="4" t="s">
        <v>34</v>
      </c>
      <c r="M1842" s="10">
        <v>300000000</v>
      </c>
      <c r="N1842" s="10">
        <v>0</v>
      </c>
      <c r="O1842" s="4" t="s">
        <v>93</v>
      </c>
      <c r="P1842" s="4" t="s">
        <v>37</v>
      </c>
      <c r="Q1842" s="4" t="s">
        <v>38</v>
      </c>
      <c r="R1842" s="4" t="s">
        <v>178</v>
      </c>
      <c r="S1842" s="4" t="s">
        <v>143</v>
      </c>
      <c r="T1842" s="4" t="s">
        <v>4016</v>
      </c>
    </row>
    <row r="1843" spans="1:20" x14ac:dyDescent="0.2">
      <c r="A1843" s="4" t="str">
        <f t="shared" si="28"/>
        <v>AIRCAN 10.250 03/15/2011</v>
      </c>
      <c r="B1843" s="4" t="s">
        <v>47</v>
      </c>
      <c r="C1843" s="4" t="s">
        <v>4180</v>
      </c>
      <c r="D1843" s="4" t="s">
        <v>2150</v>
      </c>
      <c r="E1843" s="4" t="s">
        <v>2151</v>
      </c>
      <c r="F1843" s="9">
        <v>10.25</v>
      </c>
      <c r="G1843" s="4" t="s">
        <v>4179</v>
      </c>
      <c r="H1843" s="4"/>
      <c r="I1843" s="4" t="s">
        <v>2565</v>
      </c>
      <c r="J1843" s="4" t="s">
        <v>143</v>
      </c>
      <c r="K1843" s="4" t="s">
        <v>47</v>
      </c>
      <c r="L1843" s="4" t="s">
        <v>34</v>
      </c>
      <c r="M1843" s="10">
        <v>299417000</v>
      </c>
      <c r="N1843" s="10">
        <v>0</v>
      </c>
      <c r="O1843" s="4" t="s">
        <v>509</v>
      </c>
      <c r="P1843" s="4" t="s">
        <v>37</v>
      </c>
      <c r="Q1843" s="4" t="s">
        <v>695</v>
      </c>
      <c r="R1843" s="4" t="s">
        <v>178</v>
      </c>
      <c r="S1843" s="4" t="s">
        <v>143</v>
      </c>
      <c r="T1843" s="4"/>
    </row>
    <row r="1844" spans="1:20" x14ac:dyDescent="0.2">
      <c r="A1844" s="4" t="str">
        <f t="shared" si="28"/>
        <v>KMEDQ 11.250 06/15/2011</v>
      </c>
      <c r="B1844" s="4" t="s">
        <v>47</v>
      </c>
      <c r="C1844" s="4" t="s">
        <v>4178</v>
      </c>
      <c r="D1844" s="4" t="s">
        <v>4177</v>
      </c>
      <c r="E1844" s="4" t="s">
        <v>4176</v>
      </c>
      <c r="F1844" s="9">
        <v>11.25</v>
      </c>
      <c r="G1844" s="4" t="s">
        <v>3993</v>
      </c>
      <c r="H1844" s="4"/>
      <c r="I1844" s="4" t="s">
        <v>4175</v>
      </c>
      <c r="J1844" s="4" t="s">
        <v>143</v>
      </c>
      <c r="K1844" s="4" t="s">
        <v>47</v>
      </c>
      <c r="L1844" s="4" t="s">
        <v>34</v>
      </c>
      <c r="M1844" s="10">
        <v>300000000</v>
      </c>
      <c r="N1844" s="10">
        <v>0</v>
      </c>
      <c r="O1844" s="4" t="s">
        <v>93</v>
      </c>
      <c r="P1844" s="4" t="s">
        <v>37</v>
      </c>
      <c r="Q1844" s="4" t="s">
        <v>38</v>
      </c>
      <c r="R1844" s="4" t="s">
        <v>178</v>
      </c>
      <c r="S1844" s="4" t="s">
        <v>143</v>
      </c>
      <c r="T1844" s="4" t="s">
        <v>4010</v>
      </c>
    </row>
    <row r="1845" spans="1:20" x14ac:dyDescent="0.2">
      <c r="A1845" s="4" t="str">
        <f t="shared" si="28"/>
        <v>ICII 12.000 06/30/2005</v>
      </c>
      <c r="B1845" s="4" t="s">
        <v>47</v>
      </c>
      <c r="C1845" s="4" t="s">
        <v>2074</v>
      </c>
      <c r="D1845" s="4" t="s">
        <v>2075</v>
      </c>
      <c r="E1845" s="4" t="s">
        <v>2076</v>
      </c>
      <c r="F1845" s="9">
        <v>12</v>
      </c>
      <c r="G1845" s="4" t="s">
        <v>2078</v>
      </c>
      <c r="H1845" s="4"/>
      <c r="I1845" s="4" t="s">
        <v>2079</v>
      </c>
      <c r="J1845" s="4" t="s">
        <v>143</v>
      </c>
      <c r="K1845" s="4" t="s">
        <v>47</v>
      </c>
      <c r="L1845" s="4" t="s">
        <v>34</v>
      </c>
      <c r="M1845" s="10">
        <v>127479000</v>
      </c>
      <c r="N1845" s="10">
        <v>127479000.00000001</v>
      </c>
      <c r="O1845" s="4" t="s">
        <v>117</v>
      </c>
      <c r="P1845" s="4" t="s">
        <v>37</v>
      </c>
      <c r="Q1845" s="4" t="s">
        <v>38</v>
      </c>
      <c r="R1845" s="4" t="s">
        <v>178</v>
      </c>
      <c r="S1845" s="4"/>
      <c r="T1845" s="4"/>
    </row>
    <row r="1846" spans="1:20" x14ac:dyDescent="0.2">
      <c r="A1846" s="4" t="str">
        <f t="shared" si="28"/>
        <v>CNCEQ 10.750 06/15/2008</v>
      </c>
      <c r="B1846" s="4" t="s">
        <v>47</v>
      </c>
      <c r="C1846" s="4" t="s">
        <v>4174</v>
      </c>
      <c r="D1846" s="4" t="s">
        <v>820</v>
      </c>
      <c r="E1846" s="4" t="s">
        <v>821</v>
      </c>
      <c r="F1846" s="9">
        <v>10.75</v>
      </c>
      <c r="G1846" s="4" t="s">
        <v>4173</v>
      </c>
      <c r="H1846" s="4"/>
      <c r="I1846" s="4" t="s">
        <v>4172</v>
      </c>
      <c r="J1846" s="4" t="s">
        <v>143</v>
      </c>
      <c r="K1846" s="4" t="s">
        <v>47</v>
      </c>
      <c r="L1846" s="4" t="s">
        <v>34</v>
      </c>
      <c r="M1846" s="10">
        <v>400000000</v>
      </c>
      <c r="N1846" s="10">
        <v>0</v>
      </c>
      <c r="O1846" s="4" t="s">
        <v>175</v>
      </c>
      <c r="P1846" s="4" t="s">
        <v>37</v>
      </c>
      <c r="Q1846" s="4" t="s">
        <v>38</v>
      </c>
      <c r="R1846" s="4" t="s">
        <v>178</v>
      </c>
      <c r="S1846" s="4" t="s">
        <v>143</v>
      </c>
      <c r="T1846" s="4" t="s">
        <v>4025</v>
      </c>
    </row>
    <row r="1847" spans="1:20" x14ac:dyDescent="0.2">
      <c r="A1847" s="4" t="str">
        <f t="shared" si="28"/>
        <v>IESYHE 14.500 09/01/2010</v>
      </c>
      <c r="B1847" s="4" t="s">
        <v>47</v>
      </c>
      <c r="C1847" s="4" t="s">
        <v>4171</v>
      </c>
      <c r="D1847" s="4" t="s">
        <v>4170</v>
      </c>
      <c r="E1847" s="4" t="s">
        <v>4169</v>
      </c>
      <c r="F1847" s="9">
        <v>14.5</v>
      </c>
      <c r="G1847" s="4" t="s">
        <v>4168</v>
      </c>
      <c r="H1847" s="4" t="s">
        <v>3402</v>
      </c>
      <c r="I1847" s="4" t="s">
        <v>4151</v>
      </c>
      <c r="J1847" s="4" t="s">
        <v>143</v>
      </c>
      <c r="K1847" s="4" t="s">
        <v>47</v>
      </c>
      <c r="L1847" s="4" t="s">
        <v>34</v>
      </c>
      <c r="M1847" s="10">
        <v>175000000</v>
      </c>
      <c r="N1847" s="10">
        <v>175000000</v>
      </c>
      <c r="O1847" s="4" t="s">
        <v>175</v>
      </c>
      <c r="P1847" s="4" t="s">
        <v>37</v>
      </c>
      <c r="Q1847" s="4" t="s">
        <v>38</v>
      </c>
      <c r="R1847" s="4" t="s">
        <v>178</v>
      </c>
      <c r="S1847" s="4" t="s">
        <v>143</v>
      </c>
      <c r="T1847" s="4"/>
    </row>
    <row r="1848" spans="1:20" x14ac:dyDescent="0.2">
      <c r="A1848" s="4" t="str">
        <f t="shared" si="28"/>
        <v>MMCFND 0.000 08/01/2031</v>
      </c>
      <c r="B1848" s="4" t="s">
        <v>47</v>
      </c>
      <c r="C1848" s="4" t="s">
        <v>4167</v>
      </c>
      <c r="D1848" s="4" t="s">
        <v>4160</v>
      </c>
      <c r="E1848" s="4" t="s">
        <v>4159</v>
      </c>
      <c r="F1848" s="9"/>
      <c r="G1848" s="4" t="s">
        <v>4158</v>
      </c>
      <c r="H1848" s="4" t="s">
        <v>4166</v>
      </c>
      <c r="I1848" s="4" t="s">
        <v>4151</v>
      </c>
      <c r="J1848" s="4" t="s">
        <v>143</v>
      </c>
      <c r="K1848" s="4" t="s">
        <v>47</v>
      </c>
      <c r="L1848" s="4" t="s">
        <v>34</v>
      </c>
      <c r="M1848" s="10">
        <v>333000000</v>
      </c>
      <c r="N1848" s="10">
        <v>0</v>
      </c>
      <c r="O1848" s="4" t="s">
        <v>117</v>
      </c>
      <c r="P1848" s="4" t="s">
        <v>37</v>
      </c>
      <c r="Q1848" s="4" t="s">
        <v>94</v>
      </c>
      <c r="R1848" s="4" t="s">
        <v>178</v>
      </c>
      <c r="S1848" s="4"/>
      <c r="T1848" s="4"/>
    </row>
    <row r="1849" spans="1:20" x14ac:dyDescent="0.2">
      <c r="A1849" s="4" t="str">
        <f t="shared" si="28"/>
        <v>MMCFND 0.000 08/01/2031</v>
      </c>
      <c r="B1849" s="4" t="s">
        <v>47</v>
      </c>
      <c r="C1849" s="4" t="s">
        <v>4165</v>
      </c>
      <c r="D1849" s="4" t="s">
        <v>4160</v>
      </c>
      <c r="E1849" s="4" t="s">
        <v>4159</v>
      </c>
      <c r="F1849" s="9"/>
      <c r="G1849" s="4" t="s">
        <v>4158</v>
      </c>
      <c r="H1849" s="4" t="s">
        <v>4164</v>
      </c>
      <c r="I1849" s="4" t="s">
        <v>4151</v>
      </c>
      <c r="J1849" s="4" t="s">
        <v>143</v>
      </c>
      <c r="K1849" s="4" t="s">
        <v>47</v>
      </c>
      <c r="L1849" s="4" t="s">
        <v>34</v>
      </c>
      <c r="M1849" s="10">
        <v>333000000</v>
      </c>
      <c r="N1849" s="10">
        <v>0</v>
      </c>
      <c r="O1849" s="4" t="s">
        <v>117</v>
      </c>
      <c r="P1849" s="4" t="s">
        <v>37</v>
      </c>
      <c r="Q1849" s="4" t="s">
        <v>94</v>
      </c>
      <c r="R1849" s="4" t="s">
        <v>178</v>
      </c>
      <c r="S1849" s="4"/>
      <c r="T1849" s="4"/>
    </row>
    <row r="1850" spans="1:20" x14ac:dyDescent="0.2">
      <c r="A1850" s="4" t="str">
        <f t="shared" si="28"/>
        <v>MMCFND 0.000 08/01/2031</v>
      </c>
      <c r="B1850" s="4" t="s">
        <v>47</v>
      </c>
      <c r="C1850" s="4" t="s">
        <v>4163</v>
      </c>
      <c r="D1850" s="4" t="s">
        <v>4160</v>
      </c>
      <c r="E1850" s="4" t="s">
        <v>4159</v>
      </c>
      <c r="F1850" s="9"/>
      <c r="G1850" s="4" t="s">
        <v>4158</v>
      </c>
      <c r="H1850" s="4" t="s">
        <v>4162</v>
      </c>
      <c r="I1850" s="4" t="s">
        <v>4151</v>
      </c>
      <c r="J1850" s="4" t="s">
        <v>143</v>
      </c>
      <c r="K1850" s="4" t="s">
        <v>47</v>
      </c>
      <c r="L1850" s="4" t="s">
        <v>34</v>
      </c>
      <c r="M1850" s="10">
        <v>333000000</v>
      </c>
      <c r="N1850" s="10">
        <v>0</v>
      </c>
      <c r="O1850" s="4" t="s">
        <v>117</v>
      </c>
      <c r="P1850" s="4" t="s">
        <v>37</v>
      </c>
      <c r="Q1850" s="4" t="s">
        <v>94</v>
      </c>
      <c r="R1850" s="4" t="s">
        <v>178</v>
      </c>
      <c r="S1850" s="4"/>
      <c r="T1850" s="4"/>
    </row>
    <row r="1851" spans="1:20" x14ac:dyDescent="0.2">
      <c r="A1851" s="4" t="str">
        <f t="shared" si="28"/>
        <v>MMCFND 0.000 08/01/2031</v>
      </c>
      <c r="B1851" s="4" t="s">
        <v>47</v>
      </c>
      <c r="C1851" s="4" t="s">
        <v>4161</v>
      </c>
      <c r="D1851" s="4" t="s">
        <v>4160</v>
      </c>
      <c r="E1851" s="4" t="s">
        <v>4159</v>
      </c>
      <c r="F1851" s="9"/>
      <c r="G1851" s="4" t="s">
        <v>4158</v>
      </c>
      <c r="H1851" s="4" t="s">
        <v>4157</v>
      </c>
      <c r="I1851" s="4" t="s">
        <v>4151</v>
      </c>
      <c r="J1851" s="4" t="s">
        <v>143</v>
      </c>
      <c r="K1851" s="4" t="s">
        <v>73</v>
      </c>
      <c r="L1851" s="4" t="s">
        <v>34</v>
      </c>
      <c r="M1851" s="10">
        <v>140500000</v>
      </c>
      <c r="N1851" s="10">
        <v>0</v>
      </c>
      <c r="O1851" s="4" t="s">
        <v>676</v>
      </c>
      <c r="P1851" s="4" t="s">
        <v>37</v>
      </c>
      <c r="Q1851" s="4" t="s">
        <v>94</v>
      </c>
      <c r="R1851" s="4" t="s">
        <v>178</v>
      </c>
      <c r="S1851" s="4"/>
      <c r="T1851" s="4"/>
    </row>
    <row r="1852" spans="1:20" x14ac:dyDescent="0.2">
      <c r="A1852" s="4" t="str">
        <f t="shared" si="28"/>
        <v>CALNOR 14.000 07/15/2010</v>
      </c>
      <c r="B1852" s="4" t="s">
        <v>47</v>
      </c>
      <c r="C1852" s="4" t="s">
        <v>4156</v>
      </c>
      <c r="D1852" s="4" t="s">
        <v>4154</v>
      </c>
      <c r="E1852" s="4" t="s">
        <v>4153</v>
      </c>
      <c r="F1852" s="9">
        <v>14</v>
      </c>
      <c r="G1852" s="4" t="s">
        <v>4152</v>
      </c>
      <c r="H1852" s="4" t="s">
        <v>3402</v>
      </c>
      <c r="I1852" s="4" t="s">
        <v>4151</v>
      </c>
      <c r="J1852" s="4" t="s">
        <v>143</v>
      </c>
      <c r="K1852" s="4" t="s">
        <v>47</v>
      </c>
      <c r="L1852" s="4" t="s">
        <v>34</v>
      </c>
      <c r="M1852" s="10">
        <v>399625000</v>
      </c>
      <c r="N1852" s="10">
        <v>352087770</v>
      </c>
      <c r="O1852" s="4" t="s">
        <v>175</v>
      </c>
      <c r="P1852" s="4" t="s">
        <v>37</v>
      </c>
      <c r="Q1852" s="4" t="s">
        <v>4150</v>
      </c>
      <c r="R1852" s="4" t="s">
        <v>178</v>
      </c>
      <c r="S1852" s="4" t="s">
        <v>143</v>
      </c>
      <c r="T1852" s="4"/>
    </row>
    <row r="1853" spans="1:20" x14ac:dyDescent="0.2">
      <c r="A1853" s="4" t="str">
        <f t="shared" si="28"/>
        <v>CALNOR 16.000 07/15/2010</v>
      </c>
      <c r="B1853" s="4" t="s">
        <v>47</v>
      </c>
      <c r="C1853" s="4" t="s">
        <v>4155</v>
      </c>
      <c r="D1853" s="4" t="s">
        <v>4154</v>
      </c>
      <c r="E1853" s="4" t="s">
        <v>4153</v>
      </c>
      <c r="F1853" s="9">
        <v>16</v>
      </c>
      <c r="G1853" s="4" t="s">
        <v>4152</v>
      </c>
      <c r="H1853" s="4"/>
      <c r="I1853" s="4" t="s">
        <v>4151</v>
      </c>
      <c r="J1853" s="4" t="s">
        <v>143</v>
      </c>
      <c r="K1853" s="4" t="s">
        <v>47</v>
      </c>
      <c r="L1853" s="4" t="s">
        <v>34</v>
      </c>
      <c r="M1853" s="10">
        <v>325000000</v>
      </c>
      <c r="N1853" s="10">
        <v>325000000</v>
      </c>
      <c r="O1853" s="4" t="s">
        <v>493</v>
      </c>
      <c r="P1853" s="4" t="s">
        <v>37</v>
      </c>
      <c r="Q1853" s="4" t="s">
        <v>4150</v>
      </c>
      <c r="R1853" s="4" t="s">
        <v>178</v>
      </c>
      <c r="S1853" s="4" t="s">
        <v>143</v>
      </c>
      <c r="T1853" s="4"/>
    </row>
    <row r="1854" spans="1:20" x14ac:dyDescent="0.2">
      <c r="A1854" s="4" t="str">
        <f t="shared" si="28"/>
        <v>ENRNQ 0.000 02/07/2021</v>
      </c>
      <c r="B1854" s="4" t="s">
        <v>47</v>
      </c>
      <c r="C1854" s="4" t="s">
        <v>4149</v>
      </c>
      <c r="D1854" s="4" t="s">
        <v>761</v>
      </c>
      <c r="E1854" s="4" t="s">
        <v>762</v>
      </c>
      <c r="F1854" s="9">
        <v>0</v>
      </c>
      <c r="G1854" s="4" t="s">
        <v>4148</v>
      </c>
      <c r="H1854" s="4"/>
      <c r="I1854" s="4" t="s">
        <v>477</v>
      </c>
      <c r="J1854" s="4" t="s">
        <v>143</v>
      </c>
      <c r="K1854" s="4" t="s">
        <v>92</v>
      </c>
      <c r="L1854" s="4" t="s">
        <v>34</v>
      </c>
      <c r="M1854" s="10">
        <v>1907698000</v>
      </c>
      <c r="N1854" s="10">
        <v>0</v>
      </c>
      <c r="O1854" s="4" t="s">
        <v>175</v>
      </c>
      <c r="P1854" s="4" t="s">
        <v>37</v>
      </c>
      <c r="Q1854" s="4" t="s">
        <v>38</v>
      </c>
      <c r="R1854" s="4" t="s">
        <v>178</v>
      </c>
      <c r="S1854" s="4" t="s">
        <v>143</v>
      </c>
      <c r="T1854" s="4" t="s">
        <v>4031</v>
      </c>
    </row>
    <row r="1855" spans="1:20" x14ac:dyDescent="0.2">
      <c r="A1855" s="4" t="str">
        <f t="shared" si="28"/>
        <v>NTK 9.875 06/15/2011</v>
      </c>
      <c r="B1855" s="4" t="s">
        <v>47</v>
      </c>
      <c r="C1855" s="4" t="s">
        <v>4147</v>
      </c>
      <c r="D1855" s="4" t="s">
        <v>4146</v>
      </c>
      <c r="E1855" s="4" t="s">
        <v>4145</v>
      </c>
      <c r="F1855" s="9">
        <v>9.875</v>
      </c>
      <c r="G1855" s="4" t="s">
        <v>3993</v>
      </c>
      <c r="H1855" s="4" t="s">
        <v>114</v>
      </c>
      <c r="I1855" s="4" t="s">
        <v>491</v>
      </c>
      <c r="J1855" s="4" t="s">
        <v>143</v>
      </c>
      <c r="K1855" s="4" t="s">
        <v>47</v>
      </c>
      <c r="L1855" s="4" t="s">
        <v>34</v>
      </c>
      <c r="M1855" s="10">
        <v>250000000</v>
      </c>
      <c r="N1855" s="10">
        <v>0</v>
      </c>
      <c r="O1855" s="4" t="s">
        <v>409</v>
      </c>
      <c r="P1855" s="4" t="s">
        <v>37</v>
      </c>
      <c r="Q1855" s="4" t="s">
        <v>38</v>
      </c>
      <c r="R1855" s="4" t="s">
        <v>178</v>
      </c>
      <c r="S1855" s="4" t="s">
        <v>143</v>
      </c>
      <c r="T1855" s="4"/>
    </row>
    <row r="1856" spans="1:20" x14ac:dyDescent="0.2">
      <c r="A1856" s="4" t="str">
        <f t="shared" si="28"/>
        <v>FLMIQ 10.125 04/01/2008</v>
      </c>
      <c r="B1856" s="4" t="s">
        <v>47</v>
      </c>
      <c r="C1856" s="4" t="s">
        <v>3754</v>
      </c>
      <c r="D1856" s="4" t="s">
        <v>3082</v>
      </c>
      <c r="E1856" s="4" t="s">
        <v>3083</v>
      </c>
      <c r="F1856" s="9">
        <v>10.125</v>
      </c>
      <c r="G1856" s="4" t="s">
        <v>3727</v>
      </c>
      <c r="H1856" s="4"/>
      <c r="I1856" s="4" t="s">
        <v>3755</v>
      </c>
      <c r="J1856" s="4" t="s">
        <v>143</v>
      </c>
      <c r="K1856" s="4" t="s">
        <v>47</v>
      </c>
      <c r="L1856" s="4" t="s">
        <v>34</v>
      </c>
      <c r="M1856" s="10">
        <v>355000000</v>
      </c>
      <c r="N1856" s="10">
        <v>318797481.20000005</v>
      </c>
      <c r="O1856" s="4" t="s">
        <v>93</v>
      </c>
      <c r="P1856" s="4" t="s">
        <v>37</v>
      </c>
      <c r="Q1856" s="4" t="s">
        <v>38</v>
      </c>
      <c r="R1856" s="4" t="s">
        <v>178</v>
      </c>
      <c r="S1856" s="4" t="s">
        <v>143</v>
      </c>
      <c r="T1856" s="4"/>
    </row>
    <row r="1857" spans="1:20" x14ac:dyDescent="0.2">
      <c r="A1857" s="4" t="str">
        <f t="shared" si="28"/>
        <v>NTLDQ 6.750 05/15/2008</v>
      </c>
      <c r="B1857" s="4" t="s">
        <v>47</v>
      </c>
      <c r="C1857" s="4" t="s">
        <v>3940</v>
      </c>
      <c r="D1857" s="4" t="s">
        <v>1947</v>
      </c>
      <c r="E1857" s="4" t="s">
        <v>3938</v>
      </c>
      <c r="F1857" s="9">
        <v>6.75</v>
      </c>
      <c r="G1857" s="4" t="s">
        <v>3901</v>
      </c>
      <c r="H1857" s="4"/>
      <c r="I1857" s="4" t="s">
        <v>3941</v>
      </c>
      <c r="J1857" s="4" t="s">
        <v>143</v>
      </c>
      <c r="K1857" s="4" t="s">
        <v>330</v>
      </c>
      <c r="L1857" s="4" t="s">
        <v>34</v>
      </c>
      <c r="M1857" s="10">
        <v>1150000000</v>
      </c>
      <c r="N1857" s="10">
        <v>0</v>
      </c>
      <c r="O1857" s="4" t="s">
        <v>509</v>
      </c>
      <c r="P1857" s="4" t="s">
        <v>37</v>
      </c>
      <c r="Q1857" s="4" t="s">
        <v>38</v>
      </c>
      <c r="R1857" s="4" t="s">
        <v>178</v>
      </c>
      <c r="S1857" s="4" t="s">
        <v>143</v>
      </c>
      <c r="T1857" s="4" t="s">
        <v>4144</v>
      </c>
    </row>
    <row r="1858" spans="1:20" x14ac:dyDescent="0.2">
      <c r="A1858" s="4" t="str">
        <f t="shared" ref="A1858:A1921" si="29">D1858&amp;" "&amp;TEXT(F1858,"0.000")&amp;" "&amp;TEXT(G1858,"MM/DD/YYYY")</f>
        <v>S 14.000 01/15/2011</v>
      </c>
      <c r="B1858" s="4" t="s">
        <v>47</v>
      </c>
      <c r="C1858" s="4" t="s">
        <v>4143</v>
      </c>
      <c r="D1858" s="4" t="s">
        <v>3995</v>
      </c>
      <c r="E1858" s="4" t="s">
        <v>4142</v>
      </c>
      <c r="F1858" s="9">
        <v>14</v>
      </c>
      <c r="G1858" s="4" t="s">
        <v>4141</v>
      </c>
      <c r="H1858" s="4"/>
      <c r="I1858" s="4" t="s">
        <v>4140</v>
      </c>
      <c r="J1858" s="4" t="s">
        <v>143</v>
      </c>
      <c r="K1858" s="4" t="s">
        <v>47</v>
      </c>
      <c r="L1858" s="4" t="s">
        <v>34</v>
      </c>
      <c r="M1858" s="10">
        <v>160000000</v>
      </c>
      <c r="N1858" s="10">
        <v>0</v>
      </c>
      <c r="O1858" s="4" t="s">
        <v>93</v>
      </c>
      <c r="P1858" s="4" t="s">
        <v>37</v>
      </c>
      <c r="Q1858" s="4" t="s">
        <v>38</v>
      </c>
      <c r="R1858" s="4" t="s">
        <v>178</v>
      </c>
      <c r="S1858" s="4" t="s">
        <v>143</v>
      </c>
      <c r="T1858" s="4"/>
    </row>
    <row r="1859" spans="1:20" x14ac:dyDescent="0.2">
      <c r="A1859" s="4" t="str">
        <f t="shared" si="29"/>
        <v>IESR 9.375 02/01/2009</v>
      </c>
      <c r="B1859" s="4" t="s">
        <v>47</v>
      </c>
      <c r="C1859" s="4" t="s">
        <v>4139</v>
      </c>
      <c r="D1859" s="4" t="s">
        <v>4138</v>
      </c>
      <c r="E1859" s="4" t="s">
        <v>4137</v>
      </c>
      <c r="F1859" s="9">
        <v>9.375</v>
      </c>
      <c r="G1859" s="4" t="s">
        <v>4136</v>
      </c>
      <c r="H1859" s="4" t="s">
        <v>2552</v>
      </c>
      <c r="I1859" s="4" t="s">
        <v>4135</v>
      </c>
      <c r="J1859" s="4" t="s">
        <v>143</v>
      </c>
      <c r="K1859" s="4" t="s">
        <v>47</v>
      </c>
      <c r="L1859" s="4" t="s">
        <v>34</v>
      </c>
      <c r="M1859" s="10">
        <v>125000000</v>
      </c>
      <c r="N1859" s="10">
        <v>0</v>
      </c>
      <c r="O1859" s="4" t="s">
        <v>93</v>
      </c>
      <c r="P1859" s="4" t="s">
        <v>37</v>
      </c>
      <c r="Q1859" s="4" t="s">
        <v>38</v>
      </c>
      <c r="R1859" s="4" t="s">
        <v>178</v>
      </c>
      <c r="S1859" s="4" t="s">
        <v>143</v>
      </c>
      <c r="T1859" s="4"/>
    </row>
    <row r="1860" spans="1:20" x14ac:dyDescent="0.2">
      <c r="A1860" s="4" t="str">
        <f t="shared" si="29"/>
        <v>RMYI 11.000 05/01/2009</v>
      </c>
      <c r="B1860" s="4" t="s">
        <v>47</v>
      </c>
      <c r="C1860" s="4" t="s">
        <v>4134</v>
      </c>
      <c r="D1860" s="4" t="s">
        <v>3366</v>
      </c>
      <c r="E1860" s="4" t="s">
        <v>3367</v>
      </c>
      <c r="F1860" s="9">
        <v>11</v>
      </c>
      <c r="G1860" s="4" t="s">
        <v>4076</v>
      </c>
      <c r="H1860" s="4"/>
      <c r="I1860" s="4" t="s">
        <v>4133</v>
      </c>
      <c r="J1860" s="4" t="s">
        <v>143</v>
      </c>
      <c r="K1860" s="4" t="s">
        <v>47</v>
      </c>
      <c r="L1860" s="4" t="s">
        <v>34</v>
      </c>
      <c r="M1860" s="10">
        <v>165000000</v>
      </c>
      <c r="N1860" s="10">
        <v>0</v>
      </c>
      <c r="O1860" s="4" t="s">
        <v>93</v>
      </c>
      <c r="P1860" s="4" t="s">
        <v>37</v>
      </c>
      <c r="Q1860" s="4" t="s">
        <v>38</v>
      </c>
      <c r="R1860" s="4" t="s">
        <v>178</v>
      </c>
      <c r="S1860" s="4" t="s">
        <v>143</v>
      </c>
      <c r="T1860" s="4"/>
    </row>
    <row r="1861" spans="1:20" x14ac:dyDescent="0.2">
      <c r="A1861" s="4" t="str">
        <f t="shared" si="29"/>
        <v>DAL 6.950 09/18/2006</v>
      </c>
      <c r="B1861" s="4" t="s">
        <v>47</v>
      </c>
      <c r="C1861" s="4" t="s">
        <v>2684</v>
      </c>
      <c r="D1861" s="4" t="s">
        <v>2270</v>
      </c>
      <c r="E1861" s="4" t="s">
        <v>2271</v>
      </c>
      <c r="F1861" s="9">
        <v>6.95</v>
      </c>
      <c r="G1861" s="4" t="s">
        <v>2686</v>
      </c>
      <c r="H1861" s="4" t="s">
        <v>2687</v>
      </c>
      <c r="I1861" s="4" t="s">
        <v>2688</v>
      </c>
      <c r="J1861" s="4" t="s">
        <v>143</v>
      </c>
      <c r="K1861" s="4" t="s">
        <v>47</v>
      </c>
      <c r="L1861" s="4" t="s">
        <v>34</v>
      </c>
      <c r="M1861" s="10">
        <v>150000000</v>
      </c>
      <c r="N1861" s="10">
        <v>0</v>
      </c>
      <c r="O1861" s="4" t="s">
        <v>1143</v>
      </c>
      <c r="P1861" s="4" t="s">
        <v>37</v>
      </c>
      <c r="Q1861" s="4" t="s">
        <v>38</v>
      </c>
      <c r="R1861" s="4"/>
      <c r="S1861" s="4"/>
      <c r="T1861" s="4" t="s">
        <v>4105</v>
      </c>
    </row>
    <row r="1862" spans="1:20" x14ac:dyDescent="0.2">
      <c r="A1862" s="4" t="str">
        <f t="shared" si="29"/>
        <v>DRMV 9.000 05/01/2009</v>
      </c>
      <c r="B1862" s="4" t="s">
        <v>47</v>
      </c>
      <c r="C1862" s="4" t="s">
        <v>4132</v>
      </c>
      <c r="D1862" s="4" t="s">
        <v>4001</v>
      </c>
      <c r="E1862" s="4" t="s">
        <v>4000</v>
      </c>
      <c r="F1862" s="9">
        <v>9</v>
      </c>
      <c r="G1862" s="4" t="s">
        <v>4076</v>
      </c>
      <c r="H1862" s="4" t="s">
        <v>600</v>
      </c>
      <c r="I1862" s="4" t="s">
        <v>4131</v>
      </c>
      <c r="J1862" s="4" t="s">
        <v>143</v>
      </c>
      <c r="K1862" s="4" t="s">
        <v>47</v>
      </c>
      <c r="L1862" s="4" t="s">
        <v>34</v>
      </c>
      <c r="M1862" s="10">
        <v>456147000</v>
      </c>
      <c r="N1862" s="10">
        <v>0</v>
      </c>
      <c r="O1862" s="4" t="s">
        <v>93</v>
      </c>
      <c r="P1862" s="4" t="s">
        <v>37</v>
      </c>
      <c r="Q1862" s="4" t="s">
        <v>38</v>
      </c>
      <c r="R1862" s="4" t="s">
        <v>178</v>
      </c>
      <c r="S1862" s="4" t="s">
        <v>143</v>
      </c>
      <c r="T1862" s="4"/>
    </row>
    <row r="1863" spans="1:20" x14ac:dyDescent="0.2">
      <c r="A1863" s="4" t="str">
        <f t="shared" si="29"/>
        <v>GENONE 7.625 05/01/2006</v>
      </c>
      <c r="B1863" s="4" t="s">
        <v>47</v>
      </c>
      <c r="C1863" s="4" t="s">
        <v>2474</v>
      </c>
      <c r="D1863" s="4" t="s">
        <v>2475</v>
      </c>
      <c r="E1863" s="4" t="s">
        <v>2476</v>
      </c>
      <c r="F1863" s="9">
        <v>7.625</v>
      </c>
      <c r="G1863" s="4" t="s">
        <v>2470</v>
      </c>
      <c r="H1863" s="4"/>
      <c r="I1863" s="4" t="s">
        <v>2477</v>
      </c>
      <c r="J1863" s="4" t="s">
        <v>143</v>
      </c>
      <c r="K1863" s="4" t="s">
        <v>47</v>
      </c>
      <c r="L1863" s="4" t="s">
        <v>34</v>
      </c>
      <c r="M1863" s="10">
        <v>500000000</v>
      </c>
      <c r="N1863" s="10">
        <v>0</v>
      </c>
      <c r="O1863" s="4" t="s">
        <v>509</v>
      </c>
      <c r="P1863" s="4" t="s">
        <v>37</v>
      </c>
      <c r="Q1863" s="4" t="s">
        <v>38</v>
      </c>
      <c r="R1863" s="4" t="s">
        <v>178</v>
      </c>
      <c r="S1863" s="4" t="s">
        <v>143</v>
      </c>
      <c r="T1863" s="4"/>
    </row>
    <row r="1864" spans="1:20" x14ac:dyDescent="0.2">
      <c r="A1864" s="4" t="str">
        <f t="shared" si="29"/>
        <v>CHTR 10.000 05/15/2011</v>
      </c>
      <c r="B1864" s="4" t="s">
        <v>47</v>
      </c>
      <c r="C1864" s="4" t="s">
        <v>4130</v>
      </c>
      <c r="D1864" s="4" t="s">
        <v>4008</v>
      </c>
      <c r="E1864" s="4" t="s">
        <v>4007</v>
      </c>
      <c r="F1864" s="9">
        <v>10</v>
      </c>
      <c r="G1864" s="4" t="s">
        <v>4128</v>
      </c>
      <c r="H1864" s="4"/>
      <c r="I1864" s="4" t="s">
        <v>4127</v>
      </c>
      <c r="J1864" s="4" t="s">
        <v>143</v>
      </c>
      <c r="K1864" s="4" t="s">
        <v>47</v>
      </c>
      <c r="L1864" s="4" t="s">
        <v>34</v>
      </c>
      <c r="M1864" s="10">
        <v>875000000</v>
      </c>
      <c r="N1864" s="10">
        <v>0</v>
      </c>
      <c r="O1864" s="4" t="s">
        <v>175</v>
      </c>
      <c r="P1864" s="4" t="s">
        <v>37</v>
      </c>
      <c r="Q1864" s="4" t="s">
        <v>38</v>
      </c>
      <c r="R1864" s="4" t="s">
        <v>178</v>
      </c>
      <c r="S1864" s="4" t="s">
        <v>143</v>
      </c>
      <c r="T1864" s="4"/>
    </row>
    <row r="1865" spans="1:20" x14ac:dyDescent="0.2">
      <c r="A1865" s="4" t="str">
        <f t="shared" si="29"/>
        <v>CHTR 11.750 05/15/2011</v>
      </c>
      <c r="B1865" s="4" t="s">
        <v>47</v>
      </c>
      <c r="C1865" s="4" t="s">
        <v>4129</v>
      </c>
      <c r="D1865" s="4" t="s">
        <v>4008</v>
      </c>
      <c r="E1865" s="4" t="s">
        <v>4007</v>
      </c>
      <c r="F1865" s="9">
        <v>11.75</v>
      </c>
      <c r="G1865" s="4" t="s">
        <v>4128</v>
      </c>
      <c r="H1865" s="4"/>
      <c r="I1865" s="4" t="s">
        <v>4127</v>
      </c>
      <c r="J1865" s="4" t="s">
        <v>143</v>
      </c>
      <c r="K1865" s="4" t="s">
        <v>47</v>
      </c>
      <c r="L1865" s="4" t="s">
        <v>34</v>
      </c>
      <c r="M1865" s="10">
        <v>1018000000</v>
      </c>
      <c r="N1865" s="10">
        <v>0</v>
      </c>
      <c r="O1865" s="4" t="s">
        <v>175</v>
      </c>
      <c r="P1865" s="4" t="s">
        <v>37</v>
      </c>
      <c r="Q1865" s="4" t="s">
        <v>38</v>
      </c>
      <c r="R1865" s="4" t="s">
        <v>178</v>
      </c>
      <c r="S1865" s="4" t="s">
        <v>143</v>
      </c>
      <c r="T1865" s="4"/>
    </row>
    <row r="1866" spans="1:20" x14ac:dyDescent="0.2">
      <c r="A1866" s="4" t="str">
        <f t="shared" si="29"/>
        <v>VZ 0.000 08/20/2005</v>
      </c>
      <c r="B1866" s="4" t="s">
        <v>47</v>
      </c>
      <c r="C1866" s="4" t="s">
        <v>2174</v>
      </c>
      <c r="D1866" s="4" t="s">
        <v>2175</v>
      </c>
      <c r="E1866" s="4" t="s">
        <v>2176</v>
      </c>
      <c r="F1866" s="9">
        <v>0</v>
      </c>
      <c r="G1866" s="4" t="s">
        <v>2178</v>
      </c>
      <c r="H1866" s="4" t="s">
        <v>167</v>
      </c>
      <c r="I1866" s="4" t="s">
        <v>2179</v>
      </c>
      <c r="J1866" s="4"/>
      <c r="K1866" s="4" t="s">
        <v>47</v>
      </c>
      <c r="L1866" s="4" t="s">
        <v>34</v>
      </c>
      <c r="M1866" s="10">
        <v>1150000000</v>
      </c>
      <c r="N1866" s="10">
        <v>0</v>
      </c>
      <c r="O1866" s="4" t="s">
        <v>186</v>
      </c>
      <c r="P1866" s="4" t="s">
        <v>37</v>
      </c>
      <c r="Q1866" s="4" t="s">
        <v>38</v>
      </c>
      <c r="R1866" s="4"/>
      <c r="S1866" s="4"/>
      <c r="T1866" s="4" t="s">
        <v>4126</v>
      </c>
    </row>
    <row r="1867" spans="1:20" x14ac:dyDescent="0.2">
      <c r="A1867" s="4" t="str">
        <f t="shared" si="29"/>
        <v>YBTVA 10.000 03/01/2011</v>
      </c>
      <c r="B1867" s="4" t="s">
        <v>47</v>
      </c>
      <c r="C1867" s="4" t="s">
        <v>4125</v>
      </c>
      <c r="D1867" s="4" t="s">
        <v>4124</v>
      </c>
      <c r="E1867" s="4" t="s">
        <v>4123</v>
      </c>
      <c r="F1867" s="9">
        <v>10</v>
      </c>
      <c r="G1867" s="4" t="s">
        <v>4122</v>
      </c>
      <c r="H1867" s="4"/>
      <c r="I1867" s="4" t="s">
        <v>4121</v>
      </c>
      <c r="J1867" s="4" t="s">
        <v>143</v>
      </c>
      <c r="K1867" s="4" t="s">
        <v>47</v>
      </c>
      <c r="L1867" s="4" t="s">
        <v>34</v>
      </c>
      <c r="M1867" s="10">
        <v>500000000</v>
      </c>
      <c r="N1867" s="10">
        <v>0</v>
      </c>
      <c r="O1867" s="4" t="s">
        <v>93</v>
      </c>
      <c r="P1867" s="4" t="s">
        <v>37</v>
      </c>
      <c r="Q1867" s="4" t="s">
        <v>38</v>
      </c>
      <c r="R1867" s="4" t="s">
        <v>178</v>
      </c>
      <c r="S1867" s="4" t="s">
        <v>143</v>
      </c>
      <c r="T1867" s="4"/>
    </row>
    <row r="1868" spans="1:20" x14ac:dyDescent="0.2">
      <c r="A1868" s="4" t="str">
        <f t="shared" si="29"/>
        <v>NLEY 10.375 05/16/2011</v>
      </c>
      <c r="B1868" s="4" t="s">
        <v>47</v>
      </c>
      <c r="C1868" s="4" t="s">
        <v>4120</v>
      </c>
      <c r="D1868" s="4" t="s">
        <v>4119</v>
      </c>
      <c r="E1868" s="4" t="s">
        <v>4118</v>
      </c>
      <c r="F1868" s="9">
        <v>10.375</v>
      </c>
      <c r="G1868" s="4" t="s">
        <v>4117</v>
      </c>
      <c r="H1868" s="4"/>
      <c r="I1868" s="4" t="s">
        <v>3733</v>
      </c>
      <c r="J1868" s="4" t="s">
        <v>143</v>
      </c>
      <c r="K1868" s="4" t="s">
        <v>47</v>
      </c>
      <c r="L1868" s="4" t="s">
        <v>34</v>
      </c>
      <c r="M1868" s="10">
        <v>1000000000</v>
      </c>
      <c r="N1868" s="10">
        <v>0</v>
      </c>
      <c r="O1868" s="4" t="s">
        <v>509</v>
      </c>
      <c r="P1868" s="4" t="s">
        <v>37</v>
      </c>
      <c r="Q1868" s="4" t="s">
        <v>38</v>
      </c>
      <c r="R1868" s="4" t="s">
        <v>178</v>
      </c>
      <c r="S1868" s="4" t="s">
        <v>143</v>
      </c>
      <c r="T1868" s="4"/>
    </row>
    <row r="1869" spans="1:20" x14ac:dyDescent="0.2">
      <c r="A1869" s="4" t="str">
        <f t="shared" si="29"/>
        <v>FMK 10.750 04/15/2011</v>
      </c>
      <c r="B1869" s="4" t="s">
        <v>47</v>
      </c>
      <c r="C1869" s="4" t="s">
        <v>4116</v>
      </c>
      <c r="D1869" s="4" t="s">
        <v>2717</v>
      </c>
      <c r="E1869" s="4" t="s">
        <v>2718</v>
      </c>
      <c r="F1869" s="9">
        <v>10.75</v>
      </c>
      <c r="G1869" s="4" t="s">
        <v>4115</v>
      </c>
      <c r="H1869" s="4"/>
      <c r="I1869" s="4" t="s">
        <v>4114</v>
      </c>
      <c r="J1869" s="4" t="s">
        <v>143</v>
      </c>
      <c r="K1869" s="4" t="s">
        <v>47</v>
      </c>
      <c r="L1869" s="4" t="s">
        <v>34</v>
      </c>
      <c r="M1869" s="10">
        <v>230000000</v>
      </c>
      <c r="N1869" s="10">
        <v>0</v>
      </c>
      <c r="O1869" s="4" t="s">
        <v>175</v>
      </c>
      <c r="P1869" s="4" t="s">
        <v>37</v>
      </c>
      <c r="Q1869" s="4" t="s">
        <v>38</v>
      </c>
      <c r="R1869" s="4" t="s">
        <v>178</v>
      </c>
      <c r="S1869" s="4" t="s">
        <v>143</v>
      </c>
      <c r="T1869" s="4"/>
    </row>
    <row r="1870" spans="1:20" x14ac:dyDescent="0.2">
      <c r="A1870" s="4" t="str">
        <f t="shared" si="29"/>
        <v>EXTSTA 9.875 06/15/2011</v>
      </c>
      <c r="B1870" s="4" t="s">
        <v>47</v>
      </c>
      <c r="C1870" s="4" t="s">
        <v>4113</v>
      </c>
      <c r="D1870" s="4" t="s">
        <v>4112</v>
      </c>
      <c r="E1870" s="4" t="s">
        <v>4111</v>
      </c>
      <c r="F1870" s="9">
        <v>9.875</v>
      </c>
      <c r="G1870" s="4" t="s">
        <v>3993</v>
      </c>
      <c r="H1870" s="4"/>
      <c r="I1870" s="4" t="s">
        <v>531</v>
      </c>
      <c r="J1870" s="4" t="s">
        <v>143</v>
      </c>
      <c r="K1870" s="4" t="s">
        <v>47</v>
      </c>
      <c r="L1870" s="4" t="s">
        <v>34</v>
      </c>
      <c r="M1870" s="10">
        <v>300000000</v>
      </c>
      <c r="N1870" s="10">
        <v>8149000</v>
      </c>
      <c r="O1870" s="4" t="s">
        <v>409</v>
      </c>
      <c r="P1870" s="4" t="s">
        <v>37</v>
      </c>
      <c r="Q1870" s="4" t="s">
        <v>38</v>
      </c>
      <c r="R1870" s="4" t="s">
        <v>178</v>
      </c>
      <c r="S1870" s="4" t="s">
        <v>143</v>
      </c>
      <c r="T1870" s="4"/>
    </row>
    <row r="1871" spans="1:20" x14ac:dyDescent="0.2">
      <c r="A1871" s="4" t="str">
        <f t="shared" si="29"/>
        <v>GENONE 7.200 10/01/2008</v>
      </c>
      <c r="B1871" s="4" t="s">
        <v>47</v>
      </c>
      <c r="C1871" s="4" t="s">
        <v>4110</v>
      </c>
      <c r="D1871" s="4" t="s">
        <v>2475</v>
      </c>
      <c r="E1871" s="4" t="s">
        <v>2476</v>
      </c>
      <c r="F1871" s="9">
        <v>7.2</v>
      </c>
      <c r="G1871" s="4" t="s">
        <v>4033</v>
      </c>
      <c r="H1871" s="4" t="s">
        <v>167</v>
      </c>
      <c r="I1871" s="4" t="s">
        <v>544</v>
      </c>
      <c r="J1871" s="4" t="s">
        <v>143</v>
      </c>
      <c r="K1871" s="4" t="s">
        <v>47</v>
      </c>
      <c r="L1871" s="4" t="s">
        <v>34</v>
      </c>
      <c r="M1871" s="10">
        <v>300000000</v>
      </c>
      <c r="N1871" s="10">
        <v>0</v>
      </c>
      <c r="O1871" s="4" t="s">
        <v>509</v>
      </c>
      <c r="P1871" s="4" t="s">
        <v>37</v>
      </c>
      <c r="Q1871" s="4" t="s">
        <v>38</v>
      </c>
      <c r="R1871" s="4" t="s">
        <v>178</v>
      </c>
      <c r="S1871" s="4" t="s">
        <v>143</v>
      </c>
      <c r="T1871" s="4" t="s">
        <v>4109</v>
      </c>
    </row>
    <row r="1872" spans="1:20" x14ac:dyDescent="0.2">
      <c r="A1872" s="4" t="str">
        <f t="shared" si="29"/>
        <v>MIR 2.500 06/15/2021</v>
      </c>
      <c r="B1872" s="4" t="s">
        <v>47</v>
      </c>
      <c r="C1872" s="4" t="s">
        <v>4108</v>
      </c>
      <c r="D1872" s="4" t="s">
        <v>1519</v>
      </c>
      <c r="E1872" s="4" t="s">
        <v>1520</v>
      </c>
      <c r="F1872" s="9">
        <v>2.5</v>
      </c>
      <c r="G1872" s="4" t="s">
        <v>4107</v>
      </c>
      <c r="H1872" s="4"/>
      <c r="I1872" s="4" t="s">
        <v>4106</v>
      </c>
      <c r="J1872" s="4" t="s">
        <v>143</v>
      </c>
      <c r="K1872" s="4" t="s">
        <v>92</v>
      </c>
      <c r="L1872" s="4" t="s">
        <v>34</v>
      </c>
      <c r="M1872" s="10">
        <v>750000000</v>
      </c>
      <c r="N1872" s="10">
        <v>0</v>
      </c>
      <c r="O1872" s="4" t="s">
        <v>58</v>
      </c>
      <c r="P1872" s="4" t="s">
        <v>37</v>
      </c>
      <c r="Q1872" s="4" t="s">
        <v>38</v>
      </c>
      <c r="R1872" s="4" t="s">
        <v>178</v>
      </c>
      <c r="S1872" s="4" t="s">
        <v>143</v>
      </c>
      <c r="T1872" s="4" t="s">
        <v>4105</v>
      </c>
    </row>
    <row r="1873" spans="1:20" x14ac:dyDescent="0.2">
      <c r="A1873" s="4" t="str">
        <f t="shared" si="29"/>
        <v>FLMIQ 10.625 07/31/2007</v>
      </c>
      <c r="B1873" s="4" t="s">
        <v>47</v>
      </c>
      <c r="C1873" s="4" t="s">
        <v>3090</v>
      </c>
      <c r="D1873" s="4" t="s">
        <v>3082</v>
      </c>
      <c r="E1873" s="4" t="s">
        <v>3083</v>
      </c>
      <c r="F1873" s="9">
        <v>10.625</v>
      </c>
      <c r="G1873" s="4" t="s">
        <v>3085</v>
      </c>
      <c r="H1873" s="4" t="s">
        <v>3091</v>
      </c>
      <c r="I1873" s="4" t="s">
        <v>3092</v>
      </c>
      <c r="J1873" s="4" t="s">
        <v>143</v>
      </c>
      <c r="K1873" s="4" t="s">
        <v>47</v>
      </c>
      <c r="L1873" s="4" t="s">
        <v>34</v>
      </c>
      <c r="M1873" s="10">
        <v>150000000</v>
      </c>
      <c r="N1873" s="10">
        <v>0</v>
      </c>
      <c r="O1873" s="4" t="s">
        <v>409</v>
      </c>
      <c r="P1873" s="4" t="s">
        <v>37</v>
      </c>
      <c r="Q1873" s="4" t="s">
        <v>38</v>
      </c>
      <c r="R1873" s="4" t="s">
        <v>178</v>
      </c>
      <c r="S1873" s="4" t="s">
        <v>143</v>
      </c>
      <c r="T1873" s="4" t="s">
        <v>4071</v>
      </c>
    </row>
    <row r="1874" spans="1:20" x14ac:dyDescent="0.2">
      <c r="A1874" s="4" t="str">
        <f t="shared" si="29"/>
        <v>FLMIQ 10.625 07/31/2007</v>
      </c>
      <c r="B1874" s="4" t="s">
        <v>47</v>
      </c>
      <c r="C1874" s="4" t="s">
        <v>3094</v>
      </c>
      <c r="D1874" s="4" t="s">
        <v>3082</v>
      </c>
      <c r="E1874" s="4" t="s">
        <v>3083</v>
      </c>
      <c r="F1874" s="9">
        <v>10.625</v>
      </c>
      <c r="G1874" s="4" t="s">
        <v>3085</v>
      </c>
      <c r="H1874" s="4" t="s">
        <v>3095</v>
      </c>
      <c r="I1874" s="4" t="s">
        <v>3092</v>
      </c>
      <c r="J1874" s="4" t="s">
        <v>143</v>
      </c>
      <c r="K1874" s="4" t="s">
        <v>47</v>
      </c>
      <c r="L1874" s="4" t="s">
        <v>34</v>
      </c>
      <c r="M1874" s="10">
        <v>150000000</v>
      </c>
      <c r="N1874" s="10">
        <v>0</v>
      </c>
      <c r="O1874" s="4" t="s">
        <v>409</v>
      </c>
      <c r="P1874" s="4" t="s">
        <v>37</v>
      </c>
      <c r="Q1874" s="4" t="s">
        <v>38</v>
      </c>
      <c r="R1874" s="4" t="s">
        <v>178</v>
      </c>
      <c r="S1874" s="4" t="s">
        <v>143</v>
      </c>
      <c r="T1874" s="4" t="s">
        <v>4071</v>
      </c>
    </row>
    <row r="1875" spans="1:20" x14ac:dyDescent="0.2">
      <c r="A1875" s="4" t="str">
        <f t="shared" si="29"/>
        <v>CPN 8.400 05/30/2012</v>
      </c>
      <c r="B1875" s="4" t="s">
        <v>47</v>
      </c>
      <c r="C1875" s="4" t="s">
        <v>4104</v>
      </c>
      <c r="D1875" s="4" t="s">
        <v>3852</v>
      </c>
      <c r="E1875" s="4" t="s">
        <v>4099</v>
      </c>
      <c r="F1875" s="9">
        <v>8.4</v>
      </c>
      <c r="G1875" s="4" t="s">
        <v>4101</v>
      </c>
      <c r="H1875" s="4" t="s">
        <v>167</v>
      </c>
      <c r="I1875" s="4" t="s">
        <v>4097</v>
      </c>
      <c r="J1875" s="4" t="s">
        <v>143</v>
      </c>
      <c r="K1875" s="4" t="s">
        <v>73</v>
      </c>
      <c r="L1875" s="4" t="s">
        <v>34</v>
      </c>
      <c r="M1875" s="10">
        <v>454500000</v>
      </c>
      <c r="N1875" s="10">
        <v>0</v>
      </c>
      <c r="O1875" s="4" t="s">
        <v>676</v>
      </c>
      <c r="P1875" s="4" t="s">
        <v>37</v>
      </c>
      <c r="Q1875" s="4" t="s">
        <v>38</v>
      </c>
      <c r="R1875" s="4" t="s">
        <v>178</v>
      </c>
      <c r="S1875" s="4" t="s">
        <v>143</v>
      </c>
      <c r="T1875" s="4" t="s">
        <v>4016</v>
      </c>
    </row>
    <row r="1876" spans="1:20" x14ac:dyDescent="0.2">
      <c r="A1876" s="4" t="str">
        <f t="shared" si="29"/>
        <v>CPN 9.825 05/30/2019</v>
      </c>
      <c r="B1876" s="4" t="s">
        <v>47</v>
      </c>
      <c r="C1876" s="4" t="s">
        <v>4103</v>
      </c>
      <c r="D1876" s="4" t="s">
        <v>3852</v>
      </c>
      <c r="E1876" s="4" t="s">
        <v>4099</v>
      </c>
      <c r="F1876" s="9">
        <v>9.8249999999999993</v>
      </c>
      <c r="G1876" s="4" t="s">
        <v>4098</v>
      </c>
      <c r="H1876" s="4" t="s">
        <v>167</v>
      </c>
      <c r="I1876" s="4" t="s">
        <v>4097</v>
      </c>
      <c r="J1876" s="4" t="s">
        <v>143</v>
      </c>
      <c r="K1876" s="4" t="s">
        <v>47</v>
      </c>
      <c r="L1876" s="4" t="s">
        <v>34</v>
      </c>
      <c r="M1876" s="10">
        <v>200000000</v>
      </c>
      <c r="N1876" s="10">
        <v>0</v>
      </c>
      <c r="O1876" s="4" t="s">
        <v>93</v>
      </c>
      <c r="P1876" s="4" t="s">
        <v>37</v>
      </c>
      <c r="Q1876" s="4" t="s">
        <v>38</v>
      </c>
      <c r="R1876" s="4" t="s">
        <v>178</v>
      </c>
      <c r="S1876" s="4" t="s">
        <v>143</v>
      </c>
      <c r="T1876" s="4" t="s">
        <v>4016</v>
      </c>
    </row>
    <row r="1877" spans="1:20" x14ac:dyDescent="0.2">
      <c r="A1877" s="4" t="str">
        <f t="shared" si="29"/>
        <v>CPN 8.400 05/30/2012</v>
      </c>
      <c r="B1877" s="4" t="s">
        <v>47</v>
      </c>
      <c r="C1877" s="4" t="s">
        <v>4102</v>
      </c>
      <c r="D1877" s="4" t="s">
        <v>3852</v>
      </c>
      <c r="E1877" s="4" t="s">
        <v>4099</v>
      </c>
      <c r="F1877" s="9">
        <v>8.4</v>
      </c>
      <c r="G1877" s="4" t="s">
        <v>4101</v>
      </c>
      <c r="H1877" s="4" t="s">
        <v>162</v>
      </c>
      <c r="I1877" s="4" t="s">
        <v>4097</v>
      </c>
      <c r="J1877" s="4" t="s">
        <v>143</v>
      </c>
      <c r="K1877" s="4" t="s">
        <v>73</v>
      </c>
      <c r="L1877" s="4" t="s">
        <v>34</v>
      </c>
      <c r="M1877" s="10">
        <v>454500000</v>
      </c>
      <c r="N1877" s="10">
        <v>0</v>
      </c>
      <c r="O1877" s="4" t="s">
        <v>676</v>
      </c>
      <c r="P1877" s="4" t="s">
        <v>37</v>
      </c>
      <c r="Q1877" s="4" t="s">
        <v>38</v>
      </c>
      <c r="R1877" s="4" t="s">
        <v>178</v>
      </c>
      <c r="S1877" s="4" t="s">
        <v>143</v>
      </c>
      <c r="T1877" s="4" t="s">
        <v>4016</v>
      </c>
    </row>
    <row r="1878" spans="1:20" x14ac:dyDescent="0.2">
      <c r="A1878" s="4" t="str">
        <f t="shared" si="29"/>
        <v>CPN 9.825 05/30/2019</v>
      </c>
      <c r="B1878" s="4" t="s">
        <v>47</v>
      </c>
      <c r="C1878" s="4" t="s">
        <v>4100</v>
      </c>
      <c r="D1878" s="4" t="s">
        <v>3852</v>
      </c>
      <c r="E1878" s="4" t="s">
        <v>4099</v>
      </c>
      <c r="F1878" s="9">
        <v>9.8249999999999993</v>
      </c>
      <c r="G1878" s="4" t="s">
        <v>4098</v>
      </c>
      <c r="H1878" s="4" t="s">
        <v>162</v>
      </c>
      <c r="I1878" s="4" t="s">
        <v>4097</v>
      </c>
      <c r="J1878" s="4" t="s">
        <v>143</v>
      </c>
      <c r="K1878" s="4" t="s">
        <v>47</v>
      </c>
      <c r="L1878" s="4" t="s">
        <v>34</v>
      </c>
      <c r="M1878" s="10">
        <v>200000000</v>
      </c>
      <c r="N1878" s="10">
        <v>0</v>
      </c>
      <c r="O1878" s="4" t="s">
        <v>93</v>
      </c>
      <c r="P1878" s="4" t="s">
        <v>37</v>
      </c>
      <c r="Q1878" s="4" t="s">
        <v>38</v>
      </c>
      <c r="R1878" s="4" t="s">
        <v>178</v>
      </c>
      <c r="S1878" s="4" t="s">
        <v>143</v>
      </c>
      <c r="T1878" s="4" t="s">
        <v>4016</v>
      </c>
    </row>
    <row r="1879" spans="1:20" x14ac:dyDescent="0.2">
      <c r="A1879" s="4" t="str">
        <f t="shared" si="29"/>
        <v>XAND 11.250 01/15/2010</v>
      </c>
      <c r="B1879" s="4" t="s">
        <v>47</v>
      </c>
      <c r="C1879" s="4" t="s">
        <v>4096</v>
      </c>
      <c r="D1879" s="4" t="s">
        <v>2631</v>
      </c>
      <c r="E1879" s="4" t="s">
        <v>2860</v>
      </c>
      <c r="F1879" s="9">
        <v>11.25</v>
      </c>
      <c r="G1879" s="4" t="s">
        <v>4094</v>
      </c>
      <c r="H1879" s="4" t="s">
        <v>167</v>
      </c>
      <c r="I1879" s="4" t="s">
        <v>4093</v>
      </c>
      <c r="J1879" s="4" t="s">
        <v>143</v>
      </c>
      <c r="K1879" s="4" t="s">
        <v>47</v>
      </c>
      <c r="L1879" s="4" t="s">
        <v>34</v>
      </c>
      <c r="M1879" s="10">
        <v>175000000</v>
      </c>
      <c r="N1879" s="10">
        <v>0</v>
      </c>
      <c r="O1879" s="4" t="s">
        <v>175</v>
      </c>
      <c r="P1879" s="4" t="s">
        <v>37</v>
      </c>
      <c r="Q1879" s="4" t="s">
        <v>38</v>
      </c>
      <c r="R1879" s="4" t="s">
        <v>178</v>
      </c>
      <c r="S1879" s="4" t="s">
        <v>143</v>
      </c>
      <c r="T1879" s="4"/>
    </row>
    <row r="1880" spans="1:20" x14ac:dyDescent="0.2">
      <c r="A1880" s="4" t="str">
        <f t="shared" si="29"/>
        <v>XAND 11.250 01/15/2010</v>
      </c>
      <c r="B1880" s="4" t="s">
        <v>47</v>
      </c>
      <c r="C1880" s="4" t="s">
        <v>4095</v>
      </c>
      <c r="D1880" s="4" t="s">
        <v>2631</v>
      </c>
      <c r="E1880" s="4" t="s">
        <v>2860</v>
      </c>
      <c r="F1880" s="9">
        <v>11.25</v>
      </c>
      <c r="G1880" s="4" t="s">
        <v>4094</v>
      </c>
      <c r="H1880" s="4" t="s">
        <v>162</v>
      </c>
      <c r="I1880" s="4" t="s">
        <v>4093</v>
      </c>
      <c r="J1880" s="4" t="s">
        <v>143</v>
      </c>
      <c r="K1880" s="4" t="s">
        <v>47</v>
      </c>
      <c r="L1880" s="4" t="s">
        <v>34</v>
      </c>
      <c r="M1880" s="10">
        <v>175000000</v>
      </c>
      <c r="N1880" s="10">
        <v>0</v>
      </c>
      <c r="O1880" s="4" t="s">
        <v>175</v>
      </c>
      <c r="P1880" s="4" t="s">
        <v>37</v>
      </c>
      <c r="Q1880" s="4" t="s">
        <v>38</v>
      </c>
      <c r="R1880" s="4" t="s">
        <v>178</v>
      </c>
      <c r="S1880" s="4" t="s">
        <v>143</v>
      </c>
      <c r="T1880" s="4"/>
    </row>
    <row r="1881" spans="1:20" x14ac:dyDescent="0.2">
      <c r="A1881" s="4" t="str">
        <f t="shared" si="29"/>
        <v>GAPT 9.125 12/15/2011</v>
      </c>
      <c r="B1881" s="4" t="s">
        <v>47</v>
      </c>
      <c r="C1881" s="4" t="s">
        <v>4092</v>
      </c>
      <c r="D1881" s="4" t="s">
        <v>4091</v>
      </c>
      <c r="E1881" s="4" t="s">
        <v>4090</v>
      </c>
      <c r="F1881" s="9">
        <v>9.125</v>
      </c>
      <c r="G1881" s="4" t="s">
        <v>4089</v>
      </c>
      <c r="H1881" s="4"/>
      <c r="I1881" s="4" t="s">
        <v>2610</v>
      </c>
      <c r="J1881" s="4" t="s">
        <v>143</v>
      </c>
      <c r="K1881" s="4" t="s">
        <v>47</v>
      </c>
      <c r="L1881" s="4" t="s">
        <v>34</v>
      </c>
      <c r="M1881" s="10">
        <v>275000000</v>
      </c>
      <c r="N1881" s="10">
        <v>12840000.000000002</v>
      </c>
      <c r="O1881" s="4" t="s">
        <v>175</v>
      </c>
      <c r="P1881" s="4" t="s">
        <v>37</v>
      </c>
      <c r="Q1881" s="4" t="s">
        <v>38</v>
      </c>
      <c r="R1881" s="4" t="s">
        <v>178</v>
      </c>
      <c r="S1881" s="4" t="s">
        <v>143</v>
      </c>
      <c r="T1881" s="4" t="s">
        <v>4025</v>
      </c>
    </row>
    <row r="1882" spans="1:20" x14ac:dyDescent="0.2">
      <c r="A1882" s="4" t="str">
        <f t="shared" si="29"/>
        <v>HOMERC 8.734 10/01/2026</v>
      </c>
      <c r="B1882" s="4" t="s">
        <v>47</v>
      </c>
      <c r="C1882" s="4" t="s">
        <v>4088</v>
      </c>
      <c r="D1882" s="4" t="s">
        <v>4082</v>
      </c>
      <c r="E1882" s="4" t="s">
        <v>4081</v>
      </c>
      <c r="F1882" s="9">
        <v>8.734</v>
      </c>
      <c r="G1882" s="4" t="s">
        <v>4087</v>
      </c>
      <c r="H1882" s="4"/>
      <c r="I1882" s="4" t="s">
        <v>2610</v>
      </c>
      <c r="J1882" s="4" t="s">
        <v>143</v>
      </c>
      <c r="K1882" s="4" t="s">
        <v>73</v>
      </c>
      <c r="L1882" s="4" t="s">
        <v>34</v>
      </c>
      <c r="M1882" s="10">
        <v>530000000</v>
      </c>
      <c r="N1882" s="10">
        <v>0</v>
      </c>
      <c r="O1882" s="4" t="s">
        <v>117</v>
      </c>
      <c r="P1882" s="4" t="s">
        <v>37</v>
      </c>
      <c r="Q1882" s="4" t="s">
        <v>38</v>
      </c>
      <c r="R1882" s="4" t="s">
        <v>178</v>
      </c>
      <c r="S1882" s="4" t="s">
        <v>143</v>
      </c>
      <c r="T1882" s="4" t="s">
        <v>4025</v>
      </c>
    </row>
    <row r="1883" spans="1:20" x14ac:dyDescent="0.2">
      <c r="A1883" s="4" t="str">
        <f t="shared" si="29"/>
        <v>CKCR 10.750 12/31/2011</v>
      </c>
      <c r="B1883" s="4" t="s">
        <v>47</v>
      </c>
      <c r="C1883" s="4" t="s">
        <v>4086</v>
      </c>
      <c r="D1883" s="4" t="s">
        <v>3990</v>
      </c>
      <c r="E1883" s="4" t="s">
        <v>3989</v>
      </c>
      <c r="F1883" s="9">
        <v>10.75</v>
      </c>
      <c r="G1883" s="4" t="s">
        <v>3988</v>
      </c>
      <c r="H1883" s="4" t="s">
        <v>167</v>
      </c>
      <c r="I1883" s="4" t="s">
        <v>2610</v>
      </c>
      <c r="J1883" s="4" t="s">
        <v>143</v>
      </c>
      <c r="K1883" s="4" t="s">
        <v>47</v>
      </c>
      <c r="L1883" s="4" t="s">
        <v>34</v>
      </c>
      <c r="M1883" s="10">
        <v>500000000</v>
      </c>
      <c r="N1883" s="10">
        <v>0</v>
      </c>
      <c r="O1883" s="4" t="s">
        <v>93</v>
      </c>
      <c r="P1883" s="4" t="s">
        <v>37</v>
      </c>
      <c r="Q1883" s="4" t="s">
        <v>38</v>
      </c>
      <c r="R1883" s="4" t="s">
        <v>178</v>
      </c>
      <c r="S1883" s="4" t="s">
        <v>143</v>
      </c>
      <c r="T1883" s="4" t="s">
        <v>4084</v>
      </c>
    </row>
    <row r="1884" spans="1:20" x14ac:dyDescent="0.2">
      <c r="A1884" s="4" t="str">
        <f t="shared" si="29"/>
        <v>CKCR 10.750 12/31/2011</v>
      </c>
      <c r="B1884" s="4" t="s">
        <v>47</v>
      </c>
      <c r="C1884" s="4" t="s">
        <v>4085</v>
      </c>
      <c r="D1884" s="4" t="s">
        <v>3990</v>
      </c>
      <c r="E1884" s="4" t="s">
        <v>3989</v>
      </c>
      <c r="F1884" s="9">
        <v>10.75</v>
      </c>
      <c r="G1884" s="4" t="s">
        <v>3988</v>
      </c>
      <c r="H1884" s="4" t="s">
        <v>162</v>
      </c>
      <c r="I1884" s="4" t="s">
        <v>2610</v>
      </c>
      <c r="J1884" s="4" t="s">
        <v>143</v>
      </c>
      <c r="K1884" s="4" t="s">
        <v>47</v>
      </c>
      <c r="L1884" s="4" t="s">
        <v>34</v>
      </c>
      <c r="M1884" s="10">
        <v>500000000</v>
      </c>
      <c r="N1884" s="10">
        <v>0</v>
      </c>
      <c r="O1884" s="4" t="s">
        <v>93</v>
      </c>
      <c r="P1884" s="4" t="s">
        <v>37</v>
      </c>
      <c r="Q1884" s="4" t="s">
        <v>38</v>
      </c>
      <c r="R1884" s="4" t="s">
        <v>178</v>
      </c>
      <c r="S1884" s="4" t="s">
        <v>143</v>
      </c>
      <c r="T1884" s="4" t="s">
        <v>4084</v>
      </c>
    </row>
    <row r="1885" spans="1:20" x14ac:dyDescent="0.2">
      <c r="A1885" s="4" t="str">
        <f t="shared" si="29"/>
        <v>LRLSQ 10.000 07/15/2006</v>
      </c>
      <c r="B1885" s="4" t="s">
        <v>47</v>
      </c>
      <c r="C1885" s="4" t="s">
        <v>2608</v>
      </c>
      <c r="D1885" s="4" t="s">
        <v>2330</v>
      </c>
      <c r="E1885" s="4" t="s">
        <v>2609</v>
      </c>
      <c r="F1885" s="9">
        <v>10</v>
      </c>
      <c r="G1885" s="4" t="s">
        <v>2579</v>
      </c>
      <c r="H1885" s="4"/>
      <c r="I1885" s="4" t="s">
        <v>2610</v>
      </c>
      <c r="J1885" s="4" t="s">
        <v>143</v>
      </c>
      <c r="K1885" s="4" t="s">
        <v>47</v>
      </c>
      <c r="L1885" s="4" t="s">
        <v>34</v>
      </c>
      <c r="M1885" s="10">
        <v>613000000</v>
      </c>
      <c r="N1885" s="10">
        <v>0</v>
      </c>
      <c r="O1885" s="4" t="s">
        <v>93</v>
      </c>
      <c r="P1885" s="4" t="s">
        <v>37</v>
      </c>
      <c r="Q1885" s="4" t="s">
        <v>38</v>
      </c>
      <c r="R1885" s="4" t="s">
        <v>178</v>
      </c>
      <c r="S1885" s="4" t="s">
        <v>143</v>
      </c>
      <c r="T1885" s="4"/>
    </row>
    <row r="1886" spans="1:20" x14ac:dyDescent="0.2">
      <c r="A1886" s="4" t="str">
        <f t="shared" si="29"/>
        <v>HOMERC 8.137 10/01/2019</v>
      </c>
      <c r="B1886" s="4" t="s">
        <v>47</v>
      </c>
      <c r="C1886" s="4" t="s">
        <v>4083</v>
      </c>
      <c r="D1886" s="4" t="s">
        <v>4082</v>
      </c>
      <c r="E1886" s="4" t="s">
        <v>4081</v>
      </c>
      <c r="F1886" s="9">
        <v>8.1370000000000005</v>
      </c>
      <c r="G1886" s="4" t="s">
        <v>4080</v>
      </c>
      <c r="H1886" s="4"/>
      <c r="I1886" s="4" t="s">
        <v>2610</v>
      </c>
      <c r="J1886" s="4" t="s">
        <v>143</v>
      </c>
      <c r="K1886" s="4" t="s">
        <v>73</v>
      </c>
      <c r="L1886" s="4" t="s">
        <v>34</v>
      </c>
      <c r="M1886" s="10">
        <v>300000000</v>
      </c>
      <c r="N1886" s="10">
        <v>0</v>
      </c>
      <c r="O1886" s="4" t="s">
        <v>117</v>
      </c>
      <c r="P1886" s="4" t="s">
        <v>37</v>
      </c>
      <c r="Q1886" s="4" t="s">
        <v>38</v>
      </c>
      <c r="R1886" s="4" t="s">
        <v>178</v>
      </c>
      <c r="S1886" s="4" t="s">
        <v>143</v>
      </c>
      <c r="T1886" s="4" t="s">
        <v>4025</v>
      </c>
    </row>
    <row r="1887" spans="1:20" x14ac:dyDescent="0.2">
      <c r="A1887" s="4" t="str">
        <f t="shared" si="29"/>
        <v>ESVNQ 10.500 05/01/2009</v>
      </c>
      <c r="B1887" s="4" t="s">
        <v>47</v>
      </c>
      <c r="C1887" s="4" t="s">
        <v>4079</v>
      </c>
      <c r="D1887" s="4" t="s">
        <v>4078</v>
      </c>
      <c r="E1887" s="4" t="s">
        <v>4077</v>
      </c>
      <c r="F1887" s="9">
        <v>10.5</v>
      </c>
      <c r="G1887" s="4" t="s">
        <v>4076</v>
      </c>
      <c r="H1887" s="4" t="s">
        <v>126</v>
      </c>
      <c r="I1887" s="4" t="s">
        <v>4075</v>
      </c>
      <c r="J1887" s="4" t="s">
        <v>143</v>
      </c>
      <c r="K1887" s="4" t="s">
        <v>47</v>
      </c>
      <c r="L1887" s="4" t="s">
        <v>34</v>
      </c>
      <c r="M1887" s="10">
        <v>335000000</v>
      </c>
      <c r="N1887" s="10">
        <v>335000000</v>
      </c>
      <c r="O1887" s="4" t="s">
        <v>93</v>
      </c>
      <c r="P1887" s="4" t="s">
        <v>37</v>
      </c>
      <c r="Q1887" s="4" t="s">
        <v>38</v>
      </c>
      <c r="R1887" s="4" t="s">
        <v>178</v>
      </c>
      <c r="S1887" s="4" t="s">
        <v>143</v>
      </c>
      <c r="T1887" s="4"/>
    </row>
    <row r="1888" spans="1:20" x14ac:dyDescent="0.2">
      <c r="A1888" s="4" t="str">
        <f t="shared" si="29"/>
        <v>LEA 0.000 02/20/2022</v>
      </c>
      <c r="B1888" s="4" t="s">
        <v>47</v>
      </c>
      <c r="C1888" s="4" t="s">
        <v>4074</v>
      </c>
      <c r="D1888" s="4" t="s">
        <v>4019</v>
      </c>
      <c r="E1888" s="4" t="s">
        <v>4018</v>
      </c>
      <c r="F1888" s="9">
        <v>0</v>
      </c>
      <c r="G1888" s="4" t="s">
        <v>4017</v>
      </c>
      <c r="H1888" s="4" t="s">
        <v>167</v>
      </c>
      <c r="I1888" s="4" t="s">
        <v>657</v>
      </c>
      <c r="J1888" s="4" t="s">
        <v>143</v>
      </c>
      <c r="K1888" s="4" t="s">
        <v>92</v>
      </c>
      <c r="L1888" s="4" t="s">
        <v>34</v>
      </c>
      <c r="M1888" s="10">
        <v>640000000</v>
      </c>
      <c r="N1888" s="10">
        <v>0</v>
      </c>
      <c r="O1888" s="4" t="s">
        <v>93</v>
      </c>
      <c r="P1888" s="4" t="s">
        <v>37</v>
      </c>
      <c r="Q1888" s="4" t="s">
        <v>38</v>
      </c>
      <c r="R1888" s="4" t="s">
        <v>178</v>
      </c>
      <c r="S1888" s="4" t="s">
        <v>143</v>
      </c>
      <c r="T1888" s="4" t="s">
        <v>4016</v>
      </c>
    </row>
    <row r="1889" spans="1:20" x14ac:dyDescent="0.2">
      <c r="A1889" s="4" t="str">
        <f t="shared" si="29"/>
        <v>DAN 9.000 08/15/2011</v>
      </c>
      <c r="B1889" s="4" t="s">
        <v>47</v>
      </c>
      <c r="C1889" s="4" t="s">
        <v>4073</v>
      </c>
      <c r="D1889" s="4" t="s">
        <v>3124</v>
      </c>
      <c r="E1889" s="4" t="s">
        <v>3664</v>
      </c>
      <c r="F1889" s="9">
        <v>9</v>
      </c>
      <c r="G1889" s="4" t="s">
        <v>4072</v>
      </c>
      <c r="H1889" s="4"/>
      <c r="I1889" s="4" t="s">
        <v>657</v>
      </c>
      <c r="J1889" s="4" t="s">
        <v>143</v>
      </c>
      <c r="K1889" s="4" t="s">
        <v>47</v>
      </c>
      <c r="L1889" s="4" t="s">
        <v>34</v>
      </c>
      <c r="M1889" s="10">
        <v>575000000</v>
      </c>
      <c r="N1889" s="10">
        <v>0</v>
      </c>
      <c r="O1889" s="4" t="s">
        <v>197</v>
      </c>
      <c r="P1889" s="4" t="s">
        <v>37</v>
      </c>
      <c r="Q1889" s="4" t="s">
        <v>38</v>
      </c>
      <c r="R1889" s="4" t="s">
        <v>178</v>
      </c>
      <c r="S1889" s="4" t="s">
        <v>143</v>
      </c>
      <c r="T1889" s="4" t="s">
        <v>4071</v>
      </c>
    </row>
    <row r="1890" spans="1:20" x14ac:dyDescent="0.2">
      <c r="A1890" s="4" t="str">
        <f t="shared" si="29"/>
        <v>DYN 8.750 02/15/2012</v>
      </c>
      <c r="B1890" s="4" t="s">
        <v>47</v>
      </c>
      <c r="C1890" s="4" t="s">
        <v>4070</v>
      </c>
      <c r="D1890" s="4" t="s">
        <v>4069</v>
      </c>
      <c r="E1890" s="4" t="s">
        <v>4068</v>
      </c>
      <c r="F1890" s="9">
        <v>8.75</v>
      </c>
      <c r="G1890" s="4" t="s">
        <v>4067</v>
      </c>
      <c r="H1890" s="4"/>
      <c r="I1890" s="4" t="s">
        <v>4066</v>
      </c>
      <c r="J1890" s="4" t="s">
        <v>143</v>
      </c>
      <c r="K1890" s="4" t="s">
        <v>47</v>
      </c>
      <c r="L1890" s="4" t="s">
        <v>34</v>
      </c>
      <c r="M1890" s="10">
        <v>500000000</v>
      </c>
      <c r="N1890" s="10">
        <v>0</v>
      </c>
      <c r="O1890" s="4" t="s">
        <v>175</v>
      </c>
      <c r="P1890" s="4" t="s">
        <v>37</v>
      </c>
      <c r="Q1890" s="4" t="s">
        <v>38</v>
      </c>
      <c r="R1890" s="4" t="s">
        <v>178</v>
      </c>
      <c r="S1890" s="4" t="s">
        <v>143</v>
      </c>
      <c r="T1890" s="4" t="s">
        <v>4065</v>
      </c>
    </row>
    <row r="1891" spans="1:20" x14ac:dyDescent="0.2">
      <c r="A1891" s="4" t="str">
        <f t="shared" si="29"/>
        <v>ARGRP 11.500 11/01/2006</v>
      </c>
      <c r="B1891" s="4" t="s">
        <v>47</v>
      </c>
      <c r="C1891" s="4" t="s">
        <v>2742</v>
      </c>
      <c r="D1891" s="4" t="s">
        <v>2743</v>
      </c>
      <c r="E1891" s="4" t="s">
        <v>2744</v>
      </c>
      <c r="F1891" s="9">
        <v>11.5</v>
      </c>
      <c r="G1891" s="4" t="s">
        <v>2738</v>
      </c>
      <c r="H1891" s="4" t="s">
        <v>600</v>
      </c>
      <c r="I1891" s="4" t="s">
        <v>2746</v>
      </c>
      <c r="J1891" s="4" t="s">
        <v>143</v>
      </c>
      <c r="K1891" s="4" t="s">
        <v>47</v>
      </c>
      <c r="L1891" s="4" t="s">
        <v>34</v>
      </c>
      <c r="M1891" s="10">
        <v>161774000</v>
      </c>
      <c r="N1891" s="10">
        <v>0</v>
      </c>
      <c r="O1891" s="4" t="s">
        <v>676</v>
      </c>
      <c r="P1891" s="4" t="s">
        <v>37</v>
      </c>
      <c r="Q1891" s="4" t="s">
        <v>38</v>
      </c>
      <c r="R1891" s="4" t="s">
        <v>178</v>
      </c>
      <c r="S1891" s="4" t="s">
        <v>143</v>
      </c>
      <c r="T1891" s="4"/>
    </row>
    <row r="1892" spans="1:20" x14ac:dyDescent="0.2">
      <c r="A1892" s="4" t="str">
        <f t="shared" si="29"/>
        <v>FMXIQ 10.750 04/01/2009</v>
      </c>
      <c r="B1892" s="4" t="s">
        <v>47</v>
      </c>
      <c r="C1892" s="4" t="s">
        <v>4064</v>
      </c>
      <c r="D1892" s="4" t="s">
        <v>3000</v>
      </c>
      <c r="E1892" s="4" t="s">
        <v>3001</v>
      </c>
      <c r="F1892" s="9">
        <v>10.75</v>
      </c>
      <c r="G1892" s="4" t="s">
        <v>4062</v>
      </c>
      <c r="H1892" s="4" t="s">
        <v>167</v>
      </c>
      <c r="I1892" s="4" t="s">
        <v>1926</v>
      </c>
      <c r="J1892" s="4" t="s">
        <v>143</v>
      </c>
      <c r="K1892" s="4" t="s">
        <v>47</v>
      </c>
      <c r="L1892" s="4" t="s">
        <v>34</v>
      </c>
      <c r="M1892" s="10">
        <v>300000000</v>
      </c>
      <c r="N1892" s="10">
        <v>0</v>
      </c>
      <c r="O1892" s="4" t="s">
        <v>93</v>
      </c>
      <c r="P1892" s="4" t="s">
        <v>37</v>
      </c>
      <c r="Q1892" s="4" t="s">
        <v>38</v>
      </c>
      <c r="R1892" s="4" t="s">
        <v>178</v>
      </c>
      <c r="S1892" s="4" t="s">
        <v>143</v>
      </c>
      <c r="T1892" s="4" t="s">
        <v>4061</v>
      </c>
    </row>
    <row r="1893" spans="1:20" x14ac:dyDescent="0.2">
      <c r="A1893" s="4" t="str">
        <f t="shared" si="29"/>
        <v>FMXIQ 10.750 04/01/2009</v>
      </c>
      <c r="B1893" s="4" t="s">
        <v>47</v>
      </c>
      <c r="C1893" s="4" t="s">
        <v>4063</v>
      </c>
      <c r="D1893" s="4" t="s">
        <v>3000</v>
      </c>
      <c r="E1893" s="4" t="s">
        <v>3001</v>
      </c>
      <c r="F1893" s="9">
        <v>10.75</v>
      </c>
      <c r="G1893" s="4" t="s">
        <v>4062</v>
      </c>
      <c r="H1893" s="4" t="s">
        <v>162</v>
      </c>
      <c r="I1893" s="4" t="s">
        <v>1926</v>
      </c>
      <c r="J1893" s="4" t="s">
        <v>143</v>
      </c>
      <c r="K1893" s="4" t="s">
        <v>47</v>
      </c>
      <c r="L1893" s="4" t="s">
        <v>34</v>
      </c>
      <c r="M1893" s="10">
        <v>300000000</v>
      </c>
      <c r="N1893" s="10">
        <v>0</v>
      </c>
      <c r="O1893" s="4" t="s">
        <v>93</v>
      </c>
      <c r="P1893" s="4" t="s">
        <v>37</v>
      </c>
      <c r="Q1893" s="4" t="s">
        <v>38</v>
      </c>
      <c r="R1893" s="4" t="s">
        <v>178</v>
      </c>
      <c r="S1893" s="4" t="s">
        <v>143</v>
      </c>
      <c r="T1893" s="4" t="s">
        <v>4061</v>
      </c>
    </row>
    <row r="1894" spans="1:20" x14ac:dyDescent="0.2">
      <c r="A1894" s="4" t="str">
        <f t="shared" si="29"/>
        <v>DDIC 6.250 04/01/2007</v>
      </c>
      <c r="B1894" s="4" t="s">
        <v>47</v>
      </c>
      <c r="C1894" s="4" t="s">
        <v>2911</v>
      </c>
      <c r="D1894" s="4" t="s">
        <v>2912</v>
      </c>
      <c r="E1894" s="4" t="s">
        <v>2913</v>
      </c>
      <c r="F1894" s="9">
        <v>6.25</v>
      </c>
      <c r="G1894" s="4" t="s">
        <v>2888</v>
      </c>
      <c r="H1894" s="4" t="s">
        <v>167</v>
      </c>
      <c r="I1894" s="4" t="s">
        <v>2915</v>
      </c>
      <c r="J1894" s="4" t="s">
        <v>143</v>
      </c>
      <c r="K1894" s="4" t="s">
        <v>330</v>
      </c>
      <c r="L1894" s="4" t="s">
        <v>34</v>
      </c>
      <c r="M1894" s="10">
        <v>100000000</v>
      </c>
      <c r="N1894" s="10">
        <v>0</v>
      </c>
      <c r="O1894" s="4" t="s">
        <v>82</v>
      </c>
      <c r="P1894" s="4" t="s">
        <v>37</v>
      </c>
      <c r="Q1894" s="4" t="s">
        <v>38</v>
      </c>
      <c r="R1894" s="4" t="s">
        <v>178</v>
      </c>
      <c r="S1894" s="4" t="s">
        <v>143</v>
      </c>
      <c r="T1894" s="4" t="s">
        <v>3992</v>
      </c>
    </row>
    <row r="1895" spans="1:20" x14ac:dyDescent="0.2">
      <c r="A1895" s="4" t="str">
        <f t="shared" si="29"/>
        <v>DDIC 6.250 04/01/2007</v>
      </c>
      <c r="B1895" s="4" t="s">
        <v>47</v>
      </c>
      <c r="C1895" s="4" t="s">
        <v>2917</v>
      </c>
      <c r="D1895" s="4" t="s">
        <v>2912</v>
      </c>
      <c r="E1895" s="4" t="s">
        <v>2913</v>
      </c>
      <c r="F1895" s="9">
        <v>6.25</v>
      </c>
      <c r="G1895" s="4" t="s">
        <v>2888</v>
      </c>
      <c r="H1895" s="4" t="s">
        <v>162</v>
      </c>
      <c r="I1895" s="4" t="s">
        <v>2915</v>
      </c>
      <c r="J1895" s="4" t="s">
        <v>143</v>
      </c>
      <c r="K1895" s="4" t="s">
        <v>330</v>
      </c>
      <c r="L1895" s="4" t="s">
        <v>34</v>
      </c>
      <c r="M1895" s="10">
        <v>100000000</v>
      </c>
      <c r="N1895" s="10">
        <v>0</v>
      </c>
      <c r="O1895" s="4" t="s">
        <v>82</v>
      </c>
      <c r="P1895" s="4" t="s">
        <v>37</v>
      </c>
      <c r="Q1895" s="4" t="s">
        <v>38</v>
      </c>
      <c r="R1895" s="4" t="s">
        <v>178</v>
      </c>
      <c r="S1895" s="4" t="s">
        <v>143</v>
      </c>
      <c r="T1895" s="4" t="s">
        <v>3992</v>
      </c>
    </row>
    <row r="1896" spans="1:20" x14ac:dyDescent="0.2">
      <c r="A1896" s="4" t="str">
        <f t="shared" si="29"/>
        <v>FLMIQ 10.625 07/31/2007</v>
      </c>
      <c r="B1896" s="4" t="s">
        <v>47</v>
      </c>
      <c r="C1896" s="4" t="s">
        <v>3081</v>
      </c>
      <c r="D1896" s="4" t="s">
        <v>3082</v>
      </c>
      <c r="E1896" s="4" t="s">
        <v>3083</v>
      </c>
      <c r="F1896" s="9">
        <v>10.625</v>
      </c>
      <c r="G1896" s="4" t="s">
        <v>3085</v>
      </c>
      <c r="H1896" s="4" t="s">
        <v>600</v>
      </c>
      <c r="I1896" s="4" t="s">
        <v>3086</v>
      </c>
      <c r="J1896" s="4" t="s">
        <v>143</v>
      </c>
      <c r="K1896" s="4" t="s">
        <v>47</v>
      </c>
      <c r="L1896" s="4" t="s">
        <v>34</v>
      </c>
      <c r="M1896" s="10">
        <v>391474000</v>
      </c>
      <c r="N1896" s="10">
        <v>0</v>
      </c>
      <c r="O1896" s="4" t="s">
        <v>93</v>
      </c>
      <c r="P1896" s="4" t="s">
        <v>37</v>
      </c>
      <c r="Q1896" s="4" t="s">
        <v>38</v>
      </c>
      <c r="R1896" s="4" t="s">
        <v>178</v>
      </c>
      <c r="S1896" s="4" t="s">
        <v>143</v>
      </c>
      <c r="T1896" s="4"/>
    </row>
    <row r="1897" spans="1:20" x14ac:dyDescent="0.2">
      <c r="A1897" s="4" t="str">
        <f t="shared" si="29"/>
        <v>CNCEQ 6.800 06/15/2007</v>
      </c>
      <c r="B1897" s="4" t="s">
        <v>47</v>
      </c>
      <c r="C1897" s="4" t="s">
        <v>3013</v>
      </c>
      <c r="D1897" s="4" t="s">
        <v>820</v>
      </c>
      <c r="E1897" s="4" t="s">
        <v>821</v>
      </c>
      <c r="F1897" s="9">
        <v>6.8</v>
      </c>
      <c r="G1897" s="4" t="s">
        <v>2997</v>
      </c>
      <c r="H1897" s="4" t="s">
        <v>167</v>
      </c>
      <c r="I1897" s="4" t="s">
        <v>672</v>
      </c>
      <c r="J1897" s="4" t="s">
        <v>143</v>
      </c>
      <c r="K1897" s="4" t="s">
        <v>47</v>
      </c>
      <c r="L1897" s="4" t="s">
        <v>34</v>
      </c>
      <c r="M1897" s="10">
        <v>150783000</v>
      </c>
      <c r="N1897" s="10">
        <v>0</v>
      </c>
      <c r="O1897" s="4" t="s">
        <v>93</v>
      </c>
      <c r="P1897" s="4" t="s">
        <v>37</v>
      </c>
      <c r="Q1897" s="4" t="s">
        <v>38</v>
      </c>
      <c r="R1897" s="4" t="s">
        <v>178</v>
      </c>
      <c r="S1897" s="4" t="s">
        <v>143</v>
      </c>
      <c r="T1897" s="4"/>
    </row>
    <row r="1898" spans="1:20" x14ac:dyDescent="0.2">
      <c r="A1898" s="4" t="str">
        <f t="shared" si="29"/>
        <v>CNCEQ 6.800 06/15/2007</v>
      </c>
      <c r="B1898" s="4" t="s">
        <v>47</v>
      </c>
      <c r="C1898" s="4" t="s">
        <v>3014</v>
      </c>
      <c r="D1898" s="4" t="s">
        <v>820</v>
      </c>
      <c r="E1898" s="4" t="s">
        <v>821</v>
      </c>
      <c r="F1898" s="9">
        <v>6.8</v>
      </c>
      <c r="G1898" s="4" t="s">
        <v>2997</v>
      </c>
      <c r="H1898" s="4" t="s">
        <v>335</v>
      </c>
      <c r="I1898" s="4" t="s">
        <v>672</v>
      </c>
      <c r="J1898" s="4" t="s">
        <v>143</v>
      </c>
      <c r="K1898" s="4" t="s">
        <v>47</v>
      </c>
      <c r="L1898" s="4" t="s">
        <v>34</v>
      </c>
      <c r="M1898" s="10">
        <v>150783000</v>
      </c>
      <c r="N1898" s="10">
        <v>0</v>
      </c>
      <c r="O1898" s="4" t="s">
        <v>93</v>
      </c>
      <c r="P1898" s="4" t="s">
        <v>37</v>
      </c>
      <c r="Q1898" s="4" t="s">
        <v>38</v>
      </c>
      <c r="R1898" s="4" t="s">
        <v>178</v>
      </c>
      <c r="S1898" s="4" t="s">
        <v>143</v>
      </c>
      <c r="T1898" s="4"/>
    </row>
    <row r="1899" spans="1:20" x14ac:dyDescent="0.2">
      <c r="A1899" s="4" t="str">
        <f t="shared" si="29"/>
        <v>CNCEQ 8.750 08/09/2006</v>
      </c>
      <c r="B1899" s="4" t="s">
        <v>47</v>
      </c>
      <c r="C1899" s="4" t="s">
        <v>2649</v>
      </c>
      <c r="D1899" s="4" t="s">
        <v>820</v>
      </c>
      <c r="E1899" s="4" t="s">
        <v>821</v>
      </c>
      <c r="F1899" s="9">
        <v>8.75</v>
      </c>
      <c r="G1899" s="4" t="s">
        <v>2650</v>
      </c>
      <c r="H1899" s="4" t="s">
        <v>167</v>
      </c>
      <c r="I1899" s="4" t="s">
        <v>672</v>
      </c>
      <c r="J1899" s="4" t="s">
        <v>143</v>
      </c>
      <c r="K1899" s="4" t="s">
        <v>47</v>
      </c>
      <c r="L1899" s="4" t="s">
        <v>34</v>
      </c>
      <c r="M1899" s="10">
        <v>366294000</v>
      </c>
      <c r="N1899" s="10">
        <v>0</v>
      </c>
      <c r="O1899" s="4" t="s">
        <v>93</v>
      </c>
      <c r="P1899" s="4" t="s">
        <v>37</v>
      </c>
      <c r="Q1899" s="4" t="s">
        <v>38</v>
      </c>
      <c r="R1899" s="4" t="s">
        <v>178</v>
      </c>
      <c r="S1899" s="4" t="s">
        <v>143</v>
      </c>
      <c r="T1899" s="4"/>
    </row>
    <row r="1900" spans="1:20" x14ac:dyDescent="0.2">
      <c r="A1900" s="4" t="str">
        <f t="shared" si="29"/>
        <v>CNCEQ 8.750 08/09/2006</v>
      </c>
      <c r="B1900" s="4" t="s">
        <v>47</v>
      </c>
      <c r="C1900" s="4" t="s">
        <v>2652</v>
      </c>
      <c r="D1900" s="4" t="s">
        <v>820</v>
      </c>
      <c r="E1900" s="4" t="s">
        <v>821</v>
      </c>
      <c r="F1900" s="9">
        <v>8.75</v>
      </c>
      <c r="G1900" s="4" t="s">
        <v>2650</v>
      </c>
      <c r="H1900" s="4" t="s">
        <v>335</v>
      </c>
      <c r="I1900" s="4" t="s">
        <v>672</v>
      </c>
      <c r="J1900" s="4" t="s">
        <v>143</v>
      </c>
      <c r="K1900" s="4" t="s">
        <v>47</v>
      </c>
      <c r="L1900" s="4" t="s">
        <v>34</v>
      </c>
      <c r="M1900" s="10">
        <v>366294000</v>
      </c>
      <c r="N1900" s="10">
        <v>0</v>
      </c>
      <c r="O1900" s="4" t="s">
        <v>93</v>
      </c>
      <c r="P1900" s="4" t="s">
        <v>37</v>
      </c>
      <c r="Q1900" s="4" t="s">
        <v>38</v>
      </c>
      <c r="R1900" s="4" t="s">
        <v>178</v>
      </c>
      <c r="S1900" s="4" t="s">
        <v>143</v>
      </c>
      <c r="T1900" s="4"/>
    </row>
    <row r="1901" spans="1:20" x14ac:dyDescent="0.2">
      <c r="A1901" s="4" t="str">
        <f t="shared" si="29"/>
        <v>CNCEQ 6.800 06/15/2007</v>
      </c>
      <c r="B1901" s="4" t="s">
        <v>47</v>
      </c>
      <c r="C1901" s="4" t="s">
        <v>3015</v>
      </c>
      <c r="D1901" s="4" t="s">
        <v>820</v>
      </c>
      <c r="E1901" s="4" t="s">
        <v>821</v>
      </c>
      <c r="F1901" s="9">
        <v>6.8</v>
      </c>
      <c r="G1901" s="4" t="s">
        <v>2997</v>
      </c>
      <c r="H1901" s="4" t="s">
        <v>162</v>
      </c>
      <c r="I1901" s="4" t="s">
        <v>672</v>
      </c>
      <c r="J1901" s="4" t="s">
        <v>143</v>
      </c>
      <c r="K1901" s="4" t="s">
        <v>47</v>
      </c>
      <c r="L1901" s="4" t="s">
        <v>34</v>
      </c>
      <c r="M1901" s="10">
        <v>150783000</v>
      </c>
      <c r="N1901" s="10">
        <v>0</v>
      </c>
      <c r="O1901" s="4" t="s">
        <v>93</v>
      </c>
      <c r="P1901" s="4" t="s">
        <v>37</v>
      </c>
      <c r="Q1901" s="4" t="s">
        <v>38</v>
      </c>
      <c r="R1901" s="4" t="s">
        <v>178</v>
      </c>
      <c r="S1901" s="4" t="s">
        <v>143</v>
      </c>
      <c r="T1901" s="4"/>
    </row>
    <row r="1902" spans="1:20" x14ac:dyDescent="0.2">
      <c r="A1902" s="4" t="str">
        <f t="shared" si="29"/>
        <v>CNCEQ 9.000 04/15/2008</v>
      </c>
      <c r="B1902" s="4" t="s">
        <v>47</v>
      </c>
      <c r="C1902" s="4" t="s">
        <v>3813</v>
      </c>
      <c r="D1902" s="4" t="s">
        <v>820</v>
      </c>
      <c r="E1902" s="4" t="s">
        <v>821</v>
      </c>
      <c r="F1902" s="9">
        <v>9</v>
      </c>
      <c r="G1902" s="4" t="s">
        <v>3774</v>
      </c>
      <c r="H1902" s="4" t="s">
        <v>167</v>
      </c>
      <c r="I1902" s="4" t="s">
        <v>672</v>
      </c>
      <c r="J1902" s="4" t="s">
        <v>143</v>
      </c>
      <c r="K1902" s="4" t="s">
        <v>47</v>
      </c>
      <c r="L1902" s="4" t="s">
        <v>34</v>
      </c>
      <c r="M1902" s="10">
        <v>399200000</v>
      </c>
      <c r="N1902" s="10">
        <v>0</v>
      </c>
      <c r="O1902" s="4" t="s">
        <v>93</v>
      </c>
      <c r="P1902" s="4" t="s">
        <v>37</v>
      </c>
      <c r="Q1902" s="4" t="s">
        <v>38</v>
      </c>
      <c r="R1902" s="4" t="s">
        <v>178</v>
      </c>
      <c r="S1902" s="4" t="s">
        <v>143</v>
      </c>
      <c r="T1902" s="4"/>
    </row>
    <row r="1903" spans="1:20" x14ac:dyDescent="0.2">
      <c r="A1903" s="4" t="str">
        <f t="shared" si="29"/>
        <v>CNCEQ 9.000 04/15/2008</v>
      </c>
      <c r="B1903" s="4" t="s">
        <v>47</v>
      </c>
      <c r="C1903" s="4" t="s">
        <v>3814</v>
      </c>
      <c r="D1903" s="4" t="s">
        <v>820</v>
      </c>
      <c r="E1903" s="4" t="s">
        <v>821</v>
      </c>
      <c r="F1903" s="9">
        <v>9</v>
      </c>
      <c r="G1903" s="4" t="s">
        <v>3774</v>
      </c>
      <c r="H1903" s="4" t="s">
        <v>335</v>
      </c>
      <c r="I1903" s="4" t="s">
        <v>672</v>
      </c>
      <c r="J1903" s="4" t="s">
        <v>143</v>
      </c>
      <c r="K1903" s="4" t="s">
        <v>47</v>
      </c>
      <c r="L1903" s="4" t="s">
        <v>34</v>
      </c>
      <c r="M1903" s="10">
        <v>399200000</v>
      </c>
      <c r="N1903" s="10">
        <v>0</v>
      </c>
      <c r="O1903" s="4" t="s">
        <v>93</v>
      </c>
      <c r="P1903" s="4" t="s">
        <v>37</v>
      </c>
      <c r="Q1903" s="4" t="s">
        <v>38</v>
      </c>
      <c r="R1903" s="4" t="s">
        <v>178</v>
      </c>
      <c r="S1903" s="4" t="s">
        <v>143</v>
      </c>
      <c r="T1903" s="4"/>
    </row>
    <row r="1904" spans="1:20" x14ac:dyDescent="0.2">
      <c r="A1904" s="4" t="str">
        <f t="shared" si="29"/>
        <v>CNCEQ 9.000 04/15/2008</v>
      </c>
      <c r="B1904" s="4" t="s">
        <v>47</v>
      </c>
      <c r="C1904" s="4" t="s">
        <v>3815</v>
      </c>
      <c r="D1904" s="4" t="s">
        <v>820</v>
      </c>
      <c r="E1904" s="4" t="s">
        <v>821</v>
      </c>
      <c r="F1904" s="9">
        <v>9</v>
      </c>
      <c r="G1904" s="4" t="s">
        <v>3774</v>
      </c>
      <c r="H1904" s="4" t="s">
        <v>162</v>
      </c>
      <c r="I1904" s="4" t="s">
        <v>672</v>
      </c>
      <c r="J1904" s="4" t="s">
        <v>143</v>
      </c>
      <c r="K1904" s="4" t="s">
        <v>47</v>
      </c>
      <c r="L1904" s="4" t="s">
        <v>34</v>
      </c>
      <c r="M1904" s="10">
        <v>399200000</v>
      </c>
      <c r="N1904" s="10">
        <v>0</v>
      </c>
      <c r="O1904" s="4" t="s">
        <v>93</v>
      </c>
      <c r="P1904" s="4" t="s">
        <v>37</v>
      </c>
      <c r="Q1904" s="4" t="s">
        <v>38</v>
      </c>
      <c r="R1904" s="4" t="s">
        <v>178</v>
      </c>
      <c r="S1904" s="4" t="s">
        <v>143</v>
      </c>
      <c r="T1904" s="4"/>
    </row>
    <row r="1905" spans="1:20" x14ac:dyDescent="0.2">
      <c r="A1905" s="4" t="str">
        <f t="shared" si="29"/>
        <v>CNCEQ 10.750 06/15/2009</v>
      </c>
      <c r="B1905" s="4" t="s">
        <v>47</v>
      </c>
      <c r="C1905" s="4" t="s">
        <v>4060</v>
      </c>
      <c r="D1905" s="4" t="s">
        <v>820</v>
      </c>
      <c r="E1905" s="4" t="s">
        <v>821</v>
      </c>
      <c r="F1905" s="9">
        <v>10.75</v>
      </c>
      <c r="G1905" s="4" t="s">
        <v>4057</v>
      </c>
      <c r="H1905" s="4" t="s">
        <v>167</v>
      </c>
      <c r="I1905" s="4" t="s">
        <v>672</v>
      </c>
      <c r="J1905" s="4" t="s">
        <v>143</v>
      </c>
      <c r="K1905" s="4" t="s">
        <v>47</v>
      </c>
      <c r="L1905" s="4" t="s">
        <v>34</v>
      </c>
      <c r="M1905" s="10">
        <v>362433000</v>
      </c>
      <c r="N1905" s="10">
        <v>0</v>
      </c>
      <c r="O1905" s="4" t="s">
        <v>93</v>
      </c>
      <c r="P1905" s="4" t="s">
        <v>37</v>
      </c>
      <c r="Q1905" s="4" t="s">
        <v>38</v>
      </c>
      <c r="R1905" s="4" t="s">
        <v>178</v>
      </c>
      <c r="S1905" s="4" t="s">
        <v>143</v>
      </c>
      <c r="T1905" s="4"/>
    </row>
    <row r="1906" spans="1:20" x14ac:dyDescent="0.2">
      <c r="A1906" s="4" t="str">
        <f t="shared" si="29"/>
        <v>CNCEQ 10.750 06/15/2009</v>
      </c>
      <c r="B1906" s="4" t="s">
        <v>47</v>
      </c>
      <c r="C1906" s="4" t="s">
        <v>4059</v>
      </c>
      <c r="D1906" s="4" t="s">
        <v>820</v>
      </c>
      <c r="E1906" s="4" t="s">
        <v>821</v>
      </c>
      <c r="F1906" s="9">
        <v>10.75</v>
      </c>
      <c r="G1906" s="4" t="s">
        <v>4057</v>
      </c>
      <c r="H1906" s="4" t="s">
        <v>335</v>
      </c>
      <c r="I1906" s="4" t="s">
        <v>672</v>
      </c>
      <c r="J1906" s="4" t="s">
        <v>143</v>
      </c>
      <c r="K1906" s="4" t="s">
        <v>47</v>
      </c>
      <c r="L1906" s="4" t="s">
        <v>34</v>
      </c>
      <c r="M1906" s="10">
        <v>362433000</v>
      </c>
      <c r="N1906" s="10">
        <v>0</v>
      </c>
      <c r="O1906" s="4" t="s">
        <v>93</v>
      </c>
      <c r="P1906" s="4" t="s">
        <v>37</v>
      </c>
      <c r="Q1906" s="4" t="s">
        <v>38</v>
      </c>
      <c r="R1906" s="4" t="s">
        <v>178</v>
      </c>
      <c r="S1906" s="4" t="s">
        <v>143</v>
      </c>
      <c r="T1906" s="4"/>
    </row>
    <row r="1907" spans="1:20" x14ac:dyDescent="0.2">
      <c r="A1907" s="4" t="str">
        <f t="shared" si="29"/>
        <v>CNCEQ 10.750 06/15/2009</v>
      </c>
      <c r="B1907" s="4" t="s">
        <v>47</v>
      </c>
      <c r="C1907" s="4" t="s">
        <v>4058</v>
      </c>
      <c r="D1907" s="4" t="s">
        <v>820</v>
      </c>
      <c r="E1907" s="4" t="s">
        <v>821</v>
      </c>
      <c r="F1907" s="9">
        <v>10.75</v>
      </c>
      <c r="G1907" s="4" t="s">
        <v>4057</v>
      </c>
      <c r="H1907" s="4" t="s">
        <v>162</v>
      </c>
      <c r="I1907" s="4" t="s">
        <v>672</v>
      </c>
      <c r="J1907" s="4" t="s">
        <v>143</v>
      </c>
      <c r="K1907" s="4" t="s">
        <v>47</v>
      </c>
      <c r="L1907" s="4" t="s">
        <v>34</v>
      </c>
      <c r="M1907" s="10">
        <v>362433000</v>
      </c>
      <c r="N1907" s="10">
        <v>0</v>
      </c>
      <c r="O1907" s="4" t="s">
        <v>93</v>
      </c>
      <c r="P1907" s="4" t="s">
        <v>37</v>
      </c>
      <c r="Q1907" s="4" t="s">
        <v>38</v>
      </c>
      <c r="R1907" s="4" t="s">
        <v>178</v>
      </c>
      <c r="S1907" s="4" t="s">
        <v>143</v>
      </c>
      <c r="T1907" s="4"/>
    </row>
    <row r="1908" spans="1:20" x14ac:dyDescent="0.2">
      <c r="A1908" s="4" t="str">
        <f t="shared" si="29"/>
        <v>CNCEQ 8.750 08/09/2006</v>
      </c>
      <c r="B1908" s="4" t="s">
        <v>47</v>
      </c>
      <c r="C1908" s="4" t="s">
        <v>2653</v>
      </c>
      <c r="D1908" s="4" t="s">
        <v>820</v>
      </c>
      <c r="E1908" s="4" t="s">
        <v>821</v>
      </c>
      <c r="F1908" s="9">
        <v>8.75</v>
      </c>
      <c r="G1908" s="4" t="s">
        <v>2650</v>
      </c>
      <c r="H1908" s="4" t="s">
        <v>162</v>
      </c>
      <c r="I1908" s="4" t="s">
        <v>672</v>
      </c>
      <c r="J1908" s="4" t="s">
        <v>143</v>
      </c>
      <c r="K1908" s="4" t="s">
        <v>47</v>
      </c>
      <c r="L1908" s="4" t="s">
        <v>34</v>
      </c>
      <c r="M1908" s="10">
        <v>366294000</v>
      </c>
      <c r="N1908" s="10">
        <v>0</v>
      </c>
      <c r="O1908" s="4" t="s">
        <v>93</v>
      </c>
      <c r="P1908" s="4" t="s">
        <v>37</v>
      </c>
      <c r="Q1908" s="4" t="s">
        <v>38</v>
      </c>
      <c r="R1908" s="4" t="s">
        <v>178</v>
      </c>
      <c r="S1908" s="4" t="s">
        <v>143</v>
      </c>
      <c r="T1908" s="4"/>
    </row>
    <row r="1909" spans="1:20" x14ac:dyDescent="0.2">
      <c r="A1909" s="4" t="str">
        <f t="shared" si="29"/>
        <v>HZONQ 11.750 05/08/2009</v>
      </c>
      <c r="B1909" s="4" t="s">
        <v>47</v>
      </c>
      <c r="C1909" s="4" t="s">
        <v>4056</v>
      </c>
      <c r="D1909" s="4" t="s">
        <v>4055</v>
      </c>
      <c r="E1909" s="4" t="s">
        <v>4054</v>
      </c>
      <c r="F1909" s="9">
        <v>11.75</v>
      </c>
      <c r="G1909" s="4" t="s">
        <v>4053</v>
      </c>
      <c r="H1909" s="4"/>
      <c r="I1909" s="4" t="s">
        <v>4052</v>
      </c>
      <c r="J1909" s="4"/>
      <c r="K1909" s="4" t="s">
        <v>47</v>
      </c>
      <c r="L1909" s="4" t="s">
        <v>34</v>
      </c>
      <c r="M1909" s="10">
        <v>450000000</v>
      </c>
      <c r="N1909" s="10">
        <v>0</v>
      </c>
      <c r="O1909" s="4" t="s">
        <v>117</v>
      </c>
      <c r="P1909" s="4" t="s">
        <v>37</v>
      </c>
      <c r="Q1909" s="4" t="s">
        <v>38</v>
      </c>
      <c r="R1909" s="4"/>
      <c r="S1909" s="4"/>
      <c r="T1909" s="4"/>
    </row>
    <row r="1910" spans="1:20" x14ac:dyDescent="0.2">
      <c r="A1910" s="4" t="str">
        <f t="shared" si="29"/>
        <v>ISGT 9.875 11/01/2011</v>
      </c>
      <c r="B1910" s="4" t="s">
        <v>47</v>
      </c>
      <c r="C1910" s="4" t="s">
        <v>4051</v>
      </c>
      <c r="D1910" s="4" t="s">
        <v>4050</v>
      </c>
      <c r="E1910" s="4" t="s">
        <v>4049</v>
      </c>
      <c r="F1910" s="9">
        <v>9.875</v>
      </c>
      <c r="G1910" s="4" t="s">
        <v>4048</v>
      </c>
      <c r="H1910" s="4" t="s">
        <v>114</v>
      </c>
      <c r="I1910" s="4" t="s">
        <v>4047</v>
      </c>
      <c r="J1910" s="4" t="s">
        <v>143</v>
      </c>
      <c r="K1910" s="4" t="s">
        <v>47</v>
      </c>
      <c r="L1910" s="4" t="s">
        <v>34</v>
      </c>
      <c r="M1910" s="10">
        <v>250000000</v>
      </c>
      <c r="N1910" s="10">
        <v>0</v>
      </c>
      <c r="O1910" s="4" t="s">
        <v>93</v>
      </c>
      <c r="P1910" s="4" t="s">
        <v>37</v>
      </c>
      <c r="Q1910" s="4" t="s">
        <v>38</v>
      </c>
      <c r="R1910" s="4" t="s">
        <v>178</v>
      </c>
      <c r="S1910" s="4" t="s">
        <v>143</v>
      </c>
      <c r="T1910" s="4" t="s">
        <v>3981</v>
      </c>
    </row>
    <row r="1911" spans="1:20" x14ac:dyDescent="0.2">
      <c r="A1911" s="4" t="str">
        <f t="shared" si="29"/>
        <v>ACLI 11.250 01/01/2008</v>
      </c>
      <c r="B1911" s="4" t="s">
        <v>47</v>
      </c>
      <c r="C1911" s="4" t="s">
        <v>3421</v>
      </c>
      <c r="D1911" s="4" t="s">
        <v>3422</v>
      </c>
      <c r="E1911" s="4" t="s">
        <v>3423</v>
      </c>
      <c r="F1911" s="9">
        <v>11.25</v>
      </c>
      <c r="G1911" s="4" t="s">
        <v>3425</v>
      </c>
      <c r="H1911" s="4"/>
      <c r="I1911" s="4" t="s">
        <v>3426</v>
      </c>
      <c r="J1911" s="4" t="s">
        <v>143</v>
      </c>
      <c r="K1911" s="4" t="s">
        <v>47</v>
      </c>
      <c r="L1911" s="4" t="s">
        <v>34</v>
      </c>
      <c r="M1911" s="10">
        <v>134672561.69999999</v>
      </c>
      <c r="N1911" s="10">
        <v>0</v>
      </c>
      <c r="O1911" s="4" t="s">
        <v>93</v>
      </c>
      <c r="P1911" s="4" t="s">
        <v>37</v>
      </c>
      <c r="Q1911" s="4" t="s">
        <v>38</v>
      </c>
      <c r="R1911" s="4" t="s">
        <v>178</v>
      </c>
      <c r="S1911" s="4" t="s">
        <v>143</v>
      </c>
      <c r="T1911" s="4"/>
    </row>
    <row r="1912" spans="1:20" x14ac:dyDescent="0.2">
      <c r="A1912" s="4" t="str">
        <f t="shared" si="29"/>
        <v>ACLI 12.000 07/01/2008</v>
      </c>
      <c r="B1912" s="4" t="s">
        <v>47</v>
      </c>
      <c r="C1912" s="4" t="s">
        <v>4046</v>
      </c>
      <c r="D1912" s="4" t="s">
        <v>3422</v>
      </c>
      <c r="E1912" s="4" t="s">
        <v>3423</v>
      </c>
      <c r="F1912" s="9">
        <v>12</v>
      </c>
      <c r="G1912" s="4" t="s">
        <v>4045</v>
      </c>
      <c r="H1912" s="4"/>
      <c r="I1912" s="4" t="s">
        <v>3426</v>
      </c>
      <c r="J1912" s="4" t="s">
        <v>143</v>
      </c>
      <c r="K1912" s="4" t="s">
        <v>47</v>
      </c>
      <c r="L1912" s="4" t="s">
        <v>34</v>
      </c>
      <c r="M1912" s="10">
        <v>112929069.71000001</v>
      </c>
      <c r="N1912" s="10">
        <v>0</v>
      </c>
      <c r="O1912" s="4" t="s">
        <v>93</v>
      </c>
      <c r="P1912" s="4" t="s">
        <v>37</v>
      </c>
      <c r="Q1912" s="4" t="s">
        <v>38</v>
      </c>
      <c r="R1912" s="4" t="s">
        <v>178</v>
      </c>
      <c r="S1912" s="4" t="s">
        <v>143</v>
      </c>
      <c r="T1912" s="4"/>
    </row>
    <row r="1913" spans="1:20" x14ac:dyDescent="0.2">
      <c r="A1913" s="4" t="str">
        <f t="shared" si="29"/>
        <v>PLIA 13.000 06/01/2010</v>
      </c>
      <c r="B1913" s="4" t="s">
        <v>47</v>
      </c>
      <c r="C1913" s="4" t="s">
        <v>4044</v>
      </c>
      <c r="D1913" s="4" t="s">
        <v>4043</v>
      </c>
      <c r="E1913" s="4" t="s">
        <v>4042</v>
      </c>
      <c r="F1913" s="9">
        <v>13</v>
      </c>
      <c r="G1913" s="4" t="s">
        <v>4041</v>
      </c>
      <c r="H1913" s="4" t="s">
        <v>126</v>
      </c>
      <c r="I1913" s="4" t="s">
        <v>4040</v>
      </c>
      <c r="J1913" s="4" t="s">
        <v>143</v>
      </c>
      <c r="K1913" s="4" t="s">
        <v>47</v>
      </c>
      <c r="L1913" s="4" t="s">
        <v>34</v>
      </c>
      <c r="M1913" s="10">
        <v>100000000</v>
      </c>
      <c r="N1913" s="10">
        <v>0</v>
      </c>
      <c r="O1913" s="4" t="s">
        <v>409</v>
      </c>
      <c r="P1913" s="4" t="s">
        <v>37</v>
      </c>
      <c r="Q1913" s="4" t="s">
        <v>38</v>
      </c>
      <c r="R1913" s="4" t="s">
        <v>178</v>
      </c>
      <c r="S1913" s="4" t="s">
        <v>143</v>
      </c>
      <c r="T1913" s="4" t="s">
        <v>3992</v>
      </c>
    </row>
    <row r="1914" spans="1:20" x14ac:dyDescent="0.2">
      <c r="A1914" s="4" t="str">
        <f t="shared" si="29"/>
        <v>WCI 9.125 05/01/2012</v>
      </c>
      <c r="B1914" s="4" t="s">
        <v>47</v>
      </c>
      <c r="C1914" s="4" t="s">
        <v>4039</v>
      </c>
      <c r="D1914" s="4" t="s">
        <v>4038</v>
      </c>
      <c r="E1914" s="4" t="s">
        <v>4037</v>
      </c>
      <c r="F1914" s="9">
        <v>9.125</v>
      </c>
      <c r="G1914" s="4" t="s">
        <v>4036</v>
      </c>
      <c r="H1914" s="4"/>
      <c r="I1914" s="4" t="s">
        <v>4035</v>
      </c>
      <c r="J1914" s="4" t="s">
        <v>143</v>
      </c>
      <c r="K1914" s="4" t="s">
        <v>47</v>
      </c>
      <c r="L1914" s="4" t="s">
        <v>34</v>
      </c>
      <c r="M1914" s="10">
        <v>200000000</v>
      </c>
      <c r="N1914" s="10">
        <v>0</v>
      </c>
      <c r="O1914" s="4" t="s">
        <v>93</v>
      </c>
      <c r="P1914" s="4" t="s">
        <v>37</v>
      </c>
      <c r="Q1914" s="4" t="s">
        <v>38</v>
      </c>
      <c r="R1914" s="4" t="s">
        <v>178</v>
      </c>
      <c r="S1914" s="4" t="s">
        <v>143</v>
      </c>
      <c r="T1914" s="4"/>
    </row>
    <row r="1915" spans="1:20" x14ac:dyDescent="0.2">
      <c r="A1915" s="4" t="str">
        <f t="shared" si="29"/>
        <v>GENONE 7.200 10/01/2008</v>
      </c>
      <c r="B1915" s="4" t="s">
        <v>47</v>
      </c>
      <c r="C1915" s="4" t="s">
        <v>4034</v>
      </c>
      <c r="D1915" s="4" t="s">
        <v>2475</v>
      </c>
      <c r="E1915" s="4" t="s">
        <v>2476</v>
      </c>
      <c r="F1915" s="9">
        <v>7.2</v>
      </c>
      <c r="G1915" s="4" t="s">
        <v>4033</v>
      </c>
      <c r="H1915" s="4"/>
      <c r="I1915" s="4" t="s">
        <v>4032</v>
      </c>
      <c r="J1915" s="4" t="s">
        <v>143</v>
      </c>
      <c r="K1915" s="4" t="s">
        <v>47</v>
      </c>
      <c r="L1915" s="4" t="s">
        <v>34</v>
      </c>
      <c r="M1915" s="10">
        <v>300000000</v>
      </c>
      <c r="N1915" s="10">
        <v>0</v>
      </c>
      <c r="O1915" s="4" t="s">
        <v>509</v>
      </c>
      <c r="P1915" s="4" t="s">
        <v>37</v>
      </c>
      <c r="Q1915" s="4" t="s">
        <v>38</v>
      </c>
      <c r="R1915" s="4" t="s">
        <v>178</v>
      </c>
      <c r="S1915" s="4" t="s">
        <v>143</v>
      </c>
      <c r="T1915" s="4" t="s">
        <v>4031</v>
      </c>
    </row>
    <row r="1916" spans="1:20" x14ac:dyDescent="0.2">
      <c r="A1916" s="4" t="str">
        <f t="shared" si="29"/>
        <v>SIXF 8.875 02/01/2010</v>
      </c>
      <c r="B1916" s="4" t="s">
        <v>47</v>
      </c>
      <c r="C1916" s="4" t="s">
        <v>4030</v>
      </c>
      <c r="D1916" s="4" t="s">
        <v>4029</v>
      </c>
      <c r="E1916" s="4" t="s">
        <v>4028</v>
      </c>
      <c r="F1916" s="9">
        <v>8.875</v>
      </c>
      <c r="G1916" s="4" t="s">
        <v>4027</v>
      </c>
      <c r="H1916" s="4"/>
      <c r="I1916" s="4" t="s">
        <v>4026</v>
      </c>
      <c r="J1916" s="4" t="s">
        <v>143</v>
      </c>
      <c r="K1916" s="4" t="s">
        <v>47</v>
      </c>
      <c r="L1916" s="4" t="s">
        <v>34</v>
      </c>
      <c r="M1916" s="10">
        <v>480000000.00000006</v>
      </c>
      <c r="N1916" s="10">
        <v>0</v>
      </c>
      <c r="O1916" s="4" t="s">
        <v>175</v>
      </c>
      <c r="P1916" s="4" t="s">
        <v>37</v>
      </c>
      <c r="Q1916" s="4" t="s">
        <v>38</v>
      </c>
      <c r="R1916" s="4" t="s">
        <v>178</v>
      </c>
      <c r="S1916" s="4" t="s">
        <v>143</v>
      </c>
      <c r="T1916" s="4" t="s">
        <v>4025</v>
      </c>
    </row>
    <row r="1917" spans="1:20" x14ac:dyDescent="0.2">
      <c r="A1917" s="4" t="str">
        <f t="shared" si="29"/>
        <v>FLMIQ 9.250 06/15/2010</v>
      </c>
      <c r="B1917" s="4" t="s">
        <v>47</v>
      </c>
      <c r="C1917" s="4" t="s">
        <v>4024</v>
      </c>
      <c r="D1917" s="4" t="s">
        <v>3082</v>
      </c>
      <c r="E1917" s="4" t="s">
        <v>3083</v>
      </c>
      <c r="F1917" s="9">
        <v>9.25</v>
      </c>
      <c r="G1917" s="4" t="s">
        <v>4023</v>
      </c>
      <c r="H1917" s="4"/>
      <c r="I1917" s="4" t="s">
        <v>3759</v>
      </c>
      <c r="J1917" s="4" t="s">
        <v>143</v>
      </c>
      <c r="K1917" s="4" t="s">
        <v>47</v>
      </c>
      <c r="L1917" s="4" t="s">
        <v>34</v>
      </c>
      <c r="M1917" s="10">
        <v>200000000</v>
      </c>
      <c r="N1917" s="10">
        <v>0</v>
      </c>
      <c r="O1917" s="4" t="s">
        <v>93</v>
      </c>
      <c r="P1917" s="4" t="s">
        <v>37</v>
      </c>
      <c r="Q1917" s="4" t="s">
        <v>38</v>
      </c>
      <c r="R1917" s="4" t="s">
        <v>178</v>
      </c>
      <c r="S1917" s="4" t="s">
        <v>143</v>
      </c>
      <c r="T1917" s="4" t="s">
        <v>4022</v>
      </c>
    </row>
    <row r="1918" spans="1:20" x14ac:dyDescent="0.2">
      <c r="A1918" s="4" t="str">
        <f t="shared" si="29"/>
        <v>WRTL 10.000 04/01/2008</v>
      </c>
      <c r="B1918" s="4" t="s">
        <v>47</v>
      </c>
      <c r="C1918" s="4" t="s">
        <v>3757</v>
      </c>
      <c r="D1918" s="4" t="s">
        <v>1504</v>
      </c>
      <c r="E1918" s="4" t="s">
        <v>1505</v>
      </c>
      <c r="F1918" s="9">
        <v>10</v>
      </c>
      <c r="G1918" s="4" t="s">
        <v>3727</v>
      </c>
      <c r="H1918" s="4"/>
      <c r="I1918" s="4" t="s">
        <v>3759</v>
      </c>
      <c r="J1918" s="4" t="s">
        <v>143</v>
      </c>
      <c r="K1918" s="4" t="s">
        <v>47</v>
      </c>
      <c r="L1918" s="4" t="s">
        <v>34</v>
      </c>
      <c r="M1918" s="10">
        <v>134200000</v>
      </c>
      <c r="N1918" s="10">
        <v>112447530</v>
      </c>
      <c r="O1918" s="4" t="s">
        <v>117</v>
      </c>
      <c r="P1918" s="4" t="s">
        <v>37</v>
      </c>
      <c r="Q1918" s="4" t="s">
        <v>38</v>
      </c>
      <c r="R1918" s="4" t="s">
        <v>178</v>
      </c>
      <c r="S1918" s="4" t="s">
        <v>143</v>
      </c>
      <c r="T1918" s="4"/>
    </row>
    <row r="1919" spans="1:20" x14ac:dyDescent="0.2">
      <c r="A1919" s="4" t="str">
        <f t="shared" si="29"/>
        <v>LEA 0.000 02/20/2022</v>
      </c>
      <c r="B1919" s="4" t="s">
        <v>47</v>
      </c>
      <c r="C1919" s="4" t="s">
        <v>4020</v>
      </c>
      <c r="D1919" s="4" t="s">
        <v>4019</v>
      </c>
      <c r="E1919" s="4" t="s">
        <v>4018</v>
      </c>
      <c r="F1919" s="9">
        <v>0</v>
      </c>
      <c r="G1919" s="4" t="s">
        <v>4017</v>
      </c>
      <c r="H1919" s="4"/>
      <c r="I1919" s="4" t="s">
        <v>1043</v>
      </c>
      <c r="J1919" s="4" t="s">
        <v>143</v>
      </c>
      <c r="K1919" s="4" t="s">
        <v>92</v>
      </c>
      <c r="L1919" s="4" t="s">
        <v>34</v>
      </c>
      <c r="M1919" s="10">
        <v>640000000</v>
      </c>
      <c r="N1919" s="10">
        <v>640000000</v>
      </c>
      <c r="O1919" s="4" t="s">
        <v>93</v>
      </c>
      <c r="P1919" s="4" t="s">
        <v>37</v>
      </c>
      <c r="Q1919" s="4" t="s">
        <v>38</v>
      </c>
      <c r="R1919" s="4" t="s">
        <v>178</v>
      </c>
      <c r="S1919" s="4" t="s">
        <v>143</v>
      </c>
      <c r="T1919" s="4" t="s">
        <v>4016</v>
      </c>
    </row>
    <row r="1920" spans="1:20" x14ac:dyDescent="0.2">
      <c r="A1920" s="4" t="str">
        <f t="shared" si="29"/>
        <v>BANRIO 0.000 06/20/2003</v>
      </c>
      <c r="B1920" s="4" t="s">
        <v>47</v>
      </c>
      <c r="C1920" s="4" t="s">
        <v>1038</v>
      </c>
      <c r="D1920" s="4" t="s">
        <v>1039</v>
      </c>
      <c r="E1920" s="4" t="s">
        <v>1040</v>
      </c>
      <c r="F1920" s="9">
        <v>0</v>
      </c>
      <c r="G1920" s="4" t="s">
        <v>1042</v>
      </c>
      <c r="H1920" s="4" t="s">
        <v>162</v>
      </c>
      <c r="I1920" s="4" t="s">
        <v>1043</v>
      </c>
      <c r="J1920" s="4"/>
      <c r="K1920" s="4" t="s">
        <v>73</v>
      </c>
      <c r="L1920" s="4" t="s">
        <v>34</v>
      </c>
      <c r="M1920" s="10">
        <v>190000000</v>
      </c>
      <c r="N1920" s="10">
        <v>0</v>
      </c>
      <c r="O1920" s="4" t="s">
        <v>197</v>
      </c>
      <c r="P1920" s="4" t="s">
        <v>37</v>
      </c>
      <c r="Q1920" s="4" t="s">
        <v>164</v>
      </c>
      <c r="R1920" s="4"/>
      <c r="S1920" s="4"/>
      <c r="T1920" s="4" t="s">
        <v>4015</v>
      </c>
    </row>
    <row r="1921" spans="1:20" x14ac:dyDescent="0.2">
      <c r="A1921" s="4" t="str">
        <f t="shared" si="29"/>
        <v>BANRIO 0.000 06/20/2003</v>
      </c>
      <c r="B1921" s="4" t="s">
        <v>47</v>
      </c>
      <c r="C1921" s="4" t="s">
        <v>1045</v>
      </c>
      <c r="D1921" s="4" t="s">
        <v>1039</v>
      </c>
      <c r="E1921" s="4" t="s">
        <v>1040</v>
      </c>
      <c r="F1921" s="9">
        <v>0</v>
      </c>
      <c r="G1921" s="4" t="s">
        <v>1042</v>
      </c>
      <c r="H1921" s="4" t="s">
        <v>167</v>
      </c>
      <c r="I1921" s="4" t="s">
        <v>1043</v>
      </c>
      <c r="J1921" s="4"/>
      <c r="K1921" s="4" t="s">
        <v>73</v>
      </c>
      <c r="L1921" s="4" t="s">
        <v>34</v>
      </c>
      <c r="M1921" s="10">
        <v>190000000</v>
      </c>
      <c r="N1921" s="10">
        <v>0</v>
      </c>
      <c r="O1921" s="4" t="s">
        <v>197</v>
      </c>
      <c r="P1921" s="4" t="s">
        <v>37</v>
      </c>
      <c r="Q1921" s="4" t="s">
        <v>164</v>
      </c>
      <c r="R1921" s="4"/>
      <c r="S1921" s="4"/>
      <c r="T1921" s="4" t="s">
        <v>4015</v>
      </c>
    </row>
    <row r="1922" spans="1:20" x14ac:dyDescent="0.2">
      <c r="A1922" s="4" t="str">
        <f t="shared" ref="A1922:A1985" si="30">D1922&amp;" "&amp;TEXT(F1922,"0.000")&amp;" "&amp;TEXT(G1922,"MM/DD/YYYY")</f>
        <v>PAPPEL 13.750 07/15/2009</v>
      </c>
      <c r="B1922" s="4" t="s">
        <v>47</v>
      </c>
      <c r="C1922" s="4" t="s">
        <v>4014</v>
      </c>
      <c r="D1922" s="4" t="s">
        <v>1078</v>
      </c>
      <c r="E1922" s="4" t="s">
        <v>1079</v>
      </c>
      <c r="F1922" s="9">
        <v>13.75</v>
      </c>
      <c r="G1922" s="4" t="s">
        <v>4012</v>
      </c>
      <c r="H1922" s="4" t="s">
        <v>162</v>
      </c>
      <c r="I1922" s="4" t="s">
        <v>4011</v>
      </c>
      <c r="J1922" s="4" t="s">
        <v>143</v>
      </c>
      <c r="K1922" s="4" t="s">
        <v>47</v>
      </c>
      <c r="L1922" s="4" t="s">
        <v>34</v>
      </c>
      <c r="M1922" s="10">
        <v>175000000</v>
      </c>
      <c r="N1922" s="10">
        <v>0</v>
      </c>
      <c r="O1922" s="4" t="s">
        <v>509</v>
      </c>
      <c r="P1922" s="4" t="s">
        <v>37</v>
      </c>
      <c r="Q1922" s="4" t="s">
        <v>187</v>
      </c>
      <c r="R1922" s="4" t="s">
        <v>178</v>
      </c>
      <c r="S1922" s="4" t="s">
        <v>143</v>
      </c>
      <c r="T1922" s="4" t="s">
        <v>4010</v>
      </c>
    </row>
    <row r="1923" spans="1:20" x14ac:dyDescent="0.2">
      <c r="A1923" s="4" t="str">
        <f t="shared" si="30"/>
        <v>PAPPEL 13.750 07/15/2009</v>
      </c>
      <c r="B1923" s="4" t="s">
        <v>47</v>
      </c>
      <c r="C1923" s="4" t="s">
        <v>4013</v>
      </c>
      <c r="D1923" s="4" t="s">
        <v>1078</v>
      </c>
      <c r="E1923" s="4" t="s">
        <v>1079</v>
      </c>
      <c r="F1923" s="9">
        <v>13.75</v>
      </c>
      <c r="G1923" s="4" t="s">
        <v>4012</v>
      </c>
      <c r="H1923" s="4" t="s">
        <v>167</v>
      </c>
      <c r="I1923" s="4" t="s">
        <v>4011</v>
      </c>
      <c r="J1923" s="4" t="s">
        <v>143</v>
      </c>
      <c r="K1923" s="4" t="s">
        <v>47</v>
      </c>
      <c r="L1923" s="4" t="s">
        <v>34</v>
      </c>
      <c r="M1923" s="10">
        <v>175000000</v>
      </c>
      <c r="N1923" s="10">
        <v>0</v>
      </c>
      <c r="O1923" s="4" t="s">
        <v>509</v>
      </c>
      <c r="P1923" s="4" t="s">
        <v>37</v>
      </c>
      <c r="Q1923" s="4" t="s">
        <v>187</v>
      </c>
      <c r="R1923" s="4" t="s">
        <v>178</v>
      </c>
      <c r="S1923" s="4" t="s">
        <v>143</v>
      </c>
      <c r="T1923" s="4" t="s">
        <v>4010</v>
      </c>
    </row>
    <row r="1924" spans="1:20" x14ac:dyDescent="0.2">
      <c r="A1924" s="4" t="str">
        <f t="shared" si="30"/>
        <v>CHTR 12.125 01/15/2012</v>
      </c>
      <c r="B1924" s="4" t="s">
        <v>47</v>
      </c>
      <c r="C1924" s="4" t="s">
        <v>4009</v>
      </c>
      <c r="D1924" s="4" t="s">
        <v>4008</v>
      </c>
      <c r="E1924" s="4" t="s">
        <v>4007</v>
      </c>
      <c r="F1924" s="9">
        <v>12.125</v>
      </c>
      <c r="G1924" s="4" t="s">
        <v>4006</v>
      </c>
      <c r="H1924" s="4"/>
      <c r="I1924" s="4" t="s">
        <v>4005</v>
      </c>
      <c r="J1924" s="4" t="s">
        <v>143</v>
      </c>
      <c r="K1924" s="4" t="s">
        <v>47</v>
      </c>
      <c r="L1924" s="4" t="s">
        <v>34</v>
      </c>
      <c r="M1924" s="10">
        <v>450000000</v>
      </c>
      <c r="N1924" s="10">
        <v>0</v>
      </c>
      <c r="O1924" s="4" t="s">
        <v>175</v>
      </c>
      <c r="P1924" s="4" t="s">
        <v>37</v>
      </c>
      <c r="Q1924" s="4" t="s">
        <v>38</v>
      </c>
      <c r="R1924" s="4" t="s">
        <v>178</v>
      </c>
      <c r="S1924" s="4" t="s">
        <v>143</v>
      </c>
      <c r="T1924" s="4" t="s">
        <v>4004</v>
      </c>
    </row>
    <row r="1925" spans="1:20" x14ac:dyDescent="0.2">
      <c r="A1925" s="4" t="str">
        <f t="shared" si="30"/>
        <v>MIR 5.750 07/15/2007</v>
      </c>
      <c r="B1925" s="4" t="s">
        <v>47</v>
      </c>
      <c r="C1925" s="4" t="s">
        <v>3060</v>
      </c>
      <c r="D1925" s="4" t="s">
        <v>1519</v>
      </c>
      <c r="E1925" s="4" t="s">
        <v>1520</v>
      </c>
      <c r="F1925" s="9">
        <v>5.75</v>
      </c>
      <c r="G1925" s="4" t="s">
        <v>3052</v>
      </c>
      <c r="H1925" s="4"/>
      <c r="I1925" s="4" t="s">
        <v>3061</v>
      </c>
      <c r="J1925" s="4" t="s">
        <v>143</v>
      </c>
      <c r="K1925" s="4" t="s">
        <v>330</v>
      </c>
      <c r="L1925" s="4" t="s">
        <v>34</v>
      </c>
      <c r="M1925" s="10">
        <v>370000000</v>
      </c>
      <c r="N1925" s="10">
        <v>0</v>
      </c>
      <c r="O1925" s="4" t="s">
        <v>509</v>
      </c>
      <c r="P1925" s="4" t="s">
        <v>37</v>
      </c>
      <c r="Q1925" s="4" t="s">
        <v>38</v>
      </c>
      <c r="R1925" s="4" t="s">
        <v>178</v>
      </c>
      <c r="S1925" s="4" t="s">
        <v>143</v>
      </c>
      <c r="T1925" s="4" t="s">
        <v>4003</v>
      </c>
    </row>
    <row r="1926" spans="1:20" x14ac:dyDescent="0.2">
      <c r="A1926" s="4" t="str">
        <f t="shared" si="30"/>
        <v>DRMV 8.625 04/15/2012</v>
      </c>
      <c r="B1926" s="4" t="s">
        <v>47</v>
      </c>
      <c r="C1926" s="4" t="s">
        <v>4002</v>
      </c>
      <c r="D1926" s="4" t="s">
        <v>4001</v>
      </c>
      <c r="E1926" s="4" t="s">
        <v>4000</v>
      </c>
      <c r="F1926" s="9">
        <v>8.625</v>
      </c>
      <c r="G1926" s="4" t="s">
        <v>3999</v>
      </c>
      <c r="H1926" s="4" t="s">
        <v>114</v>
      </c>
      <c r="I1926" s="4" t="s">
        <v>3998</v>
      </c>
      <c r="J1926" s="4" t="s">
        <v>143</v>
      </c>
      <c r="K1926" s="4" t="s">
        <v>47</v>
      </c>
      <c r="L1926" s="4" t="s">
        <v>34</v>
      </c>
      <c r="M1926" s="10">
        <v>400000000</v>
      </c>
      <c r="N1926" s="10">
        <v>0</v>
      </c>
      <c r="O1926" s="4" t="s">
        <v>93</v>
      </c>
      <c r="P1926" s="4" t="s">
        <v>37</v>
      </c>
      <c r="Q1926" s="4" t="s">
        <v>38</v>
      </c>
      <c r="R1926" s="4" t="s">
        <v>178</v>
      </c>
      <c r="S1926" s="4" t="s">
        <v>143</v>
      </c>
      <c r="T1926" s="4" t="s">
        <v>3997</v>
      </c>
    </row>
    <row r="1927" spans="1:20" x14ac:dyDescent="0.2">
      <c r="A1927" s="4" t="str">
        <f t="shared" si="30"/>
        <v>S 13.750 06/15/2011</v>
      </c>
      <c r="B1927" s="4" t="s">
        <v>47</v>
      </c>
      <c r="C1927" s="4" t="s">
        <v>3996</v>
      </c>
      <c r="D1927" s="4" t="s">
        <v>3995</v>
      </c>
      <c r="E1927" s="4" t="s">
        <v>3994</v>
      </c>
      <c r="F1927" s="9">
        <v>13.75</v>
      </c>
      <c r="G1927" s="4" t="s">
        <v>3993</v>
      </c>
      <c r="H1927" s="4"/>
      <c r="I1927" s="4" t="s">
        <v>2919</v>
      </c>
      <c r="J1927" s="4" t="s">
        <v>143</v>
      </c>
      <c r="K1927" s="4" t="s">
        <v>47</v>
      </c>
      <c r="L1927" s="4" t="s">
        <v>34</v>
      </c>
      <c r="M1927" s="10">
        <v>175000000</v>
      </c>
      <c r="N1927" s="10">
        <v>0</v>
      </c>
      <c r="O1927" s="4" t="s">
        <v>93</v>
      </c>
      <c r="P1927" s="4" t="s">
        <v>37</v>
      </c>
      <c r="Q1927" s="4" t="s">
        <v>38</v>
      </c>
      <c r="R1927" s="4" t="s">
        <v>178</v>
      </c>
      <c r="S1927" s="4" t="s">
        <v>143</v>
      </c>
      <c r="T1927" s="4"/>
    </row>
    <row r="1928" spans="1:20" x14ac:dyDescent="0.2">
      <c r="A1928" s="4" t="str">
        <f t="shared" si="30"/>
        <v>DDIC 6.250 04/01/2007</v>
      </c>
      <c r="B1928" s="4" t="s">
        <v>47</v>
      </c>
      <c r="C1928" s="4" t="s">
        <v>2918</v>
      </c>
      <c r="D1928" s="4" t="s">
        <v>2912</v>
      </c>
      <c r="E1928" s="4" t="s">
        <v>2913</v>
      </c>
      <c r="F1928" s="9">
        <v>6.25</v>
      </c>
      <c r="G1928" s="4" t="s">
        <v>2888</v>
      </c>
      <c r="H1928" s="4"/>
      <c r="I1928" s="4" t="s">
        <v>2919</v>
      </c>
      <c r="J1928" s="4" t="s">
        <v>143</v>
      </c>
      <c r="K1928" s="4" t="s">
        <v>330</v>
      </c>
      <c r="L1928" s="4" t="s">
        <v>34</v>
      </c>
      <c r="M1928" s="10">
        <v>100000000</v>
      </c>
      <c r="N1928" s="10">
        <v>0</v>
      </c>
      <c r="O1928" s="4" t="s">
        <v>82</v>
      </c>
      <c r="P1928" s="4" t="s">
        <v>37</v>
      </c>
      <c r="Q1928" s="4" t="s">
        <v>38</v>
      </c>
      <c r="R1928" s="4" t="s">
        <v>178</v>
      </c>
      <c r="S1928" s="4" t="s">
        <v>143</v>
      </c>
      <c r="T1928" s="4" t="s">
        <v>3992</v>
      </c>
    </row>
    <row r="1929" spans="1:20" x14ac:dyDescent="0.2">
      <c r="A1929" s="4" t="str">
        <f t="shared" si="30"/>
        <v>CKCR 10.750 12/31/2011</v>
      </c>
      <c r="B1929" s="4" t="s">
        <v>47</v>
      </c>
      <c r="C1929" s="4" t="s">
        <v>3991</v>
      </c>
      <c r="D1929" s="4" t="s">
        <v>3990</v>
      </c>
      <c r="E1929" s="4" t="s">
        <v>3989</v>
      </c>
      <c r="F1929" s="9">
        <v>10.75</v>
      </c>
      <c r="G1929" s="4" t="s">
        <v>3988</v>
      </c>
      <c r="H1929" s="4"/>
      <c r="I1929" s="4" t="s">
        <v>3987</v>
      </c>
      <c r="J1929" s="4" t="s">
        <v>143</v>
      </c>
      <c r="K1929" s="4" t="s">
        <v>47</v>
      </c>
      <c r="L1929" s="4" t="s">
        <v>34</v>
      </c>
      <c r="M1929" s="10">
        <v>500000000</v>
      </c>
      <c r="N1929" s="10">
        <v>0</v>
      </c>
      <c r="O1929" s="4" t="s">
        <v>93</v>
      </c>
      <c r="P1929" s="4" t="s">
        <v>37</v>
      </c>
      <c r="Q1929" s="4" t="s">
        <v>38</v>
      </c>
      <c r="R1929" s="4" t="s">
        <v>178</v>
      </c>
      <c r="S1929" s="4" t="s">
        <v>143</v>
      </c>
      <c r="T1929" s="4"/>
    </row>
    <row r="1930" spans="1:20" x14ac:dyDescent="0.2">
      <c r="A1930" s="4" t="str">
        <f t="shared" si="30"/>
        <v>AAII 11.000 04/01/2010</v>
      </c>
      <c r="B1930" s="4" t="s">
        <v>47</v>
      </c>
      <c r="C1930" s="4" t="s">
        <v>3986</v>
      </c>
      <c r="D1930" s="4" t="s">
        <v>3985</v>
      </c>
      <c r="E1930" s="4" t="s">
        <v>3984</v>
      </c>
      <c r="F1930" s="9">
        <v>11</v>
      </c>
      <c r="G1930" s="4" t="s">
        <v>3983</v>
      </c>
      <c r="H1930" s="4"/>
      <c r="I1930" s="4" t="s">
        <v>3982</v>
      </c>
      <c r="J1930" s="4" t="s">
        <v>143</v>
      </c>
      <c r="K1930" s="4" t="s">
        <v>47</v>
      </c>
      <c r="L1930" s="4" t="s">
        <v>34</v>
      </c>
      <c r="M1930" s="10">
        <v>175000000</v>
      </c>
      <c r="N1930" s="10">
        <v>0</v>
      </c>
      <c r="O1930" s="4" t="s">
        <v>93</v>
      </c>
      <c r="P1930" s="4" t="s">
        <v>37</v>
      </c>
      <c r="Q1930" s="4" t="s">
        <v>38</v>
      </c>
      <c r="R1930" s="4" t="s">
        <v>178</v>
      </c>
      <c r="S1930" s="4" t="s">
        <v>143</v>
      </c>
      <c r="T1930" s="4" t="s">
        <v>3981</v>
      </c>
    </row>
    <row r="1931" spans="1:20" x14ac:dyDescent="0.2">
      <c r="A1931" s="4" t="str">
        <f t="shared" si="30"/>
        <v>CIRCUS 10.125 03/01/2012</v>
      </c>
      <c r="B1931" s="4" t="s">
        <v>47</v>
      </c>
      <c r="C1931" s="4" t="s">
        <v>3980</v>
      </c>
      <c r="D1931" s="4" t="s">
        <v>3979</v>
      </c>
      <c r="E1931" s="4" t="s">
        <v>3978</v>
      </c>
      <c r="F1931" s="9">
        <v>10.125</v>
      </c>
      <c r="G1931" s="4" t="s">
        <v>3977</v>
      </c>
      <c r="H1931" s="4"/>
      <c r="I1931" s="4" t="s">
        <v>3976</v>
      </c>
      <c r="J1931" s="4" t="s">
        <v>143</v>
      </c>
      <c r="K1931" s="4" t="s">
        <v>47</v>
      </c>
      <c r="L1931" s="4" t="s">
        <v>34</v>
      </c>
      <c r="M1931" s="10">
        <v>160000000</v>
      </c>
      <c r="N1931" s="10">
        <v>0</v>
      </c>
      <c r="O1931" s="4" t="s">
        <v>970</v>
      </c>
      <c r="P1931" s="4" t="s">
        <v>37</v>
      </c>
      <c r="Q1931" s="4" t="s">
        <v>38</v>
      </c>
      <c r="R1931" s="4" t="s">
        <v>178</v>
      </c>
      <c r="S1931" s="4" t="s">
        <v>143</v>
      </c>
      <c r="T1931" s="4"/>
    </row>
    <row r="1932" spans="1:20" x14ac:dyDescent="0.2">
      <c r="A1932" s="4" t="str">
        <f t="shared" si="30"/>
        <v>BFINL 5.750 07/09/1997</v>
      </c>
      <c r="B1932" s="4" t="s">
        <v>7476</v>
      </c>
      <c r="C1932" s="4" t="s">
        <v>84</v>
      </c>
      <c r="D1932" s="4" t="s">
        <v>85</v>
      </c>
      <c r="E1932" s="4" t="s">
        <v>86</v>
      </c>
      <c r="F1932" s="9">
        <v>5.75</v>
      </c>
      <c r="G1932" s="4" t="s">
        <v>88</v>
      </c>
      <c r="H1932" s="4" t="s">
        <v>89</v>
      </c>
      <c r="I1932" s="4" t="s">
        <v>90</v>
      </c>
      <c r="J1932" s="4"/>
      <c r="K1932" s="4" t="s">
        <v>92</v>
      </c>
      <c r="L1932" s="4" t="s">
        <v>34</v>
      </c>
      <c r="M1932" s="10">
        <v>200000000</v>
      </c>
      <c r="N1932" s="10">
        <v>0</v>
      </c>
      <c r="O1932" s="4" t="s">
        <v>93</v>
      </c>
      <c r="P1932" s="4" t="s">
        <v>37</v>
      </c>
      <c r="Q1932" s="4" t="s">
        <v>94</v>
      </c>
      <c r="R1932" s="4"/>
      <c r="S1932" s="4"/>
      <c r="T1932" s="4"/>
    </row>
    <row r="1933" spans="1:20" x14ac:dyDescent="0.2">
      <c r="A1933" s="4" t="str">
        <f t="shared" si="30"/>
        <v>MTLQQ 8.800 03/01/2021</v>
      </c>
      <c r="B1933" s="4" t="s">
        <v>7476</v>
      </c>
      <c r="C1933" s="4" t="s">
        <v>7127</v>
      </c>
      <c r="D1933" s="4" t="s">
        <v>4967</v>
      </c>
      <c r="E1933" s="4" t="s">
        <v>4966</v>
      </c>
      <c r="F1933" s="9">
        <v>8.8000000000000007</v>
      </c>
      <c r="G1933" s="4" t="s">
        <v>7126</v>
      </c>
      <c r="H1933" s="4"/>
      <c r="I1933" s="4" t="s">
        <v>7125</v>
      </c>
      <c r="J1933" s="4" t="s">
        <v>143</v>
      </c>
      <c r="K1933" s="4" t="s">
        <v>212</v>
      </c>
      <c r="L1933" s="4" t="s">
        <v>34</v>
      </c>
      <c r="M1933" s="10">
        <v>600000000</v>
      </c>
      <c r="N1933" s="10">
        <v>0</v>
      </c>
      <c r="O1933" s="4" t="s">
        <v>175</v>
      </c>
      <c r="P1933" s="4" t="s">
        <v>37</v>
      </c>
      <c r="Q1933" s="4" t="s">
        <v>38</v>
      </c>
      <c r="R1933" s="4" t="s">
        <v>178</v>
      </c>
      <c r="S1933" s="4" t="s">
        <v>143</v>
      </c>
      <c r="T1933" s="4" t="s">
        <v>4084</v>
      </c>
    </row>
    <row r="1934" spans="1:20" x14ac:dyDescent="0.2">
      <c r="A1934" s="4" t="str">
        <f t="shared" si="30"/>
        <v>BLAND 4.500 10/13/2003</v>
      </c>
      <c r="B1934" s="4" t="s">
        <v>7476</v>
      </c>
      <c r="C1934" s="4" t="s">
        <v>1175</v>
      </c>
      <c r="D1934" s="4" t="s">
        <v>1176</v>
      </c>
      <c r="E1934" s="4" t="s">
        <v>1177</v>
      </c>
      <c r="F1934" s="9">
        <v>4.5</v>
      </c>
      <c r="G1934" s="4" t="s">
        <v>1179</v>
      </c>
      <c r="H1934" s="4" t="s">
        <v>1180</v>
      </c>
      <c r="I1934" s="4" t="s">
        <v>129</v>
      </c>
      <c r="J1934" s="4"/>
      <c r="K1934" s="4" t="s">
        <v>1010</v>
      </c>
      <c r="L1934" s="4" t="s">
        <v>34</v>
      </c>
      <c r="M1934" s="10">
        <v>150000000</v>
      </c>
      <c r="N1934" s="10">
        <v>15910000</v>
      </c>
      <c r="O1934" s="4" t="s">
        <v>93</v>
      </c>
      <c r="P1934" s="4" t="s">
        <v>37</v>
      </c>
      <c r="Q1934" s="4" t="s">
        <v>94</v>
      </c>
      <c r="R1934" s="4"/>
      <c r="S1934" s="4"/>
      <c r="T1934" s="4" t="s">
        <v>7124</v>
      </c>
    </row>
    <row r="1935" spans="1:20" x14ac:dyDescent="0.2">
      <c r="A1935" s="4" t="str">
        <f t="shared" si="30"/>
        <v>BLAND 4.500 10/13/2003</v>
      </c>
      <c r="B1935" s="4" t="s">
        <v>7476</v>
      </c>
      <c r="C1935" s="4" t="s">
        <v>1183</v>
      </c>
      <c r="D1935" s="4" t="s">
        <v>1176</v>
      </c>
      <c r="E1935" s="4" t="s">
        <v>1177</v>
      </c>
      <c r="F1935" s="9">
        <v>4.5</v>
      </c>
      <c r="G1935" s="4" t="s">
        <v>1179</v>
      </c>
      <c r="H1935" s="4"/>
      <c r="I1935" s="4" t="s">
        <v>129</v>
      </c>
      <c r="J1935" s="4"/>
      <c r="K1935" s="4" t="s">
        <v>1010</v>
      </c>
      <c r="L1935" s="4" t="s">
        <v>34</v>
      </c>
      <c r="M1935" s="10">
        <v>150000000</v>
      </c>
      <c r="N1935" s="10">
        <v>15910000</v>
      </c>
      <c r="O1935" s="4" t="s">
        <v>93</v>
      </c>
      <c r="P1935" s="4" t="s">
        <v>37</v>
      </c>
      <c r="Q1935" s="4" t="s">
        <v>94</v>
      </c>
      <c r="R1935" s="4"/>
      <c r="S1935" s="4"/>
      <c r="T1935" s="4" t="s">
        <v>7124</v>
      </c>
    </row>
    <row r="1936" spans="1:20" x14ac:dyDescent="0.2">
      <c r="A1936" s="4" t="str">
        <f t="shared" si="30"/>
        <v>TSTHTB 4.000 12/16/2008</v>
      </c>
      <c r="B1936" s="4" t="s">
        <v>7476</v>
      </c>
      <c r="C1936" s="4" t="s">
        <v>7123</v>
      </c>
      <c r="D1936" s="4" t="s">
        <v>7122</v>
      </c>
      <c r="E1936" s="4" t="s">
        <v>7121</v>
      </c>
      <c r="F1936" s="9">
        <v>4</v>
      </c>
      <c r="G1936" s="4" t="s">
        <v>7120</v>
      </c>
      <c r="H1936" s="4" t="s">
        <v>167</v>
      </c>
      <c r="I1936" s="4" t="s">
        <v>759</v>
      </c>
      <c r="J1936" s="4"/>
      <c r="K1936" s="4" t="s">
        <v>1010</v>
      </c>
      <c r="L1936" s="4" t="s">
        <v>34</v>
      </c>
      <c r="M1936" s="10">
        <v>100000000</v>
      </c>
      <c r="N1936" s="10">
        <v>0</v>
      </c>
      <c r="O1936" s="4" t="s">
        <v>547</v>
      </c>
      <c r="P1936" s="4" t="s">
        <v>37</v>
      </c>
      <c r="Q1936" s="4" t="s">
        <v>198</v>
      </c>
      <c r="R1936" s="4"/>
      <c r="S1936" s="4"/>
      <c r="T1936" s="4" t="s">
        <v>7119</v>
      </c>
    </row>
    <row r="1937" spans="1:20" x14ac:dyDescent="0.2">
      <c r="A1937" s="4" t="str">
        <f t="shared" si="30"/>
        <v>BTSTB 3.500 03/01/2004</v>
      </c>
      <c r="B1937" s="4" t="s">
        <v>7476</v>
      </c>
      <c r="C1937" s="4" t="s">
        <v>1370</v>
      </c>
      <c r="D1937" s="4" t="s">
        <v>1365</v>
      </c>
      <c r="E1937" s="4" t="s">
        <v>1366</v>
      </c>
      <c r="F1937" s="9">
        <v>3.5</v>
      </c>
      <c r="G1937" s="4" t="s">
        <v>1368</v>
      </c>
      <c r="H1937" s="4"/>
      <c r="I1937" s="4" t="s">
        <v>1142</v>
      </c>
      <c r="J1937" s="4"/>
      <c r="K1937" s="4" t="s">
        <v>1010</v>
      </c>
      <c r="L1937" s="4" t="s">
        <v>34</v>
      </c>
      <c r="M1937" s="10">
        <v>130000000</v>
      </c>
      <c r="N1937" s="10">
        <v>130000000</v>
      </c>
      <c r="O1937" s="4" t="s">
        <v>175</v>
      </c>
      <c r="P1937" s="4" t="s">
        <v>37</v>
      </c>
      <c r="Q1937" s="4" t="s">
        <v>198</v>
      </c>
      <c r="R1937" s="4"/>
      <c r="S1937" s="4"/>
      <c r="T1937" s="4" t="s">
        <v>7118</v>
      </c>
    </row>
    <row r="1938" spans="1:20" x14ac:dyDescent="0.2">
      <c r="A1938" s="4" t="str">
        <f t="shared" si="30"/>
        <v>LGHMK 4.500 07/26/2004</v>
      </c>
      <c r="B1938" s="4" t="s">
        <v>7476</v>
      </c>
      <c r="C1938" s="4" t="s">
        <v>1540</v>
      </c>
      <c r="D1938" s="4" t="s">
        <v>1541</v>
      </c>
      <c r="E1938" s="4" t="s">
        <v>1542</v>
      </c>
      <c r="F1938" s="9">
        <v>4.5</v>
      </c>
      <c r="G1938" s="4" t="s">
        <v>1544</v>
      </c>
      <c r="H1938" s="4"/>
      <c r="I1938" s="4" t="s">
        <v>1545</v>
      </c>
      <c r="J1938" s="4"/>
      <c r="K1938" s="4" t="s">
        <v>1010</v>
      </c>
      <c r="L1938" s="4" t="s">
        <v>34</v>
      </c>
      <c r="M1938" s="10">
        <v>100000000</v>
      </c>
      <c r="N1938" s="10">
        <v>58650000</v>
      </c>
      <c r="O1938" s="4" t="s">
        <v>175</v>
      </c>
      <c r="P1938" s="4" t="s">
        <v>37</v>
      </c>
      <c r="Q1938" s="4" t="s">
        <v>284</v>
      </c>
      <c r="R1938" s="4"/>
      <c r="S1938" s="4"/>
      <c r="T1938" s="4"/>
    </row>
    <row r="1939" spans="1:20" x14ac:dyDescent="0.2">
      <c r="A1939" s="4" t="str">
        <f t="shared" si="30"/>
        <v>LGHMK 4.500 07/26/2004</v>
      </c>
      <c r="B1939" s="4" t="s">
        <v>7476</v>
      </c>
      <c r="C1939" s="4" t="s">
        <v>1547</v>
      </c>
      <c r="D1939" s="4" t="s">
        <v>1541</v>
      </c>
      <c r="E1939" s="4" t="s">
        <v>1542</v>
      </c>
      <c r="F1939" s="9">
        <v>4.5</v>
      </c>
      <c r="G1939" s="4" t="s">
        <v>1544</v>
      </c>
      <c r="H1939" s="4" t="s">
        <v>126</v>
      </c>
      <c r="I1939" s="4" t="s">
        <v>1545</v>
      </c>
      <c r="J1939" s="4"/>
      <c r="K1939" s="4" t="s">
        <v>1010</v>
      </c>
      <c r="L1939" s="4" t="s">
        <v>34</v>
      </c>
      <c r="M1939" s="10">
        <v>100000000</v>
      </c>
      <c r="N1939" s="10">
        <v>58650000</v>
      </c>
      <c r="O1939" s="4" t="s">
        <v>175</v>
      </c>
      <c r="P1939" s="4" t="s">
        <v>37</v>
      </c>
      <c r="Q1939" s="4" t="s">
        <v>284</v>
      </c>
      <c r="R1939" s="4"/>
      <c r="S1939" s="4"/>
      <c r="T1939" s="4"/>
    </row>
    <row r="1940" spans="1:20" x14ac:dyDescent="0.2">
      <c r="A1940" s="4" t="str">
        <f t="shared" si="30"/>
        <v>LEH 8.800 03/01/2015</v>
      </c>
      <c r="B1940" s="4" t="s">
        <v>7476</v>
      </c>
      <c r="C1940" s="4" t="s">
        <v>7117</v>
      </c>
      <c r="D1940" s="4" t="s">
        <v>4025</v>
      </c>
      <c r="E1940" s="4" t="s">
        <v>4809</v>
      </c>
      <c r="F1940" s="9">
        <v>8.8000000000000007</v>
      </c>
      <c r="G1940" s="4" t="s">
        <v>7116</v>
      </c>
      <c r="H1940" s="4" t="s">
        <v>3239</v>
      </c>
      <c r="I1940" s="4" t="s">
        <v>1372</v>
      </c>
      <c r="J1940" s="4" t="s">
        <v>143</v>
      </c>
      <c r="K1940" s="4" t="s">
        <v>212</v>
      </c>
      <c r="L1940" s="4" t="s">
        <v>34</v>
      </c>
      <c r="M1940" s="10">
        <v>300000000</v>
      </c>
      <c r="N1940" s="10">
        <v>300000000</v>
      </c>
      <c r="O1940" s="4" t="s">
        <v>175</v>
      </c>
      <c r="P1940" s="4" t="s">
        <v>37</v>
      </c>
      <c r="Q1940" s="4" t="s">
        <v>38</v>
      </c>
      <c r="R1940" s="4" t="s">
        <v>178</v>
      </c>
      <c r="S1940" s="4" t="s">
        <v>143</v>
      </c>
      <c r="T1940" s="4"/>
    </row>
    <row r="1941" spans="1:20" x14ac:dyDescent="0.2">
      <c r="A1941" s="4" t="str">
        <f t="shared" si="30"/>
        <v>CTRAIJ 0.000 07/27/2000</v>
      </c>
      <c r="B1941" s="4" t="s">
        <v>7476</v>
      </c>
      <c r="C1941" s="4" t="s">
        <v>270</v>
      </c>
      <c r="D1941" s="4" t="s">
        <v>271</v>
      </c>
      <c r="E1941" s="4" t="s">
        <v>272</v>
      </c>
      <c r="F1941" s="9">
        <v>0</v>
      </c>
      <c r="G1941" s="4" t="s">
        <v>274</v>
      </c>
      <c r="H1941" s="4"/>
      <c r="I1941" s="4" t="s">
        <v>275</v>
      </c>
      <c r="J1941" s="4"/>
      <c r="K1941" s="4" t="s">
        <v>212</v>
      </c>
      <c r="L1941" s="4" t="s">
        <v>34</v>
      </c>
      <c r="M1941" s="10">
        <v>100000000</v>
      </c>
      <c r="N1941" s="10">
        <v>0</v>
      </c>
      <c r="O1941" s="4" t="s">
        <v>93</v>
      </c>
      <c r="P1941" s="4" t="s">
        <v>37</v>
      </c>
      <c r="Q1941" s="4" t="s">
        <v>137</v>
      </c>
      <c r="R1941" s="4"/>
      <c r="S1941" s="4"/>
      <c r="T1941" s="4" t="s">
        <v>7115</v>
      </c>
    </row>
    <row r="1942" spans="1:20" x14ac:dyDescent="0.2">
      <c r="A1942" s="4" t="str">
        <f t="shared" si="30"/>
        <v>GLOPAR 13.500 10/31/2003</v>
      </c>
      <c r="B1942" s="4" t="s">
        <v>7476</v>
      </c>
      <c r="C1942" s="4" t="s">
        <v>1194</v>
      </c>
      <c r="D1942" s="4" t="s">
        <v>1195</v>
      </c>
      <c r="E1942" s="4" t="s">
        <v>1196</v>
      </c>
      <c r="F1942" s="9">
        <v>13.5</v>
      </c>
      <c r="G1942" s="4" t="s">
        <v>1198</v>
      </c>
      <c r="H1942" s="4" t="s">
        <v>241</v>
      </c>
      <c r="I1942" s="4" t="s">
        <v>694</v>
      </c>
      <c r="J1942" s="4" t="s">
        <v>143</v>
      </c>
      <c r="K1942" s="4" t="s">
        <v>227</v>
      </c>
      <c r="L1942" s="4" t="s">
        <v>34</v>
      </c>
      <c r="M1942" s="10">
        <v>125000000</v>
      </c>
      <c r="N1942" s="10">
        <v>0</v>
      </c>
      <c r="O1942" s="4" t="s">
        <v>93</v>
      </c>
      <c r="P1942" s="4" t="s">
        <v>37</v>
      </c>
      <c r="Q1942" s="4" t="s">
        <v>1200</v>
      </c>
      <c r="R1942" s="4" t="s">
        <v>178</v>
      </c>
      <c r="S1942" s="4"/>
      <c r="T1942" s="4" t="s">
        <v>4978</v>
      </c>
    </row>
    <row r="1943" spans="1:20" x14ac:dyDescent="0.2">
      <c r="A1943" s="4" t="str">
        <f t="shared" si="30"/>
        <v>TASFT 12.000 11/15/2002</v>
      </c>
      <c r="B1943" s="4" t="s">
        <v>7476</v>
      </c>
      <c r="C1943" s="4" t="s">
        <v>838</v>
      </c>
      <c r="D1943" s="4" t="s">
        <v>642</v>
      </c>
      <c r="E1943" s="4" t="s">
        <v>839</v>
      </c>
      <c r="F1943" s="9">
        <v>12</v>
      </c>
      <c r="G1943" s="4" t="s">
        <v>841</v>
      </c>
      <c r="H1943" s="4"/>
      <c r="I1943" s="4" t="s">
        <v>712</v>
      </c>
      <c r="J1943" s="4" t="s">
        <v>143</v>
      </c>
      <c r="K1943" s="4" t="s">
        <v>212</v>
      </c>
      <c r="L1943" s="4" t="s">
        <v>34</v>
      </c>
      <c r="M1943" s="10">
        <v>200000000</v>
      </c>
      <c r="N1943" s="10">
        <v>0</v>
      </c>
      <c r="O1943" s="4" t="s">
        <v>197</v>
      </c>
      <c r="P1943" s="4" t="s">
        <v>37</v>
      </c>
      <c r="Q1943" s="4" t="s">
        <v>164</v>
      </c>
      <c r="R1943" s="4" t="s">
        <v>178</v>
      </c>
      <c r="S1943" s="4" t="s">
        <v>143</v>
      </c>
      <c r="T1943" s="4" t="s">
        <v>7114</v>
      </c>
    </row>
    <row r="1944" spans="1:20" x14ac:dyDescent="0.2">
      <c r="A1944" s="4" t="str">
        <f t="shared" si="30"/>
        <v>ROBINS 7.939 02/20/2001</v>
      </c>
      <c r="B1944" s="4" t="s">
        <v>7476</v>
      </c>
      <c r="C1944" s="4" t="s">
        <v>370</v>
      </c>
      <c r="D1944" s="4" t="s">
        <v>371</v>
      </c>
      <c r="E1944" s="4" t="s">
        <v>372</v>
      </c>
      <c r="F1944" s="9">
        <v>7.9387500000000006</v>
      </c>
      <c r="G1944" s="4" t="s">
        <v>374</v>
      </c>
      <c r="H1944" s="4" t="s">
        <v>241</v>
      </c>
      <c r="I1944" s="4" t="s">
        <v>44</v>
      </c>
      <c r="J1944" s="4"/>
      <c r="K1944" s="4" t="s">
        <v>212</v>
      </c>
      <c r="L1944" s="4" t="s">
        <v>34</v>
      </c>
      <c r="M1944" s="10">
        <v>100000000</v>
      </c>
      <c r="N1944" s="10">
        <v>0</v>
      </c>
      <c r="O1944" s="4" t="s">
        <v>197</v>
      </c>
      <c r="P1944" s="4" t="s">
        <v>37</v>
      </c>
      <c r="Q1944" s="4" t="s">
        <v>198</v>
      </c>
      <c r="R1944" s="4"/>
      <c r="S1944" s="4"/>
      <c r="T1944" s="4" t="s">
        <v>7113</v>
      </c>
    </row>
    <row r="1945" spans="1:20" x14ac:dyDescent="0.2">
      <c r="A1945" s="4" t="str">
        <f t="shared" si="30"/>
        <v>PTINTI 10.000 03/29/2001</v>
      </c>
      <c r="B1945" s="4" t="s">
        <v>7476</v>
      </c>
      <c r="C1945" s="4" t="s">
        <v>377</v>
      </c>
      <c r="D1945" s="4" t="s">
        <v>307</v>
      </c>
      <c r="E1945" s="4" t="s">
        <v>378</v>
      </c>
      <c r="F1945" s="9">
        <v>10</v>
      </c>
      <c r="G1945" s="4" t="s">
        <v>380</v>
      </c>
      <c r="H1945" s="4"/>
      <c r="I1945" s="4" t="s">
        <v>381</v>
      </c>
      <c r="J1945" s="4" t="s">
        <v>143</v>
      </c>
      <c r="K1945" s="4" t="s">
        <v>227</v>
      </c>
      <c r="L1945" s="4" t="s">
        <v>34</v>
      </c>
      <c r="M1945" s="10">
        <v>150000000</v>
      </c>
      <c r="N1945" s="10">
        <v>150000000</v>
      </c>
      <c r="O1945" s="4" t="s">
        <v>93</v>
      </c>
      <c r="P1945" s="4" t="s">
        <v>37</v>
      </c>
      <c r="Q1945" s="4" t="s">
        <v>137</v>
      </c>
      <c r="R1945" s="4" t="s">
        <v>178</v>
      </c>
      <c r="S1945" s="4" t="s">
        <v>143</v>
      </c>
      <c r="T1945" s="4"/>
    </row>
    <row r="1946" spans="1:20" x14ac:dyDescent="0.2">
      <c r="A1946" s="4" t="str">
        <f t="shared" si="30"/>
        <v>NETBZ 12.625 06/18/2004</v>
      </c>
      <c r="B1946" s="4" t="s">
        <v>7476</v>
      </c>
      <c r="C1946" s="4" t="s">
        <v>1479</v>
      </c>
      <c r="D1946" s="4" t="s">
        <v>1480</v>
      </c>
      <c r="E1946" s="4" t="s">
        <v>1481</v>
      </c>
      <c r="F1946" s="9">
        <v>12.625</v>
      </c>
      <c r="G1946" s="4" t="s">
        <v>1483</v>
      </c>
      <c r="H1946" s="4" t="s">
        <v>167</v>
      </c>
      <c r="I1946" s="4" t="s">
        <v>1484</v>
      </c>
      <c r="J1946" s="4" t="s">
        <v>143</v>
      </c>
      <c r="K1946" s="4" t="s">
        <v>212</v>
      </c>
      <c r="L1946" s="4" t="s">
        <v>34</v>
      </c>
      <c r="M1946" s="10">
        <v>185000000</v>
      </c>
      <c r="N1946" s="10">
        <v>0</v>
      </c>
      <c r="O1946" s="4" t="s">
        <v>117</v>
      </c>
      <c r="P1946" s="4" t="s">
        <v>37</v>
      </c>
      <c r="Q1946" s="4" t="s">
        <v>1200</v>
      </c>
      <c r="R1946" s="4" t="s">
        <v>178</v>
      </c>
      <c r="S1946" s="4" t="s">
        <v>143</v>
      </c>
      <c r="T1946" s="4" t="s">
        <v>4214</v>
      </c>
    </row>
    <row r="1947" spans="1:20" x14ac:dyDescent="0.2">
      <c r="A1947" s="4" t="str">
        <f t="shared" si="30"/>
        <v>NETBZ 12.625 06/18/2004</v>
      </c>
      <c r="B1947" s="4" t="s">
        <v>7476</v>
      </c>
      <c r="C1947" s="4" t="s">
        <v>1487</v>
      </c>
      <c r="D1947" s="4" t="s">
        <v>1480</v>
      </c>
      <c r="E1947" s="4" t="s">
        <v>1481</v>
      </c>
      <c r="F1947" s="9">
        <v>12.625</v>
      </c>
      <c r="G1947" s="4" t="s">
        <v>1483</v>
      </c>
      <c r="H1947" s="4" t="s">
        <v>335</v>
      </c>
      <c r="I1947" s="4" t="s">
        <v>1484</v>
      </c>
      <c r="J1947" s="4" t="s">
        <v>143</v>
      </c>
      <c r="K1947" s="4" t="s">
        <v>212</v>
      </c>
      <c r="L1947" s="4" t="s">
        <v>34</v>
      </c>
      <c r="M1947" s="10">
        <v>185000000</v>
      </c>
      <c r="N1947" s="10">
        <v>0</v>
      </c>
      <c r="O1947" s="4" t="s">
        <v>117</v>
      </c>
      <c r="P1947" s="4" t="s">
        <v>37</v>
      </c>
      <c r="Q1947" s="4" t="s">
        <v>1200</v>
      </c>
      <c r="R1947" s="4" t="s">
        <v>178</v>
      </c>
      <c r="S1947" s="4" t="s">
        <v>143</v>
      </c>
      <c r="T1947" s="4" t="s">
        <v>4214</v>
      </c>
    </row>
    <row r="1948" spans="1:20" x14ac:dyDescent="0.2">
      <c r="A1948" s="4" t="str">
        <f t="shared" si="30"/>
        <v>NETBZ 12.625 06/18/2004</v>
      </c>
      <c r="B1948" s="4" t="s">
        <v>7476</v>
      </c>
      <c r="C1948" s="4" t="s">
        <v>1488</v>
      </c>
      <c r="D1948" s="4" t="s">
        <v>1480</v>
      </c>
      <c r="E1948" s="4" t="s">
        <v>1481</v>
      </c>
      <c r="F1948" s="9">
        <v>12.625</v>
      </c>
      <c r="G1948" s="4" t="s">
        <v>1483</v>
      </c>
      <c r="H1948" s="4"/>
      <c r="I1948" s="4" t="s">
        <v>1484</v>
      </c>
      <c r="J1948" s="4" t="s">
        <v>143</v>
      </c>
      <c r="K1948" s="4" t="s">
        <v>212</v>
      </c>
      <c r="L1948" s="4" t="s">
        <v>34</v>
      </c>
      <c r="M1948" s="10">
        <v>185000000</v>
      </c>
      <c r="N1948" s="10">
        <v>0</v>
      </c>
      <c r="O1948" s="4" t="s">
        <v>117</v>
      </c>
      <c r="P1948" s="4" t="s">
        <v>37</v>
      </c>
      <c r="Q1948" s="4" t="s">
        <v>1200</v>
      </c>
      <c r="R1948" s="4" t="s">
        <v>178</v>
      </c>
      <c r="S1948" s="4" t="s">
        <v>143</v>
      </c>
      <c r="T1948" s="4" t="s">
        <v>4214</v>
      </c>
    </row>
    <row r="1949" spans="1:20" x14ac:dyDescent="0.2">
      <c r="A1949" s="4" t="str">
        <f t="shared" si="30"/>
        <v>GLOPAR 10.625 06/21/2004</v>
      </c>
      <c r="B1949" s="4" t="s">
        <v>7476</v>
      </c>
      <c r="C1949" s="4" t="s">
        <v>1490</v>
      </c>
      <c r="D1949" s="4" t="s">
        <v>1195</v>
      </c>
      <c r="E1949" s="4" t="s">
        <v>1196</v>
      </c>
      <c r="F1949" s="9">
        <v>10.625</v>
      </c>
      <c r="G1949" s="4" t="s">
        <v>1491</v>
      </c>
      <c r="H1949" s="4" t="s">
        <v>241</v>
      </c>
      <c r="I1949" s="4" t="s">
        <v>1492</v>
      </c>
      <c r="J1949" s="4" t="s">
        <v>143</v>
      </c>
      <c r="K1949" s="4" t="s">
        <v>227</v>
      </c>
      <c r="L1949" s="4" t="s">
        <v>34</v>
      </c>
      <c r="M1949" s="10">
        <v>100000000</v>
      </c>
      <c r="N1949" s="10">
        <v>0</v>
      </c>
      <c r="O1949" s="4" t="s">
        <v>93</v>
      </c>
      <c r="P1949" s="4" t="s">
        <v>37</v>
      </c>
      <c r="Q1949" s="4" t="s">
        <v>1200</v>
      </c>
      <c r="R1949" s="4" t="s">
        <v>178</v>
      </c>
      <c r="S1949" s="4"/>
      <c r="T1949" s="4" t="s">
        <v>4817</v>
      </c>
    </row>
    <row r="1950" spans="1:20" x14ac:dyDescent="0.2">
      <c r="A1950" s="4" t="str">
        <f t="shared" si="30"/>
        <v>WCOEQ 7.125 06/15/2027</v>
      </c>
      <c r="B1950" s="4" t="s">
        <v>7476</v>
      </c>
      <c r="C1950" s="4" t="s">
        <v>7112</v>
      </c>
      <c r="D1950" s="4" t="s">
        <v>863</v>
      </c>
      <c r="E1950" s="4" t="s">
        <v>1612</v>
      </c>
      <c r="F1950" s="9">
        <v>7.125</v>
      </c>
      <c r="G1950" s="4" t="s">
        <v>7111</v>
      </c>
      <c r="H1950" s="4"/>
      <c r="I1950" s="4" t="s">
        <v>6612</v>
      </c>
      <c r="J1950" s="4" t="s">
        <v>143</v>
      </c>
      <c r="K1950" s="4" t="s">
        <v>212</v>
      </c>
      <c r="L1950" s="4" t="s">
        <v>34</v>
      </c>
      <c r="M1950" s="10">
        <v>500000000</v>
      </c>
      <c r="N1950" s="10">
        <v>0</v>
      </c>
      <c r="O1950" s="4" t="s">
        <v>58</v>
      </c>
      <c r="P1950" s="4" t="s">
        <v>37</v>
      </c>
      <c r="Q1950" s="4" t="s">
        <v>38</v>
      </c>
      <c r="R1950" s="4" t="s">
        <v>178</v>
      </c>
      <c r="S1950" s="4" t="s">
        <v>143</v>
      </c>
      <c r="T1950" s="4" t="s">
        <v>3992</v>
      </c>
    </row>
    <row r="1951" spans="1:20" x14ac:dyDescent="0.2">
      <c r="A1951" s="4" t="str">
        <f t="shared" si="30"/>
        <v>LEH 7.500 08/01/2026</v>
      </c>
      <c r="B1951" s="4" t="s">
        <v>7476</v>
      </c>
      <c r="C1951" s="4" t="s">
        <v>7110</v>
      </c>
      <c r="D1951" s="4" t="s">
        <v>4025</v>
      </c>
      <c r="E1951" s="4" t="s">
        <v>7109</v>
      </c>
      <c r="F1951" s="9">
        <v>7.5</v>
      </c>
      <c r="G1951" s="4" t="s">
        <v>7108</v>
      </c>
      <c r="H1951" s="4"/>
      <c r="I1951" s="4" t="s">
        <v>7107</v>
      </c>
      <c r="J1951" s="4" t="s">
        <v>143</v>
      </c>
      <c r="K1951" s="4" t="s">
        <v>212</v>
      </c>
      <c r="L1951" s="4" t="s">
        <v>34</v>
      </c>
      <c r="M1951" s="10">
        <v>200000000</v>
      </c>
      <c r="N1951" s="10">
        <v>143006000</v>
      </c>
      <c r="O1951" s="4" t="s">
        <v>1224</v>
      </c>
      <c r="P1951" s="4" t="s">
        <v>37</v>
      </c>
      <c r="Q1951" s="4" t="s">
        <v>38</v>
      </c>
      <c r="R1951" s="4" t="s">
        <v>178</v>
      </c>
      <c r="S1951" s="4" t="s">
        <v>143</v>
      </c>
      <c r="T1951" s="4" t="s">
        <v>4025</v>
      </c>
    </row>
    <row r="1952" spans="1:20" x14ac:dyDescent="0.2">
      <c r="A1952" s="4" t="str">
        <f t="shared" si="30"/>
        <v>BHIP 10.625 08/07/2006</v>
      </c>
      <c r="B1952" s="4" t="s">
        <v>7476</v>
      </c>
      <c r="C1952" s="4" t="s">
        <v>2645</v>
      </c>
      <c r="D1952" s="4" t="s">
        <v>904</v>
      </c>
      <c r="E1952" s="4" t="s">
        <v>905</v>
      </c>
      <c r="F1952" s="9">
        <v>10.625</v>
      </c>
      <c r="G1952" s="4" t="s">
        <v>2646</v>
      </c>
      <c r="H1952" s="4" t="s">
        <v>162</v>
      </c>
      <c r="I1952" s="4" t="s">
        <v>2647</v>
      </c>
      <c r="J1952" s="4" t="s">
        <v>143</v>
      </c>
      <c r="K1952" s="4" t="s">
        <v>212</v>
      </c>
      <c r="L1952" s="4" t="s">
        <v>34</v>
      </c>
      <c r="M1952" s="10">
        <v>100000000</v>
      </c>
      <c r="N1952" s="10">
        <v>0</v>
      </c>
      <c r="O1952" s="4" t="s">
        <v>175</v>
      </c>
      <c r="P1952" s="4" t="s">
        <v>37</v>
      </c>
      <c r="Q1952" s="4" t="s">
        <v>164</v>
      </c>
      <c r="R1952" s="4" t="s">
        <v>178</v>
      </c>
      <c r="S1952" s="4" t="s">
        <v>143</v>
      </c>
      <c r="T1952" s="4" t="s">
        <v>4214</v>
      </c>
    </row>
    <row r="1953" spans="1:20" x14ac:dyDescent="0.2">
      <c r="A1953" s="4" t="str">
        <f t="shared" si="30"/>
        <v>BHIP 10.625 08/07/2006</v>
      </c>
      <c r="B1953" s="4" t="s">
        <v>7476</v>
      </c>
      <c r="C1953" s="4" t="s">
        <v>2648</v>
      </c>
      <c r="D1953" s="4" t="s">
        <v>904</v>
      </c>
      <c r="E1953" s="4" t="s">
        <v>905</v>
      </c>
      <c r="F1953" s="9">
        <v>10.625</v>
      </c>
      <c r="G1953" s="4" t="s">
        <v>2646</v>
      </c>
      <c r="H1953" s="4" t="s">
        <v>167</v>
      </c>
      <c r="I1953" s="4" t="s">
        <v>2647</v>
      </c>
      <c r="J1953" s="4" t="s">
        <v>143</v>
      </c>
      <c r="K1953" s="4" t="s">
        <v>212</v>
      </c>
      <c r="L1953" s="4" t="s">
        <v>34</v>
      </c>
      <c r="M1953" s="10">
        <v>100000000</v>
      </c>
      <c r="N1953" s="10">
        <v>0</v>
      </c>
      <c r="O1953" s="4" t="s">
        <v>175</v>
      </c>
      <c r="P1953" s="4" t="s">
        <v>37</v>
      </c>
      <c r="Q1953" s="4" t="s">
        <v>164</v>
      </c>
      <c r="R1953" s="4" t="s">
        <v>178</v>
      </c>
      <c r="S1953" s="4" t="s">
        <v>143</v>
      </c>
      <c r="T1953" s="4" t="s">
        <v>4214</v>
      </c>
    </row>
    <row r="1954" spans="1:20" x14ac:dyDescent="0.2">
      <c r="A1954" s="4" t="str">
        <f t="shared" si="30"/>
        <v>DAEWOO 5.300 09/20/2001</v>
      </c>
      <c r="B1954" s="4" t="s">
        <v>7476</v>
      </c>
      <c r="C1954" s="4" t="s">
        <v>524</v>
      </c>
      <c r="D1954" s="4" t="s">
        <v>255</v>
      </c>
      <c r="E1954" s="4" t="s">
        <v>256</v>
      </c>
      <c r="F1954" s="9">
        <v>5.3</v>
      </c>
      <c r="G1954" s="4" t="s">
        <v>520</v>
      </c>
      <c r="H1954" s="4"/>
      <c r="I1954" s="4" t="s">
        <v>526</v>
      </c>
      <c r="J1954" s="4"/>
      <c r="K1954" s="4" t="s">
        <v>212</v>
      </c>
      <c r="L1954" s="4" t="s">
        <v>34</v>
      </c>
      <c r="M1954" s="10">
        <v>150000000</v>
      </c>
      <c r="N1954" s="10">
        <v>0</v>
      </c>
      <c r="O1954" s="4" t="s">
        <v>93</v>
      </c>
      <c r="P1954" s="4" t="s">
        <v>37</v>
      </c>
      <c r="Q1954" s="4" t="s">
        <v>176</v>
      </c>
      <c r="R1954" s="4"/>
      <c r="S1954" s="4"/>
      <c r="T1954" s="4" t="s">
        <v>7106</v>
      </c>
    </row>
    <row r="1955" spans="1:20" x14ac:dyDescent="0.2">
      <c r="A1955" s="4" t="str">
        <f t="shared" si="30"/>
        <v>DHARMA 0.000 10/15/1999</v>
      </c>
      <c r="B1955" s="4" t="s">
        <v>7476</v>
      </c>
      <c r="C1955" s="4" t="s">
        <v>205</v>
      </c>
      <c r="D1955" s="4" t="s">
        <v>206</v>
      </c>
      <c r="E1955" s="4" t="s">
        <v>207</v>
      </c>
      <c r="F1955" s="9">
        <v>0</v>
      </c>
      <c r="G1955" s="4" t="s">
        <v>209</v>
      </c>
      <c r="H1955" s="4"/>
      <c r="I1955" s="4" t="s">
        <v>210</v>
      </c>
      <c r="J1955" s="4" t="s">
        <v>143</v>
      </c>
      <c r="K1955" s="4" t="s">
        <v>212</v>
      </c>
      <c r="L1955" s="4" t="s">
        <v>34</v>
      </c>
      <c r="M1955" s="10">
        <v>200000000</v>
      </c>
      <c r="N1955" s="10">
        <v>200000000</v>
      </c>
      <c r="O1955" s="4" t="s">
        <v>93</v>
      </c>
      <c r="P1955" s="4" t="s">
        <v>37</v>
      </c>
      <c r="Q1955" s="4" t="s">
        <v>137</v>
      </c>
      <c r="R1955" s="4"/>
      <c r="S1955" s="4" t="s">
        <v>143</v>
      </c>
      <c r="T1955" s="4"/>
    </row>
    <row r="1956" spans="1:20" x14ac:dyDescent="0.2">
      <c r="A1956" s="4" t="str">
        <f t="shared" si="30"/>
        <v>BNBRIJ 0.000 11/05/1999</v>
      </c>
      <c r="B1956" s="4" t="s">
        <v>7476</v>
      </c>
      <c r="C1956" s="4" t="s">
        <v>222</v>
      </c>
      <c r="D1956" s="4" t="s">
        <v>131</v>
      </c>
      <c r="E1956" s="4" t="s">
        <v>132</v>
      </c>
      <c r="F1956" s="9">
        <v>0</v>
      </c>
      <c r="G1956" s="4" t="s">
        <v>224</v>
      </c>
      <c r="H1956" s="4"/>
      <c r="I1956" s="4" t="s">
        <v>225</v>
      </c>
      <c r="J1956" s="4" t="s">
        <v>143</v>
      </c>
      <c r="K1956" s="4" t="s">
        <v>227</v>
      </c>
      <c r="L1956" s="4" t="s">
        <v>34</v>
      </c>
      <c r="M1956" s="10">
        <v>175000000</v>
      </c>
      <c r="N1956" s="10">
        <v>175000000</v>
      </c>
      <c r="O1956" s="4" t="s">
        <v>93</v>
      </c>
      <c r="P1956" s="4" t="s">
        <v>37</v>
      </c>
      <c r="Q1956" s="4" t="s">
        <v>137</v>
      </c>
      <c r="R1956" s="4"/>
      <c r="S1956" s="4" t="s">
        <v>143</v>
      </c>
      <c r="T1956" s="4"/>
    </row>
    <row r="1957" spans="1:20" x14ac:dyDescent="0.2">
      <c r="A1957" s="4" t="str">
        <f t="shared" si="30"/>
        <v>NETBZ 12.625 06/18/2004</v>
      </c>
      <c r="B1957" s="4" t="s">
        <v>7476</v>
      </c>
      <c r="C1957" s="4" t="s">
        <v>1489</v>
      </c>
      <c r="D1957" s="4" t="s">
        <v>1480</v>
      </c>
      <c r="E1957" s="4" t="s">
        <v>1481</v>
      </c>
      <c r="F1957" s="9">
        <v>12.625</v>
      </c>
      <c r="G1957" s="4" t="s">
        <v>1483</v>
      </c>
      <c r="H1957" s="4" t="s">
        <v>114</v>
      </c>
      <c r="I1957" s="4" t="s">
        <v>1291</v>
      </c>
      <c r="J1957" s="4" t="s">
        <v>143</v>
      </c>
      <c r="K1957" s="4" t="s">
        <v>212</v>
      </c>
      <c r="L1957" s="4" t="s">
        <v>34</v>
      </c>
      <c r="M1957" s="10">
        <v>185000000</v>
      </c>
      <c r="N1957" s="10">
        <v>0</v>
      </c>
      <c r="O1957" s="4" t="s">
        <v>117</v>
      </c>
      <c r="P1957" s="4" t="s">
        <v>37</v>
      </c>
      <c r="Q1957" s="4" t="s">
        <v>1200</v>
      </c>
      <c r="R1957" s="4" t="s">
        <v>178</v>
      </c>
      <c r="S1957" s="4" t="s">
        <v>143</v>
      </c>
      <c r="T1957" s="4"/>
    </row>
    <row r="1958" spans="1:20" x14ac:dyDescent="0.2">
      <c r="A1958" s="4" t="str">
        <f t="shared" si="30"/>
        <v>GLOPAR 9.875 12/20/2004</v>
      </c>
      <c r="B1958" s="4" t="s">
        <v>7476</v>
      </c>
      <c r="C1958" s="4" t="s">
        <v>1814</v>
      </c>
      <c r="D1958" s="4" t="s">
        <v>1195</v>
      </c>
      <c r="E1958" s="4" t="s">
        <v>1196</v>
      </c>
      <c r="F1958" s="9">
        <v>9.875</v>
      </c>
      <c r="G1958" s="4" t="s">
        <v>1815</v>
      </c>
      <c r="H1958" s="4" t="s">
        <v>162</v>
      </c>
      <c r="I1958" s="4" t="s">
        <v>492</v>
      </c>
      <c r="J1958" s="4" t="s">
        <v>143</v>
      </c>
      <c r="K1958" s="4" t="s">
        <v>227</v>
      </c>
      <c r="L1958" s="4" t="s">
        <v>34</v>
      </c>
      <c r="M1958" s="10">
        <v>100000000</v>
      </c>
      <c r="N1958" s="10">
        <v>0</v>
      </c>
      <c r="O1958" s="4" t="s">
        <v>93</v>
      </c>
      <c r="P1958" s="4" t="s">
        <v>37</v>
      </c>
      <c r="Q1958" s="4" t="s">
        <v>1200</v>
      </c>
      <c r="R1958" s="4" t="s">
        <v>178</v>
      </c>
      <c r="S1958" s="4" t="s">
        <v>143</v>
      </c>
      <c r="T1958" s="4" t="s">
        <v>4031</v>
      </c>
    </row>
    <row r="1959" spans="1:20" x14ac:dyDescent="0.2">
      <c r="A1959" s="4" t="str">
        <f t="shared" si="30"/>
        <v>GLOPAR 9.875 12/20/2004</v>
      </c>
      <c r="B1959" s="4" t="s">
        <v>7476</v>
      </c>
      <c r="C1959" s="4" t="s">
        <v>1818</v>
      </c>
      <c r="D1959" s="4" t="s">
        <v>1195</v>
      </c>
      <c r="E1959" s="4" t="s">
        <v>1196</v>
      </c>
      <c r="F1959" s="9">
        <v>9.875</v>
      </c>
      <c r="G1959" s="4" t="s">
        <v>1815</v>
      </c>
      <c r="H1959" s="4" t="s">
        <v>167</v>
      </c>
      <c r="I1959" s="4" t="s">
        <v>492</v>
      </c>
      <c r="J1959" s="4" t="s">
        <v>143</v>
      </c>
      <c r="K1959" s="4" t="s">
        <v>227</v>
      </c>
      <c r="L1959" s="4" t="s">
        <v>34</v>
      </c>
      <c r="M1959" s="10">
        <v>100000000</v>
      </c>
      <c r="N1959" s="10">
        <v>0</v>
      </c>
      <c r="O1959" s="4" t="s">
        <v>93</v>
      </c>
      <c r="P1959" s="4" t="s">
        <v>37</v>
      </c>
      <c r="Q1959" s="4" t="s">
        <v>1200</v>
      </c>
      <c r="R1959" s="4" t="s">
        <v>178</v>
      </c>
      <c r="S1959" s="4" t="s">
        <v>143</v>
      </c>
      <c r="T1959" s="4" t="s">
        <v>4031</v>
      </c>
    </row>
    <row r="1960" spans="1:20" x14ac:dyDescent="0.2">
      <c r="A1960" s="4" t="str">
        <f t="shared" si="30"/>
        <v>PARFIN 9.750 01/02/2005</v>
      </c>
      <c r="B1960" s="4" t="s">
        <v>7476</v>
      </c>
      <c r="C1960" s="4" t="s">
        <v>1819</v>
      </c>
      <c r="D1960" s="4" t="s">
        <v>1820</v>
      </c>
      <c r="E1960" s="4" t="s">
        <v>1821</v>
      </c>
      <c r="F1960" s="9">
        <v>9.75</v>
      </c>
      <c r="G1960" s="4" t="s">
        <v>1823</v>
      </c>
      <c r="H1960" s="4" t="s">
        <v>1824</v>
      </c>
      <c r="I1960" s="4" t="s">
        <v>357</v>
      </c>
      <c r="J1960" s="4"/>
      <c r="K1960" s="4" t="s">
        <v>227</v>
      </c>
      <c r="L1960" s="4" t="s">
        <v>34</v>
      </c>
      <c r="M1960" s="10">
        <v>150000000</v>
      </c>
      <c r="N1960" s="10">
        <v>0</v>
      </c>
      <c r="O1960" s="4" t="s">
        <v>93</v>
      </c>
      <c r="P1960" s="4" t="s">
        <v>37</v>
      </c>
      <c r="Q1960" s="4" t="s">
        <v>1200</v>
      </c>
      <c r="R1960" s="4"/>
      <c r="S1960" s="4"/>
      <c r="T1960" s="4" t="s">
        <v>4942</v>
      </c>
    </row>
    <row r="1961" spans="1:20" x14ac:dyDescent="0.2">
      <c r="A1961" s="4" t="str">
        <f t="shared" si="30"/>
        <v>LASUDE 4.000 05/28/2004</v>
      </c>
      <c r="B1961" s="4" t="s">
        <v>7476</v>
      </c>
      <c r="C1961" s="4" t="s">
        <v>1445</v>
      </c>
      <c r="D1961" s="4" t="s">
        <v>925</v>
      </c>
      <c r="E1961" s="4" t="s">
        <v>926</v>
      </c>
      <c r="F1961" s="9">
        <v>4</v>
      </c>
      <c r="G1961" s="4" t="s">
        <v>1446</v>
      </c>
      <c r="H1961" s="4"/>
      <c r="I1961" s="4" t="s">
        <v>500</v>
      </c>
      <c r="J1961" s="4"/>
      <c r="K1961" s="4" t="s">
        <v>1010</v>
      </c>
      <c r="L1961" s="4" t="s">
        <v>34</v>
      </c>
      <c r="M1961" s="10">
        <v>115000000</v>
      </c>
      <c r="N1961" s="10">
        <v>79701400.000000015</v>
      </c>
      <c r="O1961" s="4" t="s">
        <v>93</v>
      </c>
      <c r="P1961" s="4" t="s">
        <v>37</v>
      </c>
      <c r="Q1961" s="4" t="s">
        <v>94</v>
      </c>
      <c r="R1961" s="4"/>
      <c r="S1961" s="4"/>
      <c r="T1961" s="4" t="s">
        <v>7105</v>
      </c>
    </row>
    <row r="1962" spans="1:20" x14ac:dyDescent="0.2">
      <c r="A1962" s="4" t="str">
        <f t="shared" si="30"/>
        <v>WCOEQ 7.750 04/01/2027</v>
      </c>
      <c r="B1962" s="4" t="s">
        <v>7476</v>
      </c>
      <c r="C1962" s="4" t="s">
        <v>4938</v>
      </c>
      <c r="D1962" s="4" t="s">
        <v>863</v>
      </c>
      <c r="E1962" s="4" t="s">
        <v>864</v>
      </c>
      <c r="F1962" s="9">
        <v>7.75</v>
      </c>
      <c r="G1962" s="4" t="s">
        <v>4937</v>
      </c>
      <c r="H1962" s="4"/>
      <c r="I1962" s="4" t="s">
        <v>1164</v>
      </c>
      <c r="J1962" s="4" t="s">
        <v>143</v>
      </c>
      <c r="K1962" s="4" t="s">
        <v>227</v>
      </c>
      <c r="L1962" s="4" t="s">
        <v>34</v>
      </c>
      <c r="M1962" s="10">
        <v>300000000</v>
      </c>
      <c r="N1962" s="10">
        <v>0</v>
      </c>
      <c r="O1962" s="4" t="s">
        <v>509</v>
      </c>
      <c r="P1962" s="4" t="s">
        <v>37</v>
      </c>
      <c r="Q1962" s="4" t="s">
        <v>38</v>
      </c>
      <c r="R1962" s="4" t="s">
        <v>178</v>
      </c>
      <c r="S1962" s="4" t="s">
        <v>143</v>
      </c>
      <c r="T1962" s="4" t="s">
        <v>4872</v>
      </c>
    </row>
    <row r="1963" spans="1:20" x14ac:dyDescent="0.2">
      <c r="A1963" s="4" t="str">
        <f t="shared" si="30"/>
        <v>MANCON 2.240 05/30/2002</v>
      </c>
      <c r="B1963" s="4" t="s">
        <v>7476</v>
      </c>
      <c r="C1963" s="4" t="s">
        <v>713</v>
      </c>
      <c r="D1963" s="4" t="s">
        <v>714</v>
      </c>
      <c r="E1963" s="4" t="s">
        <v>715</v>
      </c>
      <c r="F1963" s="9">
        <v>2.2397200000000002</v>
      </c>
      <c r="G1963" s="4" t="s">
        <v>717</v>
      </c>
      <c r="H1963" s="4"/>
      <c r="I1963" s="4" t="s">
        <v>572</v>
      </c>
      <c r="J1963" s="4"/>
      <c r="K1963" s="4" t="s">
        <v>212</v>
      </c>
      <c r="L1963" s="4" t="s">
        <v>34</v>
      </c>
      <c r="M1963" s="10">
        <v>100000000</v>
      </c>
      <c r="N1963" s="10">
        <v>100000000</v>
      </c>
      <c r="O1963" s="4" t="s">
        <v>93</v>
      </c>
      <c r="P1963" s="4" t="s">
        <v>37</v>
      </c>
      <c r="Q1963" s="4" t="s">
        <v>304</v>
      </c>
      <c r="R1963" s="4"/>
      <c r="S1963" s="4"/>
      <c r="T1963" s="4" t="s">
        <v>7104</v>
      </c>
    </row>
    <row r="1964" spans="1:20" x14ac:dyDescent="0.2">
      <c r="A1964" s="4" t="str">
        <f t="shared" si="30"/>
        <v>DONGAH 0.250 12/31/2007</v>
      </c>
      <c r="B1964" s="4" t="s">
        <v>7476</v>
      </c>
      <c r="C1964" s="4" t="s">
        <v>3416</v>
      </c>
      <c r="D1964" s="4" t="s">
        <v>3417</v>
      </c>
      <c r="E1964" s="4" t="s">
        <v>3418</v>
      </c>
      <c r="F1964" s="9">
        <v>0.25</v>
      </c>
      <c r="G1964" s="4" t="s">
        <v>3415</v>
      </c>
      <c r="H1964" s="4"/>
      <c r="I1964" s="4" t="s">
        <v>1467</v>
      </c>
      <c r="J1964" s="4"/>
      <c r="K1964" s="4" t="s">
        <v>92</v>
      </c>
      <c r="L1964" s="4" t="s">
        <v>34</v>
      </c>
      <c r="M1964" s="10">
        <v>100000000</v>
      </c>
      <c r="N1964" s="10">
        <v>100000000</v>
      </c>
      <c r="O1964" s="4" t="s">
        <v>175</v>
      </c>
      <c r="P1964" s="4" t="s">
        <v>37</v>
      </c>
      <c r="Q1964" s="4" t="s">
        <v>992</v>
      </c>
      <c r="R1964" s="4"/>
      <c r="S1964" s="4"/>
      <c r="T1964" s="4" t="s">
        <v>4925</v>
      </c>
    </row>
    <row r="1965" spans="1:20" x14ac:dyDescent="0.2">
      <c r="A1965" s="4" t="str">
        <f t="shared" si="30"/>
        <v>BNBR 8.589 07/18/2001</v>
      </c>
      <c r="B1965" s="4" t="s">
        <v>7476</v>
      </c>
      <c r="C1965" s="4" t="s">
        <v>473</v>
      </c>
      <c r="D1965" s="4" t="s">
        <v>474</v>
      </c>
      <c r="E1965" s="4" t="s">
        <v>475</v>
      </c>
      <c r="F1965" s="9">
        <v>8.588750000000001</v>
      </c>
      <c r="G1965" s="4" t="s">
        <v>477</v>
      </c>
      <c r="H1965" s="4"/>
      <c r="I1965" s="4" t="s">
        <v>478</v>
      </c>
      <c r="J1965" s="4" t="s">
        <v>143</v>
      </c>
      <c r="K1965" s="4" t="s">
        <v>227</v>
      </c>
      <c r="L1965" s="4" t="s">
        <v>34</v>
      </c>
      <c r="M1965" s="10">
        <v>135000000</v>
      </c>
      <c r="N1965" s="10">
        <v>135000000</v>
      </c>
      <c r="O1965" s="4" t="s">
        <v>93</v>
      </c>
      <c r="P1965" s="4" t="s">
        <v>37</v>
      </c>
      <c r="Q1965" s="4" t="s">
        <v>137</v>
      </c>
      <c r="R1965" s="4"/>
      <c r="S1965" s="4" t="s">
        <v>143</v>
      </c>
      <c r="T1965" s="4" t="s">
        <v>4933</v>
      </c>
    </row>
    <row r="1966" spans="1:20" x14ac:dyDescent="0.2">
      <c r="A1966" s="4" t="str">
        <f t="shared" si="30"/>
        <v>LASUDE 4.000 03/31/2003</v>
      </c>
      <c r="B1966" s="4" t="s">
        <v>7476</v>
      </c>
      <c r="C1966" s="4" t="s">
        <v>924</v>
      </c>
      <c r="D1966" s="4" t="s">
        <v>925</v>
      </c>
      <c r="E1966" s="4" t="s">
        <v>926</v>
      </c>
      <c r="F1966" s="9">
        <v>4</v>
      </c>
      <c r="G1966" s="4" t="s">
        <v>928</v>
      </c>
      <c r="H1966" s="4" t="s">
        <v>167</v>
      </c>
      <c r="I1966" s="4" t="s">
        <v>766</v>
      </c>
      <c r="J1966" s="4"/>
      <c r="K1966" s="4" t="s">
        <v>92</v>
      </c>
      <c r="L1966" s="4" t="s">
        <v>34</v>
      </c>
      <c r="M1966" s="10">
        <v>150000000</v>
      </c>
      <c r="N1966" s="10">
        <v>116250000</v>
      </c>
      <c r="O1966" s="4" t="s">
        <v>93</v>
      </c>
      <c r="P1966" s="4" t="s">
        <v>37</v>
      </c>
      <c r="Q1966" s="4" t="s">
        <v>94</v>
      </c>
      <c r="R1966" s="4"/>
      <c r="S1966" s="4"/>
      <c r="T1966" s="4" t="s">
        <v>4925</v>
      </c>
    </row>
    <row r="1967" spans="1:20" x14ac:dyDescent="0.2">
      <c r="A1967" s="4" t="str">
        <f t="shared" si="30"/>
        <v>LASUDE 4.000 03/31/2003</v>
      </c>
      <c r="B1967" s="4" t="s">
        <v>7476</v>
      </c>
      <c r="C1967" s="4" t="s">
        <v>930</v>
      </c>
      <c r="D1967" s="4" t="s">
        <v>925</v>
      </c>
      <c r="E1967" s="4" t="s">
        <v>926</v>
      </c>
      <c r="F1967" s="9">
        <v>4</v>
      </c>
      <c r="G1967" s="4" t="s">
        <v>928</v>
      </c>
      <c r="H1967" s="4" t="s">
        <v>162</v>
      </c>
      <c r="I1967" s="4" t="s">
        <v>766</v>
      </c>
      <c r="J1967" s="4"/>
      <c r="K1967" s="4" t="s">
        <v>92</v>
      </c>
      <c r="L1967" s="4" t="s">
        <v>34</v>
      </c>
      <c r="M1967" s="10">
        <v>150000000</v>
      </c>
      <c r="N1967" s="10">
        <v>116250000</v>
      </c>
      <c r="O1967" s="4" t="s">
        <v>93</v>
      </c>
      <c r="P1967" s="4" t="s">
        <v>37</v>
      </c>
      <c r="Q1967" s="4" t="s">
        <v>94</v>
      </c>
      <c r="R1967" s="4"/>
      <c r="S1967" s="4"/>
      <c r="T1967" s="4" t="s">
        <v>4925</v>
      </c>
    </row>
    <row r="1968" spans="1:20" x14ac:dyDescent="0.2">
      <c r="A1968" s="4" t="str">
        <f t="shared" si="30"/>
        <v>QUAD 6.500 08/01/2027</v>
      </c>
      <c r="B1968" s="4" t="s">
        <v>7476</v>
      </c>
      <c r="C1968" s="4" t="s">
        <v>7103</v>
      </c>
      <c r="D1968" s="4" t="s">
        <v>4750</v>
      </c>
      <c r="E1968" s="4" t="s">
        <v>7102</v>
      </c>
      <c r="F1968" s="9">
        <v>6.5</v>
      </c>
      <c r="G1968" s="4" t="s">
        <v>4917</v>
      </c>
      <c r="H1968" s="4"/>
      <c r="I1968" s="4" t="s">
        <v>2848</v>
      </c>
      <c r="J1968" s="4" t="s">
        <v>143</v>
      </c>
      <c r="K1968" s="4" t="s">
        <v>212</v>
      </c>
      <c r="L1968" s="4" t="s">
        <v>34</v>
      </c>
      <c r="M1968" s="10">
        <v>150000000</v>
      </c>
      <c r="N1968" s="10">
        <v>0</v>
      </c>
      <c r="O1968" s="4" t="s">
        <v>93</v>
      </c>
      <c r="P1968" s="4" t="s">
        <v>37</v>
      </c>
      <c r="Q1968" s="4" t="s">
        <v>695</v>
      </c>
      <c r="R1968" s="4" t="s">
        <v>178</v>
      </c>
      <c r="S1968" s="4" t="s">
        <v>143</v>
      </c>
      <c r="T1968" s="4" t="s">
        <v>4872</v>
      </c>
    </row>
    <row r="1969" spans="1:20" x14ac:dyDescent="0.2">
      <c r="A1969" s="4" t="str">
        <f t="shared" si="30"/>
        <v>ITXN 7.250 08/01/2027</v>
      </c>
      <c r="B1969" s="4" t="s">
        <v>7476</v>
      </c>
      <c r="C1969" s="4" t="s">
        <v>4918</v>
      </c>
      <c r="D1969" s="4" t="s">
        <v>1895</v>
      </c>
      <c r="E1969" s="4" t="s">
        <v>2201</v>
      </c>
      <c r="F1969" s="9">
        <v>7.25</v>
      </c>
      <c r="G1969" s="4" t="s">
        <v>4917</v>
      </c>
      <c r="H1969" s="4"/>
      <c r="I1969" s="4" t="s">
        <v>1585</v>
      </c>
      <c r="J1969" s="4" t="s">
        <v>143</v>
      </c>
      <c r="K1969" s="4" t="s">
        <v>227</v>
      </c>
      <c r="L1969" s="4" t="s">
        <v>34</v>
      </c>
      <c r="M1969" s="10">
        <v>150000000</v>
      </c>
      <c r="N1969" s="10">
        <v>0</v>
      </c>
      <c r="O1969" s="4" t="s">
        <v>175</v>
      </c>
      <c r="P1969" s="4" t="s">
        <v>37</v>
      </c>
      <c r="Q1969" s="4" t="s">
        <v>38</v>
      </c>
      <c r="R1969" s="4" t="s">
        <v>178</v>
      </c>
      <c r="S1969" s="4" t="s">
        <v>143</v>
      </c>
      <c r="T1969" s="4" t="s">
        <v>4916</v>
      </c>
    </row>
    <row r="1970" spans="1:20" x14ac:dyDescent="0.2">
      <c r="A1970" s="4" t="str">
        <f t="shared" si="30"/>
        <v>TRB 6.610 09/15/2027</v>
      </c>
      <c r="B1970" s="4" t="s">
        <v>7476</v>
      </c>
      <c r="C1970" s="4" t="s">
        <v>7101</v>
      </c>
      <c r="D1970" s="4" t="s">
        <v>4668</v>
      </c>
      <c r="E1970" s="4" t="s">
        <v>6607</v>
      </c>
      <c r="F1970" s="9">
        <v>6.61</v>
      </c>
      <c r="G1970" s="4" t="s">
        <v>7100</v>
      </c>
      <c r="H1970" s="4"/>
      <c r="I1970" s="4" t="s">
        <v>7099</v>
      </c>
      <c r="J1970" s="4" t="s">
        <v>143</v>
      </c>
      <c r="K1970" s="4" t="s">
        <v>212</v>
      </c>
      <c r="L1970" s="4" t="s">
        <v>34</v>
      </c>
      <c r="M1970" s="10">
        <v>250000000</v>
      </c>
      <c r="N1970" s="10">
        <v>0</v>
      </c>
      <c r="O1970" s="4" t="s">
        <v>117</v>
      </c>
      <c r="P1970" s="4" t="s">
        <v>37</v>
      </c>
      <c r="Q1970" s="4" t="s">
        <v>38</v>
      </c>
      <c r="R1970" s="4" t="s">
        <v>178</v>
      </c>
      <c r="S1970" s="4" t="s">
        <v>143</v>
      </c>
      <c r="T1970" s="4" t="s">
        <v>4218</v>
      </c>
    </row>
    <row r="1971" spans="1:20" x14ac:dyDescent="0.2">
      <c r="A1971" s="4" t="str">
        <f t="shared" si="30"/>
        <v>DAEWOO 0.500 12/31/2007</v>
      </c>
      <c r="B1971" s="4" t="s">
        <v>7476</v>
      </c>
      <c r="C1971" s="4" t="s">
        <v>3414</v>
      </c>
      <c r="D1971" s="4" t="s">
        <v>255</v>
      </c>
      <c r="E1971" s="4" t="s">
        <v>989</v>
      </c>
      <c r="F1971" s="9">
        <v>0.5</v>
      </c>
      <c r="G1971" s="4" t="s">
        <v>3415</v>
      </c>
      <c r="H1971" s="4" t="s">
        <v>167</v>
      </c>
      <c r="I1971" s="4" t="s">
        <v>601</v>
      </c>
      <c r="J1971" s="4"/>
      <c r="K1971" s="4" t="s">
        <v>92</v>
      </c>
      <c r="L1971" s="4" t="s">
        <v>34</v>
      </c>
      <c r="M1971" s="10">
        <v>100000000</v>
      </c>
      <c r="N1971" s="10">
        <v>100000000</v>
      </c>
      <c r="O1971" s="4" t="s">
        <v>175</v>
      </c>
      <c r="P1971" s="4" t="s">
        <v>37</v>
      </c>
      <c r="Q1971" s="4" t="s">
        <v>992</v>
      </c>
      <c r="R1971" s="4"/>
      <c r="S1971" s="4"/>
      <c r="T1971" s="4" t="s">
        <v>4897</v>
      </c>
    </row>
    <row r="1972" spans="1:20" x14ac:dyDescent="0.2">
      <c r="A1972" s="4" t="str">
        <f t="shared" si="30"/>
        <v>DAEWOO 0.500 12/31/2007</v>
      </c>
      <c r="B1972" s="4" t="s">
        <v>7476</v>
      </c>
      <c r="C1972" s="4" t="s">
        <v>3420</v>
      </c>
      <c r="D1972" s="4" t="s">
        <v>255</v>
      </c>
      <c r="E1972" s="4" t="s">
        <v>989</v>
      </c>
      <c r="F1972" s="9">
        <v>0.5</v>
      </c>
      <c r="G1972" s="4" t="s">
        <v>3415</v>
      </c>
      <c r="H1972" s="4" t="s">
        <v>162</v>
      </c>
      <c r="I1972" s="4" t="s">
        <v>601</v>
      </c>
      <c r="J1972" s="4"/>
      <c r="K1972" s="4" t="s">
        <v>92</v>
      </c>
      <c r="L1972" s="4" t="s">
        <v>34</v>
      </c>
      <c r="M1972" s="10">
        <v>100000000</v>
      </c>
      <c r="N1972" s="10">
        <v>100000000</v>
      </c>
      <c r="O1972" s="4" t="s">
        <v>175</v>
      </c>
      <c r="P1972" s="4" t="s">
        <v>37</v>
      </c>
      <c r="Q1972" s="4" t="s">
        <v>992</v>
      </c>
      <c r="R1972" s="4"/>
      <c r="S1972" s="4"/>
      <c r="T1972" s="4" t="s">
        <v>4897</v>
      </c>
    </row>
    <row r="1973" spans="1:20" x14ac:dyDescent="0.2">
      <c r="A1973" s="4" t="str">
        <f t="shared" si="30"/>
        <v>SOA 6.720 10/15/2037</v>
      </c>
      <c r="B1973" s="4" t="s">
        <v>7476</v>
      </c>
      <c r="C1973" s="4" t="s">
        <v>4894</v>
      </c>
      <c r="D1973" s="4" t="s">
        <v>4891</v>
      </c>
      <c r="E1973" s="4" t="s">
        <v>4890</v>
      </c>
      <c r="F1973" s="9">
        <v>6.72</v>
      </c>
      <c r="G1973" s="4" t="s">
        <v>4893</v>
      </c>
      <c r="H1973" s="4"/>
      <c r="I1973" s="4" t="s">
        <v>3277</v>
      </c>
      <c r="J1973" s="4" t="s">
        <v>143</v>
      </c>
      <c r="K1973" s="4" t="s">
        <v>227</v>
      </c>
      <c r="L1973" s="4" t="s">
        <v>34</v>
      </c>
      <c r="M1973" s="10">
        <v>150000000</v>
      </c>
      <c r="N1973" s="10">
        <v>0</v>
      </c>
      <c r="O1973" s="4" t="s">
        <v>175</v>
      </c>
      <c r="P1973" s="4" t="s">
        <v>37</v>
      </c>
      <c r="Q1973" s="4" t="s">
        <v>38</v>
      </c>
      <c r="R1973" s="4" t="s">
        <v>178</v>
      </c>
      <c r="S1973" s="4" t="s">
        <v>143</v>
      </c>
      <c r="T1973" s="4" t="s">
        <v>4218</v>
      </c>
    </row>
    <row r="1974" spans="1:20" x14ac:dyDescent="0.2">
      <c r="A1974" s="4" t="str">
        <f t="shared" si="30"/>
        <v>SHARON 9.625 10/30/2005</v>
      </c>
      <c r="B1974" s="4" t="s">
        <v>7476</v>
      </c>
      <c r="C1974" s="4" t="s">
        <v>2238</v>
      </c>
      <c r="D1974" s="4" t="s">
        <v>2239</v>
      </c>
      <c r="E1974" s="4" t="s">
        <v>2240</v>
      </c>
      <c r="F1974" s="9">
        <v>9.625</v>
      </c>
      <c r="G1974" s="4" t="s">
        <v>2242</v>
      </c>
      <c r="H1974" s="4" t="s">
        <v>162</v>
      </c>
      <c r="I1974" s="4" t="s">
        <v>684</v>
      </c>
      <c r="J1974" s="4"/>
      <c r="K1974" s="4" t="s">
        <v>227</v>
      </c>
      <c r="L1974" s="4" t="s">
        <v>34</v>
      </c>
      <c r="M1974" s="10">
        <v>120000000</v>
      </c>
      <c r="N1974" s="10">
        <v>120000000</v>
      </c>
      <c r="O1974" s="4" t="s">
        <v>197</v>
      </c>
      <c r="P1974" s="4" t="s">
        <v>37</v>
      </c>
      <c r="Q1974" s="4" t="s">
        <v>1200</v>
      </c>
      <c r="R1974" s="4"/>
      <c r="S1974" s="4"/>
      <c r="T1974" s="4" t="s">
        <v>4887</v>
      </c>
    </row>
    <row r="1975" spans="1:20" x14ac:dyDescent="0.2">
      <c r="A1975" s="4" t="str">
        <f t="shared" si="30"/>
        <v>SHARON 9.625 10/30/2005</v>
      </c>
      <c r="B1975" s="4" t="s">
        <v>7476</v>
      </c>
      <c r="C1975" s="4" t="s">
        <v>2243</v>
      </c>
      <c r="D1975" s="4" t="s">
        <v>2239</v>
      </c>
      <c r="E1975" s="4" t="s">
        <v>2240</v>
      </c>
      <c r="F1975" s="9">
        <v>9.625</v>
      </c>
      <c r="G1975" s="4" t="s">
        <v>2242</v>
      </c>
      <c r="H1975" s="4" t="s">
        <v>167</v>
      </c>
      <c r="I1975" s="4" t="s">
        <v>684</v>
      </c>
      <c r="J1975" s="4"/>
      <c r="K1975" s="4" t="s">
        <v>227</v>
      </c>
      <c r="L1975" s="4" t="s">
        <v>34</v>
      </c>
      <c r="M1975" s="10">
        <v>120000000</v>
      </c>
      <c r="N1975" s="10">
        <v>120000000</v>
      </c>
      <c r="O1975" s="4" t="s">
        <v>197</v>
      </c>
      <c r="P1975" s="4" t="s">
        <v>37</v>
      </c>
      <c r="Q1975" s="4" t="s">
        <v>1200</v>
      </c>
      <c r="R1975" s="4"/>
      <c r="S1975" s="4"/>
      <c r="T1975" s="4" t="s">
        <v>4887</v>
      </c>
    </row>
    <row r="1976" spans="1:20" x14ac:dyDescent="0.2">
      <c r="A1976" s="4" t="str">
        <f t="shared" si="30"/>
        <v>APPGF 0.000 11/18/2012</v>
      </c>
      <c r="B1976" s="4" t="s">
        <v>7476</v>
      </c>
      <c r="C1976" s="4" t="s">
        <v>4886</v>
      </c>
      <c r="D1976" s="4" t="s">
        <v>465</v>
      </c>
      <c r="E1976" s="4" t="s">
        <v>4885</v>
      </c>
      <c r="F1976" s="9">
        <v>0</v>
      </c>
      <c r="G1976" s="4" t="s">
        <v>4884</v>
      </c>
      <c r="H1976" s="4"/>
      <c r="I1976" s="4" t="s">
        <v>4883</v>
      </c>
      <c r="J1976" s="4" t="s">
        <v>143</v>
      </c>
      <c r="K1976" s="4" t="s">
        <v>92</v>
      </c>
      <c r="L1976" s="4" t="s">
        <v>34</v>
      </c>
      <c r="M1976" s="10">
        <v>1250000000</v>
      </c>
      <c r="N1976" s="10">
        <v>1250000000</v>
      </c>
      <c r="O1976" s="4" t="s">
        <v>93</v>
      </c>
      <c r="P1976" s="4" t="s">
        <v>37</v>
      </c>
      <c r="Q1976" s="4" t="s">
        <v>471</v>
      </c>
      <c r="R1976" s="4" t="s">
        <v>178</v>
      </c>
      <c r="S1976" s="4" t="s">
        <v>143</v>
      </c>
      <c r="T1976" s="4" t="s">
        <v>4756</v>
      </c>
    </row>
    <row r="1977" spans="1:20" x14ac:dyDescent="0.2">
      <c r="A1977" s="4" t="str">
        <f t="shared" si="30"/>
        <v>CF 7.250 11/15/2017</v>
      </c>
      <c r="B1977" s="4" t="s">
        <v>7476</v>
      </c>
      <c r="C1977" s="4" t="s">
        <v>4881</v>
      </c>
      <c r="D1977" s="4" t="s">
        <v>4880</v>
      </c>
      <c r="E1977" s="4" t="s">
        <v>4879</v>
      </c>
      <c r="F1977" s="9">
        <v>7.25</v>
      </c>
      <c r="G1977" s="4" t="s">
        <v>4878</v>
      </c>
      <c r="H1977" s="4"/>
      <c r="I1977" s="4" t="s">
        <v>4877</v>
      </c>
      <c r="J1977" s="4" t="s">
        <v>143</v>
      </c>
      <c r="K1977" s="4" t="s">
        <v>227</v>
      </c>
      <c r="L1977" s="4" t="s">
        <v>34</v>
      </c>
      <c r="M1977" s="10">
        <v>200000000</v>
      </c>
      <c r="N1977" s="10">
        <v>0</v>
      </c>
      <c r="O1977" s="4" t="s">
        <v>175</v>
      </c>
      <c r="P1977" s="4" t="s">
        <v>37</v>
      </c>
      <c r="Q1977" s="4" t="s">
        <v>38</v>
      </c>
      <c r="R1977" s="4" t="s">
        <v>178</v>
      </c>
      <c r="S1977" s="4" t="s">
        <v>143</v>
      </c>
      <c r="T1977" s="4" t="s">
        <v>4331</v>
      </c>
    </row>
    <row r="1978" spans="1:20" x14ac:dyDescent="0.2">
      <c r="A1978" s="4" t="str">
        <f t="shared" si="30"/>
        <v>RASSIN 8.875 03/18/2008</v>
      </c>
      <c r="B1978" s="4" t="s">
        <v>7476</v>
      </c>
      <c r="C1978" s="4" t="s">
        <v>3690</v>
      </c>
      <c r="D1978" s="4" t="s">
        <v>3691</v>
      </c>
      <c r="E1978" s="4" t="s">
        <v>3692</v>
      </c>
      <c r="F1978" s="9">
        <v>8.875</v>
      </c>
      <c r="G1978" s="4" t="s">
        <v>3694</v>
      </c>
      <c r="H1978" s="4" t="s">
        <v>162</v>
      </c>
      <c r="I1978" s="4" t="s">
        <v>1551</v>
      </c>
      <c r="J1978" s="4" t="s">
        <v>143</v>
      </c>
      <c r="K1978" s="4" t="s">
        <v>212</v>
      </c>
      <c r="L1978" s="4" t="s">
        <v>34</v>
      </c>
      <c r="M1978" s="10">
        <v>200000000</v>
      </c>
      <c r="N1978" s="10">
        <v>2321000</v>
      </c>
      <c r="O1978" s="4" t="s">
        <v>175</v>
      </c>
      <c r="P1978" s="4" t="s">
        <v>37</v>
      </c>
      <c r="Q1978" s="4" t="s">
        <v>187</v>
      </c>
      <c r="R1978" s="4"/>
      <c r="S1978" s="4"/>
      <c r="T1978" s="4" t="s">
        <v>4477</v>
      </c>
    </row>
    <row r="1979" spans="1:20" x14ac:dyDescent="0.2">
      <c r="A1979" s="4" t="str">
        <f t="shared" si="30"/>
        <v>RASSIN 8.875 03/18/2008</v>
      </c>
      <c r="B1979" s="4" t="s">
        <v>7476</v>
      </c>
      <c r="C1979" s="4" t="s">
        <v>3695</v>
      </c>
      <c r="D1979" s="4" t="s">
        <v>3691</v>
      </c>
      <c r="E1979" s="4" t="s">
        <v>3692</v>
      </c>
      <c r="F1979" s="9">
        <v>8.875</v>
      </c>
      <c r="G1979" s="4" t="s">
        <v>3694</v>
      </c>
      <c r="H1979" s="4" t="s">
        <v>167</v>
      </c>
      <c r="I1979" s="4" t="s">
        <v>1551</v>
      </c>
      <c r="J1979" s="4" t="s">
        <v>143</v>
      </c>
      <c r="K1979" s="4" t="s">
        <v>212</v>
      </c>
      <c r="L1979" s="4" t="s">
        <v>34</v>
      </c>
      <c r="M1979" s="10">
        <v>200000000</v>
      </c>
      <c r="N1979" s="10">
        <v>2321000</v>
      </c>
      <c r="O1979" s="4" t="s">
        <v>175</v>
      </c>
      <c r="P1979" s="4" t="s">
        <v>37</v>
      </c>
      <c r="Q1979" s="4" t="s">
        <v>187</v>
      </c>
      <c r="R1979" s="4"/>
      <c r="S1979" s="4"/>
      <c r="T1979" s="4" t="s">
        <v>4477</v>
      </c>
    </row>
    <row r="1980" spans="1:20" x14ac:dyDescent="0.2">
      <c r="A1980" s="4" t="str">
        <f t="shared" si="30"/>
        <v>SOCNQ 0.000 03/25/2018</v>
      </c>
      <c r="B1980" s="4" t="s">
        <v>7476</v>
      </c>
      <c r="C1980" s="4" t="s">
        <v>4858</v>
      </c>
      <c r="D1980" s="4" t="s">
        <v>4854</v>
      </c>
      <c r="E1980" s="4" t="s">
        <v>4853</v>
      </c>
      <c r="F1980" s="9">
        <v>0</v>
      </c>
      <c r="G1980" s="4" t="s">
        <v>4852</v>
      </c>
      <c r="H1980" s="4" t="s">
        <v>335</v>
      </c>
      <c r="I1980" s="4" t="s">
        <v>4851</v>
      </c>
      <c r="J1980" s="4" t="s">
        <v>143</v>
      </c>
      <c r="K1980" s="4" t="s">
        <v>92</v>
      </c>
      <c r="L1980" s="4" t="s">
        <v>34</v>
      </c>
      <c r="M1980" s="10">
        <v>2014000000</v>
      </c>
      <c r="N1980" s="10">
        <v>0</v>
      </c>
      <c r="O1980" s="4" t="s">
        <v>331</v>
      </c>
      <c r="P1980" s="4" t="s">
        <v>37</v>
      </c>
      <c r="Q1980" s="4" t="s">
        <v>38</v>
      </c>
      <c r="R1980" s="4" t="s">
        <v>178</v>
      </c>
      <c r="S1980" s="4"/>
      <c r="T1980" s="4" t="s">
        <v>4857</v>
      </c>
    </row>
    <row r="1981" spans="1:20" x14ac:dyDescent="0.2">
      <c r="A1981" s="4" t="str">
        <f t="shared" si="30"/>
        <v>SOCNQ 0.000 03/25/2018</v>
      </c>
      <c r="B1981" s="4" t="s">
        <v>7476</v>
      </c>
      <c r="C1981" s="4" t="s">
        <v>4856</v>
      </c>
      <c r="D1981" s="4" t="s">
        <v>4854</v>
      </c>
      <c r="E1981" s="4" t="s">
        <v>4853</v>
      </c>
      <c r="F1981" s="9">
        <v>0</v>
      </c>
      <c r="G1981" s="4" t="s">
        <v>4852</v>
      </c>
      <c r="H1981" s="4"/>
      <c r="I1981" s="4" t="s">
        <v>4851</v>
      </c>
      <c r="J1981" s="4" t="s">
        <v>143</v>
      </c>
      <c r="K1981" s="4" t="s">
        <v>92</v>
      </c>
      <c r="L1981" s="4" t="s">
        <v>34</v>
      </c>
      <c r="M1981" s="10">
        <v>2014000000</v>
      </c>
      <c r="N1981" s="10">
        <v>0</v>
      </c>
      <c r="O1981" s="4" t="s">
        <v>331</v>
      </c>
      <c r="P1981" s="4" t="s">
        <v>37</v>
      </c>
      <c r="Q1981" s="4" t="s">
        <v>38</v>
      </c>
      <c r="R1981" s="4" t="s">
        <v>178</v>
      </c>
      <c r="S1981" s="4"/>
      <c r="T1981" s="4"/>
    </row>
    <row r="1982" spans="1:20" x14ac:dyDescent="0.2">
      <c r="A1982" s="4" t="str">
        <f t="shared" si="30"/>
        <v>SOCNQ 0.000 03/25/2018</v>
      </c>
      <c r="B1982" s="4" t="s">
        <v>7476</v>
      </c>
      <c r="C1982" s="4" t="s">
        <v>4855</v>
      </c>
      <c r="D1982" s="4" t="s">
        <v>4854</v>
      </c>
      <c r="E1982" s="4" t="s">
        <v>4853</v>
      </c>
      <c r="F1982" s="9">
        <v>0</v>
      </c>
      <c r="G1982" s="4" t="s">
        <v>4852</v>
      </c>
      <c r="H1982" s="4" t="s">
        <v>167</v>
      </c>
      <c r="I1982" s="4" t="s">
        <v>4851</v>
      </c>
      <c r="J1982" s="4" t="s">
        <v>143</v>
      </c>
      <c r="K1982" s="4" t="s">
        <v>92</v>
      </c>
      <c r="L1982" s="4" t="s">
        <v>34</v>
      </c>
      <c r="M1982" s="10">
        <v>2014000000</v>
      </c>
      <c r="N1982" s="10">
        <v>0</v>
      </c>
      <c r="O1982" s="4" t="s">
        <v>331</v>
      </c>
      <c r="P1982" s="4" t="s">
        <v>37</v>
      </c>
      <c r="Q1982" s="4" t="s">
        <v>38</v>
      </c>
      <c r="R1982" s="4" t="s">
        <v>178</v>
      </c>
      <c r="S1982" s="4"/>
      <c r="T1982" s="4" t="s">
        <v>4237</v>
      </c>
    </row>
    <row r="1983" spans="1:20" x14ac:dyDescent="0.2">
      <c r="A1983" s="4" t="str">
        <f t="shared" si="30"/>
        <v>CANTEC 8.000 05/01/2003</v>
      </c>
      <c r="B1983" s="4" t="s">
        <v>7476</v>
      </c>
      <c r="C1983" s="4" t="s">
        <v>1003</v>
      </c>
      <c r="D1983" s="4" t="s">
        <v>1004</v>
      </c>
      <c r="E1983" s="4" t="s">
        <v>1005</v>
      </c>
      <c r="F1983" s="9">
        <v>8</v>
      </c>
      <c r="G1983" s="4" t="s">
        <v>1007</v>
      </c>
      <c r="H1983" s="4" t="s">
        <v>167</v>
      </c>
      <c r="I1983" s="4" t="s">
        <v>1008</v>
      </c>
      <c r="J1983" s="4"/>
      <c r="K1983" s="4" t="s">
        <v>1010</v>
      </c>
      <c r="L1983" s="4" t="s">
        <v>34</v>
      </c>
      <c r="M1983" s="10">
        <v>125000000</v>
      </c>
      <c r="N1983" s="10">
        <v>0</v>
      </c>
      <c r="O1983" s="4" t="s">
        <v>331</v>
      </c>
      <c r="P1983" s="4" t="s">
        <v>37</v>
      </c>
      <c r="Q1983" s="4" t="s">
        <v>38</v>
      </c>
      <c r="R1983" s="4"/>
      <c r="S1983" s="4"/>
      <c r="T1983" s="4" t="s">
        <v>4899</v>
      </c>
    </row>
    <row r="1984" spans="1:20" x14ac:dyDescent="0.2">
      <c r="A1984" s="4" t="str">
        <f t="shared" si="30"/>
        <v>ABWI 0.000 05/12/2018</v>
      </c>
      <c r="B1984" s="4" t="s">
        <v>7476</v>
      </c>
      <c r="C1984" s="4" t="s">
        <v>4844</v>
      </c>
      <c r="D1984" s="4" t="s">
        <v>4762</v>
      </c>
      <c r="E1984" s="4" t="s">
        <v>4761</v>
      </c>
      <c r="F1984" s="9">
        <v>0</v>
      </c>
      <c r="G1984" s="4" t="s">
        <v>4760</v>
      </c>
      <c r="H1984" s="4" t="s">
        <v>167</v>
      </c>
      <c r="I1984" s="4" t="s">
        <v>4843</v>
      </c>
      <c r="J1984" s="4" t="s">
        <v>143</v>
      </c>
      <c r="K1984" s="4" t="s">
        <v>92</v>
      </c>
      <c r="L1984" s="4" t="s">
        <v>34</v>
      </c>
      <c r="M1984" s="10">
        <v>1125000000</v>
      </c>
      <c r="N1984" s="10">
        <v>0</v>
      </c>
      <c r="O1984" s="4" t="s">
        <v>58</v>
      </c>
      <c r="P1984" s="4" t="s">
        <v>37</v>
      </c>
      <c r="Q1984" s="4" t="s">
        <v>38</v>
      </c>
      <c r="R1984" s="4" t="s">
        <v>178</v>
      </c>
      <c r="S1984" s="4" t="s">
        <v>143</v>
      </c>
      <c r="T1984" s="4" t="s">
        <v>4218</v>
      </c>
    </row>
    <row r="1985" spans="1:20" x14ac:dyDescent="0.2">
      <c r="A1985" s="4" t="str">
        <f t="shared" si="30"/>
        <v>ATHMQ 0.525 12/28/2018</v>
      </c>
      <c r="B1985" s="4" t="s">
        <v>7476</v>
      </c>
      <c r="C1985" s="4" t="s">
        <v>4822</v>
      </c>
      <c r="D1985" s="4" t="s">
        <v>2796</v>
      </c>
      <c r="E1985" s="4" t="s">
        <v>2797</v>
      </c>
      <c r="F1985" s="9">
        <v>0.52459999999999996</v>
      </c>
      <c r="G1985" s="4" t="s">
        <v>4720</v>
      </c>
      <c r="H1985" s="4"/>
      <c r="I1985" s="4" t="s">
        <v>1512</v>
      </c>
      <c r="J1985" s="4" t="s">
        <v>143</v>
      </c>
      <c r="K1985" s="4" t="s">
        <v>92</v>
      </c>
      <c r="L1985" s="4" t="s">
        <v>34</v>
      </c>
      <c r="M1985" s="10">
        <v>437000000</v>
      </c>
      <c r="N1985" s="10">
        <v>0</v>
      </c>
      <c r="O1985" s="4" t="s">
        <v>399</v>
      </c>
      <c r="P1985" s="4" t="s">
        <v>37</v>
      </c>
      <c r="Q1985" s="4" t="s">
        <v>38</v>
      </c>
      <c r="R1985" s="4" t="s">
        <v>178</v>
      </c>
      <c r="S1985" s="4" t="s">
        <v>143</v>
      </c>
      <c r="T1985" s="4"/>
    </row>
    <row r="1986" spans="1:20" x14ac:dyDescent="0.2">
      <c r="A1986" s="4" t="str">
        <f t="shared" ref="A1986:A2049" si="31">D1986&amp;" "&amp;TEXT(F1986,"0.000")&amp;" "&amp;TEXT(G1986,"MM/DD/YYYY")</f>
        <v>CDSOQ 6.130 08/01/2006</v>
      </c>
      <c r="B1986" s="4" t="s">
        <v>7476</v>
      </c>
      <c r="C1986" s="4" t="s">
        <v>2627</v>
      </c>
      <c r="D1986" s="4" t="s">
        <v>517</v>
      </c>
      <c r="E1986" s="4" t="s">
        <v>518</v>
      </c>
      <c r="F1986" s="9">
        <v>6.13</v>
      </c>
      <c r="G1986" s="4" t="s">
        <v>2615</v>
      </c>
      <c r="H1986" s="4"/>
      <c r="I1986" s="4" t="s">
        <v>2628</v>
      </c>
      <c r="J1986" s="4" t="s">
        <v>143</v>
      </c>
      <c r="K1986" s="4" t="s">
        <v>227</v>
      </c>
      <c r="L1986" s="4" t="s">
        <v>34</v>
      </c>
      <c r="M1986" s="10">
        <v>275000000</v>
      </c>
      <c r="N1986" s="10">
        <v>0</v>
      </c>
      <c r="O1986" s="4" t="s">
        <v>175</v>
      </c>
      <c r="P1986" s="4" t="s">
        <v>37</v>
      </c>
      <c r="Q1986" s="4" t="s">
        <v>38</v>
      </c>
      <c r="R1986" s="4" t="s">
        <v>178</v>
      </c>
      <c r="S1986" s="4" t="s">
        <v>143</v>
      </c>
      <c r="T1986" s="4" t="s">
        <v>4214</v>
      </c>
    </row>
    <row r="1987" spans="1:20" x14ac:dyDescent="0.2">
      <c r="A1987" s="4" t="str">
        <f t="shared" si="31"/>
        <v>ASPECT 0.000 08/10/2018</v>
      </c>
      <c r="B1987" s="4" t="s">
        <v>7476</v>
      </c>
      <c r="C1987" s="4" t="s">
        <v>4805</v>
      </c>
      <c r="D1987" s="4" t="s">
        <v>4804</v>
      </c>
      <c r="E1987" s="4" t="s">
        <v>4803</v>
      </c>
      <c r="F1987" s="9">
        <v>0</v>
      </c>
      <c r="G1987" s="4" t="s">
        <v>4802</v>
      </c>
      <c r="H1987" s="4" t="s">
        <v>335</v>
      </c>
      <c r="I1987" s="4" t="s">
        <v>896</v>
      </c>
      <c r="J1987" s="4" t="s">
        <v>143</v>
      </c>
      <c r="K1987" s="4" t="s">
        <v>92</v>
      </c>
      <c r="L1987" s="4" t="s">
        <v>34</v>
      </c>
      <c r="M1987" s="10">
        <v>490000000</v>
      </c>
      <c r="N1987" s="10">
        <v>2300000</v>
      </c>
      <c r="O1987" s="4" t="s">
        <v>851</v>
      </c>
      <c r="P1987" s="4" t="s">
        <v>37</v>
      </c>
      <c r="Q1987" s="4" t="s">
        <v>38</v>
      </c>
      <c r="R1987" s="4"/>
      <c r="S1987" s="4" t="s">
        <v>143</v>
      </c>
      <c r="T1987" s="4" t="s">
        <v>4144</v>
      </c>
    </row>
    <row r="1988" spans="1:20" x14ac:dyDescent="0.2">
      <c r="A1988" s="4" t="str">
        <f t="shared" si="31"/>
        <v>LVLT 6.000 10/15/2003</v>
      </c>
      <c r="B1988" s="4" t="s">
        <v>7476</v>
      </c>
      <c r="C1988" s="4" t="s">
        <v>1188</v>
      </c>
      <c r="D1988" s="4" t="s">
        <v>972</v>
      </c>
      <c r="E1988" s="4" t="s">
        <v>1189</v>
      </c>
      <c r="F1988" s="9">
        <v>6</v>
      </c>
      <c r="G1988" s="4" t="s">
        <v>1185</v>
      </c>
      <c r="H1988" s="4"/>
      <c r="I1988" s="4" t="s">
        <v>1191</v>
      </c>
      <c r="J1988" s="4" t="s">
        <v>143</v>
      </c>
      <c r="K1988" s="4" t="s">
        <v>227</v>
      </c>
      <c r="L1988" s="4" t="s">
        <v>34</v>
      </c>
      <c r="M1988" s="10">
        <v>200000000</v>
      </c>
      <c r="N1988" s="10">
        <v>0</v>
      </c>
      <c r="O1988" s="4" t="s">
        <v>186</v>
      </c>
      <c r="P1988" s="4" t="s">
        <v>37</v>
      </c>
      <c r="Q1988" s="4" t="s">
        <v>38</v>
      </c>
      <c r="R1988" s="4" t="s">
        <v>178</v>
      </c>
      <c r="S1988" s="4" t="s">
        <v>143</v>
      </c>
      <c r="T1988" s="4" t="s">
        <v>3992</v>
      </c>
    </row>
    <row r="1989" spans="1:20" x14ac:dyDescent="0.2">
      <c r="A1989" s="4" t="str">
        <f t="shared" si="31"/>
        <v>ABWI 0.000 05/12/2018</v>
      </c>
      <c r="B1989" s="4" t="s">
        <v>7476</v>
      </c>
      <c r="C1989" s="4" t="s">
        <v>4763</v>
      </c>
      <c r="D1989" s="4" t="s">
        <v>4762</v>
      </c>
      <c r="E1989" s="4" t="s">
        <v>4761</v>
      </c>
      <c r="F1989" s="9">
        <v>0</v>
      </c>
      <c r="G1989" s="4" t="s">
        <v>4760</v>
      </c>
      <c r="H1989" s="4"/>
      <c r="I1989" s="4" t="s">
        <v>567</v>
      </c>
      <c r="J1989" s="4" t="s">
        <v>143</v>
      </c>
      <c r="K1989" s="4" t="s">
        <v>92</v>
      </c>
      <c r="L1989" s="4" t="s">
        <v>34</v>
      </c>
      <c r="M1989" s="10">
        <v>1125000000</v>
      </c>
      <c r="N1989" s="10">
        <v>0</v>
      </c>
      <c r="O1989" s="4" t="s">
        <v>58</v>
      </c>
      <c r="P1989" s="4" t="s">
        <v>37</v>
      </c>
      <c r="Q1989" s="4" t="s">
        <v>38</v>
      </c>
      <c r="R1989" s="4" t="s">
        <v>178</v>
      </c>
      <c r="S1989" s="4" t="s">
        <v>143</v>
      </c>
      <c r="T1989" s="4" t="s">
        <v>4218</v>
      </c>
    </row>
    <row r="1990" spans="1:20" x14ac:dyDescent="0.2">
      <c r="A1990" s="4" t="str">
        <f t="shared" si="31"/>
        <v>ENRNQ 6.725 11/17/2008</v>
      </c>
      <c r="B1990" s="4" t="s">
        <v>7476</v>
      </c>
      <c r="C1990" s="4" t="s">
        <v>4759</v>
      </c>
      <c r="D1990" s="4" t="s">
        <v>761</v>
      </c>
      <c r="E1990" s="4" t="s">
        <v>762</v>
      </c>
      <c r="F1990" s="9">
        <v>6.7249999999999996</v>
      </c>
      <c r="G1990" s="4" t="s">
        <v>4758</v>
      </c>
      <c r="H1990" s="4"/>
      <c r="I1990" s="4" t="s">
        <v>4757</v>
      </c>
      <c r="J1990" s="4" t="s">
        <v>143</v>
      </c>
      <c r="K1990" s="4" t="s">
        <v>227</v>
      </c>
      <c r="L1990" s="4" t="s">
        <v>34</v>
      </c>
      <c r="M1990" s="10">
        <v>200000000</v>
      </c>
      <c r="N1990" s="10">
        <v>200000000</v>
      </c>
      <c r="O1990" s="4" t="s">
        <v>197</v>
      </c>
      <c r="P1990" s="4" t="s">
        <v>37</v>
      </c>
      <c r="Q1990" s="4" t="s">
        <v>38</v>
      </c>
      <c r="R1990" s="4" t="s">
        <v>178</v>
      </c>
      <c r="S1990" s="4" t="s">
        <v>143</v>
      </c>
      <c r="T1990" s="4" t="s">
        <v>4756</v>
      </c>
    </row>
    <row r="1991" spans="1:20" x14ac:dyDescent="0.2">
      <c r="A1991" s="4" t="str">
        <f t="shared" si="31"/>
        <v>BHIP 13.000 12/03/2008</v>
      </c>
      <c r="B1991" s="4" t="s">
        <v>7476</v>
      </c>
      <c r="C1991" s="4" t="s">
        <v>7098</v>
      </c>
      <c r="D1991" s="4" t="s">
        <v>904</v>
      </c>
      <c r="E1991" s="4" t="s">
        <v>905</v>
      </c>
      <c r="F1991" s="9">
        <v>13</v>
      </c>
      <c r="G1991" s="4" t="s">
        <v>7096</v>
      </c>
      <c r="H1991" s="4" t="s">
        <v>162</v>
      </c>
      <c r="I1991" s="4" t="s">
        <v>4741</v>
      </c>
      <c r="J1991" s="4" t="s">
        <v>143</v>
      </c>
      <c r="K1991" s="4" t="s">
        <v>212</v>
      </c>
      <c r="L1991" s="4" t="s">
        <v>34</v>
      </c>
      <c r="M1991" s="10">
        <v>175000000</v>
      </c>
      <c r="N1991" s="10">
        <v>0</v>
      </c>
      <c r="O1991" s="4" t="s">
        <v>175</v>
      </c>
      <c r="P1991" s="4" t="s">
        <v>37</v>
      </c>
      <c r="Q1991" s="4" t="s">
        <v>164</v>
      </c>
      <c r="R1991" s="4" t="s">
        <v>178</v>
      </c>
      <c r="S1991" s="4" t="s">
        <v>143</v>
      </c>
      <c r="T1991" s="4" t="s">
        <v>4303</v>
      </c>
    </row>
    <row r="1992" spans="1:20" x14ac:dyDescent="0.2">
      <c r="A1992" s="4" t="str">
        <f t="shared" si="31"/>
        <v>BHIP 13.000 12/03/2008</v>
      </c>
      <c r="B1992" s="4" t="s">
        <v>7476</v>
      </c>
      <c r="C1992" s="4" t="s">
        <v>7097</v>
      </c>
      <c r="D1992" s="4" t="s">
        <v>904</v>
      </c>
      <c r="E1992" s="4" t="s">
        <v>905</v>
      </c>
      <c r="F1992" s="9">
        <v>13</v>
      </c>
      <c r="G1992" s="4" t="s">
        <v>7096</v>
      </c>
      <c r="H1992" s="4" t="s">
        <v>167</v>
      </c>
      <c r="I1992" s="4" t="s">
        <v>4741</v>
      </c>
      <c r="J1992" s="4" t="s">
        <v>143</v>
      </c>
      <c r="K1992" s="4" t="s">
        <v>212</v>
      </c>
      <c r="L1992" s="4" t="s">
        <v>34</v>
      </c>
      <c r="M1992" s="10">
        <v>175000000</v>
      </c>
      <c r="N1992" s="10">
        <v>0</v>
      </c>
      <c r="O1992" s="4" t="s">
        <v>175</v>
      </c>
      <c r="P1992" s="4" t="s">
        <v>37</v>
      </c>
      <c r="Q1992" s="4" t="s">
        <v>164</v>
      </c>
      <c r="R1992" s="4" t="s">
        <v>178</v>
      </c>
      <c r="S1992" s="4" t="s">
        <v>143</v>
      </c>
      <c r="T1992" s="4" t="s">
        <v>4303</v>
      </c>
    </row>
    <row r="1993" spans="1:20" x14ac:dyDescent="0.2">
      <c r="A1993" s="4" t="str">
        <f t="shared" si="31"/>
        <v>ATHMQ 0.525 12/28/2018</v>
      </c>
      <c r="B1993" s="4" t="s">
        <v>7476</v>
      </c>
      <c r="C1993" s="4" t="s">
        <v>4722</v>
      </c>
      <c r="D1993" s="4" t="s">
        <v>2796</v>
      </c>
      <c r="E1993" s="4" t="s">
        <v>2797</v>
      </c>
      <c r="F1993" s="9">
        <v>0.52459999999999996</v>
      </c>
      <c r="G1993" s="4" t="s">
        <v>4720</v>
      </c>
      <c r="H1993" s="4" t="s">
        <v>167</v>
      </c>
      <c r="I1993" s="4" t="s">
        <v>4719</v>
      </c>
      <c r="J1993" s="4" t="s">
        <v>143</v>
      </c>
      <c r="K1993" s="4" t="s">
        <v>92</v>
      </c>
      <c r="L1993" s="4" t="s">
        <v>34</v>
      </c>
      <c r="M1993" s="10">
        <v>437000000</v>
      </c>
      <c r="N1993" s="10">
        <v>0</v>
      </c>
      <c r="O1993" s="4" t="s">
        <v>399</v>
      </c>
      <c r="P1993" s="4" t="s">
        <v>37</v>
      </c>
      <c r="Q1993" s="4" t="s">
        <v>38</v>
      </c>
      <c r="R1993" s="4" t="s">
        <v>178</v>
      </c>
      <c r="S1993" s="4" t="s">
        <v>143</v>
      </c>
      <c r="T1993" s="4" t="s">
        <v>4214</v>
      </c>
    </row>
    <row r="1994" spans="1:20" x14ac:dyDescent="0.2">
      <c r="A1994" s="4" t="str">
        <f t="shared" si="31"/>
        <v>ATHMQ 0.525 12/28/2018</v>
      </c>
      <c r="B1994" s="4" t="s">
        <v>7476</v>
      </c>
      <c r="C1994" s="4" t="s">
        <v>4721</v>
      </c>
      <c r="D1994" s="4" t="s">
        <v>2796</v>
      </c>
      <c r="E1994" s="4" t="s">
        <v>2797</v>
      </c>
      <c r="F1994" s="9">
        <v>0.52459999999999996</v>
      </c>
      <c r="G1994" s="4" t="s">
        <v>4720</v>
      </c>
      <c r="H1994" s="4" t="s">
        <v>335</v>
      </c>
      <c r="I1994" s="4" t="s">
        <v>4719</v>
      </c>
      <c r="J1994" s="4" t="s">
        <v>143</v>
      </c>
      <c r="K1994" s="4" t="s">
        <v>92</v>
      </c>
      <c r="L1994" s="4" t="s">
        <v>34</v>
      </c>
      <c r="M1994" s="10">
        <v>437000000</v>
      </c>
      <c r="N1994" s="10">
        <v>0</v>
      </c>
      <c r="O1994" s="4" t="s">
        <v>399</v>
      </c>
      <c r="P1994" s="4" t="s">
        <v>37</v>
      </c>
      <c r="Q1994" s="4" t="s">
        <v>38</v>
      </c>
      <c r="R1994" s="4" t="s">
        <v>178</v>
      </c>
      <c r="S1994" s="4" t="s">
        <v>143</v>
      </c>
      <c r="T1994" s="4" t="s">
        <v>4214</v>
      </c>
    </row>
    <row r="1995" spans="1:20" x14ac:dyDescent="0.2">
      <c r="A1995" s="4" t="str">
        <f t="shared" si="31"/>
        <v>CBVS 13.125 04/15/2009</v>
      </c>
      <c r="B1995" s="4" t="s">
        <v>7476</v>
      </c>
      <c r="C1995" s="4" t="s">
        <v>7095</v>
      </c>
      <c r="D1995" s="4" t="s">
        <v>618</v>
      </c>
      <c r="E1995" s="4" t="s">
        <v>619</v>
      </c>
      <c r="F1995" s="9">
        <v>13.125</v>
      </c>
      <c r="G1995" s="4" t="s">
        <v>4513</v>
      </c>
      <c r="H1995" s="4" t="s">
        <v>162</v>
      </c>
      <c r="I1995" s="4" t="s">
        <v>1192</v>
      </c>
      <c r="J1995" s="4" t="s">
        <v>143</v>
      </c>
      <c r="K1995" s="4" t="s">
        <v>212</v>
      </c>
      <c r="L1995" s="4" t="s">
        <v>34</v>
      </c>
      <c r="M1995" s="10">
        <v>175000000</v>
      </c>
      <c r="N1995" s="10">
        <v>0</v>
      </c>
      <c r="O1995" s="4" t="s">
        <v>547</v>
      </c>
      <c r="P1995" s="4" t="s">
        <v>37</v>
      </c>
      <c r="Q1995" s="4" t="s">
        <v>164</v>
      </c>
      <c r="R1995" s="4" t="s">
        <v>178</v>
      </c>
      <c r="S1995" s="4" t="s">
        <v>143</v>
      </c>
      <c r="T1995" s="4" t="s">
        <v>7094</v>
      </c>
    </row>
    <row r="1996" spans="1:20" x14ac:dyDescent="0.2">
      <c r="A1996" s="4" t="str">
        <f t="shared" si="31"/>
        <v>CBVS 13.125 04/15/2009</v>
      </c>
      <c r="B1996" s="4" t="s">
        <v>7476</v>
      </c>
      <c r="C1996" s="4" t="s">
        <v>7093</v>
      </c>
      <c r="D1996" s="4" t="s">
        <v>618</v>
      </c>
      <c r="E1996" s="4" t="s">
        <v>619</v>
      </c>
      <c r="F1996" s="9">
        <v>13.125</v>
      </c>
      <c r="G1996" s="4" t="s">
        <v>4513</v>
      </c>
      <c r="H1996" s="4" t="s">
        <v>167</v>
      </c>
      <c r="I1996" s="4" t="s">
        <v>1192</v>
      </c>
      <c r="J1996" s="4" t="s">
        <v>143</v>
      </c>
      <c r="K1996" s="4" t="s">
        <v>212</v>
      </c>
      <c r="L1996" s="4" t="s">
        <v>34</v>
      </c>
      <c r="M1996" s="10">
        <v>175000000</v>
      </c>
      <c r="N1996" s="10">
        <v>0</v>
      </c>
      <c r="O1996" s="4" t="s">
        <v>547</v>
      </c>
      <c r="P1996" s="4" t="s">
        <v>37</v>
      </c>
      <c r="Q1996" s="4" t="s">
        <v>164</v>
      </c>
      <c r="R1996" s="4" t="s">
        <v>178</v>
      </c>
      <c r="S1996" s="4" t="s">
        <v>600</v>
      </c>
      <c r="T1996" s="4" t="s">
        <v>7092</v>
      </c>
    </row>
    <row r="1997" spans="1:20" x14ac:dyDescent="0.2">
      <c r="A1997" s="4" t="str">
        <f t="shared" si="31"/>
        <v>TELGLO 7.700 07/20/2029</v>
      </c>
      <c r="B1997" s="4" t="s">
        <v>7476</v>
      </c>
      <c r="C1997" s="4" t="s">
        <v>4586</v>
      </c>
      <c r="D1997" s="4" t="s">
        <v>4585</v>
      </c>
      <c r="E1997" s="4" t="s">
        <v>4584</v>
      </c>
      <c r="F1997" s="9">
        <v>7.7</v>
      </c>
      <c r="G1997" s="4" t="s">
        <v>4583</v>
      </c>
      <c r="H1997" s="4"/>
      <c r="I1997" s="4" t="s">
        <v>4582</v>
      </c>
      <c r="J1997" s="4" t="s">
        <v>143</v>
      </c>
      <c r="K1997" s="4" t="s">
        <v>227</v>
      </c>
      <c r="L1997" s="4" t="s">
        <v>34</v>
      </c>
      <c r="M1997" s="10">
        <v>400000000</v>
      </c>
      <c r="N1997" s="10">
        <v>0</v>
      </c>
      <c r="O1997" s="4" t="s">
        <v>93</v>
      </c>
      <c r="P1997" s="4" t="s">
        <v>37</v>
      </c>
      <c r="Q1997" s="4" t="s">
        <v>695</v>
      </c>
      <c r="R1997" s="4" t="s">
        <v>178</v>
      </c>
      <c r="S1997" s="4" t="s">
        <v>143</v>
      </c>
      <c r="T1997" s="4" t="s">
        <v>4214</v>
      </c>
    </row>
    <row r="1998" spans="1:20" x14ac:dyDescent="0.2">
      <c r="A1998" s="4" t="str">
        <f t="shared" si="31"/>
        <v>CBVS 13.125 04/15/2009</v>
      </c>
      <c r="B1998" s="4" t="s">
        <v>7476</v>
      </c>
      <c r="C1998" s="4" t="s">
        <v>7091</v>
      </c>
      <c r="D1998" s="4" t="s">
        <v>618</v>
      </c>
      <c r="E1998" s="4" t="s">
        <v>619</v>
      </c>
      <c r="F1998" s="9">
        <v>13.125</v>
      </c>
      <c r="G1998" s="4" t="s">
        <v>4513</v>
      </c>
      <c r="H1998" s="4"/>
      <c r="I1998" s="4" t="s">
        <v>4512</v>
      </c>
      <c r="J1998" s="4" t="s">
        <v>143</v>
      </c>
      <c r="K1998" s="4" t="s">
        <v>212</v>
      </c>
      <c r="L1998" s="4" t="s">
        <v>34</v>
      </c>
      <c r="M1998" s="10">
        <v>159180000</v>
      </c>
      <c r="N1998" s="10">
        <v>0</v>
      </c>
      <c r="O1998" s="4" t="s">
        <v>547</v>
      </c>
      <c r="P1998" s="4" t="s">
        <v>37</v>
      </c>
      <c r="Q1998" s="4" t="s">
        <v>164</v>
      </c>
      <c r="R1998" s="4" t="s">
        <v>178</v>
      </c>
      <c r="S1998" s="4" t="s">
        <v>600</v>
      </c>
      <c r="T1998" s="4"/>
    </row>
    <row r="1999" spans="1:20" x14ac:dyDescent="0.2">
      <c r="A1999" s="4" t="str">
        <f t="shared" si="31"/>
        <v>NRG 8.000 11/01/2003</v>
      </c>
      <c r="B1999" s="4" t="s">
        <v>7476</v>
      </c>
      <c r="C1999" s="4" t="s">
        <v>1225</v>
      </c>
      <c r="D1999" s="4" t="s">
        <v>1226</v>
      </c>
      <c r="E1999" s="4" t="s">
        <v>1227</v>
      </c>
      <c r="F1999" s="9">
        <v>8</v>
      </c>
      <c r="G1999" s="4" t="s">
        <v>1206</v>
      </c>
      <c r="H1999" s="4"/>
      <c r="I1999" s="4" t="s">
        <v>1229</v>
      </c>
      <c r="J1999" s="4" t="s">
        <v>143</v>
      </c>
      <c r="K1999" s="4" t="s">
        <v>227</v>
      </c>
      <c r="L1999" s="4" t="s">
        <v>34</v>
      </c>
      <c r="M1999" s="10">
        <v>240000000</v>
      </c>
      <c r="N1999" s="10">
        <v>0</v>
      </c>
      <c r="O1999" s="4" t="s">
        <v>186</v>
      </c>
      <c r="P1999" s="4" t="s">
        <v>37</v>
      </c>
      <c r="Q1999" s="4" t="s">
        <v>38</v>
      </c>
      <c r="R1999" s="4" t="s">
        <v>178</v>
      </c>
      <c r="S1999" s="4" t="s">
        <v>143</v>
      </c>
      <c r="T1999" s="4" t="s">
        <v>3981</v>
      </c>
    </row>
    <row r="2000" spans="1:20" x14ac:dyDescent="0.2">
      <c r="A2000" s="4" t="str">
        <f t="shared" si="31"/>
        <v>SKENER 0.000 12/01/2004</v>
      </c>
      <c r="B2000" s="4" t="s">
        <v>7476</v>
      </c>
      <c r="C2000" s="4" t="s">
        <v>1772</v>
      </c>
      <c r="D2000" s="4" t="s">
        <v>1773</v>
      </c>
      <c r="E2000" s="4" t="s">
        <v>1774</v>
      </c>
      <c r="F2000" s="9">
        <v>0</v>
      </c>
      <c r="G2000" s="4" t="s">
        <v>1764</v>
      </c>
      <c r="H2000" s="4" t="s">
        <v>1776</v>
      </c>
      <c r="I2000" s="4" t="s">
        <v>1777</v>
      </c>
      <c r="J2000" s="4"/>
      <c r="K2000" s="4" t="s">
        <v>212</v>
      </c>
      <c r="L2000" s="4" t="s">
        <v>34</v>
      </c>
      <c r="M2000" s="10">
        <v>105000000</v>
      </c>
      <c r="N2000" s="10">
        <v>105000000</v>
      </c>
      <c r="O2000" s="4" t="s">
        <v>93</v>
      </c>
      <c r="P2000" s="4" t="s">
        <v>37</v>
      </c>
      <c r="Q2000" s="4" t="s">
        <v>992</v>
      </c>
      <c r="R2000" s="4"/>
      <c r="S2000" s="4"/>
      <c r="T2000" s="4" t="s">
        <v>7090</v>
      </c>
    </row>
    <row r="2001" spans="1:20" x14ac:dyDescent="0.2">
      <c r="A2001" s="4" t="str">
        <f t="shared" si="31"/>
        <v>SKENER 0.000 12/01/2004</v>
      </c>
      <c r="B2001" s="4" t="s">
        <v>7476</v>
      </c>
      <c r="C2001" s="4" t="s">
        <v>1784</v>
      </c>
      <c r="D2001" s="4" t="s">
        <v>1773</v>
      </c>
      <c r="E2001" s="4" t="s">
        <v>1774</v>
      </c>
      <c r="F2001" s="9">
        <v>0</v>
      </c>
      <c r="G2001" s="4" t="s">
        <v>1764</v>
      </c>
      <c r="H2001" s="4" t="s">
        <v>1785</v>
      </c>
      <c r="I2001" s="4" t="s">
        <v>1777</v>
      </c>
      <c r="J2001" s="4"/>
      <c r="K2001" s="4" t="s">
        <v>212</v>
      </c>
      <c r="L2001" s="4" t="s">
        <v>34</v>
      </c>
      <c r="M2001" s="10">
        <v>105000000</v>
      </c>
      <c r="N2001" s="10">
        <v>105000000</v>
      </c>
      <c r="O2001" s="4" t="s">
        <v>93</v>
      </c>
      <c r="P2001" s="4" t="s">
        <v>37</v>
      </c>
      <c r="Q2001" s="4" t="s">
        <v>992</v>
      </c>
      <c r="R2001" s="4"/>
      <c r="S2001" s="4"/>
      <c r="T2001" s="4" t="s">
        <v>7090</v>
      </c>
    </row>
    <row r="2002" spans="1:20" x14ac:dyDescent="0.2">
      <c r="A2002" s="4" t="str">
        <f t="shared" si="31"/>
        <v>NRG 8.700 03/15/2005</v>
      </c>
      <c r="B2002" s="4" t="s">
        <v>7476</v>
      </c>
      <c r="C2002" s="4" t="s">
        <v>1915</v>
      </c>
      <c r="D2002" s="4" t="s">
        <v>1226</v>
      </c>
      <c r="E2002" s="4" t="s">
        <v>1227</v>
      </c>
      <c r="F2002" s="9">
        <v>8.6999999999999993</v>
      </c>
      <c r="G2002" s="4" t="s">
        <v>1891</v>
      </c>
      <c r="H2002" s="4" t="s">
        <v>167</v>
      </c>
      <c r="I2002" s="4" t="s">
        <v>1916</v>
      </c>
      <c r="J2002" s="4" t="s">
        <v>143</v>
      </c>
      <c r="K2002" s="4" t="s">
        <v>227</v>
      </c>
      <c r="L2002" s="4" t="s">
        <v>34</v>
      </c>
      <c r="M2002" s="10">
        <v>250000000</v>
      </c>
      <c r="N2002" s="10">
        <v>0</v>
      </c>
      <c r="O2002" s="4" t="s">
        <v>509</v>
      </c>
      <c r="P2002" s="4" t="s">
        <v>37</v>
      </c>
      <c r="Q2002" s="4" t="s">
        <v>38</v>
      </c>
      <c r="R2002" s="4" t="s">
        <v>178</v>
      </c>
      <c r="S2002" s="4" t="s">
        <v>143</v>
      </c>
      <c r="T2002" s="4" t="s">
        <v>3981</v>
      </c>
    </row>
    <row r="2003" spans="1:20" x14ac:dyDescent="0.2">
      <c r="A2003" s="4" t="str">
        <f t="shared" si="31"/>
        <v>WCOEQ 7.375 01/15/2003</v>
      </c>
      <c r="B2003" s="4" t="s">
        <v>7476</v>
      </c>
      <c r="C2003" s="4" t="s">
        <v>862</v>
      </c>
      <c r="D2003" s="4" t="s">
        <v>863</v>
      </c>
      <c r="E2003" s="4" t="s">
        <v>864</v>
      </c>
      <c r="F2003" s="9">
        <v>7.375</v>
      </c>
      <c r="G2003" s="4" t="s">
        <v>866</v>
      </c>
      <c r="H2003" s="4" t="s">
        <v>167</v>
      </c>
      <c r="I2003" s="4" t="s">
        <v>867</v>
      </c>
      <c r="J2003" s="4" t="s">
        <v>143</v>
      </c>
      <c r="K2003" s="4" t="s">
        <v>227</v>
      </c>
      <c r="L2003" s="4" t="s">
        <v>34</v>
      </c>
      <c r="M2003" s="10">
        <v>1000000000</v>
      </c>
      <c r="N2003" s="10">
        <v>0</v>
      </c>
      <c r="O2003" s="4" t="s">
        <v>197</v>
      </c>
      <c r="P2003" s="4" t="s">
        <v>37</v>
      </c>
      <c r="Q2003" s="4" t="s">
        <v>38</v>
      </c>
      <c r="R2003" s="4" t="s">
        <v>178</v>
      </c>
      <c r="S2003" s="4" t="s">
        <v>143</v>
      </c>
      <c r="T2003" s="4" t="s">
        <v>3992</v>
      </c>
    </row>
    <row r="2004" spans="1:20" x14ac:dyDescent="0.2">
      <c r="A2004" s="4" t="str">
        <f t="shared" si="31"/>
        <v>ENRNQ 0.000 02/07/2021</v>
      </c>
      <c r="B2004" s="4" t="s">
        <v>7476</v>
      </c>
      <c r="C2004" s="4" t="s">
        <v>4243</v>
      </c>
      <c r="D2004" s="4" t="s">
        <v>761</v>
      </c>
      <c r="E2004" s="4" t="s">
        <v>762</v>
      </c>
      <c r="F2004" s="9">
        <v>0</v>
      </c>
      <c r="G2004" s="4" t="s">
        <v>4148</v>
      </c>
      <c r="H2004" s="4" t="s">
        <v>167</v>
      </c>
      <c r="I2004" s="4" t="s">
        <v>4242</v>
      </c>
      <c r="J2004" s="4" t="s">
        <v>143</v>
      </c>
      <c r="K2004" s="4" t="s">
        <v>92</v>
      </c>
      <c r="L2004" s="4" t="s">
        <v>34</v>
      </c>
      <c r="M2004" s="10">
        <v>1907698000</v>
      </c>
      <c r="N2004" s="10">
        <v>0</v>
      </c>
      <c r="O2004" s="4" t="s">
        <v>175</v>
      </c>
      <c r="P2004" s="4" t="s">
        <v>37</v>
      </c>
      <c r="Q2004" s="4" t="s">
        <v>38</v>
      </c>
      <c r="R2004" s="4" t="s">
        <v>178</v>
      </c>
      <c r="S2004" s="4" t="s">
        <v>143</v>
      </c>
      <c r="T2004" s="4" t="s">
        <v>4031</v>
      </c>
    </row>
    <row r="2005" spans="1:20" x14ac:dyDescent="0.2">
      <c r="A2005" s="4" t="str">
        <f t="shared" si="31"/>
        <v>ADELQ 3.250 05/01/2021</v>
      </c>
      <c r="B2005" s="4" t="s">
        <v>7476</v>
      </c>
      <c r="C2005" s="4" t="s">
        <v>4198</v>
      </c>
      <c r="D2005" s="4" t="s">
        <v>793</v>
      </c>
      <c r="E2005" s="4" t="s">
        <v>794</v>
      </c>
      <c r="F2005" s="9">
        <v>3.25</v>
      </c>
      <c r="G2005" s="4" t="s">
        <v>4197</v>
      </c>
      <c r="H2005" s="4"/>
      <c r="I2005" s="4" t="s">
        <v>3855</v>
      </c>
      <c r="J2005" s="4" t="s">
        <v>143</v>
      </c>
      <c r="K2005" s="4" t="s">
        <v>92</v>
      </c>
      <c r="L2005" s="4" t="s">
        <v>34</v>
      </c>
      <c r="M2005" s="10">
        <v>575000000</v>
      </c>
      <c r="N2005" s="10">
        <v>0</v>
      </c>
      <c r="O2005" s="4" t="s">
        <v>82</v>
      </c>
      <c r="P2005" s="4" t="s">
        <v>37</v>
      </c>
      <c r="Q2005" s="4" t="s">
        <v>38</v>
      </c>
      <c r="R2005" s="4" t="s">
        <v>178</v>
      </c>
      <c r="S2005" s="4" t="s">
        <v>143</v>
      </c>
      <c r="T2005" s="4" t="s">
        <v>4196</v>
      </c>
    </row>
    <row r="2006" spans="1:20" x14ac:dyDescent="0.2">
      <c r="A2006" s="4" t="str">
        <f t="shared" si="31"/>
        <v>ENRNQ 0.000 02/07/2021</v>
      </c>
      <c r="B2006" s="4" t="s">
        <v>7476</v>
      </c>
      <c r="C2006" s="4" t="s">
        <v>4149</v>
      </c>
      <c r="D2006" s="4" t="s">
        <v>761</v>
      </c>
      <c r="E2006" s="4" t="s">
        <v>762</v>
      </c>
      <c r="F2006" s="9">
        <v>0</v>
      </c>
      <c r="G2006" s="4" t="s">
        <v>4148</v>
      </c>
      <c r="H2006" s="4"/>
      <c r="I2006" s="4" t="s">
        <v>477</v>
      </c>
      <c r="J2006" s="4" t="s">
        <v>143</v>
      </c>
      <c r="K2006" s="4" t="s">
        <v>92</v>
      </c>
      <c r="L2006" s="4" t="s">
        <v>34</v>
      </c>
      <c r="M2006" s="10">
        <v>1907698000</v>
      </c>
      <c r="N2006" s="10">
        <v>0</v>
      </c>
      <c r="O2006" s="4" t="s">
        <v>175</v>
      </c>
      <c r="P2006" s="4" t="s">
        <v>37</v>
      </c>
      <c r="Q2006" s="4" t="s">
        <v>38</v>
      </c>
      <c r="R2006" s="4" t="s">
        <v>178</v>
      </c>
      <c r="S2006" s="4" t="s">
        <v>143</v>
      </c>
      <c r="T2006" s="4" t="s">
        <v>4031</v>
      </c>
    </row>
    <row r="2007" spans="1:20" x14ac:dyDescent="0.2">
      <c r="A2007" s="4" t="str">
        <f t="shared" si="31"/>
        <v>MIR 2.500 06/15/2021</v>
      </c>
      <c r="B2007" s="4" t="s">
        <v>7476</v>
      </c>
      <c r="C2007" s="4" t="s">
        <v>4108</v>
      </c>
      <c r="D2007" s="4" t="s">
        <v>1519</v>
      </c>
      <c r="E2007" s="4" t="s">
        <v>1520</v>
      </c>
      <c r="F2007" s="9">
        <v>2.5</v>
      </c>
      <c r="G2007" s="4" t="s">
        <v>4107</v>
      </c>
      <c r="H2007" s="4"/>
      <c r="I2007" s="4" t="s">
        <v>4106</v>
      </c>
      <c r="J2007" s="4" t="s">
        <v>143</v>
      </c>
      <c r="K2007" s="4" t="s">
        <v>92</v>
      </c>
      <c r="L2007" s="4" t="s">
        <v>34</v>
      </c>
      <c r="M2007" s="10">
        <v>750000000</v>
      </c>
      <c r="N2007" s="10">
        <v>0</v>
      </c>
      <c r="O2007" s="4" t="s">
        <v>58</v>
      </c>
      <c r="P2007" s="4" t="s">
        <v>37</v>
      </c>
      <c r="Q2007" s="4" t="s">
        <v>38</v>
      </c>
      <c r="R2007" s="4" t="s">
        <v>178</v>
      </c>
      <c r="S2007" s="4" t="s">
        <v>143</v>
      </c>
      <c r="T2007" s="4" t="s">
        <v>4105</v>
      </c>
    </row>
    <row r="2008" spans="1:20" x14ac:dyDescent="0.2">
      <c r="A2008" s="4" t="str">
        <f t="shared" si="31"/>
        <v>CPNL 4.000 12/26/2006</v>
      </c>
      <c r="B2008" s="4" t="s">
        <v>7476</v>
      </c>
      <c r="C2008" s="4" t="s">
        <v>2810</v>
      </c>
      <c r="D2008" s="4" t="s">
        <v>2461</v>
      </c>
      <c r="E2008" s="4" t="s">
        <v>2462</v>
      </c>
      <c r="F2008" s="9">
        <v>4</v>
      </c>
      <c r="G2008" s="4" t="s">
        <v>2811</v>
      </c>
      <c r="H2008" s="4" t="s">
        <v>167</v>
      </c>
      <c r="I2008" s="4" t="s">
        <v>2812</v>
      </c>
      <c r="J2008" s="4" t="s">
        <v>143</v>
      </c>
      <c r="K2008" s="4" t="s">
        <v>1010</v>
      </c>
      <c r="L2008" s="4" t="s">
        <v>34</v>
      </c>
      <c r="M2008" s="10">
        <v>1200000000</v>
      </c>
      <c r="N2008" s="10">
        <v>0</v>
      </c>
      <c r="O2008" s="4" t="s">
        <v>509</v>
      </c>
      <c r="P2008" s="4" t="s">
        <v>37</v>
      </c>
      <c r="Q2008" s="4" t="s">
        <v>38</v>
      </c>
      <c r="R2008" s="4" t="s">
        <v>178</v>
      </c>
      <c r="S2008" s="4" t="s">
        <v>143</v>
      </c>
      <c r="T2008" s="4" t="s">
        <v>7089</v>
      </c>
    </row>
    <row r="2009" spans="1:20" x14ac:dyDescent="0.2">
      <c r="A2009" s="4" t="str">
        <f t="shared" si="31"/>
        <v>LEA 0.000 02/20/2022</v>
      </c>
      <c r="B2009" s="4" t="s">
        <v>7476</v>
      </c>
      <c r="C2009" s="4" t="s">
        <v>4074</v>
      </c>
      <c r="D2009" s="4" t="s">
        <v>4019</v>
      </c>
      <c r="E2009" s="4" t="s">
        <v>4018</v>
      </c>
      <c r="F2009" s="9">
        <v>0</v>
      </c>
      <c r="G2009" s="4" t="s">
        <v>4017</v>
      </c>
      <c r="H2009" s="4" t="s">
        <v>167</v>
      </c>
      <c r="I2009" s="4" t="s">
        <v>657</v>
      </c>
      <c r="J2009" s="4" t="s">
        <v>143</v>
      </c>
      <c r="K2009" s="4" t="s">
        <v>92</v>
      </c>
      <c r="L2009" s="4" t="s">
        <v>34</v>
      </c>
      <c r="M2009" s="10">
        <v>640000000</v>
      </c>
      <c r="N2009" s="10">
        <v>0</v>
      </c>
      <c r="O2009" s="4" t="s">
        <v>93</v>
      </c>
      <c r="P2009" s="4" t="s">
        <v>37</v>
      </c>
      <c r="Q2009" s="4" t="s">
        <v>38</v>
      </c>
      <c r="R2009" s="4" t="s">
        <v>178</v>
      </c>
      <c r="S2009" s="4" t="s">
        <v>143</v>
      </c>
      <c r="T2009" s="4" t="s">
        <v>4016</v>
      </c>
    </row>
    <row r="2010" spans="1:20" x14ac:dyDescent="0.2">
      <c r="A2010" s="4" t="str">
        <f t="shared" si="31"/>
        <v>LEA 0.000 02/20/2022</v>
      </c>
      <c r="B2010" s="4" t="s">
        <v>7476</v>
      </c>
      <c r="C2010" s="4" t="s">
        <v>4020</v>
      </c>
      <c r="D2010" s="4" t="s">
        <v>4019</v>
      </c>
      <c r="E2010" s="4" t="s">
        <v>4018</v>
      </c>
      <c r="F2010" s="9">
        <v>0</v>
      </c>
      <c r="G2010" s="4" t="s">
        <v>4017</v>
      </c>
      <c r="H2010" s="4"/>
      <c r="I2010" s="4" t="s">
        <v>1043</v>
      </c>
      <c r="J2010" s="4" t="s">
        <v>143</v>
      </c>
      <c r="K2010" s="4" t="s">
        <v>92</v>
      </c>
      <c r="L2010" s="4" t="s">
        <v>34</v>
      </c>
      <c r="M2010" s="10">
        <v>640000000</v>
      </c>
      <c r="N2010" s="10">
        <v>640000000</v>
      </c>
      <c r="O2010" s="4" t="s">
        <v>93</v>
      </c>
      <c r="P2010" s="4" t="s">
        <v>37</v>
      </c>
      <c r="Q2010" s="4" t="s">
        <v>38</v>
      </c>
      <c r="R2010" s="4" t="s">
        <v>178</v>
      </c>
      <c r="S2010" s="4" t="s">
        <v>143</v>
      </c>
      <c r="T2010" s="4" t="s">
        <v>4016</v>
      </c>
    </row>
    <row r="2011" spans="1:20" x14ac:dyDescent="0.2">
      <c r="A2011" s="4" t="str">
        <f t="shared" si="31"/>
        <v>CPNL 4.000 12/26/2006</v>
      </c>
      <c r="B2011" s="4" t="s">
        <v>7476</v>
      </c>
      <c r="C2011" s="4" t="s">
        <v>2814</v>
      </c>
      <c r="D2011" s="4" t="s">
        <v>2461</v>
      </c>
      <c r="E2011" s="4" t="s">
        <v>2462</v>
      </c>
      <c r="F2011" s="9">
        <v>4</v>
      </c>
      <c r="G2011" s="4" t="s">
        <v>2811</v>
      </c>
      <c r="H2011" s="4"/>
      <c r="I2011" s="4" t="s">
        <v>1043</v>
      </c>
      <c r="J2011" s="4" t="s">
        <v>143</v>
      </c>
      <c r="K2011" s="4" t="s">
        <v>1010</v>
      </c>
      <c r="L2011" s="4" t="s">
        <v>34</v>
      </c>
      <c r="M2011" s="10">
        <v>1200000000</v>
      </c>
      <c r="N2011" s="10">
        <v>0</v>
      </c>
      <c r="O2011" s="4" t="s">
        <v>509</v>
      </c>
      <c r="P2011" s="4" t="s">
        <v>37</v>
      </c>
      <c r="Q2011" s="4" t="s">
        <v>38</v>
      </c>
      <c r="R2011" s="4" t="s">
        <v>178</v>
      </c>
      <c r="S2011" s="4" t="s">
        <v>143</v>
      </c>
      <c r="T2011" s="4" t="s">
        <v>7089</v>
      </c>
    </row>
    <row r="2012" spans="1:20" x14ac:dyDescent="0.2">
      <c r="A2012" s="4" t="str">
        <f t="shared" si="31"/>
        <v>KVA 2.500 05/16/2033</v>
      </c>
      <c r="B2012" s="4" t="s">
        <v>7476</v>
      </c>
      <c r="C2012" s="4" t="s">
        <v>7088</v>
      </c>
      <c r="D2012" s="4" t="s">
        <v>7086</v>
      </c>
      <c r="E2012" s="4" t="s">
        <v>7085</v>
      </c>
      <c r="F2012" s="9">
        <v>2.5</v>
      </c>
      <c r="G2012" s="4" t="s">
        <v>7084</v>
      </c>
      <c r="H2012" s="4"/>
      <c r="I2012" s="4" t="s">
        <v>7083</v>
      </c>
      <c r="J2012" s="4"/>
      <c r="K2012" s="4" t="s">
        <v>92</v>
      </c>
      <c r="L2012" s="4" t="s">
        <v>34</v>
      </c>
      <c r="M2012" s="10">
        <v>200000000</v>
      </c>
      <c r="N2012" s="10">
        <v>0</v>
      </c>
      <c r="O2012" s="4" t="s">
        <v>82</v>
      </c>
      <c r="P2012" s="4" t="s">
        <v>37</v>
      </c>
      <c r="Q2012" s="4" t="s">
        <v>38</v>
      </c>
      <c r="R2012" s="4"/>
      <c r="S2012" s="4"/>
      <c r="T2012" s="4"/>
    </row>
    <row r="2013" spans="1:20" x14ac:dyDescent="0.2">
      <c r="A2013" s="4" t="str">
        <f t="shared" si="31"/>
        <v>KVA 2.500 05/16/2033</v>
      </c>
      <c r="B2013" s="4" t="s">
        <v>7476</v>
      </c>
      <c r="C2013" s="4" t="s">
        <v>7087</v>
      </c>
      <c r="D2013" s="4" t="s">
        <v>7086</v>
      </c>
      <c r="E2013" s="4" t="s">
        <v>7085</v>
      </c>
      <c r="F2013" s="9">
        <v>2.5</v>
      </c>
      <c r="G2013" s="4" t="s">
        <v>7084</v>
      </c>
      <c r="H2013" s="4" t="s">
        <v>167</v>
      </c>
      <c r="I2013" s="4" t="s">
        <v>7083</v>
      </c>
      <c r="J2013" s="4"/>
      <c r="K2013" s="4" t="s">
        <v>92</v>
      </c>
      <c r="L2013" s="4" t="s">
        <v>34</v>
      </c>
      <c r="M2013" s="10">
        <v>200000000</v>
      </c>
      <c r="N2013" s="10">
        <v>0</v>
      </c>
      <c r="O2013" s="4" t="s">
        <v>82</v>
      </c>
      <c r="P2013" s="4" t="s">
        <v>37</v>
      </c>
      <c r="Q2013" s="4" t="s">
        <v>38</v>
      </c>
      <c r="R2013" s="4"/>
      <c r="S2013" s="4"/>
      <c r="T2013" s="4" t="s">
        <v>7082</v>
      </c>
    </row>
    <row r="2014" spans="1:20" x14ac:dyDescent="0.2">
      <c r="A2014" s="4" t="str">
        <f t="shared" si="31"/>
        <v>DAL 6.625 05/15/2023</v>
      </c>
      <c r="B2014" s="4" t="s">
        <v>7476</v>
      </c>
      <c r="C2014" s="4" t="s">
        <v>7081</v>
      </c>
      <c r="D2014" s="4" t="s">
        <v>2270</v>
      </c>
      <c r="E2014" s="4" t="s">
        <v>3662</v>
      </c>
      <c r="F2014" s="9">
        <v>6.625</v>
      </c>
      <c r="G2014" s="4" t="s">
        <v>7075</v>
      </c>
      <c r="H2014" s="4" t="s">
        <v>167</v>
      </c>
      <c r="I2014" s="4" t="s">
        <v>7080</v>
      </c>
      <c r="J2014" s="4" t="s">
        <v>143</v>
      </c>
      <c r="K2014" s="4" t="s">
        <v>92</v>
      </c>
      <c r="L2014" s="4" t="s">
        <v>34</v>
      </c>
      <c r="M2014" s="10">
        <v>150000000</v>
      </c>
      <c r="N2014" s="10">
        <v>0</v>
      </c>
      <c r="O2014" s="4" t="s">
        <v>93</v>
      </c>
      <c r="P2014" s="4" t="s">
        <v>37</v>
      </c>
      <c r="Q2014" s="4" t="s">
        <v>38</v>
      </c>
      <c r="R2014" s="4" t="s">
        <v>178</v>
      </c>
      <c r="S2014" s="4" t="s">
        <v>143</v>
      </c>
      <c r="T2014" s="4" t="s">
        <v>4031</v>
      </c>
    </row>
    <row r="2015" spans="1:20" x14ac:dyDescent="0.2">
      <c r="A2015" s="4" t="str">
        <f t="shared" si="31"/>
        <v>DAL 8.000 06/03/2023</v>
      </c>
      <c r="B2015" s="4" t="s">
        <v>7476</v>
      </c>
      <c r="C2015" s="4" t="s">
        <v>7079</v>
      </c>
      <c r="D2015" s="4" t="s">
        <v>2270</v>
      </c>
      <c r="E2015" s="4" t="s">
        <v>2271</v>
      </c>
      <c r="F2015" s="9">
        <v>8</v>
      </c>
      <c r="G2015" s="4" t="s">
        <v>7058</v>
      </c>
      <c r="H2015" s="4" t="s">
        <v>167</v>
      </c>
      <c r="I2015" s="4" t="s">
        <v>6387</v>
      </c>
      <c r="J2015" s="4" t="s">
        <v>143</v>
      </c>
      <c r="K2015" s="4" t="s">
        <v>92</v>
      </c>
      <c r="L2015" s="4" t="s">
        <v>34</v>
      </c>
      <c r="M2015" s="10">
        <v>350000000</v>
      </c>
      <c r="N2015" s="10">
        <v>0</v>
      </c>
      <c r="O2015" s="4" t="s">
        <v>509</v>
      </c>
      <c r="P2015" s="4" t="s">
        <v>37</v>
      </c>
      <c r="Q2015" s="4" t="s">
        <v>38</v>
      </c>
      <c r="R2015" s="4" t="s">
        <v>178</v>
      </c>
      <c r="S2015" s="4" t="s">
        <v>143</v>
      </c>
      <c r="T2015" s="4" t="s">
        <v>3992</v>
      </c>
    </row>
    <row r="2016" spans="1:20" x14ac:dyDescent="0.2">
      <c r="A2016" s="4" t="str">
        <f t="shared" si="31"/>
        <v>MESA 2.483 06/16/2023</v>
      </c>
      <c r="B2016" s="4" t="s">
        <v>7476</v>
      </c>
      <c r="C2016" s="4" t="s">
        <v>7078</v>
      </c>
      <c r="D2016" s="4" t="s">
        <v>7016</v>
      </c>
      <c r="E2016" s="4" t="s">
        <v>7015</v>
      </c>
      <c r="F2016" s="9">
        <v>2.4828999999999999</v>
      </c>
      <c r="G2016" s="4" t="s">
        <v>7068</v>
      </c>
      <c r="H2016" s="4" t="s">
        <v>167</v>
      </c>
      <c r="I2016" s="4" t="s">
        <v>7077</v>
      </c>
      <c r="J2016" s="4"/>
      <c r="K2016" s="4" t="s">
        <v>92</v>
      </c>
      <c r="L2016" s="4" t="s">
        <v>34</v>
      </c>
      <c r="M2016" s="10">
        <v>252000000</v>
      </c>
      <c r="N2016" s="10">
        <v>6800000</v>
      </c>
      <c r="O2016" s="4" t="s">
        <v>93</v>
      </c>
      <c r="P2016" s="4" t="s">
        <v>37</v>
      </c>
      <c r="Q2016" s="4" t="s">
        <v>38</v>
      </c>
      <c r="R2016" s="4"/>
      <c r="S2016" s="4"/>
      <c r="T2016" s="4" t="s">
        <v>4214</v>
      </c>
    </row>
    <row r="2017" spans="1:20" x14ac:dyDescent="0.2">
      <c r="A2017" s="4" t="str">
        <f t="shared" si="31"/>
        <v>DAL 6.625 05/15/2023</v>
      </c>
      <c r="B2017" s="4" t="s">
        <v>7476</v>
      </c>
      <c r="C2017" s="4" t="s">
        <v>7076</v>
      </c>
      <c r="D2017" s="4" t="s">
        <v>2270</v>
      </c>
      <c r="E2017" s="4" t="s">
        <v>3662</v>
      </c>
      <c r="F2017" s="9">
        <v>6.625</v>
      </c>
      <c r="G2017" s="4" t="s">
        <v>7075</v>
      </c>
      <c r="H2017" s="4"/>
      <c r="I2017" s="4" t="s">
        <v>1081</v>
      </c>
      <c r="J2017" s="4" t="s">
        <v>143</v>
      </c>
      <c r="K2017" s="4" t="s">
        <v>92</v>
      </c>
      <c r="L2017" s="4" t="s">
        <v>34</v>
      </c>
      <c r="M2017" s="10">
        <v>150000000</v>
      </c>
      <c r="N2017" s="10">
        <v>0</v>
      </c>
      <c r="O2017" s="4" t="s">
        <v>93</v>
      </c>
      <c r="P2017" s="4" t="s">
        <v>37</v>
      </c>
      <c r="Q2017" s="4" t="s">
        <v>38</v>
      </c>
      <c r="R2017" s="4" t="s">
        <v>178</v>
      </c>
      <c r="S2017" s="4" t="s">
        <v>143</v>
      </c>
      <c r="T2017" s="4" t="s">
        <v>4031</v>
      </c>
    </row>
    <row r="2018" spans="1:20" x14ac:dyDescent="0.2">
      <c r="A2018" s="4" t="str">
        <f t="shared" si="31"/>
        <v>WCI 4.000 08/05/2023</v>
      </c>
      <c r="B2018" s="4" t="s">
        <v>7476</v>
      </c>
      <c r="C2018" s="4" t="s">
        <v>7074</v>
      </c>
      <c r="D2018" s="4" t="s">
        <v>4038</v>
      </c>
      <c r="E2018" s="4" t="s">
        <v>4037</v>
      </c>
      <c r="F2018" s="9">
        <v>4</v>
      </c>
      <c r="G2018" s="4" t="s">
        <v>7065</v>
      </c>
      <c r="H2018" s="4" t="s">
        <v>167</v>
      </c>
      <c r="I2018" s="4" t="s">
        <v>7073</v>
      </c>
      <c r="J2018" s="4" t="s">
        <v>143</v>
      </c>
      <c r="K2018" s="4" t="s">
        <v>92</v>
      </c>
      <c r="L2018" s="4" t="s">
        <v>34</v>
      </c>
      <c r="M2018" s="10">
        <v>125000000</v>
      </c>
      <c r="N2018" s="10">
        <v>0</v>
      </c>
      <c r="O2018" s="4" t="s">
        <v>93</v>
      </c>
      <c r="P2018" s="4" t="s">
        <v>37</v>
      </c>
      <c r="Q2018" s="4" t="s">
        <v>38</v>
      </c>
      <c r="R2018" s="4" t="s">
        <v>178</v>
      </c>
      <c r="S2018" s="4" t="s">
        <v>143</v>
      </c>
      <c r="T2018" s="4" t="s">
        <v>4022</v>
      </c>
    </row>
    <row r="2019" spans="1:20" x14ac:dyDescent="0.2">
      <c r="A2019" s="4" t="str">
        <f t="shared" si="31"/>
        <v>DAL 7.625 11/15/2023</v>
      </c>
      <c r="B2019" s="4" t="s">
        <v>7476</v>
      </c>
      <c r="C2019" s="4" t="s">
        <v>7072</v>
      </c>
      <c r="D2019" s="4" t="s">
        <v>2270</v>
      </c>
      <c r="E2019" s="4" t="s">
        <v>3662</v>
      </c>
      <c r="F2019" s="9">
        <v>7.625</v>
      </c>
      <c r="G2019" s="4" t="s">
        <v>7001</v>
      </c>
      <c r="H2019" s="4" t="s">
        <v>167</v>
      </c>
      <c r="I2019" s="4" t="s">
        <v>7071</v>
      </c>
      <c r="J2019" s="4" t="s">
        <v>143</v>
      </c>
      <c r="K2019" s="4" t="s">
        <v>92</v>
      </c>
      <c r="L2019" s="4" t="s">
        <v>34</v>
      </c>
      <c r="M2019" s="10">
        <v>225000000</v>
      </c>
      <c r="N2019" s="10">
        <v>0</v>
      </c>
      <c r="O2019" s="4" t="s">
        <v>509</v>
      </c>
      <c r="P2019" s="4" t="s">
        <v>37</v>
      </c>
      <c r="Q2019" s="4" t="s">
        <v>38</v>
      </c>
      <c r="R2019" s="4" t="s">
        <v>178</v>
      </c>
      <c r="S2019" s="4" t="s">
        <v>143</v>
      </c>
      <c r="T2019" s="4" t="s">
        <v>4105</v>
      </c>
    </row>
    <row r="2020" spans="1:20" x14ac:dyDescent="0.2">
      <c r="A2020" s="4" t="str">
        <f t="shared" si="31"/>
        <v>CPNL 4.750 11/15/2023</v>
      </c>
      <c r="B2020" s="4" t="s">
        <v>7476</v>
      </c>
      <c r="C2020" s="4" t="s">
        <v>7070</v>
      </c>
      <c r="D2020" s="4" t="s">
        <v>2461</v>
      </c>
      <c r="E2020" s="4" t="s">
        <v>2462</v>
      </c>
      <c r="F2020" s="9">
        <v>4.75</v>
      </c>
      <c r="G2020" s="4" t="s">
        <v>7001</v>
      </c>
      <c r="H2020" s="4" t="s">
        <v>167</v>
      </c>
      <c r="I2020" s="4" t="s">
        <v>6391</v>
      </c>
      <c r="J2020" s="4" t="s">
        <v>143</v>
      </c>
      <c r="K2020" s="4" t="s">
        <v>92</v>
      </c>
      <c r="L2020" s="4" t="s">
        <v>34</v>
      </c>
      <c r="M2020" s="10">
        <v>900000000</v>
      </c>
      <c r="N2020" s="10">
        <v>0</v>
      </c>
      <c r="O2020" s="4" t="s">
        <v>509</v>
      </c>
      <c r="P2020" s="4" t="s">
        <v>37</v>
      </c>
      <c r="Q2020" s="4" t="s">
        <v>38</v>
      </c>
      <c r="R2020" s="4"/>
      <c r="S2020" s="4" t="s">
        <v>143</v>
      </c>
      <c r="T2020" s="4" t="s">
        <v>4022</v>
      </c>
    </row>
    <row r="2021" spans="1:20" x14ac:dyDescent="0.2">
      <c r="A2021" s="4" t="str">
        <f t="shared" si="31"/>
        <v>MESA 2.483 06/16/2023</v>
      </c>
      <c r="B2021" s="4" t="s">
        <v>7476</v>
      </c>
      <c r="C2021" s="4" t="s">
        <v>7069</v>
      </c>
      <c r="D2021" s="4" t="s">
        <v>7016</v>
      </c>
      <c r="E2021" s="4" t="s">
        <v>7015</v>
      </c>
      <c r="F2021" s="9">
        <v>2.4828999999999999</v>
      </c>
      <c r="G2021" s="4" t="s">
        <v>7068</v>
      </c>
      <c r="H2021" s="4"/>
      <c r="I2021" s="4" t="s">
        <v>7067</v>
      </c>
      <c r="J2021" s="4"/>
      <c r="K2021" s="4" t="s">
        <v>92</v>
      </c>
      <c r="L2021" s="4" t="s">
        <v>34</v>
      </c>
      <c r="M2021" s="10">
        <v>252000000</v>
      </c>
      <c r="N2021" s="10">
        <v>6800000</v>
      </c>
      <c r="O2021" s="4" t="s">
        <v>93</v>
      </c>
      <c r="P2021" s="4" t="s">
        <v>37</v>
      </c>
      <c r="Q2021" s="4" t="s">
        <v>38</v>
      </c>
      <c r="R2021" s="4"/>
      <c r="S2021" s="4"/>
      <c r="T2021" s="4" t="s">
        <v>4214</v>
      </c>
    </row>
    <row r="2022" spans="1:20" x14ac:dyDescent="0.2">
      <c r="A2022" s="4" t="str">
        <f t="shared" si="31"/>
        <v>WCI 4.000 08/05/2023</v>
      </c>
      <c r="B2022" s="4" t="s">
        <v>7476</v>
      </c>
      <c r="C2022" s="4" t="s">
        <v>7066</v>
      </c>
      <c r="D2022" s="4" t="s">
        <v>4038</v>
      </c>
      <c r="E2022" s="4" t="s">
        <v>4037</v>
      </c>
      <c r="F2022" s="9">
        <v>4</v>
      </c>
      <c r="G2022" s="4" t="s">
        <v>7065</v>
      </c>
      <c r="H2022" s="4"/>
      <c r="I2022" s="4" t="s">
        <v>7064</v>
      </c>
      <c r="J2022" s="4" t="s">
        <v>143</v>
      </c>
      <c r="K2022" s="4" t="s">
        <v>92</v>
      </c>
      <c r="L2022" s="4" t="s">
        <v>34</v>
      </c>
      <c r="M2022" s="10">
        <v>125000000</v>
      </c>
      <c r="N2022" s="10">
        <v>0</v>
      </c>
      <c r="O2022" s="4" t="s">
        <v>93</v>
      </c>
      <c r="P2022" s="4" t="s">
        <v>37</v>
      </c>
      <c r="Q2022" s="4" t="s">
        <v>38</v>
      </c>
      <c r="R2022" s="4" t="s">
        <v>178</v>
      </c>
      <c r="S2022" s="4" t="s">
        <v>143</v>
      </c>
      <c r="T2022" s="4" t="s">
        <v>4022</v>
      </c>
    </row>
    <row r="2023" spans="1:20" x14ac:dyDescent="0.2">
      <c r="A2023" s="4" t="str">
        <f t="shared" si="31"/>
        <v>LFG 3.125 11/15/2033</v>
      </c>
      <c r="B2023" s="4" t="s">
        <v>7476</v>
      </c>
      <c r="C2023" s="4" t="s">
        <v>7063</v>
      </c>
      <c r="D2023" s="4" t="s">
        <v>6987</v>
      </c>
      <c r="E2023" s="4" t="s">
        <v>6986</v>
      </c>
      <c r="F2023" s="9">
        <v>3.125</v>
      </c>
      <c r="G2023" s="4" t="s">
        <v>7061</v>
      </c>
      <c r="H2023" s="4" t="s">
        <v>167</v>
      </c>
      <c r="I2023" s="4" t="s">
        <v>7060</v>
      </c>
      <c r="J2023" s="4" t="s">
        <v>143</v>
      </c>
      <c r="K2023" s="4" t="s">
        <v>92</v>
      </c>
      <c r="L2023" s="4" t="s">
        <v>34</v>
      </c>
      <c r="M2023" s="10">
        <v>115000000</v>
      </c>
      <c r="N2023" s="10">
        <v>0</v>
      </c>
      <c r="O2023" s="4" t="s">
        <v>175</v>
      </c>
      <c r="P2023" s="4" t="s">
        <v>37</v>
      </c>
      <c r="Q2023" s="4" t="s">
        <v>38</v>
      </c>
      <c r="R2023" s="4"/>
      <c r="S2023" s="4" t="s">
        <v>143</v>
      </c>
      <c r="T2023" s="4" t="s">
        <v>3992</v>
      </c>
    </row>
    <row r="2024" spans="1:20" x14ac:dyDescent="0.2">
      <c r="A2024" s="4" t="str">
        <f t="shared" si="31"/>
        <v>LFG 3.125 11/15/2033</v>
      </c>
      <c r="B2024" s="4" t="s">
        <v>7476</v>
      </c>
      <c r="C2024" s="4" t="s">
        <v>7062</v>
      </c>
      <c r="D2024" s="4" t="s">
        <v>6987</v>
      </c>
      <c r="E2024" s="4" t="s">
        <v>6986</v>
      </c>
      <c r="F2024" s="9">
        <v>3.125</v>
      </c>
      <c r="G2024" s="4" t="s">
        <v>7061</v>
      </c>
      <c r="H2024" s="4"/>
      <c r="I2024" s="4" t="s">
        <v>7060</v>
      </c>
      <c r="J2024" s="4" t="s">
        <v>143</v>
      </c>
      <c r="K2024" s="4" t="s">
        <v>92</v>
      </c>
      <c r="L2024" s="4" t="s">
        <v>34</v>
      </c>
      <c r="M2024" s="10">
        <v>115000000</v>
      </c>
      <c r="N2024" s="10">
        <v>0</v>
      </c>
      <c r="O2024" s="4" t="s">
        <v>175</v>
      </c>
      <c r="P2024" s="4" t="s">
        <v>37</v>
      </c>
      <c r="Q2024" s="4" t="s">
        <v>38</v>
      </c>
      <c r="R2024" s="4"/>
      <c r="S2024" s="4" t="s">
        <v>143</v>
      </c>
      <c r="T2024" s="4"/>
    </row>
    <row r="2025" spans="1:20" x14ac:dyDescent="0.2">
      <c r="A2025" s="4" t="str">
        <f t="shared" si="31"/>
        <v>DAL 8.000 06/03/2023</v>
      </c>
      <c r="B2025" s="4" t="s">
        <v>7476</v>
      </c>
      <c r="C2025" s="4" t="s">
        <v>7059</v>
      </c>
      <c r="D2025" s="4" t="s">
        <v>2270</v>
      </c>
      <c r="E2025" s="4" t="s">
        <v>2271</v>
      </c>
      <c r="F2025" s="9">
        <v>8</v>
      </c>
      <c r="G2025" s="4" t="s">
        <v>7058</v>
      </c>
      <c r="H2025" s="4"/>
      <c r="I2025" s="4" t="s">
        <v>1260</v>
      </c>
      <c r="J2025" s="4" t="s">
        <v>143</v>
      </c>
      <c r="K2025" s="4" t="s">
        <v>92</v>
      </c>
      <c r="L2025" s="4" t="s">
        <v>34</v>
      </c>
      <c r="M2025" s="10">
        <v>350000000</v>
      </c>
      <c r="N2025" s="10">
        <v>0</v>
      </c>
      <c r="O2025" s="4" t="s">
        <v>509</v>
      </c>
      <c r="P2025" s="4" t="s">
        <v>37</v>
      </c>
      <c r="Q2025" s="4" t="s">
        <v>38</v>
      </c>
      <c r="R2025" s="4" t="s">
        <v>178</v>
      </c>
      <c r="S2025" s="4" t="s">
        <v>143</v>
      </c>
      <c r="T2025" s="4" t="s">
        <v>3992</v>
      </c>
    </row>
    <row r="2026" spans="1:20" x14ac:dyDescent="0.2">
      <c r="A2026" s="4" t="str">
        <f t="shared" si="31"/>
        <v>YAHSIN 0.000 01/05/2009</v>
      </c>
      <c r="B2026" s="4" t="s">
        <v>7476</v>
      </c>
      <c r="C2026" s="4" t="s">
        <v>7057</v>
      </c>
      <c r="D2026" s="4" t="s">
        <v>7056</v>
      </c>
      <c r="E2026" s="4" t="s">
        <v>7055</v>
      </c>
      <c r="F2026" s="9">
        <v>0</v>
      </c>
      <c r="G2026" s="4" t="s">
        <v>7054</v>
      </c>
      <c r="H2026" s="4"/>
      <c r="I2026" s="4" t="s">
        <v>7053</v>
      </c>
      <c r="J2026" s="4"/>
      <c r="K2026" s="4" t="s">
        <v>92</v>
      </c>
      <c r="L2026" s="4" t="s">
        <v>34</v>
      </c>
      <c r="M2026" s="10">
        <v>120000000</v>
      </c>
      <c r="N2026" s="10">
        <v>87750000</v>
      </c>
      <c r="O2026" s="4" t="s">
        <v>175</v>
      </c>
      <c r="P2026" s="4" t="s">
        <v>37</v>
      </c>
      <c r="Q2026" s="4" t="s">
        <v>6926</v>
      </c>
      <c r="R2026" s="4"/>
      <c r="S2026" s="4"/>
      <c r="T2026" s="4" t="s">
        <v>7052</v>
      </c>
    </row>
    <row r="2027" spans="1:20" x14ac:dyDescent="0.2">
      <c r="A2027" s="4" t="str">
        <f t="shared" si="31"/>
        <v>NIHD 2.875 02/01/2034</v>
      </c>
      <c r="B2027" s="4" t="s">
        <v>7476</v>
      </c>
      <c r="C2027" s="4" t="s">
        <v>7051</v>
      </c>
      <c r="D2027" s="4" t="s">
        <v>7020</v>
      </c>
      <c r="E2027" s="4" t="s">
        <v>7019</v>
      </c>
      <c r="F2027" s="9">
        <v>2.875</v>
      </c>
      <c r="G2027" s="4" t="s">
        <v>7018</v>
      </c>
      <c r="H2027" s="4" t="s">
        <v>167</v>
      </c>
      <c r="I2027" s="4" t="s">
        <v>7050</v>
      </c>
      <c r="J2027" s="4"/>
      <c r="K2027" s="4" t="s">
        <v>92</v>
      </c>
      <c r="L2027" s="4" t="s">
        <v>34</v>
      </c>
      <c r="M2027" s="10">
        <v>300000000</v>
      </c>
      <c r="N2027" s="10">
        <v>0</v>
      </c>
      <c r="O2027" s="4" t="s">
        <v>175</v>
      </c>
      <c r="P2027" s="4" t="s">
        <v>37</v>
      </c>
      <c r="Q2027" s="4" t="s">
        <v>38</v>
      </c>
      <c r="R2027" s="4"/>
      <c r="S2027" s="4"/>
      <c r="T2027" s="4" t="s">
        <v>4939</v>
      </c>
    </row>
    <row r="2028" spans="1:20" x14ac:dyDescent="0.2">
      <c r="A2028" s="4" t="str">
        <f t="shared" si="31"/>
        <v>DAL 2.875 02/18/2024</v>
      </c>
      <c r="B2028" s="4" t="s">
        <v>7476</v>
      </c>
      <c r="C2028" s="4" t="s">
        <v>7049</v>
      </c>
      <c r="D2028" s="4" t="s">
        <v>2270</v>
      </c>
      <c r="E2028" s="4" t="s">
        <v>2271</v>
      </c>
      <c r="F2028" s="9">
        <v>2.875</v>
      </c>
      <c r="G2028" s="4" t="s">
        <v>7009</v>
      </c>
      <c r="H2028" s="4" t="s">
        <v>167</v>
      </c>
      <c r="I2028" s="4" t="s">
        <v>7048</v>
      </c>
      <c r="J2028" s="4" t="s">
        <v>143</v>
      </c>
      <c r="K2028" s="4" t="s">
        <v>92</v>
      </c>
      <c r="L2028" s="4" t="s">
        <v>34</v>
      </c>
      <c r="M2028" s="10">
        <v>325000000</v>
      </c>
      <c r="N2028" s="10">
        <v>0</v>
      </c>
      <c r="O2028" s="4" t="s">
        <v>509</v>
      </c>
      <c r="P2028" s="4" t="s">
        <v>37</v>
      </c>
      <c r="Q2028" s="4" t="s">
        <v>38</v>
      </c>
      <c r="R2028" s="4" t="s">
        <v>178</v>
      </c>
      <c r="S2028" s="4" t="s">
        <v>143</v>
      </c>
      <c r="T2028" s="4" t="s">
        <v>4010</v>
      </c>
    </row>
    <row r="2029" spans="1:20" x14ac:dyDescent="0.2">
      <c r="A2029" s="4" t="str">
        <f t="shared" si="31"/>
        <v>MESA 2.115 02/10/2024</v>
      </c>
      <c r="B2029" s="4" t="s">
        <v>7476</v>
      </c>
      <c r="C2029" s="4" t="s">
        <v>7047</v>
      </c>
      <c r="D2029" s="4" t="s">
        <v>7016</v>
      </c>
      <c r="E2029" s="4" t="s">
        <v>7015</v>
      </c>
      <c r="F2029" s="9">
        <v>2.1150000000000002</v>
      </c>
      <c r="G2029" s="4" t="s">
        <v>7014</v>
      </c>
      <c r="H2029" s="4" t="s">
        <v>167</v>
      </c>
      <c r="I2029" s="4" t="s">
        <v>7046</v>
      </c>
      <c r="J2029" s="4"/>
      <c r="K2029" s="4" t="s">
        <v>92</v>
      </c>
      <c r="L2029" s="4" t="s">
        <v>34</v>
      </c>
      <c r="M2029" s="10">
        <v>171409000</v>
      </c>
      <c r="N2029" s="10">
        <v>1900000</v>
      </c>
      <c r="O2029" s="4" t="s">
        <v>93</v>
      </c>
      <c r="P2029" s="4" t="s">
        <v>37</v>
      </c>
      <c r="Q2029" s="4" t="s">
        <v>38</v>
      </c>
      <c r="R2029" s="4"/>
      <c r="S2029" s="4"/>
      <c r="T2029" s="4" t="s">
        <v>4756</v>
      </c>
    </row>
    <row r="2030" spans="1:20" x14ac:dyDescent="0.2">
      <c r="A2030" s="4" t="str">
        <f t="shared" si="31"/>
        <v>AAL 4.500 02/15/2024</v>
      </c>
      <c r="B2030" s="4" t="s">
        <v>7476</v>
      </c>
      <c r="C2030" s="4" t="s">
        <v>7045</v>
      </c>
      <c r="D2030" s="4" t="s">
        <v>1136</v>
      </c>
      <c r="E2030" s="4" t="s">
        <v>6695</v>
      </c>
      <c r="F2030" s="9">
        <v>4.5</v>
      </c>
      <c r="G2030" s="4" t="s">
        <v>7044</v>
      </c>
      <c r="H2030" s="4"/>
      <c r="I2030" s="4" t="s">
        <v>6335</v>
      </c>
      <c r="J2030" s="4" t="s">
        <v>143</v>
      </c>
      <c r="K2030" s="4" t="s">
        <v>92</v>
      </c>
      <c r="L2030" s="4" t="s">
        <v>34</v>
      </c>
      <c r="M2030" s="10">
        <v>323500000</v>
      </c>
      <c r="N2030" s="10">
        <v>0</v>
      </c>
      <c r="O2030" s="4" t="s">
        <v>93</v>
      </c>
      <c r="P2030" s="4" t="s">
        <v>37</v>
      </c>
      <c r="Q2030" s="4" t="s">
        <v>38</v>
      </c>
      <c r="R2030" s="4"/>
      <c r="S2030" s="4" t="s">
        <v>143</v>
      </c>
      <c r="T2030" s="4" t="s">
        <v>4016</v>
      </c>
    </row>
    <row r="2031" spans="1:20" x14ac:dyDescent="0.2">
      <c r="A2031" s="4" t="str">
        <f t="shared" si="31"/>
        <v>FLYI 6.000 02/15/2034</v>
      </c>
      <c r="B2031" s="4" t="s">
        <v>7476</v>
      </c>
      <c r="C2031" s="4" t="s">
        <v>7043</v>
      </c>
      <c r="D2031" s="4" t="s">
        <v>7025</v>
      </c>
      <c r="E2031" s="4" t="s">
        <v>7024</v>
      </c>
      <c r="F2031" s="9">
        <v>6</v>
      </c>
      <c r="G2031" s="4" t="s">
        <v>7023</v>
      </c>
      <c r="H2031" s="4" t="s">
        <v>167</v>
      </c>
      <c r="I2031" s="4" t="s">
        <v>6329</v>
      </c>
      <c r="J2031" s="4" t="s">
        <v>143</v>
      </c>
      <c r="K2031" s="4" t="s">
        <v>92</v>
      </c>
      <c r="L2031" s="4" t="s">
        <v>34</v>
      </c>
      <c r="M2031" s="10">
        <v>125000000</v>
      </c>
      <c r="N2031" s="10">
        <v>114729691.66000001</v>
      </c>
      <c r="O2031" s="4" t="s">
        <v>175</v>
      </c>
      <c r="P2031" s="4" t="s">
        <v>37</v>
      </c>
      <c r="Q2031" s="4" t="s">
        <v>38</v>
      </c>
      <c r="R2031" s="4"/>
      <c r="S2031" s="4" t="s">
        <v>143</v>
      </c>
      <c r="T2031" s="4" t="s">
        <v>4010</v>
      </c>
    </row>
    <row r="2032" spans="1:20" x14ac:dyDescent="0.2">
      <c r="A2032" s="4" t="str">
        <f t="shared" si="31"/>
        <v>BKUNA 3.125 03/01/2034</v>
      </c>
      <c r="B2032" s="4" t="s">
        <v>7476</v>
      </c>
      <c r="C2032" s="4" t="s">
        <v>7042</v>
      </c>
      <c r="D2032" s="4" t="s">
        <v>7030</v>
      </c>
      <c r="E2032" s="4" t="s">
        <v>7029</v>
      </c>
      <c r="F2032" s="9">
        <v>3.125</v>
      </c>
      <c r="G2032" s="4" t="s">
        <v>7028</v>
      </c>
      <c r="H2032" s="4" t="s">
        <v>126</v>
      </c>
      <c r="I2032" s="4" t="s">
        <v>7041</v>
      </c>
      <c r="J2032" s="4" t="s">
        <v>143</v>
      </c>
      <c r="K2032" s="4" t="s">
        <v>92</v>
      </c>
      <c r="L2032" s="4" t="s">
        <v>34</v>
      </c>
      <c r="M2032" s="10">
        <v>120000000</v>
      </c>
      <c r="N2032" s="10">
        <v>120000000</v>
      </c>
      <c r="O2032" s="4" t="s">
        <v>175</v>
      </c>
      <c r="P2032" s="4" t="s">
        <v>37</v>
      </c>
      <c r="Q2032" s="4" t="s">
        <v>38</v>
      </c>
      <c r="R2032" s="4"/>
      <c r="S2032" s="4"/>
      <c r="T2032" s="4" t="s">
        <v>4900</v>
      </c>
    </row>
    <row r="2033" spans="1:20" x14ac:dyDescent="0.2">
      <c r="A2033" s="4" t="str">
        <f t="shared" si="31"/>
        <v>SIL 2.875 03/15/2024</v>
      </c>
      <c r="B2033" s="4" t="s">
        <v>7476</v>
      </c>
      <c r="C2033" s="4" t="s">
        <v>7040</v>
      </c>
      <c r="D2033" s="4" t="s">
        <v>6976</v>
      </c>
      <c r="E2033" s="4" t="s">
        <v>6975</v>
      </c>
      <c r="F2033" s="9">
        <v>2.875</v>
      </c>
      <c r="G2033" s="4" t="s">
        <v>5005</v>
      </c>
      <c r="H2033" s="4" t="s">
        <v>167</v>
      </c>
      <c r="I2033" s="4" t="s">
        <v>7039</v>
      </c>
      <c r="J2033" s="4"/>
      <c r="K2033" s="4" t="s">
        <v>92</v>
      </c>
      <c r="L2033" s="4" t="s">
        <v>34</v>
      </c>
      <c r="M2033" s="10">
        <v>200000000</v>
      </c>
      <c r="N2033" s="10">
        <v>0</v>
      </c>
      <c r="O2033" s="4" t="s">
        <v>409</v>
      </c>
      <c r="P2033" s="4" t="s">
        <v>37</v>
      </c>
      <c r="Q2033" s="4" t="s">
        <v>94</v>
      </c>
      <c r="R2033" s="4"/>
      <c r="S2033" s="4"/>
      <c r="T2033" s="4" t="s">
        <v>7011</v>
      </c>
    </row>
    <row r="2034" spans="1:20" x14ac:dyDescent="0.2">
      <c r="A2034" s="4" t="str">
        <f t="shared" si="31"/>
        <v>DAL 7.625 11/15/2023</v>
      </c>
      <c r="B2034" s="4" t="s">
        <v>7476</v>
      </c>
      <c r="C2034" s="4" t="s">
        <v>7038</v>
      </c>
      <c r="D2034" s="4" t="s">
        <v>2270</v>
      </c>
      <c r="E2034" s="4" t="s">
        <v>3662</v>
      </c>
      <c r="F2034" s="9">
        <v>7.625</v>
      </c>
      <c r="G2034" s="4" t="s">
        <v>7001</v>
      </c>
      <c r="H2034" s="4"/>
      <c r="I2034" s="4" t="s">
        <v>7037</v>
      </c>
      <c r="J2034" s="4" t="s">
        <v>143</v>
      </c>
      <c r="K2034" s="4" t="s">
        <v>92</v>
      </c>
      <c r="L2034" s="4" t="s">
        <v>34</v>
      </c>
      <c r="M2034" s="10">
        <v>225000000</v>
      </c>
      <c r="N2034" s="10">
        <v>0</v>
      </c>
      <c r="O2034" s="4" t="s">
        <v>175</v>
      </c>
      <c r="P2034" s="4" t="s">
        <v>37</v>
      </c>
      <c r="Q2034" s="4" t="s">
        <v>38</v>
      </c>
      <c r="R2034" s="4" t="s">
        <v>178</v>
      </c>
      <c r="S2034" s="4" t="s">
        <v>143</v>
      </c>
      <c r="T2034" s="4" t="s">
        <v>4105</v>
      </c>
    </row>
    <row r="2035" spans="1:20" x14ac:dyDescent="0.2">
      <c r="A2035" s="4" t="str">
        <f t="shared" si="31"/>
        <v>LFG 3.250 05/15/2034</v>
      </c>
      <c r="B2035" s="4" t="s">
        <v>7476</v>
      </c>
      <c r="C2035" s="4" t="s">
        <v>7036</v>
      </c>
      <c r="D2035" s="4" t="s">
        <v>6987</v>
      </c>
      <c r="E2035" s="4" t="s">
        <v>6986</v>
      </c>
      <c r="F2035" s="9">
        <v>3.25</v>
      </c>
      <c r="G2035" s="4" t="s">
        <v>6985</v>
      </c>
      <c r="H2035" s="4" t="s">
        <v>167</v>
      </c>
      <c r="I2035" s="4" t="s">
        <v>7035</v>
      </c>
      <c r="J2035" s="4" t="s">
        <v>143</v>
      </c>
      <c r="K2035" s="4" t="s">
        <v>92</v>
      </c>
      <c r="L2035" s="4" t="s">
        <v>34</v>
      </c>
      <c r="M2035" s="10">
        <v>125000000</v>
      </c>
      <c r="N2035" s="10">
        <v>24867263.750000004</v>
      </c>
      <c r="O2035" s="4" t="s">
        <v>175</v>
      </c>
      <c r="P2035" s="4" t="s">
        <v>37</v>
      </c>
      <c r="Q2035" s="4" t="s">
        <v>38</v>
      </c>
      <c r="R2035" s="4"/>
      <c r="S2035" s="4" t="s">
        <v>143</v>
      </c>
      <c r="T2035" s="4" t="s">
        <v>3992</v>
      </c>
    </row>
    <row r="2036" spans="1:20" x14ac:dyDescent="0.2">
      <c r="A2036" s="4" t="str">
        <f t="shared" si="31"/>
        <v>TOWR 5.750 05/15/2024</v>
      </c>
      <c r="B2036" s="4" t="s">
        <v>7476</v>
      </c>
      <c r="C2036" s="4" t="s">
        <v>7034</v>
      </c>
      <c r="D2036" s="4" t="s">
        <v>6995</v>
      </c>
      <c r="E2036" s="4" t="s">
        <v>6994</v>
      </c>
      <c r="F2036" s="9">
        <v>5.75</v>
      </c>
      <c r="G2036" s="4" t="s">
        <v>6993</v>
      </c>
      <c r="H2036" s="4" t="s">
        <v>167</v>
      </c>
      <c r="I2036" s="4" t="s">
        <v>7033</v>
      </c>
      <c r="J2036" s="4" t="s">
        <v>143</v>
      </c>
      <c r="K2036" s="4" t="s">
        <v>92</v>
      </c>
      <c r="L2036" s="4" t="s">
        <v>34</v>
      </c>
      <c r="M2036" s="10">
        <v>125000000</v>
      </c>
      <c r="N2036" s="10">
        <v>0</v>
      </c>
      <c r="O2036" s="4" t="s">
        <v>509</v>
      </c>
      <c r="P2036" s="4" t="s">
        <v>37</v>
      </c>
      <c r="Q2036" s="4" t="s">
        <v>38</v>
      </c>
      <c r="R2036" s="4" t="s">
        <v>178</v>
      </c>
      <c r="S2036" s="4" t="s">
        <v>143</v>
      </c>
      <c r="T2036" s="4" t="s">
        <v>7032</v>
      </c>
    </row>
    <row r="2037" spans="1:20" x14ac:dyDescent="0.2">
      <c r="A2037" s="4" t="str">
        <f t="shared" si="31"/>
        <v>BKUNA 3.125 03/01/2034</v>
      </c>
      <c r="B2037" s="4" t="s">
        <v>7476</v>
      </c>
      <c r="C2037" s="4" t="s">
        <v>7031</v>
      </c>
      <c r="D2037" s="4" t="s">
        <v>7030</v>
      </c>
      <c r="E2037" s="4" t="s">
        <v>7029</v>
      </c>
      <c r="F2037" s="9">
        <v>3.125</v>
      </c>
      <c r="G2037" s="4" t="s">
        <v>7028</v>
      </c>
      <c r="H2037" s="4"/>
      <c r="I2037" s="4" t="s">
        <v>7027</v>
      </c>
      <c r="J2037" s="4" t="s">
        <v>143</v>
      </c>
      <c r="K2037" s="4" t="s">
        <v>92</v>
      </c>
      <c r="L2037" s="4" t="s">
        <v>34</v>
      </c>
      <c r="M2037" s="10">
        <v>120000000</v>
      </c>
      <c r="N2037" s="10">
        <v>120000000</v>
      </c>
      <c r="O2037" s="4" t="s">
        <v>175</v>
      </c>
      <c r="P2037" s="4" t="s">
        <v>37</v>
      </c>
      <c r="Q2037" s="4" t="s">
        <v>38</v>
      </c>
      <c r="R2037" s="4"/>
      <c r="S2037" s="4"/>
      <c r="T2037" s="4" t="s">
        <v>4900</v>
      </c>
    </row>
    <row r="2038" spans="1:20" x14ac:dyDescent="0.2">
      <c r="A2038" s="4" t="str">
        <f t="shared" si="31"/>
        <v>FLYI 6.000 02/15/2034</v>
      </c>
      <c r="B2038" s="4" t="s">
        <v>7476</v>
      </c>
      <c r="C2038" s="4" t="s">
        <v>7026</v>
      </c>
      <c r="D2038" s="4" t="s">
        <v>7025</v>
      </c>
      <c r="E2038" s="4" t="s">
        <v>7024</v>
      </c>
      <c r="F2038" s="9">
        <v>6</v>
      </c>
      <c r="G2038" s="4" t="s">
        <v>7023</v>
      </c>
      <c r="H2038" s="4"/>
      <c r="I2038" s="4" t="s">
        <v>7022</v>
      </c>
      <c r="J2038" s="4" t="s">
        <v>143</v>
      </c>
      <c r="K2038" s="4" t="s">
        <v>92</v>
      </c>
      <c r="L2038" s="4" t="s">
        <v>34</v>
      </c>
      <c r="M2038" s="10">
        <v>125000000</v>
      </c>
      <c r="N2038" s="10">
        <v>114729691.66000001</v>
      </c>
      <c r="O2038" s="4" t="s">
        <v>175</v>
      </c>
      <c r="P2038" s="4" t="s">
        <v>37</v>
      </c>
      <c r="Q2038" s="4" t="s">
        <v>38</v>
      </c>
      <c r="R2038" s="4"/>
      <c r="S2038" s="4" t="s">
        <v>143</v>
      </c>
      <c r="T2038" s="4" t="s">
        <v>4010</v>
      </c>
    </row>
    <row r="2039" spans="1:20" x14ac:dyDescent="0.2">
      <c r="A2039" s="4" t="str">
        <f t="shared" si="31"/>
        <v>NIHD 2.875 02/01/2034</v>
      </c>
      <c r="B2039" s="4" t="s">
        <v>7476</v>
      </c>
      <c r="C2039" s="4" t="s">
        <v>7021</v>
      </c>
      <c r="D2039" s="4" t="s">
        <v>7020</v>
      </c>
      <c r="E2039" s="4" t="s">
        <v>7019</v>
      </c>
      <c r="F2039" s="9">
        <v>2.875</v>
      </c>
      <c r="G2039" s="4" t="s">
        <v>7018</v>
      </c>
      <c r="H2039" s="4"/>
      <c r="I2039" s="4" t="s">
        <v>1544</v>
      </c>
      <c r="J2039" s="4"/>
      <c r="K2039" s="4" t="s">
        <v>92</v>
      </c>
      <c r="L2039" s="4" t="s">
        <v>34</v>
      </c>
      <c r="M2039" s="10">
        <v>300000000</v>
      </c>
      <c r="N2039" s="10">
        <v>0</v>
      </c>
      <c r="O2039" s="4" t="s">
        <v>175</v>
      </c>
      <c r="P2039" s="4" t="s">
        <v>37</v>
      </c>
      <c r="Q2039" s="4" t="s">
        <v>38</v>
      </c>
      <c r="R2039" s="4"/>
      <c r="S2039" s="4"/>
      <c r="T2039" s="4" t="s">
        <v>4939</v>
      </c>
    </row>
    <row r="2040" spans="1:20" x14ac:dyDescent="0.2">
      <c r="A2040" s="4" t="str">
        <f t="shared" si="31"/>
        <v>MESA 2.115 02/10/2024</v>
      </c>
      <c r="B2040" s="4" t="s">
        <v>7476</v>
      </c>
      <c r="C2040" s="4" t="s">
        <v>7017</v>
      </c>
      <c r="D2040" s="4" t="s">
        <v>7016</v>
      </c>
      <c r="E2040" s="4" t="s">
        <v>7015</v>
      </c>
      <c r="F2040" s="9">
        <v>2.1150000000000002</v>
      </c>
      <c r="G2040" s="4" t="s">
        <v>7014</v>
      </c>
      <c r="H2040" s="4"/>
      <c r="I2040" s="4" t="s">
        <v>7013</v>
      </c>
      <c r="J2040" s="4"/>
      <c r="K2040" s="4" t="s">
        <v>92</v>
      </c>
      <c r="L2040" s="4" t="s">
        <v>34</v>
      </c>
      <c r="M2040" s="10">
        <v>171409000</v>
      </c>
      <c r="N2040" s="10">
        <v>1900000</v>
      </c>
      <c r="O2040" s="4" t="s">
        <v>93</v>
      </c>
      <c r="P2040" s="4" t="s">
        <v>37</v>
      </c>
      <c r="Q2040" s="4" t="s">
        <v>38</v>
      </c>
      <c r="R2040" s="4"/>
      <c r="S2040" s="4"/>
      <c r="T2040" s="4" t="s">
        <v>4214</v>
      </c>
    </row>
    <row r="2041" spans="1:20" x14ac:dyDescent="0.2">
      <c r="A2041" s="4" t="str">
        <f t="shared" si="31"/>
        <v>SIL 2.875 03/15/2024</v>
      </c>
      <c r="B2041" s="4" t="s">
        <v>7476</v>
      </c>
      <c r="C2041" s="4" t="s">
        <v>7012</v>
      </c>
      <c r="D2041" s="4" t="s">
        <v>6976</v>
      </c>
      <c r="E2041" s="4" t="s">
        <v>6975</v>
      </c>
      <c r="F2041" s="9">
        <v>2.875</v>
      </c>
      <c r="G2041" s="4" t="s">
        <v>5005</v>
      </c>
      <c r="H2041" s="4"/>
      <c r="I2041" s="4" t="s">
        <v>6303</v>
      </c>
      <c r="J2041" s="4"/>
      <c r="K2041" s="4" t="s">
        <v>92</v>
      </c>
      <c r="L2041" s="4" t="s">
        <v>34</v>
      </c>
      <c r="M2041" s="10">
        <v>200000000</v>
      </c>
      <c r="N2041" s="10">
        <v>0</v>
      </c>
      <c r="O2041" s="4" t="s">
        <v>409</v>
      </c>
      <c r="P2041" s="4" t="s">
        <v>37</v>
      </c>
      <c r="Q2041" s="4" t="s">
        <v>94</v>
      </c>
      <c r="R2041" s="4"/>
      <c r="S2041" s="4"/>
      <c r="T2041" s="4" t="s">
        <v>7011</v>
      </c>
    </row>
    <row r="2042" spans="1:20" x14ac:dyDescent="0.2">
      <c r="A2042" s="4" t="str">
        <f t="shared" si="31"/>
        <v>DAL 2.875 02/18/2024</v>
      </c>
      <c r="B2042" s="4" t="s">
        <v>7476</v>
      </c>
      <c r="C2042" s="4" t="s">
        <v>7010</v>
      </c>
      <c r="D2042" s="4" t="s">
        <v>2270</v>
      </c>
      <c r="E2042" s="4" t="s">
        <v>2271</v>
      </c>
      <c r="F2042" s="9">
        <v>2.875</v>
      </c>
      <c r="G2042" s="4" t="s">
        <v>7009</v>
      </c>
      <c r="H2042" s="4"/>
      <c r="I2042" s="4" t="s">
        <v>7008</v>
      </c>
      <c r="J2042" s="4" t="s">
        <v>143</v>
      </c>
      <c r="K2042" s="4" t="s">
        <v>92</v>
      </c>
      <c r="L2042" s="4" t="s">
        <v>34</v>
      </c>
      <c r="M2042" s="10">
        <v>325000000</v>
      </c>
      <c r="N2042" s="10">
        <v>0</v>
      </c>
      <c r="O2042" s="4" t="s">
        <v>175</v>
      </c>
      <c r="P2042" s="4" t="s">
        <v>37</v>
      </c>
      <c r="Q2042" s="4" t="s">
        <v>38</v>
      </c>
      <c r="R2042" s="4" t="s">
        <v>178</v>
      </c>
      <c r="S2042" s="4" t="s">
        <v>143</v>
      </c>
      <c r="T2042" s="4" t="s">
        <v>4010</v>
      </c>
    </row>
    <row r="2043" spans="1:20" x14ac:dyDescent="0.2">
      <c r="A2043" s="4" t="str">
        <f t="shared" si="31"/>
        <v>IBCIQ 6.000 08/15/2014</v>
      </c>
      <c r="B2043" s="4" t="s">
        <v>7476</v>
      </c>
      <c r="C2043" s="4" t="s">
        <v>7007</v>
      </c>
      <c r="D2043" s="4" t="s">
        <v>7006</v>
      </c>
      <c r="E2043" s="4" t="s">
        <v>7005</v>
      </c>
      <c r="F2043" s="9">
        <v>6</v>
      </c>
      <c r="G2043" s="4" t="s">
        <v>6304</v>
      </c>
      <c r="H2043" s="4" t="s">
        <v>167</v>
      </c>
      <c r="I2043" s="4" t="s">
        <v>7004</v>
      </c>
      <c r="J2043" s="4"/>
      <c r="K2043" s="4" t="s">
        <v>92</v>
      </c>
      <c r="L2043" s="4" t="s">
        <v>34</v>
      </c>
      <c r="M2043" s="10">
        <v>100000000</v>
      </c>
      <c r="N2043" s="10">
        <v>0</v>
      </c>
      <c r="O2043" s="4" t="s">
        <v>409</v>
      </c>
      <c r="P2043" s="4" t="s">
        <v>37</v>
      </c>
      <c r="Q2043" s="4" t="s">
        <v>38</v>
      </c>
      <c r="R2043" s="4"/>
      <c r="S2043" s="4"/>
      <c r="T2043" s="4" t="s">
        <v>7003</v>
      </c>
    </row>
    <row r="2044" spans="1:20" x14ac:dyDescent="0.2">
      <c r="A2044" s="4" t="str">
        <f t="shared" si="31"/>
        <v>CPNL 4.750 11/15/2023</v>
      </c>
      <c r="B2044" s="4" t="s">
        <v>7476</v>
      </c>
      <c r="C2044" s="4" t="s">
        <v>7002</v>
      </c>
      <c r="D2044" s="4" t="s">
        <v>2461</v>
      </c>
      <c r="E2044" s="4" t="s">
        <v>2462</v>
      </c>
      <c r="F2044" s="9">
        <v>4.75</v>
      </c>
      <c r="G2044" s="4" t="s">
        <v>7001</v>
      </c>
      <c r="H2044" s="4"/>
      <c r="I2044" s="4" t="s">
        <v>7000</v>
      </c>
      <c r="J2044" s="4" t="s">
        <v>143</v>
      </c>
      <c r="K2044" s="4" t="s">
        <v>92</v>
      </c>
      <c r="L2044" s="4" t="s">
        <v>34</v>
      </c>
      <c r="M2044" s="10">
        <v>900000000</v>
      </c>
      <c r="N2044" s="10">
        <v>0</v>
      </c>
      <c r="O2044" s="4" t="s">
        <v>175</v>
      </c>
      <c r="P2044" s="4" t="s">
        <v>37</v>
      </c>
      <c r="Q2044" s="4" t="s">
        <v>38</v>
      </c>
      <c r="R2044" s="4"/>
      <c r="S2044" s="4" t="s">
        <v>143</v>
      </c>
      <c r="T2044" s="4" t="s">
        <v>4022</v>
      </c>
    </row>
    <row r="2045" spans="1:20" x14ac:dyDescent="0.2">
      <c r="A2045" s="4" t="str">
        <f t="shared" si="31"/>
        <v>SIL 4.000 09/15/2024</v>
      </c>
      <c r="B2045" s="4" t="s">
        <v>7476</v>
      </c>
      <c r="C2045" s="4" t="s">
        <v>6999</v>
      </c>
      <c r="D2045" s="4" t="s">
        <v>6976</v>
      </c>
      <c r="E2045" s="4" t="s">
        <v>6975</v>
      </c>
      <c r="F2045" s="9">
        <v>4</v>
      </c>
      <c r="G2045" s="4" t="s">
        <v>6974</v>
      </c>
      <c r="H2045" s="4" t="s">
        <v>167</v>
      </c>
      <c r="I2045" s="4" t="s">
        <v>1701</v>
      </c>
      <c r="J2045" s="4"/>
      <c r="K2045" s="4" t="s">
        <v>92</v>
      </c>
      <c r="L2045" s="4" t="s">
        <v>34</v>
      </c>
      <c r="M2045" s="10">
        <v>139987000</v>
      </c>
      <c r="N2045" s="10">
        <v>0</v>
      </c>
      <c r="O2045" s="4" t="s">
        <v>175</v>
      </c>
      <c r="P2045" s="4" t="s">
        <v>37</v>
      </c>
      <c r="Q2045" s="4" t="s">
        <v>94</v>
      </c>
      <c r="R2045" s="4"/>
      <c r="S2045" s="4"/>
      <c r="T2045" s="4" t="s">
        <v>4031</v>
      </c>
    </row>
    <row r="2046" spans="1:20" x14ac:dyDescent="0.2">
      <c r="A2046" s="4" t="str">
        <f t="shared" si="31"/>
        <v>PWAV 1.875 11/15/2024</v>
      </c>
      <c r="B2046" s="4" t="s">
        <v>7476</v>
      </c>
      <c r="C2046" s="4" t="s">
        <v>6998</v>
      </c>
      <c r="D2046" s="4" t="s">
        <v>6794</v>
      </c>
      <c r="E2046" s="4" t="s">
        <v>6793</v>
      </c>
      <c r="F2046" s="9">
        <v>1.875</v>
      </c>
      <c r="G2046" s="4" t="s">
        <v>6217</v>
      </c>
      <c r="H2046" s="4" t="s">
        <v>167</v>
      </c>
      <c r="I2046" s="4" t="s">
        <v>6997</v>
      </c>
      <c r="J2046" s="4"/>
      <c r="K2046" s="4" t="s">
        <v>92</v>
      </c>
      <c r="L2046" s="4" t="s">
        <v>34</v>
      </c>
      <c r="M2046" s="10">
        <v>200000000</v>
      </c>
      <c r="N2046" s="10">
        <v>51000</v>
      </c>
      <c r="O2046" s="4" t="s">
        <v>399</v>
      </c>
      <c r="P2046" s="4" t="s">
        <v>37</v>
      </c>
      <c r="Q2046" s="4" t="s">
        <v>38</v>
      </c>
      <c r="R2046" s="4"/>
      <c r="S2046" s="4"/>
      <c r="T2046" s="4" t="s">
        <v>4022</v>
      </c>
    </row>
    <row r="2047" spans="1:20" x14ac:dyDescent="0.2">
      <c r="A2047" s="4" t="str">
        <f t="shared" si="31"/>
        <v>TOWR 5.750 05/15/2024</v>
      </c>
      <c r="B2047" s="4" t="s">
        <v>7476</v>
      </c>
      <c r="C2047" s="4" t="s">
        <v>6996</v>
      </c>
      <c r="D2047" s="4" t="s">
        <v>6995</v>
      </c>
      <c r="E2047" s="4" t="s">
        <v>6994</v>
      </c>
      <c r="F2047" s="9">
        <v>5.75</v>
      </c>
      <c r="G2047" s="4" t="s">
        <v>6993</v>
      </c>
      <c r="H2047" s="4"/>
      <c r="I2047" s="4" t="s">
        <v>6266</v>
      </c>
      <c r="J2047" s="4" t="s">
        <v>143</v>
      </c>
      <c r="K2047" s="4" t="s">
        <v>92</v>
      </c>
      <c r="L2047" s="4" t="s">
        <v>34</v>
      </c>
      <c r="M2047" s="10">
        <v>125000000</v>
      </c>
      <c r="N2047" s="10">
        <v>0</v>
      </c>
      <c r="O2047" s="4" t="s">
        <v>509</v>
      </c>
      <c r="P2047" s="4" t="s">
        <v>37</v>
      </c>
      <c r="Q2047" s="4" t="s">
        <v>38</v>
      </c>
      <c r="R2047" s="4" t="s">
        <v>178</v>
      </c>
      <c r="S2047" s="4" t="s">
        <v>143</v>
      </c>
      <c r="T2047" s="4"/>
    </row>
    <row r="2048" spans="1:20" x14ac:dyDescent="0.2">
      <c r="A2048" s="4" t="str">
        <f t="shared" si="31"/>
        <v>BGPT 2.500 12/15/2024</v>
      </c>
      <c r="B2048" s="4" t="s">
        <v>7476</v>
      </c>
      <c r="C2048" s="4" t="s">
        <v>6992</v>
      </c>
      <c r="D2048" s="4" t="s">
        <v>6981</v>
      </c>
      <c r="E2048" s="4" t="s">
        <v>6980</v>
      </c>
      <c r="F2048" s="9">
        <v>2.5</v>
      </c>
      <c r="G2048" s="4" t="s">
        <v>6990</v>
      </c>
      <c r="H2048" s="4"/>
      <c r="I2048" s="4" t="s">
        <v>6989</v>
      </c>
      <c r="J2048" s="4" t="s">
        <v>143</v>
      </c>
      <c r="K2048" s="4" t="s">
        <v>92</v>
      </c>
      <c r="L2048" s="4" t="s">
        <v>34</v>
      </c>
      <c r="M2048" s="10">
        <v>250000000</v>
      </c>
      <c r="N2048" s="10">
        <v>250000000</v>
      </c>
      <c r="O2048" s="4" t="s">
        <v>399</v>
      </c>
      <c r="P2048" s="4" t="s">
        <v>37</v>
      </c>
      <c r="Q2048" s="4" t="s">
        <v>38</v>
      </c>
      <c r="R2048" s="4" t="s">
        <v>178</v>
      </c>
      <c r="S2048" s="4" t="s">
        <v>143</v>
      </c>
      <c r="T2048" s="4" t="s">
        <v>3997</v>
      </c>
    </row>
    <row r="2049" spans="1:20" x14ac:dyDescent="0.2">
      <c r="A2049" s="4" t="str">
        <f t="shared" si="31"/>
        <v>BGPT 2.750 12/15/2024</v>
      </c>
      <c r="B2049" s="4" t="s">
        <v>7476</v>
      </c>
      <c r="C2049" s="4" t="s">
        <v>6991</v>
      </c>
      <c r="D2049" s="4" t="s">
        <v>6981</v>
      </c>
      <c r="E2049" s="4" t="s">
        <v>6980</v>
      </c>
      <c r="F2049" s="9">
        <v>2.75</v>
      </c>
      <c r="G2049" s="4" t="s">
        <v>6990</v>
      </c>
      <c r="H2049" s="4"/>
      <c r="I2049" s="4" t="s">
        <v>6989</v>
      </c>
      <c r="J2049" s="4" t="s">
        <v>143</v>
      </c>
      <c r="K2049" s="4" t="s">
        <v>92</v>
      </c>
      <c r="L2049" s="4" t="s">
        <v>34</v>
      </c>
      <c r="M2049" s="10">
        <v>200000000.00000003</v>
      </c>
      <c r="N2049" s="10">
        <v>200000000.00000003</v>
      </c>
      <c r="O2049" s="4" t="s">
        <v>399</v>
      </c>
      <c r="P2049" s="4" t="s">
        <v>37</v>
      </c>
      <c r="Q2049" s="4" t="s">
        <v>38</v>
      </c>
      <c r="R2049" s="4" t="s">
        <v>178</v>
      </c>
      <c r="S2049" s="4" t="s">
        <v>143</v>
      </c>
      <c r="T2049" s="4" t="s">
        <v>3997</v>
      </c>
    </row>
    <row r="2050" spans="1:20" x14ac:dyDescent="0.2">
      <c r="A2050" s="4" t="str">
        <f t="shared" ref="A2050:A2113" si="32">D2050&amp;" "&amp;TEXT(F2050,"0.000")&amp;" "&amp;TEXT(G2050,"MM/DD/YYYY")</f>
        <v>LFG 3.250 05/15/2034</v>
      </c>
      <c r="B2050" s="4" t="s">
        <v>7476</v>
      </c>
      <c r="C2050" s="4" t="s">
        <v>6988</v>
      </c>
      <c r="D2050" s="4" t="s">
        <v>6987</v>
      </c>
      <c r="E2050" s="4" t="s">
        <v>6986</v>
      </c>
      <c r="F2050" s="9">
        <v>3.25</v>
      </c>
      <c r="G2050" s="4" t="s">
        <v>6985</v>
      </c>
      <c r="H2050" s="4"/>
      <c r="I2050" s="4" t="s">
        <v>6247</v>
      </c>
      <c r="J2050" s="4" t="s">
        <v>143</v>
      </c>
      <c r="K2050" s="4" t="s">
        <v>92</v>
      </c>
      <c r="L2050" s="4" t="s">
        <v>34</v>
      </c>
      <c r="M2050" s="10">
        <v>125000000</v>
      </c>
      <c r="N2050" s="10">
        <v>24867263.750000004</v>
      </c>
      <c r="O2050" s="4" t="s">
        <v>175</v>
      </c>
      <c r="P2050" s="4" t="s">
        <v>37</v>
      </c>
      <c r="Q2050" s="4" t="s">
        <v>38</v>
      </c>
      <c r="R2050" s="4"/>
      <c r="S2050" s="4" t="s">
        <v>143</v>
      </c>
      <c r="T2050" s="4" t="s">
        <v>3992</v>
      </c>
    </row>
    <row r="2051" spans="1:20" x14ac:dyDescent="0.2">
      <c r="A2051" s="4" t="str">
        <f t="shared" si="32"/>
        <v>PWAV 1.875 11/15/2024</v>
      </c>
      <c r="B2051" s="4" t="s">
        <v>7476</v>
      </c>
      <c r="C2051" s="4" t="s">
        <v>6984</v>
      </c>
      <c r="D2051" s="4" t="s">
        <v>6794</v>
      </c>
      <c r="E2051" s="4" t="s">
        <v>6793</v>
      </c>
      <c r="F2051" s="9">
        <v>1.875</v>
      </c>
      <c r="G2051" s="4" t="s">
        <v>6217</v>
      </c>
      <c r="H2051" s="4"/>
      <c r="I2051" s="4" t="s">
        <v>6983</v>
      </c>
      <c r="J2051" s="4"/>
      <c r="K2051" s="4" t="s">
        <v>92</v>
      </c>
      <c r="L2051" s="4" t="s">
        <v>34</v>
      </c>
      <c r="M2051" s="10">
        <v>200000000</v>
      </c>
      <c r="N2051" s="10">
        <v>51000</v>
      </c>
      <c r="O2051" s="4" t="s">
        <v>399</v>
      </c>
      <c r="P2051" s="4" t="s">
        <v>37</v>
      </c>
      <c r="Q2051" s="4" t="s">
        <v>38</v>
      </c>
      <c r="R2051" s="4"/>
      <c r="S2051" s="4"/>
      <c r="T2051" s="4" t="s">
        <v>4022</v>
      </c>
    </row>
    <row r="2052" spans="1:20" x14ac:dyDescent="0.2">
      <c r="A2052" s="4" t="str">
        <f t="shared" si="32"/>
        <v>BGPT 5.000 04/15/2025</v>
      </c>
      <c r="B2052" s="4" t="s">
        <v>7476</v>
      </c>
      <c r="C2052" s="4" t="s">
        <v>6982</v>
      </c>
      <c r="D2052" s="4" t="s">
        <v>6981</v>
      </c>
      <c r="E2052" s="4" t="s">
        <v>6980</v>
      </c>
      <c r="F2052" s="9">
        <v>5</v>
      </c>
      <c r="G2052" s="4" t="s">
        <v>6979</v>
      </c>
      <c r="H2052" s="4"/>
      <c r="I2052" s="4" t="s">
        <v>6978</v>
      </c>
      <c r="J2052" s="4"/>
      <c r="K2052" s="4" t="s">
        <v>92</v>
      </c>
      <c r="L2052" s="4" t="s">
        <v>34</v>
      </c>
      <c r="M2052" s="10">
        <v>200000000</v>
      </c>
      <c r="N2052" s="10">
        <v>200000000</v>
      </c>
      <c r="O2052" s="4" t="s">
        <v>409</v>
      </c>
      <c r="P2052" s="4" t="s">
        <v>37</v>
      </c>
      <c r="Q2052" s="4" t="s">
        <v>38</v>
      </c>
      <c r="R2052" s="4"/>
      <c r="S2052" s="4"/>
      <c r="T2052" s="4" t="s">
        <v>4010</v>
      </c>
    </row>
    <row r="2053" spans="1:20" x14ac:dyDescent="0.2">
      <c r="A2053" s="4" t="str">
        <f t="shared" si="32"/>
        <v>SIL 4.000 09/15/2024</v>
      </c>
      <c r="B2053" s="4" t="s">
        <v>7476</v>
      </c>
      <c r="C2053" s="4" t="s">
        <v>6977</v>
      </c>
      <c r="D2053" s="4" t="s">
        <v>6976</v>
      </c>
      <c r="E2053" s="4" t="s">
        <v>6975</v>
      </c>
      <c r="F2053" s="9">
        <v>4</v>
      </c>
      <c r="G2053" s="4" t="s">
        <v>6974</v>
      </c>
      <c r="H2053" s="4"/>
      <c r="I2053" s="4" t="s">
        <v>6973</v>
      </c>
      <c r="J2053" s="4"/>
      <c r="K2053" s="4" t="s">
        <v>92</v>
      </c>
      <c r="L2053" s="4" t="s">
        <v>34</v>
      </c>
      <c r="M2053" s="10">
        <v>139987000</v>
      </c>
      <c r="N2053" s="10">
        <v>0</v>
      </c>
      <c r="O2053" s="4" t="s">
        <v>1224</v>
      </c>
      <c r="P2053" s="4" t="s">
        <v>37</v>
      </c>
      <c r="Q2053" s="4" t="s">
        <v>94</v>
      </c>
      <c r="R2053" s="4"/>
      <c r="S2053" s="4"/>
      <c r="T2053" s="4" t="s">
        <v>4031</v>
      </c>
    </row>
    <row r="2054" spans="1:20" x14ac:dyDescent="0.2">
      <c r="A2054" s="4" t="str">
        <f t="shared" si="32"/>
        <v>ISD 9.250 09/23/2010</v>
      </c>
      <c r="B2054" s="4" t="s">
        <v>7476</v>
      </c>
      <c r="C2054" s="4" t="s">
        <v>6972</v>
      </c>
      <c r="D2054" s="4" t="s">
        <v>6971</v>
      </c>
      <c r="E2054" s="4" t="s">
        <v>6970</v>
      </c>
      <c r="F2054" s="9">
        <v>9.25</v>
      </c>
      <c r="G2054" s="4" t="s">
        <v>6969</v>
      </c>
      <c r="H2054" s="4"/>
      <c r="I2054" s="4" t="s">
        <v>6968</v>
      </c>
      <c r="J2054" s="4"/>
      <c r="K2054" s="4" t="s">
        <v>212</v>
      </c>
      <c r="L2054" s="4" t="s">
        <v>34</v>
      </c>
      <c r="M2054" s="10">
        <v>150000000</v>
      </c>
      <c r="N2054" s="10">
        <v>150000000</v>
      </c>
      <c r="O2054" s="4" t="s">
        <v>93</v>
      </c>
      <c r="P2054" s="4" t="s">
        <v>37</v>
      </c>
      <c r="Q2054" s="4" t="s">
        <v>3607</v>
      </c>
      <c r="R2054" s="4"/>
      <c r="S2054" s="4"/>
      <c r="T2054" s="4" t="s">
        <v>6967</v>
      </c>
    </row>
    <row r="2055" spans="1:20" x14ac:dyDescent="0.2">
      <c r="A2055" s="4" t="str">
        <f t="shared" si="32"/>
        <v>ENGOMA 9.500 04/05/2010</v>
      </c>
      <c r="B2055" s="4" t="s">
        <v>7476</v>
      </c>
      <c r="C2055" s="4" t="s">
        <v>6966</v>
      </c>
      <c r="D2055" s="4" t="s">
        <v>6965</v>
      </c>
      <c r="E2055" s="4" t="s">
        <v>6964</v>
      </c>
      <c r="F2055" s="9">
        <v>9.5</v>
      </c>
      <c r="G2055" s="4" t="s">
        <v>6963</v>
      </c>
      <c r="H2055" s="4" t="s">
        <v>241</v>
      </c>
      <c r="I2055" s="4" t="s">
        <v>6962</v>
      </c>
      <c r="J2055" s="4"/>
      <c r="K2055" s="4" t="s">
        <v>212</v>
      </c>
      <c r="L2055" s="4" t="s">
        <v>34</v>
      </c>
      <c r="M2055" s="10">
        <v>150000000</v>
      </c>
      <c r="N2055" s="10">
        <v>150000000</v>
      </c>
      <c r="O2055" s="4" t="s">
        <v>175</v>
      </c>
      <c r="P2055" s="4" t="s">
        <v>37</v>
      </c>
      <c r="Q2055" s="4" t="s">
        <v>137</v>
      </c>
      <c r="R2055" s="4"/>
      <c r="S2055" s="4"/>
      <c r="T2055" s="4" t="s">
        <v>6961</v>
      </c>
    </row>
    <row r="2056" spans="1:20" x14ac:dyDescent="0.2">
      <c r="A2056" s="4" t="str">
        <f t="shared" si="32"/>
        <v>KAUP 0.000 04/12/2011</v>
      </c>
      <c r="B2056" s="4" t="s">
        <v>7476</v>
      </c>
      <c r="C2056" s="4" t="s">
        <v>6960</v>
      </c>
      <c r="D2056" s="4" t="s">
        <v>5863</v>
      </c>
      <c r="E2056" s="4" t="s">
        <v>5862</v>
      </c>
      <c r="F2056" s="9">
        <v>0</v>
      </c>
      <c r="G2056" s="4" t="s">
        <v>6958</v>
      </c>
      <c r="H2056" s="4" t="s">
        <v>167</v>
      </c>
      <c r="I2056" s="4" t="s">
        <v>6112</v>
      </c>
      <c r="J2056" s="4"/>
      <c r="K2056" s="4" t="s">
        <v>212</v>
      </c>
      <c r="L2056" s="4" t="s">
        <v>34</v>
      </c>
      <c r="M2056" s="10">
        <v>500000000</v>
      </c>
      <c r="N2056" s="10">
        <v>500000000</v>
      </c>
      <c r="O2056" s="4" t="s">
        <v>175</v>
      </c>
      <c r="P2056" s="4" t="s">
        <v>37</v>
      </c>
      <c r="Q2056" s="4" t="s">
        <v>5526</v>
      </c>
      <c r="R2056" s="4"/>
      <c r="S2056" s="4"/>
      <c r="T2056" s="4" t="s">
        <v>4109</v>
      </c>
    </row>
    <row r="2057" spans="1:20" x14ac:dyDescent="0.2">
      <c r="A2057" s="4" t="str">
        <f t="shared" si="32"/>
        <v>KAUP 0.000 04/12/2011</v>
      </c>
      <c r="B2057" s="4" t="s">
        <v>7476</v>
      </c>
      <c r="C2057" s="4" t="s">
        <v>6959</v>
      </c>
      <c r="D2057" s="4" t="s">
        <v>5863</v>
      </c>
      <c r="E2057" s="4" t="s">
        <v>5862</v>
      </c>
      <c r="F2057" s="9">
        <v>0</v>
      </c>
      <c r="G2057" s="4" t="s">
        <v>6958</v>
      </c>
      <c r="H2057" s="4" t="s">
        <v>162</v>
      </c>
      <c r="I2057" s="4" t="s">
        <v>6112</v>
      </c>
      <c r="J2057" s="4"/>
      <c r="K2057" s="4" t="s">
        <v>212</v>
      </c>
      <c r="L2057" s="4" t="s">
        <v>34</v>
      </c>
      <c r="M2057" s="10">
        <v>500000000</v>
      </c>
      <c r="N2057" s="10">
        <v>500000000</v>
      </c>
      <c r="O2057" s="4" t="s">
        <v>175</v>
      </c>
      <c r="P2057" s="4" t="s">
        <v>37</v>
      </c>
      <c r="Q2057" s="4" t="s">
        <v>5526</v>
      </c>
      <c r="R2057" s="4"/>
      <c r="S2057" s="4"/>
      <c r="T2057" s="4" t="s">
        <v>4109</v>
      </c>
    </row>
    <row r="2058" spans="1:20" x14ac:dyDescent="0.2">
      <c r="A2058" s="4" t="str">
        <f t="shared" si="32"/>
        <v>TIDKK 0.000 06/30/2017</v>
      </c>
      <c r="B2058" s="4" t="s">
        <v>7476</v>
      </c>
      <c r="C2058" s="4" t="s">
        <v>6957</v>
      </c>
      <c r="D2058" s="4" t="s">
        <v>6956</v>
      </c>
      <c r="E2058" s="4" t="s">
        <v>6955</v>
      </c>
      <c r="F2058" s="9">
        <v>0</v>
      </c>
      <c r="G2058" s="4" t="s">
        <v>6954</v>
      </c>
      <c r="H2058" s="4"/>
      <c r="I2058" s="4" t="s">
        <v>6953</v>
      </c>
      <c r="J2058" s="4"/>
      <c r="K2058" s="4" t="s">
        <v>212</v>
      </c>
      <c r="L2058" s="4" t="s">
        <v>34</v>
      </c>
      <c r="M2058" s="10">
        <v>150000000</v>
      </c>
      <c r="N2058" s="10">
        <v>150000000</v>
      </c>
      <c r="O2058" s="4" t="s">
        <v>48</v>
      </c>
      <c r="P2058" s="4" t="s">
        <v>37</v>
      </c>
      <c r="Q2058" s="4" t="s">
        <v>94</v>
      </c>
      <c r="R2058" s="4"/>
      <c r="S2058" s="4"/>
      <c r="T2058" s="4" t="s">
        <v>6952</v>
      </c>
    </row>
    <row r="2059" spans="1:20" x14ac:dyDescent="0.2">
      <c r="A2059" s="4" t="str">
        <f t="shared" si="32"/>
        <v>CIT 5.800 10/01/2036</v>
      </c>
      <c r="B2059" s="4" t="s">
        <v>7476</v>
      </c>
      <c r="C2059" s="4" t="s">
        <v>6951</v>
      </c>
      <c r="D2059" s="4" t="s">
        <v>5463</v>
      </c>
      <c r="E2059" s="4" t="s">
        <v>5462</v>
      </c>
      <c r="F2059" s="9">
        <v>5.8</v>
      </c>
      <c r="G2059" s="4" t="s">
        <v>6950</v>
      </c>
      <c r="H2059" s="4"/>
      <c r="I2059" s="4" t="s">
        <v>6023</v>
      </c>
      <c r="J2059" s="4" t="s">
        <v>143</v>
      </c>
      <c r="K2059" s="4" t="s">
        <v>212</v>
      </c>
      <c r="L2059" s="4" t="s">
        <v>34</v>
      </c>
      <c r="M2059" s="10">
        <v>500000000</v>
      </c>
      <c r="N2059" s="10">
        <v>0</v>
      </c>
      <c r="O2059" s="4" t="s">
        <v>175</v>
      </c>
      <c r="P2059" s="4" t="s">
        <v>37</v>
      </c>
      <c r="Q2059" s="4" t="s">
        <v>38</v>
      </c>
      <c r="R2059" s="4" t="s">
        <v>178</v>
      </c>
      <c r="S2059" s="4" t="s">
        <v>143</v>
      </c>
      <c r="T2059" s="4" t="s">
        <v>4025</v>
      </c>
    </row>
    <row r="2060" spans="1:20" x14ac:dyDescent="0.2">
      <c r="A2060" s="4" t="str">
        <f t="shared" si="32"/>
        <v>CASITA 8.500 10/04/2016</v>
      </c>
      <c r="B2060" s="4" t="s">
        <v>7476</v>
      </c>
      <c r="C2060" s="4" t="s">
        <v>6949</v>
      </c>
      <c r="D2060" s="4" t="s">
        <v>6947</v>
      </c>
      <c r="E2060" s="4" t="s">
        <v>6946</v>
      </c>
      <c r="F2060" s="9">
        <v>8.5</v>
      </c>
      <c r="G2060" s="4" t="s">
        <v>5981</v>
      </c>
      <c r="H2060" s="4" t="s">
        <v>162</v>
      </c>
      <c r="I2060" s="4" t="s">
        <v>6945</v>
      </c>
      <c r="J2060" s="4" t="s">
        <v>143</v>
      </c>
      <c r="K2060" s="4" t="s">
        <v>227</v>
      </c>
      <c r="L2060" s="4" t="s">
        <v>34</v>
      </c>
      <c r="M2060" s="10">
        <v>150000000</v>
      </c>
      <c r="N2060" s="10">
        <v>4198614</v>
      </c>
      <c r="O2060" s="4" t="s">
        <v>175</v>
      </c>
      <c r="P2060" s="4" t="s">
        <v>37</v>
      </c>
      <c r="Q2060" s="4" t="s">
        <v>187</v>
      </c>
      <c r="R2060" s="4" t="s">
        <v>178</v>
      </c>
      <c r="S2060" s="4" t="s">
        <v>143</v>
      </c>
      <c r="T2060" s="4" t="s">
        <v>6812</v>
      </c>
    </row>
    <row r="2061" spans="1:20" x14ac:dyDescent="0.2">
      <c r="A2061" s="4" t="str">
        <f t="shared" si="32"/>
        <v>CASITA 8.500 10/04/2016</v>
      </c>
      <c r="B2061" s="4" t="s">
        <v>7476</v>
      </c>
      <c r="C2061" s="4" t="s">
        <v>6948</v>
      </c>
      <c r="D2061" s="4" t="s">
        <v>6947</v>
      </c>
      <c r="E2061" s="4" t="s">
        <v>6946</v>
      </c>
      <c r="F2061" s="9">
        <v>8.5</v>
      </c>
      <c r="G2061" s="4" t="s">
        <v>5981</v>
      </c>
      <c r="H2061" s="4" t="s">
        <v>167</v>
      </c>
      <c r="I2061" s="4" t="s">
        <v>6945</v>
      </c>
      <c r="J2061" s="4" t="s">
        <v>143</v>
      </c>
      <c r="K2061" s="4" t="s">
        <v>227</v>
      </c>
      <c r="L2061" s="4" t="s">
        <v>34</v>
      </c>
      <c r="M2061" s="10">
        <v>150000000</v>
      </c>
      <c r="N2061" s="10">
        <v>4198614</v>
      </c>
      <c r="O2061" s="4" t="s">
        <v>175</v>
      </c>
      <c r="P2061" s="4" t="s">
        <v>37</v>
      </c>
      <c r="Q2061" s="4" t="s">
        <v>187</v>
      </c>
      <c r="R2061" s="4" t="s">
        <v>178</v>
      </c>
      <c r="S2061" s="4" t="s">
        <v>143</v>
      </c>
      <c r="T2061" s="4" t="s">
        <v>6812</v>
      </c>
    </row>
    <row r="2062" spans="1:20" x14ac:dyDescent="0.2">
      <c r="A2062" s="4" t="str">
        <f t="shared" si="32"/>
        <v>CSBTSP 0.000 10/04/2011</v>
      </c>
      <c r="B2062" s="4" t="s">
        <v>7476</v>
      </c>
      <c r="C2062" s="4" t="s">
        <v>6944</v>
      </c>
      <c r="D2062" s="4" t="s">
        <v>6943</v>
      </c>
      <c r="E2062" s="4" t="s">
        <v>6942</v>
      </c>
      <c r="F2062" s="9">
        <v>0</v>
      </c>
      <c r="G2062" s="4" t="s">
        <v>5984</v>
      </c>
      <c r="H2062" s="4"/>
      <c r="I2062" s="4" t="s">
        <v>5978</v>
      </c>
      <c r="J2062" s="4"/>
      <c r="K2062" s="4" t="s">
        <v>1010</v>
      </c>
      <c r="L2062" s="4" t="s">
        <v>34</v>
      </c>
      <c r="M2062" s="10">
        <v>100000000</v>
      </c>
      <c r="N2062" s="10">
        <v>0</v>
      </c>
      <c r="O2062" s="4" t="s">
        <v>175</v>
      </c>
      <c r="P2062" s="4" t="s">
        <v>37</v>
      </c>
      <c r="Q2062" s="4" t="s">
        <v>94</v>
      </c>
      <c r="R2062" s="4"/>
      <c r="S2062" s="4"/>
      <c r="T2062" s="4" t="s">
        <v>4126</v>
      </c>
    </row>
    <row r="2063" spans="1:20" x14ac:dyDescent="0.2">
      <c r="A2063" s="4" t="str">
        <f t="shared" si="32"/>
        <v>GDPP 3.250 12/01/2026</v>
      </c>
      <c r="B2063" s="4" t="s">
        <v>7476</v>
      </c>
      <c r="C2063" s="4" t="s">
        <v>6941</v>
      </c>
      <c r="D2063" s="4" t="s">
        <v>6782</v>
      </c>
      <c r="E2063" s="4" t="s">
        <v>6781</v>
      </c>
      <c r="F2063" s="9">
        <v>3.25</v>
      </c>
      <c r="G2063" s="4" t="s">
        <v>6915</v>
      </c>
      <c r="H2063" s="4" t="s">
        <v>167</v>
      </c>
      <c r="I2063" s="4" t="s">
        <v>6940</v>
      </c>
      <c r="J2063" s="4" t="s">
        <v>143</v>
      </c>
      <c r="K2063" s="4" t="s">
        <v>92</v>
      </c>
      <c r="L2063" s="4" t="s">
        <v>34</v>
      </c>
      <c r="M2063" s="10">
        <v>175000000</v>
      </c>
      <c r="N2063" s="10">
        <v>326000</v>
      </c>
      <c r="O2063" s="4" t="s">
        <v>93</v>
      </c>
      <c r="P2063" s="4" t="s">
        <v>37</v>
      </c>
      <c r="Q2063" s="4" t="s">
        <v>38</v>
      </c>
      <c r="R2063" s="4"/>
      <c r="S2063" s="4" t="s">
        <v>143</v>
      </c>
      <c r="T2063" s="4" t="s">
        <v>6914</v>
      </c>
    </row>
    <row r="2064" spans="1:20" x14ac:dyDescent="0.2">
      <c r="A2064" s="4" t="str">
        <f t="shared" si="32"/>
        <v>CMILK 0.000 01/05/2012</v>
      </c>
      <c r="B2064" s="4" t="s">
        <v>7476</v>
      </c>
      <c r="C2064" s="4" t="s">
        <v>6939</v>
      </c>
      <c r="D2064" s="4" t="s">
        <v>6938</v>
      </c>
      <c r="E2064" s="4" t="s">
        <v>6937</v>
      </c>
      <c r="F2064" s="9">
        <v>0</v>
      </c>
      <c r="G2064" s="4" t="s">
        <v>6936</v>
      </c>
      <c r="H2064" s="4"/>
      <c r="I2064" s="4" t="s">
        <v>6935</v>
      </c>
      <c r="J2064" s="4"/>
      <c r="K2064" s="4" t="s">
        <v>1010</v>
      </c>
      <c r="L2064" s="4" t="s">
        <v>34</v>
      </c>
      <c r="M2064" s="10">
        <v>150000000</v>
      </c>
      <c r="N2064" s="10">
        <v>146200000</v>
      </c>
      <c r="O2064" s="4" t="s">
        <v>175</v>
      </c>
      <c r="P2064" s="4" t="s">
        <v>37</v>
      </c>
      <c r="Q2064" s="4" t="s">
        <v>94</v>
      </c>
      <c r="R2064" s="4"/>
      <c r="S2064" s="4"/>
      <c r="T2064" s="4" t="s">
        <v>4022</v>
      </c>
    </row>
    <row r="2065" spans="1:20" x14ac:dyDescent="0.2">
      <c r="A2065" s="4" t="str">
        <f t="shared" si="32"/>
        <v>BTAS 8.250 01/22/2037</v>
      </c>
      <c r="B2065" s="4" t="s">
        <v>7476</v>
      </c>
      <c r="C2065" s="4" t="s">
        <v>6934</v>
      </c>
      <c r="D2065" s="4" t="s">
        <v>6106</v>
      </c>
      <c r="E2065" s="4" t="s">
        <v>6105</v>
      </c>
      <c r="F2065" s="9">
        <v>8.25</v>
      </c>
      <c r="G2065" s="4" t="s">
        <v>6932</v>
      </c>
      <c r="H2065" s="4" t="s">
        <v>162</v>
      </c>
      <c r="I2065" s="4" t="s">
        <v>3464</v>
      </c>
      <c r="J2065" s="4" t="s">
        <v>143</v>
      </c>
      <c r="K2065" s="4" t="s">
        <v>212</v>
      </c>
      <c r="L2065" s="4" t="s">
        <v>34</v>
      </c>
      <c r="M2065" s="10">
        <v>1000000000</v>
      </c>
      <c r="N2065" s="10">
        <v>0</v>
      </c>
      <c r="O2065" s="4" t="s">
        <v>5779</v>
      </c>
      <c r="P2065" s="4" t="s">
        <v>37</v>
      </c>
      <c r="Q2065" s="4" t="s">
        <v>137</v>
      </c>
      <c r="R2065" s="4" t="s">
        <v>178</v>
      </c>
      <c r="S2065" s="4" t="s">
        <v>143</v>
      </c>
      <c r="T2065" s="4" t="s">
        <v>5952</v>
      </c>
    </row>
    <row r="2066" spans="1:20" x14ac:dyDescent="0.2">
      <c r="A2066" s="4" t="str">
        <f t="shared" si="32"/>
        <v>BTAS 8.250 01/22/2037</v>
      </c>
      <c r="B2066" s="4" t="s">
        <v>7476</v>
      </c>
      <c r="C2066" s="4" t="s">
        <v>6933</v>
      </c>
      <c r="D2066" s="4" t="s">
        <v>6106</v>
      </c>
      <c r="E2066" s="4" t="s">
        <v>6105</v>
      </c>
      <c r="F2066" s="9">
        <v>8.25</v>
      </c>
      <c r="G2066" s="4" t="s">
        <v>6932</v>
      </c>
      <c r="H2066" s="4" t="s">
        <v>167</v>
      </c>
      <c r="I2066" s="4" t="s">
        <v>3464</v>
      </c>
      <c r="J2066" s="4" t="s">
        <v>143</v>
      </c>
      <c r="K2066" s="4" t="s">
        <v>212</v>
      </c>
      <c r="L2066" s="4" t="s">
        <v>34</v>
      </c>
      <c r="M2066" s="10">
        <v>1000000000</v>
      </c>
      <c r="N2066" s="10">
        <v>0</v>
      </c>
      <c r="O2066" s="4" t="s">
        <v>5779</v>
      </c>
      <c r="P2066" s="4" t="s">
        <v>37</v>
      </c>
      <c r="Q2066" s="4" t="s">
        <v>137</v>
      </c>
      <c r="R2066" s="4" t="s">
        <v>178</v>
      </c>
      <c r="S2066" s="4" t="s">
        <v>143</v>
      </c>
      <c r="T2066" s="4" t="s">
        <v>5651</v>
      </c>
    </row>
    <row r="2067" spans="1:20" x14ac:dyDescent="0.2">
      <c r="A2067" s="4" t="str">
        <f t="shared" si="32"/>
        <v>TRMA 3.000 01/15/2027</v>
      </c>
      <c r="B2067" s="4" t="s">
        <v>7476</v>
      </c>
      <c r="C2067" s="4" t="s">
        <v>6931</v>
      </c>
      <c r="D2067" s="4" t="s">
        <v>6912</v>
      </c>
      <c r="E2067" s="4" t="s">
        <v>6911</v>
      </c>
      <c r="F2067" s="9">
        <v>3</v>
      </c>
      <c r="G2067" s="4" t="s">
        <v>6594</v>
      </c>
      <c r="H2067" s="4" t="s">
        <v>167</v>
      </c>
      <c r="I2067" s="4" t="s">
        <v>3635</v>
      </c>
      <c r="J2067" s="4" t="s">
        <v>143</v>
      </c>
      <c r="K2067" s="4" t="s">
        <v>92</v>
      </c>
      <c r="L2067" s="4" t="s">
        <v>34</v>
      </c>
      <c r="M2067" s="10">
        <v>150000000</v>
      </c>
      <c r="N2067" s="10">
        <v>150000000</v>
      </c>
      <c r="O2067" s="4" t="s">
        <v>175</v>
      </c>
      <c r="P2067" s="4" t="s">
        <v>37</v>
      </c>
      <c r="Q2067" s="4" t="s">
        <v>38</v>
      </c>
      <c r="R2067" s="4"/>
      <c r="S2067" s="4" t="s">
        <v>143</v>
      </c>
      <c r="T2067" s="4" t="s">
        <v>4025</v>
      </c>
    </row>
    <row r="2068" spans="1:20" x14ac:dyDescent="0.2">
      <c r="A2068" s="4" t="str">
        <f t="shared" si="32"/>
        <v>PROMOS 0.000 02/14/2012</v>
      </c>
      <c r="B2068" s="4" t="s">
        <v>7476</v>
      </c>
      <c r="C2068" s="4" t="s">
        <v>6930</v>
      </c>
      <c r="D2068" s="4" t="s">
        <v>6929</v>
      </c>
      <c r="E2068" s="4" t="s">
        <v>6928</v>
      </c>
      <c r="F2068" s="9">
        <v>0</v>
      </c>
      <c r="G2068" s="4" t="s">
        <v>6927</v>
      </c>
      <c r="H2068" s="4"/>
      <c r="I2068" s="4" t="s">
        <v>5845</v>
      </c>
      <c r="J2068" s="4"/>
      <c r="K2068" s="4" t="s">
        <v>1010</v>
      </c>
      <c r="L2068" s="4" t="s">
        <v>34</v>
      </c>
      <c r="M2068" s="10">
        <v>350000000</v>
      </c>
      <c r="N2068" s="10">
        <v>57109000</v>
      </c>
      <c r="O2068" s="4" t="s">
        <v>175</v>
      </c>
      <c r="P2068" s="4" t="s">
        <v>37</v>
      </c>
      <c r="Q2068" s="4" t="s">
        <v>6926</v>
      </c>
      <c r="R2068" s="4"/>
      <c r="S2068" s="4"/>
      <c r="T2068" s="4" t="s">
        <v>6316</v>
      </c>
    </row>
    <row r="2069" spans="1:20" x14ac:dyDescent="0.2">
      <c r="A2069" s="4" t="str">
        <f t="shared" si="32"/>
        <v>FBTX 4.000 05/01/2027</v>
      </c>
      <c r="B2069" s="4" t="s">
        <v>7476</v>
      </c>
      <c r="C2069" s="4" t="s">
        <v>6925</v>
      </c>
      <c r="D2069" s="4" t="s">
        <v>6924</v>
      </c>
      <c r="E2069" s="4" t="s">
        <v>6923</v>
      </c>
      <c r="F2069" s="9">
        <v>4</v>
      </c>
      <c r="G2069" s="4" t="s">
        <v>6922</v>
      </c>
      <c r="H2069" s="4"/>
      <c r="I2069" s="4" t="s">
        <v>3827</v>
      </c>
      <c r="J2069" s="4"/>
      <c r="K2069" s="4" t="s">
        <v>92</v>
      </c>
      <c r="L2069" s="4" t="s">
        <v>34</v>
      </c>
      <c r="M2069" s="10">
        <v>100000000</v>
      </c>
      <c r="N2069" s="10">
        <v>82000000</v>
      </c>
      <c r="O2069" s="4" t="s">
        <v>175</v>
      </c>
      <c r="P2069" s="4" t="s">
        <v>37</v>
      </c>
      <c r="Q2069" s="4" t="s">
        <v>38</v>
      </c>
      <c r="R2069" s="4"/>
      <c r="S2069" s="4"/>
      <c r="T2069" s="4" t="s">
        <v>5112</v>
      </c>
    </row>
    <row r="2070" spans="1:20" x14ac:dyDescent="0.2">
      <c r="A2070" s="4" t="str">
        <f t="shared" si="32"/>
        <v>PARR 3.750 05/01/2037</v>
      </c>
      <c r="B2070" s="4" t="s">
        <v>7476</v>
      </c>
      <c r="C2070" s="4" t="s">
        <v>6921</v>
      </c>
      <c r="D2070" s="4" t="s">
        <v>6920</v>
      </c>
      <c r="E2070" s="4" t="s">
        <v>6919</v>
      </c>
      <c r="F2070" s="9">
        <v>3.75</v>
      </c>
      <c r="G2070" s="4" t="s">
        <v>6918</v>
      </c>
      <c r="H2070" s="4"/>
      <c r="I2070" s="4" t="s">
        <v>3459</v>
      </c>
      <c r="J2070" s="4" t="s">
        <v>143</v>
      </c>
      <c r="K2070" s="4" t="s">
        <v>92</v>
      </c>
      <c r="L2070" s="4" t="s">
        <v>34</v>
      </c>
      <c r="M2070" s="10">
        <v>115000000</v>
      </c>
      <c r="N2070" s="10">
        <v>0</v>
      </c>
      <c r="O2070" s="4" t="s">
        <v>93</v>
      </c>
      <c r="P2070" s="4" t="s">
        <v>37</v>
      </c>
      <c r="Q2070" s="4" t="s">
        <v>38</v>
      </c>
      <c r="R2070" s="4"/>
      <c r="S2070" s="4" t="s">
        <v>143</v>
      </c>
      <c r="T2070" s="4" t="s">
        <v>6917</v>
      </c>
    </row>
    <row r="2071" spans="1:20" x14ac:dyDescent="0.2">
      <c r="A2071" s="4" t="str">
        <f t="shared" si="32"/>
        <v>GDPP 3.250 12/01/2026</v>
      </c>
      <c r="B2071" s="4" t="s">
        <v>7476</v>
      </c>
      <c r="C2071" s="4" t="s">
        <v>6916</v>
      </c>
      <c r="D2071" s="4" t="s">
        <v>6782</v>
      </c>
      <c r="E2071" s="4" t="s">
        <v>6781</v>
      </c>
      <c r="F2071" s="9">
        <v>3.25</v>
      </c>
      <c r="G2071" s="4" t="s">
        <v>6915</v>
      </c>
      <c r="H2071" s="4"/>
      <c r="I2071" s="4" t="s">
        <v>3769</v>
      </c>
      <c r="J2071" s="4" t="s">
        <v>143</v>
      </c>
      <c r="K2071" s="4" t="s">
        <v>92</v>
      </c>
      <c r="L2071" s="4" t="s">
        <v>34</v>
      </c>
      <c r="M2071" s="10">
        <v>175000000</v>
      </c>
      <c r="N2071" s="10">
        <v>326000</v>
      </c>
      <c r="O2071" s="4" t="s">
        <v>93</v>
      </c>
      <c r="P2071" s="4" t="s">
        <v>37</v>
      </c>
      <c r="Q2071" s="4" t="s">
        <v>38</v>
      </c>
      <c r="R2071" s="4"/>
      <c r="S2071" s="4" t="s">
        <v>143</v>
      </c>
      <c r="T2071" s="4" t="s">
        <v>6914</v>
      </c>
    </row>
    <row r="2072" spans="1:20" x14ac:dyDescent="0.2">
      <c r="A2072" s="4" t="str">
        <f t="shared" si="32"/>
        <v>TRMA 3.000 01/15/2027</v>
      </c>
      <c r="B2072" s="4" t="s">
        <v>7476</v>
      </c>
      <c r="C2072" s="4" t="s">
        <v>6913</v>
      </c>
      <c r="D2072" s="4" t="s">
        <v>6912</v>
      </c>
      <c r="E2072" s="4" t="s">
        <v>6911</v>
      </c>
      <c r="F2072" s="9">
        <v>3</v>
      </c>
      <c r="G2072" s="4" t="s">
        <v>6594</v>
      </c>
      <c r="H2072" s="4"/>
      <c r="I2072" s="4" t="s">
        <v>3957</v>
      </c>
      <c r="J2072" s="4" t="s">
        <v>143</v>
      </c>
      <c r="K2072" s="4" t="s">
        <v>92</v>
      </c>
      <c r="L2072" s="4" t="s">
        <v>34</v>
      </c>
      <c r="M2072" s="10">
        <v>150000000</v>
      </c>
      <c r="N2072" s="10">
        <v>150000000</v>
      </c>
      <c r="O2072" s="4" t="s">
        <v>175</v>
      </c>
      <c r="P2072" s="4" t="s">
        <v>37</v>
      </c>
      <c r="Q2072" s="4" t="s">
        <v>38</v>
      </c>
      <c r="R2072" s="4"/>
      <c r="S2072" s="4" t="s">
        <v>143</v>
      </c>
      <c r="T2072" s="4" t="s">
        <v>4025</v>
      </c>
    </row>
    <row r="2073" spans="1:20" x14ac:dyDescent="0.2">
      <c r="A2073" s="4" t="str">
        <f t="shared" si="32"/>
        <v>IIGF 6.750 07/10/2012</v>
      </c>
      <c r="B2073" s="4" t="s">
        <v>7476</v>
      </c>
      <c r="C2073" s="4" t="s">
        <v>6910</v>
      </c>
      <c r="D2073" s="4" t="s">
        <v>6909</v>
      </c>
      <c r="E2073" s="4" t="s">
        <v>6908</v>
      </c>
      <c r="F2073" s="9">
        <v>6.75</v>
      </c>
      <c r="G2073" s="4" t="s">
        <v>6907</v>
      </c>
      <c r="H2073" s="4" t="s">
        <v>6906</v>
      </c>
      <c r="I2073" s="4" t="s">
        <v>5746</v>
      </c>
      <c r="J2073" s="4"/>
      <c r="K2073" s="4" t="s">
        <v>1010</v>
      </c>
      <c r="L2073" s="4" t="s">
        <v>34</v>
      </c>
      <c r="M2073" s="10">
        <v>200000000</v>
      </c>
      <c r="N2073" s="10">
        <v>200000000</v>
      </c>
      <c r="O2073" s="4" t="s">
        <v>676</v>
      </c>
      <c r="P2073" s="4" t="s">
        <v>37</v>
      </c>
      <c r="Q2073" s="4" t="s">
        <v>462</v>
      </c>
      <c r="R2073" s="4"/>
      <c r="S2073" s="4"/>
      <c r="T2073" s="4" t="s">
        <v>4897</v>
      </c>
    </row>
    <row r="2074" spans="1:20" x14ac:dyDescent="0.2">
      <c r="A2074" s="4" t="str">
        <f t="shared" si="32"/>
        <v>CRRBV 10.000 06/19/2011</v>
      </c>
      <c r="B2074" s="4" t="s">
        <v>7476</v>
      </c>
      <c r="C2074" s="4" t="s">
        <v>6905</v>
      </c>
      <c r="D2074" s="4" t="s">
        <v>6904</v>
      </c>
      <c r="E2074" s="4" t="s">
        <v>6903</v>
      </c>
      <c r="F2074" s="9">
        <v>10</v>
      </c>
      <c r="G2074" s="4" t="s">
        <v>6902</v>
      </c>
      <c r="H2074" s="4" t="s">
        <v>241</v>
      </c>
      <c r="I2074" s="4" t="s">
        <v>6901</v>
      </c>
      <c r="J2074" s="4" t="s">
        <v>143</v>
      </c>
      <c r="K2074" s="4" t="s">
        <v>212</v>
      </c>
      <c r="L2074" s="4" t="s">
        <v>34</v>
      </c>
      <c r="M2074" s="10">
        <v>150000000</v>
      </c>
      <c r="N2074" s="10">
        <v>0</v>
      </c>
      <c r="O2074" s="4" t="s">
        <v>175</v>
      </c>
      <c r="P2074" s="4" t="s">
        <v>37</v>
      </c>
      <c r="Q2074" s="4" t="s">
        <v>137</v>
      </c>
      <c r="R2074" s="4"/>
      <c r="S2074" s="4" t="s">
        <v>143</v>
      </c>
      <c r="T2074" s="4" t="s">
        <v>6900</v>
      </c>
    </row>
    <row r="2075" spans="1:20" x14ac:dyDescent="0.2">
      <c r="A2075" s="4" t="str">
        <f t="shared" si="32"/>
        <v>CMZB 9.250 06/20/2011</v>
      </c>
      <c r="B2075" s="4" t="s">
        <v>7476</v>
      </c>
      <c r="C2075" s="4" t="s">
        <v>6899</v>
      </c>
      <c r="D2075" s="4" t="s">
        <v>6898</v>
      </c>
      <c r="E2075" s="4" t="s">
        <v>6897</v>
      </c>
      <c r="F2075" s="9">
        <v>9.25</v>
      </c>
      <c r="G2075" s="4" t="s">
        <v>6896</v>
      </c>
      <c r="H2075" s="4" t="s">
        <v>241</v>
      </c>
      <c r="I2075" s="4" t="s">
        <v>3634</v>
      </c>
      <c r="J2075" s="4"/>
      <c r="K2075" s="4" t="s">
        <v>227</v>
      </c>
      <c r="L2075" s="4" t="s">
        <v>34</v>
      </c>
      <c r="M2075" s="10">
        <v>100000000</v>
      </c>
      <c r="N2075" s="10">
        <v>0</v>
      </c>
      <c r="O2075" s="4" t="s">
        <v>547</v>
      </c>
      <c r="P2075" s="4" t="s">
        <v>37</v>
      </c>
      <c r="Q2075" s="4" t="s">
        <v>4150</v>
      </c>
      <c r="R2075" s="4"/>
      <c r="S2075" s="4"/>
      <c r="T2075" s="4" t="s">
        <v>6895</v>
      </c>
    </row>
    <row r="2076" spans="1:20" x14ac:dyDescent="0.2">
      <c r="A2076" s="4" t="str">
        <f t="shared" si="32"/>
        <v>LEH 0.000 09/15/2022</v>
      </c>
      <c r="B2076" s="4" t="s">
        <v>7476</v>
      </c>
      <c r="C2076" s="4" t="s">
        <v>6894</v>
      </c>
      <c r="D2076" s="4" t="s">
        <v>4025</v>
      </c>
      <c r="E2076" s="4" t="s">
        <v>4809</v>
      </c>
      <c r="F2076" s="9">
        <v>0</v>
      </c>
      <c r="G2076" s="4" t="s">
        <v>6893</v>
      </c>
      <c r="H2076" s="4" t="s">
        <v>3239</v>
      </c>
      <c r="I2076" s="4" t="s">
        <v>3960</v>
      </c>
      <c r="J2076" s="4" t="s">
        <v>143</v>
      </c>
      <c r="K2076" s="4" t="s">
        <v>212</v>
      </c>
      <c r="L2076" s="4" t="s">
        <v>34</v>
      </c>
      <c r="M2076" s="10">
        <v>750000000</v>
      </c>
      <c r="N2076" s="10">
        <v>750000000</v>
      </c>
      <c r="O2076" s="4" t="s">
        <v>175</v>
      </c>
      <c r="P2076" s="4" t="s">
        <v>37</v>
      </c>
      <c r="Q2076" s="4" t="s">
        <v>38</v>
      </c>
      <c r="R2076" s="4" t="s">
        <v>178</v>
      </c>
      <c r="S2076" s="4"/>
      <c r="T2076" s="4" t="s">
        <v>4025</v>
      </c>
    </row>
    <row r="2077" spans="1:20" x14ac:dyDescent="0.2">
      <c r="A2077" s="4" t="str">
        <f t="shared" si="32"/>
        <v>PWAV 3.875 10/01/2027</v>
      </c>
      <c r="B2077" s="4" t="s">
        <v>7476</v>
      </c>
      <c r="C2077" s="4" t="s">
        <v>6892</v>
      </c>
      <c r="D2077" s="4" t="s">
        <v>6794</v>
      </c>
      <c r="E2077" s="4" t="s">
        <v>6793</v>
      </c>
      <c r="F2077" s="9">
        <v>3.875</v>
      </c>
      <c r="G2077" s="4" t="s">
        <v>6880</v>
      </c>
      <c r="H2077" s="4" t="s">
        <v>167</v>
      </c>
      <c r="I2077" s="4" t="s">
        <v>5636</v>
      </c>
      <c r="J2077" s="4"/>
      <c r="K2077" s="4" t="s">
        <v>92</v>
      </c>
      <c r="L2077" s="4" t="s">
        <v>34</v>
      </c>
      <c r="M2077" s="10">
        <v>150000000</v>
      </c>
      <c r="N2077" s="10">
        <v>150000000</v>
      </c>
      <c r="O2077" s="4" t="s">
        <v>399</v>
      </c>
      <c r="P2077" s="4" t="s">
        <v>37</v>
      </c>
      <c r="Q2077" s="4" t="s">
        <v>38</v>
      </c>
      <c r="R2077" s="4"/>
      <c r="S2077" s="4"/>
      <c r="T2077" s="4" t="s">
        <v>4022</v>
      </c>
    </row>
    <row r="2078" spans="1:20" x14ac:dyDescent="0.2">
      <c r="A2078" s="4" t="str">
        <f t="shared" si="32"/>
        <v>CHTR 6.500 10/01/2027</v>
      </c>
      <c r="B2078" s="4" t="s">
        <v>7476</v>
      </c>
      <c r="C2078" s="4" t="s">
        <v>6891</v>
      </c>
      <c r="D2078" s="4" t="s">
        <v>4008</v>
      </c>
      <c r="E2078" s="4" t="s">
        <v>6890</v>
      </c>
      <c r="F2078" s="9">
        <v>6.5</v>
      </c>
      <c r="G2078" s="4" t="s">
        <v>6880</v>
      </c>
      <c r="H2078" s="4"/>
      <c r="I2078" s="4" t="s">
        <v>5613</v>
      </c>
      <c r="J2078" s="4" t="s">
        <v>143</v>
      </c>
      <c r="K2078" s="4" t="s">
        <v>92</v>
      </c>
      <c r="L2078" s="4" t="s">
        <v>34</v>
      </c>
      <c r="M2078" s="10">
        <v>479000000.00000006</v>
      </c>
      <c r="N2078" s="10">
        <v>0</v>
      </c>
      <c r="O2078" s="4" t="s">
        <v>175</v>
      </c>
      <c r="P2078" s="4" t="s">
        <v>37</v>
      </c>
      <c r="Q2078" s="4" t="s">
        <v>38</v>
      </c>
      <c r="R2078" s="4" t="s">
        <v>178</v>
      </c>
      <c r="S2078" s="4" t="s">
        <v>143</v>
      </c>
      <c r="T2078" s="4"/>
    </row>
    <row r="2079" spans="1:20" x14ac:dyDescent="0.2">
      <c r="A2079" s="4" t="str">
        <f t="shared" si="32"/>
        <v>EXMCF 1.875 10/15/2027</v>
      </c>
      <c r="B2079" s="4" t="s">
        <v>7476</v>
      </c>
      <c r="C2079" s="4" t="s">
        <v>6889</v>
      </c>
      <c r="D2079" s="4" t="s">
        <v>6888</v>
      </c>
      <c r="E2079" s="4" t="s">
        <v>6887</v>
      </c>
      <c r="F2079" s="9">
        <v>1.875</v>
      </c>
      <c r="G2079" s="4" t="s">
        <v>4889</v>
      </c>
      <c r="H2079" s="4"/>
      <c r="I2079" s="4" t="s">
        <v>5694</v>
      </c>
      <c r="J2079" s="4"/>
      <c r="K2079" s="4" t="s">
        <v>92</v>
      </c>
      <c r="L2079" s="4" t="s">
        <v>34</v>
      </c>
      <c r="M2079" s="10">
        <v>150000000</v>
      </c>
      <c r="N2079" s="10">
        <v>0</v>
      </c>
      <c r="O2079" s="4" t="s">
        <v>175</v>
      </c>
      <c r="P2079" s="4" t="s">
        <v>37</v>
      </c>
      <c r="Q2079" s="4" t="s">
        <v>6886</v>
      </c>
      <c r="R2079" s="4"/>
      <c r="S2079" s="4"/>
      <c r="T2079" s="4" t="s">
        <v>5184</v>
      </c>
    </row>
    <row r="2080" spans="1:20" x14ac:dyDescent="0.2">
      <c r="A2080" s="4" t="str">
        <f t="shared" si="32"/>
        <v>CHB 2.750 11/01/2037</v>
      </c>
      <c r="B2080" s="4" t="s">
        <v>7476</v>
      </c>
      <c r="C2080" s="4" t="s">
        <v>6885</v>
      </c>
      <c r="D2080" s="4" t="s">
        <v>6884</v>
      </c>
      <c r="E2080" s="4" t="s">
        <v>6883</v>
      </c>
      <c r="F2080" s="9">
        <v>2.75</v>
      </c>
      <c r="G2080" s="4" t="s">
        <v>6882</v>
      </c>
      <c r="H2080" s="4"/>
      <c r="I2080" s="4" t="s">
        <v>5596</v>
      </c>
      <c r="J2080" s="4" t="s">
        <v>143</v>
      </c>
      <c r="K2080" s="4" t="s">
        <v>92</v>
      </c>
      <c r="L2080" s="4" t="s">
        <v>34</v>
      </c>
      <c r="M2080" s="10">
        <v>180000000</v>
      </c>
      <c r="N2080" s="10">
        <v>180000000</v>
      </c>
      <c r="O2080" s="4" t="s">
        <v>175</v>
      </c>
      <c r="P2080" s="4" t="s">
        <v>37</v>
      </c>
      <c r="Q2080" s="4" t="s">
        <v>38</v>
      </c>
      <c r="R2080" s="4"/>
      <c r="S2080" s="4" t="s">
        <v>143</v>
      </c>
      <c r="T2080" s="4" t="s">
        <v>5651</v>
      </c>
    </row>
    <row r="2081" spans="1:20" x14ac:dyDescent="0.2">
      <c r="A2081" s="4" t="str">
        <f t="shared" si="32"/>
        <v>PWAV 3.875 10/01/2027</v>
      </c>
      <c r="B2081" s="4" t="s">
        <v>7476</v>
      </c>
      <c r="C2081" s="4" t="s">
        <v>6881</v>
      </c>
      <c r="D2081" s="4" t="s">
        <v>6794</v>
      </c>
      <c r="E2081" s="4" t="s">
        <v>6793</v>
      </c>
      <c r="F2081" s="9">
        <v>3.875</v>
      </c>
      <c r="G2081" s="4" t="s">
        <v>6880</v>
      </c>
      <c r="H2081" s="4"/>
      <c r="I2081" s="4" t="s">
        <v>6879</v>
      </c>
      <c r="J2081" s="4"/>
      <c r="K2081" s="4" t="s">
        <v>92</v>
      </c>
      <c r="L2081" s="4" t="s">
        <v>34</v>
      </c>
      <c r="M2081" s="10">
        <v>150000000</v>
      </c>
      <c r="N2081" s="10">
        <v>150000000</v>
      </c>
      <c r="O2081" s="4" t="s">
        <v>399</v>
      </c>
      <c r="P2081" s="4" t="s">
        <v>37</v>
      </c>
      <c r="Q2081" s="4" t="s">
        <v>38</v>
      </c>
      <c r="R2081" s="4"/>
      <c r="S2081" s="4"/>
      <c r="T2081" s="4" t="s">
        <v>4022</v>
      </c>
    </row>
    <row r="2082" spans="1:20" x14ac:dyDescent="0.2">
      <c r="A2082" s="4" t="str">
        <f t="shared" si="32"/>
        <v>KAUP 7.625 02/28/2015</v>
      </c>
      <c r="B2082" s="4" t="s">
        <v>7476</v>
      </c>
      <c r="C2082" s="4" t="s">
        <v>6878</v>
      </c>
      <c r="D2082" s="4" t="s">
        <v>5863</v>
      </c>
      <c r="E2082" s="4" t="s">
        <v>5862</v>
      </c>
      <c r="F2082" s="9">
        <v>7.625</v>
      </c>
      <c r="G2082" s="4" t="s">
        <v>6876</v>
      </c>
      <c r="H2082" s="4" t="s">
        <v>167</v>
      </c>
      <c r="I2082" s="4" t="s">
        <v>6875</v>
      </c>
      <c r="J2082" s="4" t="s">
        <v>143</v>
      </c>
      <c r="K2082" s="4" t="s">
        <v>212</v>
      </c>
      <c r="L2082" s="4" t="s">
        <v>34</v>
      </c>
      <c r="M2082" s="10">
        <v>900000000</v>
      </c>
      <c r="N2082" s="10">
        <v>900000000</v>
      </c>
      <c r="O2082" s="4" t="s">
        <v>175</v>
      </c>
      <c r="P2082" s="4" t="s">
        <v>37</v>
      </c>
      <c r="Q2082" s="4" t="s">
        <v>5526</v>
      </c>
      <c r="R2082" s="4"/>
      <c r="S2082" s="4"/>
      <c r="T2082" s="4" t="s">
        <v>6874</v>
      </c>
    </row>
    <row r="2083" spans="1:20" x14ac:dyDescent="0.2">
      <c r="A2083" s="4" t="str">
        <f t="shared" si="32"/>
        <v>KAUP 7.625 02/28/2015</v>
      </c>
      <c r="B2083" s="4" t="s">
        <v>7476</v>
      </c>
      <c r="C2083" s="4" t="s">
        <v>6877</v>
      </c>
      <c r="D2083" s="4" t="s">
        <v>5863</v>
      </c>
      <c r="E2083" s="4" t="s">
        <v>5862</v>
      </c>
      <c r="F2083" s="9">
        <v>7.625</v>
      </c>
      <c r="G2083" s="4" t="s">
        <v>6876</v>
      </c>
      <c r="H2083" s="4" t="s">
        <v>162</v>
      </c>
      <c r="I2083" s="4" t="s">
        <v>6875</v>
      </c>
      <c r="J2083" s="4" t="s">
        <v>143</v>
      </c>
      <c r="K2083" s="4" t="s">
        <v>212</v>
      </c>
      <c r="L2083" s="4" t="s">
        <v>34</v>
      </c>
      <c r="M2083" s="10">
        <v>900000000</v>
      </c>
      <c r="N2083" s="10">
        <v>900000000</v>
      </c>
      <c r="O2083" s="4" t="s">
        <v>175</v>
      </c>
      <c r="P2083" s="4" t="s">
        <v>37</v>
      </c>
      <c r="Q2083" s="4" t="s">
        <v>5526</v>
      </c>
      <c r="R2083" s="4"/>
      <c r="S2083" s="4"/>
      <c r="T2083" s="4" t="s">
        <v>6874</v>
      </c>
    </row>
    <row r="2084" spans="1:20" x14ac:dyDescent="0.2">
      <c r="A2084" s="4" t="str">
        <f t="shared" si="32"/>
        <v>KAUP 9.750 09/10/2015</v>
      </c>
      <c r="B2084" s="4" t="s">
        <v>7476</v>
      </c>
      <c r="C2084" s="4" t="s">
        <v>6873</v>
      </c>
      <c r="D2084" s="4" t="s">
        <v>5863</v>
      </c>
      <c r="E2084" s="4" t="s">
        <v>5862</v>
      </c>
      <c r="F2084" s="9">
        <v>9.75</v>
      </c>
      <c r="G2084" s="4" t="s">
        <v>6872</v>
      </c>
      <c r="H2084" s="4" t="s">
        <v>241</v>
      </c>
      <c r="I2084" s="4" t="s">
        <v>3629</v>
      </c>
      <c r="J2084" s="4" t="s">
        <v>143</v>
      </c>
      <c r="K2084" s="4" t="s">
        <v>212</v>
      </c>
      <c r="L2084" s="4" t="s">
        <v>34</v>
      </c>
      <c r="M2084" s="10">
        <v>1125000000</v>
      </c>
      <c r="N2084" s="10">
        <v>1125000000</v>
      </c>
      <c r="O2084" s="4" t="s">
        <v>175</v>
      </c>
      <c r="P2084" s="4" t="s">
        <v>37</v>
      </c>
      <c r="Q2084" s="4" t="s">
        <v>5526</v>
      </c>
      <c r="R2084" s="4" t="s">
        <v>178</v>
      </c>
      <c r="S2084" s="4"/>
      <c r="T2084" s="4" t="s">
        <v>4022</v>
      </c>
    </row>
    <row r="2085" spans="1:20" x14ac:dyDescent="0.2">
      <c r="A2085" s="4" t="str">
        <f t="shared" si="32"/>
        <v>SIBERI 13.750 03/28/2010</v>
      </c>
      <c r="B2085" s="4" t="s">
        <v>7476</v>
      </c>
      <c r="C2085" s="4" t="s">
        <v>6871</v>
      </c>
      <c r="D2085" s="4" t="s">
        <v>6870</v>
      </c>
      <c r="E2085" s="4" t="s">
        <v>6869</v>
      </c>
      <c r="F2085" s="9">
        <v>13.75</v>
      </c>
      <c r="G2085" s="4" t="s">
        <v>6868</v>
      </c>
      <c r="H2085" s="4"/>
      <c r="I2085" s="4" t="s">
        <v>6867</v>
      </c>
      <c r="J2085" s="4"/>
      <c r="K2085" s="4" t="s">
        <v>212</v>
      </c>
      <c r="L2085" s="4" t="s">
        <v>34</v>
      </c>
      <c r="M2085" s="10">
        <v>100000000</v>
      </c>
      <c r="N2085" s="10">
        <v>100000000</v>
      </c>
      <c r="O2085" s="4" t="s">
        <v>186</v>
      </c>
      <c r="P2085" s="4" t="s">
        <v>37</v>
      </c>
      <c r="Q2085" s="4" t="s">
        <v>137</v>
      </c>
      <c r="R2085" s="4"/>
      <c r="S2085" s="4"/>
      <c r="T2085" s="4" t="s">
        <v>6866</v>
      </c>
    </row>
    <row r="2086" spans="1:20" x14ac:dyDescent="0.2">
      <c r="A2086" s="4" t="str">
        <f t="shared" si="32"/>
        <v>BTAS 0.000 04/10/2013</v>
      </c>
      <c r="B2086" s="4" t="s">
        <v>7476</v>
      </c>
      <c r="C2086" s="4" t="s">
        <v>6865</v>
      </c>
      <c r="D2086" s="4" t="s">
        <v>6106</v>
      </c>
      <c r="E2086" s="4" t="s">
        <v>6105</v>
      </c>
      <c r="F2086" s="9">
        <v>0</v>
      </c>
      <c r="G2086" s="4" t="s">
        <v>6864</v>
      </c>
      <c r="H2086" s="4" t="s">
        <v>6863</v>
      </c>
      <c r="I2086" s="4" t="s">
        <v>5509</v>
      </c>
      <c r="J2086" s="4"/>
      <c r="K2086" s="4" t="s">
        <v>212</v>
      </c>
      <c r="L2086" s="4" t="s">
        <v>34</v>
      </c>
      <c r="M2086" s="10">
        <v>200000000</v>
      </c>
      <c r="N2086" s="10">
        <v>0</v>
      </c>
      <c r="O2086" s="4" t="s">
        <v>5779</v>
      </c>
      <c r="P2086" s="4" t="s">
        <v>37</v>
      </c>
      <c r="Q2086" s="4" t="s">
        <v>137</v>
      </c>
      <c r="R2086" s="4"/>
      <c r="S2086" s="4"/>
      <c r="T2086" s="4"/>
    </row>
    <row r="2087" spans="1:20" x14ac:dyDescent="0.2">
      <c r="A2087" s="4" t="str">
        <f t="shared" si="32"/>
        <v>BTAS 0.000 05/27/2014</v>
      </c>
      <c r="B2087" s="4" t="s">
        <v>7476</v>
      </c>
      <c r="C2087" s="4" t="s">
        <v>6862</v>
      </c>
      <c r="D2087" s="4" t="s">
        <v>6106</v>
      </c>
      <c r="E2087" s="4" t="s">
        <v>6105</v>
      </c>
      <c r="F2087" s="9">
        <v>0</v>
      </c>
      <c r="G2087" s="4" t="s">
        <v>6861</v>
      </c>
      <c r="H2087" s="4" t="s">
        <v>6860</v>
      </c>
      <c r="I2087" s="4" t="s">
        <v>3959</v>
      </c>
      <c r="J2087" s="4"/>
      <c r="K2087" s="4" t="s">
        <v>212</v>
      </c>
      <c r="L2087" s="4" t="s">
        <v>34</v>
      </c>
      <c r="M2087" s="10">
        <v>100000000</v>
      </c>
      <c r="N2087" s="10">
        <v>0</v>
      </c>
      <c r="O2087" s="4" t="s">
        <v>5779</v>
      </c>
      <c r="P2087" s="4" t="s">
        <v>37</v>
      </c>
      <c r="Q2087" s="4" t="s">
        <v>137</v>
      </c>
      <c r="R2087" s="4"/>
      <c r="S2087" s="4"/>
      <c r="T2087" s="4"/>
    </row>
    <row r="2088" spans="1:20" x14ac:dyDescent="0.2">
      <c r="A2088" s="4" t="str">
        <f t="shared" si="32"/>
        <v>SDTH 6.000 06/01/2018</v>
      </c>
      <c r="B2088" s="4" t="s">
        <v>7476</v>
      </c>
      <c r="C2088" s="4" t="s">
        <v>6859</v>
      </c>
      <c r="D2088" s="4" t="s">
        <v>6804</v>
      </c>
      <c r="E2088" s="4" t="s">
        <v>6803</v>
      </c>
      <c r="F2088" s="9">
        <v>6</v>
      </c>
      <c r="G2088" s="4" t="s">
        <v>6858</v>
      </c>
      <c r="H2088" s="4"/>
      <c r="I2088" s="4" t="s">
        <v>6857</v>
      </c>
      <c r="J2088" s="4"/>
      <c r="K2088" s="4" t="s">
        <v>92</v>
      </c>
      <c r="L2088" s="4" t="s">
        <v>34</v>
      </c>
      <c r="M2088" s="10">
        <v>115000000</v>
      </c>
      <c r="N2088" s="10">
        <v>23027000</v>
      </c>
      <c r="O2088" s="4" t="s">
        <v>175</v>
      </c>
      <c r="P2088" s="4" t="s">
        <v>37</v>
      </c>
      <c r="Q2088" s="4" t="s">
        <v>38</v>
      </c>
      <c r="R2088" s="4"/>
      <c r="S2088" s="4"/>
      <c r="T2088" s="4" t="s">
        <v>6856</v>
      </c>
    </row>
    <row r="2089" spans="1:20" x14ac:dyDescent="0.2">
      <c r="A2089" s="4" t="str">
        <f t="shared" si="32"/>
        <v>HERO 3.375 06/01/2038</v>
      </c>
      <c r="B2089" s="4" t="s">
        <v>7476</v>
      </c>
      <c r="C2089" s="4" t="s">
        <v>6855</v>
      </c>
      <c r="D2089" s="4" t="s">
        <v>6525</v>
      </c>
      <c r="E2089" s="4" t="s">
        <v>6524</v>
      </c>
      <c r="F2089" s="9">
        <v>3.375</v>
      </c>
      <c r="G2089" s="4" t="s">
        <v>6854</v>
      </c>
      <c r="H2089" s="4"/>
      <c r="I2089" s="4" t="s">
        <v>6853</v>
      </c>
      <c r="J2089" s="4"/>
      <c r="K2089" s="4" t="s">
        <v>92</v>
      </c>
      <c r="L2089" s="4" t="s">
        <v>34</v>
      </c>
      <c r="M2089" s="10">
        <v>250000000</v>
      </c>
      <c r="N2089" s="10">
        <v>0</v>
      </c>
      <c r="O2089" s="4" t="s">
        <v>175</v>
      </c>
      <c r="P2089" s="4" t="s">
        <v>37</v>
      </c>
      <c r="Q2089" s="4" t="s">
        <v>38</v>
      </c>
      <c r="R2089" s="4"/>
      <c r="S2089" s="4"/>
      <c r="T2089" s="4" t="s">
        <v>6852</v>
      </c>
    </row>
    <row r="2090" spans="1:20" x14ac:dyDescent="0.2">
      <c r="A2090" s="4" t="str">
        <f t="shared" si="32"/>
        <v>VC 12.250 12/31/2016</v>
      </c>
      <c r="B2090" s="4" t="s">
        <v>7476</v>
      </c>
      <c r="C2090" s="4" t="s">
        <v>6851</v>
      </c>
      <c r="D2090" s="4" t="s">
        <v>4318</v>
      </c>
      <c r="E2090" s="4" t="s">
        <v>4317</v>
      </c>
      <c r="F2090" s="9">
        <v>12.25</v>
      </c>
      <c r="G2090" s="4" t="s">
        <v>6849</v>
      </c>
      <c r="H2090" s="4" t="s">
        <v>162</v>
      </c>
      <c r="I2090" s="4" t="s">
        <v>6848</v>
      </c>
      <c r="J2090" s="4" t="s">
        <v>143</v>
      </c>
      <c r="K2090" s="4" t="s">
        <v>227</v>
      </c>
      <c r="L2090" s="4" t="s">
        <v>34</v>
      </c>
      <c r="M2090" s="10">
        <v>206386000</v>
      </c>
      <c r="N2090" s="10">
        <v>0</v>
      </c>
      <c r="O2090" s="4" t="s">
        <v>93</v>
      </c>
      <c r="P2090" s="4" t="s">
        <v>37</v>
      </c>
      <c r="Q2090" s="4" t="s">
        <v>38</v>
      </c>
      <c r="R2090" s="4" t="s">
        <v>178</v>
      </c>
      <c r="S2090" s="4" t="s">
        <v>143</v>
      </c>
      <c r="T2090" s="4" t="s">
        <v>6847</v>
      </c>
    </row>
    <row r="2091" spans="1:20" x14ac:dyDescent="0.2">
      <c r="A2091" s="4" t="str">
        <f t="shared" si="32"/>
        <v>VC 12.250 12/31/2016</v>
      </c>
      <c r="B2091" s="4" t="s">
        <v>7476</v>
      </c>
      <c r="C2091" s="4" t="s">
        <v>6850</v>
      </c>
      <c r="D2091" s="4" t="s">
        <v>4318</v>
      </c>
      <c r="E2091" s="4" t="s">
        <v>4317</v>
      </c>
      <c r="F2091" s="9">
        <v>12.25</v>
      </c>
      <c r="G2091" s="4" t="s">
        <v>6849</v>
      </c>
      <c r="H2091" s="4" t="s">
        <v>167</v>
      </c>
      <c r="I2091" s="4" t="s">
        <v>6848</v>
      </c>
      <c r="J2091" s="4" t="s">
        <v>143</v>
      </c>
      <c r="K2091" s="4" t="s">
        <v>227</v>
      </c>
      <c r="L2091" s="4" t="s">
        <v>34</v>
      </c>
      <c r="M2091" s="10">
        <v>206386000</v>
      </c>
      <c r="N2091" s="10">
        <v>0</v>
      </c>
      <c r="O2091" s="4" t="s">
        <v>175</v>
      </c>
      <c r="P2091" s="4" t="s">
        <v>37</v>
      </c>
      <c r="Q2091" s="4" t="s">
        <v>38</v>
      </c>
      <c r="R2091" s="4" t="s">
        <v>178</v>
      </c>
      <c r="S2091" s="4" t="s">
        <v>143</v>
      </c>
      <c r="T2091" s="4" t="s">
        <v>6847</v>
      </c>
    </row>
    <row r="2092" spans="1:20" x14ac:dyDescent="0.2">
      <c r="A2092" s="4" t="str">
        <f t="shared" si="32"/>
        <v>MF 9.000 06/20/2038</v>
      </c>
      <c r="B2092" s="4" t="s">
        <v>7476</v>
      </c>
      <c r="C2092" s="4" t="s">
        <v>6846</v>
      </c>
      <c r="D2092" s="4" t="s">
        <v>5297</v>
      </c>
      <c r="E2092" s="4" t="s">
        <v>5296</v>
      </c>
      <c r="F2092" s="9">
        <v>9</v>
      </c>
      <c r="G2092" s="4" t="s">
        <v>6845</v>
      </c>
      <c r="H2092" s="4"/>
      <c r="I2092" s="4" t="s">
        <v>5704</v>
      </c>
      <c r="J2092" s="4" t="s">
        <v>143</v>
      </c>
      <c r="K2092" s="4" t="s">
        <v>92</v>
      </c>
      <c r="L2092" s="4" t="s">
        <v>34</v>
      </c>
      <c r="M2092" s="10">
        <v>210000000</v>
      </c>
      <c r="N2092" s="10">
        <v>78617000</v>
      </c>
      <c r="O2092" s="4" t="s">
        <v>175</v>
      </c>
      <c r="P2092" s="4" t="s">
        <v>37</v>
      </c>
      <c r="Q2092" s="4" t="s">
        <v>38</v>
      </c>
      <c r="R2092" s="4" t="s">
        <v>178</v>
      </c>
      <c r="S2092" s="4" t="s">
        <v>143</v>
      </c>
      <c r="T2092" s="4" t="s">
        <v>6844</v>
      </c>
    </row>
    <row r="2093" spans="1:20" x14ac:dyDescent="0.2">
      <c r="A2093" s="4" t="str">
        <f t="shared" si="32"/>
        <v>FLCRU 10.000 06/30/2013</v>
      </c>
      <c r="B2093" s="4" t="s">
        <v>7476</v>
      </c>
      <c r="C2093" s="4" t="s">
        <v>6843</v>
      </c>
      <c r="D2093" s="4" t="s">
        <v>6842</v>
      </c>
      <c r="E2093" s="4" t="s">
        <v>6841</v>
      </c>
      <c r="F2093" s="9">
        <v>10</v>
      </c>
      <c r="G2093" s="4" t="s">
        <v>6840</v>
      </c>
      <c r="H2093" s="4" t="s">
        <v>241</v>
      </c>
      <c r="I2093" s="4" t="s">
        <v>4723</v>
      </c>
      <c r="J2093" s="4" t="s">
        <v>143</v>
      </c>
      <c r="K2093" s="4" t="s">
        <v>212</v>
      </c>
      <c r="L2093" s="4" t="s">
        <v>34</v>
      </c>
      <c r="M2093" s="10">
        <v>150000000</v>
      </c>
      <c r="N2093" s="10">
        <v>150000000</v>
      </c>
      <c r="O2093" s="4" t="s">
        <v>676</v>
      </c>
      <c r="P2093" s="4" t="s">
        <v>37</v>
      </c>
      <c r="Q2093" s="4" t="s">
        <v>137</v>
      </c>
      <c r="R2093" s="4" t="s">
        <v>178</v>
      </c>
      <c r="S2093" s="4"/>
      <c r="T2093" s="4" t="s">
        <v>5385</v>
      </c>
    </row>
    <row r="2094" spans="1:20" x14ac:dyDescent="0.2">
      <c r="A2094" s="4" t="str">
        <f t="shared" si="32"/>
        <v>AOBI 5.000 07/15/2015</v>
      </c>
      <c r="B2094" s="4" t="s">
        <v>7476</v>
      </c>
      <c r="C2094" s="4" t="s">
        <v>6839</v>
      </c>
      <c r="D2094" s="4" t="s">
        <v>6838</v>
      </c>
      <c r="E2094" s="4" t="s">
        <v>6837</v>
      </c>
      <c r="F2094" s="9">
        <v>5</v>
      </c>
      <c r="G2094" s="4" t="s">
        <v>6836</v>
      </c>
      <c r="H2094" s="4"/>
      <c r="I2094" s="4" t="s">
        <v>4413</v>
      </c>
      <c r="J2094" s="4"/>
      <c r="K2094" s="4" t="s">
        <v>1010</v>
      </c>
      <c r="L2094" s="4" t="s">
        <v>34</v>
      </c>
      <c r="M2094" s="10">
        <v>115000000</v>
      </c>
      <c r="N2094" s="10">
        <v>115000000</v>
      </c>
      <c r="O2094" s="4" t="s">
        <v>175</v>
      </c>
      <c r="P2094" s="4" t="s">
        <v>37</v>
      </c>
      <c r="Q2094" s="4" t="s">
        <v>38</v>
      </c>
      <c r="R2094" s="4"/>
      <c r="S2094" s="4"/>
      <c r="T2094" s="4" t="s">
        <v>4084</v>
      </c>
    </row>
    <row r="2095" spans="1:20" x14ac:dyDescent="0.2">
      <c r="A2095" s="4" t="str">
        <f t="shared" si="32"/>
        <v>BUMIIJ 9.250 08/05/2014</v>
      </c>
      <c r="B2095" s="4" t="s">
        <v>7476</v>
      </c>
      <c r="C2095" s="4" t="s">
        <v>6835</v>
      </c>
      <c r="D2095" s="4" t="s">
        <v>6834</v>
      </c>
      <c r="E2095" s="4" t="s">
        <v>6833</v>
      </c>
      <c r="F2095" s="9">
        <v>9.25</v>
      </c>
      <c r="G2095" s="4" t="s">
        <v>6832</v>
      </c>
      <c r="H2095" s="4"/>
      <c r="I2095" s="4" t="s">
        <v>6831</v>
      </c>
      <c r="J2095" s="4"/>
      <c r="K2095" s="4" t="s">
        <v>1010</v>
      </c>
      <c r="L2095" s="4" t="s">
        <v>34</v>
      </c>
      <c r="M2095" s="10">
        <v>375000000</v>
      </c>
      <c r="N2095" s="10">
        <v>375000000</v>
      </c>
      <c r="O2095" s="4" t="s">
        <v>93</v>
      </c>
      <c r="P2095" s="4" t="s">
        <v>37</v>
      </c>
      <c r="Q2095" s="4" t="s">
        <v>5471</v>
      </c>
      <c r="R2095" s="4"/>
      <c r="S2095" s="4"/>
      <c r="T2095" s="4" t="s">
        <v>5651</v>
      </c>
    </row>
    <row r="2096" spans="1:20" x14ac:dyDescent="0.2">
      <c r="A2096" s="4" t="str">
        <f t="shared" si="32"/>
        <v>GDPP 5.000 10/01/2029</v>
      </c>
      <c r="B2096" s="4" t="s">
        <v>7476</v>
      </c>
      <c r="C2096" s="4" t="s">
        <v>6830</v>
      </c>
      <c r="D2096" s="4" t="s">
        <v>6782</v>
      </c>
      <c r="E2096" s="4" t="s">
        <v>6781</v>
      </c>
      <c r="F2096" s="9">
        <v>5</v>
      </c>
      <c r="G2096" s="4" t="s">
        <v>6829</v>
      </c>
      <c r="H2096" s="4"/>
      <c r="I2096" s="4" t="s">
        <v>5988</v>
      </c>
      <c r="J2096" s="4" t="s">
        <v>143</v>
      </c>
      <c r="K2096" s="4" t="s">
        <v>92</v>
      </c>
      <c r="L2096" s="4" t="s">
        <v>34</v>
      </c>
      <c r="M2096" s="10">
        <v>218500000</v>
      </c>
      <c r="N2096" s="10">
        <v>3880000</v>
      </c>
      <c r="O2096" s="4" t="s">
        <v>93</v>
      </c>
      <c r="P2096" s="4" t="s">
        <v>37</v>
      </c>
      <c r="Q2096" s="4" t="s">
        <v>38</v>
      </c>
      <c r="R2096" s="4"/>
      <c r="S2096" s="4" t="s">
        <v>143</v>
      </c>
      <c r="T2096" s="4" t="s">
        <v>3992</v>
      </c>
    </row>
    <row r="2097" spans="1:20" x14ac:dyDescent="0.2">
      <c r="A2097" s="4" t="str">
        <f t="shared" si="32"/>
        <v>STXPOC 4.500 11/20/2014</v>
      </c>
      <c r="B2097" s="4" t="s">
        <v>7476</v>
      </c>
      <c r="C2097" s="4" t="s">
        <v>6828</v>
      </c>
      <c r="D2097" s="4" t="s">
        <v>6827</v>
      </c>
      <c r="E2097" s="4" t="s">
        <v>6826</v>
      </c>
      <c r="F2097" s="9">
        <v>4.5</v>
      </c>
      <c r="G2097" s="4" t="s">
        <v>6825</v>
      </c>
      <c r="H2097" s="4"/>
      <c r="I2097" s="4" t="s">
        <v>6824</v>
      </c>
      <c r="J2097" s="4"/>
      <c r="K2097" s="4" t="s">
        <v>1010</v>
      </c>
      <c r="L2097" s="4" t="s">
        <v>34</v>
      </c>
      <c r="M2097" s="10">
        <v>200000000</v>
      </c>
      <c r="N2097" s="10">
        <v>6200000</v>
      </c>
      <c r="O2097" s="4" t="s">
        <v>175</v>
      </c>
      <c r="P2097" s="4" t="s">
        <v>37</v>
      </c>
      <c r="Q2097" s="4" t="s">
        <v>992</v>
      </c>
      <c r="R2097" s="4"/>
      <c r="S2097" s="4"/>
      <c r="T2097" s="4" t="s">
        <v>4340</v>
      </c>
    </row>
    <row r="2098" spans="1:20" x14ac:dyDescent="0.2">
      <c r="A2098" s="4" t="str">
        <f t="shared" si="32"/>
        <v>BLTAIJ 12.000 02/10/2015</v>
      </c>
      <c r="B2098" s="4" t="s">
        <v>7476</v>
      </c>
      <c r="C2098" s="4" t="s">
        <v>6823</v>
      </c>
      <c r="D2098" s="4" t="s">
        <v>6822</v>
      </c>
      <c r="E2098" s="4" t="s">
        <v>6821</v>
      </c>
      <c r="F2098" s="9">
        <v>12</v>
      </c>
      <c r="G2098" s="4" t="s">
        <v>6248</v>
      </c>
      <c r="H2098" s="4" t="s">
        <v>6820</v>
      </c>
      <c r="I2098" s="4" t="s">
        <v>6819</v>
      </c>
      <c r="J2098" s="4"/>
      <c r="K2098" s="4" t="s">
        <v>1010</v>
      </c>
      <c r="L2098" s="4" t="s">
        <v>34</v>
      </c>
      <c r="M2098" s="10">
        <v>125000000</v>
      </c>
      <c r="N2098" s="10">
        <v>125000000</v>
      </c>
      <c r="O2098" s="4" t="s">
        <v>93</v>
      </c>
      <c r="P2098" s="4" t="s">
        <v>37</v>
      </c>
      <c r="Q2098" s="4" t="s">
        <v>304</v>
      </c>
      <c r="R2098" s="4"/>
      <c r="S2098" s="4"/>
      <c r="T2098" s="4" t="s">
        <v>6818</v>
      </c>
    </row>
    <row r="2099" spans="1:20" x14ac:dyDescent="0.2">
      <c r="A2099" s="4" t="str">
        <f t="shared" si="32"/>
        <v>ELTYIJ 8.625 03/23/2015</v>
      </c>
      <c r="B2099" s="4" t="s">
        <v>7476</v>
      </c>
      <c r="C2099" s="4" t="s">
        <v>6817</v>
      </c>
      <c r="D2099" s="4" t="s">
        <v>6816</v>
      </c>
      <c r="E2099" s="4" t="s">
        <v>6815</v>
      </c>
      <c r="F2099" s="9">
        <v>8.625</v>
      </c>
      <c r="G2099" s="4" t="s">
        <v>6814</v>
      </c>
      <c r="H2099" s="4"/>
      <c r="I2099" s="4" t="s">
        <v>6813</v>
      </c>
      <c r="J2099" s="4"/>
      <c r="K2099" s="4" t="s">
        <v>1010</v>
      </c>
      <c r="L2099" s="4" t="s">
        <v>34</v>
      </c>
      <c r="M2099" s="10">
        <v>155000000</v>
      </c>
      <c r="N2099" s="10">
        <v>155000000</v>
      </c>
      <c r="O2099" s="4" t="s">
        <v>93</v>
      </c>
      <c r="P2099" s="4" t="s">
        <v>37</v>
      </c>
      <c r="Q2099" s="4" t="s">
        <v>5471</v>
      </c>
      <c r="R2099" s="4"/>
      <c r="S2099" s="4"/>
      <c r="T2099" s="4" t="s">
        <v>6812</v>
      </c>
    </row>
    <row r="2100" spans="1:20" x14ac:dyDescent="0.2">
      <c r="A2100" s="4" t="str">
        <f t="shared" si="32"/>
        <v>ESLR 13.000 04/15/2015</v>
      </c>
      <c r="B2100" s="4" t="s">
        <v>7476</v>
      </c>
      <c r="C2100" s="4" t="s">
        <v>6811</v>
      </c>
      <c r="D2100" s="4" t="s">
        <v>6810</v>
      </c>
      <c r="E2100" s="4" t="s">
        <v>6809</v>
      </c>
      <c r="F2100" s="9">
        <v>13</v>
      </c>
      <c r="G2100" s="4" t="s">
        <v>6808</v>
      </c>
      <c r="H2100" s="4"/>
      <c r="I2100" s="4" t="s">
        <v>6807</v>
      </c>
      <c r="J2100" s="4"/>
      <c r="K2100" s="4" t="s">
        <v>1010</v>
      </c>
      <c r="L2100" s="4" t="s">
        <v>34</v>
      </c>
      <c r="M2100" s="10">
        <v>165000000</v>
      </c>
      <c r="N2100" s="10">
        <v>0</v>
      </c>
      <c r="O2100" s="4" t="s">
        <v>117</v>
      </c>
      <c r="P2100" s="4" t="s">
        <v>37</v>
      </c>
      <c r="Q2100" s="4" t="s">
        <v>38</v>
      </c>
      <c r="R2100" s="4"/>
      <c r="S2100" s="4"/>
      <c r="T2100" s="4" t="s">
        <v>6806</v>
      </c>
    </row>
    <row r="2101" spans="1:20" x14ac:dyDescent="0.2">
      <c r="A2101" s="4" t="str">
        <f t="shared" si="32"/>
        <v>SDTH 6.500 12/15/2015</v>
      </c>
      <c r="B2101" s="4" t="s">
        <v>7476</v>
      </c>
      <c r="C2101" s="4" t="s">
        <v>6805</v>
      </c>
      <c r="D2101" s="4" t="s">
        <v>6804</v>
      </c>
      <c r="E2101" s="4" t="s">
        <v>6803</v>
      </c>
      <c r="F2101" s="9">
        <v>6.5</v>
      </c>
      <c r="G2101" s="4" t="s">
        <v>6802</v>
      </c>
      <c r="H2101" s="4"/>
      <c r="I2101" s="4" t="s">
        <v>6801</v>
      </c>
      <c r="J2101" s="4"/>
      <c r="K2101" s="4" t="s">
        <v>1010</v>
      </c>
      <c r="L2101" s="4" t="s">
        <v>34</v>
      </c>
      <c r="M2101" s="10">
        <v>130000000</v>
      </c>
      <c r="N2101" s="10">
        <v>0</v>
      </c>
      <c r="O2101" s="4" t="s">
        <v>175</v>
      </c>
      <c r="P2101" s="4" t="s">
        <v>37</v>
      </c>
      <c r="Q2101" s="4" t="s">
        <v>38</v>
      </c>
      <c r="R2101" s="4"/>
      <c r="S2101" s="4"/>
      <c r="T2101" s="4" t="s">
        <v>6081</v>
      </c>
    </row>
    <row r="2102" spans="1:20" x14ac:dyDescent="0.2">
      <c r="A2102" s="4" t="str">
        <f t="shared" si="32"/>
        <v>SCHS 3.750 11/30/2026</v>
      </c>
      <c r="B2102" s="4" t="s">
        <v>7476</v>
      </c>
      <c r="C2102" s="4" t="s">
        <v>6800</v>
      </c>
      <c r="D2102" s="4" t="s">
        <v>6799</v>
      </c>
      <c r="E2102" s="4" t="s">
        <v>6798</v>
      </c>
      <c r="F2102" s="9">
        <v>3.75</v>
      </c>
      <c r="G2102" s="4" t="s">
        <v>6797</v>
      </c>
      <c r="H2102" s="4" t="s">
        <v>126</v>
      </c>
      <c r="I2102" s="4" t="s">
        <v>4122</v>
      </c>
      <c r="J2102" s="4"/>
      <c r="K2102" s="4" t="s">
        <v>92</v>
      </c>
      <c r="L2102" s="4" t="s">
        <v>34</v>
      </c>
      <c r="M2102" s="10">
        <v>157500000</v>
      </c>
      <c r="N2102" s="10">
        <v>0</v>
      </c>
      <c r="O2102" s="4" t="s">
        <v>399</v>
      </c>
      <c r="P2102" s="4" t="s">
        <v>37</v>
      </c>
      <c r="Q2102" s="4" t="s">
        <v>38</v>
      </c>
      <c r="R2102" s="4"/>
      <c r="S2102" s="4"/>
      <c r="T2102" s="4" t="s">
        <v>6796</v>
      </c>
    </row>
    <row r="2103" spans="1:20" x14ac:dyDescent="0.2">
      <c r="A2103" s="4" t="str">
        <f t="shared" si="32"/>
        <v>PWAV 2.750 07/15/2041</v>
      </c>
      <c r="B2103" s="4" t="s">
        <v>7476</v>
      </c>
      <c r="C2103" s="4" t="s">
        <v>6795</v>
      </c>
      <c r="D2103" s="4" t="s">
        <v>6794</v>
      </c>
      <c r="E2103" s="4" t="s">
        <v>6793</v>
      </c>
      <c r="F2103" s="9">
        <v>2.75</v>
      </c>
      <c r="G2103" s="4" t="s">
        <v>6792</v>
      </c>
      <c r="H2103" s="4"/>
      <c r="I2103" s="4" t="s">
        <v>6791</v>
      </c>
      <c r="J2103" s="4"/>
      <c r="K2103" s="4" t="s">
        <v>92</v>
      </c>
      <c r="L2103" s="4" t="s">
        <v>34</v>
      </c>
      <c r="M2103" s="10">
        <v>100000000</v>
      </c>
      <c r="N2103" s="10">
        <v>100000000</v>
      </c>
      <c r="O2103" s="4" t="s">
        <v>1224</v>
      </c>
      <c r="P2103" s="4" t="s">
        <v>37</v>
      </c>
      <c r="Q2103" s="4" t="s">
        <v>38</v>
      </c>
      <c r="R2103" s="4"/>
      <c r="S2103" s="4"/>
      <c r="T2103" s="4" t="s">
        <v>6778</v>
      </c>
    </row>
    <row r="2104" spans="1:20" x14ac:dyDescent="0.2">
      <c r="A2104" s="4" t="str">
        <f t="shared" si="32"/>
        <v>GCMCN 10.000 10/31/2017</v>
      </c>
      <c r="B2104" s="4" t="s">
        <v>7476</v>
      </c>
      <c r="C2104" s="4" t="s">
        <v>6790</v>
      </c>
      <c r="D2104" s="4" t="s">
        <v>6788</v>
      </c>
      <c r="E2104" s="4" t="s">
        <v>6787</v>
      </c>
      <c r="F2104" s="9">
        <v>10</v>
      </c>
      <c r="G2104" s="4" t="s">
        <v>6786</v>
      </c>
      <c r="H2104" s="4" t="s">
        <v>4306</v>
      </c>
      <c r="I2104" s="4" t="s">
        <v>6785</v>
      </c>
      <c r="J2104" s="4"/>
      <c r="K2104" s="4" t="s">
        <v>212</v>
      </c>
      <c r="L2104" s="4" t="s">
        <v>34</v>
      </c>
      <c r="M2104" s="10">
        <v>100000000</v>
      </c>
      <c r="N2104" s="10">
        <v>0</v>
      </c>
      <c r="O2104" s="4" t="s">
        <v>117</v>
      </c>
      <c r="P2104" s="4" t="s">
        <v>37</v>
      </c>
      <c r="Q2104" s="4" t="s">
        <v>695</v>
      </c>
      <c r="R2104" s="4"/>
      <c r="S2104" s="4"/>
      <c r="T2104" s="4" t="s">
        <v>6784</v>
      </c>
    </row>
    <row r="2105" spans="1:20" x14ac:dyDescent="0.2">
      <c r="A2105" s="4" t="str">
        <f t="shared" si="32"/>
        <v>GCMCN 10.000 10/31/2017</v>
      </c>
      <c r="B2105" s="4" t="s">
        <v>7476</v>
      </c>
      <c r="C2105" s="4" t="s">
        <v>6789</v>
      </c>
      <c r="D2105" s="4" t="s">
        <v>6788</v>
      </c>
      <c r="E2105" s="4" t="s">
        <v>6787</v>
      </c>
      <c r="F2105" s="9">
        <v>10</v>
      </c>
      <c r="G2105" s="4" t="s">
        <v>6786</v>
      </c>
      <c r="H2105" s="4" t="s">
        <v>4304</v>
      </c>
      <c r="I2105" s="4" t="s">
        <v>6785</v>
      </c>
      <c r="J2105" s="4"/>
      <c r="K2105" s="4" t="s">
        <v>212</v>
      </c>
      <c r="L2105" s="4" t="s">
        <v>34</v>
      </c>
      <c r="M2105" s="10">
        <v>100000000</v>
      </c>
      <c r="N2105" s="10">
        <v>0</v>
      </c>
      <c r="O2105" s="4" t="s">
        <v>117</v>
      </c>
      <c r="P2105" s="4" t="s">
        <v>37</v>
      </c>
      <c r="Q2105" s="4" t="s">
        <v>695</v>
      </c>
      <c r="R2105" s="4"/>
      <c r="S2105" s="4"/>
      <c r="T2105" s="4" t="s">
        <v>6784</v>
      </c>
    </row>
    <row r="2106" spans="1:20" x14ac:dyDescent="0.2">
      <c r="A2106" s="4" t="str">
        <f t="shared" si="32"/>
        <v>GDPP 5.000 10/01/2032</v>
      </c>
      <c r="B2106" s="4" t="s">
        <v>7476</v>
      </c>
      <c r="C2106" s="4" t="s">
        <v>6783</v>
      </c>
      <c r="D2106" s="4" t="s">
        <v>6782</v>
      </c>
      <c r="E2106" s="4" t="s">
        <v>6781</v>
      </c>
      <c r="F2106" s="9">
        <v>5</v>
      </c>
      <c r="G2106" s="4" t="s">
        <v>6780</v>
      </c>
      <c r="H2106" s="4"/>
      <c r="I2106" s="4" t="s">
        <v>6779</v>
      </c>
      <c r="J2106" s="4" t="s">
        <v>143</v>
      </c>
      <c r="K2106" s="4" t="s">
        <v>92</v>
      </c>
      <c r="L2106" s="4" t="s">
        <v>34</v>
      </c>
      <c r="M2106" s="10">
        <v>166250000</v>
      </c>
      <c r="N2106" s="10">
        <v>51372000</v>
      </c>
      <c r="O2106" s="4" t="s">
        <v>93</v>
      </c>
      <c r="P2106" s="4" t="s">
        <v>37</v>
      </c>
      <c r="Q2106" s="4" t="s">
        <v>38</v>
      </c>
      <c r="R2106" s="4"/>
      <c r="S2106" s="4" t="s">
        <v>143</v>
      </c>
      <c r="T2106" s="4" t="s">
        <v>6778</v>
      </c>
    </row>
    <row r="2107" spans="1:20" x14ac:dyDescent="0.2">
      <c r="A2107" s="4" t="str">
        <f t="shared" si="32"/>
        <v>TONOBZ 10.500 05/14/2024</v>
      </c>
      <c r="B2107" s="4" t="s">
        <v>7476</v>
      </c>
      <c r="C2107" s="4" t="s">
        <v>6777</v>
      </c>
      <c r="D2107" s="4" t="s">
        <v>6775</v>
      </c>
      <c r="E2107" s="4" t="s">
        <v>6774</v>
      </c>
      <c r="F2107" s="9">
        <v>10.500000000000002</v>
      </c>
      <c r="G2107" s="4" t="s">
        <v>6773</v>
      </c>
      <c r="H2107" s="4" t="s">
        <v>162</v>
      </c>
      <c r="I2107" s="4" t="s">
        <v>5164</v>
      </c>
      <c r="J2107" s="4" t="s">
        <v>143</v>
      </c>
      <c r="K2107" s="4" t="s">
        <v>227</v>
      </c>
      <c r="L2107" s="4" t="s">
        <v>34</v>
      </c>
      <c r="M2107" s="10">
        <v>230000000</v>
      </c>
      <c r="N2107" s="10">
        <v>173623460.52999997</v>
      </c>
      <c r="O2107" s="4" t="s">
        <v>117</v>
      </c>
      <c r="P2107" s="4" t="s">
        <v>37</v>
      </c>
      <c r="Q2107" s="4" t="s">
        <v>4540</v>
      </c>
      <c r="R2107" s="4"/>
      <c r="S2107" s="4" t="s">
        <v>143</v>
      </c>
      <c r="T2107" s="4" t="s">
        <v>6772</v>
      </c>
    </row>
    <row r="2108" spans="1:20" x14ac:dyDescent="0.2">
      <c r="A2108" s="4" t="str">
        <f t="shared" si="32"/>
        <v>TONOBZ 10.500 05/14/2024</v>
      </c>
      <c r="B2108" s="4" t="s">
        <v>7476</v>
      </c>
      <c r="C2108" s="4" t="s">
        <v>6776</v>
      </c>
      <c r="D2108" s="4" t="s">
        <v>6775</v>
      </c>
      <c r="E2108" s="4" t="s">
        <v>6774</v>
      </c>
      <c r="F2108" s="9">
        <v>10.500000000000002</v>
      </c>
      <c r="G2108" s="4" t="s">
        <v>6773</v>
      </c>
      <c r="H2108" s="4" t="s">
        <v>167</v>
      </c>
      <c r="I2108" s="4" t="s">
        <v>5164</v>
      </c>
      <c r="J2108" s="4" t="s">
        <v>143</v>
      </c>
      <c r="K2108" s="4" t="s">
        <v>227</v>
      </c>
      <c r="L2108" s="4" t="s">
        <v>34</v>
      </c>
      <c r="M2108" s="10">
        <v>230000000</v>
      </c>
      <c r="N2108" s="10">
        <v>173623460.52999997</v>
      </c>
      <c r="O2108" s="4" t="s">
        <v>117</v>
      </c>
      <c r="P2108" s="4" t="s">
        <v>37</v>
      </c>
      <c r="Q2108" s="4" t="s">
        <v>4540</v>
      </c>
      <c r="R2108" s="4"/>
      <c r="S2108" s="4" t="s">
        <v>143</v>
      </c>
      <c r="T2108" s="4" t="s">
        <v>6772</v>
      </c>
    </row>
    <row r="2109" spans="1:20" x14ac:dyDescent="0.2">
      <c r="A2109" s="4" t="str">
        <f t="shared" si="32"/>
        <v>CERCG 6.250 12/21/2018</v>
      </c>
      <c r="B2109" s="4" t="s">
        <v>7476</v>
      </c>
      <c r="C2109" s="4" t="s">
        <v>6771</v>
      </c>
      <c r="D2109" s="4" t="s">
        <v>5064</v>
      </c>
      <c r="E2109" s="4" t="s">
        <v>6770</v>
      </c>
      <c r="F2109" s="9">
        <v>6.25</v>
      </c>
      <c r="G2109" s="4" t="s">
        <v>5545</v>
      </c>
      <c r="H2109" s="4"/>
      <c r="I2109" s="4" t="s">
        <v>6769</v>
      </c>
      <c r="J2109" s="4"/>
      <c r="K2109" s="4" t="s">
        <v>212</v>
      </c>
      <c r="L2109" s="4" t="s">
        <v>34</v>
      </c>
      <c r="M2109" s="10">
        <v>131000000</v>
      </c>
      <c r="N2109" s="10">
        <v>131000000</v>
      </c>
      <c r="O2109" s="4" t="s">
        <v>93</v>
      </c>
      <c r="P2109" s="4" t="s">
        <v>37</v>
      </c>
      <c r="Q2109" s="4" t="s">
        <v>1238</v>
      </c>
      <c r="R2109" s="4"/>
      <c r="S2109" s="4"/>
      <c r="T2109" s="4" t="s">
        <v>4084</v>
      </c>
    </row>
    <row r="2110" spans="1:20" x14ac:dyDescent="0.2">
      <c r="A2110" s="4" t="str">
        <f t="shared" si="32"/>
        <v>BHMSQ 8.450 03/01/2005</v>
      </c>
      <c r="B2110" s="4" t="s">
        <v>57</v>
      </c>
      <c r="C2110" s="4" t="s">
        <v>1873</v>
      </c>
      <c r="D2110" s="4" t="s">
        <v>1146</v>
      </c>
      <c r="E2110" s="4" t="s">
        <v>1147</v>
      </c>
      <c r="F2110" s="9">
        <v>8.4499999999999993</v>
      </c>
      <c r="G2110" s="4" t="s">
        <v>1871</v>
      </c>
      <c r="H2110" s="4"/>
      <c r="I2110" s="4" t="s">
        <v>1875</v>
      </c>
      <c r="J2110" s="4" t="s">
        <v>143</v>
      </c>
      <c r="K2110" s="4" t="s">
        <v>1877</v>
      </c>
      <c r="L2110" s="4" t="s">
        <v>34</v>
      </c>
      <c r="M2110" s="10">
        <v>250000000</v>
      </c>
      <c r="N2110" s="10">
        <v>0</v>
      </c>
      <c r="O2110" s="4" t="s">
        <v>58</v>
      </c>
      <c r="P2110" s="4" t="s">
        <v>37</v>
      </c>
      <c r="Q2110" s="4" t="s">
        <v>38</v>
      </c>
      <c r="R2110" s="4" t="s">
        <v>178</v>
      </c>
      <c r="S2110" s="4" t="s">
        <v>143</v>
      </c>
      <c r="T2110" s="4" t="s">
        <v>5054</v>
      </c>
    </row>
    <row r="2111" spans="1:20" x14ac:dyDescent="0.2">
      <c r="A2111" s="4" t="str">
        <f t="shared" si="32"/>
        <v>NSTLQ 8.375 08/01/2006</v>
      </c>
      <c r="B2111" s="4" t="s">
        <v>57</v>
      </c>
      <c r="C2111" s="4" t="s">
        <v>2620</v>
      </c>
      <c r="D2111" s="4" t="s">
        <v>2621</v>
      </c>
      <c r="E2111" s="4" t="s">
        <v>2622</v>
      </c>
      <c r="F2111" s="9">
        <v>8.375</v>
      </c>
      <c r="G2111" s="4" t="s">
        <v>2615</v>
      </c>
      <c r="H2111" s="4"/>
      <c r="I2111" s="4" t="s">
        <v>2624</v>
      </c>
      <c r="J2111" s="4" t="s">
        <v>143</v>
      </c>
      <c r="K2111" s="4" t="s">
        <v>73</v>
      </c>
      <c r="L2111" s="4" t="s">
        <v>34</v>
      </c>
      <c r="M2111" s="10">
        <v>175000000</v>
      </c>
      <c r="N2111" s="10">
        <v>51300738.825000003</v>
      </c>
      <c r="O2111" s="4" t="s">
        <v>970</v>
      </c>
      <c r="P2111" s="4" t="s">
        <v>37</v>
      </c>
      <c r="Q2111" s="4" t="s">
        <v>38</v>
      </c>
      <c r="R2111" s="4" t="s">
        <v>178</v>
      </c>
      <c r="S2111" s="4" t="s">
        <v>143</v>
      </c>
      <c r="T2111" s="4"/>
    </row>
    <row r="2112" spans="1:20" x14ac:dyDescent="0.2">
      <c r="A2112" s="4" t="str">
        <f t="shared" si="32"/>
        <v>JUSTEP 15.125 11/01/1997</v>
      </c>
      <c r="B2112" s="4" t="s">
        <v>57</v>
      </c>
      <c r="C2112" s="4" t="s">
        <v>104</v>
      </c>
      <c r="D2112" s="4" t="s">
        <v>76</v>
      </c>
      <c r="E2112" s="4" t="s">
        <v>77</v>
      </c>
      <c r="F2112" s="9">
        <v>15.125</v>
      </c>
      <c r="G2112" s="4" t="s">
        <v>105</v>
      </c>
      <c r="H2112" s="4"/>
      <c r="I2112" s="4" t="s">
        <v>106</v>
      </c>
      <c r="J2112" s="4"/>
      <c r="K2112" s="4" t="s">
        <v>73</v>
      </c>
      <c r="L2112" s="4" t="s">
        <v>34</v>
      </c>
      <c r="M2112" s="10">
        <v>115000000</v>
      </c>
      <c r="N2112" s="10">
        <v>0</v>
      </c>
      <c r="O2112" s="4" t="s">
        <v>58</v>
      </c>
      <c r="P2112" s="4" t="s">
        <v>37</v>
      </c>
      <c r="Q2112" s="4" t="s">
        <v>38</v>
      </c>
      <c r="R2112" s="4"/>
      <c r="S2112" s="4"/>
      <c r="T2112" s="4" t="s">
        <v>5036</v>
      </c>
    </row>
    <row r="2113" spans="1:20" x14ac:dyDescent="0.2">
      <c r="A2113" s="4" t="str">
        <f t="shared" si="32"/>
        <v>ECUA 0.000 11/28/1996</v>
      </c>
      <c r="B2113" s="4" t="s">
        <v>57</v>
      </c>
      <c r="C2113" s="4" t="s">
        <v>60</v>
      </c>
      <c r="D2113" s="4" t="s">
        <v>51</v>
      </c>
      <c r="E2113" s="4" t="s">
        <v>52</v>
      </c>
      <c r="F2113" s="9"/>
      <c r="G2113" s="4" t="s">
        <v>62</v>
      </c>
      <c r="H2113" s="4" t="s">
        <v>63</v>
      </c>
      <c r="I2113" s="4" t="s">
        <v>64</v>
      </c>
      <c r="J2113" s="4"/>
      <c r="K2113" s="4" t="s">
        <v>57</v>
      </c>
      <c r="L2113" s="4" t="s">
        <v>34</v>
      </c>
      <c r="M2113" s="10">
        <v>2398220000</v>
      </c>
      <c r="N2113" s="10">
        <v>0</v>
      </c>
      <c r="O2113" s="4" t="s">
        <v>58</v>
      </c>
      <c r="P2113" s="4" t="s">
        <v>37</v>
      </c>
      <c r="Q2113" s="4" t="s">
        <v>59</v>
      </c>
      <c r="R2113" s="4"/>
      <c r="S2113" s="4"/>
      <c r="T2113" s="4" t="s">
        <v>7471</v>
      </c>
    </row>
    <row r="2114" spans="1:20" x14ac:dyDescent="0.2">
      <c r="A2114" s="4" t="str">
        <f t="shared" ref="A2114:A2177" si="33">D2114&amp;" "&amp;TEXT(F2114,"0.000")&amp;" "&amp;TEXT(G2114,"MM/DD/YYYY")</f>
        <v>SGIC 6.125 02/01/2011</v>
      </c>
      <c r="B2114" s="4" t="s">
        <v>57</v>
      </c>
      <c r="C2114" s="4" t="s">
        <v>5051</v>
      </c>
      <c r="D2114" s="4" t="s">
        <v>5050</v>
      </c>
      <c r="E2114" s="4" t="s">
        <v>5049</v>
      </c>
      <c r="F2114" s="9">
        <v>6.125</v>
      </c>
      <c r="G2114" s="4" t="s">
        <v>5048</v>
      </c>
      <c r="H2114" s="4"/>
      <c r="I2114" s="4" t="s">
        <v>5047</v>
      </c>
      <c r="J2114" s="4" t="s">
        <v>143</v>
      </c>
      <c r="K2114" s="4" t="s">
        <v>2592</v>
      </c>
      <c r="L2114" s="4" t="s">
        <v>34</v>
      </c>
      <c r="M2114" s="10">
        <v>115000000</v>
      </c>
      <c r="N2114" s="10">
        <v>0</v>
      </c>
      <c r="O2114" s="4" t="s">
        <v>851</v>
      </c>
      <c r="P2114" s="4" t="s">
        <v>37</v>
      </c>
      <c r="Q2114" s="4" t="s">
        <v>38</v>
      </c>
      <c r="R2114" s="4" t="s">
        <v>178</v>
      </c>
      <c r="S2114" s="4" t="s">
        <v>143</v>
      </c>
      <c r="T2114" s="4" t="s">
        <v>4980</v>
      </c>
    </row>
    <row r="2115" spans="1:20" x14ac:dyDescent="0.2">
      <c r="A2115" s="4" t="str">
        <f t="shared" si="33"/>
        <v>PATHCC 12.875 04/15/2001</v>
      </c>
      <c r="B2115" s="4" t="s">
        <v>57</v>
      </c>
      <c r="C2115" s="4" t="s">
        <v>384</v>
      </c>
      <c r="D2115" s="4" t="s">
        <v>385</v>
      </c>
      <c r="E2115" s="4" t="s">
        <v>386</v>
      </c>
      <c r="F2115" s="9">
        <v>12.875</v>
      </c>
      <c r="G2115" s="4" t="s">
        <v>388</v>
      </c>
      <c r="H2115" s="4"/>
      <c r="I2115" s="4" t="s">
        <v>389</v>
      </c>
      <c r="J2115" s="4" t="s">
        <v>143</v>
      </c>
      <c r="K2115" s="4" t="s">
        <v>73</v>
      </c>
      <c r="L2115" s="4" t="s">
        <v>34</v>
      </c>
      <c r="M2115" s="10">
        <v>110000000</v>
      </c>
      <c r="N2115" s="10">
        <v>16089000</v>
      </c>
      <c r="O2115" s="4" t="s">
        <v>331</v>
      </c>
      <c r="P2115" s="4" t="s">
        <v>37</v>
      </c>
      <c r="Q2115" s="4" t="s">
        <v>38</v>
      </c>
      <c r="R2115" s="4"/>
      <c r="S2115" s="4"/>
      <c r="T2115" s="4" t="s">
        <v>5046</v>
      </c>
    </row>
    <row r="2116" spans="1:20" x14ac:dyDescent="0.2">
      <c r="A2116" s="4" t="str">
        <f t="shared" si="33"/>
        <v>DDRGC 12.700 06/01/2001</v>
      </c>
      <c r="B2116" s="4" t="s">
        <v>57</v>
      </c>
      <c r="C2116" s="4" t="s">
        <v>412</v>
      </c>
      <c r="D2116" s="4" t="s">
        <v>413</v>
      </c>
      <c r="E2116" s="4" t="s">
        <v>414</v>
      </c>
      <c r="F2116" s="9">
        <v>12.7</v>
      </c>
      <c r="G2116" s="4" t="s">
        <v>416</v>
      </c>
      <c r="H2116" s="4"/>
      <c r="I2116" s="4" t="s">
        <v>417</v>
      </c>
      <c r="J2116" s="4"/>
      <c r="K2116" s="4" t="s">
        <v>73</v>
      </c>
      <c r="L2116" s="4" t="s">
        <v>34</v>
      </c>
      <c r="M2116" s="10">
        <v>160000000</v>
      </c>
      <c r="N2116" s="10">
        <v>28633000</v>
      </c>
      <c r="O2116" s="4" t="s">
        <v>58</v>
      </c>
      <c r="P2116" s="4" t="s">
        <v>37</v>
      </c>
      <c r="Q2116" s="4" t="s">
        <v>38</v>
      </c>
      <c r="R2116" s="4"/>
      <c r="S2116" s="4"/>
      <c r="T2116" s="4"/>
    </row>
    <row r="2117" spans="1:20" x14ac:dyDescent="0.2">
      <c r="A2117" s="4" t="str">
        <f t="shared" si="33"/>
        <v>PAYN 7.125 07/15/2006</v>
      </c>
      <c r="B2117" s="4" t="s">
        <v>57</v>
      </c>
      <c r="C2117" s="4" t="s">
        <v>2586</v>
      </c>
      <c r="D2117" s="4" t="s">
        <v>2587</v>
      </c>
      <c r="E2117" s="4" t="s">
        <v>2588</v>
      </c>
      <c r="F2117" s="9">
        <v>7.125</v>
      </c>
      <c r="G2117" s="4" t="s">
        <v>2579</v>
      </c>
      <c r="H2117" s="4"/>
      <c r="I2117" s="4" t="s">
        <v>2590</v>
      </c>
      <c r="J2117" s="4" t="s">
        <v>143</v>
      </c>
      <c r="K2117" s="4" t="s">
        <v>2592</v>
      </c>
      <c r="L2117" s="4" t="s">
        <v>34</v>
      </c>
      <c r="M2117" s="10">
        <v>150000000</v>
      </c>
      <c r="N2117" s="10">
        <v>132318000</v>
      </c>
      <c r="O2117" s="4" t="s">
        <v>58</v>
      </c>
      <c r="P2117" s="4" t="s">
        <v>37</v>
      </c>
      <c r="Q2117" s="4" t="s">
        <v>38</v>
      </c>
      <c r="R2117" s="4"/>
      <c r="S2117" s="4"/>
      <c r="T2117" s="4"/>
    </row>
    <row r="2118" spans="1:20" x14ac:dyDescent="0.2">
      <c r="A2118" s="4" t="str">
        <f t="shared" si="33"/>
        <v>ECUA 0.000 10/31/1996</v>
      </c>
      <c r="B2118" s="4" t="s">
        <v>57</v>
      </c>
      <c r="C2118" s="4" t="s">
        <v>50</v>
      </c>
      <c r="D2118" s="4" t="s">
        <v>51</v>
      </c>
      <c r="E2118" s="4" t="s">
        <v>52</v>
      </c>
      <c r="F2118" s="9"/>
      <c r="G2118" s="4" t="s">
        <v>54</v>
      </c>
      <c r="H2118" s="4" t="s">
        <v>55</v>
      </c>
      <c r="I2118" s="4" t="s">
        <v>46</v>
      </c>
      <c r="J2118" s="4"/>
      <c r="K2118" s="4" t="s">
        <v>57</v>
      </c>
      <c r="L2118" s="4" t="s">
        <v>34</v>
      </c>
      <c r="M2118" s="10">
        <v>1292102000</v>
      </c>
      <c r="N2118" s="10">
        <v>0</v>
      </c>
      <c r="O2118" s="4" t="s">
        <v>58</v>
      </c>
      <c r="P2118" s="4" t="s">
        <v>37</v>
      </c>
      <c r="Q2118" s="4" t="s">
        <v>59</v>
      </c>
      <c r="R2118" s="4"/>
      <c r="S2118" s="4"/>
      <c r="T2118" s="4" t="s">
        <v>7470</v>
      </c>
    </row>
    <row r="2119" spans="1:20" x14ac:dyDescent="0.2">
      <c r="A2119" s="4" t="str">
        <f t="shared" si="33"/>
        <v>GK 13.000 01/01/1997</v>
      </c>
      <c r="B2119" s="4" t="s">
        <v>57</v>
      </c>
      <c r="C2119" s="4" t="s">
        <v>66</v>
      </c>
      <c r="D2119" s="4" t="s">
        <v>67</v>
      </c>
      <c r="E2119" s="4" t="s">
        <v>68</v>
      </c>
      <c r="F2119" s="9">
        <v>13</v>
      </c>
      <c r="G2119" s="4" t="s">
        <v>70</v>
      </c>
      <c r="H2119" s="4"/>
      <c r="I2119" s="4" t="s">
        <v>71</v>
      </c>
      <c r="J2119" s="4"/>
      <c r="K2119" s="4" t="s">
        <v>73</v>
      </c>
      <c r="L2119" s="4" t="s">
        <v>34</v>
      </c>
      <c r="M2119" s="10">
        <v>100000000</v>
      </c>
      <c r="N2119" s="10">
        <v>0</v>
      </c>
      <c r="O2119" s="4" t="s">
        <v>58</v>
      </c>
      <c r="P2119" s="4" t="s">
        <v>37</v>
      </c>
      <c r="Q2119" s="4" t="s">
        <v>38</v>
      </c>
      <c r="R2119" s="4"/>
      <c r="S2119" s="4"/>
      <c r="T2119" s="4" t="s">
        <v>5045</v>
      </c>
    </row>
    <row r="2120" spans="1:20" x14ac:dyDescent="0.2">
      <c r="A2120" s="4" t="str">
        <f t="shared" si="33"/>
        <v>PWTXV 6.000 03/15/2012</v>
      </c>
      <c r="B2120" s="4" t="s">
        <v>57</v>
      </c>
      <c r="C2120" s="4" t="s">
        <v>5044</v>
      </c>
      <c r="D2120" s="4" t="s">
        <v>5043</v>
      </c>
      <c r="E2120" s="4" t="s">
        <v>5042</v>
      </c>
      <c r="F2120" s="9">
        <v>6</v>
      </c>
      <c r="G2120" s="4" t="s">
        <v>4975</v>
      </c>
      <c r="H2120" s="4"/>
      <c r="I2120" s="4" t="s">
        <v>5041</v>
      </c>
      <c r="J2120" s="4" t="s">
        <v>143</v>
      </c>
      <c r="K2120" s="4" t="s">
        <v>2592</v>
      </c>
      <c r="L2120" s="4" t="s">
        <v>34</v>
      </c>
      <c r="M2120" s="10">
        <v>125000000</v>
      </c>
      <c r="N2120" s="10">
        <v>1830</v>
      </c>
      <c r="O2120" s="4" t="s">
        <v>399</v>
      </c>
      <c r="P2120" s="4" t="s">
        <v>37</v>
      </c>
      <c r="Q2120" s="4" t="s">
        <v>38</v>
      </c>
      <c r="R2120" s="4"/>
      <c r="S2120" s="4" t="s">
        <v>143</v>
      </c>
      <c r="T2120" s="4" t="s">
        <v>4999</v>
      </c>
    </row>
    <row r="2121" spans="1:20" x14ac:dyDescent="0.2">
      <c r="A2121" s="4" t="str">
        <f t="shared" si="33"/>
        <v>GRNMRN 9.125 04/15/2017</v>
      </c>
      <c r="B2121" s="4" t="s">
        <v>57</v>
      </c>
      <c r="C2121" s="4" t="s">
        <v>5040</v>
      </c>
      <c r="D2121" s="4" t="s">
        <v>3972</v>
      </c>
      <c r="E2121" s="4" t="s">
        <v>3973</v>
      </c>
      <c r="F2121" s="9">
        <v>9.125</v>
      </c>
      <c r="G2121" s="4" t="s">
        <v>5039</v>
      </c>
      <c r="H2121" s="4"/>
      <c r="I2121" s="4" t="s">
        <v>5038</v>
      </c>
      <c r="J2121" s="4" t="s">
        <v>143</v>
      </c>
      <c r="K2121" s="4" t="s">
        <v>73</v>
      </c>
      <c r="L2121" s="4" t="s">
        <v>34</v>
      </c>
      <c r="M2121" s="10">
        <v>100000000</v>
      </c>
      <c r="N2121" s="10">
        <v>62900000</v>
      </c>
      <c r="O2121" s="4" t="s">
        <v>58</v>
      </c>
      <c r="P2121" s="4" t="s">
        <v>37</v>
      </c>
      <c r="Q2121" s="4" t="s">
        <v>38</v>
      </c>
      <c r="R2121" s="4" t="s">
        <v>178</v>
      </c>
      <c r="S2121" s="4" t="s">
        <v>143</v>
      </c>
      <c r="T2121" s="4" t="s">
        <v>4872</v>
      </c>
    </row>
    <row r="2122" spans="1:20" x14ac:dyDescent="0.2">
      <c r="A2122" s="4" t="str">
        <f t="shared" si="33"/>
        <v>JUSTEP 13.750 06/15/1997</v>
      </c>
      <c r="B2122" s="4" t="s">
        <v>57</v>
      </c>
      <c r="C2122" s="4" t="s">
        <v>75</v>
      </c>
      <c r="D2122" s="4" t="s">
        <v>76</v>
      </c>
      <c r="E2122" s="4" t="s">
        <v>77</v>
      </c>
      <c r="F2122" s="9">
        <v>13.75</v>
      </c>
      <c r="G2122" s="4" t="s">
        <v>79</v>
      </c>
      <c r="H2122" s="4"/>
      <c r="I2122" s="4" t="s">
        <v>80</v>
      </c>
      <c r="J2122" s="4"/>
      <c r="K2122" s="4" t="s">
        <v>73</v>
      </c>
      <c r="L2122" s="4" t="s">
        <v>34</v>
      </c>
      <c r="M2122" s="10">
        <v>201250000</v>
      </c>
      <c r="N2122" s="10">
        <v>0</v>
      </c>
      <c r="O2122" s="4" t="s">
        <v>82</v>
      </c>
      <c r="P2122" s="4" t="s">
        <v>37</v>
      </c>
      <c r="Q2122" s="4" t="s">
        <v>38</v>
      </c>
      <c r="R2122" s="4"/>
      <c r="S2122" s="4"/>
      <c r="T2122" s="4" t="s">
        <v>5036</v>
      </c>
    </row>
    <row r="2123" spans="1:20" x14ac:dyDescent="0.2">
      <c r="A2123" s="4" t="str">
        <f t="shared" si="33"/>
        <v>PON 13.400 09/15/1997</v>
      </c>
      <c r="B2123" s="4" t="s">
        <v>57</v>
      </c>
      <c r="C2123" s="4" t="s">
        <v>96</v>
      </c>
      <c r="D2123" s="4" t="s">
        <v>97</v>
      </c>
      <c r="E2123" s="4" t="s">
        <v>98</v>
      </c>
      <c r="F2123" s="9">
        <v>13.4</v>
      </c>
      <c r="G2123" s="4" t="s">
        <v>100</v>
      </c>
      <c r="H2123" s="4"/>
      <c r="I2123" s="4" t="s">
        <v>101</v>
      </c>
      <c r="J2123" s="4"/>
      <c r="K2123" s="4" t="s">
        <v>73</v>
      </c>
      <c r="L2123" s="4" t="s">
        <v>34</v>
      </c>
      <c r="M2123" s="10">
        <v>125000000</v>
      </c>
      <c r="N2123" s="10">
        <v>0</v>
      </c>
      <c r="O2123" s="4" t="s">
        <v>58</v>
      </c>
      <c r="P2123" s="4" t="s">
        <v>37</v>
      </c>
      <c r="Q2123" s="4" t="s">
        <v>38</v>
      </c>
      <c r="R2123" s="4"/>
      <c r="S2123" s="4"/>
      <c r="T2123" s="4" t="s">
        <v>5037</v>
      </c>
    </row>
    <row r="2124" spans="1:20" x14ac:dyDescent="0.2">
      <c r="A2124" s="4" t="str">
        <f t="shared" si="33"/>
        <v>CNTRST 15.875 05/15/2000</v>
      </c>
      <c r="B2124" s="4" t="s">
        <v>57</v>
      </c>
      <c r="C2124" s="4" t="s">
        <v>246</v>
      </c>
      <c r="D2124" s="4" t="s">
        <v>247</v>
      </c>
      <c r="E2124" s="4" t="s">
        <v>248</v>
      </c>
      <c r="F2124" s="9">
        <v>15.875</v>
      </c>
      <c r="G2124" s="4" t="s">
        <v>250</v>
      </c>
      <c r="H2124" s="4"/>
      <c r="I2124" s="4" t="s">
        <v>251</v>
      </c>
      <c r="J2124" s="4" t="s">
        <v>143</v>
      </c>
      <c r="K2124" s="4" t="s">
        <v>73</v>
      </c>
      <c r="L2124" s="4" t="s">
        <v>34</v>
      </c>
      <c r="M2124" s="10">
        <v>150000000</v>
      </c>
      <c r="N2124" s="10">
        <v>0</v>
      </c>
      <c r="O2124" s="4" t="s">
        <v>58</v>
      </c>
      <c r="P2124" s="4" t="s">
        <v>37</v>
      </c>
      <c r="Q2124" s="4" t="s">
        <v>38</v>
      </c>
      <c r="R2124" s="4"/>
      <c r="S2124" s="4" t="s">
        <v>143</v>
      </c>
      <c r="T2124" s="4" t="s">
        <v>5036</v>
      </c>
    </row>
    <row r="2125" spans="1:20" x14ac:dyDescent="0.2">
      <c r="A2125" s="4" t="str">
        <f t="shared" si="33"/>
        <v>AWI 8.430 06/15/2001</v>
      </c>
      <c r="B2125" s="4" t="s">
        <v>57</v>
      </c>
      <c r="C2125" s="4" t="s">
        <v>435</v>
      </c>
      <c r="D2125" s="4" t="s">
        <v>436</v>
      </c>
      <c r="E2125" s="4" t="s">
        <v>437</v>
      </c>
      <c r="F2125" s="9">
        <v>8.43</v>
      </c>
      <c r="G2125" s="4" t="s">
        <v>431</v>
      </c>
      <c r="H2125" s="4" t="s">
        <v>439</v>
      </c>
      <c r="I2125" s="4" t="s">
        <v>440</v>
      </c>
      <c r="J2125" s="4"/>
      <c r="K2125" s="4" t="s">
        <v>57</v>
      </c>
      <c r="L2125" s="4" t="s">
        <v>34</v>
      </c>
      <c r="M2125" s="10">
        <v>150000000</v>
      </c>
      <c r="N2125" s="10">
        <v>0</v>
      </c>
      <c r="O2125" s="4" t="s">
        <v>58</v>
      </c>
      <c r="P2125" s="4" t="s">
        <v>37</v>
      </c>
      <c r="Q2125" s="4" t="s">
        <v>38</v>
      </c>
      <c r="R2125" s="4"/>
      <c r="S2125" s="4"/>
      <c r="T2125" s="4" t="s">
        <v>4977</v>
      </c>
    </row>
    <row r="2126" spans="1:20" x14ac:dyDescent="0.2">
      <c r="A2126" s="4" t="str">
        <f t="shared" si="33"/>
        <v>AWI 9.000 06/15/2004</v>
      </c>
      <c r="B2126" s="4" t="s">
        <v>57</v>
      </c>
      <c r="C2126" s="4" t="s">
        <v>1464</v>
      </c>
      <c r="D2126" s="4" t="s">
        <v>436</v>
      </c>
      <c r="E2126" s="4" t="s">
        <v>437</v>
      </c>
      <c r="F2126" s="9">
        <v>9</v>
      </c>
      <c r="G2126" s="4" t="s">
        <v>1460</v>
      </c>
      <c r="H2126" s="4" t="s">
        <v>114</v>
      </c>
      <c r="I2126" s="4" t="s">
        <v>440</v>
      </c>
      <c r="J2126" s="4"/>
      <c r="K2126" s="4" t="s">
        <v>57</v>
      </c>
      <c r="L2126" s="4" t="s">
        <v>34</v>
      </c>
      <c r="M2126" s="10">
        <v>120000000</v>
      </c>
      <c r="N2126" s="10">
        <v>0</v>
      </c>
      <c r="O2126" s="4" t="s">
        <v>58</v>
      </c>
      <c r="P2126" s="4" t="s">
        <v>37</v>
      </c>
      <c r="Q2126" s="4" t="s">
        <v>38</v>
      </c>
      <c r="R2126" s="4"/>
      <c r="S2126" s="4"/>
      <c r="T2126" s="4" t="s">
        <v>4977</v>
      </c>
    </row>
    <row r="2127" spans="1:20" x14ac:dyDescent="0.2">
      <c r="A2127" s="4" t="str">
        <f t="shared" si="33"/>
        <v>AAL 9.330 01/01/2006</v>
      </c>
      <c r="B2127" s="4" t="s">
        <v>57</v>
      </c>
      <c r="C2127" s="4" t="s">
        <v>2315</v>
      </c>
      <c r="D2127" s="4" t="s">
        <v>1136</v>
      </c>
      <c r="E2127" s="4" t="s">
        <v>2316</v>
      </c>
      <c r="F2127" s="9">
        <v>9.33</v>
      </c>
      <c r="G2127" s="4" t="s">
        <v>2318</v>
      </c>
      <c r="H2127" s="4" t="s">
        <v>2319</v>
      </c>
      <c r="I2127" s="4" t="s">
        <v>2320</v>
      </c>
      <c r="J2127" s="4" t="s">
        <v>143</v>
      </c>
      <c r="K2127" s="4" t="s">
        <v>73</v>
      </c>
      <c r="L2127" s="4" t="s">
        <v>34</v>
      </c>
      <c r="M2127" s="10">
        <v>101452832.00000001</v>
      </c>
      <c r="N2127" s="10">
        <v>42791942.500000007</v>
      </c>
      <c r="O2127" s="4" t="s">
        <v>1143</v>
      </c>
      <c r="P2127" s="4" t="s">
        <v>37</v>
      </c>
      <c r="Q2127" s="4" t="s">
        <v>38</v>
      </c>
      <c r="R2127" s="4" t="s">
        <v>178</v>
      </c>
      <c r="S2127" s="4" t="s">
        <v>143</v>
      </c>
      <c r="T2127" s="4" t="s">
        <v>4010</v>
      </c>
    </row>
    <row r="2128" spans="1:20" x14ac:dyDescent="0.2">
      <c r="A2128" s="4" t="str">
        <f t="shared" si="33"/>
        <v>ABH 10.500 06/15/2010</v>
      </c>
      <c r="B2128" s="4" t="s">
        <v>57</v>
      </c>
      <c r="C2128" s="4" t="s">
        <v>7472</v>
      </c>
      <c r="D2128" s="4" t="s">
        <v>4573</v>
      </c>
      <c r="E2128" s="4" t="s">
        <v>7473</v>
      </c>
      <c r="F2128" s="9">
        <v>10.5</v>
      </c>
      <c r="G2128" s="5">
        <v>40344</v>
      </c>
      <c r="H2128" s="4" t="s">
        <v>114</v>
      </c>
      <c r="I2128" s="5">
        <v>33039</v>
      </c>
      <c r="J2128" s="4" t="s">
        <v>143</v>
      </c>
      <c r="K2128" s="4" t="s">
        <v>57</v>
      </c>
      <c r="L2128" s="4" t="s">
        <v>34</v>
      </c>
      <c r="M2128" s="10">
        <v>102000000</v>
      </c>
      <c r="N2128" s="10">
        <v>0</v>
      </c>
      <c r="O2128" s="4" t="s">
        <v>175</v>
      </c>
      <c r="P2128" s="4" t="s">
        <v>37</v>
      </c>
      <c r="Q2128" s="4" t="s">
        <v>695</v>
      </c>
      <c r="R2128" s="4" t="s">
        <v>7474</v>
      </c>
      <c r="S2128" s="4" t="s">
        <v>143</v>
      </c>
      <c r="T2128" s="4" t="s">
        <v>4977</v>
      </c>
    </row>
    <row r="2129" spans="1:20" x14ac:dyDescent="0.2">
      <c r="A2129" s="4" t="str">
        <f t="shared" si="33"/>
        <v>AIRCAN 0.000 07/31/2005</v>
      </c>
      <c r="B2129" s="4" t="s">
        <v>57</v>
      </c>
      <c r="C2129" s="4" t="s">
        <v>2149</v>
      </c>
      <c r="D2129" s="4" t="s">
        <v>2150</v>
      </c>
      <c r="E2129" s="4" t="s">
        <v>2151</v>
      </c>
      <c r="F2129" s="9">
        <v>0</v>
      </c>
      <c r="G2129" s="4" t="s">
        <v>2134</v>
      </c>
      <c r="H2129" s="4" t="s">
        <v>439</v>
      </c>
      <c r="I2129" s="4" t="s">
        <v>2153</v>
      </c>
      <c r="J2129" s="4" t="s">
        <v>143</v>
      </c>
      <c r="K2129" s="4" t="s">
        <v>73</v>
      </c>
      <c r="L2129" s="4" t="s">
        <v>34</v>
      </c>
      <c r="M2129" s="10">
        <v>300000000</v>
      </c>
      <c r="N2129" s="10">
        <v>0</v>
      </c>
      <c r="O2129" s="4" t="s">
        <v>197</v>
      </c>
      <c r="P2129" s="4" t="s">
        <v>37</v>
      </c>
      <c r="Q2129" s="4" t="s">
        <v>695</v>
      </c>
      <c r="R2129" s="4" t="s">
        <v>178</v>
      </c>
      <c r="S2129" s="4" t="s">
        <v>143</v>
      </c>
      <c r="T2129" s="4" t="s">
        <v>5035</v>
      </c>
    </row>
    <row r="2130" spans="1:20" x14ac:dyDescent="0.2">
      <c r="A2130" s="4" t="str">
        <f t="shared" si="33"/>
        <v>AAL 10.180 01/02/2013</v>
      </c>
      <c r="B2130" s="4" t="s">
        <v>57</v>
      </c>
      <c r="C2130" s="4" t="s">
        <v>5034</v>
      </c>
      <c r="D2130" s="4" t="s">
        <v>1136</v>
      </c>
      <c r="E2130" s="4" t="s">
        <v>5033</v>
      </c>
      <c r="F2130" s="9">
        <v>10.18</v>
      </c>
      <c r="G2130" s="4" t="s">
        <v>5032</v>
      </c>
      <c r="H2130" s="4" t="s">
        <v>5023</v>
      </c>
      <c r="I2130" s="4" t="s">
        <v>5031</v>
      </c>
      <c r="J2130" s="4" t="s">
        <v>143</v>
      </c>
      <c r="K2130" s="4" t="s">
        <v>73</v>
      </c>
      <c r="L2130" s="4" t="s">
        <v>34</v>
      </c>
      <c r="M2130" s="10">
        <v>133992108</v>
      </c>
      <c r="N2130" s="10">
        <v>0</v>
      </c>
      <c r="O2130" s="4" t="s">
        <v>36</v>
      </c>
      <c r="P2130" s="4" t="s">
        <v>37</v>
      </c>
      <c r="Q2130" s="4" t="s">
        <v>38</v>
      </c>
      <c r="R2130" s="4" t="s">
        <v>178</v>
      </c>
      <c r="S2130" s="4" t="s">
        <v>143</v>
      </c>
      <c r="T2130" s="4" t="s">
        <v>4144</v>
      </c>
    </row>
    <row r="2131" spans="1:20" x14ac:dyDescent="0.2">
      <c r="A2131" s="4" t="str">
        <f t="shared" si="33"/>
        <v>GM 8.950 07/02/2009</v>
      </c>
      <c r="B2131" s="4" t="s">
        <v>57</v>
      </c>
      <c r="C2131" s="4" t="s">
        <v>5027</v>
      </c>
      <c r="D2131" s="4" t="s">
        <v>5026</v>
      </c>
      <c r="E2131" s="4" t="s">
        <v>5025</v>
      </c>
      <c r="F2131" s="9">
        <v>8.9499999999999993</v>
      </c>
      <c r="G2131" s="4" t="s">
        <v>5024</v>
      </c>
      <c r="H2131" s="4" t="s">
        <v>5023</v>
      </c>
      <c r="I2131" s="4" t="s">
        <v>5022</v>
      </c>
      <c r="J2131" s="4" t="s">
        <v>143</v>
      </c>
      <c r="K2131" s="4" t="s">
        <v>73</v>
      </c>
      <c r="L2131" s="4" t="s">
        <v>34</v>
      </c>
      <c r="M2131" s="10">
        <v>271952250</v>
      </c>
      <c r="N2131" s="10">
        <v>0</v>
      </c>
      <c r="O2131" s="4" t="s">
        <v>1143</v>
      </c>
      <c r="P2131" s="4" t="s">
        <v>37</v>
      </c>
      <c r="Q2131" s="4" t="s">
        <v>38</v>
      </c>
      <c r="R2131" s="4" t="s">
        <v>178</v>
      </c>
      <c r="S2131" s="4" t="s">
        <v>143</v>
      </c>
      <c r="T2131" s="4" t="s">
        <v>4010</v>
      </c>
    </row>
    <row r="2132" spans="1:20" x14ac:dyDescent="0.2">
      <c r="A2132" s="4" t="str">
        <f t="shared" si="33"/>
        <v>UAL 10.020 03/22/2014</v>
      </c>
      <c r="B2132" s="4" t="s">
        <v>57</v>
      </c>
      <c r="C2132" s="4" t="s">
        <v>7469</v>
      </c>
      <c r="D2132" s="4" t="s">
        <v>25</v>
      </c>
      <c r="E2132" s="4" t="s">
        <v>7468</v>
      </c>
      <c r="F2132" s="9">
        <v>10.02</v>
      </c>
      <c r="G2132" s="4" t="s">
        <v>7467</v>
      </c>
      <c r="H2132" s="4" t="s">
        <v>5023</v>
      </c>
      <c r="I2132" s="4" t="s">
        <v>7466</v>
      </c>
      <c r="J2132" s="4" t="s">
        <v>143</v>
      </c>
      <c r="K2132" s="4" t="s">
        <v>57</v>
      </c>
      <c r="L2132" s="4" t="s">
        <v>34</v>
      </c>
      <c r="M2132" s="10">
        <v>111132606</v>
      </c>
      <c r="N2132" s="10">
        <v>0</v>
      </c>
      <c r="O2132" s="4" t="s">
        <v>1143</v>
      </c>
      <c r="P2132" s="4" t="s">
        <v>37</v>
      </c>
      <c r="Q2132" s="4" t="s">
        <v>38</v>
      </c>
      <c r="R2132" s="4" t="s">
        <v>178</v>
      </c>
      <c r="S2132" s="4" t="s">
        <v>143</v>
      </c>
      <c r="T2132" s="4" t="s">
        <v>4010</v>
      </c>
    </row>
    <row r="2133" spans="1:20" x14ac:dyDescent="0.2">
      <c r="A2133" s="4" t="str">
        <f t="shared" si="33"/>
        <v>UAL 9.080 10/26/2015</v>
      </c>
      <c r="B2133" s="4" t="s">
        <v>57</v>
      </c>
      <c r="C2133" s="4" t="s">
        <v>7465</v>
      </c>
      <c r="D2133" s="4" t="s">
        <v>25</v>
      </c>
      <c r="E2133" s="4" t="s">
        <v>7464</v>
      </c>
      <c r="F2133" s="9">
        <v>9.08</v>
      </c>
      <c r="G2133" s="4" t="s">
        <v>7463</v>
      </c>
      <c r="H2133" s="4" t="s">
        <v>5011</v>
      </c>
      <c r="I2133" s="4" t="s">
        <v>7462</v>
      </c>
      <c r="J2133" s="4" t="s">
        <v>143</v>
      </c>
      <c r="K2133" s="4" t="s">
        <v>57</v>
      </c>
      <c r="L2133" s="4" t="s">
        <v>34</v>
      </c>
      <c r="M2133" s="10">
        <v>121532000</v>
      </c>
      <c r="N2133" s="10">
        <v>0</v>
      </c>
      <c r="O2133" s="4" t="s">
        <v>1143</v>
      </c>
      <c r="P2133" s="4" t="s">
        <v>37</v>
      </c>
      <c r="Q2133" s="4" t="s">
        <v>38</v>
      </c>
      <c r="R2133" s="4" t="s">
        <v>178</v>
      </c>
      <c r="S2133" s="4" t="s">
        <v>143</v>
      </c>
      <c r="T2133" s="4" t="s">
        <v>4025</v>
      </c>
    </row>
    <row r="2134" spans="1:20" x14ac:dyDescent="0.2">
      <c r="A2134" s="4" t="str">
        <f t="shared" si="33"/>
        <v>DAL 9.375 09/11/2017</v>
      </c>
      <c r="B2134" s="4" t="s">
        <v>57</v>
      </c>
      <c r="C2134" s="4" t="s">
        <v>5018</v>
      </c>
      <c r="D2134" s="4" t="s">
        <v>2270</v>
      </c>
      <c r="E2134" s="4" t="s">
        <v>5017</v>
      </c>
      <c r="F2134" s="9">
        <v>9.375</v>
      </c>
      <c r="G2134" s="4" t="s">
        <v>5016</v>
      </c>
      <c r="H2134" s="4" t="s">
        <v>5015</v>
      </c>
      <c r="I2134" s="4" t="s">
        <v>5010</v>
      </c>
      <c r="J2134" s="4" t="s">
        <v>143</v>
      </c>
      <c r="K2134" s="4" t="s">
        <v>73</v>
      </c>
      <c r="L2134" s="4" t="s">
        <v>34</v>
      </c>
      <c r="M2134" s="10">
        <v>126412000</v>
      </c>
      <c r="N2134" s="10">
        <v>0</v>
      </c>
      <c r="O2134" s="4" t="s">
        <v>1143</v>
      </c>
      <c r="P2134" s="4" t="s">
        <v>37</v>
      </c>
      <c r="Q2134" s="4" t="s">
        <v>38</v>
      </c>
      <c r="R2134" s="4" t="s">
        <v>178</v>
      </c>
      <c r="S2134" s="4" t="s">
        <v>143</v>
      </c>
      <c r="T2134" s="4" t="s">
        <v>4566</v>
      </c>
    </row>
    <row r="2135" spans="1:20" x14ac:dyDescent="0.2">
      <c r="A2135" s="4" t="str">
        <f t="shared" si="33"/>
        <v>DAL 10.125 03/11/2015</v>
      </c>
      <c r="B2135" s="4" t="s">
        <v>57</v>
      </c>
      <c r="C2135" s="4" t="s">
        <v>5014</v>
      </c>
      <c r="D2135" s="4" t="s">
        <v>2270</v>
      </c>
      <c r="E2135" s="4" t="s">
        <v>5013</v>
      </c>
      <c r="F2135" s="9">
        <v>10.125</v>
      </c>
      <c r="G2135" s="4" t="s">
        <v>5012</v>
      </c>
      <c r="H2135" s="4" t="s">
        <v>5011</v>
      </c>
      <c r="I2135" s="4" t="s">
        <v>5010</v>
      </c>
      <c r="J2135" s="4" t="s">
        <v>143</v>
      </c>
      <c r="K2135" s="4" t="s">
        <v>73</v>
      </c>
      <c r="L2135" s="4" t="s">
        <v>34</v>
      </c>
      <c r="M2135" s="10">
        <v>163760000</v>
      </c>
      <c r="N2135" s="10">
        <v>0</v>
      </c>
      <c r="O2135" s="4" t="s">
        <v>1143</v>
      </c>
      <c r="P2135" s="4" t="s">
        <v>37</v>
      </c>
      <c r="Q2135" s="4" t="s">
        <v>38</v>
      </c>
      <c r="R2135" s="4" t="s">
        <v>178</v>
      </c>
      <c r="S2135" s="4" t="s">
        <v>143</v>
      </c>
      <c r="T2135" s="4" t="s">
        <v>4566</v>
      </c>
    </row>
    <row r="2136" spans="1:20" x14ac:dyDescent="0.2">
      <c r="A2136" s="4" t="str">
        <f t="shared" si="33"/>
        <v>SVCDQ 9.000 12/15/2004</v>
      </c>
      <c r="B2136" s="4" t="s">
        <v>57</v>
      </c>
      <c r="C2136" s="4" t="s">
        <v>1805</v>
      </c>
      <c r="D2136" s="4" t="s">
        <v>337</v>
      </c>
      <c r="E2136" s="4" t="s">
        <v>338</v>
      </c>
      <c r="F2136" s="9">
        <v>9</v>
      </c>
      <c r="G2136" s="4" t="s">
        <v>1802</v>
      </c>
      <c r="H2136" s="4"/>
      <c r="I2136" s="4" t="s">
        <v>1806</v>
      </c>
      <c r="J2136" s="4" t="s">
        <v>143</v>
      </c>
      <c r="K2136" s="4" t="s">
        <v>73</v>
      </c>
      <c r="L2136" s="4" t="s">
        <v>34</v>
      </c>
      <c r="M2136" s="10">
        <v>300000000</v>
      </c>
      <c r="N2136" s="10">
        <v>300000000</v>
      </c>
      <c r="O2136" s="4" t="s">
        <v>331</v>
      </c>
      <c r="P2136" s="4" t="s">
        <v>37</v>
      </c>
      <c r="Q2136" s="4" t="s">
        <v>38</v>
      </c>
      <c r="R2136" s="4" t="s">
        <v>178</v>
      </c>
      <c r="S2136" s="4" t="s">
        <v>143</v>
      </c>
      <c r="T2136" s="4" t="s">
        <v>4566</v>
      </c>
    </row>
    <row r="2137" spans="1:20" x14ac:dyDescent="0.2">
      <c r="A2137" s="4" t="str">
        <f t="shared" si="33"/>
        <v>DAL 9.875 04/30/2008</v>
      </c>
      <c r="B2137" s="4" t="s">
        <v>57</v>
      </c>
      <c r="C2137" s="4" t="s">
        <v>3844</v>
      </c>
      <c r="D2137" s="4" t="s">
        <v>2270</v>
      </c>
      <c r="E2137" s="4" t="s">
        <v>3845</v>
      </c>
      <c r="F2137" s="9">
        <v>9.875</v>
      </c>
      <c r="G2137" s="4" t="s">
        <v>3841</v>
      </c>
      <c r="H2137" s="4" t="s">
        <v>3847</v>
      </c>
      <c r="I2137" s="4" t="s">
        <v>3848</v>
      </c>
      <c r="J2137" s="4" t="s">
        <v>143</v>
      </c>
      <c r="K2137" s="4" t="s">
        <v>57</v>
      </c>
      <c r="L2137" s="4" t="s">
        <v>34</v>
      </c>
      <c r="M2137" s="10">
        <v>104678000</v>
      </c>
      <c r="N2137" s="10">
        <v>0</v>
      </c>
      <c r="O2137" s="4" t="s">
        <v>1143</v>
      </c>
      <c r="P2137" s="4" t="s">
        <v>37</v>
      </c>
      <c r="Q2137" s="4" t="s">
        <v>38</v>
      </c>
      <c r="R2137" s="4" t="s">
        <v>178</v>
      </c>
      <c r="S2137" s="4" t="s">
        <v>143</v>
      </c>
      <c r="T2137" s="4" t="s">
        <v>4566</v>
      </c>
    </row>
    <row r="2138" spans="1:20" x14ac:dyDescent="0.2">
      <c r="A2138" s="4" t="str">
        <f t="shared" si="33"/>
        <v>DAL 10.500 04/30/2016</v>
      </c>
      <c r="B2138" s="4" t="s">
        <v>57</v>
      </c>
      <c r="C2138" s="4" t="s">
        <v>5003</v>
      </c>
      <c r="D2138" s="4" t="s">
        <v>2270</v>
      </c>
      <c r="E2138" s="4" t="s">
        <v>5002</v>
      </c>
      <c r="F2138" s="9">
        <v>10.5</v>
      </c>
      <c r="G2138" s="4" t="s">
        <v>5001</v>
      </c>
      <c r="H2138" s="4" t="s">
        <v>1140</v>
      </c>
      <c r="I2138" s="4" t="s">
        <v>3848</v>
      </c>
      <c r="J2138" s="4" t="s">
        <v>143</v>
      </c>
      <c r="K2138" s="4" t="s">
        <v>73</v>
      </c>
      <c r="L2138" s="4" t="s">
        <v>34</v>
      </c>
      <c r="M2138" s="10">
        <v>171322000</v>
      </c>
      <c r="N2138" s="10">
        <v>0</v>
      </c>
      <c r="O2138" s="4" t="s">
        <v>1143</v>
      </c>
      <c r="P2138" s="4" t="s">
        <v>37</v>
      </c>
      <c r="Q2138" s="4" t="s">
        <v>38</v>
      </c>
      <c r="R2138" s="4" t="s">
        <v>178</v>
      </c>
      <c r="S2138" s="4" t="s">
        <v>143</v>
      </c>
      <c r="T2138" s="4" t="s">
        <v>4566</v>
      </c>
    </row>
    <row r="2139" spans="1:20" x14ac:dyDescent="0.2">
      <c r="A2139" s="4" t="str">
        <f t="shared" si="33"/>
        <v>DAL 9.320 01/02/2009</v>
      </c>
      <c r="B2139" s="4" t="s">
        <v>57</v>
      </c>
      <c r="C2139" s="4" t="s">
        <v>7461</v>
      </c>
      <c r="D2139" s="4" t="s">
        <v>2270</v>
      </c>
      <c r="E2139" s="4" t="s">
        <v>7460</v>
      </c>
      <c r="F2139" s="9">
        <v>9.32</v>
      </c>
      <c r="G2139" s="4" t="s">
        <v>7459</v>
      </c>
      <c r="H2139" s="4" t="s">
        <v>7458</v>
      </c>
      <c r="I2139" s="4" t="s">
        <v>7457</v>
      </c>
      <c r="J2139" s="4" t="s">
        <v>143</v>
      </c>
      <c r="K2139" s="4" t="s">
        <v>57</v>
      </c>
      <c r="L2139" s="4" t="s">
        <v>34</v>
      </c>
      <c r="M2139" s="10">
        <v>102646000</v>
      </c>
      <c r="N2139" s="10">
        <v>0</v>
      </c>
      <c r="O2139" s="4" t="s">
        <v>1143</v>
      </c>
      <c r="P2139" s="4" t="s">
        <v>37</v>
      </c>
      <c r="Q2139" s="4" t="s">
        <v>38</v>
      </c>
      <c r="R2139" s="4" t="s">
        <v>178</v>
      </c>
      <c r="S2139" s="4" t="s">
        <v>143</v>
      </c>
      <c r="T2139" s="4" t="s">
        <v>4218</v>
      </c>
    </row>
    <row r="2140" spans="1:20" x14ac:dyDescent="0.2">
      <c r="A2140" s="4" t="str">
        <f t="shared" si="33"/>
        <v>TXU 7.460 01/01/2015</v>
      </c>
      <c r="B2140" s="4" t="s">
        <v>57</v>
      </c>
      <c r="C2140" s="4" t="s">
        <v>7456</v>
      </c>
      <c r="D2140" s="4" t="s">
        <v>6214</v>
      </c>
      <c r="E2140" s="4" t="s">
        <v>7455</v>
      </c>
      <c r="F2140" s="9">
        <v>7.46</v>
      </c>
      <c r="G2140" s="4" t="s">
        <v>7454</v>
      </c>
      <c r="H2140" s="4"/>
      <c r="I2140" s="4" t="s">
        <v>2083</v>
      </c>
      <c r="J2140" s="4" t="s">
        <v>143</v>
      </c>
      <c r="K2140" s="4" t="s">
        <v>57</v>
      </c>
      <c r="L2140" s="4" t="s">
        <v>34</v>
      </c>
      <c r="M2140" s="10">
        <v>120122000</v>
      </c>
      <c r="N2140" s="10">
        <v>0</v>
      </c>
      <c r="O2140" s="4" t="s">
        <v>117</v>
      </c>
      <c r="P2140" s="4" t="s">
        <v>37</v>
      </c>
      <c r="Q2140" s="4" t="s">
        <v>38</v>
      </c>
      <c r="R2140" s="4" t="s">
        <v>178</v>
      </c>
      <c r="S2140" s="4" t="s">
        <v>143</v>
      </c>
      <c r="T2140" s="4" t="s">
        <v>4010</v>
      </c>
    </row>
    <row r="2141" spans="1:20" x14ac:dyDescent="0.2">
      <c r="A2141" s="4" t="str">
        <f t="shared" si="33"/>
        <v>AVATQ 7.090 04/15/2005</v>
      </c>
      <c r="B2141" s="4" t="s">
        <v>57</v>
      </c>
      <c r="C2141" s="4" t="s">
        <v>1941</v>
      </c>
      <c r="D2141" s="4" t="s">
        <v>1942</v>
      </c>
      <c r="E2141" s="4" t="s">
        <v>1943</v>
      </c>
      <c r="F2141" s="9">
        <v>7.09</v>
      </c>
      <c r="G2141" s="4" t="s">
        <v>1938</v>
      </c>
      <c r="H2141" s="4"/>
      <c r="I2141" s="4" t="s">
        <v>1945</v>
      </c>
      <c r="J2141" s="4"/>
      <c r="K2141" s="4" t="s">
        <v>57</v>
      </c>
      <c r="L2141" s="4" t="s">
        <v>34</v>
      </c>
      <c r="M2141" s="10">
        <v>198000000</v>
      </c>
      <c r="N2141" s="10">
        <v>24750000</v>
      </c>
      <c r="O2141" s="4" t="s">
        <v>509</v>
      </c>
      <c r="P2141" s="4" t="s">
        <v>37</v>
      </c>
      <c r="Q2141" s="4" t="s">
        <v>38</v>
      </c>
      <c r="R2141" s="4"/>
      <c r="S2141" s="4"/>
      <c r="T2141" s="4"/>
    </row>
    <row r="2142" spans="1:20" x14ac:dyDescent="0.2">
      <c r="A2142" s="4" t="str">
        <f t="shared" si="33"/>
        <v>AAL 9.625 09/01/2003</v>
      </c>
      <c r="B2142" s="4" t="s">
        <v>57</v>
      </c>
      <c r="C2142" s="4" t="s">
        <v>1135</v>
      </c>
      <c r="D2142" s="4" t="s">
        <v>1136</v>
      </c>
      <c r="E2142" s="4" t="s">
        <v>1137</v>
      </c>
      <c r="F2142" s="9">
        <v>9.625</v>
      </c>
      <c r="G2142" s="4" t="s">
        <v>1139</v>
      </c>
      <c r="H2142" s="4" t="s">
        <v>1140</v>
      </c>
      <c r="I2142" s="4" t="s">
        <v>1141</v>
      </c>
      <c r="J2142" s="4" t="s">
        <v>143</v>
      </c>
      <c r="K2142" s="4" t="s">
        <v>57</v>
      </c>
      <c r="L2142" s="4" t="s">
        <v>34</v>
      </c>
      <c r="M2142" s="10">
        <v>100000000</v>
      </c>
      <c r="N2142" s="10">
        <v>0</v>
      </c>
      <c r="O2142" s="4" t="s">
        <v>1143</v>
      </c>
      <c r="P2142" s="4" t="s">
        <v>37</v>
      </c>
      <c r="Q2142" s="4" t="s">
        <v>38</v>
      </c>
      <c r="R2142" s="4" t="s">
        <v>178</v>
      </c>
      <c r="S2142" s="4" t="s">
        <v>143</v>
      </c>
      <c r="T2142" s="4" t="s">
        <v>4980</v>
      </c>
    </row>
    <row r="2143" spans="1:20" x14ac:dyDescent="0.2">
      <c r="A2143" s="4" t="str">
        <f t="shared" si="33"/>
        <v>DAL 8.260 03/10/2006</v>
      </c>
      <c r="B2143" s="4" t="s">
        <v>57</v>
      </c>
      <c r="C2143" s="4" t="s">
        <v>2395</v>
      </c>
      <c r="D2143" s="4" t="s">
        <v>2270</v>
      </c>
      <c r="E2143" s="4" t="s">
        <v>2396</v>
      </c>
      <c r="F2143" s="9">
        <v>8.26</v>
      </c>
      <c r="G2143" s="4" t="s">
        <v>2398</v>
      </c>
      <c r="H2143" s="4" t="s">
        <v>439</v>
      </c>
      <c r="I2143" s="4" t="s">
        <v>2399</v>
      </c>
      <c r="J2143" s="4" t="s">
        <v>143</v>
      </c>
      <c r="K2143" s="4" t="s">
        <v>57</v>
      </c>
      <c r="L2143" s="4" t="s">
        <v>34</v>
      </c>
      <c r="M2143" s="10">
        <v>177000000</v>
      </c>
      <c r="N2143" s="10">
        <v>0</v>
      </c>
      <c r="O2143" s="4" t="s">
        <v>117</v>
      </c>
      <c r="P2143" s="4" t="s">
        <v>37</v>
      </c>
      <c r="Q2143" s="4" t="s">
        <v>38</v>
      </c>
      <c r="R2143" s="4" t="s">
        <v>178</v>
      </c>
      <c r="S2143" s="4" t="s">
        <v>143</v>
      </c>
      <c r="T2143" s="4"/>
    </row>
    <row r="2144" spans="1:20" x14ac:dyDescent="0.2">
      <c r="A2144" s="4" t="str">
        <f t="shared" si="33"/>
        <v>KMRT 8.800 07/01/2010</v>
      </c>
      <c r="B2144" s="4" t="s">
        <v>57</v>
      </c>
      <c r="C2144" s="4" t="s">
        <v>4990</v>
      </c>
      <c r="D2144" s="4" t="s">
        <v>1787</v>
      </c>
      <c r="E2144" s="4" t="s">
        <v>4989</v>
      </c>
      <c r="F2144" s="9">
        <v>8.8000000000000007</v>
      </c>
      <c r="G2144" s="4" t="s">
        <v>4712</v>
      </c>
      <c r="H2144" s="4" t="s">
        <v>4988</v>
      </c>
      <c r="I2144" s="4" t="s">
        <v>4987</v>
      </c>
      <c r="J2144" s="4" t="s">
        <v>143</v>
      </c>
      <c r="K2144" s="4" t="s">
        <v>73</v>
      </c>
      <c r="L2144" s="4" t="s">
        <v>34</v>
      </c>
      <c r="M2144" s="10">
        <v>117510000</v>
      </c>
      <c r="N2144" s="10">
        <v>0</v>
      </c>
      <c r="O2144" s="4" t="s">
        <v>676</v>
      </c>
      <c r="P2144" s="4" t="s">
        <v>37</v>
      </c>
      <c r="Q2144" s="4" t="s">
        <v>38</v>
      </c>
      <c r="R2144" s="4" t="s">
        <v>178</v>
      </c>
      <c r="S2144" s="4" t="s">
        <v>143</v>
      </c>
      <c r="T2144" s="4" t="s">
        <v>4010</v>
      </c>
    </row>
    <row r="2145" spans="1:20" x14ac:dyDescent="0.2">
      <c r="A2145" s="4" t="str">
        <f t="shared" si="33"/>
        <v>JETSBA 9.410 06/15/2013</v>
      </c>
      <c r="B2145" s="4" t="s">
        <v>57</v>
      </c>
      <c r="C2145" s="4" t="s">
        <v>7453</v>
      </c>
      <c r="D2145" s="4" t="s">
        <v>7439</v>
      </c>
      <c r="E2145" s="4" t="s">
        <v>7438</v>
      </c>
      <c r="F2145" s="9">
        <v>9.41</v>
      </c>
      <c r="G2145" s="4" t="s">
        <v>5948</v>
      </c>
      <c r="H2145" s="4" t="s">
        <v>7452</v>
      </c>
      <c r="I2145" s="4" t="s">
        <v>7451</v>
      </c>
      <c r="J2145" s="4" t="s">
        <v>143</v>
      </c>
      <c r="K2145" s="4" t="s">
        <v>57</v>
      </c>
      <c r="L2145" s="4" t="s">
        <v>34</v>
      </c>
      <c r="M2145" s="10">
        <v>109400000</v>
      </c>
      <c r="N2145" s="10">
        <v>0</v>
      </c>
      <c r="O2145" s="4" t="s">
        <v>1143</v>
      </c>
      <c r="P2145" s="4" t="s">
        <v>37</v>
      </c>
      <c r="Q2145" s="4" t="s">
        <v>38</v>
      </c>
      <c r="R2145" s="4" t="s">
        <v>178</v>
      </c>
      <c r="S2145" s="4"/>
      <c r="T2145" s="4"/>
    </row>
    <row r="2146" spans="1:20" x14ac:dyDescent="0.2">
      <c r="A2146" s="4" t="str">
        <f t="shared" si="33"/>
        <v>PREZ 13.000 09/15/2001</v>
      </c>
      <c r="B2146" s="4" t="s">
        <v>57</v>
      </c>
      <c r="C2146" s="4" t="s">
        <v>502</v>
      </c>
      <c r="D2146" s="4" t="s">
        <v>503</v>
      </c>
      <c r="E2146" s="4" t="s">
        <v>504</v>
      </c>
      <c r="F2146" s="9">
        <v>13</v>
      </c>
      <c r="G2146" s="4" t="s">
        <v>506</v>
      </c>
      <c r="H2146" s="4"/>
      <c r="I2146" s="4" t="s">
        <v>507</v>
      </c>
      <c r="J2146" s="4" t="s">
        <v>143</v>
      </c>
      <c r="K2146" s="4" t="s">
        <v>73</v>
      </c>
      <c r="L2146" s="4" t="s">
        <v>34</v>
      </c>
      <c r="M2146" s="10">
        <v>100000000</v>
      </c>
      <c r="N2146" s="10">
        <v>56256000</v>
      </c>
      <c r="O2146" s="4" t="s">
        <v>509</v>
      </c>
      <c r="P2146" s="4" t="s">
        <v>37</v>
      </c>
      <c r="Q2146" s="4" t="s">
        <v>38</v>
      </c>
      <c r="R2146" s="4" t="s">
        <v>178</v>
      </c>
      <c r="S2146" s="4" t="s">
        <v>143</v>
      </c>
      <c r="T2146" s="4"/>
    </row>
    <row r="2147" spans="1:20" x14ac:dyDescent="0.2">
      <c r="A2147" s="4" t="str">
        <f t="shared" si="33"/>
        <v>JETSBA 8.640 11/01/2012</v>
      </c>
      <c r="B2147" s="4" t="s">
        <v>57</v>
      </c>
      <c r="C2147" s="4" t="s">
        <v>7450</v>
      </c>
      <c r="D2147" s="4" t="s">
        <v>7439</v>
      </c>
      <c r="E2147" s="4" t="s">
        <v>7438</v>
      </c>
      <c r="F2147" s="9">
        <v>8.64</v>
      </c>
      <c r="G2147" s="4" t="s">
        <v>7448</v>
      </c>
      <c r="H2147" s="4" t="s">
        <v>7437</v>
      </c>
      <c r="I2147" s="4" t="s">
        <v>693</v>
      </c>
      <c r="J2147" s="4" t="s">
        <v>143</v>
      </c>
      <c r="K2147" s="4" t="s">
        <v>57</v>
      </c>
      <c r="L2147" s="4" t="s">
        <v>34</v>
      </c>
      <c r="M2147" s="10">
        <v>108717000</v>
      </c>
      <c r="N2147" s="10">
        <v>0</v>
      </c>
      <c r="O2147" s="4" t="s">
        <v>197</v>
      </c>
      <c r="P2147" s="4" t="s">
        <v>37</v>
      </c>
      <c r="Q2147" s="4" t="s">
        <v>38</v>
      </c>
      <c r="R2147" s="4" t="s">
        <v>178</v>
      </c>
      <c r="S2147" s="4" t="s">
        <v>143</v>
      </c>
      <c r="T2147" s="4"/>
    </row>
    <row r="2148" spans="1:20" x14ac:dyDescent="0.2">
      <c r="A2148" s="4" t="str">
        <f t="shared" si="33"/>
        <v>JETSBA 8.235 11/01/2012</v>
      </c>
      <c r="B2148" s="4" t="s">
        <v>57</v>
      </c>
      <c r="C2148" s="4" t="s">
        <v>7449</v>
      </c>
      <c r="D2148" s="4" t="s">
        <v>7439</v>
      </c>
      <c r="E2148" s="4" t="s">
        <v>7438</v>
      </c>
      <c r="F2148" s="9">
        <v>8.2349999999999994</v>
      </c>
      <c r="G2148" s="4" t="s">
        <v>7448</v>
      </c>
      <c r="H2148" s="4" t="s">
        <v>7447</v>
      </c>
      <c r="I2148" s="4" t="s">
        <v>693</v>
      </c>
      <c r="J2148" s="4" t="s">
        <v>143</v>
      </c>
      <c r="K2148" s="4" t="s">
        <v>57</v>
      </c>
      <c r="L2148" s="4" t="s">
        <v>34</v>
      </c>
      <c r="M2148" s="10">
        <v>305768000</v>
      </c>
      <c r="N2148" s="10">
        <v>0</v>
      </c>
      <c r="O2148" s="4" t="s">
        <v>509</v>
      </c>
      <c r="P2148" s="4" t="s">
        <v>37</v>
      </c>
      <c r="Q2148" s="4" t="s">
        <v>38</v>
      </c>
      <c r="R2148" s="4" t="s">
        <v>178</v>
      </c>
      <c r="S2148" s="4" t="s">
        <v>143</v>
      </c>
      <c r="T2148" s="4" t="s">
        <v>6692</v>
      </c>
    </row>
    <row r="2149" spans="1:20" x14ac:dyDescent="0.2">
      <c r="A2149" s="4" t="str">
        <f t="shared" si="33"/>
        <v>UAL 9.020 04/19/2012</v>
      </c>
      <c r="B2149" s="4" t="s">
        <v>57</v>
      </c>
      <c r="C2149" s="4" t="s">
        <v>7446</v>
      </c>
      <c r="D2149" s="4" t="s">
        <v>25</v>
      </c>
      <c r="E2149" s="4" t="s">
        <v>7445</v>
      </c>
      <c r="F2149" s="9">
        <v>9.02</v>
      </c>
      <c r="G2149" s="4" t="s">
        <v>7444</v>
      </c>
      <c r="H2149" s="4" t="s">
        <v>7443</v>
      </c>
      <c r="I2149" s="4" t="s">
        <v>7442</v>
      </c>
      <c r="J2149" s="4" t="s">
        <v>143</v>
      </c>
      <c r="K2149" s="4" t="s">
        <v>57</v>
      </c>
      <c r="L2149" s="4" t="s">
        <v>34</v>
      </c>
      <c r="M2149" s="10">
        <v>114836000</v>
      </c>
      <c r="N2149" s="10">
        <v>0</v>
      </c>
      <c r="O2149" s="4" t="s">
        <v>1143</v>
      </c>
      <c r="P2149" s="4" t="s">
        <v>37</v>
      </c>
      <c r="Q2149" s="4" t="s">
        <v>38</v>
      </c>
      <c r="R2149" s="4" t="s">
        <v>178</v>
      </c>
      <c r="S2149" s="4" t="s">
        <v>143</v>
      </c>
      <c r="T2149" s="4" t="s">
        <v>4566</v>
      </c>
    </row>
    <row r="2150" spans="1:20" x14ac:dyDescent="0.2">
      <c r="A2150" s="4" t="str">
        <f t="shared" si="33"/>
        <v>KMRT 8.540 01/02/2015</v>
      </c>
      <c r="B2150" s="4" t="s">
        <v>57</v>
      </c>
      <c r="C2150" s="4" t="s">
        <v>4984</v>
      </c>
      <c r="D2150" s="4" t="s">
        <v>1787</v>
      </c>
      <c r="E2150" s="4" t="s">
        <v>4983</v>
      </c>
      <c r="F2150" s="9">
        <v>8.5399999999999991</v>
      </c>
      <c r="G2150" s="4" t="s">
        <v>4962</v>
      </c>
      <c r="H2150" s="4" t="s">
        <v>4982</v>
      </c>
      <c r="I2150" s="4" t="s">
        <v>4981</v>
      </c>
      <c r="J2150" s="4" t="s">
        <v>143</v>
      </c>
      <c r="K2150" s="4" t="s">
        <v>73</v>
      </c>
      <c r="L2150" s="4" t="s">
        <v>34</v>
      </c>
      <c r="M2150" s="10">
        <v>136106000</v>
      </c>
      <c r="N2150" s="10">
        <v>0</v>
      </c>
      <c r="O2150" s="4" t="s">
        <v>1143</v>
      </c>
      <c r="P2150" s="4" t="s">
        <v>37</v>
      </c>
      <c r="Q2150" s="4" t="s">
        <v>38</v>
      </c>
      <c r="R2150" s="4" t="s">
        <v>178</v>
      </c>
      <c r="S2150" s="4" t="s">
        <v>143</v>
      </c>
      <c r="T2150" s="4" t="s">
        <v>4010</v>
      </c>
    </row>
    <row r="2151" spans="1:20" x14ac:dyDescent="0.2">
      <c r="A2151" s="4" t="str">
        <f t="shared" si="33"/>
        <v>JETSBA 7.630 08/15/2012</v>
      </c>
      <c r="B2151" s="4" t="s">
        <v>57</v>
      </c>
      <c r="C2151" s="4" t="s">
        <v>7441</v>
      </c>
      <c r="D2151" s="4" t="s">
        <v>7439</v>
      </c>
      <c r="E2151" s="4" t="s">
        <v>7438</v>
      </c>
      <c r="F2151" s="9">
        <v>7.63</v>
      </c>
      <c r="G2151" s="4" t="s">
        <v>6299</v>
      </c>
      <c r="H2151" s="4" t="s">
        <v>7437</v>
      </c>
      <c r="I2151" s="4" t="s">
        <v>1546</v>
      </c>
      <c r="J2151" s="4" t="s">
        <v>143</v>
      </c>
      <c r="K2151" s="4" t="s">
        <v>57</v>
      </c>
      <c r="L2151" s="4" t="s">
        <v>34</v>
      </c>
      <c r="M2151" s="10">
        <v>331285000</v>
      </c>
      <c r="N2151" s="10">
        <v>0</v>
      </c>
      <c r="O2151" s="4" t="s">
        <v>175</v>
      </c>
      <c r="P2151" s="4" t="s">
        <v>37</v>
      </c>
      <c r="Q2151" s="4" t="s">
        <v>38</v>
      </c>
      <c r="R2151" s="4" t="s">
        <v>178</v>
      </c>
      <c r="S2151" s="4" t="s">
        <v>143</v>
      </c>
      <c r="T2151" s="4"/>
    </row>
    <row r="2152" spans="1:20" x14ac:dyDescent="0.2">
      <c r="A2152" s="4" t="str">
        <f t="shared" si="33"/>
        <v>JETSBA 7.830 08/15/2012</v>
      </c>
      <c r="B2152" s="4" t="s">
        <v>57</v>
      </c>
      <c r="C2152" s="4" t="s">
        <v>7440</v>
      </c>
      <c r="D2152" s="4" t="s">
        <v>7439</v>
      </c>
      <c r="E2152" s="4" t="s">
        <v>7438</v>
      </c>
      <c r="F2152" s="9">
        <v>7.83</v>
      </c>
      <c r="G2152" s="4" t="s">
        <v>6299</v>
      </c>
      <c r="H2152" s="4" t="s">
        <v>7437</v>
      </c>
      <c r="I2152" s="4" t="s">
        <v>1546</v>
      </c>
      <c r="J2152" s="4" t="s">
        <v>143</v>
      </c>
      <c r="K2152" s="4" t="s">
        <v>57</v>
      </c>
      <c r="L2152" s="4" t="s">
        <v>34</v>
      </c>
      <c r="M2152" s="10">
        <v>105575000</v>
      </c>
      <c r="N2152" s="10">
        <v>0</v>
      </c>
      <c r="O2152" s="4" t="s">
        <v>5684</v>
      </c>
      <c r="P2152" s="4" t="s">
        <v>37</v>
      </c>
      <c r="Q2152" s="4" t="s">
        <v>38</v>
      </c>
      <c r="R2152" s="4" t="s">
        <v>178</v>
      </c>
      <c r="S2152" s="4" t="s">
        <v>143</v>
      </c>
      <c r="T2152" s="4" t="s">
        <v>6692</v>
      </c>
    </row>
    <row r="2153" spans="1:20" x14ac:dyDescent="0.2">
      <c r="A2153" s="4" t="str">
        <f t="shared" si="33"/>
        <v>HHI 8.625 12/15/2003</v>
      </c>
      <c r="B2153" s="4" t="s">
        <v>57</v>
      </c>
      <c r="C2153" s="4" t="s">
        <v>1273</v>
      </c>
      <c r="D2153" s="4" t="s">
        <v>1274</v>
      </c>
      <c r="E2153" s="4" t="s">
        <v>1275</v>
      </c>
      <c r="F2153" s="9">
        <v>8.625</v>
      </c>
      <c r="G2153" s="4" t="s">
        <v>1264</v>
      </c>
      <c r="H2153" s="4"/>
      <c r="I2153" s="4" t="s">
        <v>1277</v>
      </c>
      <c r="J2153" s="4" t="s">
        <v>143</v>
      </c>
      <c r="K2153" s="4" t="s">
        <v>57</v>
      </c>
      <c r="L2153" s="4" t="s">
        <v>34</v>
      </c>
      <c r="M2153" s="10">
        <v>178782000</v>
      </c>
      <c r="N2153" s="10">
        <v>178782000</v>
      </c>
      <c r="O2153" s="4" t="s">
        <v>509</v>
      </c>
      <c r="P2153" s="4" t="s">
        <v>37</v>
      </c>
      <c r="Q2153" s="4" t="s">
        <v>38</v>
      </c>
      <c r="R2153" s="4" t="s">
        <v>178</v>
      </c>
      <c r="S2153" s="4"/>
      <c r="T2153" s="4"/>
    </row>
    <row r="2154" spans="1:20" x14ac:dyDescent="0.2">
      <c r="A2154" s="4" t="str">
        <f t="shared" si="33"/>
        <v>MOBENE 8.665 01/01/2017</v>
      </c>
      <c r="B2154" s="4" t="s">
        <v>57</v>
      </c>
      <c r="C2154" s="4" t="s">
        <v>7436</v>
      </c>
      <c r="D2154" s="4" t="s">
        <v>7435</v>
      </c>
      <c r="E2154" s="4" t="s">
        <v>7434</v>
      </c>
      <c r="F2154" s="9">
        <v>8.6649999999999991</v>
      </c>
      <c r="G2154" s="4" t="s">
        <v>7433</v>
      </c>
      <c r="H2154" s="4"/>
      <c r="I2154" s="4" t="s">
        <v>7432</v>
      </c>
      <c r="J2154" s="4" t="s">
        <v>143</v>
      </c>
      <c r="K2154" s="4" t="s">
        <v>57</v>
      </c>
      <c r="L2154" s="4" t="s">
        <v>34</v>
      </c>
      <c r="M2154" s="10">
        <v>255210000</v>
      </c>
      <c r="N2154" s="10">
        <v>215961912.54100001</v>
      </c>
      <c r="O2154" s="4" t="s">
        <v>117</v>
      </c>
      <c r="P2154" s="4" t="s">
        <v>37</v>
      </c>
      <c r="Q2154" s="4" t="s">
        <v>38</v>
      </c>
      <c r="R2154" s="4" t="s">
        <v>178</v>
      </c>
      <c r="S2154" s="4" t="s">
        <v>143</v>
      </c>
      <c r="T2154" s="4" t="s">
        <v>4900</v>
      </c>
    </row>
    <row r="2155" spans="1:20" x14ac:dyDescent="0.2">
      <c r="A2155" s="4" t="str">
        <f t="shared" si="33"/>
        <v>UAL 7.270 01/30/2013</v>
      </c>
      <c r="B2155" s="4" t="s">
        <v>57</v>
      </c>
      <c r="C2155" s="4" t="s">
        <v>7431</v>
      </c>
      <c r="D2155" s="4" t="s">
        <v>25</v>
      </c>
      <c r="E2155" s="4" t="s">
        <v>7430</v>
      </c>
      <c r="F2155" s="9">
        <v>7.27</v>
      </c>
      <c r="G2155" s="4" t="s">
        <v>7429</v>
      </c>
      <c r="H2155" s="4" t="s">
        <v>7428</v>
      </c>
      <c r="I2155" s="4" t="s">
        <v>356</v>
      </c>
      <c r="J2155" s="4" t="s">
        <v>143</v>
      </c>
      <c r="K2155" s="4" t="s">
        <v>57</v>
      </c>
      <c r="L2155" s="4" t="s">
        <v>34</v>
      </c>
      <c r="M2155" s="10">
        <v>109512000</v>
      </c>
      <c r="N2155" s="10">
        <v>0</v>
      </c>
      <c r="O2155" s="4" t="s">
        <v>1143</v>
      </c>
      <c r="P2155" s="4" t="s">
        <v>37</v>
      </c>
      <c r="Q2155" s="4" t="s">
        <v>38</v>
      </c>
      <c r="R2155" s="4" t="s">
        <v>178</v>
      </c>
      <c r="S2155" s="4" t="s">
        <v>143</v>
      </c>
      <c r="T2155" s="4" t="s">
        <v>4025</v>
      </c>
    </row>
    <row r="2156" spans="1:20" x14ac:dyDescent="0.2">
      <c r="A2156" s="4" t="str">
        <f t="shared" si="33"/>
        <v>DAL 7.670 01/02/2015</v>
      </c>
      <c r="B2156" s="4" t="s">
        <v>57</v>
      </c>
      <c r="C2156" s="4" t="s">
        <v>4964</v>
      </c>
      <c r="D2156" s="4" t="s">
        <v>2270</v>
      </c>
      <c r="E2156" s="4" t="s">
        <v>2547</v>
      </c>
      <c r="F2156" s="9">
        <v>7.67</v>
      </c>
      <c r="G2156" s="4" t="s">
        <v>4962</v>
      </c>
      <c r="H2156" s="4" t="s">
        <v>4961</v>
      </c>
      <c r="I2156" s="4" t="s">
        <v>4960</v>
      </c>
      <c r="J2156" s="4" t="s">
        <v>143</v>
      </c>
      <c r="K2156" s="4" t="s">
        <v>73</v>
      </c>
      <c r="L2156" s="4" t="s">
        <v>34</v>
      </c>
      <c r="M2156" s="10">
        <v>325018000</v>
      </c>
      <c r="N2156" s="10">
        <v>0</v>
      </c>
      <c r="O2156" s="4" t="s">
        <v>1143</v>
      </c>
      <c r="P2156" s="4" t="s">
        <v>37</v>
      </c>
      <c r="Q2156" s="4" t="s">
        <v>38</v>
      </c>
      <c r="R2156" s="4" t="s">
        <v>178</v>
      </c>
      <c r="S2156" s="4" t="s">
        <v>143</v>
      </c>
      <c r="T2156" s="4" t="s">
        <v>4010</v>
      </c>
    </row>
    <row r="2157" spans="1:20" x14ac:dyDescent="0.2">
      <c r="A2157" s="4" t="str">
        <f t="shared" si="33"/>
        <v>DAL 8.070 01/02/2015</v>
      </c>
      <c r="B2157" s="4" t="s">
        <v>57</v>
      </c>
      <c r="C2157" s="4" t="s">
        <v>4963</v>
      </c>
      <c r="D2157" s="4" t="s">
        <v>2270</v>
      </c>
      <c r="E2157" s="4" t="s">
        <v>2547</v>
      </c>
      <c r="F2157" s="9">
        <v>8.07</v>
      </c>
      <c r="G2157" s="4" t="s">
        <v>4962</v>
      </c>
      <c r="H2157" s="4" t="s">
        <v>4961</v>
      </c>
      <c r="I2157" s="4" t="s">
        <v>4960</v>
      </c>
      <c r="J2157" s="4" t="s">
        <v>143</v>
      </c>
      <c r="K2157" s="4" t="s">
        <v>73</v>
      </c>
      <c r="L2157" s="4" t="s">
        <v>34</v>
      </c>
      <c r="M2157" s="10">
        <v>106692000</v>
      </c>
      <c r="N2157" s="10">
        <v>0</v>
      </c>
      <c r="O2157" s="4" t="s">
        <v>1143</v>
      </c>
      <c r="P2157" s="4" t="s">
        <v>37</v>
      </c>
      <c r="Q2157" s="4" t="s">
        <v>38</v>
      </c>
      <c r="R2157" s="4" t="s">
        <v>178</v>
      </c>
      <c r="S2157" s="4" t="s">
        <v>143</v>
      </c>
      <c r="T2157" s="4" t="s">
        <v>4010</v>
      </c>
    </row>
    <row r="2158" spans="1:20" x14ac:dyDescent="0.2">
      <c r="A2158" s="4" t="str">
        <f t="shared" si="33"/>
        <v>AAL 6.760 04/15/2008</v>
      </c>
      <c r="B2158" s="4" t="s">
        <v>57</v>
      </c>
      <c r="C2158" s="4" t="s">
        <v>3783</v>
      </c>
      <c r="D2158" s="4" t="s">
        <v>1136</v>
      </c>
      <c r="E2158" s="4" t="s">
        <v>1137</v>
      </c>
      <c r="F2158" s="9">
        <v>6.76</v>
      </c>
      <c r="G2158" s="4" t="s">
        <v>3774</v>
      </c>
      <c r="H2158" s="4" t="s">
        <v>3785</v>
      </c>
      <c r="I2158" s="4" t="s">
        <v>1057</v>
      </c>
      <c r="J2158" s="4" t="s">
        <v>143</v>
      </c>
      <c r="K2158" s="4" t="s">
        <v>57</v>
      </c>
      <c r="L2158" s="4" t="s">
        <v>34</v>
      </c>
      <c r="M2158" s="10">
        <v>142400000</v>
      </c>
      <c r="N2158" s="10">
        <v>0</v>
      </c>
      <c r="O2158" s="4" t="s">
        <v>197</v>
      </c>
      <c r="P2158" s="4" t="s">
        <v>37</v>
      </c>
      <c r="Q2158" s="4" t="s">
        <v>38</v>
      </c>
      <c r="R2158" s="4" t="s">
        <v>178</v>
      </c>
      <c r="S2158" s="4" t="s">
        <v>143</v>
      </c>
      <c r="T2158" s="4"/>
    </row>
    <row r="2159" spans="1:20" x14ac:dyDescent="0.2">
      <c r="A2159" s="4" t="str">
        <f t="shared" si="33"/>
        <v>TASFT 0.000 05/05/2005</v>
      </c>
      <c r="B2159" s="4" t="s">
        <v>57</v>
      </c>
      <c r="C2159" s="4" t="s">
        <v>1986</v>
      </c>
      <c r="D2159" s="4" t="s">
        <v>642</v>
      </c>
      <c r="E2159" s="4" t="s">
        <v>839</v>
      </c>
      <c r="F2159" s="9">
        <v>0</v>
      </c>
      <c r="G2159" s="4" t="s">
        <v>1987</v>
      </c>
      <c r="H2159" s="4" t="s">
        <v>162</v>
      </c>
      <c r="I2159" s="4" t="s">
        <v>1988</v>
      </c>
      <c r="J2159" s="4" t="s">
        <v>143</v>
      </c>
      <c r="K2159" s="4" t="s">
        <v>57</v>
      </c>
      <c r="L2159" s="4" t="s">
        <v>34</v>
      </c>
      <c r="M2159" s="10">
        <v>100000000</v>
      </c>
      <c r="N2159" s="10">
        <v>0</v>
      </c>
      <c r="O2159" s="4" t="s">
        <v>547</v>
      </c>
      <c r="P2159" s="4" t="s">
        <v>37</v>
      </c>
      <c r="Q2159" s="4" t="s">
        <v>164</v>
      </c>
      <c r="R2159" s="4" t="s">
        <v>178</v>
      </c>
      <c r="S2159" s="4"/>
      <c r="T2159" s="4" t="s">
        <v>7226</v>
      </c>
    </row>
    <row r="2160" spans="1:20" x14ac:dyDescent="0.2">
      <c r="A2160" s="4" t="str">
        <f t="shared" si="33"/>
        <v>TASFT 0.000 05/05/2005</v>
      </c>
      <c r="B2160" s="4" t="s">
        <v>57</v>
      </c>
      <c r="C2160" s="4" t="s">
        <v>1990</v>
      </c>
      <c r="D2160" s="4" t="s">
        <v>642</v>
      </c>
      <c r="E2160" s="4" t="s">
        <v>839</v>
      </c>
      <c r="F2160" s="9">
        <v>0</v>
      </c>
      <c r="G2160" s="4" t="s">
        <v>1987</v>
      </c>
      <c r="H2160" s="4" t="s">
        <v>167</v>
      </c>
      <c r="I2160" s="4" t="s">
        <v>1988</v>
      </c>
      <c r="J2160" s="4" t="s">
        <v>143</v>
      </c>
      <c r="K2160" s="4" t="s">
        <v>57</v>
      </c>
      <c r="L2160" s="4" t="s">
        <v>34</v>
      </c>
      <c r="M2160" s="10">
        <v>100000000</v>
      </c>
      <c r="N2160" s="10">
        <v>0</v>
      </c>
      <c r="O2160" s="4" t="s">
        <v>547</v>
      </c>
      <c r="P2160" s="4" t="s">
        <v>37</v>
      </c>
      <c r="Q2160" s="4" t="s">
        <v>164</v>
      </c>
      <c r="R2160" s="4" t="s">
        <v>178</v>
      </c>
      <c r="S2160" s="4"/>
      <c r="T2160" s="4" t="s">
        <v>7226</v>
      </c>
    </row>
    <row r="2161" spans="1:20" x14ac:dyDescent="0.2">
      <c r="A2161" s="4" t="str">
        <f t="shared" si="33"/>
        <v>GBFEL 9.250 06/15/2004</v>
      </c>
      <c r="B2161" s="4" t="s">
        <v>57</v>
      </c>
      <c r="C2161" s="4" t="s">
        <v>1461</v>
      </c>
      <c r="D2161" s="4" t="s">
        <v>1457</v>
      </c>
      <c r="E2161" s="4" t="s">
        <v>1458</v>
      </c>
      <c r="F2161" s="9">
        <v>9.25</v>
      </c>
      <c r="G2161" s="4" t="s">
        <v>1460</v>
      </c>
      <c r="H2161" s="4" t="s">
        <v>335</v>
      </c>
      <c r="I2161" s="4" t="s">
        <v>1353</v>
      </c>
      <c r="J2161" s="4" t="s">
        <v>143</v>
      </c>
      <c r="K2161" s="4" t="s">
        <v>73</v>
      </c>
      <c r="L2161" s="4" t="s">
        <v>34</v>
      </c>
      <c r="M2161" s="10">
        <v>100000000</v>
      </c>
      <c r="N2161" s="10">
        <v>31070926.399999999</v>
      </c>
      <c r="O2161" s="4" t="s">
        <v>175</v>
      </c>
      <c r="P2161" s="4" t="s">
        <v>37</v>
      </c>
      <c r="Q2161" s="4" t="s">
        <v>304</v>
      </c>
      <c r="R2161" s="4" t="s">
        <v>178</v>
      </c>
      <c r="S2161" s="4" t="s">
        <v>143</v>
      </c>
      <c r="T2161" s="4" t="s">
        <v>4237</v>
      </c>
    </row>
    <row r="2162" spans="1:20" x14ac:dyDescent="0.2">
      <c r="A2162" s="4" t="str">
        <f t="shared" si="33"/>
        <v>GBFEL 9.250 06/15/2004</v>
      </c>
      <c r="B2162" s="4" t="s">
        <v>57</v>
      </c>
      <c r="C2162" s="4" t="s">
        <v>1470</v>
      </c>
      <c r="D2162" s="4" t="s">
        <v>1457</v>
      </c>
      <c r="E2162" s="4" t="s">
        <v>1458</v>
      </c>
      <c r="F2162" s="9">
        <v>9.25</v>
      </c>
      <c r="G2162" s="4" t="s">
        <v>1460</v>
      </c>
      <c r="H2162" s="4" t="s">
        <v>167</v>
      </c>
      <c r="I2162" s="4" t="s">
        <v>1353</v>
      </c>
      <c r="J2162" s="4" t="s">
        <v>143</v>
      </c>
      <c r="K2162" s="4" t="s">
        <v>73</v>
      </c>
      <c r="L2162" s="4" t="s">
        <v>34</v>
      </c>
      <c r="M2162" s="10">
        <v>100000000</v>
      </c>
      <c r="N2162" s="10">
        <v>31070926.399999999</v>
      </c>
      <c r="O2162" s="4" t="s">
        <v>175</v>
      </c>
      <c r="P2162" s="4" t="s">
        <v>37</v>
      </c>
      <c r="Q2162" s="4" t="s">
        <v>304</v>
      </c>
      <c r="R2162" s="4" t="s">
        <v>178</v>
      </c>
      <c r="S2162" s="4" t="s">
        <v>143</v>
      </c>
      <c r="T2162" s="4" t="s">
        <v>4237</v>
      </c>
    </row>
    <row r="2163" spans="1:20" x14ac:dyDescent="0.2">
      <c r="A2163" s="4" t="str">
        <f t="shared" si="33"/>
        <v>GBFEL 9.250 06/15/2004</v>
      </c>
      <c r="B2163" s="4" t="s">
        <v>57</v>
      </c>
      <c r="C2163" s="4" t="s">
        <v>1471</v>
      </c>
      <c r="D2163" s="4" t="s">
        <v>1457</v>
      </c>
      <c r="E2163" s="4" t="s">
        <v>1458</v>
      </c>
      <c r="F2163" s="9">
        <v>9.25</v>
      </c>
      <c r="G2163" s="4" t="s">
        <v>1460</v>
      </c>
      <c r="H2163" s="4" t="s">
        <v>162</v>
      </c>
      <c r="I2163" s="4" t="s">
        <v>1353</v>
      </c>
      <c r="J2163" s="4" t="s">
        <v>143</v>
      </c>
      <c r="K2163" s="4" t="s">
        <v>73</v>
      </c>
      <c r="L2163" s="4" t="s">
        <v>34</v>
      </c>
      <c r="M2163" s="10">
        <v>100000000</v>
      </c>
      <c r="N2163" s="10">
        <v>31070926.399999999</v>
      </c>
      <c r="O2163" s="4" t="s">
        <v>175</v>
      </c>
      <c r="P2163" s="4" t="s">
        <v>37</v>
      </c>
      <c r="Q2163" s="4" t="s">
        <v>304</v>
      </c>
      <c r="R2163" s="4" t="s">
        <v>178</v>
      </c>
      <c r="S2163" s="4" t="s">
        <v>143</v>
      </c>
      <c r="T2163" s="4" t="s">
        <v>4237</v>
      </c>
    </row>
    <row r="2164" spans="1:20" x14ac:dyDescent="0.2">
      <c r="A2164" s="4" t="str">
        <f t="shared" si="33"/>
        <v>DELSOL 10.250 08/01/2009</v>
      </c>
      <c r="B2164" s="4" t="s">
        <v>57</v>
      </c>
      <c r="C2164" s="4" t="s">
        <v>4928</v>
      </c>
      <c r="D2164" s="4" t="s">
        <v>1553</v>
      </c>
      <c r="E2164" s="4" t="s">
        <v>1554</v>
      </c>
      <c r="F2164" s="9">
        <v>10.25</v>
      </c>
      <c r="G2164" s="4" t="s">
        <v>4411</v>
      </c>
      <c r="H2164" s="4" t="s">
        <v>162</v>
      </c>
      <c r="I2164" s="4" t="s">
        <v>1556</v>
      </c>
      <c r="J2164" s="4" t="s">
        <v>143</v>
      </c>
      <c r="K2164" s="4" t="s">
        <v>73</v>
      </c>
      <c r="L2164" s="4" t="s">
        <v>34</v>
      </c>
      <c r="M2164" s="10">
        <v>210000000</v>
      </c>
      <c r="N2164" s="10">
        <v>0</v>
      </c>
      <c r="O2164" s="4" t="s">
        <v>509</v>
      </c>
      <c r="P2164" s="4" t="s">
        <v>37</v>
      </c>
      <c r="Q2164" s="4" t="s">
        <v>164</v>
      </c>
      <c r="R2164" s="4"/>
      <c r="S2164" s="4" t="s">
        <v>143</v>
      </c>
      <c r="T2164" s="4" t="s">
        <v>4031</v>
      </c>
    </row>
    <row r="2165" spans="1:20" x14ac:dyDescent="0.2">
      <c r="A2165" s="4" t="str">
        <f t="shared" si="33"/>
        <v>DELSOL 10.250 08/01/2009</v>
      </c>
      <c r="B2165" s="4" t="s">
        <v>57</v>
      </c>
      <c r="C2165" s="4" t="s">
        <v>4927</v>
      </c>
      <c r="D2165" s="4" t="s">
        <v>1553</v>
      </c>
      <c r="E2165" s="4" t="s">
        <v>1554</v>
      </c>
      <c r="F2165" s="9">
        <v>10.25</v>
      </c>
      <c r="G2165" s="4" t="s">
        <v>4411</v>
      </c>
      <c r="H2165" s="4" t="s">
        <v>167</v>
      </c>
      <c r="I2165" s="4" t="s">
        <v>1556</v>
      </c>
      <c r="J2165" s="4" t="s">
        <v>143</v>
      </c>
      <c r="K2165" s="4" t="s">
        <v>73</v>
      </c>
      <c r="L2165" s="4" t="s">
        <v>34</v>
      </c>
      <c r="M2165" s="10">
        <v>210000000</v>
      </c>
      <c r="N2165" s="10">
        <v>0</v>
      </c>
      <c r="O2165" s="4" t="s">
        <v>509</v>
      </c>
      <c r="P2165" s="4" t="s">
        <v>37</v>
      </c>
      <c r="Q2165" s="4" t="s">
        <v>164</v>
      </c>
      <c r="R2165" s="4"/>
      <c r="S2165" s="4" t="s">
        <v>143</v>
      </c>
      <c r="T2165" s="4" t="s">
        <v>4031</v>
      </c>
    </row>
    <row r="2166" spans="1:20" x14ac:dyDescent="0.2">
      <c r="A2166" s="4" t="str">
        <f t="shared" si="33"/>
        <v>DELSOL 10.250 08/01/2009</v>
      </c>
      <c r="B2166" s="4" t="s">
        <v>57</v>
      </c>
      <c r="C2166" s="4" t="s">
        <v>4926</v>
      </c>
      <c r="D2166" s="4" t="s">
        <v>1553</v>
      </c>
      <c r="E2166" s="4" t="s">
        <v>1554</v>
      </c>
      <c r="F2166" s="9">
        <v>10.25</v>
      </c>
      <c r="G2166" s="4" t="s">
        <v>4411</v>
      </c>
      <c r="H2166" s="4" t="s">
        <v>335</v>
      </c>
      <c r="I2166" s="4" t="s">
        <v>1556</v>
      </c>
      <c r="J2166" s="4" t="s">
        <v>143</v>
      </c>
      <c r="K2166" s="4" t="s">
        <v>73</v>
      </c>
      <c r="L2166" s="4" t="s">
        <v>34</v>
      </c>
      <c r="M2166" s="10">
        <v>210000000</v>
      </c>
      <c r="N2166" s="10">
        <v>0</v>
      </c>
      <c r="O2166" s="4" t="s">
        <v>509</v>
      </c>
      <c r="P2166" s="4" t="s">
        <v>37</v>
      </c>
      <c r="Q2166" s="4" t="s">
        <v>164</v>
      </c>
      <c r="R2166" s="4"/>
      <c r="S2166" s="4" t="s">
        <v>143</v>
      </c>
      <c r="T2166" s="4" t="s">
        <v>4031</v>
      </c>
    </row>
    <row r="2167" spans="1:20" x14ac:dyDescent="0.2">
      <c r="A2167" s="4" t="str">
        <f t="shared" si="33"/>
        <v>ELEARG 0.000 08/22/2004</v>
      </c>
      <c r="B2167" s="4" t="s">
        <v>57</v>
      </c>
      <c r="C2167" s="4" t="s">
        <v>1618</v>
      </c>
      <c r="D2167" s="4" t="s">
        <v>1619</v>
      </c>
      <c r="E2167" s="4" t="s">
        <v>1620</v>
      </c>
      <c r="F2167" s="9">
        <v>0</v>
      </c>
      <c r="G2167" s="4" t="s">
        <v>1622</v>
      </c>
      <c r="H2167" s="4"/>
      <c r="I2167" s="4" t="s">
        <v>1623</v>
      </c>
      <c r="J2167" s="4"/>
      <c r="K2167" s="4" t="s">
        <v>57</v>
      </c>
      <c r="L2167" s="4" t="s">
        <v>34</v>
      </c>
      <c r="M2167" s="10">
        <v>152000000</v>
      </c>
      <c r="N2167" s="10">
        <v>0</v>
      </c>
      <c r="O2167" s="4" t="s">
        <v>186</v>
      </c>
      <c r="P2167" s="4" t="s">
        <v>37</v>
      </c>
      <c r="Q2167" s="4" t="s">
        <v>164</v>
      </c>
      <c r="R2167" s="4"/>
      <c r="S2167" s="4"/>
      <c r="T2167" s="4" t="s">
        <v>7427</v>
      </c>
    </row>
    <row r="2168" spans="1:20" x14ac:dyDescent="0.2">
      <c r="A2168" s="4" t="str">
        <f t="shared" si="33"/>
        <v>DAL 7.068 01/02/2016</v>
      </c>
      <c r="B2168" s="4" t="s">
        <v>57</v>
      </c>
      <c r="C2168" s="4" t="s">
        <v>4909</v>
      </c>
      <c r="D2168" s="4" t="s">
        <v>2270</v>
      </c>
      <c r="E2168" s="4" t="s">
        <v>2547</v>
      </c>
      <c r="F2168" s="9">
        <v>7.0679999999999996</v>
      </c>
      <c r="G2168" s="4" t="s">
        <v>4908</v>
      </c>
      <c r="H2168" s="4" t="s">
        <v>4907</v>
      </c>
      <c r="I2168" s="4" t="s">
        <v>804</v>
      </c>
      <c r="J2168" s="4" t="s">
        <v>143</v>
      </c>
      <c r="K2168" s="4" t="s">
        <v>73</v>
      </c>
      <c r="L2168" s="4" t="s">
        <v>34</v>
      </c>
      <c r="M2168" s="10">
        <v>125914000</v>
      </c>
      <c r="N2168" s="10">
        <v>0</v>
      </c>
      <c r="O2168" s="4" t="s">
        <v>1143</v>
      </c>
      <c r="P2168" s="4" t="s">
        <v>37</v>
      </c>
      <c r="Q2168" s="4" t="s">
        <v>38</v>
      </c>
      <c r="R2168" s="4" t="s">
        <v>178</v>
      </c>
      <c r="S2168" s="4" t="s">
        <v>143</v>
      </c>
      <c r="T2168" s="4" t="s">
        <v>4016</v>
      </c>
    </row>
    <row r="2169" spans="1:20" x14ac:dyDescent="0.2">
      <c r="A2169" s="4" t="str">
        <f t="shared" si="33"/>
        <v>PIDLIJ 10.875 10/01/2027</v>
      </c>
      <c r="B2169" s="4" t="s">
        <v>57</v>
      </c>
      <c r="C2169" s="4" t="s">
        <v>7426</v>
      </c>
      <c r="D2169" s="4" t="s">
        <v>801</v>
      </c>
      <c r="E2169" s="4" t="s">
        <v>802</v>
      </c>
      <c r="F2169" s="9">
        <v>10.875</v>
      </c>
      <c r="G2169" s="4" t="s">
        <v>6880</v>
      </c>
      <c r="H2169" s="4" t="s">
        <v>162</v>
      </c>
      <c r="I2169" s="4" t="s">
        <v>302</v>
      </c>
      <c r="J2169" s="4" t="s">
        <v>143</v>
      </c>
      <c r="K2169" s="4" t="s">
        <v>57</v>
      </c>
      <c r="L2169" s="4" t="s">
        <v>34</v>
      </c>
      <c r="M2169" s="10">
        <v>100000000</v>
      </c>
      <c r="N2169" s="10">
        <v>160000</v>
      </c>
      <c r="O2169" s="4" t="s">
        <v>93</v>
      </c>
      <c r="P2169" s="4" t="s">
        <v>37</v>
      </c>
      <c r="Q2169" s="4" t="s">
        <v>471</v>
      </c>
      <c r="R2169" s="4"/>
      <c r="S2169" s="4" t="s">
        <v>143</v>
      </c>
      <c r="T2169" s="4" t="s">
        <v>4016</v>
      </c>
    </row>
    <row r="2170" spans="1:20" x14ac:dyDescent="0.2">
      <c r="A2170" s="4" t="str">
        <f t="shared" si="33"/>
        <v>PIDLIJ 10.875 10/01/2027</v>
      </c>
      <c r="B2170" s="4" t="s">
        <v>57</v>
      </c>
      <c r="C2170" s="4" t="s">
        <v>7425</v>
      </c>
      <c r="D2170" s="4" t="s">
        <v>801</v>
      </c>
      <c r="E2170" s="4" t="s">
        <v>802</v>
      </c>
      <c r="F2170" s="9">
        <v>10.875</v>
      </c>
      <c r="G2170" s="4" t="s">
        <v>6880</v>
      </c>
      <c r="H2170" s="4" t="s">
        <v>167</v>
      </c>
      <c r="I2170" s="4" t="s">
        <v>302</v>
      </c>
      <c r="J2170" s="4" t="s">
        <v>143</v>
      </c>
      <c r="K2170" s="4" t="s">
        <v>57</v>
      </c>
      <c r="L2170" s="4" t="s">
        <v>34</v>
      </c>
      <c r="M2170" s="10">
        <v>100000000</v>
      </c>
      <c r="N2170" s="10">
        <v>0</v>
      </c>
      <c r="O2170" s="4" t="s">
        <v>93</v>
      </c>
      <c r="P2170" s="4" t="s">
        <v>37</v>
      </c>
      <c r="Q2170" s="4" t="s">
        <v>471</v>
      </c>
      <c r="R2170" s="4"/>
      <c r="S2170" s="4" t="s">
        <v>143</v>
      </c>
      <c r="T2170" s="4" t="s">
        <v>4016</v>
      </c>
    </row>
    <row r="2171" spans="1:20" x14ac:dyDescent="0.2">
      <c r="A2171" s="4" t="str">
        <f t="shared" si="33"/>
        <v>FRO 7.840 01/15/2021</v>
      </c>
      <c r="B2171" s="4" t="s">
        <v>57</v>
      </c>
      <c r="C2171" s="4" t="s">
        <v>7424</v>
      </c>
      <c r="D2171" s="4" t="s">
        <v>7423</v>
      </c>
      <c r="E2171" s="4" t="s">
        <v>7422</v>
      </c>
      <c r="F2171" s="9">
        <v>7.84</v>
      </c>
      <c r="G2171" s="4" t="s">
        <v>7421</v>
      </c>
      <c r="H2171" s="4" t="s">
        <v>167</v>
      </c>
      <c r="I2171" s="4" t="s">
        <v>1425</v>
      </c>
      <c r="J2171" s="4" t="s">
        <v>143</v>
      </c>
      <c r="K2171" s="4" t="s">
        <v>57</v>
      </c>
      <c r="L2171" s="4" t="s">
        <v>34</v>
      </c>
      <c r="M2171" s="10">
        <v>239100000</v>
      </c>
      <c r="N2171" s="10">
        <v>0</v>
      </c>
      <c r="O2171" s="4" t="s">
        <v>676</v>
      </c>
      <c r="P2171" s="4" t="s">
        <v>37</v>
      </c>
      <c r="Q2171" s="4" t="s">
        <v>38</v>
      </c>
      <c r="R2171" s="4" t="s">
        <v>178</v>
      </c>
      <c r="S2171" s="4" t="s">
        <v>143</v>
      </c>
      <c r="T2171" s="4" t="s">
        <v>4218</v>
      </c>
    </row>
    <row r="2172" spans="1:20" x14ac:dyDescent="0.2">
      <c r="A2172" s="4" t="str">
        <f t="shared" si="33"/>
        <v>ETLFP 0.000 06/30/2004</v>
      </c>
      <c r="B2172" s="4" t="s">
        <v>57</v>
      </c>
      <c r="C2172" s="4" t="s">
        <v>1494</v>
      </c>
      <c r="D2172" s="4" t="s">
        <v>1495</v>
      </c>
      <c r="E2172" s="4" t="s">
        <v>1496</v>
      </c>
      <c r="F2172" s="9">
        <v>0</v>
      </c>
      <c r="G2172" s="4" t="s">
        <v>1498</v>
      </c>
      <c r="H2172" s="4" t="s">
        <v>335</v>
      </c>
      <c r="I2172" s="4" t="s">
        <v>1499</v>
      </c>
      <c r="J2172" s="4" t="s">
        <v>143</v>
      </c>
      <c r="K2172" s="4" t="s">
        <v>73</v>
      </c>
      <c r="L2172" s="4" t="s">
        <v>34</v>
      </c>
      <c r="M2172" s="10">
        <v>325000000</v>
      </c>
      <c r="N2172" s="10">
        <v>0</v>
      </c>
      <c r="O2172" s="4" t="s">
        <v>93</v>
      </c>
      <c r="P2172" s="4" t="s">
        <v>37</v>
      </c>
      <c r="Q2172" s="4" t="s">
        <v>187</v>
      </c>
      <c r="R2172" s="4" t="s">
        <v>178</v>
      </c>
      <c r="S2172" s="4" t="s">
        <v>143</v>
      </c>
      <c r="T2172" s="4" t="s">
        <v>4868</v>
      </c>
    </row>
    <row r="2173" spans="1:20" x14ac:dyDescent="0.2">
      <c r="A2173" s="4" t="str">
        <f t="shared" si="33"/>
        <v>ETLFP 0.000 06/30/2004</v>
      </c>
      <c r="B2173" s="4" t="s">
        <v>57</v>
      </c>
      <c r="C2173" s="4" t="s">
        <v>1501</v>
      </c>
      <c r="D2173" s="4" t="s">
        <v>1495</v>
      </c>
      <c r="E2173" s="4" t="s">
        <v>1496</v>
      </c>
      <c r="F2173" s="9">
        <v>0</v>
      </c>
      <c r="G2173" s="4" t="s">
        <v>1498</v>
      </c>
      <c r="H2173" s="4" t="s">
        <v>162</v>
      </c>
      <c r="I2173" s="4" t="s">
        <v>1499</v>
      </c>
      <c r="J2173" s="4" t="s">
        <v>143</v>
      </c>
      <c r="K2173" s="4" t="s">
        <v>73</v>
      </c>
      <c r="L2173" s="4" t="s">
        <v>34</v>
      </c>
      <c r="M2173" s="10">
        <v>325000000</v>
      </c>
      <c r="N2173" s="10">
        <v>0</v>
      </c>
      <c r="O2173" s="4" t="s">
        <v>93</v>
      </c>
      <c r="P2173" s="4" t="s">
        <v>37</v>
      </c>
      <c r="Q2173" s="4" t="s">
        <v>187</v>
      </c>
      <c r="R2173" s="4" t="s">
        <v>178</v>
      </c>
      <c r="S2173" s="4" t="s">
        <v>143</v>
      </c>
      <c r="T2173" s="4" t="s">
        <v>4868</v>
      </c>
    </row>
    <row r="2174" spans="1:20" x14ac:dyDescent="0.2">
      <c r="A2174" s="4" t="str">
        <f t="shared" si="33"/>
        <v>ETLFP 0.000 06/30/2004</v>
      </c>
      <c r="B2174" s="4" t="s">
        <v>57</v>
      </c>
      <c r="C2174" s="4" t="s">
        <v>1502</v>
      </c>
      <c r="D2174" s="4" t="s">
        <v>1495</v>
      </c>
      <c r="E2174" s="4" t="s">
        <v>1496</v>
      </c>
      <c r="F2174" s="9">
        <v>0</v>
      </c>
      <c r="G2174" s="4" t="s">
        <v>1498</v>
      </c>
      <c r="H2174" s="4" t="s">
        <v>167</v>
      </c>
      <c r="I2174" s="4" t="s">
        <v>1499</v>
      </c>
      <c r="J2174" s="4" t="s">
        <v>143</v>
      </c>
      <c r="K2174" s="4" t="s">
        <v>73</v>
      </c>
      <c r="L2174" s="4" t="s">
        <v>34</v>
      </c>
      <c r="M2174" s="10">
        <v>325000000</v>
      </c>
      <c r="N2174" s="10">
        <v>0</v>
      </c>
      <c r="O2174" s="4" t="s">
        <v>93</v>
      </c>
      <c r="P2174" s="4" t="s">
        <v>37</v>
      </c>
      <c r="Q2174" s="4" t="s">
        <v>187</v>
      </c>
      <c r="R2174" s="4" t="s">
        <v>178</v>
      </c>
      <c r="S2174" s="4" t="s">
        <v>143</v>
      </c>
      <c r="T2174" s="4" t="s">
        <v>4868</v>
      </c>
    </row>
    <row r="2175" spans="1:20" x14ac:dyDescent="0.2">
      <c r="A2175" s="4" t="str">
        <f t="shared" si="33"/>
        <v>ANL 9.375 08/31/2007</v>
      </c>
      <c r="B2175" s="4" t="s">
        <v>57</v>
      </c>
      <c r="C2175" s="4" t="s">
        <v>3140</v>
      </c>
      <c r="D2175" s="4" t="s">
        <v>3141</v>
      </c>
      <c r="E2175" s="4" t="s">
        <v>3142</v>
      </c>
      <c r="F2175" s="9">
        <v>9.375</v>
      </c>
      <c r="G2175" s="4" t="s">
        <v>3144</v>
      </c>
      <c r="H2175" s="4"/>
      <c r="I2175" s="4" t="s">
        <v>3145</v>
      </c>
      <c r="J2175" s="4" t="s">
        <v>143</v>
      </c>
      <c r="K2175" s="4" t="s">
        <v>73</v>
      </c>
      <c r="L2175" s="4" t="s">
        <v>34</v>
      </c>
      <c r="M2175" s="10">
        <v>340000000</v>
      </c>
      <c r="N2175" s="10">
        <v>340000000</v>
      </c>
      <c r="O2175" s="4" t="s">
        <v>509</v>
      </c>
      <c r="P2175" s="4" t="s">
        <v>37</v>
      </c>
      <c r="Q2175" s="4" t="s">
        <v>832</v>
      </c>
      <c r="R2175" s="4" t="s">
        <v>178</v>
      </c>
      <c r="S2175" s="4" t="s">
        <v>143</v>
      </c>
      <c r="T2175" s="4"/>
    </row>
    <row r="2176" spans="1:20" x14ac:dyDescent="0.2">
      <c r="A2176" s="4" t="str">
        <f t="shared" si="33"/>
        <v>TSICL 14.250 05/01/2006</v>
      </c>
      <c r="B2176" s="4" t="s">
        <v>57</v>
      </c>
      <c r="C2176" s="4" t="s">
        <v>2466</v>
      </c>
      <c r="D2176" s="4" t="s">
        <v>2467</v>
      </c>
      <c r="E2176" s="4" t="s">
        <v>2468</v>
      </c>
      <c r="F2176" s="9">
        <v>14.25</v>
      </c>
      <c r="G2176" s="4" t="s">
        <v>2470</v>
      </c>
      <c r="H2176" s="4" t="s">
        <v>167</v>
      </c>
      <c r="I2176" s="4" t="s">
        <v>2471</v>
      </c>
      <c r="J2176" s="4" t="s">
        <v>143</v>
      </c>
      <c r="K2176" s="4" t="s">
        <v>73</v>
      </c>
      <c r="L2176" s="4" t="s">
        <v>34</v>
      </c>
      <c r="M2176" s="10">
        <v>119000000</v>
      </c>
      <c r="N2176" s="10">
        <v>83375612.124000013</v>
      </c>
      <c r="O2176" s="4" t="s">
        <v>117</v>
      </c>
      <c r="P2176" s="4" t="s">
        <v>37</v>
      </c>
      <c r="Q2176" s="4" t="s">
        <v>304</v>
      </c>
      <c r="R2176" s="4" t="s">
        <v>178</v>
      </c>
      <c r="S2176" s="4" t="s">
        <v>143</v>
      </c>
      <c r="T2176" s="4" t="s">
        <v>4756</v>
      </c>
    </row>
    <row r="2177" spans="1:20" x14ac:dyDescent="0.2">
      <c r="A2177" s="4" t="str">
        <f t="shared" si="33"/>
        <v>TSICL 14.250 05/01/2006</v>
      </c>
      <c r="B2177" s="4" t="s">
        <v>57</v>
      </c>
      <c r="C2177" s="4" t="s">
        <v>2473</v>
      </c>
      <c r="D2177" s="4" t="s">
        <v>2467</v>
      </c>
      <c r="E2177" s="4" t="s">
        <v>2468</v>
      </c>
      <c r="F2177" s="9">
        <v>14.25</v>
      </c>
      <c r="G2177" s="4" t="s">
        <v>2470</v>
      </c>
      <c r="H2177" s="4" t="s">
        <v>162</v>
      </c>
      <c r="I2177" s="4" t="s">
        <v>2471</v>
      </c>
      <c r="J2177" s="4" t="s">
        <v>143</v>
      </c>
      <c r="K2177" s="4" t="s">
        <v>73</v>
      </c>
      <c r="L2177" s="4" t="s">
        <v>34</v>
      </c>
      <c r="M2177" s="10">
        <v>119000000</v>
      </c>
      <c r="N2177" s="10">
        <v>83375612.123999998</v>
      </c>
      <c r="O2177" s="4" t="s">
        <v>117</v>
      </c>
      <c r="P2177" s="4" t="s">
        <v>37</v>
      </c>
      <c r="Q2177" s="4" t="s">
        <v>304</v>
      </c>
      <c r="R2177" s="4" t="s">
        <v>178</v>
      </c>
      <c r="S2177" s="4" t="s">
        <v>143</v>
      </c>
      <c r="T2177" s="4" t="s">
        <v>4756</v>
      </c>
    </row>
    <row r="2178" spans="1:20" x14ac:dyDescent="0.2">
      <c r="A2178" s="4" t="str">
        <f t="shared" ref="A2178:A2241" si="34">D2178&amp;" "&amp;TEXT(F2178,"0.000")&amp;" "&amp;TEXT(G2178,"MM/DD/YYYY")</f>
        <v>CERNEG 7.900 12/01/2020</v>
      </c>
      <c r="B2178" s="4" t="s">
        <v>57</v>
      </c>
      <c r="C2178" s="4" t="s">
        <v>7420</v>
      </c>
      <c r="D2178" s="4" t="s">
        <v>7418</v>
      </c>
      <c r="E2178" s="4" t="s">
        <v>7417</v>
      </c>
      <c r="F2178" s="9">
        <v>7.9</v>
      </c>
      <c r="G2178" s="4" t="s">
        <v>7416</v>
      </c>
      <c r="H2178" s="4" t="s">
        <v>162</v>
      </c>
      <c r="I2178" s="4" t="s">
        <v>7415</v>
      </c>
      <c r="J2178" s="4" t="s">
        <v>143</v>
      </c>
      <c r="K2178" s="4" t="s">
        <v>57</v>
      </c>
      <c r="L2178" s="4" t="s">
        <v>34</v>
      </c>
      <c r="M2178" s="10">
        <v>350000000</v>
      </c>
      <c r="N2178" s="10">
        <v>126000000</v>
      </c>
      <c r="O2178" s="4" t="s">
        <v>93</v>
      </c>
      <c r="P2178" s="4" t="s">
        <v>37</v>
      </c>
      <c r="Q2178" s="4" t="s">
        <v>94</v>
      </c>
      <c r="R2178" s="4" t="s">
        <v>178</v>
      </c>
      <c r="S2178" s="4"/>
      <c r="T2178" s="4" t="s">
        <v>4144</v>
      </c>
    </row>
    <row r="2179" spans="1:20" x14ac:dyDescent="0.2">
      <c r="A2179" s="4" t="str">
        <f t="shared" si="34"/>
        <v>CERNEG 7.900 12/01/2020</v>
      </c>
      <c r="B2179" s="4" t="s">
        <v>57</v>
      </c>
      <c r="C2179" s="4" t="s">
        <v>7419</v>
      </c>
      <c r="D2179" s="4" t="s">
        <v>7418</v>
      </c>
      <c r="E2179" s="4" t="s">
        <v>7417</v>
      </c>
      <c r="F2179" s="9">
        <v>7.9</v>
      </c>
      <c r="G2179" s="4" t="s">
        <v>7416</v>
      </c>
      <c r="H2179" s="4" t="s">
        <v>167</v>
      </c>
      <c r="I2179" s="4" t="s">
        <v>7415</v>
      </c>
      <c r="J2179" s="4" t="s">
        <v>143</v>
      </c>
      <c r="K2179" s="4" t="s">
        <v>57</v>
      </c>
      <c r="L2179" s="4" t="s">
        <v>34</v>
      </c>
      <c r="M2179" s="10">
        <v>350000000</v>
      </c>
      <c r="N2179" s="10">
        <v>126000000</v>
      </c>
      <c r="O2179" s="4" t="s">
        <v>93</v>
      </c>
      <c r="P2179" s="4" t="s">
        <v>37</v>
      </c>
      <c r="Q2179" s="4" t="s">
        <v>94</v>
      </c>
      <c r="R2179" s="4" t="s">
        <v>178</v>
      </c>
      <c r="S2179" s="4"/>
      <c r="T2179" s="4" t="s">
        <v>4144</v>
      </c>
    </row>
    <row r="2180" spans="1:20" x14ac:dyDescent="0.2">
      <c r="A2180" s="4" t="str">
        <f t="shared" si="34"/>
        <v>MXM 6.550 01/20/2007</v>
      </c>
      <c r="B2180" s="4" t="s">
        <v>57</v>
      </c>
      <c r="C2180" s="4" t="s">
        <v>2832</v>
      </c>
      <c r="D2180" s="4" t="s">
        <v>2833</v>
      </c>
      <c r="E2180" s="4" t="s">
        <v>2834</v>
      </c>
      <c r="F2180" s="9">
        <v>6.55</v>
      </c>
      <c r="G2180" s="4" t="s">
        <v>2836</v>
      </c>
      <c r="H2180" s="4" t="s">
        <v>114</v>
      </c>
      <c r="I2180" s="4" t="s">
        <v>2837</v>
      </c>
      <c r="J2180" s="4" t="s">
        <v>143</v>
      </c>
      <c r="K2180" s="4" t="s">
        <v>57</v>
      </c>
      <c r="L2180" s="4" t="s">
        <v>34</v>
      </c>
      <c r="M2180" s="10">
        <v>160700000</v>
      </c>
      <c r="N2180" s="10">
        <v>0</v>
      </c>
      <c r="O2180" s="4" t="s">
        <v>117</v>
      </c>
      <c r="P2180" s="4" t="s">
        <v>37</v>
      </c>
      <c r="Q2180" s="4" t="s">
        <v>38</v>
      </c>
      <c r="R2180" s="4" t="s">
        <v>178</v>
      </c>
      <c r="S2180" s="4" t="s">
        <v>143</v>
      </c>
      <c r="T2180" s="4"/>
    </row>
    <row r="2181" spans="1:20" x14ac:dyDescent="0.2">
      <c r="A2181" s="4" t="str">
        <f t="shared" si="34"/>
        <v>YORFUN 12.000 10/30/2007</v>
      </c>
      <c r="B2181" s="4" t="s">
        <v>57</v>
      </c>
      <c r="C2181" s="4" t="s">
        <v>3246</v>
      </c>
      <c r="D2181" s="4" t="s">
        <v>3247</v>
      </c>
      <c r="E2181" s="4" t="s">
        <v>3248</v>
      </c>
      <c r="F2181" s="9">
        <v>12</v>
      </c>
      <c r="G2181" s="4" t="s">
        <v>3250</v>
      </c>
      <c r="H2181" s="4" t="s">
        <v>162</v>
      </c>
      <c r="I2181" s="4" t="s">
        <v>929</v>
      </c>
      <c r="J2181" s="4" t="s">
        <v>143</v>
      </c>
      <c r="K2181" s="4" t="s">
        <v>57</v>
      </c>
      <c r="L2181" s="4" t="s">
        <v>34</v>
      </c>
      <c r="M2181" s="10">
        <v>150000000</v>
      </c>
      <c r="N2181" s="10">
        <v>120954409.64</v>
      </c>
      <c r="O2181" s="4" t="s">
        <v>117</v>
      </c>
      <c r="P2181" s="4" t="s">
        <v>37</v>
      </c>
      <c r="Q2181" s="4" t="s">
        <v>94</v>
      </c>
      <c r="R2181" s="4" t="s">
        <v>178</v>
      </c>
      <c r="S2181" s="4" t="s">
        <v>143</v>
      </c>
      <c r="T2181" s="4" t="s">
        <v>4874</v>
      </c>
    </row>
    <row r="2182" spans="1:20" x14ac:dyDescent="0.2">
      <c r="A2182" s="4" t="str">
        <f t="shared" si="34"/>
        <v>YORFUN 12.000 10/30/2007</v>
      </c>
      <c r="B2182" s="4" t="s">
        <v>57</v>
      </c>
      <c r="C2182" s="4" t="s">
        <v>3252</v>
      </c>
      <c r="D2182" s="4" t="s">
        <v>3247</v>
      </c>
      <c r="E2182" s="4" t="s">
        <v>3248</v>
      </c>
      <c r="F2182" s="9">
        <v>12</v>
      </c>
      <c r="G2182" s="4" t="s">
        <v>3250</v>
      </c>
      <c r="H2182" s="4" t="s">
        <v>167</v>
      </c>
      <c r="I2182" s="4" t="s">
        <v>929</v>
      </c>
      <c r="J2182" s="4" t="s">
        <v>143</v>
      </c>
      <c r="K2182" s="4" t="s">
        <v>57</v>
      </c>
      <c r="L2182" s="4" t="s">
        <v>34</v>
      </c>
      <c r="M2182" s="10">
        <v>150000000</v>
      </c>
      <c r="N2182" s="10">
        <v>120954409.64</v>
      </c>
      <c r="O2182" s="4" t="s">
        <v>117</v>
      </c>
      <c r="P2182" s="4" t="s">
        <v>37</v>
      </c>
      <c r="Q2182" s="4" t="s">
        <v>94</v>
      </c>
      <c r="R2182" s="4" t="s">
        <v>178</v>
      </c>
      <c r="S2182" s="4" t="s">
        <v>143</v>
      </c>
      <c r="T2182" s="4" t="s">
        <v>4874</v>
      </c>
    </row>
    <row r="2183" spans="1:20" x14ac:dyDescent="0.2">
      <c r="A2183" s="4" t="str">
        <f t="shared" si="34"/>
        <v>NLEY 8.270 01/02/2020</v>
      </c>
      <c r="B2183" s="4" t="s">
        <v>57</v>
      </c>
      <c r="C2183" s="4" t="s">
        <v>7414</v>
      </c>
      <c r="D2183" s="4" t="s">
        <v>4119</v>
      </c>
      <c r="E2183" s="4" t="s">
        <v>7407</v>
      </c>
      <c r="F2183" s="9">
        <v>8.27</v>
      </c>
      <c r="G2183" s="4" t="s">
        <v>7409</v>
      </c>
      <c r="H2183" s="4" t="s">
        <v>167</v>
      </c>
      <c r="I2183" s="4" t="s">
        <v>3728</v>
      </c>
      <c r="J2183" s="4" t="s">
        <v>143</v>
      </c>
      <c r="K2183" s="4" t="s">
        <v>57</v>
      </c>
      <c r="L2183" s="4" t="s">
        <v>34</v>
      </c>
      <c r="M2183" s="10">
        <v>195000000</v>
      </c>
      <c r="N2183" s="10">
        <v>0</v>
      </c>
      <c r="O2183" s="4" t="s">
        <v>1143</v>
      </c>
      <c r="P2183" s="4" t="s">
        <v>37</v>
      </c>
      <c r="Q2183" s="4" t="s">
        <v>38</v>
      </c>
      <c r="R2183" s="4" t="s">
        <v>178</v>
      </c>
      <c r="S2183" s="4" t="s">
        <v>143</v>
      </c>
      <c r="T2183" s="4" t="s">
        <v>4025</v>
      </c>
    </row>
    <row r="2184" spans="1:20" x14ac:dyDescent="0.2">
      <c r="A2184" s="4" t="str">
        <f t="shared" si="34"/>
        <v>NLEY 7.459 01/02/2015</v>
      </c>
      <c r="B2184" s="4" t="s">
        <v>57</v>
      </c>
      <c r="C2184" s="4" t="s">
        <v>7413</v>
      </c>
      <c r="D2184" s="4" t="s">
        <v>4119</v>
      </c>
      <c r="E2184" s="4" t="s">
        <v>7407</v>
      </c>
      <c r="F2184" s="9">
        <v>7.4589999999999996</v>
      </c>
      <c r="G2184" s="4" t="s">
        <v>4962</v>
      </c>
      <c r="H2184" s="4" t="s">
        <v>167</v>
      </c>
      <c r="I2184" s="4" t="s">
        <v>3728</v>
      </c>
      <c r="J2184" s="4" t="s">
        <v>143</v>
      </c>
      <c r="K2184" s="4" t="s">
        <v>57</v>
      </c>
      <c r="L2184" s="4" t="s">
        <v>34</v>
      </c>
      <c r="M2184" s="10">
        <v>221643000</v>
      </c>
      <c r="N2184" s="10">
        <v>0</v>
      </c>
      <c r="O2184" s="4" t="s">
        <v>1143</v>
      </c>
      <c r="P2184" s="4" t="s">
        <v>37</v>
      </c>
      <c r="Q2184" s="4" t="s">
        <v>38</v>
      </c>
      <c r="R2184" s="4" t="s">
        <v>178</v>
      </c>
      <c r="S2184" s="4" t="s">
        <v>143</v>
      </c>
      <c r="T2184" s="4" t="s">
        <v>4025</v>
      </c>
    </row>
    <row r="2185" spans="1:20" x14ac:dyDescent="0.2">
      <c r="A2185" s="4" t="str">
        <f t="shared" si="34"/>
        <v>NLEY 8.270 01/02/2020</v>
      </c>
      <c r="B2185" s="4" t="s">
        <v>57</v>
      </c>
      <c r="C2185" s="4" t="s">
        <v>7412</v>
      </c>
      <c r="D2185" s="4" t="s">
        <v>4119</v>
      </c>
      <c r="E2185" s="4" t="s">
        <v>7407</v>
      </c>
      <c r="F2185" s="9">
        <v>8.27</v>
      </c>
      <c r="G2185" s="4" t="s">
        <v>7409</v>
      </c>
      <c r="H2185" s="4" t="s">
        <v>162</v>
      </c>
      <c r="I2185" s="4" t="s">
        <v>3728</v>
      </c>
      <c r="J2185" s="4" t="s">
        <v>143</v>
      </c>
      <c r="K2185" s="4" t="s">
        <v>57</v>
      </c>
      <c r="L2185" s="4" t="s">
        <v>34</v>
      </c>
      <c r="M2185" s="10">
        <v>195000000</v>
      </c>
      <c r="N2185" s="10">
        <v>0</v>
      </c>
      <c r="O2185" s="4" t="s">
        <v>1143</v>
      </c>
      <c r="P2185" s="4" t="s">
        <v>37</v>
      </c>
      <c r="Q2185" s="4" t="s">
        <v>38</v>
      </c>
      <c r="R2185" s="4" t="s">
        <v>178</v>
      </c>
      <c r="S2185" s="4" t="s">
        <v>143</v>
      </c>
      <c r="T2185" s="4" t="s">
        <v>4025</v>
      </c>
    </row>
    <row r="2186" spans="1:20" x14ac:dyDescent="0.2">
      <c r="A2186" s="4" t="str">
        <f t="shared" si="34"/>
        <v>NLEY 7.459 01/02/2015</v>
      </c>
      <c r="B2186" s="4" t="s">
        <v>57</v>
      </c>
      <c r="C2186" s="4" t="s">
        <v>7411</v>
      </c>
      <c r="D2186" s="4" t="s">
        <v>4119</v>
      </c>
      <c r="E2186" s="4" t="s">
        <v>7407</v>
      </c>
      <c r="F2186" s="9">
        <v>7.4589999999999996</v>
      </c>
      <c r="G2186" s="4" t="s">
        <v>4962</v>
      </c>
      <c r="H2186" s="4" t="s">
        <v>162</v>
      </c>
      <c r="I2186" s="4" t="s">
        <v>3728</v>
      </c>
      <c r="J2186" s="4" t="s">
        <v>143</v>
      </c>
      <c r="K2186" s="4" t="s">
        <v>57</v>
      </c>
      <c r="L2186" s="4" t="s">
        <v>34</v>
      </c>
      <c r="M2186" s="10">
        <v>221643000</v>
      </c>
      <c r="N2186" s="10">
        <v>0</v>
      </c>
      <c r="O2186" s="4" t="s">
        <v>1143</v>
      </c>
      <c r="P2186" s="4" t="s">
        <v>37</v>
      </c>
      <c r="Q2186" s="4" t="s">
        <v>38</v>
      </c>
      <c r="R2186" s="4" t="s">
        <v>178</v>
      </c>
      <c r="S2186" s="4" t="s">
        <v>143</v>
      </c>
      <c r="T2186" s="4" t="s">
        <v>4025</v>
      </c>
    </row>
    <row r="2187" spans="1:20" x14ac:dyDescent="0.2">
      <c r="A2187" s="4" t="str">
        <f t="shared" si="34"/>
        <v>NLEY 8.270 01/02/2020</v>
      </c>
      <c r="B2187" s="4" t="s">
        <v>57</v>
      </c>
      <c r="C2187" s="4" t="s">
        <v>7410</v>
      </c>
      <c r="D2187" s="4" t="s">
        <v>4119</v>
      </c>
      <c r="E2187" s="4" t="s">
        <v>7407</v>
      </c>
      <c r="F2187" s="9">
        <v>8.27</v>
      </c>
      <c r="G2187" s="4" t="s">
        <v>7409</v>
      </c>
      <c r="H2187" s="4" t="s">
        <v>335</v>
      </c>
      <c r="I2187" s="4" t="s">
        <v>3728</v>
      </c>
      <c r="J2187" s="4" t="s">
        <v>143</v>
      </c>
      <c r="K2187" s="4" t="s">
        <v>57</v>
      </c>
      <c r="L2187" s="4" t="s">
        <v>34</v>
      </c>
      <c r="M2187" s="10">
        <v>195000000</v>
      </c>
      <c r="N2187" s="10">
        <v>0</v>
      </c>
      <c r="O2187" s="4" t="s">
        <v>1143</v>
      </c>
      <c r="P2187" s="4" t="s">
        <v>37</v>
      </c>
      <c r="Q2187" s="4" t="s">
        <v>38</v>
      </c>
      <c r="R2187" s="4" t="s">
        <v>178</v>
      </c>
      <c r="S2187" s="4" t="s">
        <v>143</v>
      </c>
      <c r="T2187" s="4" t="s">
        <v>4025</v>
      </c>
    </row>
    <row r="2188" spans="1:20" x14ac:dyDescent="0.2">
      <c r="A2188" s="4" t="str">
        <f t="shared" si="34"/>
        <v>NLEY 7.459 01/02/2015</v>
      </c>
      <c r="B2188" s="4" t="s">
        <v>57</v>
      </c>
      <c r="C2188" s="4" t="s">
        <v>7408</v>
      </c>
      <c r="D2188" s="4" t="s">
        <v>4119</v>
      </c>
      <c r="E2188" s="4" t="s">
        <v>7407</v>
      </c>
      <c r="F2188" s="9">
        <v>7.4589999999999996</v>
      </c>
      <c r="G2188" s="4" t="s">
        <v>4962</v>
      </c>
      <c r="H2188" s="4" t="s">
        <v>335</v>
      </c>
      <c r="I2188" s="4" t="s">
        <v>3728</v>
      </c>
      <c r="J2188" s="4" t="s">
        <v>143</v>
      </c>
      <c r="K2188" s="4" t="s">
        <v>57</v>
      </c>
      <c r="L2188" s="4" t="s">
        <v>34</v>
      </c>
      <c r="M2188" s="10">
        <v>221643000</v>
      </c>
      <c r="N2188" s="10">
        <v>0</v>
      </c>
      <c r="O2188" s="4" t="s">
        <v>1143</v>
      </c>
      <c r="P2188" s="4" t="s">
        <v>37</v>
      </c>
      <c r="Q2188" s="4" t="s">
        <v>38</v>
      </c>
      <c r="R2188" s="4" t="s">
        <v>178</v>
      </c>
      <c r="S2188" s="4" t="s">
        <v>143</v>
      </c>
      <c r="T2188" s="4" t="s">
        <v>4025</v>
      </c>
    </row>
    <row r="2189" spans="1:20" x14ac:dyDescent="0.2">
      <c r="A2189" s="4" t="str">
        <f t="shared" si="34"/>
        <v>GBFEL 9.250 06/15/2004</v>
      </c>
      <c r="B2189" s="4" t="s">
        <v>57</v>
      </c>
      <c r="C2189" s="4" t="s">
        <v>1456</v>
      </c>
      <c r="D2189" s="4" t="s">
        <v>1457</v>
      </c>
      <c r="E2189" s="4" t="s">
        <v>1458</v>
      </c>
      <c r="F2189" s="9">
        <v>9.25</v>
      </c>
      <c r="G2189" s="4" t="s">
        <v>1460</v>
      </c>
      <c r="H2189" s="4"/>
      <c r="I2189" s="4" t="s">
        <v>460</v>
      </c>
      <c r="J2189" s="4" t="s">
        <v>143</v>
      </c>
      <c r="K2189" s="4" t="s">
        <v>73</v>
      </c>
      <c r="L2189" s="4" t="s">
        <v>34</v>
      </c>
      <c r="M2189" s="10">
        <v>100000000</v>
      </c>
      <c r="N2189" s="10">
        <v>31070926.399999999</v>
      </c>
      <c r="O2189" s="4" t="s">
        <v>175</v>
      </c>
      <c r="P2189" s="4" t="s">
        <v>37</v>
      </c>
      <c r="Q2189" s="4" t="s">
        <v>304</v>
      </c>
      <c r="R2189" s="4" t="s">
        <v>178</v>
      </c>
      <c r="S2189" s="4" t="s">
        <v>143</v>
      </c>
      <c r="T2189" s="4"/>
    </row>
    <row r="2190" spans="1:20" x14ac:dyDescent="0.2">
      <c r="A2190" s="4" t="str">
        <f t="shared" si="34"/>
        <v>GBFEL 9.500 06/15/2007</v>
      </c>
      <c r="B2190" s="4" t="s">
        <v>57</v>
      </c>
      <c r="C2190" s="4" t="s">
        <v>2998</v>
      </c>
      <c r="D2190" s="4" t="s">
        <v>1457</v>
      </c>
      <c r="E2190" s="4" t="s">
        <v>1458</v>
      </c>
      <c r="F2190" s="9">
        <v>9.5</v>
      </c>
      <c r="G2190" s="4" t="s">
        <v>2997</v>
      </c>
      <c r="H2190" s="4"/>
      <c r="I2190" s="4" t="s">
        <v>460</v>
      </c>
      <c r="J2190" s="4" t="s">
        <v>143</v>
      </c>
      <c r="K2190" s="4" t="s">
        <v>73</v>
      </c>
      <c r="L2190" s="4" t="s">
        <v>34</v>
      </c>
      <c r="M2190" s="10">
        <v>188000000</v>
      </c>
      <c r="N2190" s="10">
        <v>58258015.656000003</v>
      </c>
      <c r="O2190" s="4" t="s">
        <v>509</v>
      </c>
      <c r="P2190" s="4" t="s">
        <v>37</v>
      </c>
      <c r="Q2190" s="4" t="s">
        <v>304</v>
      </c>
      <c r="R2190" s="4" t="s">
        <v>178</v>
      </c>
      <c r="S2190" s="4" t="s">
        <v>143</v>
      </c>
      <c r="T2190" s="4"/>
    </row>
    <row r="2191" spans="1:20" x14ac:dyDescent="0.2">
      <c r="A2191" s="4" t="str">
        <f t="shared" si="34"/>
        <v>BULOPE 12.500 12/15/2008</v>
      </c>
      <c r="B2191" s="4" t="s">
        <v>57</v>
      </c>
      <c r="C2191" s="4" t="s">
        <v>4728</v>
      </c>
      <c r="D2191" s="4" t="s">
        <v>4594</v>
      </c>
      <c r="E2191" s="4" t="s">
        <v>4593</v>
      </c>
      <c r="F2191" s="9">
        <v>12.5</v>
      </c>
      <c r="G2191" s="4" t="s">
        <v>4588</v>
      </c>
      <c r="H2191" s="4" t="s">
        <v>167</v>
      </c>
      <c r="I2191" s="4" t="s">
        <v>4726</v>
      </c>
      <c r="J2191" s="4" t="s">
        <v>143</v>
      </c>
      <c r="K2191" s="4" t="s">
        <v>73</v>
      </c>
      <c r="L2191" s="4" t="s">
        <v>34</v>
      </c>
      <c r="M2191" s="10">
        <v>185000000</v>
      </c>
      <c r="N2191" s="10">
        <v>185000000</v>
      </c>
      <c r="O2191" s="4" t="s">
        <v>117</v>
      </c>
      <c r="P2191" s="4" t="s">
        <v>37</v>
      </c>
      <c r="Q2191" s="4" t="s">
        <v>832</v>
      </c>
      <c r="R2191" s="4" t="s">
        <v>178</v>
      </c>
      <c r="S2191" s="4" t="s">
        <v>143</v>
      </c>
      <c r="T2191" s="4" t="s">
        <v>4725</v>
      </c>
    </row>
    <row r="2192" spans="1:20" x14ac:dyDescent="0.2">
      <c r="A2192" s="4" t="str">
        <f t="shared" si="34"/>
        <v>BULOPE 12.500 12/15/2008</v>
      </c>
      <c r="B2192" s="4" t="s">
        <v>57</v>
      </c>
      <c r="C2192" s="4" t="s">
        <v>4727</v>
      </c>
      <c r="D2192" s="4" t="s">
        <v>4594</v>
      </c>
      <c r="E2192" s="4" t="s">
        <v>4593</v>
      </c>
      <c r="F2192" s="9">
        <v>12.5</v>
      </c>
      <c r="G2192" s="4" t="s">
        <v>4588</v>
      </c>
      <c r="H2192" s="4" t="s">
        <v>162</v>
      </c>
      <c r="I2192" s="4" t="s">
        <v>4726</v>
      </c>
      <c r="J2192" s="4" t="s">
        <v>143</v>
      </c>
      <c r="K2192" s="4" t="s">
        <v>73</v>
      </c>
      <c r="L2192" s="4" t="s">
        <v>34</v>
      </c>
      <c r="M2192" s="10">
        <v>185000000</v>
      </c>
      <c r="N2192" s="10">
        <v>185000000</v>
      </c>
      <c r="O2192" s="4" t="s">
        <v>117</v>
      </c>
      <c r="P2192" s="4" t="s">
        <v>37</v>
      </c>
      <c r="Q2192" s="4" t="s">
        <v>832</v>
      </c>
      <c r="R2192" s="4" t="s">
        <v>178</v>
      </c>
      <c r="S2192" s="4" t="s">
        <v>143</v>
      </c>
      <c r="T2192" s="4" t="s">
        <v>4725</v>
      </c>
    </row>
    <row r="2193" spans="1:20" x14ac:dyDescent="0.2">
      <c r="A2193" s="4" t="str">
        <f t="shared" si="34"/>
        <v>DAL 6.810 02/01/2020</v>
      </c>
      <c r="B2193" s="4" t="s">
        <v>57</v>
      </c>
      <c r="C2193" s="4" t="s">
        <v>7406</v>
      </c>
      <c r="D2193" s="4" t="s">
        <v>2270</v>
      </c>
      <c r="E2193" s="4" t="s">
        <v>2547</v>
      </c>
      <c r="F2193" s="9">
        <v>6.81</v>
      </c>
      <c r="G2193" s="4" t="s">
        <v>6756</v>
      </c>
      <c r="H2193" s="4" t="s">
        <v>7405</v>
      </c>
      <c r="I2193" s="4" t="s">
        <v>7402</v>
      </c>
      <c r="J2193" s="4" t="s">
        <v>143</v>
      </c>
      <c r="K2193" s="4" t="s">
        <v>57</v>
      </c>
      <c r="L2193" s="4" t="s">
        <v>34</v>
      </c>
      <c r="M2193" s="10">
        <v>235505000</v>
      </c>
      <c r="N2193" s="10">
        <v>0</v>
      </c>
      <c r="O2193" s="4" t="s">
        <v>1143</v>
      </c>
      <c r="P2193" s="4" t="s">
        <v>37</v>
      </c>
      <c r="Q2193" s="4" t="s">
        <v>38</v>
      </c>
      <c r="R2193" s="4" t="s">
        <v>178</v>
      </c>
      <c r="S2193" s="4" t="s">
        <v>143</v>
      </c>
      <c r="T2193" s="4" t="s">
        <v>4144</v>
      </c>
    </row>
    <row r="2194" spans="1:20" x14ac:dyDescent="0.2">
      <c r="A2194" s="4" t="str">
        <f t="shared" si="34"/>
        <v>DAL 7.360 02/01/2020</v>
      </c>
      <c r="B2194" s="4" t="s">
        <v>57</v>
      </c>
      <c r="C2194" s="4" t="s">
        <v>7404</v>
      </c>
      <c r="D2194" s="4" t="s">
        <v>2270</v>
      </c>
      <c r="E2194" s="4" t="s">
        <v>2547</v>
      </c>
      <c r="F2194" s="9">
        <v>7.36</v>
      </c>
      <c r="G2194" s="4" t="s">
        <v>6756</v>
      </c>
      <c r="H2194" s="4" t="s">
        <v>7403</v>
      </c>
      <c r="I2194" s="4" t="s">
        <v>7402</v>
      </c>
      <c r="J2194" s="4" t="s">
        <v>143</v>
      </c>
      <c r="K2194" s="4" t="s">
        <v>57</v>
      </c>
      <c r="L2194" s="4" t="s">
        <v>34</v>
      </c>
      <c r="M2194" s="10">
        <v>111555000</v>
      </c>
      <c r="N2194" s="10">
        <v>0</v>
      </c>
      <c r="O2194" s="4" t="s">
        <v>1143</v>
      </c>
      <c r="P2194" s="4" t="s">
        <v>37</v>
      </c>
      <c r="Q2194" s="4" t="s">
        <v>38</v>
      </c>
      <c r="R2194" s="4" t="s">
        <v>178</v>
      </c>
      <c r="S2194" s="4" t="s">
        <v>143</v>
      </c>
      <c r="T2194" s="4" t="s">
        <v>4144</v>
      </c>
    </row>
    <row r="2195" spans="1:20" x14ac:dyDescent="0.2">
      <c r="A2195" s="4" t="str">
        <f t="shared" si="34"/>
        <v>MXM 7.110 01/20/2014</v>
      </c>
      <c r="B2195" s="4" t="s">
        <v>57</v>
      </c>
      <c r="C2195" s="4" t="s">
        <v>7401</v>
      </c>
      <c r="D2195" s="4" t="s">
        <v>2833</v>
      </c>
      <c r="E2195" s="4" t="s">
        <v>2834</v>
      </c>
      <c r="F2195" s="9">
        <v>7.11</v>
      </c>
      <c r="G2195" s="4" t="s">
        <v>6510</v>
      </c>
      <c r="H2195" s="4" t="s">
        <v>114</v>
      </c>
      <c r="I2195" s="4" t="s">
        <v>6509</v>
      </c>
      <c r="J2195" s="4" t="s">
        <v>143</v>
      </c>
      <c r="K2195" s="4" t="s">
        <v>57</v>
      </c>
      <c r="L2195" s="4" t="s">
        <v>34</v>
      </c>
      <c r="M2195" s="10">
        <v>243200000</v>
      </c>
      <c r="N2195" s="10">
        <v>0</v>
      </c>
      <c r="O2195" s="4" t="s">
        <v>117</v>
      </c>
      <c r="P2195" s="4" t="s">
        <v>37</v>
      </c>
      <c r="Q2195" s="4" t="s">
        <v>38</v>
      </c>
      <c r="R2195" s="4" t="s">
        <v>178</v>
      </c>
      <c r="S2195" s="4" t="s">
        <v>143</v>
      </c>
      <c r="T2195" s="4"/>
    </row>
    <row r="2196" spans="1:20" x14ac:dyDescent="0.2">
      <c r="A2196" s="4" t="str">
        <f t="shared" si="34"/>
        <v>LSPBAT 8.160 07/15/2025</v>
      </c>
      <c r="B2196" s="4" t="s">
        <v>57</v>
      </c>
      <c r="C2196" s="4" t="s">
        <v>7400</v>
      </c>
      <c r="D2196" s="4" t="s">
        <v>7386</v>
      </c>
      <c r="E2196" s="4" t="s">
        <v>7385</v>
      </c>
      <c r="F2196" s="9">
        <v>8.16</v>
      </c>
      <c r="G2196" s="4" t="s">
        <v>6646</v>
      </c>
      <c r="H2196" s="4" t="s">
        <v>600</v>
      </c>
      <c r="I2196" s="4" t="s">
        <v>7399</v>
      </c>
      <c r="J2196" s="4" t="s">
        <v>143</v>
      </c>
      <c r="K2196" s="4" t="s">
        <v>57</v>
      </c>
      <c r="L2196" s="4" t="s">
        <v>34</v>
      </c>
      <c r="M2196" s="10">
        <v>176000000</v>
      </c>
      <c r="N2196" s="10">
        <v>0</v>
      </c>
      <c r="O2196" s="4" t="s">
        <v>117</v>
      </c>
      <c r="P2196" s="4" t="s">
        <v>37</v>
      </c>
      <c r="Q2196" s="4" t="s">
        <v>38</v>
      </c>
      <c r="R2196" s="4" t="s">
        <v>178</v>
      </c>
      <c r="S2196" s="4" t="s">
        <v>143</v>
      </c>
      <c r="T2196" s="4"/>
    </row>
    <row r="2197" spans="1:20" x14ac:dyDescent="0.2">
      <c r="A2197" s="4" t="str">
        <f t="shared" si="34"/>
        <v>DAL 8.304 09/01/2010</v>
      </c>
      <c r="B2197" s="4" t="s">
        <v>57</v>
      </c>
      <c r="C2197" s="4" t="s">
        <v>7398</v>
      </c>
      <c r="D2197" s="4" t="s">
        <v>2270</v>
      </c>
      <c r="E2197" s="4" t="s">
        <v>7397</v>
      </c>
      <c r="F2197" s="9">
        <v>8.3040000000000003</v>
      </c>
      <c r="G2197" s="4" t="s">
        <v>4168</v>
      </c>
      <c r="H2197" s="4" t="s">
        <v>7396</v>
      </c>
      <c r="I2197" s="4" t="s">
        <v>2418</v>
      </c>
      <c r="J2197" s="4" t="s">
        <v>143</v>
      </c>
      <c r="K2197" s="4" t="s">
        <v>57</v>
      </c>
      <c r="L2197" s="4" t="s">
        <v>34</v>
      </c>
      <c r="M2197" s="10">
        <v>102122000</v>
      </c>
      <c r="N2197" s="10">
        <v>20402044.510050002</v>
      </c>
      <c r="O2197" s="4" t="s">
        <v>1143</v>
      </c>
      <c r="P2197" s="4" t="s">
        <v>37</v>
      </c>
      <c r="Q2197" s="4" t="s">
        <v>38</v>
      </c>
      <c r="R2197" s="4" t="s">
        <v>178</v>
      </c>
      <c r="S2197" s="4" t="s">
        <v>143</v>
      </c>
      <c r="T2197" s="4" t="s">
        <v>4061</v>
      </c>
    </row>
    <row r="2198" spans="1:20" x14ac:dyDescent="0.2">
      <c r="A2198" s="4" t="str">
        <f t="shared" si="34"/>
        <v>BULOPE 12.500 12/15/2008</v>
      </c>
      <c r="B2198" s="4" t="s">
        <v>57</v>
      </c>
      <c r="C2198" s="4" t="s">
        <v>4595</v>
      </c>
      <c r="D2198" s="4" t="s">
        <v>4594</v>
      </c>
      <c r="E2198" s="4" t="s">
        <v>4593</v>
      </c>
      <c r="F2198" s="9">
        <v>12.5</v>
      </c>
      <c r="G2198" s="4" t="s">
        <v>4588</v>
      </c>
      <c r="H2198" s="4"/>
      <c r="I2198" s="4" t="s">
        <v>183</v>
      </c>
      <c r="J2198" s="4" t="s">
        <v>143</v>
      </c>
      <c r="K2198" s="4" t="s">
        <v>73</v>
      </c>
      <c r="L2198" s="4" t="s">
        <v>34</v>
      </c>
      <c r="M2198" s="10">
        <v>185000000</v>
      </c>
      <c r="N2198" s="10">
        <v>185000000</v>
      </c>
      <c r="O2198" s="4" t="s">
        <v>117</v>
      </c>
      <c r="P2198" s="4" t="s">
        <v>37</v>
      </c>
      <c r="Q2198" s="4" t="s">
        <v>832</v>
      </c>
      <c r="R2198" s="4" t="s">
        <v>178</v>
      </c>
      <c r="S2198" s="4" t="s">
        <v>143</v>
      </c>
      <c r="T2198" s="4"/>
    </row>
    <row r="2199" spans="1:20" x14ac:dyDescent="0.2">
      <c r="A2199" s="4" t="str">
        <f t="shared" si="34"/>
        <v>CONCQ 14.000 04/15/2003</v>
      </c>
      <c r="B2199" s="4" t="s">
        <v>57</v>
      </c>
      <c r="C2199" s="4" t="s">
        <v>976</v>
      </c>
      <c r="D2199" s="4" t="s">
        <v>977</v>
      </c>
      <c r="E2199" s="4" t="s">
        <v>978</v>
      </c>
      <c r="F2199" s="9">
        <v>14</v>
      </c>
      <c r="G2199" s="4" t="s">
        <v>961</v>
      </c>
      <c r="H2199" s="4" t="s">
        <v>126</v>
      </c>
      <c r="I2199" s="4" t="s">
        <v>201</v>
      </c>
      <c r="J2199" s="4" t="s">
        <v>143</v>
      </c>
      <c r="K2199" s="4" t="s">
        <v>73</v>
      </c>
      <c r="L2199" s="4" t="s">
        <v>34</v>
      </c>
      <c r="M2199" s="10">
        <v>100000000</v>
      </c>
      <c r="N2199" s="10">
        <v>100000000</v>
      </c>
      <c r="O2199" s="4" t="s">
        <v>117</v>
      </c>
      <c r="P2199" s="4" t="s">
        <v>37</v>
      </c>
      <c r="Q2199" s="4" t="s">
        <v>38</v>
      </c>
      <c r="R2199" s="4" t="s">
        <v>178</v>
      </c>
      <c r="S2199" s="4" t="s">
        <v>143</v>
      </c>
      <c r="T2199" s="4"/>
    </row>
    <row r="2200" spans="1:20" x14ac:dyDescent="0.2">
      <c r="A2200" s="4" t="str">
        <f t="shared" si="34"/>
        <v>AES 9.000 01/02/2017</v>
      </c>
      <c r="B2200" s="4" t="s">
        <v>57</v>
      </c>
      <c r="C2200" s="4" t="s">
        <v>7395</v>
      </c>
      <c r="D2200" s="4" t="s">
        <v>7391</v>
      </c>
      <c r="E2200" s="4" t="s">
        <v>7390</v>
      </c>
      <c r="F2200" s="9">
        <v>9</v>
      </c>
      <c r="G2200" s="4" t="s">
        <v>7394</v>
      </c>
      <c r="H2200" s="4" t="s">
        <v>7393</v>
      </c>
      <c r="I2200" s="4" t="s">
        <v>940</v>
      </c>
      <c r="J2200" s="4" t="s">
        <v>143</v>
      </c>
      <c r="K2200" s="4" t="s">
        <v>57</v>
      </c>
      <c r="L2200" s="4" t="s">
        <v>34</v>
      </c>
      <c r="M2200" s="10">
        <v>282000000</v>
      </c>
      <c r="N2200" s="10">
        <v>105109030.92</v>
      </c>
      <c r="O2200" s="4" t="s">
        <v>1143</v>
      </c>
      <c r="P2200" s="4" t="s">
        <v>37</v>
      </c>
      <c r="Q2200" s="4" t="s">
        <v>38</v>
      </c>
      <c r="R2200" s="4" t="s">
        <v>178</v>
      </c>
      <c r="S2200" s="4" t="s">
        <v>143</v>
      </c>
      <c r="T2200" s="4"/>
    </row>
    <row r="2201" spans="1:20" x14ac:dyDescent="0.2">
      <c r="A2201" s="4" t="str">
        <f t="shared" si="34"/>
        <v>AES 9.670 01/02/2029</v>
      </c>
      <c r="B2201" s="4" t="s">
        <v>57</v>
      </c>
      <c r="C2201" s="4" t="s">
        <v>7392</v>
      </c>
      <c r="D2201" s="4" t="s">
        <v>7391</v>
      </c>
      <c r="E2201" s="4" t="s">
        <v>7390</v>
      </c>
      <c r="F2201" s="9">
        <v>9.67</v>
      </c>
      <c r="G2201" s="4" t="s">
        <v>7389</v>
      </c>
      <c r="H2201" s="4" t="s">
        <v>7388</v>
      </c>
      <c r="I2201" s="4" t="s">
        <v>940</v>
      </c>
      <c r="J2201" s="4" t="s">
        <v>143</v>
      </c>
      <c r="K2201" s="4" t="s">
        <v>57</v>
      </c>
      <c r="L2201" s="4" t="s">
        <v>34</v>
      </c>
      <c r="M2201" s="10">
        <v>268000000</v>
      </c>
      <c r="N2201" s="10">
        <v>146527586.56799999</v>
      </c>
      <c r="O2201" s="4" t="s">
        <v>1143</v>
      </c>
      <c r="P2201" s="4" t="s">
        <v>37</v>
      </c>
      <c r="Q2201" s="4" t="s">
        <v>38</v>
      </c>
      <c r="R2201" s="4" t="s">
        <v>178</v>
      </c>
      <c r="S2201" s="4" t="s">
        <v>143</v>
      </c>
      <c r="T2201" s="4"/>
    </row>
    <row r="2202" spans="1:20" x14ac:dyDescent="0.2">
      <c r="A2202" s="4" t="str">
        <f t="shared" si="34"/>
        <v>LSPBAT 7.164 01/15/2014</v>
      </c>
      <c r="B2202" s="4" t="s">
        <v>57</v>
      </c>
      <c r="C2202" s="4" t="s">
        <v>7387</v>
      </c>
      <c r="D2202" s="4" t="s">
        <v>7386</v>
      </c>
      <c r="E2202" s="4" t="s">
        <v>7385</v>
      </c>
      <c r="F2202" s="9">
        <v>7.1639999999999997</v>
      </c>
      <c r="G2202" s="4" t="s">
        <v>7384</v>
      </c>
      <c r="H2202" s="4" t="s">
        <v>2552</v>
      </c>
      <c r="I2202" s="4" t="s">
        <v>4383</v>
      </c>
      <c r="J2202" s="4" t="s">
        <v>143</v>
      </c>
      <c r="K2202" s="4" t="s">
        <v>57</v>
      </c>
      <c r="L2202" s="4" t="s">
        <v>34</v>
      </c>
      <c r="M2202" s="10">
        <v>150000000</v>
      </c>
      <c r="N2202" s="10">
        <v>0</v>
      </c>
      <c r="O2202" s="4" t="s">
        <v>117</v>
      </c>
      <c r="P2202" s="4" t="s">
        <v>37</v>
      </c>
      <c r="Q2202" s="4" t="s">
        <v>38</v>
      </c>
      <c r="R2202" s="4" t="s">
        <v>178</v>
      </c>
      <c r="S2202" s="4" t="s">
        <v>143</v>
      </c>
      <c r="T2202" s="4"/>
    </row>
    <row r="2203" spans="1:20" x14ac:dyDescent="0.2">
      <c r="A2203" s="4" t="str">
        <f t="shared" si="34"/>
        <v>AGEAAR 0.000 07/11/2003</v>
      </c>
      <c r="B2203" s="4" t="s">
        <v>57</v>
      </c>
      <c r="C2203" s="4" t="s">
        <v>1058</v>
      </c>
      <c r="D2203" s="4" t="s">
        <v>1059</v>
      </c>
      <c r="E2203" s="4" t="s">
        <v>1060</v>
      </c>
      <c r="F2203" s="9">
        <v>0</v>
      </c>
      <c r="G2203" s="4" t="s">
        <v>1062</v>
      </c>
      <c r="H2203" s="4" t="s">
        <v>167</v>
      </c>
      <c r="I2203" s="4" t="s">
        <v>1063</v>
      </c>
      <c r="J2203" s="4"/>
      <c r="K2203" s="4" t="s">
        <v>73</v>
      </c>
      <c r="L2203" s="4" t="s">
        <v>34</v>
      </c>
      <c r="M2203" s="10">
        <v>250000000</v>
      </c>
      <c r="N2203" s="10">
        <v>0</v>
      </c>
      <c r="O2203" s="4" t="s">
        <v>197</v>
      </c>
      <c r="P2203" s="4" t="s">
        <v>37</v>
      </c>
      <c r="Q2203" s="4" t="s">
        <v>164</v>
      </c>
      <c r="R2203" s="4"/>
      <c r="S2203" s="4"/>
      <c r="T2203" s="4" t="s">
        <v>4084</v>
      </c>
    </row>
    <row r="2204" spans="1:20" x14ac:dyDescent="0.2">
      <c r="A2204" s="4" t="str">
        <f t="shared" si="34"/>
        <v>AGEAAR 0.000 07/11/2003</v>
      </c>
      <c r="B2204" s="4" t="s">
        <v>57</v>
      </c>
      <c r="C2204" s="4" t="s">
        <v>1066</v>
      </c>
      <c r="D2204" s="4" t="s">
        <v>1059</v>
      </c>
      <c r="E2204" s="4" t="s">
        <v>1060</v>
      </c>
      <c r="F2204" s="9">
        <v>0</v>
      </c>
      <c r="G2204" s="4" t="s">
        <v>1062</v>
      </c>
      <c r="H2204" s="4" t="s">
        <v>162</v>
      </c>
      <c r="I2204" s="4" t="s">
        <v>1063</v>
      </c>
      <c r="J2204" s="4"/>
      <c r="K2204" s="4" t="s">
        <v>73</v>
      </c>
      <c r="L2204" s="4" t="s">
        <v>34</v>
      </c>
      <c r="M2204" s="10">
        <v>250000000</v>
      </c>
      <c r="N2204" s="10">
        <v>0</v>
      </c>
      <c r="O2204" s="4" t="s">
        <v>197</v>
      </c>
      <c r="P2204" s="4" t="s">
        <v>37</v>
      </c>
      <c r="Q2204" s="4" t="s">
        <v>164</v>
      </c>
      <c r="R2204" s="4"/>
      <c r="S2204" s="4"/>
      <c r="T2204" s="4" t="s">
        <v>4084</v>
      </c>
    </row>
    <row r="2205" spans="1:20" x14ac:dyDescent="0.2">
      <c r="A2205" s="4" t="str">
        <f t="shared" si="34"/>
        <v>ESRGJ 0.000 07/31/2005</v>
      </c>
      <c r="B2205" s="4" t="s">
        <v>57</v>
      </c>
      <c r="C2205" s="4" t="s">
        <v>2130</v>
      </c>
      <c r="D2205" s="4" t="s">
        <v>2131</v>
      </c>
      <c r="E2205" s="4" t="s">
        <v>2132</v>
      </c>
      <c r="F2205" s="9">
        <v>0</v>
      </c>
      <c r="G2205" s="4" t="s">
        <v>2134</v>
      </c>
      <c r="H2205" s="4" t="s">
        <v>162</v>
      </c>
      <c r="I2205" s="4" t="s">
        <v>1911</v>
      </c>
      <c r="J2205" s="4"/>
      <c r="K2205" s="4" t="s">
        <v>57</v>
      </c>
      <c r="L2205" s="4" t="s">
        <v>34</v>
      </c>
      <c r="M2205" s="10">
        <v>155644000</v>
      </c>
      <c r="N2205" s="10">
        <v>0</v>
      </c>
      <c r="O2205" s="4" t="s">
        <v>509</v>
      </c>
      <c r="P2205" s="4" t="s">
        <v>37</v>
      </c>
      <c r="Q2205" s="4" t="s">
        <v>2136</v>
      </c>
      <c r="R2205" s="4"/>
      <c r="S2205" s="4"/>
      <c r="T2205" s="4"/>
    </row>
    <row r="2206" spans="1:20" x14ac:dyDescent="0.2">
      <c r="A2206" s="4" t="str">
        <f t="shared" si="34"/>
        <v>LIGTBZ 6.203 10/20/2005</v>
      </c>
      <c r="B2206" s="4" t="s">
        <v>57</v>
      </c>
      <c r="C2206" s="4" t="s">
        <v>2229</v>
      </c>
      <c r="D2206" s="4" t="s">
        <v>2230</v>
      </c>
      <c r="E2206" s="4" t="s">
        <v>2231</v>
      </c>
      <c r="F2206" s="9">
        <v>6.2031299999999998</v>
      </c>
      <c r="G2206" s="4" t="s">
        <v>2233</v>
      </c>
      <c r="H2206" s="4" t="s">
        <v>167</v>
      </c>
      <c r="I2206" s="4" t="s">
        <v>2234</v>
      </c>
      <c r="J2206" s="4"/>
      <c r="K2206" s="4" t="s">
        <v>57</v>
      </c>
      <c r="L2206" s="4" t="s">
        <v>34</v>
      </c>
      <c r="M2206" s="10">
        <v>100000000</v>
      </c>
      <c r="N2206" s="10">
        <v>0</v>
      </c>
      <c r="O2206" s="4" t="s">
        <v>175</v>
      </c>
      <c r="P2206" s="4" t="s">
        <v>37</v>
      </c>
      <c r="Q2206" s="4" t="s">
        <v>1200</v>
      </c>
      <c r="R2206" s="4"/>
      <c r="S2206" s="4"/>
      <c r="T2206" s="4" t="s">
        <v>4084</v>
      </c>
    </row>
    <row r="2207" spans="1:20" x14ac:dyDescent="0.2">
      <c r="A2207" s="4" t="str">
        <f t="shared" si="34"/>
        <v>LIGTBZ 6.203 10/20/2005</v>
      </c>
      <c r="B2207" s="4" t="s">
        <v>57</v>
      </c>
      <c r="C2207" s="4" t="s">
        <v>2237</v>
      </c>
      <c r="D2207" s="4" t="s">
        <v>2230</v>
      </c>
      <c r="E2207" s="4" t="s">
        <v>2231</v>
      </c>
      <c r="F2207" s="9">
        <v>6.2031299999999998</v>
      </c>
      <c r="G2207" s="4" t="s">
        <v>2233</v>
      </c>
      <c r="H2207" s="4" t="s">
        <v>162</v>
      </c>
      <c r="I2207" s="4" t="s">
        <v>2234</v>
      </c>
      <c r="J2207" s="4"/>
      <c r="K2207" s="4" t="s">
        <v>57</v>
      </c>
      <c r="L2207" s="4" t="s">
        <v>34</v>
      </c>
      <c r="M2207" s="10">
        <v>100000000</v>
      </c>
      <c r="N2207" s="10">
        <v>0</v>
      </c>
      <c r="O2207" s="4" t="s">
        <v>509</v>
      </c>
      <c r="P2207" s="4" t="s">
        <v>37</v>
      </c>
      <c r="Q2207" s="4" t="s">
        <v>1200</v>
      </c>
      <c r="R2207" s="4"/>
      <c r="S2207" s="4"/>
      <c r="T2207" s="4" t="s">
        <v>4084</v>
      </c>
    </row>
    <row r="2208" spans="1:20" x14ac:dyDescent="0.2">
      <c r="A2208" s="4" t="str">
        <f t="shared" si="34"/>
        <v>DAL 7.379 05/18/2010</v>
      </c>
      <c r="B2208" s="4" t="s">
        <v>57</v>
      </c>
      <c r="C2208" s="4" t="s">
        <v>4270</v>
      </c>
      <c r="D2208" s="4" t="s">
        <v>2270</v>
      </c>
      <c r="E2208" s="4" t="s">
        <v>2271</v>
      </c>
      <c r="F2208" s="9">
        <v>7.3789999999999996</v>
      </c>
      <c r="G2208" s="4" t="s">
        <v>4269</v>
      </c>
      <c r="H2208" s="4" t="s">
        <v>4268</v>
      </c>
      <c r="I2208" s="4" t="s">
        <v>2275</v>
      </c>
      <c r="J2208" s="4" t="s">
        <v>143</v>
      </c>
      <c r="K2208" s="4" t="s">
        <v>73</v>
      </c>
      <c r="L2208" s="4" t="s">
        <v>34</v>
      </c>
      <c r="M2208" s="10">
        <v>341094000</v>
      </c>
      <c r="N2208" s="10">
        <v>0</v>
      </c>
      <c r="O2208" s="4" t="s">
        <v>1143</v>
      </c>
      <c r="P2208" s="4" t="s">
        <v>37</v>
      </c>
      <c r="Q2208" s="4" t="s">
        <v>38</v>
      </c>
      <c r="R2208" s="4" t="s">
        <v>178</v>
      </c>
      <c r="S2208" s="4" t="s">
        <v>143</v>
      </c>
      <c r="T2208" s="4" t="s">
        <v>4267</v>
      </c>
    </row>
    <row r="2209" spans="1:20" x14ac:dyDescent="0.2">
      <c r="A2209" s="4" t="str">
        <f t="shared" si="34"/>
        <v>UAL 7.811 04/01/2011</v>
      </c>
      <c r="B2209" s="4" t="s">
        <v>57</v>
      </c>
      <c r="C2209" s="4" t="s">
        <v>4254</v>
      </c>
      <c r="D2209" s="4" t="s">
        <v>25</v>
      </c>
      <c r="E2209" s="4" t="s">
        <v>2906</v>
      </c>
      <c r="F2209" s="9">
        <v>7.8109999999999999</v>
      </c>
      <c r="G2209" s="4" t="s">
        <v>4201</v>
      </c>
      <c r="H2209" s="4" t="s">
        <v>4253</v>
      </c>
      <c r="I2209" s="4" t="s">
        <v>869</v>
      </c>
      <c r="J2209" s="4" t="s">
        <v>143</v>
      </c>
      <c r="K2209" s="4" t="s">
        <v>73</v>
      </c>
      <c r="L2209" s="4" t="s">
        <v>34</v>
      </c>
      <c r="M2209" s="10">
        <v>271585000</v>
      </c>
      <c r="N2209" s="10">
        <v>0</v>
      </c>
      <c r="O2209" s="4" t="s">
        <v>1143</v>
      </c>
      <c r="P2209" s="4" t="s">
        <v>37</v>
      </c>
      <c r="Q2209" s="4" t="s">
        <v>38</v>
      </c>
      <c r="R2209" s="4" t="s">
        <v>178</v>
      </c>
      <c r="S2209" s="4" t="s">
        <v>143</v>
      </c>
      <c r="T2209" s="4" t="s">
        <v>4144</v>
      </c>
    </row>
    <row r="2210" spans="1:20" x14ac:dyDescent="0.2">
      <c r="A2210" s="4" t="str">
        <f t="shared" si="34"/>
        <v>UAL 7.762 04/01/2007</v>
      </c>
      <c r="B2210" s="4" t="s">
        <v>57</v>
      </c>
      <c r="C2210" s="4" t="s">
        <v>2905</v>
      </c>
      <c r="D2210" s="4" t="s">
        <v>25</v>
      </c>
      <c r="E2210" s="4" t="s">
        <v>2906</v>
      </c>
      <c r="F2210" s="9">
        <v>7.7619999999999996</v>
      </c>
      <c r="G2210" s="4" t="s">
        <v>2888</v>
      </c>
      <c r="H2210" s="4" t="s">
        <v>2908</v>
      </c>
      <c r="I2210" s="4" t="s">
        <v>869</v>
      </c>
      <c r="J2210" s="4" t="s">
        <v>143</v>
      </c>
      <c r="K2210" s="4" t="s">
        <v>57</v>
      </c>
      <c r="L2210" s="4" t="s">
        <v>34</v>
      </c>
      <c r="M2210" s="10">
        <v>151439000</v>
      </c>
      <c r="N2210" s="10">
        <v>0</v>
      </c>
      <c r="O2210" s="4" t="s">
        <v>1143</v>
      </c>
      <c r="P2210" s="4" t="s">
        <v>37</v>
      </c>
      <c r="Q2210" s="4" t="s">
        <v>38</v>
      </c>
      <c r="R2210" s="4" t="s">
        <v>178</v>
      </c>
      <c r="S2210" s="4" t="s">
        <v>143</v>
      </c>
      <c r="T2210" s="4" t="s">
        <v>4144</v>
      </c>
    </row>
    <row r="2211" spans="1:20" x14ac:dyDescent="0.2">
      <c r="A2211" s="4" t="str">
        <f t="shared" si="34"/>
        <v>CPN 9.000 07/15/2018</v>
      </c>
      <c r="B2211" s="4" t="s">
        <v>57</v>
      </c>
      <c r="C2211" s="4" t="s">
        <v>4252</v>
      </c>
      <c r="D2211" s="4" t="s">
        <v>3852</v>
      </c>
      <c r="E2211" s="4" t="s">
        <v>4250</v>
      </c>
      <c r="F2211" s="9">
        <v>9</v>
      </c>
      <c r="G2211" s="4" t="s">
        <v>4249</v>
      </c>
      <c r="H2211" s="4" t="s">
        <v>167</v>
      </c>
      <c r="I2211" s="4" t="s">
        <v>867</v>
      </c>
      <c r="J2211" s="4" t="s">
        <v>143</v>
      </c>
      <c r="K2211" s="4" t="s">
        <v>73</v>
      </c>
      <c r="L2211" s="4" t="s">
        <v>34</v>
      </c>
      <c r="M2211" s="10">
        <v>366000000</v>
      </c>
      <c r="N2211" s="10">
        <v>0</v>
      </c>
      <c r="O2211" s="4" t="s">
        <v>1143</v>
      </c>
      <c r="P2211" s="4" t="s">
        <v>37</v>
      </c>
      <c r="Q2211" s="4" t="s">
        <v>38</v>
      </c>
      <c r="R2211" s="4" t="s">
        <v>178</v>
      </c>
      <c r="S2211" s="4" t="s">
        <v>143</v>
      </c>
      <c r="T2211" s="4" t="s">
        <v>4016</v>
      </c>
    </row>
    <row r="2212" spans="1:20" x14ac:dyDescent="0.2">
      <c r="A2212" s="4" t="str">
        <f t="shared" si="34"/>
        <v>CPN 9.000 07/15/2018</v>
      </c>
      <c r="B2212" s="4" t="s">
        <v>57</v>
      </c>
      <c r="C2212" s="4" t="s">
        <v>4251</v>
      </c>
      <c r="D2212" s="4" t="s">
        <v>3852</v>
      </c>
      <c r="E2212" s="4" t="s">
        <v>4250</v>
      </c>
      <c r="F2212" s="9">
        <v>9</v>
      </c>
      <c r="G2212" s="4" t="s">
        <v>4249</v>
      </c>
      <c r="H2212" s="4" t="s">
        <v>162</v>
      </c>
      <c r="I2212" s="4" t="s">
        <v>867</v>
      </c>
      <c r="J2212" s="4" t="s">
        <v>143</v>
      </c>
      <c r="K2212" s="4" t="s">
        <v>73</v>
      </c>
      <c r="L2212" s="4" t="s">
        <v>34</v>
      </c>
      <c r="M2212" s="10">
        <v>366000000</v>
      </c>
      <c r="N2212" s="10">
        <v>0</v>
      </c>
      <c r="O2212" s="4" t="s">
        <v>1143</v>
      </c>
      <c r="P2212" s="4" t="s">
        <v>37</v>
      </c>
      <c r="Q2212" s="4" t="s">
        <v>38</v>
      </c>
      <c r="R2212" s="4" t="s">
        <v>178</v>
      </c>
      <c r="S2212" s="4" t="s">
        <v>143</v>
      </c>
      <c r="T2212" s="4" t="s">
        <v>4016</v>
      </c>
    </row>
    <row r="2213" spans="1:20" x14ac:dyDescent="0.2">
      <c r="A2213" s="4" t="str">
        <f t="shared" si="34"/>
        <v>SPETIN 0.000 05/31/2016</v>
      </c>
      <c r="B2213" s="4" t="s">
        <v>57</v>
      </c>
      <c r="C2213" s="4" t="s">
        <v>7383</v>
      </c>
      <c r="D2213" s="4" t="s">
        <v>7382</v>
      </c>
      <c r="E2213" s="4" t="s">
        <v>7381</v>
      </c>
      <c r="F2213" s="9">
        <v>0</v>
      </c>
      <c r="G2213" s="4" t="s">
        <v>7380</v>
      </c>
      <c r="H2213" s="4" t="s">
        <v>162</v>
      </c>
      <c r="I2213" s="4" t="s">
        <v>7379</v>
      </c>
      <c r="J2213" s="4"/>
      <c r="K2213" s="4" t="s">
        <v>57</v>
      </c>
      <c r="L2213" s="4" t="s">
        <v>34</v>
      </c>
      <c r="M2213" s="10">
        <v>120000000</v>
      </c>
      <c r="N2213" s="10">
        <v>0</v>
      </c>
      <c r="O2213" s="4" t="s">
        <v>399</v>
      </c>
      <c r="P2213" s="4" t="s">
        <v>37</v>
      </c>
      <c r="Q2213" s="4" t="s">
        <v>2136</v>
      </c>
      <c r="R2213" s="4"/>
      <c r="S2213" s="4"/>
      <c r="T2213" s="4"/>
    </row>
    <row r="2214" spans="1:20" x14ac:dyDescent="0.2">
      <c r="A2214" s="4" t="str">
        <f t="shared" si="34"/>
        <v>MMCFND 0.000 08/01/2031</v>
      </c>
      <c r="B2214" s="4" t="s">
        <v>57</v>
      </c>
      <c r="C2214" s="4" t="s">
        <v>7378</v>
      </c>
      <c r="D2214" s="4" t="s">
        <v>4160</v>
      </c>
      <c r="E2214" s="4" t="s">
        <v>4159</v>
      </c>
      <c r="F2214" s="9"/>
      <c r="G2214" s="4" t="s">
        <v>4158</v>
      </c>
      <c r="H2214" s="4" t="s">
        <v>7377</v>
      </c>
      <c r="I2214" s="4" t="s">
        <v>4151</v>
      </c>
      <c r="J2214" s="4" t="s">
        <v>143</v>
      </c>
      <c r="K2214" s="4" t="s">
        <v>57</v>
      </c>
      <c r="L2214" s="4" t="s">
        <v>34</v>
      </c>
      <c r="M2214" s="10">
        <v>140500000</v>
      </c>
      <c r="N2214" s="10">
        <v>129968741.56000002</v>
      </c>
      <c r="O2214" s="4" t="s">
        <v>676</v>
      </c>
      <c r="P2214" s="4" t="s">
        <v>37</v>
      </c>
      <c r="Q2214" s="4" t="s">
        <v>94</v>
      </c>
      <c r="R2214" s="4" t="s">
        <v>178</v>
      </c>
      <c r="S2214" s="4"/>
      <c r="T2214" s="4"/>
    </row>
    <row r="2215" spans="1:20" x14ac:dyDescent="0.2">
      <c r="A2215" s="4" t="str">
        <f t="shared" si="34"/>
        <v>MMCFND 0.000 08/01/2031</v>
      </c>
      <c r="B2215" s="4" t="s">
        <v>57</v>
      </c>
      <c r="C2215" s="4" t="s">
        <v>4161</v>
      </c>
      <c r="D2215" s="4" t="s">
        <v>4160</v>
      </c>
      <c r="E2215" s="4" t="s">
        <v>4159</v>
      </c>
      <c r="F2215" s="9"/>
      <c r="G2215" s="4" t="s">
        <v>4158</v>
      </c>
      <c r="H2215" s="4" t="s">
        <v>4157</v>
      </c>
      <c r="I2215" s="4" t="s">
        <v>4151</v>
      </c>
      <c r="J2215" s="4" t="s">
        <v>143</v>
      </c>
      <c r="K2215" s="4" t="s">
        <v>73</v>
      </c>
      <c r="L2215" s="4" t="s">
        <v>34</v>
      </c>
      <c r="M2215" s="10">
        <v>140500000</v>
      </c>
      <c r="N2215" s="10">
        <v>0</v>
      </c>
      <c r="O2215" s="4" t="s">
        <v>676</v>
      </c>
      <c r="P2215" s="4" t="s">
        <v>37</v>
      </c>
      <c r="Q2215" s="4" t="s">
        <v>94</v>
      </c>
      <c r="R2215" s="4" t="s">
        <v>178</v>
      </c>
      <c r="S2215" s="4"/>
      <c r="T2215" s="4"/>
    </row>
    <row r="2216" spans="1:20" x14ac:dyDescent="0.2">
      <c r="A2216" s="4" t="str">
        <f t="shared" si="34"/>
        <v>MMCFND 0.000 08/01/2031</v>
      </c>
      <c r="B2216" s="4" t="s">
        <v>57</v>
      </c>
      <c r="C2216" s="4" t="s">
        <v>7376</v>
      </c>
      <c r="D2216" s="4" t="s">
        <v>4160</v>
      </c>
      <c r="E2216" s="4" t="s">
        <v>4159</v>
      </c>
      <c r="F2216" s="9"/>
      <c r="G2216" s="4" t="s">
        <v>4158</v>
      </c>
      <c r="H2216" s="4" t="s">
        <v>7375</v>
      </c>
      <c r="I2216" s="4" t="s">
        <v>4151</v>
      </c>
      <c r="J2216" s="4" t="s">
        <v>143</v>
      </c>
      <c r="K2216" s="4" t="s">
        <v>57</v>
      </c>
      <c r="L2216" s="4" t="s">
        <v>34</v>
      </c>
      <c r="M2216" s="10">
        <v>140500000</v>
      </c>
      <c r="N2216" s="10">
        <v>0</v>
      </c>
      <c r="O2216" s="4" t="s">
        <v>676</v>
      </c>
      <c r="P2216" s="4" t="s">
        <v>37</v>
      </c>
      <c r="Q2216" s="4" t="s">
        <v>94</v>
      </c>
      <c r="R2216" s="4" t="s">
        <v>178</v>
      </c>
      <c r="S2216" s="4"/>
      <c r="T2216" s="4"/>
    </row>
    <row r="2217" spans="1:20" x14ac:dyDescent="0.2">
      <c r="A2217" s="4" t="str">
        <f t="shared" si="34"/>
        <v>DYN 7.670 11/08/2016</v>
      </c>
      <c r="B2217" s="4" t="s">
        <v>57</v>
      </c>
      <c r="C2217" s="4" t="s">
        <v>7374</v>
      </c>
      <c r="D2217" s="4" t="s">
        <v>4069</v>
      </c>
      <c r="E2217" s="4" t="s">
        <v>7373</v>
      </c>
      <c r="F2217" s="9">
        <v>7.67</v>
      </c>
      <c r="G2217" s="4" t="s">
        <v>7372</v>
      </c>
      <c r="H2217" s="4" t="s">
        <v>114</v>
      </c>
      <c r="I2217" s="4" t="s">
        <v>4121</v>
      </c>
      <c r="J2217" s="4" t="s">
        <v>143</v>
      </c>
      <c r="K2217" s="4" t="s">
        <v>57</v>
      </c>
      <c r="L2217" s="4" t="s">
        <v>34</v>
      </c>
      <c r="M2217" s="10">
        <v>550400000</v>
      </c>
      <c r="N2217" s="10">
        <v>0</v>
      </c>
      <c r="O2217" s="4" t="s">
        <v>1143</v>
      </c>
      <c r="P2217" s="4" t="s">
        <v>37</v>
      </c>
      <c r="Q2217" s="4" t="s">
        <v>38</v>
      </c>
      <c r="R2217" s="4" t="s">
        <v>178</v>
      </c>
      <c r="S2217" s="4" t="s">
        <v>143</v>
      </c>
      <c r="T2217" s="4"/>
    </row>
    <row r="2218" spans="1:20" x14ac:dyDescent="0.2">
      <c r="A2218" s="4" t="str">
        <f t="shared" si="34"/>
        <v>CPN 8.400 05/30/2012</v>
      </c>
      <c r="B2218" s="4" t="s">
        <v>57</v>
      </c>
      <c r="C2218" s="4" t="s">
        <v>4104</v>
      </c>
      <c r="D2218" s="4" t="s">
        <v>3852</v>
      </c>
      <c r="E2218" s="4" t="s">
        <v>4099</v>
      </c>
      <c r="F2218" s="9">
        <v>8.4</v>
      </c>
      <c r="G2218" s="4" t="s">
        <v>4101</v>
      </c>
      <c r="H2218" s="4" t="s">
        <v>167</v>
      </c>
      <c r="I2218" s="4" t="s">
        <v>4097</v>
      </c>
      <c r="J2218" s="4" t="s">
        <v>143</v>
      </c>
      <c r="K2218" s="4" t="s">
        <v>73</v>
      </c>
      <c r="L2218" s="4" t="s">
        <v>34</v>
      </c>
      <c r="M2218" s="10">
        <v>454500000</v>
      </c>
      <c r="N2218" s="10">
        <v>0</v>
      </c>
      <c r="O2218" s="4" t="s">
        <v>676</v>
      </c>
      <c r="P2218" s="4" t="s">
        <v>37</v>
      </c>
      <c r="Q2218" s="4" t="s">
        <v>38</v>
      </c>
      <c r="R2218" s="4" t="s">
        <v>178</v>
      </c>
      <c r="S2218" s="4" t="s">
        <v>143</v>
      </c>
      <c r="T2218" s="4" t="s">
        <v>4016</v>
      </c>
    </row>
    <row r="2219" spans="1:20" x14ac:dyDescent="0.2">
      <c r="A2219" s="4" t="str">
        <f t="shared" si="34"/>
        <v>CPN 8.400 05/30/2012</v>
      </c>
      <c r="B2219" s="4" t="s">
        <v>57</v>
      </c>
      <c r="C2219" s="4" t="s">
        <v>4102</v>
      </c>
      <c r="D2219" s="4" t="s">
        <v>3852</v>
      </c>
      <c r="E2219" s="4" t="s">
        <v>4099</v>
      </c>
      <c r="F2219" s="9">
        <v>8.4</v>
      </c>
      <c r="G2219" s="4" t="s">
        <v>4101</v>
      </c>
      <c r="H2219" s="4" t="s">
        <v>162</v>
      </c>
      <c r="I2219" s="4" t="s">
        <v>4097</v>
      </c>
      <c r="J2219" s="4" t="s">
        <v>143</v>
      </c>
      <c r="K2219" s="4" t="s">
        <v>73</v>
      </c>
      <c r="L2219" s="4" t="s">
        <v>34</v>
      </c>
      <c r="M2219" s="10">
        <v>454500000</v>
      </c>
      <c r="N2219" s="10">
        <v>0</v>
      </c>
      <c r="O2219" s="4" t="s">
        <v>676</v>
      </c>
      <c r="P2219" s="4" t="s">
        <v>37</v>
      </c>
      <c r="Q2219" s="4" t="s">
        <v>38</v>
      </c>
      <c r="R2219" s="4" t="s">
        <v>178</v>
      </c>
      <c r="S2219" s="4" t="s">
        <v>143</v>
      </c>
      <c r="T2219" s="4" t="s">
        <v>4016</v>
      </c>
    </row>
    <row r="2220" spans="1:20" x14ac:dyDescent="0.2">
      <c r="A2220" s="4" t="str">
        <f t="shared" si="34"/>
        <v>HOMERC 8.734 10/01/2026</v>
      </c>
      <c r="B2220" s="4" t="s">
        <v>57</v>
      </c>
      <c r="C2220" s="4" t="s">
        <v>4088</v>
      </c>
      <c r="D2220" s="4" t="s">
        <v>4082</v>
      </c>
      <c r="E2220" s="4" t="s">
        <v>4081</v>
      </c>
      <c r="F2220" s="9">
        <v>8.734</v>
      </c>
      <c r="G2220" s="4" t="s">
        <v>4087</v>
      </c>
      <c r="H2220" s="4"/>
      <c r="I2220" s="4" t="s">
        <v>2610</v>
      </c>
      <c r="J2220" s="4" t="s">
        <v>143</v>
      </c>
      <c r="K2220" s="4" t="s">
        <v>73</v>
      </c>
      <c r="L2220" s="4" t="s">
        <v>34</v>
      </c>
      <c r="M2220" s="10">
        <v>530000000</v>
      </c>
      <c r="N2220" s="10">
        <v>0</v>
      </c>
      <c r="O2220" s="4" t="s">
        <v>117</v>
      </c>
      <c r="P2220" s="4" t="s">
        <v>37</v>
      </c>
      <c r="Q2220" s="4" t="s">
        <v>38</v>
      </c>
      <c r="R2220" s="4" t="s">
        <v>178</v>
      </c>
      <c r="S2220" s="4" t="s">
        <v>143</v>
      </c>
      <c r="T2220" s="4" t="s">
        <v>4025</v>
      </c>
    </row>
    <row r="2221" spans="1:20" x14ac:dyDescent="0.2">
      <c r="A2221" s="4" t="str">
        <f t="shared" si="34"/>
        <v>HOMERC 8.137 10/01/2019</v>
      </c>
      <c r="B2221" s="4" t="s">
        <v>57</v>
      </c>
      <c r="C2221" s="4" t="s">
        <v>4083</v>
      </c>
      <c r="D2221" s="4" t="s">
        <v>4082</v>
      </c>
      <c r="E2221" s="4" t="s">
        <v>4081</v>
      </c>
      <c r="F2221" s="9">
        <v>8.1370000000000005</v>
      </c>
      <c r="G2221" s="4" t="s">
        <v>4080</v>
      </c>
      <c r="H2221" s="4"/>
      <c r="I2221" s="4" t="s">
        <v>2610</v>
      </c>
      <c r="J2221" s="4" t="s">
        <v>143</v>
      </c>
      <c r="K2221" s="4" t="s">
        <v>73</v>
      </c>
      <c r="L2221" s="4" t="s">
        <v>34</v>
      </c>
      <c r="M2221" s="10">
        <v>300000000</v>
      </c>
      <c r="N2221" s="10">
        <v>0</v>
      </c>
      <c r="O2221" s="4" t="s">
        <v>117</v>
      </c>
      <c r="P2221" s="4" t="s">
        <v>37</v>
      </c>
      <c r="Q2221" s="4" t="s">
        <v>38</v>
      </c>
      <c r="R2221" s="4" t="s">
        <v>178</v>
      </c>
      <c r="S2221" s="4" t="s">
        <v>143</v>
      </c>
      <c r="T2221" s="4" t="s">
        <v>4025</v>
      </c>
    </row>
    <row r="2222" spans="1:20" x14ac:dyDescent="0.2">
      <c r="A2222" s="4" t="str">
        <f t="shared" si="34"/>
        <v>DAL 0.000 12/18/2011</v>
      </c>
      <c r="B2222" s="4" t="s">
        <v>57</v>
      </c>
      <c r="C2222" s="4" t="s">
        <v>7371</v>
      </c>
      <c r="D2222" s="4" t="s">
        <v>2270</v>
      </c>
      <c r="E2222" s="4" t="s">
        <v>2271</v>
      </c>
      <c r="F2222" s="9">
        <v>0</v>
      </c>
      <c r="G2222" s="4" t="s">
        <v>7369</v>
      </c>
      <c r="H2222" s="4" t="s">
        <v>3091</v>
      </c>
      <c r="I2222" s="4" t="s">
        <v>6424</v>
      </c>
      <c r="J2222" s="4" t="s">
        <v>143</v>
      </c>
      <c r="K2222" s="4" t="s">
        <v>57</v>
      </c>
      <c r="L2222" s="4" t="s">
        <v>34</v>
      </c>
      <c r="M2222" s="10">
        <v>449234000</v>
      </c>
      <c r="N2222" s="10">
        <v>0</v>
      </c>
      <c r="O2222" s="4" t="s">
        <v>1143</v>
      </c>
      <c r="P2222" s="4" t="s">
        <v>37</v>
      </c>
      <c r="Q2222" s="4" t="s">
        <v>38</v>
      </c>
      <c r="R2222" s="4"/>
      <c r="S2222" s="4" t="s">
        <v>143</v>
      </c>
      <c r="T2222" s="4" t="s">
        <v>7134</v>
      </c>
    </row>
    <row r="2223" spans="1:20" x14ac:dyDescent="0.2">
      <c r="A2223" s="4" t="str">
        <f t="shared" si="34"/>
        <v>DAL 0.000 12/18/2011</v>
      </c>
      <c r="B2223" s="4" t="s">
        <v>57</v>
      </c>
      <c r="C2223" s="4" t="s">
        <v>7370</v>
      </c>
      <c r="D2223" s="4" t="s">
        <v>2270</v>
      </c>
      <c r="E2223" s="4" t="s">
        <v>2271</v>
      </c>
      <c r="F2223" s="9">
        <v>0</v>
      </c>
      <c r="G2223" s="4" t="s">
        <v>7369</v>
      </c>
      <c r="H2223" s="4" t="s">
        <v>3095</v>
      </c>
      <c r="I2223" s="4" t="s">
        <v>6424</v>
      </c>
      <c r="J2223" s="4" t="s">
        <v>143</v>
      </c>
      <c r="K2223" s="4" t="s">
        <v>57</v>
      </c>
      <c r="L2223" s="4" t="s">
        <v>34</v>
      </c>
      <c r="M2223" s="10">
        <v>449234000</v>
      </c>
      <c r="N2223" s="10">
        <v>0</v>
      </c>
      <c r="O2223" s="4" t="s">
        <v>1143</v>
      </c>
      <c r="P2223" s="4" t="s">
        <v>37</v>
      </c>
      <c r="Q2223" s="4" t="s">
        <v>38</v>
      </c>
      <c r="R2223" s="4"/>
      <c r="S2223" s="4"/>
      <c r="T2223" s="4" t="s">
        <v>7134</v>
      </c>
    </row>
    <row r="2224" spans="1:20" x14ac:dyDescent="0.2">
      <c r="A2224" s="4" t="str">
        <f t="shared" si="34"/>
        <v>ATTALA 10.320 07/02/2023</v>
      </c>
      <c r="B2224" s="4" t="s">
        <v>57</v>
      </c>
      <c r="C2224" s="4" t="s">
        <v>7368</v>
      </c>
      <c r="D2224" s="4" t="s">
        <v>7367</v>
      </c>
      <c r="E2224" s="4" t="s">
        <v>7366</v>
      </c>
      <c r="F2224" s="9">
        <v>10.32</v>
      </c>
      <c r="G2224" s="4" t="s">
        <v>7365</v>
      </c>
      <c r="H2224" s="4"/>
      <c r="I2224" s="4" t="s">
        <v>7364</v>
      </c>
      <c r="J2224" s="4" t="s">
        <v>143</v>
      </c>
      <c r="K2224" s="4" t="s">
        <v>57</v>
      </c>
      <c r="L2224" s="4" t="s">
        <v>34</v>
      </c>
      <c r="M2224" s="10">
        <v>237000000</v>
      </c>
      <c r="N2224" s="10">
        <v>237000000.00000003</v>
      </c>
      <c r="O2224" s="4" t="s">
        <v>186</v>
      </c>
      <c r="P2224" s="4" t="s">
        <v>37</v>
      </c>
      <c r="Q2224" s="4" t="s">
        <v>38</v>
      </c>
      <c r="R2224" s="4" t="s">
        <v>178</v>
      </c>
      <c r="S2224" s="4" t="s">
        <v>143</v>
      </c>
      <c r="T2224" s="4" t="s">
        <v>4126</v>
      </c>
    </row>
    <row r="2225" spans="1:20" x14ac:dyDescent="0.2">
      <c r="A2225" s="4" t="str">
        <f t="shared" si="34"/>
        <v>BANRIO 0.000 06/20/2003</v>
      </c>
      <c r="B2225" s="4" t="s">
        <v>57</v>
      </c>
      <c r="C2225" s="4" t="s">
        <v>1038</v>
      </c>
      <c r="D2225" s="4" t="s">
        <v>1039</v>
      </c>
      <c r="E2225" s="4" t="s">
        <v>1040</v>
      </c>
      <c r="F2225" s="9">
        <v>0</v>
      </c>
      <c r="G2225" s="4" t="s">
        <v>1042</v>
      </c>
      <c r="H2225" s="4" t="s">
        <v>162</v>
      </c>
      <c r="I2225" s="4" t="s">
        <v>1043</v>
      </c>
      <c r="J2225" s="4"/>
      <c r="K2225" s="4" t="s">
        <v>73</v>
      </c>
      <c r="L2225" s="4" t="s">
        <v>34</v>
      </c>
      <c r="M2225" s="10">
        <v>190000000</v>
      </c>
      <c r="N2225" s="10">
        <v>0</v>
      </c>
      <c r="O2225" s="4" t="s">
        <v>197</v>
      </c>
      <c r="P2225" s="4" t="s">
        <v>37</v>
      </c>
      <c r="Q2225" s="4" t="s">
        <v>164</v>
      </c>
      <c r="R2225" s="4"/>
      <c r="S2225" s="4"/>
      <c r="T2225" s="4" t="s">
        <v>4015</v>
      </c>
    </row>
    <row r="2226" spans="1:20" x14ac:dyDescent="0.2">
      <c r="A2226" s="4" t="str">
        <f t="shared" si="34"/>
        <v>BANRIO 0.000 06/20/2003</v>
      </c>
      <c r="B2226" s="4" t="s">
        <v>57</v>
      </c>
      <c r="C2226" s="4" t="s">
        <v>1045</v>
      </c>
      <c r="D2226" s="4" t="s">
        <v>1039</v>
      </c>
      <c r="E2226" s="4" t="s">
        <v>1040</v>
      </c>
      <c r="F2226" s="9">
        <v>0</v>
      </c>
      <c r="G2226" s="4" t="s">
        <v>1042</v>
      </c>
      <c r="H2226" s="4" t="s">
        <v>167</v>
      </c>
      <c r="I2226" s="4" t="s">
        <v>1043</v>
      </c>
      <c r="J2226" s="4"/>
      <c r="K2226" s="4" t="s">
        <v>73</v>
      </c>
      <c r="L2226" s="4" t="s">
        <v>34</v>
      </c>
      <c r="M2226" s="10">
        <v>190000000</v>
      </c>
      <c r="N2226" s="10">
        <v>0</v>
      </c>
      <c r="O2226" s="4" t="s">
        <v>197</v>
      </c>
      <c r="P2226" s="4" t="s">
        <v>37</v>
      </c>
      <c r="Q2226" s="4" t="s">
        <v>164</v>
      </c>
      <c r="R2226" s="4"/>
      <c r="S2226" s="4"/>
      <c r="T2226" s="4" t="s">
        <v>4015</v>
      </c>
    </row>
    <row r="2227" spans="1:20" x14ac:dyDescent="0.2">
      <c r="A2227" s="4" t="str">
        <f t="shared" si="34"/>
        <v>CHOGEN 9.516 06/15/2030</v>
      </c>
      <c r="B2227" s="4" t="s">
        <v>57</v>
      </c>
      <c r="C2227" s="4" t="s">
        <v>7363</v>
      </c>
      <c r="D2227" s="4" t="s">
        <v>7362</v>
      </c>
      <c r="E2227" s="4" t="s">
        <v>7361</v>
      </c>
      <c r="F2227" s="9">
        <v>9.516</v>
      </c>
      <c r="G2227" s="4" t="s">
        <v>7360</v>
      </c>
      <c r="H2227" s="4" t="s">
        <v>114</v>
      </c>
      <c r="I2227" s="4" t="s">
        <v>7359</v>
      </c>
      <c r="J2227" s="4" t="s">
        <v>143</v>
      </c>
      <c r="K2227" s="4" t="s">
        <v>57</v>
      </c>
      <c r="L2227" s="4" t="s">
        <v>34</v>
      </c>
      <c r="M2227" s="10">
        <v>226000000</v>
      </c>
      <c r="N2227" s="10">
        <v>210748000</v>
      </c>
      <c r="O2227" s="4" t="s">
        <v>509</v>
      </c>
      <c r="P2227" s="4" t="s">
        <v>37</v>
      </c>
      <c r="Q2227" s="4" t="s">
        <v>38</v>
      </c>
      <c r="R2227" s="4" t="s">
        <v>178</v>
      </c>
      <c r="S2227" s="4" t="s">
        <v>143</v>
      </c>
      <c r="T2227" s="4" t="s">
        <v>4126</v>
      </c>
    </row>
    <row r="2228" spans="1:20" x14ac:dyDescent="0.2">
      <c r="A2228" s="4" t="str">
        <f t="shared" si="34"/>
        <v>CPNL 0.000 07/15/2007</v>
      </c>
      <c r="B2228" s="4" t="s">
        <v>57</v>
      </c>
      <c r="C2228" s="4" t="s">
        <v>3051</v>
      </c>
      <c r="D2228" s="4" t="s">
        <v>2461</v>
      </c>
      <c r="E2228" s="4" t="s">
        <v>2462</v>
      </c>
      <c r="F2228" s="9"/>
      <c r="G2228" s="4" t="s">
        <v>3052</v>
      </c>
      <c r="H2228" s="4" t="s">
        <v>167</v>
      </c>
      <c r="I2228" s="4" t="s">
        <v>3053</v>
      </c>
      <c r="J2228" s="4" t="s">
        <v>143</v>
      </c>
      <c r="K2228" s="4" t="s">
        <v>73</v>
      </c>
      <c r="L2228" s="4" t="s">
        <v>34</v>
      </c>
      <c r="M2228" s="10">
        <v>500000000</v>
      </c>
      <c r="N2228" s="10">
        <v>0</v>
      </c>
      <c r="O2228" s="4" t="s">
        <v>117</v>
      </c>
      <c r="P2228" s="4" t="s">
        <v>37</v>
      </c>
      <c r="Q2228" s="4" t="s">
        <v>38</v>
      </c>
      <c r="R2228" s="4"/>
      <c r="S2228" s="4" t="s">
        <v>143</v>
      </c>
      <c r="T2228" s="4" t="s">
        <v>4218</v>
      </c>
    </row>
    <row r="2229" spans="1:20" x14ac:dyDescent="0.2">
      <c r="A2229" s="4" t="str">
        <f t="shared" si="34"/>
        <v>CPNL 5.356 07/15/2007</v>
      </c>
      <c r="B2229" s="4" t="s">
        <v>57</v>
      </c>
      <c r="C2229" s="4" t="s">
        <v>3075</v>
      </c>
      <c r="D2229" s="4" t="s">
        <v>2461</v>
      </c>
      <c r="E2229" s="4" t="s">
        <v>2462</v>
      </c>
      <c r="F2229" s="9">
        <v>5.3556299999999997</v>
      </c>
      <c r="G2229" s="4" t="s">
        <v>3052</v>
      </c>
      <c r="H2229" s="4" t="s">
        <v>162</v>
      </c>
      <c r="I2229" s="4" t="s">
        <v>3053</v>
      </c>
      <c r="J2229" s="4" t="s">
        <v>143</v>
      </c>
      <c r="K2229" s="4" t="s">
        <v>73</v>
      </c>
      <c r="L2229" s="4" t="s">
        <v>34</v>
      </c>
      <c r="M2229" s="10">
        <v>500000000</v>
      </c>
      <c r="N2229" s="10">
        <v>0</v>
      </c>
      <c r="O2229" s="4" t="s">
        <v>117</v>
      </c>
      <c r="P2229" s="4" t="s">
        <v>37</v>
      </c>
      <c r="Q2229" s="4" t="s">
        <v>38</v>
      </c>
      <c r="R2229" s="4"/>
      <c r="S2229" s="4" t="s">
        <v>143</v>
      </c>
      <c r="T2229" s="4" t="s">
        <v>4218</v>
      </c>
    </row>
    <row r="2230" spans="1:20" x14ac:dyDescent="0.2">
      <c r="A2230" s="4" t="str">
        <f t="shared" si="34"/>
        <v>SIMMON 10.000 12/15/2014</v>
      </c>
      <c r="B2230" s="4" t="s">
        <v>57</v>
      </c>
      <c r="C2230" s="4" t="s">
        <v>7358</v>
      </c>
      <c r="D2230" s="4" t="s">
        <v>7347</v>
      </c>
      <c r="E2230" s="4" t="s">
        <v>7346</v>
      </c>
      <c r="F2230" s="9">
        <v>10</v>
      </c>
      <c r="G2230" s="4" t="s">
        <v>5105</v>
      </c>
      <c r="H2230" s="4" t="s">
        <v>167</v>
      </c>
      <c r="I2230" s="4" t="s">
        <v>1802</v>
      </c>
      <c r="J2230" s="4" t="s">
        <v>143</v>
      </c>
      <c r="K2230" s="4" t="s">
        <v>73</v>
      </c>
      <c r="L2230" s="4" t="s">
        <v>34</v>
      </c>
      <c r="M2230" s="10">
        <v>269000000</v>
      </c>
      <c r="N2230" s="10">
        <v>0</v>
      </c>
      <c r="O2230" s="4" t="s">
        <v>493</v>
      </c>
      <c r="P2230" s="4" t="s">
        <v>37</v>
      </c>
      <c r="Q2230" s="4" t="s">
        <v>38</v>
      </c>
      <c r="R2230" s="4" t="s">
        <v>178</v>
      </c>
      <c r="S2230" s="4" t="s">
        <v>143</v>
      </c>
      <c r="T2230" s="4" t="s">
        <v>7356</v>
      </c>
    </row>
    <row r="2231" spans="1:20" x14ac:dyDescent="0.2">
      <c r="A2231" s="4" t="str">
        <f t="shared" si="34"/>
        <v>SIMMON 10.000 12/15/2014</v>
      </c>
      <c r="B2231" s="4" t="s">
        <v>57</v>
      </c>
      <c r="C2231" s="4" t="s">
        <v>7357</v>
      </c>
      <c r="D2231" s="4" t="s">
        <v>7347</v>
      </c>
      <c r="E2231" s="4" t="s">
        <v>7346</v>
      </c>
      <c r="F2231" s="9">
        <v>10</v>
      </c>
      <c r="G2231" s="4" t="s">
        <v>5105</v>
      </c>
      <c r="H2231" s="4" t="s">
        <v>162</v>
      </c>
      <c r="I2231" s="4" t="s">
        <v>1802</v>
      </c>
      <c r="J2231" s="4" t="s">
        <v>143</v>
      </c>
      <c r="K2231" s="4" t="s">
        <v>73</v>
      </c>
      <c r="L2231" s="4" t="s">
        <v>34</v>
      </c>
      <c r="M2231" s="10">
        <v>269000000</v>
      </c>
      <c r="N2231" s="10">
        <v>0</v>
      </c>
      <c r="O2231" s="4" t="s">
        <v>493</v>
      </c>
      <c r="P2231" s="4" t="s">
        <v>37</v>
      </c>
      <c r="Q2231" s="4" t="s">
        <v>38</v>
      </c>
      <c r="R2231" s="4" t="s">
        <v>178</v>
      </c>
      <c r="S2231" s="4" t="s">
        <v>143</v>
      </c>
      <c r="T2231" s="4" t="s">
        <v>7356</v>
      </c>
    </row>
    <row r="2232" spans="1:20" x14ac:dyDescent="0.2">
      <c r="A2232" s="4" t="str">
        <f t="shared" si="34"/>
        <v>NTK 10.750 03/01/2014</v>
      </c>
      <c r="B2232" s="4" t="s">
        <v>57</v>
      </c>
      <c r="C2232" s="4" t="s">
        <v>7355</v>
      </c>
      <c r="D2232" s="4" t="s">
        <v>4146</v>
      </c>
      <c r="E2232" s="4" t="s">
        <v>7354</v>
      </c>
      <c r="F2232" s="9">
        <v>10.75</v>
      </c>
      <c r="G2232" s="4" t="s">
        <v>7353</v>
      </c>
      <c r="H2232" s="4"/>
      <c r="I2232" s="4" t="s">
        <v>7352</v>
      </c>
      <c r="J2232" s="4" t="s">
        <v>143</v>
      </c>
      <c r="K2232" s="4" t="s">
        <v>73</v>
      </c>
      <c r="L2232" s="4" t="s">
        <v>34</v>
      </c>
      <c r="M2232" s="10">
        <v>403000000</v>
      </c>
      <c r="N2232" s="10">
        <v>0</v>
      </c>
      <c r="O2232" s="4" t="s">
        <v>493</v>
      </c>
      <c r="P2232" s="4" t="s">
        <v>37</v>
      </c>
      <c r="Q2232" s="4" t="s">
        <v>38</v>
      </c>
      <c r="R2232" s="4" t="s">
        <v>178</v>
      </c>
      <c r="S2232" s="4" t="s">
        <v>143</v>
      </c>
      <c r="T2232" s="4"/>
    </row>
    <row r="2233" spans="1:20" x14ac:dyDescent="0.2">
      <c r="A2233" s="4" t="str">
        <f t="shared" si="34"/>
        <v>TIDKK 0.000 10/27/2010</v>
      </c>
      <c r="B2233" s="4" t="s">
        <v>57</v>
      </c>
      <c r="C2233" s="4" t="s">
        <v>7351</v>
      </c>
      <c r="D2233" s="4" t="s">
        <v>6956</v>
      </c>
      <c r="E2233" s="4" t="s">
        <v>7350</v>
      </c>
      <c r="F2233" s="9">
        <v>0</v>
      </c>
      <c r="G2233" s="4" t="s">
        <v>5341</v>
      </c>
      <c r="H2233" s="4"/>
      <c r="I2233" s="4" t="s">
        <v>6184</v>
      </c>
      <c r="J2233" s="4"/>
      <c r="K2233" s="4" t="s">
        <v>57</v>
      </c>
      <c r="L2233" s="4" t="s">
        <v>34</v>
      </c>
      <c r="M2233" s="10">
        <v>100000000</v>
      </c>
      <c r="N2233" s="10">
        <v>40000000</v>
      </c>
      <c r="O2233" s="4" t="s">
        <v>186</v>
      </c>
      <c r="P2233" s="4" t="s">
        <v>37</v>
      </c>
      <c r="Q2233" s="4" t="s">
        <v>5791</v>
      </c>
      <c r="R2233" s="4"/>
      <c r="S2233" s="4"/>
      <c r="T2233" s="4" t="s">
        <v>7349</v>
      </c>
    </row>
    <row r="2234" spans="1:20" x14ac:dyDescent="0.2">
      <c r="A2234" s="4" t="str">
        <f t="shared" si="34"/>
        <v>SIMMON 10.000 12/15/2014</v>
      </c>
      <c r="B2234" s="4" t="s">
        <v>57</v>
      </c>
      <c r="C2234" s="4" t="s">
        <v>7348</v>
      </c>
      <c r="D2234" s="4" t="s">
        <v>7347</v>
      </c>
      <c r="E2234" s="4" t="s">
        <v>7346</v>
      </c>
      <c r="F2234" s="9">
        <v>10</v>
      </c>
      <c r="G2234" s="4" t="s">
        <v>5105</v>
      </c>
      <c r="H2234" s="4"/>
      <c r="I2234" s="4" t="s">
        <v>7345</v>
      </c>
      <c r="J2234" s="4" t="s">
        <v>143</v>
      </c>
      <c r="K2234" s="4" t="s">
        <v>73</v>
      </c>
      <c r="L2234" s="4" t="s">
        <v>34</v>
      </c>
      <c r="M2234" s="10">
        <v>268750000</v>
      </c>
      <c r="N2234" s="10">
        <v>0</v>
      </c>
      <c r="O2234" s="4" t="s">
        <v>493</v>
      </c>
      <c r="P2234" s="4" t="s">
        <v>37</v>
      </c>
      <c r="Q2234" s="4" t="s">
        <v>38</v>
      </c>
      <c r="R2234" s="4" t="s">
        <v>178</v>
      </c>
      <c r="S2234" s="4" t="s">
        <v>143</v>
      </c>
      <c r="T2234" s="4"/>
    </row>
    <row r="2235" spans="1:20" x14ac:dyDescent="0.2">
      <c r="A2235" s="4" t="str">
        <f t="shared" si="34"/>
        <v>SIDETU 10.000 04/20/2016</v>
      </c>
      <c r="B2235" s="4" t="s">
        <v>57</v>
      </c>
      <c r="C2235" s="4" t="s">
        <v>7344</v>
      </c>
      <c r="D2235" s="4" t="s">
        <v>7342</v>
      </c>
      <c r="E2235" s="4" t="s">
        <v>7341</v>
      </c>
      <c r="F2235" s="9">
        <v>10</v>
      </c>
      <c r="G2235" s="4" t="s">
        <v>7340</v>
      </c>
      <c r="H2235" s="4" t="s">
        <v>162</v>
      </c>
      <c r="I2235" s="4" t="s">
        <v>6182</v>
      </c>
      <c r="J2235" s="4" t="s">
        <v>143</v>
      </c>
      <c r="K2235" s="4" t="s">
        <v>73</v>
      </c>
      <c r="L2235" s="4" t="s">
        <v>34</v>
      </c>
      <c r="M2235" s="10">
        <v>100000000</v>
      </c>
      <c r="N2235" s="10">
        <v>73750000</v>
      </c>
      <c r="O2235" s="4" t="s">
        <v>93</v>
      </c>
      <c r="P2235" s="4" t="s">
        <v>37</v>
      </c>
      <c r="Q2235" s="4" t="s">
        <v>137</v>
      </c>
      <c r="R2235" s="4"/>
      <c r="S2235" s="4" t="s">
        <v>143</v>
      </c>
      <c r="T2235" s="4" t="s">
        <v>4022</v>
      </c>
    </row>
    <row r="2236" spans="1:20" x14ac:dyDescent="0.2">
      <c r="A2236" s="4" t="str">
        <f t="shared" si="34"/>
        <v>SIDETU 10.000 04/20/2016</v>
      </c>
      <c r="B2236" s="4" t="s">
        <v>57</v>
      </c>
      <c r="C2236" s="4" t="s">
        <v>7343</v>
      </c>
      <c r="D2236" s="4" t="s">
        <v>7342</v>
      </c>
      <c r="E2236" s="4" t="s">
        <v>7341</v>
      </c>
      <c r="F2236" s="9">
        <v>10</v>
      </c>
      <c r="G2236" s="4" t="s">
        <v>7340</v>
      </c>
      <c r="H2236" s="4" t="s">
        <v>167</v>
      </c>
      <c r="I2236" s="4" t="s">
        <v>6182</v>
      </c>
      <c r="J2236" s="4" t="s">
        <v>143</v>
      </c>
      <c r="K2236" s="4" t="s">
        <v>73</v>
      </c>
      <c r="L2236" s="4" t="s">
        <v>34</v>
      </c>
      <c r="M2236" s="10">
        <v>100000000</v>
      </c>
      <c r="N2236" s="10">
        <v>73750000</v>
      </c>
      <c r="O2236" s="4" t="s">
        <v>93</v>
      </c>
      <c r="P2236" s="4" t="s">
        <v>37</v>
      </c>
      <c r="Q2236" s="4" t="s">
        <v>137</v>
      </c>
      <c r="R2236" s="4"/>
      <c r="S2236" s="4" t="s">
        <v>143</v>
      </c>
      <c r="T2236" s="4" t="s">
        <v>4022</v>
      </c>
    </row>
    <row r="2237" spans="1:20" x14ac:dyDescent="0.2">
      <c r="A2237" s="4" t="str">
        <f t="shared" si="34"/>
        <v>METROG 8.000 12/31/2014</v>
      </c>
      <c r="B2237" s="4" t="s">
        <v>57</v>
      </c>
      <c r="C2237" s="4" t="s">
        <v>7339</v>
      </c>
      <c r="D2237" s="4" t="s">
        <v>937</v>
      </c>
      <c r="E2237" s="4" t="s">
        <v>938</v>
      </c>
      <c r="F2237" s="9">
        <v>8</v>
      </c>
      <c r="G2237" s="4" t="s">
        <v>7337</v>
      </c>
      <c r="H2237" s="4" t="s">
        <v>167</v>
      </c>
      <c r="I2237" s="4" t="s">
        <v>6089</v>
      </c>
      <c r="J2237" s="4" t="s">
        <v>143</v>
      </c>
      <c r="K2237" s="4" t="s">
        <v>73</v>
      </c>
      <c r="L2237" s="4" t="s">
        <v>34</v>
      </c>
      <c r="M2237" s="10">
        <v>236285638</v>
      </c>
      <c r="N2237" s="10">
        <v>0</v>
      </c>
      <c r="O2237" s="4" t="s">
        <v>48</v>
      </c>
      <c r="P2237" s="4" t="s">
        <v>37</v>
      </c>
      <c r="Q2237" s="4" t="s">
        <v>164</v>
      </c>
      <c r="R2237" s="4" t="s">
        <v>178</v>
      </c>
      <c r="S2237" s="4" t="s">
        <v>143</v>
      </c>
      <c r="T2237" s="4" t="s">
        <v>3992</v>
      </c>
    </row>
    <row r="2238" spans="1:20" x14ac:dyDescent="0.2">
      <c r="A2238" s="4" t="str">
        <f t="shared" si="34"/>
        <v>METROG 8.000 12/31/2014</v>
      </c>
      <c r="B2238" s="4" t="s">
        <v>57</v>
      </c>
      <c r="C2238" s="4" t="s">
        <v>7338</v>
      </c>
      <c r="D2238" s="4" t="s">
        <v>937</v>
      </c>
      <c r="E2238" s="4" t="s">
        <v>938</v>
      </c>
      <c r="F2238" s="9">
        <v>8</v>
      </c>
      <c r="G2238" s="4" t="s">
        <v>7337</v>
      </c>
      <c r="H2238" s="4" t="s">
        <v>162</v>
      </c>
      <c r="I2238" s="4" t="s">
        <v>6089</v>
      </c>
      <c r="J2238" s="4" t="s">
        <v>143</v>
      </c>
      <c r="K2238" s="4" t="s">
        <v>73</v>
      </c>
      <c r="L2238" s="4" t="s">
        <v>34</v>
      </c>
      <c r="M2238" s="10">
        <v>236285638</v>
      </c>
      <c r="N2238" s="10">
        <v>0</v>
      </c>
      <c r="O2238" s="4" t="s">
        <v>48</v>
      </c>
      <c r="P2238" s="4" t="s">
        <v>37</v>
      </c>
      <c r="Q2238" s="4" t="s">
        <v>164</v>
      </c>
      <c r="R2238" s="4" t="s">
        <v>178</v>
      </c>
      <c r="S2238" s="4" t="s">
        <v>143</v>
      </c>
      <c r="T2238" s="4" t="s">
        <v>3992</v>
      </c>
    </row>
    <row r="2239" spans="1:20" x14ac:dyDescent="0.2">
      <c r="A2239" s="4" t="str">
        <f t="shared" si="34"/>
        <v>PETROJ 0.000 05/30/2012</v>
      </c>
      <c r="B2239" s="4" t="s">
        <v>57</v>
      </c>
      <c r="C2239" s="4" t="s">
        <v>7336</v>
      </c>
      <c r="D2239" s="4" t="s">
        <v>7335</v>
      </c>
      <c r="E2239" s="4" t="s">
        <v>7334</v>
      </c>
      <c r="F2239" s="9">
        <v>0</v>
      </c>
      <c r="G2239" s="4" t="s">
        <v>4101</v>
      </c>
      <c r="H2239" s="4" t="s">
        <v>34</v>
      </c>
      <c r="I2239" s="4" t="s">
        <v>7333</v>
      </c>
      <c r="J2239" s="4"/>
      <c r="K2239" s="4" t="s">
        <v>73</v>
      </c>
      <c r="L2239" s="4" t="s">
        <v>34</v>
      </c>
      <c r="M2239" s="10">
        <v>200000000</v>
      </c>
      <c r="N2239" s="10">
        <v>110000000</v>
      </c>
      <c r="O2239" s="4" t="s">
        <v>117</v>
      </c>
      <c r="P2239" s="4" t="s">
        <v>37</v>
      </c>
      <c r="Q2239" s="4" t="s">
        <v>1255</v>
      </c>
      <c r="R2239" s="4"/>
      <c r="S2239" s="4"/>
      <c r="T2239" s="4" t="s">
        <v>7161</v>
      </c>
    </row>
    <row r="2240" spans="1:20" x14ac:dyDescent="0.2">
      <c r="A2240" s="4" t="str">
        <f t="shared" si="34"/>
        <v>AAYAN 0.000 09/20/2011</v>
      </c>
      <c r="B2240" s="4" t="s">
        <v>57</v>
      </c>
      <c r="C2240" s="4" t="s">
        <v>7332</v>
      </c>
      <c r="D2240" s="4" t="s">
        <v>7331</v>
      </c>
      <c r="E2240" s="4" t="s">
        <v>7330</v>
      </c>
      <c r="F2240" s="9">
        <v>0</v>
      </c>
      <c r="G2240" s="4" t="s">
        <v>7325</v>
      </c>
      <c r="H2240" s="4"/>
      <c r="I2240" s="4" t="s">
        <v>6953</v>
      </c>
      <c r="J2240" s="4"/>
      <c r="K2240" s="4" t="s">
        <v>57</v>
      </c>
      <c r="L2240" s="4" t="s">
        <v>34</v>
      </c>
      <c r="M2240" s="10">
        <v>100000000</v>
      </c>
      <c r="N2240" s="10">
        <v>40000000</v>
      </c>
      <c r="O2240" s="4" t="s">
        <v>676</v>
      </c>
      <c r="P2240" s="4" t="s">
        <v>37</v>
      </c>
      <c r="Q2240" s="4" t="s">
        <v>5791</v>
      </c>
      <c r="R2240" s="4"/>
      <c r="S2240" s="4"/>
      <c r="T2240" s="4" t="s">
        <v>7329</v>
      </c>
    </row>
    <row r="2241" spans="1:20" x14ac:dyDescent="0.2">
      <c r="A2241" s="4" t="str">
        <f t="shared" si="34"/>
        <v>MPF 0.000 09/20/2011</v>
      </c>
      <c r="B2241" s="4" t="s">
        <v>57</v>
      </c>
      <c r="C2241" s="4" t="s">
        <v>7328</v>
      </c>
      <c r="D2241" s="4" t="s">
        <v>7327</v>
      </c>
      <c r="E2241" s="4" t="s">
        <v>7326</v>
      </c>
      <c r="F2241" s="9">
        <v>0</v>
      </c>
      <c r="G2241" s="4" t="s">
        <v>7325</v>
      </c>
      <c r="H2241" s="4"/>
      <c r="I2241" s="4" t="s">
        <v>6953</v>
      </c>
      <c r="J2241" s="4"/>
      <c r="K2241" s="4" t="s">
        <v>73</v>
      </c>
      <c r="L2241" s="4" t="s">
        <v>34</v>
      </c>
      <c r="M2241" s="10">
        <v>150000000</v>
      </c>
      <c r="N2241" s="10">
        <v>150000000</v>
      </c>
      <c r="O2241" s="4" t="s">
        <v>175</v>
      </c>
      <c r="P2241" s="4" t="s">
        <v>37</v>
      </c>
      <c r="Q2241" s="4" t="s">
        <v>2333</v>
      </c>
      <c r="R2241" s="4"/>
      <c r="S2241" s="4"/>
      <c r="T2241" s="4" t="s">
        <v>7161</v>
      </c>
    </row>
    <row r="2242" spans="1:20" x14ac:dyDescent="0.2">
      <c r="A2242" s="4" t="str">
        <f t="shared" ref="A2242:A2307" si="35">D2242&amp;" "&amp;TEXT(F2242,"0.000")&amp;" "&amp;TEXT(G2242,"MM/DD/YYYY")</f>
        <v>CAPCAN 9.625 11/03/2013</v>
      </c>
      <c r="B2242" s="4" t="s">
        <v>57</v>
      </c>
      <c r="C2242" s="4" t="s">
        <v>7324</v>
      </c>
      <c r="D2242" s="4" t="s">
        <v>7322</v>
      </c>
      <c r="E2242" s="4" t="s">
        <v>7321</v>
      </c>
      <c r="F2242" s="9">
        <v>9.625</v>
      </c>
      <c r="G2242" s="4" t="s">
        <v>7320</v>
      </c>
      <c r="H2242" s="4" t="s">
        <v>162</v>
      </c>
      <c r="I2242" s="4" t="s">
        <v>7319</v>
      </c>
      <c r="J2242" s="4" t="s">
        <v>143</v>
      </c>
      <c r="K2242" s="4" t="s">
        <v>57</v>
      </c>
      <c r="L2242" s="4" t="s">
        <v>34</v>
      </c>
      <c r="M2242" s="10">
        <v>250000000</v>
      </c>
      <c r="N2242" s="10">
        <v>12500000</v>
      </c>
      <c r="O2242" s="4" t="s">
        <v>676</v>
      </c>
      <c r="P2242" s="4" t="s">
        <v>37</v>
      </c>
      <c r="Q2242" s="4" t="s">
        <v>1632</v>
      </c>
      <c r="R2242" s="4" t="s">
        <v>178</v>
      </c>
      <c r="S2242" s="4"/>
      <c r="T2242" s="4" t="s">
        <v>4900</v>
      </c>
    </row>
    <row r="2243" spans="1:20" x14ac:dyDescent="0.2">
      <c r="A2243" s="4" t="str">
        <f t="shared" si="35"/>
        <v>CAPCAN 9.625 11/03/2013</v>
      </c>
      <c r="B2243" s="4" t="s">
        <v>57</v>
      </c>
      <c r="C2243" s="4" t="s">
        <v>7323</v>
      </c>
      <c r="D2243" s="4" t="s">
        <v>7322</v>
      </c>
      <c r="E2243" s="4" t="s">
        <v>7321</v>
      </c>
      <c r="F2243" s="9">
        <v>9.625</v>
      </c>
      <c r="G2243" s="4" t="s">
        <v>7320</v>
      </c>
      <c r="H2243" s="4" t="s">
        <v>167</v>
      </c>
      <c r="I2243" s="4" t="s">
        <v>7319</v>
      </c>
      <c r="J2243" s="4" t="s">
        <v>143</v>
      </c>
      <c r="K2243" s="4" t="s">
        <v>57</v>
      </c>
      <c r="L2243" s="4" t="s">
        <v>34</v>
      </c>
      <c r="M2243" s="10">
        <v>250000000</v>
      </c>
      <c r="N2243" s="10">
        <v>12500000</v>
      </c>
      <c r="O2243" s="4" t="s">
        <v>676</v>
      </c>
      <c r="P2243" s="4" t="s">
        <v>37</v>
      </c>
      <c r="Q2243" s="4" t="s">
        <v>1632</v>
      </c>
      <c r="R2243" s="4" t="s">
        <v>178</v>
      </c>
      <c r="S2243" s="4"/>
      <c r="T2243" s="4" t="s">
        <v>4900</v>
      </c>
    </row>
    <row r="2244" spans="1:20" x14ac:dyDescent="0.2">
      <c r="A2244" s="4" t="str">
        <f t="shared" si="35"/>
        <v>SLAVIN 9.875 12/21/2011</v>
      </c>
      <c r="B2244" s="4" t="s">
        <v>57</v>
      </c>
      <c r="C2244" s="4" t="s">
        <v>7318</v>
      </c>
      <c r="D2244" s="4" t="s">
        <v>7317</v>
      </c>
      <c r="E2244" s="4" t="s">
        <v>7316</v>
      </c>
      <c r="F2244" s="9">
        <v>9.875</v>
      </c>
      <c r="G2244" s="4" t="s">
        <v>7315</v>
      </c>
      <c r="H2244" s="4"/>
      <c r="I2244" s="4" t="s">
        <v>5895</v>
      </c>
      <c r="J2244" s="4" t="s">
        <v>143</v>
      </c>
      <c r="K2244" s="4" t="s">
        <v>57</v>
      </c>
      <c r="L2244" s="4" t="s">
        <v>34</v>
      </c>
      <c r="M2244" s="10">
        <v>100000000</v>
      </c>
      <c r="N2244" s="10">
        <v>45000000</v>
      </c>
      <c r="O2244" s="4" t="s">
        <v>48</v>
      </c>
      <c r="P2244" s="4" t="s">
        <v>37</v>
      </c>
      <c r="Q2244" s="4" t="s">
        <v>4540</v>
      </c>
      <c r="R2244" s="4" t="s">
        <v>178</v>
      </c>
      <c r="S2244" s="4"/>
      <c r="T2244" s="4" t="s">
        <v>6169</v>
      </c>
    </row>
    <row r="2245" spans="1:20" x14ac:dyDescent="0.2">
      <c r="A2245" s="4" t="str">
        <f t="shared" si="35"/>
        <v>VABANK 10.900 06/14/2019</v>
      </c>
      <c r="B2245" s="4" t="s">
        <v>57</v>
      </c>
      <c r="C2245" s="4" t="s">
        <v>7314</v>
      </c>
      <c r="D2245" s="4" t="s">
        <v>7313</v>
      </c>
      <c r="E2245" s="4" t="s">
        <v>7312</v>
      </c>
      <c r="F2245" s="9">
        <v>10.9</v>
      </c>
      <c r="G2245" s="4" t="s">
        <v>7311</v>
      </c>
      <c r="H2245" s="4"/>
      <c r="I2245" s="4" t="s">
        <v>5748</v>
      </c>
      <c r="J2245" s="4" t="s">
        <v>143</v>
      </c>
      <c r="K2245" s="4" t="s">
        <v>57</v>
      </c>
      <c r="L2245" s="4" t="s">
        <v>34</v>
      </c>
      <c r="M2245" s="10">
        <v>125000000</v>
      </c>
      <c r="N2245" s="10">
        <v>88252000</v>
      </c>
      <c r="O2245" s="4" t="s">
        <v>175</v>
      </c>
      <c r="P2245" s="4" t="s">
        <v>37</v>
      </c>
      <c r="Q2245" s="4" t="s">
        <v>1687</v>
      </c>
      <c r="R2245" s="4" t="s">
        <v>178</v>
      </c>
      <c r="S2245" s="4"/>
      <c r="T2245" s="4" t="s">
        <v>7310</v>
      </c>
    </row>
    <row r="2246" spans="1:20" x14ac:dyDescent="0.2">
      <c r="A2246" s="4" t="str">
        <f t="shared" si="35"/>
        <v>NADRA 8.250 07/31/2018</v>
      </c>
      <c r="B2246" s="4" t="s">
        <v>57</v>
      </c>
      <c r="C2246" s="4" t="s">
        <v>7309</v>
      </c>
      <c r="D2246" s="4" t="s">
        <v>7308</v>
      </c>
      <c r="E2246" s="4" t="s">
        <v>7307</v>
      </c>
      <c r="F2246" s="9">
        <v>8.25</v>
      </c>
      <c r="G2246" s="4" t="s">
        <v>7306</v>
      </c>
      <c r="H2246" s="4"/>
      <c r="I2246" s="4" t="s">
        <v>7305</v>
      </c>
      <c r="J2246" s="4" t="s">
        <v>143</v>
      </c>
      <c r="K2246" s="4" t="s">
        <v>57</v>
      </c>
      <c r="L2246" s="4" t="s">
        <v>34</v>
      </c>
      <c r="M2246" s="10">
        <v>175000000</v>
      </c>
      <c r="N2246" s="10">
        <v>52202142.299999997</v>
      </c>
      <c r="O2246" s="4" t="s">
        <v>175</v>
      </c>
      <c r="P2246" s="4" t="s">
        <v>37</v>
      </c>
      <c r="Q2246" s="4" t="s">
        <v>1687</v>
      </c>
      <c r="R2246" s="4" t="s">
        <v>178</v>
      </c>
      <c r="S2246" s="4"/>
      <c r="T2246" s="4" t="s">
        <v>4899</v>
      </c>
    </row>
    <row r="2247" spans="1:20" x14ac:dyDescent="0.2">
      <c r="A2247" s="4" t="str">
        <f t="shared" si="35"/>
        <v>FE 6.850 06/01/2034</v>
      </c>
      <c r="B2247" s="4" t="s">
        <v>57</v>
      </c>
      <c r="C2247" s="4" t="s">
        <v>7304</v>
      </c>
      <c r="D2247" s="4" t="s">
        <v>5414</v>
      </c>
      <c r="E2247" s="4" t="s">
        <v>7303</v>
      </c>
      <c r="F2247" s="9">
        <v>6.85</v>
      </c>
      <c r="G2247" s="4" t="s">
        <v>7302</v>
      </c>
      <c r="H2247" s="4"/>
      <c r="I2247" s="4" t="s">
        <v>5636</v>
      </c>
      <c r="J2247" s="4" t="s">
        <v>143</v>
      </c>
      <c r="K2247" s="4" t="s">
        <v>57</v>
      </c>
      <c r="L2247" s="4" t="s">
        <v>34</v>
      </c>
      <c r="M2247" s="10">
        <v>1135300000</v>
      </c>
      <c r="N2247" s="10">
        <v>769200017.89519966</v>
      </c>
      <c r="O2247" s="4" t="s">
        <v>1143</v>
      </c>
      <c r="P2247" s="4" t="s">
        <v>37</v>
      </c>
      <c r="Q2247" s="4" t="s">
        <v>38</v>
      </c>
      <c r="R2247" s="4" t="s">
        <v>178</v>
      </c>
      <c r="S2247" s="4" t="s">
        <v>143</v>
      </c>
      <c r="T2247" s="4"/>
    </row>
    <row r="2248" spans="1:20" x14ac:dyDescent="0.2">
      <c r="A2248" s="4" t="str">
        <f t="shared" si="35"/>
        <v>IMPSA 11.250 10/22/2014</v>
      </c>
      <c r="B2248" s="4" t="s">
        <v>57</v>
      </c>
      <c r="C2248" s="4" t="s">
        <v>7301</v>
      </c>
      <c r="D2248" s="4" t="s">
        <v>725</v>
      </c>
      <c r="E2248" s="4" t="s">
        <v>726</v>
      </c>
      <c r="F2248" s="9">
        <v>11.25</v>
      </c>
      <c r="G2248" s="4" t="s">
        <v>7299</v>
      </c>
      <c r="H2248" s="4" t="s">
        <v>162</v>
      </c>
      <c r="I2248" s="4" t="s">
        <v>5607</v>
      </c>
      <c r="J2248" s="4" t="s">
        <v>143</v>
      </c>
      <c r="K2248" s="4" t="s">
        <v>73</v>
      </c>
      <c r="L2248" s="4" t="s">
        <v>34</v>
      </c>
      <c r="M2248" s="10">
        <v>225000000</v>
      </c>
      <c r="N2248" s="10">
        <v>23013000</v>
      </c>
      <c r="O2248" s="4" t="s">
        <v>175</v>
      </c>
      <c r="P2248" s="4" t="s">
        <v>37</v>
      </c>
      <c r="Q2248" s="4" t="s">
        <v>164</v>
      </c>
      <c r="R2248" s="4"/>
      <c r="S2248" s="4" t="s">
        <v>143</v>
      </c>
      <c r="T2248" s="4" t="s">
        <v>4566</v>
      </c>
    </row>
    <row r="2249" spans="1:20" x14ac:dyDescent="0.2">
      <c r="A2249" s="4" t="str">
        <f t="shared" si="35"/>
        <v>IMPSA 11.250 10/22/2014</v>
      </c>
      <c r="B2249" s="4" t="s">
        <v>57</v>
      </c>
      <c r="C2249" s="4" t="s">
        <v>7300</v>
      </c>
      <c r="D2249" s="4" t="s">
        <v>725</v>
      </c>
      <c r="E2249" s="4" t="s">
        <v>726</v>
      </c>
      <c r="F2249" s="9">
        <v>11.25</v>
      </c>
      <c r="G2249" s="4" t="s">
        <v>7299</v>
      </c>
      <c r="H2249" s="4" t="s">
        <v>167</v>
      </c>
      <c r="I2249" s="4" t="s">
        <v>5607</v>
      </c>
      <c r="J2249" s="4" t="s">
        <v>143</v>
      </c>
      <c r="K2249" s="4" t="s">
        <v>73</v>
      </c>
      <c r="L2249" s="4" t="s">
        <v>34</v>
      </c>
      <c r="M2249" s="10">
        <v>225000000</v>
      </c>
      <c r="N2249" s="10">
        <v>23013000</v>
      </c>
      <c r="O2249" s="4" t="s">
        <v>175</v>
      </c>
      <c r="P2249" s="4" t="s">
        <v>37</v>
      </c>
      <c r="Q2249" s="4" t="s">
        <v>164</v>
      </c>
      <c r="R2249" s="4"/>
      <c r="S2249" s="4" t="s">
        <v>143</v>
      </c>
      <c r="T2249" s="4" t="s">
        <v>4566</v>
      </c>
    </row>
    <row r="2250" spans="1:20" x14ac:dyDescent="0.2">
      <c r="A2250" s="4" t="str">
        <f t="shared" si="35"/>
        <v>PMENA 10.850 11/19/2018</v>
      </c>
      <c r="B2250" s="4" t="s">
        <v>57</v>
      </c>
      <c r="C2250" s="4" t="s">
        <v>7298</v>
      </c>
      <c r="D2250" s="4" t="s">
        <v>7297</v>
      </c>
      <c r="E2250" s="4" t="s">
        <v>7296</v>
      </c>
      <c r="F2250" s="9">
        <v>10.85</v>
      </c>
      <c r="G2250" s="4" t="s">
        <v>7295</v>
      </c>
      <c r="H2250" s="4"/>
      <c r="I2250" s="4" t="s">
        <v>7294</v>
      </c>
      <c r="J2250" s="4"/>
      <c r="K2250" s="4" t="s">
        <v>73</v>
      </c>
      <c r="L2250" s="4" t="s">
        <v>34</v>
      </c>
      <c r="M2250" s="10">
        <v>300000000</v>
      </c>
      <c r="N2250" s="10">
        <v>219104236</v>
      </c>
      <c r="O2250" s="4" t="s">
        <v>117</v>
      </c>
      <c r="P2250" s="4" t="s">
        <v>37</v>
      </c>
      <c r="Q2250" s="4" t="s">
        <v>1255</v>
      </c>
      <c r="R2250" s="4"/>
      <c r="S2250" s="4"/>
      <c r="T2250" s="4" t="s">
        <v>7293</v>
      </c>
    </row>
    <row r="2251" spans="1:20" x14ac:dyDescent="0.2">
      <c r="A2251" s="4" t="str">
        <f t="shared" si="35"/>
        <v>CELMM 0.000 03/31/2011</v>
      </c>
      <c r="B2251" s="4" t="s">
        <v>57</v>
      </c>
      <c r="C2251" s="4" t="s">
        <v>7292</v>
      </c>
      <c r="D2251" s="4" t="s">
        <v>1534</v>
      </c>
      <c r="E2251" s="4" t="s">
        <v>7291</v>
      </c>
      <c r="F2251" s="9">
        <v>0</v>
      </c>
      <c r="G2251" s="4" t="s">
        <v>5909</v>
      </c>
      <c r="H2251" s="4"/>
      <c r="I2251" s="4" t="s">
        <v>7290</v>
      </c>
      <c r="J2251" s="4"/>
      <c r="K2251" s="4" t="s">
        <v>73</v>
      </c>
      <c r="L2251" s="4" t="s">
        <v>34</v>
      </c>
      <c r="M2251" s="10">
        <v>170824500</v>
      </c>
      <c r="N2251" s="10">
        <v>0</v>
      </c>
      <c r="O2251" s="4" t="s">
        <v>117</v>
      </c>
      <c r="P2251" s="4" t="s">
        <v>37</v>
      </c>
      <c r="Q2251" s="4" t="s">
        <v>187</v>
      </c>
      <c r="R2251" s="4"/>
      <c r="S2251" s="4"/>
      <c r="T2251" s="4"/>
    </row>
    <row r="2252" spans="1:20" x14ac:dyDescent="0.2">
      <c r="A2252" s="4" t="str">
        <f t="shared" si="35"/>
        <v>TRNTEL 9.000 12/01/2016</v>
      </c>
      <c r="B2252" s="4" t="s">
        <v>57</v>
      </c>
      <c r="C2252" s="4" t="s">
        <v>7289</v>
      </c>
      <c r="D2252" s="4" t="s">
        <v>3265</v>
      </c>
      <c r="E2252" s="4" t="s">
        <v>6084</v>
      </c>
      <c r="F2252" s="9">
        <v>9</v>
      </c>
      <c r="G2252" s="4" t="s">
        <v>5936</v>
      </c>
      <c r="H2252" s="4"/>
      <c r="I2252" s="4" t="s">
        <v>7288</v>
      </c>
      <c r="J2252" s="4"/>
      <c r="K2252" s="4" t="s">
        <v>57</v>
      </c>
      <c r="L2252" s="4" t="s">
        <v>34</v>
      </c>
      <c r="M2252" s="10">
        <v>127825000</v>
      </c>
      <c r="N2252" s="10">
        <v>127825000</v>
      </c>
      <c r="O2252" s="4" t="s">
        <v>117</v>
      </c>
      <c r="P2252" s="4" t="s">
        <v>37</v>
      </c>
      <c r="Q2252" s="4" t="s">
        <v>6082</v>
      </c>
      <c r="R2252" s="4"/>
      <c r="S2252" s="4"/>
      <c r="T2252" s="4" t="s">
        <v>6081</v>
      </c>
    </row>
    <row r="2253" spans="1:20" x14ac:dyDescent="0.2">
      <c r="A2253" s="4" t="str">
        <f t="shared" si="35"/>
        <v>RESCAP 9.625 05/15/2015</v>
      </c>
      <c r="B2253" s="4" t="s">
        <v>57</v>
      </c>
      <c r="C2253" s="4" t="s">
        <v>7287</v>
      </c>
      <c r="D2253" s="4" t="s">
        <v>5760</v>
      </c>
      <c r="E2253" s="4" t="s">
        <v>5759</v>
      </c>
      <c r="F2253" s="9">
        <v>9.625</v>
      </c>
      <c r="G2253" s="4" t="s">
        <v>7286</v>
      </c>
      <c r="H2253" s="4"/>
      <c r="I2253" s="4" t="s">
        <v>7285</v>
      </c>
      <c r="J2253" s="4" t="s">
        <v>143</v>
      </c>
      <c r="K2253" s="4" t="s">
        <v>73</v>
      </c>
      <c r="L2253" s="4" t="s">
        <v>34</v>
      </c>
      <c r="M2253" s="10">
        <v>2120452000</v>
      </c>
      <c r="N2253" s="10">
        <v>0</v>
      </c>
      <c r="O2253" s="4" t="s">
        <v>676</v>
      </c>
      <c r="P2253" s="4" t="s">
        <v>37</v>
      </c>
      <c r="Q2253" s="4" t="s">
        <v>38</v>
      </c>
      <c r="R2253" s="4" t="s">
        <v>178</v>
      </c>
      <c r="S2253" s="4" t="s">
        <v>143</v>
      </c>
      <c r="T2253" s="4"/>
    </row>
    <row r="2254" spans="1:20" x14ac:dyDescent="0.2">
      <c r="A2254" s="4" t="str">
        <f t="shared" si="35"/>
        <v>BLIA 11.750 10/01/2014</v>
      </c>
      <c r="B2254" s="4" t="s">
        <v>57</v>
      </c>
      <c r="C2254" s="4" t="s">
        <v>7284</v>
      </c>
      <c r="D2254" s="4" t="s">
        <v>7282</v>
      </c>
      <c r="E2254" s="4" t="s">
        <v>7281</v>
      </c>
      <c r="F2254" s="9">
        <v>11.75</v>
      </c>
      <c r="G2254" s="4" t="s">
        <v>7280</v>
      </c>
      <c r="H2254" s="4" t="s">
        <v>167</v>
      </c>
      <c r="I2254" s="4" t="s">
        <v>4518</v>
      </c>
      <c r="J2254" s="4" t="s">
        <v>143</v>
      </c>
      <c r="K2254" s="4" t="s">
        <v>57</v>
      </c>
      <c r="L2254" s="4" t="s">
        <v>34</v>
      </c>
      <c r="M2254" s="10">
        <v>675000000</v>
      </c>
      <c r="N2254" s="10">
        <v>630000000</v>
      </c>
      <c r="O2254" s="4" t="s">
        <v>117</v>
      </c>
      <c r="P2254" s="4" t="s">
        <v>37</v>
      </c>
      <c r="Q2254" s="4" t="s">
        <v>38</v>
      </c>
      <c r="R2254" s="4" t="s">
        <v>178</v>
      </c>
      <c r="S2254" s="4" t="s">
        <v>143</v>
      </c>
      <c r="T2254" s="4" t="s">
        <v>4126</v>
      </c>
    </row>
    <row r="2255" spans="1:20" x14ac:dyDescent="0.2">
      <c r="A2255" s="4" t="str">
        <f t="shared" si="35"/>
        <v>BLIA 11.750 10/01/2014</v>
      </c>
      <c r="B2255" s="4" t="s">
        <v>57</v>
      </c>
      <c r="C2255" s="4" t="s">
        <v>7283</v>
      </c>
      <c r="D2255" s="4" t="s">
        <v>7282</v>
      </c>
      <c r="E2255" s="4" t="s">
        <v>7281</v>
      </c>
      <c r="F2255" s="9">
        <v>11.75</v>
      </c>
      <c r="G2255" s="4" t="s">
        <v>7280</v>
      </c>
      <c r="H2255" s="4" t="s">
        <v>162</v>
      </c>
      <c r="I2255" s="4" t="s">
        <v>4518</v>
      </c>
      <c r="J2255" s="4" t="s">
        <v>143</v>
      </c>
      <c r="K2255" s="4" t="s">
        <v>57</v>
      </c>
      <c r="L2255" s="4" t="s">
        <v>34</v>
      </c>
      <c r="M2255" s="10">
        <v>675000000</v>
      </c>
      <c r="N2255" s="10">
        <v>630000000</v>
      </c>
      <c r="O2255" s="4" t="s">
        <v>117</v>
      </c>
      <c r="P2255" s="4" t="s">
        <v>37</v>
      </c>
      <c r="Q2255" s="4" t="s">
        <v>38</v>
      </c>
      <c r="R2255" s="4" t="s">
        <v>178</v>
      </c>
      <c r="S2255" s="4" t="s">
        <v>143</v>
      </c>
      <c r="T2255" s="4" t="s">
        <v>4126</v>
      </c>
    </row>
    <row r="2256" spans="1:20" x14ac:dyDescent="0.2">
      <c r="A2256" s="4" t="str">
        <f t="shared" si="35"/>
        <v>VTB 13.041 05/18/2019</v>
      </c>
      <c r="B2256" s="4" t="s">
        <v>57</v>
      </c>
      <c r="C2256" s="4" t="s">
        <v>7279</v>
      </c>
      <c r="D2256" s="4" t="s">
        <v>7278</v>
      </c>
      <c r="E2256" s="4" t="s">
        <v>7277</v>
      </c>
      <c r="F2256" s="9">
        <v>13.041</v>
      </c>
      <c r="G2256" s="4" t="s">
        <v>7276</v>
      </c>
      <c r="H2256" s="4" t="s">
        <v>241</v>
      </c>
      <c r="I2256" s="4" t="s">
        <v>7275</v>
      </c>
      <c r="J2256" s="4"/>
      <c r="K2256" s="4" t="s">
        <v>73</v>
      </c>
      <c r="L2256" s="4" t="s">
        <v>34</v>
      </c>
      <c r="M2256" s="10">
        <v>789400000</v>
      </c>
      <c r="N2256" s="10">
        <v>208399653.01000002</v>
      </c>
      <c r="O2256" s="4" t="s">
        <v>117</v>
      </c>
      <c r="P2256" s="4" t="s">
        <v>37</v>
      </c>
      <c r="Q2256" s="4" t="s">
        <v>1687</v>
      </c>
      <c r="R2256" s="4"/>
      <c r="S2256" s="4"/>
      <c r="T2256" s="4" t="s">
        <v>5148</v>
      </c>
    </row>
    <row r="2257" spans="1:20" x14ac:dyDescent="0.2">
      <c r="A2257" s="4" t="str">
        <f t="shared" si="35"/>
        <v>NUTRIN 9.000 06/30/2015</v>
      </c>
      <c r="B2257" s="4" t="s">
        <v>57</v>
      </c>
      <c r="C2257" s="4" t="s">
        <v>7274</v>
      </c>
      <c r="D2257" s="4" t="s">
        <v>7273</v>
      </c>
      <c r="E2257" s="4" t="s">
        <v>7272</v>
      </c>
      <c r="F2257" s="9">
        <v>9</v>
      </c>
      <c r="G2257" s="4" t="s">
        <v>6185</v>
      </c>
      <c r="H2257" s="4" t="s">
        <v>241</v>
      </c>
      <c r="I2257" s="4" t="s">
        <v>7271</v>
      </c>
      <c r="J2257" s="4"/>
      <c r="K2257" s="4" t="s">
        <v>73</v>
      </c>
      <c r="L2257" s="4" t="s">
        <v>34</v>
      </c>
      <c r="M2257" s="10">
        <v>111195000</v>
      </c>
      <c r="N2257" s="10">
        <v>112323754.63</v>
      </c>
      <c r="O2257" s="4" t="s">
        <v>175</v>
      </c>
      <c r="P2257" s="4" t="s">
        <v>37</v>
      </c>
      <c r="Q2257" s="4" t="s">
        <v>137</v>
      </c>
      <c r="R2257" s="4"/>
      <c r="S2257" s="4"/>
      <c r="T2257" s="4" t="s">
        <v>7270</v>
      </c>
    </row>
    <row r="2258" spans="1:20" x14ac:dyDescent="0.2">
      <c r="A2258" s="4" t="str">
        <f t="shared" si="35"/>
        <v>INDEP 15.000 03/31/2015</v>
      </c>
      <c r="B2258" s="4" t="s">
        <v>57</v>
      </c>
      <c r="C2258" s="4" t="s">
        <v>7269</v>
      </c>
      <c r="D2258" s="4" t="s">
        <v>5392</v>
      </c>
      <c r="E2258" s="4" t="s">
        <v>5391</v>
      </c>
      <c r="F2258" s="9">
        <v>15</v>
      </c>
      <c r="G2258" s="4" t="s">
        <v>5466</v>
      </c>
      <c r="H2258" s="4" t="s">
        <v>162</v>
      </c>
      <c r="I2258" s="4" t="s">
        <v>4347</v>
      </c>
      <c r="J2258" s="4" t="s">
        <v>143</v>
      </c>
      <c r="K2258" s="4" t="s">
        <v>73</v>
      </c>
      <c r="L2258" s="4" t="s">
        <v>34</v>
      </c>
      <c r="M2258" s="10">
        <v>165000000</v>
      </c>
      <c r="N2258" s="10">
        <v>131614853.7069</v>
      </c>
      <c r="O2258" s="4" t="s">
        <v>117</v>
      </c>
      <c r="P2258" s="4" t="s">
        <v>37</v>
      </c>
      <c r="Q2258" s="4" t="s">
        <v>94</v>
      </c>
      <c r="R2258" s="4" t="s">
        <v>178</v>
      </c>
      <c r="S2258" s="4"/>
      <c r="T2258" s="4" t="s">
        <v>7267</v>
      </c>
    </row>
    <row r="2259" spans="1:20" x14ac:dyDescent="0.2">
      <c r="A2259" s="4" t="str">
        <f t="shared" si="35"/>
        <v>INDEP 15.000 03/31/2015</v>
      </c>
      <c r="B2259" s="4" t="s">
        <v>57</v>
      </c>
      <c r="C2259" s="4" t="s">
        <v>7268</v>
      </c>
      <c r="D2259" s="4" t="s">
        <v>5392</v>
      </c>
      <c r="E2259" s="4" t="s">
        <v>5391</v>
      </c>
      <c r="F2259" s="9">
        <v>15</v>
      </c>
      <c r="G2259" s="4" t="s">
        <v>5466</v>
      </c>
      <c r="H2259" s="4" t="s">
        <v>167</v>
      </c>
      <c r="I2259" s="4" t="s">
        <v>4347</v>
      </c>
      <c r="J2259" s="4" t="s">
        <v>143</v>
      </c>
      <c r="K2259" s="4" t="s">
        <v>73</v>
      </c>
      <c r="L2259" s="4" t="s">
        <v>34</v>
      </c>
      <c r="M2259" s="10">
        <v>165000000</v>
      </c>
      <c r="N2259" s="10">
        <v>131614853.7069</v>
      </c>
      <c r="O2259" s="4" t="s">
        <v>117</v>
      </c>
      <c r="P2259" s="4" t="s">
        <v>37</v>
      </c>
      <c r="Q2259" s="4" t="s">
        <v>94</v>
      </c>
      <c r="R2259" s="4" t="s">
        <v>178</v>
      </c>
      <c r="S2259" s="4"/>
      <c r="T2259" s="4" t="s">
        <v>7267</v>
      </c>
    </row>
    <row r="2260" spans="1:20" x14ac:dyDescent="0.2">
      <c r="A2260" s="4" t="str">
        <f t="shared" si="35"/>
        <v>BTASKZ 12.500 07/01/2018</v>
      </c>
      <c r="B2260" s="4" t="s">
        <v>57</v>
      </c>
      <c r="C2260" s="4" t="s">
        <v>7266</v>
      </c>
      <c r="D2260" s="4" t="s">
        <v>5381</v>
      </c>
      <c r="E2260" s="4" t="s">
        <v>5380</v>
      </c>
      <c r="F2260" s="9">
        <v>12.5</v>
      </c>
      <c r="G2260" s="4" t="s">
        <v>6761</v>
      </c>
      <c r="H2260" s="4" t="s">
        <v>162</v>
      </c>
      <c r="I2260" s="4" t="s">
        <v>5378</v>
      </c>
      <c r="J2260" s="4" t="s">
        <v>143</v>
      </c>
      <c r="K2260" s="4" t="s">
        <v>57</v>
      </c>
      <c r="L2260" s="4" t="s">
        <v>34</v>
      </c>
      <c r="M2260" s="10">
        <v>2082371783</v>
      </c>
      <c r="N2260" s="10">
        <v>0</v>
      </c>
      <c r="O2260" s="4" t="s">
        <v>175</v>
      </c>
      <c r="P2260" s="4" t="s">
        <v>37</v>
      </c>
      <c r="Q2260" s="4" t="s">
        <v>5377</v>
      </c>
      <c r="R2260" s="4" t="s">
        <v>178</v>
      </c>
      <c r="S2260" s="4"/>
      <c r="T2260" s="4"/>
    </row>
    <row r="2261" spans="1:20" x14ac:dyDescent="0.2">
      <c r="A2261" s="4" t="str">
        <f t="shared" si="35"/>
        <v>BTASKZ 12.500 07/01/2018</v>
      </c>
      <c r="B2261" s="4" t="s">
        <v>57</v>
      </c>
      <c r="C2261" s="4" t="s">
        <v>7265</v>
      </c>
      <c r="D2261" s="4" t="s">
        <v>5381</v>
      </c>
      <c r="E2261" s="4" t="s">
        <v>5380</v>
      </c>
      <c r="F2261" s="9">
        <v>12.5</v>
      </c>
      <c r="G2261" s="4" t="s">
        <v>6761</v>
      </c>
      <c r="H2261" s="4" t="s">
        <v>167</v>
      </c>
      <c r="I2261" s="4" t="s">
        <v>5378</v>
      </c>
      <c r="J2261" s="4" t="s">
        <v>143</v>
      </c>
      <c r="K2261" s="4" t="s">
        <v>57</v>
      </c>
      <c r="L2261" s="4" t="s">
        <v>34</v>
      </c>
      <c r="M2261" s="10">
        <v>2082371783</v>
      </c>
      <c r="N2261" s="10">
        <v>2082371783</v>
      </c>
      <c r="O2261" s="4" t="s">
        <v>175</v>
      </c>
      <c r="P2261" s="4" t="s">
        <v>37</v>
      </c>
      <c r="Q2261" s="4" t="s">
        <v>5377</v>
      </c>
      <c r="R2261" s="4" t="s">
        <v>178</v>
      </c>
      <c r="S2261" s="4"/>
      <c r="T2261" s="4"/>
    </row>
    <row r="2262" spans="1:20" x14ac:dyDescent="0.2">
      <c r="A2262" s="4" t="str">
        <f t="shared" si="35"/>
        <v>BTASKZ 7.200 07/01/2025</v>
      </c>
      <c r="B2262" s="4" t="s">
        <v>57</v>
      </c>
      <c r="C2262" s="4" t="s">
        <v>7264</v>
      </c>
      <c r="D2262" s="4" t="s">
        <v>5381</v>
      </c>
      <c r="E2262" s="4" t="s">
        <v>5380</v>
      </c>
      <c r="F2262" s="9">
        <v>7.2</v>
      </c>
      <c r="G2262" s="4" t="s">
        <v>7259</v>
      </c>
      <c r="H2262" s="4" t="s">
        <v>162</v>
      </c>
      <c r="I2262" s="4" t="s">
        <v>7258</v>
      </c>
      <c r="J2262" s="4" t="s">
        <v>143</v>
      </c>
      <c r="K2262" s="4" t="s">
        <v>57</v>
      </c>
      <c r="L2262" s="4" t="s">
        <v>34</v>
      </c>
      <c r="M2262" s="10">
        <v>496631367.99999994</v>
      </c>
      <c r="N2262" s="10">
        <v>496631367.99999994</v>
      </c>
      <c r="O2262" s="4" t="s">
        <v>399</v>
      </c>
      <c r="P2262" s="4" t="s">
        <v>37</v>
      </c>
      <c r="Q2262" s="4" t="s">
        <v>5377</v>
      </c>
      <c r="R2262" s="4" t="s">
        <v>178</v>
      </c>
      <c r="S2262" s="4"/>
      <c r="T2262" s="4"/>
    </row>
    <row r="2263" spans="1:20" x14ac:dyDescent="0.2">
      <c r="A2263" s="4" t="str">
        <f t="shared" si="35"/>
        <v>BTASKZ 3.300 07/01/2021</v>
      </c>
      <c r="B2263" s="4" t="s">
        <v>57</v>
      </c>
      <c r="C2263" s="4" t="s">
        <v>7263</v>
      </c>
      <c r="D2263" s="4" t="s">
        <v>5381</v>
      </c>
      <c r="E2263" s="4" t="s">
        <v>5380</v>
      </c>
      <c r="F2263" s="9">
        <v>3.3</v>
      </c>
      <c r="G2263" s="4" t="s">
        <v>7261</v>
      </c>
      <c r="H2263" s="4" t="s">
        <v>162</v>
      </c>
      <c r="I2263" s="4" t="s">
        <v>7258</v>
      </c>
      <c r="J2263" s="4" t="s">
        <v>143</v>
      </c>
      <c r="K2263" s="4" t="s">
        <v>57</v>
      </c>
      <c r="L2263" s="4" t="s">
        <v>34</v>
      </c>
      <c r="M2263" s="10">
        <v>384848130</v>
      </c>
      <c r="N2263" s="10">
        <v>384848130</v>
      </c>
      <c r="O2263" s="4" t="s">
        <v>175</v>
      </c>
      <c r="P2263" s="4" t="s">
        <v>37</v>
      </c>
      <c r="Q2263" s="4" t="s">
        <v>5377</v>
      </c>
      <c r="R2263" s="4" t="s">
        <v>178</v>
      </c>
      <c r="S2263" s="4"/>
      <c r="T2263" s="4"/>
    </row>
    <row r="2264" spans="1:20" x14ac:dyDescent="0.2">
      <c r="A2264" s="4" t="str">
        <f t="shared" si="35"/>
        <v>BTASKZ 3.300 07/01/2021</v>
      </c>
      <c r="B2264" s="4" t="s">
        <v>57</v>
      </c>
      <c r="C2264" s="4" t="s">
        <v>7262</v>
      </c>
      <c r="D2264" s="4" t="s">
        <v>5381</v>
      </c>
      <c r="E2264" s="4" t="s">
        <v>5380</v>
      </c>
      <c r="F2264" s="9">
        <v>3.3</v>
      </c>
      <c r="G2264" s="4" t="s">
        <v>7261</v>
      </c>
      <c r="H2264" s="4" t="s">
        <v>167</v>
      </c>
      <c r="I2264" s="4" t="s">
        <v>7258</v>
      </c>
      <c r="J2264" s="4" t="s">
        <v>143</v>
      </c>
      <c r="K2264" s="4" t="s">
        <v>57</v>
      </c>
      <c r="L2264" s="4" t="s">
        <v>34</v>
      </c>
      <c r="M2264" s="10">
        <v>384848130</v>
      </c>
      <c r="N2264" s="10">
        <v>384848130</v>
      </c>
      <c r="O2264" s="4" t="s">
        <v>175</v>
      </c>
      <c r="P2264" s="4" t="s">
        <v>37</v>
      </c>
      <c r="Q2264" s="4" t="s">
        <v>5377</v>
      </c>
      <c r="R2264" s="4" t="s">
        <v>178</v>
      </c>
      <c r="S2264" s="4"/>
      <c r="T2264" s="4"/>
    </row>
    <row r="2265" spans="1:20" x14ac:dyDescent="0.2">
      <c r="A2265" s="4" t="str">
        <f t="shared" si="35"/>
        <v>BTASKZ 7.200 07/01/2025</v>
      </c>
      <c r="B2265" s="4" t="s">
        <v>57</v>
      </c>
      <c r="C2265" s="4" t="s">
        <v>7260</v>
      </c>
      <c r="D2265" s="4" t="s">
        <v>5381</v>
      </c>
      <c r="E2265" s="4" t="s">
        <v>5380</v>
      </c>
      <c r="F2265" s="9">
        <v>7.2</v>
      </c>
      <c r="G2265" s="4" t="s">
        <v>7259</v>
      </c>
      <c r="H2265" s="4" t="s">
        <v>167</v>
      </c>
      <c r="I2265" s="4" t="s">
        <v>7258</v>
      </c>
      <c r="J2265" s="4" t="s">
        <v>143</v>
      </c>
      <c r="K2265" s="4" t="s">
        <v>57</v>
      </c>
      <c r="L2265" s="4" t="s">
        <v>34</v>
      </c>
      <c r="M2265" s="10">
        <v>496631367.99999994</v>
      </c>
      <c r="N2265" s="10">
        <v>496631367.99999994</v>
      </c>
      <c r="O2265" s="4" t="s">
        <v>399</v>
      </c>
      <c r="P2265" s="4" t="s">
        <v>37</v>
      </c>
      <c r="Q2265" s="4" t="s">
        <v>5377</v>
      </c>
      <c r="R2265" s="4" t="s">
        <v>178</v>
      </c>
      <c r="S2265" s="4"/>
      <c r="T2265" s="4"/>
    </row>
    <row r="2266" spans="1:20" x14ac:dyDescent="0.2">
      <c r="A2266" s="4" t="str">
        <f t="shared" si="35"/>
        <v>PRBANK 10.250 01/23/2018</v>
      </c>
      <c r="B2266" s="4" t="s">
        <v>57</v>
      </c>
      <c r="C2266" s="4" t="s">
        <v>7257</v>
      </c>
      <c r="D2266" s="4" t="s">
        <v>5088</v>
      </c>
      <c r="E2266" s="4" t="s">
        <v>5087</v>
      </c>
      <c r="F2266" s="9">
        <v>10.25</v>
      </c>
      <c r="G2266" s="4" t="s">
        <v>7256</v>
      </c>
      <c r="H2266" s="4" t="s">
        <v>241</v>
      </c>
      <c r="I2266" s="4" t="s">
        <v>7255</v>
      </c>
      <c r="J2266" s="4" t="s">
        <v>143</v>
      </c>
      <c r="K2266" s="4" t="s">
        <v>57</v>
      </c>
      <c r="L2266" s="4" t="s">
        <v>34</v>
      </c>
      <c r="M2266" s="10">
        <v>200000000</v>
      </c>
      <c r="N2266" s="10">
        <v>160000000</v>
      </c>
      <c r="O2266" s="4" t="s">
        <v>175</v>
      </c>
      <c r="P2266" s="4" t="s">
        <v>37</v>
      </c>
      <c r="Q2266" s="4" t="s">
        <v>1687</v>
      </c>
      <c r="R2266" s="4" t="s">
        <v>178</v>
      </c>
      <c r="S2266" s="4"/>
      <c r="T2266" s="4" t="s">
        <v>7254</v>
      </c>
    </row>
    <row r="2267" spans="1:20" x14ac:dyDescent="0.2">
      <c r="A2267" s="4" t="str">
        <f t="shared" si="35"/>
        <v>LANFIN 5.850 12/12/2016</v>
      </c>
      <c r="B2267" s="4" t="s">
        <v>57</v>
      </c>
      <c r="C2267" s="4" t="s">
        <v>7253</v>
      </c>
      <c r="D2267" s="4" t="s">
        <v>7251</v>
      </c>
      <c r="E2267" s="4" t="s">
        <v>7250</v>
      </c>
      <c r="F2267" s="9">
        <v>5.85</v>
      </c>
      <c r="G2267" s="4" t="s">
        <v>7249</v>
      </c>
      <c r="H2267" s="4" t="s">
        <v>167</v>
      </c>
      <c r="I2267" s="4" t="s">
        <v>7248</v>
      </c>
      <c r="J2267" s="4" t="s">
        <v>143</v>
      </c>
      <c r="K2267" s="4" t="s">
        <v>57</v>
      </c>
      <c r="L2267" s="4" t="s">
        <v>34</v>
      </c>
      <c r="M2267" s="10">
        <v>270000000</v>
      </c>
      <c r="N2267" s="10">
        <v>41782659.789999999</v>
      </c>
      <c r="O2267" s="4" t="s">
        <v>117</v>
      </c>
      <c r="P2267" s="4" t="s">
        <v>37</v>
      </c>
      <c r="Q2267" s="4" t="s">
        <v>304</v>
      </c>
      <c r="R2267" s="4" t="s">
        <v>178</v>
      </c>
      <c r="S2267" s="4"/>
      <c r="T2267" s="4" t="s">
        <v>6035</v>
      </c>
    </row>
    <row r="2268" spans="1:20" x14ac:dyDescent="0.2">
      <c r="A2268" s="4" t="str">
        <f t="shared" si="35"/>
        <v>LANFIN 5.850 12/12/2016</v>
      </c>
      <c r="B2268" s="4" t="s">
        <v>57</v>
      </c>
      <c r="C2268" s="4" t="s">
        <v>7252</v>
      </c>
      <c r="D2268" s="4" t="s">
        <v>7251</v>
      </c>
      <c r="E2268" s="4" t="s">
        <v>7250</v>
      </c>
      <c r="F2268" s="9">
        <v>5.85</v>
      </c>
      <c r="G2268" s="4" t="s">
        <v>7249</v>
      </c>
      <c r="H2268" s="4" t="s">
        <v>162</v>
      </c>
      <c r="I2268" s="4" t="s">
        <v>7248</v>
      </c>
      <c r="J2268" s="4" t="s">
        <v>143</v>
      </c>
      <c r="K2268" s="4" t="s">
        <v>57</v>
      </c>
      <c r="L2268" s="4" t="s">
        <v>34</v>
      </c>
      <c r="M2268" s="10">
        <v>270000000</v>
      </c>
      <c r="N2268" s="10">
        <v>41782659.789999999</v>
      </c>
      <c r="O2268" s="4" t="s">
        <v>117</v>
      </c>
      <c r="P2268" s="4" t="s">
        <v>37</v>
      </c>
      <c r="Q2268" s="4" t="s">
        <v>304</v>
      </c>
      <c r="R2268" s="4" t="s">
        <v>178</v>
      </c>
      <c r="S2268" s="4"/>
      <c r="T2268" s="4" t="s">
        <v>6035</v>
      </c>
    </row>
    <row r="2269" spans="1:20" x14ac:dyDescent="0.2">
      <c r="A2269" s="4" t="str">
        <f t="shared" si="35"/>
        <v>ODEBRE 6.350 06/30/2021</v>
      </c>
      <c r="B2269" s="4" t="s">
        <v>57</v>
      </c>
      <c r="C2269" s="4" t="s">
        <v>7247</v>
      </c>
      <c r="D2269" s="4" t="s">
        <v>7157</v>
      </c>
      <c r="E2269" s="4" t="s">
        <v>7245</v>
      </c>
      <c r="F2269" s="9">
        <v>6.35</v>
      </c>
      <c r="G2269" s="4" t="s">
        <v>7244</v>
      </c>
      <c r="H2269" s="4" t="s">
        <v>162</v>
      </c>
      <c r="I2269" s="4" t="s">
        <v>7243</v>
      </c>
      <c r="J2269" s="4" t="s">
        <v>143</v>
      </c>
      <c r="K2269" s="4" t="s">
        <v>7159</v>
      </c>
      <c r="L2269" s="4" t="s">
        <v>34</v>
      </c>
      <c r="M2269" s="10">
        <v>1500000000</v>
      </c>
      <c r="N2269" s="10">
        <v>0</v>
      </c>
      <c r="O2269" s="4" t="s">
        <v>117</v>
      </c>
      <c r="P2269" s="4" t="s">
        <v>37</v>
      </c>
      <c r="Q2269" s="4" t="s">
        <v>94</v>
      </c>
      <c r="R2269" s="4" t="s">
        <v>178</v>
      </c>
      <c r="S2269" s="4"/>
      <c r="T2269" s="4" t="s">
        <v>4084</v>
      </c>
    </row>
    <row r="2270" spans="1:20" x14ac:dyDescent="0.2">
      <c r="A2270" s="4" t="str">
        <f t="shared" si="35"/>
        <v>ODEBRE 6.350 06/30/2021</v>
      </c>
      <c r="B2270" s="4" t="s">
        <v>57</v>
      </c>
      <c r="C2270" s="4" t="s">
        <v>7246</v>
      </c>
      <c r="D2270" s="4" t="s">
        <v>7157</v>
      </c>
      <c r="E2270" s="4" t="s">
        <v>7245</v>
      </c>
      <c r="F2270" s="9">
        <v>6.35</v>
      </c>
      <c r="G2270" s="4" t="s">
        <v>7244</v>
      </c>
      <c r="H2270" s="4" t="s">
        <v>167</v>
      </c>
      <c r="I2270" s="4" t="s">
        <v>7243</v>
      </c>
      <c r="J2270" s="4" t="s">
        <v>143</v>
      </c>
      <c r="K2270" s="4" t="s">
        <v>73</v>
      </c>
      <c r="L2270" s="4" t="s">
        <v>34</v>
      </c>
      <c r="M2270" s="10">
        <v>1500000000</v>
      </c>
      <c r="N2270" s="10">
        <v>0</v>
      </c>
      <c r="O2270" s="4" t="s">
        <v>117</v>
      </c>
      <c r="P2270" s="4" t="s">
        <v>37</v>
      </c>
      <c r="Q2270" s="4" t="s">
        <v>94</v>
      </c>
      <c r="R2270" s="4" t="s">
        <v>178</v>
      </c>
      <c r="S2270" s="4"/>
      <c r="T2270" s="4" t="s">
        <v>4084</v>
      </c>
    </row>
    <row r="2271" spans="1:20" x14ac:dyDescent="0.2">
      <c r="A2271" s="4" t="str">
        <f t="shared" si="35"/>
        <v>PDVSA 12.750 02/17/2022</v>
      </c>
      <c r="B2271" s="4" t="s">
        <v>57</v>
      </c>
      <c r="C2271" s="4" t="s">
        <v>7242</v>
      </c>
      <c r="D2271" s="4" t="s">
        <v>5811</v>
      </c>
      <c r="E2271" s="4" t="s">
        <v>5810</v>
      </c>
      <c r="F2271" s="9">
        <v>12.75</v>
      </c>
      <c r="G2271" s="4" t="s">
        <v>7240</v>
      </c>
      <c r="H2271" s="4" t="s">
        <v>162</v>
      </c>
      <c r="I2271" s="4" t="s">
        <v>7239</v>
      </c>
      <c r="J2271" s="4" t="s">
        <v>143</v>
      </c>
      <c r="K2271" s="4" t="s">
        <v>57</v>
      </c>
      <c r="L2271" s="4" t="s">
        <v>34</v>
      </c>
      <c r="M2271" s="10">
        <v>3000000000</v>
      </c>
      <c r="N2271" s="10">
        <v>3000000000</v>
      </c>
      <c r="O2271" s="4" t="s">
        <v>93</v>
      </c>
      <c r="P2271" s="4" t="s">
        <v>37</v>
      </c>
      <c r="Q2271" s="4" t="s">
        <v>5508</v>
      </c>
      <c r="R2271" s="4"/>
      <c r="S2271" s="4"/>
      <c r="T2271" s="4" t="s">
        <v>7238</v>
      </c>
    </row>
    <row r="2272" spans="1:20" x14ac:dyDescent="0.2">
      <c r="A2272" s="4" t="str">
        <f t="shared" si="35"/>
        <v>PDVSA 12.750 02/17/2022</v>
      </c>
      <c r="B2272" s="4" t="s">
        <v>57</v>
      </c>
      <c r="C2272" s="4" t="s">
        <v>7241</v>
      </c>
      <c r="D2272" s="4" t="s">
        <v>5811</v>
      </c>
      <c r="E2272" s="4" t="s">
        <v>5810</v>
      </c>
      <c r="F2272" s="9">
        <v>12.75</v>
      </c>
      <c r="G2272" s="4" t="s">
        <v>7240</v>
      </c>
      <c r="H2272" s="4" t="s">
        <v>167</v>
      </c>
      <c r="I2272" s="4" t="s">
        <v>7239</v>
      </c>
      <c r="J2272" s="4" t="s">
        <v>143</v>
      </c>
      <c r="K2272" s="4" t="s">
        <v>57</v>
      </c>
      <c r="L2272" s="4" t="s">
        <v>34</v>
      </c>
      <c r="M2272" s="10">
        <v>3000000000</v>
      </c>
      <c r="N2272" s="10">
        <v>3000000000</v>
      </c>
      <c r="O2272" s="4" t="s">
        <v>93</v>
      </c>
      <c r="P2272" s="4" t="s">
        <v>37</v>
      </c>
      <c r="Q2272" s="4" t="s">
        <v>5508</v>
      </c>
      <c r="R2272" s="4"/>
      <c r="S2272" s="4"/>
      <c r="T2272" s="4" t="s">
        <v>7238</v>
      </c>
    </row>
    <row r="2273" spans="1:20" x14ac:dyDescent="0.2">
      <c r="A2273" s="4" t="str">
        <f t="shared" si="35"/>
        <v>INVALS 8.000 08/18/2018</v>
      </c>
      <c r="B2273" s="4" t="s">
        <v>57</v>
      </c>
      <c r="C2273" s="4" t="s">
        <v>7237</v>
      </c>
      <c r="D2273" s="4" t="s">
        <v>7138</v>
      </c>
      <c r="E2273" s="4" t="s">
        <v>7137</v>
      </c>
      <c r="F2273" s="9">
        <v>8</v>
      </c>
      <c r="G2273" s="4" t="s">
        <v>7235</v>
      </c>
      <c r="H2273" s="4" t="s">
        <v>167</v>
      </c>
      <c r="I2273" s="4" t="s">
        <v>7234</v>
      </c>
      <c r="J2273" s="4" t="s">
        <v>143</v>
      </c>
      <c r="K2273" s="4" t="s">
        <v>73</v>
      </c>
      <c r="L2273" s="4" t="s">
        <v>34</v>
      </c>
      <c r="M2273" s="10">
        <v>464000000</v>
      </c>
      <c r="N2273" s="10">
        <v>0</v>
      </c>
      <c r="O2273" s="4" t="s">
        <v>117</v>
      </c>
      <c r="P2273" s="4" t="s">
        <v>37</v>
      </c>
      <c r="Q2273" s="4" t="s">
        <v>7134</v>
      </c>
      <c r="R2273" s="4" t="s">
        <v>178</v>
      </c>
      <c r="S2273" s="4"/>
      <c r="T2273" s="4" t="s">
        <v>7233</v>
      </c>
    </row>
    <row r="2274" spans="1:20" x14ac:dyDescent="0.2">
      <c r="A2274" s="4" t="str">
        <f t="shared" si="35"/>
        <v>INVALS 8.000 08/18/2018</v>
      </c>
      <c r="B2274" s="4" t="s">
        <v>57</v>
      </c>
      <c r="C2274" s="4" t="s">
        <v>7236</v>
      </c>
      <c r="D2274" s="4" t="s">
        <v>7138</v>
      </c>
      <c r="E2274" s="4" t="s">
        <v>7137</v>
      </c>
      <c r="F2274" s="9">
        <v>8</v>
      </c>
      <c r="G2274" s="4" t="s">
        <v>7235</v>
      </c>
      <c r="H2274" s="4" t="s">
        <v>162</v>
      </c>
      <c r="I2274" s="4" t="s">
        <v>7234</v>
      </c>
      <c r="J2274" s="4" t="s">
        <v>143</v>
      </c>
      <c r="K2274" s="4" t="s">
        <v>73</v>
      </c>
      <c r="L2274" s="4" t="s">
        <v>34</v>
      </c>
      <c r="M2274" s="10">
        <v>464000000</v>
      </c>
      <c r="N2274" s="10">
        <v>0</v>
      </c>
      <c r="O2274" s="4" t="s">
        <v>117</v>
      </c>
      <c r="P2274" s="4" t="s">
        <v>37</v>
      </c>
      <c r="Q2274" s="4" t="s">
        <v>7134</v>
      </c>
      <c r="R2274" s="4" t="s">
        <v>178</v>
      </c>
      <c r="S2274" s="4"/>
      <c r="T2274" s="4" t="s">
        <v>7233</v>
      </c>
    </row>
    <row r="2275" spans="1:20" x14ac:dyDescent="0.2">
      <c r="A2275" s="4" t="str">
        <f t="shared" si="35"/>
        <v>GEOMAQ 9.625 05/02/2021</v>
      </c>
      <c r="B2275" s="4" t="s">
        <v>57</v>
      </c>
      <c r="C2275" s="4" t="s">
        <v>7232</v>
      </c>
      <c r="D2275" s="4" t="s">
        <v>7230</v>
      </c>
      <c r="E2275" s="4" t="s">
        <v>7229</v>
      </c>
      <c r="F2275" s="9">
        <v>9.625</v>
      </c>
      <c r="G2275" s="4" t="s">
        <v>7228</v>
      </c>
      <c r="H2275" s="4" t="s">
        <v>162</v>
      </c>
      <c r="I2275" s="4" t="s">
        <v>7227</v>
      </c>
      <c r="J2275" s="4" t="s">
        <v>143</v>
      </c>
      <c r="K2275" s="4" t="s">
        <v>73</v>
      </c>
      <c r="L2275" s="4" t="s">
        <v>34</v>
      </c>
      <c r="M2275" s="10">
        <v>160000000</v>
      </c>
      <c r="N2275" s="10">
        <v>148695758.72</v>
      </c>
      <c r="O2275" s="4" t="s">
        <v>676</v>
      </c>
      <c r="P2275" s="4" t="s">
        <v>37</v>
      </c>
      <c r="Q2275" s="4" t="s">
        <v>187</v>
      </c>
      <c r="R2275" s="4"/>
      <c r="S2275" s="4" t="s">
        <v>143</v>
      </c>
      <c r="T2275" s="4" t="s">
        <v>7226</v>
      </c>
    </row>
    <row r="2276" spans="1:20" x14ac:dyDescent="0.2">
      <c r="A2276" s="4" t="str">
        <f t="shared" si="35"/>
        <v>GEOMAQ 9.625 05/02/2021</v>
      </c>
      <c r="B2276" s="4" t="s">
        <v>57</v>
      </c>
      <c r="C2276" s="4" t="s">
        <v>7231</v>
      </c>
      <c r="D2276" s="4" t="s">
        <v>7230</v>
      </c>
      <c r="E2276" s="4" t="s">
        <v>7229</v>
      </c>
      <c r="F2276" s="9">
        <v>9.625</v>
      </c>
      <c r="G2276" s="4" t="s">
        <v>7228</v>
      </c>
      <c r="H2276" s="4" t="s">
        <v>167</v>
      </c>
      <c r="I2276" s="4" t="s">
        <v>7227</v>
      </c>
      <c r="J2276" s="4" t="s">
        <v>143</v>
      </c>
      <c r="K2276" s="4" t="s">
        <v>73</v>
      </c>
      <c r="L2276" s="4" t="s">
        <v>34</v>
      </c>
      <c r="M2276" s="10">
        <v>160000000</v>
      </c>
      <c r="N2276" s="10">
        <v>148695758.72</v>
      </c>
      <c r="O2276" s="4" t="s">
        <v>676</v>
      </c>
      <c r="P2276" s="4" t="s">
        <v>37</v>
      </c>
      <c r="Q2276" s="4" t="s">
        <v>187</v>
      </c>
      <c r="R2276" s="4"/>
      <c r="S2276" s="4" t="s">
        <v>143</v>
      </c>
      <c r="T2276" s="4" t="s">
        <v>7226</v>
      </c>
    </row>
    <row r="2277" spans="1:20" x14ac:dyDescent="0.2">
      <c r="A2277" s="4" t="str">
        <f t="shared" si="35"/>
        <v>PDVSA 9.000 11/17/2021</v>
      </c>
      <c r="B2277" s="4" t="s">
        <v>57</v>
      </c>
      <c r="C2277" s="4" t="s">
        <v>7225</v>
      </c>
      <c r="D2277" s="4" t="s">
        <v>5811</v>
      </c>
      <c r="E2277" s="4" t="s">
        <v>5810</v>
      </c>
      <c r="F2277" s="9">
        <v>9</v>
      </c>
      <c r="G2277" s="4" t="s">
        <v>7223</v>
      </c>
      <c r="H2277" s="4" t="s">
        <v>162</v>
      </c>
      <c r="I2277" s="4" t="s">
        <v>7222</v>
      </c>
      <c r="J2277" s="4" t="s">
        <v>5808</v>
      </c>
      <c r="K2277" s="4" t="s">
        <v>57</v>
      </c>
      <c r="L2277" s="4" t="s">
        <v>34</v>
      </c>
      <c r="M2277" s="10">
        <v>2394239600</v>
      </c>
      <c r="N2277" s="10">
        <v>2394239600</v>
      </c>
      <c r="O2277" s="4" t="s">
        <v>93</v>
      </c>
      <c r="P2277" s="4" t="s">
        <v>37</v>
      </c>
      <c r="Q2277" s="4" t="s">
        <v>5508</v>
      </c>
      <c r="R2277" s="4"/>
      <c r="S2277" s="4" t="s">
        <v>600</v>
      </c>
      <c r="T2277" s="4" t="s">
        <v>7209</v>
      </c>
    </row>
    <row r="2278" spans="1:20" x14ac:dyDescent="0.2">
      <c r="A2278" s="4" t="str">
        <f t="shared" si="35"/>
        <v>PDVSA 9.000 11/17/2021</v>
      </c>
      <c r="B2278" s="4" t="s">
        <v>57</v>
      </c>
      <c r="C2278" s="4" t="s">
        <v>7224</v>
      </c>
      <c r="D2278" s="4" t="s">
        <v>5811</v>
      </c>
      <c r="E2278" s="4" t="s">
        <v>5810</v>
      </c>
      <c r="F2278" s="9">
        <v>9</v>
      </c>
      <c r="G2278" s="4" t="s">
        <v>7223</v>
      </c>
      <c r="H2278" s="4" t="s">
        <v>167</v>
      </c>
      <c r="I2278" s="4" t="s">
        <v>7222</v>
      </c>
      <c r="J2278" s="4" t="s">
        <v>5808</v>
      </c>
      <c r="K2278" s="4" t="s">
        <v>57</v>
      </c>
      <c r="L2278" s="4" t="s">
        <v>34</v>
      </c>
      <c r="M2278" s="10">
        <v>2394239600</v>
      </c>
      <c r="N2278" s="10">
        <v>2394239600</v>
      </c>
      <c r="O2278" s="4" t="s">
        <v>93</v>
      </c>
      <c r="P2278" s="4" t="s">
        <v>37</v>
      </c>
      <c r="Q2278" s="4" t="s">
        <v>5508</v>
      </c>
      <c r="R2278" s="4"/>
      <c r="S2278" s="4" t="s">
        <v>600</v>
      </c>
      <c r="T2278" s="4" t="s">
        <v>7209</v>
      </c>
    </row>
    <row r="2279" spans="1:20" x14ac:dyDescent="0.2">
      <c r="A2279" s="4" t="str">
        <f t="shared" si="35"/>
        <v>SCHAHN 5.875 09/25/2022</v>
      </c>
      <c r="B2279" s="4" t="s">
        <v>57</v>
      </c>
      <c r="C2279" s="4" t="s">
        <v>7221</v>
      </c>
      <c r="D2279" s="4" t="s">
        <v>7219</v>
      </c>
      <c r="E2279" s="4" t="s">
        <v>7218</v>
      </c>
      <c r="F2279" s="9">
        <v>5.875</v>
      </c>
      <c r="G2279" s="4" t="s">
        <v>7217</v>
      </c>
      <c r="H2279" s="4" t="s">
        <v>162</v>
      </c>
      <c r="I2279" s="4" t="s">
        <v>7216</v>
      </c>
      <c r="J2279" s="4" t="s">
        <v>143</v>
      </c>
      <c r="K2279" s="4" t="s">
        <v>7215</v>
      </c>
      <c r="L2279" s="4" t="s">
        <v>34</v>
      </c>
      <c r="M2279" s="10">
        <v>750000000</v>
      </c>
      <c r="N2279" s="10">
        <v>651500000</v>
      </c>
      <c r="O2279" s="4" t="s">
        <v>117</v>
      </c>
      <c r="P2279" s="4" t="s">
        <v>37</v>
      </c>
      <c r="Q2279" s="4" t="s">
        <v>94</v>
      </c>
      <c r="R2279" s="4" t="s">
        <v>178</v>
      </c>
      <c r="S2279" s="4" t="s">
        <v>143</v>
      </c>
      <c r="T2279" s="4" t="s">
        <v>7214</v>
      </c>
    </row>
    <row r="2280" spans="1:20" x14ac:dyDescent="0.2">
      <c r="A2280" s="4" t="str">
        <f t="shared" si="35"/>
        <v>SCHAHN 5.875 09/25/2022</v>
      </c>
      <c r="B2280" s="4" t="s">
        <v>57</v>
      </c>
      <c r="C2280" s="4" t="s">
        <v>7220</v>
      </c>
      <c r="D2280" s="4" t="s">
        <v>7219</v>
      </c>
      <c r="E2280" s="4" t="s">
        <v>7218</v>
      </c>
      <c r="F2280" s="9">
        <v>5.875</v>
      </c>
      <c r="G2280" s="4" t="s">
        <v>7217</v>
      </c>
      <c r="H2280" s="4" t="s">
        <v>167</v>
      </c>
      <c r="I2280" s="4" t="s">
        <v>7216</v>
      </c>
      <c r="J2280" s="4" t="s">
        <v>143</v>
      </c>
      <c r="K2280" s="4" t="s">
        <v>7215</v>
      </c>
      <c r="L2280" s="4" t="s">
        <v>34</v>
      </c>
      <c r="M2280" s="10">
        <v>750000000</v>
      </c>
      <c r="N2280" s="10">
        <v>651500000</v>
      </c>
      <c r="O2280" s="4" t="s">
        <v>117</v>
      </c>
      <c r="P2280" s="4" t="s">
        <v>37</v>
      </c>
      <c r="Q2280" s="4" t="s">
        <v>94</v>
      </c>
      <c r="R2280" s="4" t="s">
        <v>178</v>
      </c>
      <c r="S2280" s="4" t="s">
        <v>143</v>
      </c>
      <c r="T2280" s="4" t="s">
        <v>7214</v>
      </c>
    </row>
    <row r="2281" spans="1:20" x14ac:dyDescent="0.2">
      <c r="A2281" s="4" t="str">
        <f t="shared" si="35"/>
        <v>PDVSA 9.750 05/17/2035</v>
      </c>
      <c r="B2281" s="4" t="s">
        <v>57</v>
      </c>
      <c r="C2281" s="4" t="s">
        <v>7213</v>
      </c>
      <c r="D2281" s="4" t="s">
        <v>5811</v>
      </c>
      <c r="E2281" s="4" t="s">
        <v>5810</v>
      </c>
      <c r="F2281" s="9">
        <v>9.75</v>
      </c>
      <c r="G2281" s="4" t="s">
        <v>7211</v>
      </c>
      <c r="H2281" s="4" t="s">
        <v>162</v>
      </c>
      <c r="I2281" s="4" t="s">
        <v>7210</v>
      </c>
      <c r="J2281" s="4" t="s">
        <v>2552</v>
      </c>
      <c r="K2281" s="4" t="s">
        <v>57</v>
      </c>
      <c r="L2281" s="4" t="s">
        <v>34</v>
      </c>
      <c r="M2281" s="10">
        <v>3000000000</v>
      </c>
      <c r="N2281" s="10">
        <v>3000000000</v>
      </c>
      <c r="O2281" s="4" t="s">
        <v>93</v>
      </c>
      <c r="P2281" s="4" t="s">
        <v>37</v>
      </c>
      <c r="Q2281" s="4" t="s">
        <v>5508</v>
      </c>
      <c r="R2281" s="4" t="s">
        <v>2552</v>
      </c>
      <c r="S2281" s="4"/>
      <c r="T2281" s="4" t="s">
        <v>7209</v>
      </c>
    </row>
    <row r="2282" spans="1:20" x14ac:dyDescent="0.2">
      <c r="A2282" s="4" t="str">
        <f t="shared" si="35"/>
        <v>PDVSA 9.750 05/17/2035</v>
      </c>
      <c r="B2282" s="4" t="s">
        <v>57</v>
      </c>
      <c r="C2282" s="4" t="s">
        <v>7212</v>
      </c>
      <c r="D2282" s="4" t="s">
        <v>5811</v>
      </c>
      <c r="E2282" s="4" t="s">
        <v>5810</v>
      </c>
      <c r="F2282" s="9">
        <v>9.75</v>
      </c>
      <c r="G2282" s="4" t="s">
        <v>7211</v>
      </c>
      <c r="H2282" s="4" t="s">
        <v>167</v>
      </c>
      <c r="I2282" s="4" t="s">
        <v>7210</v>
      </c>
      <c r="J2282" s="4" t="s">
        <v>2552</v>
      </c>
      <c r="K2282" s="4" t="s">
        <v>57</v>
      </c>
      <c r="L2282" s="4" t="s">
        <v>34</v>
      </c>
      <c r="M2282" s="10">
        <v>3000000000</v>
      </c>
      <c r="N2282" s="10">
        <v>3000000000</v>
      </c>
      <c r="O2282" s="4" t="s">
        <v>93</v>
      </c>
      <c r="P2282" s="4" t="s">
        <v>37</v>
      </c>
      <c r="Q2282" s="4" t="s">
        <v>5508</v>
      </c>
      <c r="R2282" s="4" t="s">
        <v>2552</v>
      </c>
      <c r="S2282" s="4"/>
      <c r="T2282" s="4" t="s">
        <v>7209</v>
      </c>
    </row>
    <row r="2283" spans="1:20" x14ac:dyDescent="0.2">
      <c r="A2283" s="4" t="str">
        <f t="shared" si="35"/>
        <v>BAGFZC 14.750 12/29/2049</v>
      </c>
      <c r="B2283" s="4" t="s">
        <v>57</v>
      </c>
      <c r="C2283" s="4" t="s">
        <v>7208</v>
      </c>
      <c r="D2283" s="4" t="s">
        <v>7207</v>
      </c>
      <c r="E2283" s="4" t="s">
        <v>7206</v>
      </c>
      <c r="F2283" s="9">
        <v>14.75</v>
      </c>
      <c r="G2283" s="4" t="s">
        <v>7205</v>
      </c>
      <c r="H2283" s="4"/>
      <c r="I2283" s="4" t="s">
        <v>7204</v>
      </c>
      <c r="J2283" s="4"/>
      <c r="K2283" s="4" t="s">
        <v>73</v>
      </c>
      <c r="L2283" s="4" t="s">
        <v>34</v>
      </c>
      <c r="M2283" s="10">
        <v>150000000</v>
      </c>
      <c r="N2283" s="10">
        <v>150000000</v>
      </c>
      <c r="O2283" s="4" t="s">
        <v>175</v>
      </c>
      <c r="P2283" s="4" t="s">
        <v>37</v>
      </c>
      <c r="Q2283" s="4" t="s">
        <v>4540</v>
      </c>
      <c r="R2283" s="4"/>
      <c r="S2283" s="4"/>
      <c r="T2283" s="4" t="s">
        <v>5790</v>
      </c>
    </row>
    <row r="2284" spans="1:20" x14ac:dyDescent="0.2">
      <c r="A2284" s="4" t="str">
        <f t="shared" si="35"/>
        <v>HOMCTY 8.734 10/01/2026</v>
      </c>
      <c r="B2284" s="4" t="s">
        <v>57</v>
      </c>
      <c r="C2284" s="4" t="s">
        <v>7203</v>
      </c>
      <c r="D2284" s="4" t="s">
        <v>7202</v>
      </c>
      <c r="E2284" s="4" t="s">
        <v>7201</v>
      </c>
      <c r="F2284" s="9">
        <v>8.734</v>
      </c>
      <c r="G2284" s="4" t="s">
        <v>4087</v>
      </c>
      <c r="H2284" s="4"/>
      <c r="I2284" s="4" t="s">
        <v>7200</v>
      </c>
      <c r="J2284" s="4" t="s">
        <v>143</v>
      </c>
      <c r="K2284" s="4" t="s">
        <v>73</v>
      </c>
      <c r="L2284" s="4" t="s">
        <v>34</v>
      </c>
      <c r="M2284" s="10">
        <v>509997405</v>
      </c>
      <c r="N2284" s="10">
        <v>466545626.09400004</v>
      </c>
      <c r="O2284" s="4" t="s">
        <v>117</v>
      </c>
      <c r="P2284" s="4" t="s">
        <v>37</v>
      </c>
      <c r="Q2284" s="4" t="s">
        <v>38</v>
      </c>
      <c r="R2284" s="4" t="s">
        <v>178</v>
      </c>
      <c r="S2284" s="4" t="s">
        <v>143</v>
      </c>
      <c r="T2284" s="4"/>
    </row>
    <row r="2285" spans="1:20" x14ac:dyDescent="0.2">
      <c r="A2285" s="4" t="str">
        <f t="shared" si="35"/>
        <v>SEATRK 9.000 03/26/2018</v>
      </c>
      <c r="B2285" s="4" t="s">
        <v>57</v>
      </c>
      <c r="C2285" s="4" t="s">
        <v>7199</v>
      </c>
      <c r="D2285" s="4" t="s">
        <v>7198</v>
      </c>
      <c r="E2285" s="4" t="s">
        <v>7197</v>
      </c>
      <c r="F2285" s="9">
        <v>9</v>
      </c>
      <c r="G2285" s="4" t="s">
        <v>5210</v>
      </c>
      <c r="H2285" s="4"/>
      <c r="I2285" s="4" t="s">
        <v>5209</v>
      </c>
      <c r="J2285" s="4"/>
      <c r="K2285" s="4" t="s">
        <v>73</v>
      </c>
      <c r="L2285" s="4" t="s">
        <v>34</v>
      </c>
      <c r="M2285" s="10">
        <v>575000000</v>
      </c>
      <c r="N2285" s="10">
        <v>0</v>
      </c>
      <c r="O2285" s="4" t="s">
        <v>117</v>
      </c>
      <c r="P2285" s="4" t="s">
        <v>37</v>
      </c>
      <c r="Q2285" s="4" t="s">
        <v>304</v>
      </c>
      <c r="R2285" s="4"/>
      <c r="S2285" s="4"/>
      <c r="T2285" s="4" t="s">
        <v>7196</v>
      </c>
    </row>
    <row r="2286" spans="1:20" x14ac:dyDescent="0.2">
      <c r="A2286" s="4" t="str">
        <f t="shared" si="35"/>
        <v>CPROIJ 6.000 12/31/2020</v>
      </c>
      <c r="B2286" s="4" t="s">
        <v>57</v>
      </c>
      <c r="C2286" s="4" t="s">
        <v>7195</v>
      </c>
      <c r="D2286" s="4" t="s">
        <v>7194</v>
      </c>
      <c r="E2286" s="4" t="s">
        <v>7193</v>
      </c>
      <c r="F2286" s="9">
        <v>6</v>
      </c>
      <c r="G2286" s="4" t="s">
        <v>7192</v>
      </c>
      <c r="H2286" s="4"/>
      <c r="I2286" s="4" t="s">
        <v>7191</v>
      </c>
      <c r="J2286" s="4"/>
      <c r="K2286" s="4" t="s">
        <v>73</v>
      </c>
      <c r="L2286" s="4" t="s">
        <v>34</v>
      </c>
      <c r="M2286" s="10">
        <v>325000000</v>
      </c>
      <c r="N2286" s="10">
        <v>0</v>
      </c>
      <c r="O2286" s="4" t="s">
        <v>117</v>
      </c>
      <c r="P2286" s="4" t="s">
        <v>37</v>
      </c>
      <c r="Q2286" s="4" t="s">
        <v>5471</v>
      </c>
      <c r="R2286" s="4"/>
      <c r="S2286" s="4"/>
      <c r="T2286" s="4" t="s">
        <v>7190</v>
      </c>
    </row>
    <row r="2287" spans="1:20" x14ac:dyDescent="0.2">
      <c r="A2287" s="4" t="str">
        <f t="shared" si="35"/>
        <v>TOCLUB 9.500 07/03/2017</v>
      </c>
      <c r="B2287" s="4" t="s">
        <v>57</v>
      </c>
      <c r="C2287" s="4" t="s">
        <v>7189</v>
      </c>
      <c r="D2287" s="4" t="s">
        <v>7185</v>
      </c>
      <c r="E2287" s="4" t="s">
        <v>7184</v>
      </c>
      <c r="F2287" s="9">
        <v>9.5</v>
      </c>
      <c r="G2287" s="4" t="s">
        <v>7183</v>
      </c>
      <c r="H2287" s="4" t="s">
        <v>162</v>
      </c>
      <c r="I2287" s="4" t="s">
        <v>7182</v>
      </c>
      <c r="J2287" s="4" t="s">
        <v>143</v>
      </c>
      <c r="K2287" s="4" t="s">
        <v>73</v>
      </c>
      <c r="L2287" s="4" t="s">
        <v>34</v>
      </c>
      <c r="M2287" s="10">
        <v>220106562</v>
      </c>
      <c r="N2287" s="10">
        <v>121143540.09999999</v>
      </c>
      <c r="O2287" s="4" t="s">
        <v>117</v>
      </c>
      <c r="P2287" s="4" t="s">
        <v>37</v>
      </c>
      <c r="Q2287" s="4" t="s">
        <v>7181</v>
      </c>
      <c r="R2287" s="4"/>
      <c r="S2287" s="4"/>
      <c r="T2287" s="4"/>
    </row>
    <row r="2288" spans="1:20" x14ac:dyDescent="0.2">
      <c r="A2288" s="4" t="str">
        <f t="shared" si="35"/>
        <v>TOCLUB 9.500 07/03/2017</v>
      </c>
      <c r="B2288" s="4" t="s">
        <v>57</v>
      </c>
      <c r="C2288" s="4" t="s">
        <v>7188</v>
      </c>
      <c r="D2288" s="4" t="s">
        <v>7185</v>
      </c>
      <c r="E2288" s="4" t="s">
        <v>7184</v>
      </c>
      <c r="F2288" s="9">
        <v>9.5</v>
      </c>
      <c r="G2288" s="4" t="s">
        <v>7183</v>
      </c>
      <c r="H2288" s="4" t="s">
        <v>4304</v>
      </c>
      <c r="I2288" s="4" t="s">
        <v>7182</v>
      </c>
      <c r="J2288" s="4"/>
      <c r="K2288" s="4" t="s">
        <v>73</v>
      </c>
      <c r="L2288" s="4" t="s">
        <v>34</v>
      </c>
      <c r="M2288" s="10">
        <v>220106562</v>
      </c>
      <c r="N2288" s="10">
        <v>121143540.09999999</v>
      </c>
      <c r="O2288" s="4" t="s">
        <v>117</v>
      </c>
      <c r="P2288" s="4" t="s">
        <v>37</v>
      </c>
      <c r="Q2288" s="4" t="s">
        <v>7181</v>
      </c>
      <c r="R2288" s="4"/>
      <c r="S2288" s="4"/>
      <c r="T2288" s="4"/>
    </row>
    <row r="2289" spans="1:20" x14ac:dyDescent="0.2">
      <c r="A2289" s="4" t="str">
        <f t="shared" si="35"/>
        <v>TOCLUB 9.500 07/03/2017</v>
      </c>
      <c r="B2289" s="4" t="s">
        <v>57</v>
      </c>
      <c r="C2289" s="4" t="s">
        <v>7187</v>
      </c>
      <c r="D2289" s="4" t="s">
        <v>7185</v>
      </c>
      <c r="E2289" s="4" t="s">
        <v>7184</v>
      </c>
      <c r="F2289" s="9">
        <v>9.5</v>
      </c>
      <c r="G2289" s="4" t="s">
        <v>7183</v>
      </c>
      <c r="H2289" s="4" t="s">
        <v>167</v>
      </c>
      <c r="I2289" s="4" t="s">
        <v>7182</v>
      </c>
      <c r="J2289" s="4" t="s">
        <v>143</v>
      </c>
      <c r="K2289" s="4" t="s">
        <v>73</v>
      </c>
      <c r="L2289" s="4" t="s">
        <v>34</v>
      </c>
      <c r="M2289" s="10">
        <v>220106562</v>
      </c>
      <c r="N2289" s="10">
        <v>121143540.09999999</v>
      </c>
      <c r="O2289" s="4" t="s">
        <v>117</v>
      </c>
      <c r="P2289" s="4" t="s">
        <v>37</v>
      </c>
      <c r="Q2289" s="4" t="s">
        <v>7181</v>
      </c>
      <c r="R2289" s="4"/>
      <c r="S2289" s="4"/>
      <c r="T2289" s="4"/>
    </row>
    <row r="2290" spans="1:20" x14ac:dyDescent="0.2">
      <c r="A2290" s="4" t="str">
        <f t="shared" si="35"/>
        <v>TOCLUB 9.500 07/03/2017</v>
      </c>
      <c r="B2290" s="4" t="s">
        <v>57</v>
      </c>
      <c r="C2290" s="4" t="s">
        <v>7186</v>
      </c>
      <c r="D2290" s="4" t="s">
        <v>7185</v>
      </c>
      <c r="E2290" s="4" t="s">
        <v>7184</v>
      </c>
      <c r="F2290" s="9">
        <v>9.5</v>
      </c>
      <c r="G2290" s="4" t="s">
        <v>7183</v>
      </c>
      <c r="H2290" s="4" t="s">
        <v>4306</v>
      </c>
      <c r="I2290" s="4" t="s">
        <v>7182</v>
      </c>
      <c r="J2290" s="4" t="s">
        <v>143</v>
      </c>
      <c r="K2290" s="4" t="s">
        <v>73</v>
      </c>
      <c r="L2290" s="4" t="s">
        <v>34</v>
      </c>
      <c r="M2290" s="10">
        <v>220106562</v>
      </c>
      <c r="N2290" s="10">
        <v>121143540.09999999</v>
      </c>
      <c r="O2290" s="4" t="s">
        <v>117</v>
      </c>
      <c r="P2290" s="4" t="s">
        <v>37</v>
      </c>
      <c r="Q2290" s="4" t="s">
        <v>7181</v>
      </c>
      <c r="R2290" s="4"/>
      <c r="S2290" s="4"/>
      <c r="T2290" s="4"/>
    </row>
    <row r="2291" spans="1:20" x14ac:dyDescent="0.2">
      <c r="A2291" s="4" t="str">
        <f t="shared" si="35"/>
        <v>ODEBRE 6.750 10/01/2022</v>
      </c>
      <c r="B2291" s="4" t="s">
        <v>57</v>
      </c>
      <c r="C2291" s="4" t="s">
        <v>7180</v>
      </c>
      <c r="D2291" s="4" t="s">
        <v>7157</v>
      </c>
      <c r="E2291" s="4" t="s">
        <v>7156</v>
      </c>
      <c r="F2291" s="9">
        <v>6.75</v>
      </c>
      <c r="G2291" s="4" t="s">
        <v>7155</v>
      </c>
      <c r="H2291" s="4" t="s">
        <v>162</v>
      </c>
      <c r="I2291" s="4" t="s">
        <v>7178</v>
      </c>
      <c r="J2291" s="4" t="s">
        <v>143</v>
      </c>
      <c r="K2291" s="4" t="s">
        <v>7159</v>
      </c>
      <c r="L2291" s="4" t="s">
        <v>34</v>
      </c>
      <c r="M2291" s="10">
        <v>1690000000</v>
      </c>
      <c r="N2291" s="10">
        <v>0</v>
      </c>
      <c r="O2291" s="4" t="s">
        <v>117</v>
      </c>
      <c r="P2291" s="4" t="s">
        <v>37</v>
      </c>
      <c r="Q2291" s="4" t="s">
        <v>94</v>
      </c>
      <c r="R2291" s="4" t="s">
        <v>178</v>
      </c>
      <c r="S2291" s="4" t="s">
        <v>143</v>
      </c>
      <c r="T2291" s="4" t="s">
        <v>4084</v>
      </c>
    </row>
    <row r="2292" spans="1:20" x14ac:dyDescent="0.2">
      <c r="A2292" s="4" t="str">
        <f t="shared" si="35"/>
        <v>ODEBRE 6.750 10/01/2022</v>
      </c>
      <c r="B2292" s="4" t="s">
        <v>57</v>
      </c>
      <c r="C2292" s="4" t="s">
        <v>7179</v>
      </c>
      <c r="D2292" s="4" t="s">
        <v>7157</v>
      </c>
      <c r="E2292" s="4" t="s">
        <v>7156</v>
      </c>
      <c r="F2292" s="9">
        <v>6.75</v>
      </c>
      <c r="G2292" s="4" t="s">
        <v>7155</v>
      </c>
      <c r="H2292" s="4" t="s">
        <v>167</v>
      </c>
      <c r="I2292" s="4" t="s">
        <v>7178</v>
      </c>
      <c r="J2292" s="4" t="s">
        <v>143</v>
      </c>
      <c r="K2292" s="4" t="s">
        <v>73</v>
      </c>
      <c r="L2292" s="4" t="s">
        <v>34</v>
      </c>
      <c r="M2292" s="10">
        <v>1690000000</v>
      </c>
      <c r="N2292" s="10">
        <v>0</v>
      </c>
      <c r="O2292" s="4" t="s">
        <v>117</v>
      </c>
      <c r="P2292" s="4" t="s">
        <v>37</v>
      </c>
      <c r="Q2292" s="4" t="s">
        <v>94</v>
      </c>
      <c r="R2292" s="4" t="s">
        <v>178</v>
      </c>
      <c r="S2292" s="4" t="s">
        <v>143</v>
      </c>
      <c r="T2292" s="4" t="s">
        <v>4084</v>
      </c>
    </row>
    <row r="2293" spans="1:20" x14ac:dyDescent="0.2">
      <c r="A2293" s="4" t="str">
        <f t="shared" si="35"/>
        <v>INACN 12.500 09/27/2019</v>
      </c>
      <c r="B2293" s="4" t="s">
        <v>57</v>
      </c>
      <c r="C2293" s="4" t="s">
        <v>7177</v>
      </c>
      <c r="D2293" s="4" t="s">
        <v>7176</v>
      </c>
      <c r="E2293" s="4" t="s">
        <v>7175</v>
      </c>
      <c r="F2293" s="9">
        <v>12.5</v>
      </c>
      <c r="G2293" s="4" t="s">
        <v>7174</v>
      </c>
      <c r="H2293" s="4"/>
      <c r="I2293" s="4" t="s">
        <v>5178</v>
      </c>
      <c r="J2293" s="4"/>
      <c r="K2293" s="4" t="s">
        <v>73</v>
      </c>
      <c r="L2293" s="4" t="s">
        <v>34</v>
      </c>
      <c r="M2293" s="10">
        <v>275000000</v>
      </c>
      <c r="N2293" s="10">
        <v>525000</v>
      </c>
      <c r="O2293" s="4" t="s">
        <v>117</v>
      </c>
      <c r="P2293" s="4" t="s">
        <v>37</v>
      </c>
      <c r="Q2293" s="4" t="s">
        <v>1687</v>
      </c>
      <c r="R2293" s="4"/>
      <c r="S2293" s="4"/>
      <c r="T2293" s="4" t="s">
        <v>7161</v>
      </c>
    </row>
    <row r="2294" spans="1:20" x14ac:dyDescent="0.2">
      <c r="A2294" s="4" t="str">
        <f t="shared" si="35"/>
        <v>OCEANO 12.000 10/09/2019</v>
      </c>
      <c r="B2294" s="4" t="s">
        <v>57</v>
      </c>
      <c r="C2294" s="4" t="s">
        <v>7173</v>
      </c>
      <c r="D2294" s="4" t="s">
        <v>7172</v>
      </c>
      <c r="E2294" s="4" t="s">
        <v>7171</v>
      </c>
      <c r="F2294" s="9">
        <v>12</v>
      </c>
      <c r="G2294" s="4" t="s">
        <v>7170</v>
      </c>
      <c r="H2294" s="4"/>
      <c r="I2294" s="4" t="s">
        <v>7169</v>
      </c>
      <c r="J2294" s="4"/>
      <c r="K2294" s="4" t="s">
        <v>73</v>
      </c>
      <c r="L2294" s="4" t="s">
        <v>34</v>
      </c>
      <c r="M2294" s="10">
        <v>160000000</v>
      </c>
      <c r="N2294" s="10">
        <v>42227922</v>
      </c>
      <c r="O2294" s="4" t="s">
        <v>117</v>
      </c>
      <c r="P2294" s="4" t="s">
        <v>37</v>
      </c>
      <c r="Q2294" s="4" t="s">
        <v>5471</v>
      </c>
      <c r="R2294" s="4"/>
      <c r="S2294" s="4"/>
      <c r="T2294" s="4" t="s">
        <v>7161</v>
      </c>
    </row>
    <row r="2295" spans="1:20" x14ac:dyDescent="0.2">
      <c r="A2295" s="4" t="str">
        <f t="shared" si="35"/>
        <v>PDVSA 6.000 11/15/2026</v>
      </c>
      <c r="B2295" s="4" t="s">
        <v>57</v>
      </c>
      <c r="C2295" s="4" t="s">
        <v>7168</v>
      </c>
      <c r="D2295" s="4" t="s">
        <v>5811</v>
      </c>
      <c r="E2295" s="4" t="s">
        <v>5810</v>
      </c>
      <c r="F2295" s="9">
        <v>6</v>
      </c>
      <c r="G2295" s="4" t="s">
        <v>6598</v>
      </c>
      <c r="H2295" s="4" t="s">
        <v>162</v>
      </c>
      <c r="I2295" s="4" t="s">
        <v>5191</v>
      </c>
      <c r="J2295" s="4" t="s">
        <v>5808</v>
      </c>
      <c r="K2295" s="4" t="s">
        <v>57</v>
      </c>
      <c r="L2295" s="4" t="s">
        <v>34</v>
      </c>
      <c r="M2295" s="10">
        <v>4500000000</v>
      </c>
      <c r="N2295" s="10">
        <v>4500000000</v>
      </c>
      <c r="O2295" s="4" t="s">
        <v>93</v>
      </c>
      <c r="P2295" s="4" t="s">
        <v>37</v>
      </c>
      <c r="Q2295" s="4" t="s">
        <v>5508</v>
      </c>
      <c r="R2295" s="4"/>
      <c r="S2295" s="4" t="s">
        <v>600</v>
      </c>
      <c r="T2295" s="4"/>
    </row>
    <row r="2296" spans="1:20" x14ac:dyDescent="0.2">
      <c r="A2296" s="4" t="str">
        <f t="shared" si="35"/>
        <v>PDVSA 6.000 11/15/2026</v>
      </c>
      <c r="B2296" s="4" t="s">
        <v>57</v>
      </c>
      <c r="C2296" s="4" t="s">
        <v>7167</v>
      </c>
      <c r="D2296" s="4" t="s">
        <v>5811</v>
      </c>
      <c r="E2296" s="4" t="s">
        <v>5810</v>
      </c>
      <c r="F2296" s="9">
        <v>6</v>
      </c>
      <c r="G2296" s="4" t="s">
        <v>6598</v>
      </c>
      <c r="H2296" s="4" t="s">
        <v>167</v>
      </c>
      <c r="I2296" s="4" t="s">
        <v>5191</v>
      </c>
      <c r="J2296" s="4" t="s">
        <v>5808</v>
      </c>
      <c r="K2296" s="4" t="s">
        <v>57</v>
      </c>
      <c r="L2296" s="4" t="s">
        <v>34</v>
      </c>
      <c r="M2296" s="10">
        <v>4500000000</v>
      </c>
      <c r="N2296" s="10">
        <v>4500000000</v>
      </c>
      <c r="O2296" s="4" t="s">
        <v>93</v>
      </c>
      <c r="P2296" s="4" t="s">
        <v>37</v>
      </c>
      <c r="Q2296" s="4" t="s">
        <v>5508</v>
      </c>
      <c r="R2296" s="4"/>
      <c r="S2296" s="4" t="s">
        <v>600</v>
      </c>
      <c r="T2296" s="4"/>
    </row>
    <row r="2297" spans="1:20" x14ac:dyDescent="0.2">
      <c r="A2297" s="4" t="str">
        <f t="shared" si="35"/>
        <v>INTSPN 7.500 01/24/2019</v>
      </c>
      <c r="B2297" s="4" t="s">
        <v>57</v>
      </c>
      <c r="C2297" s="4" t="s">
        <v>7166</v>
      </c>
      <c r="D2297" s="4" t="s">
        <v>7165</v>
      </c>
      <c r="E2297" s="4" t="s">
        <v>7164</v>
      </c>
      <c r="F2297" s="9">
        <v>7.5</v>
      </c>
      <c r="G2297" s="4" t="s">
        <v>7163</v>
      </c>
      <c r="H2297" s="4"/>
      <c r="I2297" s="4" t="s">
        <v>7162</v>
      </c>
      <c r="J2297" s="4"/>
      <c r="K2297" s="4" t="s">
        <v>73</v>
      </c>
      <c r="L2297" s="4" t="s">
        <v>34</v>
      </c>
      <c r="M2297" s="10">
        <v>963100517</v>
      </c>
      <c r="N2297" s="10">
        <v>909757341.93699181</v>
      </c>
      <c r="O2297" s="4" t="s">
        <v>117</v>
      </c>
      <c r="P2297" s="4" t="s">
        <v>37</v>
      </c>
      <c r="Q2297" s="4" t="s">
        <v>5471</v>
      </c>
      <c r="R2297" s="4"/>
      <c r="S2297" s="4"/>
      <c r="T2297" s="4" t="s">
        <v>7161</v>
      </c>
    </row>
    <row r="2298" spans="1:20" x14ac:dyDescent="0.2">
      <c r="A2298" s="4" t="str">
        <f t="shared" si="35"/>
        <v>ODEBRE 6.625 10/01/2022</v>
      </c>
      <c r="B2298" s="4" t="s">
        <v>57</v>
      </c>
      <c r="C2298" s="4" t="s">
        <v>7160</v>
      </c>
      <c r="D2298" s="4" t="s">
        <v>7157</v>
      </c>
      <c r="E2298" s="4" t="s">
        <v>7156</v>
      </c>
      <c r="F2298" s="9">
        <v>6.625</v>
      </c>
      <c r="G2298" s="4" t="s">
        <v>7155</v>
      </c>
      <c r="H2298" s="4" t="s">
        <v>162</v>
      </c>
      <c r="I2298" s="4" t="s">
        <v>7154</v>
      </c>
      <c r="J2298" s="4" t="s">
        <v>143</v>
      </c>
      <c r="K2298" s="4" t="s">
        <v>7159</v>
      </c>
      <c r="L2298" s="4" t="s">
        <v>34</v>
      </c>
      <c r="M2298" s="10">
        <v>580000000</v>
      </c>
      <c r="N2298" s="10">
        <v>0</v>
      </c>
      <c r="O2298" s="4" t="s">
        <v>117</v>
      </c>
      <c r="P2298" s="4" t="s">
        <v>37</v>
      </c>
      <c r="Q2298" s="4" t="s">
        <v>94</v>
      </c>
      <c r="R2298" s="4" t="s">
        <v>178</v>
      </c>
      <c r="S2298" s="4" t="s">
        <v>143</v>
      </c>
      <c r="T2298" s="4" t="s">
        <v>4084</v>
      </c>
    </row>
    <row r="2299" spans="1:20" x14ac:dyDescent="0.2">
      <c r="A2299" s="4" t="str">
        <f t="shared" si="35"/>
        <v>ODEBRE 6.625 10/01/2022</v>
      </c>
      <c r="B2299" s="4" t="s">
        <v>57</v>
      </c>
      <c r="C2299" s="4" t="s">
        <v>7158</v>
      </c>
      <c r="D2299" s="4" t="s">
        <v>7157</v>
      </c>
      <c r="E2299" s="4" t="s">
        <v>7156</v>
      </c>
      <c r="F2299" s="9">
        <v>6.625</v>
      </c>
      <c r="G2299" s="4" t="s">
        <v>7155</v>
      </c>
      <c r="H2299" s="4" t="s">
        <v>167</v>
      </c>
      <c r="I2299" s="4" t="s">
        <v>7154</v>
      </c>
      <c r="J2299" s="4" t="s">
        <v>143</v>
      </c>
      <c r="K2299" s="4" t="s">
        <v>73</v>
      </c>
      <c r="L2299" s="4" t="s">
        <v>34</v>
      </c>
      <c r="M2299" s="10">
        <v>580000000</v>
      </c>
      <c r="N2299" s="10">
        <v>0</v>
      </c>
      <c r="O2299" s="4" t="s">
        <v>117</v>
      </c>
      <c r="P2299" s="4" t="s">
        <v>37</v>
      </c>
      <c r="Q2299" s="4" t="s">
        <v>94</v>
      </c>
      <c r="R2299" s="4" t="s">
        <v>178</v>
      </c>
      <c r="S2299" s="4" t="s">
        <v>143</v>
      </c>
      <c r="T2299" s="4" t="s">
        <v>4084</v>
      </c>
    </row>
    <row r="2300" spans="1:20" x14ac:dyDescent="0.2">
      <c r="A2300" s="4" t="str">
        <f t="shared" si="35"/>
        <v>PSOS 11.750 04/23/2018</v>
      </c>
      <c r="B2300" s="4" t="s">
        <v>57</v>
      </c>
      <c r="C2300" s="4" t="s">
        <v>7153</v>
      </c>
      <c r="D2300" s="4" t="s">
        <v>7152</v>
      </c>
      <c r="E2300" s="4" t="s">
        <v>7151</v>
      </c>
      <c r="F2300" s="9">
        <v>11.75</v>
      </c>
      <c r="G2300" s="4" t="s">
        <v>7150</v>
      </c>
      <c r="H2300" s="4"/>
      <c r="I2300" s="4" t="s">
        <v>5136</v>
      </c>
      <c r="J2300" s="4"/>
      <c r="K2300" s="4" t="s">
        <v>73</v>
      </c>
      <c r="L2300" s="4" t="s">
        <v>34</v>
      </c>
      <c r="M2300" s="10">
        <v>160000000</v>
      </c>
      <c r="N2300" s="10">
        <v>0</v>
      </c>
      <c r="O2300" s="4" t="s">
        <v>117</v>
      </c>
      <c r="P2300" s="4" t="s">
        <v>37</v>
      </c>
      <c r="Q2300" s="4" t="s">
        <v>94</v>
      </c>
      <c r="R2300" s="4"/>
      <c r="S2300" s="4"/>
      <c r="T2300" s="4" t="s">
        <v>7149</v>
      </c>
    </row>
    <row r="2301" spans="1:20" x14ac:dyDescent="0.2">
      <c r="A2301" s="4" t="str">
        <f t="shared" si="35"/>
        <v>PDVSA 6.000 05/16/2024</v>
      </c>
      <c r="B2301" s="4" t="s">
        <v>57</v>
      </c>
      <c r="C2301" s="4" t="s">
        <v>7148</v>
      </c>
      <c r="D2301" s="4" t="s">
        <v>5811</v>
      </c>
      <c r="E2301" s="4" t="s">
        <v>5810</v>
      </c>
      <c r="F2301" s="9">
        <v>6</v>
      </c>
      <c r="G2301" s="4" t="s">
        <v>7146</v>
      </c>
      <c r="H2301" s="4" t="s">
        <v>162</v>
      </c>
      <c r="I2301" s="4" t="s">
        <v>7145</v>
      </c>
      <c r="J2301" s="4" t="s">
        <v>5808</v>
      </c>
      <c r="K2301" s="4" t="s">
        <v>57</v>
      </c>
      <c r="L2301" s="4" t="s">
        <v>34</v>
      </c>
      <c r="M2301" s="10">
        <v>5000000000</v>
      </c>
      <c r="N2301" s="10">
        <v>5000000000</v>
      </c>
      <c r="O2301" s="4" t="s">
        <v>93</v>
      </c>
      <c r="P2301" s="4" t="s">
        <v>37</v>
      </c>
      <c r="Q2301" s="4" t="s">
        <v>5508</v>
      </c>
      <c r="R2301" s="4"/>
      <c r="S2301" s="4" t="s">
        <v>600</v>
      </c>
      <c r="T2301" s="4" t="s">
        <v>7144</v>
      </c>
    </row>
    <row r="2302" spans="1:20" x14ac:dyDescent="0.2">
      <c r="A2302" s="4" t="str">
        <f t="shared" si="35"/>
        <v>PDVSA 6.000 05/16/2024</v>
      </c>
      <c r="B2302" s="4" t="s">
        <v>57</v>
      </c>
      <c r="C2302" s="4" t="s">
        <v>7147</v>
      </c>
      <c r="D2302" s="4" t="s">
        <v>5811</v>
      </c>
      <c r="E2302" s="4" t="s">
        <v>5810</v>
      </c>
      <c r="F2302" s="9">
        <v>6</v>
      </c>
      <c r="G2302" s="4" t="s">
        <v>7146</v>
      </c>
      <c r="H2302" s="4" t="s">
        <v>167</v>
      </c>
      <c r="I2302" s="4" t="s">
        <v>7145</v>
      </c>
      <c r="J2302" s="4" t="s">
        <v>5808</v>
      </c>
      <c r="K2302" s="4" t="s">
        <v>57</v>
      </c>
      <c r="L2302" s="4" t="s">
        <v>34</v>
      </c>
      <c r="M2302" s="10">
        <v>5000000000</v>
      </c>
      <c r="N2302" s="10">
        <v>5000000000</v>
      </c>
      <c r="O2302" s="4" t="s">
        <v>93</v>
      </c>
      <c r="P2302" s="4" t="s">
        <v>37</v>
      </c>
      <c r="Q2302" s="4" t="s">
        <v>5508</v>
      </c>
      <c r="R2302" s="4"/>
      <c r="S2302" s="4" t="s">
        <v>600</v>
      </c>
      <c r="T2302" s="4" t="s">
        <v>7144</v>
      </c>
    </row>
    <row r="2303" spans="1:20" x14ac:dyDescent="0.2">
      <c r="A2303" s="4" t="str">
        <f t="shared" si="35"/>
        <v>PDVSA 6.000 10/28/2022</v>
      </c>
      <c r="B2303" s="4" t="s">
        <v>57</v>
      </c>
      <c r="C2303" s="4" t="s">
        <v>7143</v>
      </c>
      <c r="D2303" s="4" t="s">
        <v>5811</v>
      </c>
      <c r="E2303" s="4" t="s">
        <v>5810</v>
      </c>
      <c r="F2303" s="9">
        <v>6</v>
      </c>
      <c r="G2303" s="4" t="s">
        <v>7142</v>
      </c>
      <c r="H2303" s="4"/>
      <c r="I2303" s="4" t="s">
        <v>7141</v>
      </c>
      <c r="J2303" s="4"/>
      <c r="K2303" s="4" t="s">
        <v>57</v>
      </c>
      <c r="L2303" s="4" t="s">
        <v>34</v>
      </c>
      <c r="M2303" s="10">
        <v>3000000000</v>
      </c>
      <c r="N2303" s="10">
        <v>3000000000</v>
      </c>
      <c r="O2303" s="4" t="s">
        <v>93</v>
      </c>
      <c r="P2303" s="4" t="s">
        <v>37</v>
      </c>
      <c r="Q2303" s="4" t="s">
        <v>5508</v>
      </c>
      <c r="R2303" s="4"/>
      <c r="S2303" s="4"/>
      <c r="T2303" s="4"/>
    </row>
    <row r="2304" spans="1:20" x14ac:dyDescent="0.2">
      <c r="A2304" s="4" t="str">
        <f t="shared" si="35"/>
        <v>INVALS 8.000 12/31/2018</v>
      </c>
      <c r="B2304" s="4" t="s">
        <v>57</v>
      </c>
      <c r="C2304" s="4" t="s">
        <v>7140</v>
      </c>
      <c r="D2304" s="4" t="s">
        <v>7138</v>
      </c>
      <c r="E2304" s="4" t="s">
        <v>7137</v>
      </c>
      <c r="F2304" s="9">
        <v>8</v>
      </c>
      <c r="G2304" s="4" t="s">
        <v>7136</v>
      </c>
      <c r="H2304" s="4" t="s">
        <v>162</v>
      </c>
      <c r="I2304" s="4" t="s">
        <v>7135</v>
      </c>
      <c r="J2304" s="4"/>
      <c r="K2304" s="4" t="s">
        <v>73</v>
      </c>
      <c r="L2304" s="4" t="s">
        <v>34</v>
      </c>
      <c r="M2304" s="10">
        <v>347515412</v>
      </c>
      <c r="N2304" s="10">
        <v>337864875.34250003</v>
      </c>
      <c r="O2304" s="4" t="s">
        <v>117</v>
      </c>
      <c r="P2304" s="4" t="s">
        <v>37</v>
      </c>
      <c r="Q2304" s="4" t="s">
        <v>7134</v>
      </c>
      <c r="R2304" s="4"/>
      <c r="S2304" s="4"/>
      <c r="T2304" s="4"/>
    </row>
    <row r="2305" spans="1:20" x14ac:dyDescent="0.2">
      <c r="A2305" s="4" t="str">
        <f t="shared" si="35"/>
        <v>INVALS 8.000 12/31/2018</v>
      </c>
      <c r="B2305" s="4" t="s">
        <v>57</v>
      </c>
      <c r="C2305" s="4" t="s">
        <v>7139</v>
      </c>
      <c r="D2305" s="4" t="s">
        <v>7138</v>
      </c>
      <c r="E2305" s="4" t="s">
        <v>7137</v>
      </c>
      <c r="F2305" s="9">
        <v>8</v>
      </c>
      <c r="G2305" s="4" t="s">
        <v>7136</v>
      </c>
      <c r="H2305" s="4" t="s">
        <v>167</v>
      </c>
      <c r="I2305" s="4" t="s">
        <v>7135</v>
      </c>
      <c r="J2305" s="4"/>
      <c r="K2305" s="4" t="s">
        <v>73</v>
      </c>
      <c r="L2305" s="4" t="s">
        <v>34</v>
      </c>
      <c r="M2305" s="10">
        <v>347515412</v>
      </c>
      <c r="N2305" s="10">
        <v>337864875.34250003</v>
      </c>
      <c r="O2305" s="4" t="s">
        <v>117</v>
      </c>
      <c r="P2305" s="4" t="s">
        <v>37</v>
      </c>
      <c r="Q2305" s="4" t="s">
        <v>7134</v>
      </c>
      <c r="R2305" s="4"/>
      <c r="S2305" s="4"/>
      <c r="T2305" s="4"/>
    </row>
    <row r="2306" spans="1:20" x14ac:dyDescent="0.2">
      <c r="A2306" s="4" t="str">
        <f t="shared" si="35"/>
        <v>RUSB 13.000 10/27/2022</v>
      </c>
      <c r="B2306" s="4" t="s">
        <v>57</v>
      </c>
      <c r="C2306" s="4" t="s">
        <v>7133</v>
      </c>
      <c r="D2306" s="4" t="s">
        <v>7131</v>
      </c>
      <c r="E2306" s="4" t="s">
        <v>7130</v>
      </c>
      <c r="F2306" s="9">
        <v>13</v>
      </c>
      <c r="G2306" s="4" t="s">
        <v>7129</v>
      </c>
      <c r="H2306" s="4" t="s">
        <v>162</v>
      </c>
      <c r="I2306" s="4" t="s">
        <v>7128</v>
      </c>
      <c r="J2306" s="4"/>
      <c r="K2306" s="4" t="s">
        <v>57</v>
      </c>
      <c r="L2306" s="4" t="s">
        <v>34</v>
      </c>
      <c r="M2306" s="10">
        <v>451000000</v>
      </c>
      <c r="N2306" s="10">
        <v>544785280.89999986</v>
      </c>
      <c r="O2306" s="4" t="s">
        <v>676</v>
      </c>
      <c r="P2306" s="4" t="s">
        <v>37</v>
      </c>
      <c r="Q2306" s="4" t="s">
        <v>2333</v>
      </c>
      <c r="R2306" s="4"/>
      <c r="S2306" s="4"/>
      <c r="T2306" s="4"/>
    </row>
    <row r="2307" spans="1:20" x14ac:dyDescent="0.2">
      <c r="A2307" s="4" t="str">
        <f t="shared" si="35"/>
        <v>RUSB 13.000 10/27/2022</v>
      </c>
      <c r="B2307" s="4" t="s">
        <v>57</v>
      </c>
      <c r="C2307" s="4" t="s">
        <v>7132</v>
      </c>
      <c r="D2307" s="4" t="s">
        <v>7131</v>
      </c>
      <c r="E2307" s="4" t="s">
        <v>7130</v>
      </c>
      <c r="F2307" s="9">
        <v>13</v>
      </c>
      <c r="G2307" s="4" t="s">
        <v>7129</v>
      </c>
      <c r="H2307" s="4" t="s">
        <v>167</v>
      </c>
      <c r="I2307" s="4" t="s">
        <v>7128</v>
      </c>
      <c r="J2307" s="4"/>
      <c r="K2307" s="4" t="s">
        <v>57</v>
      </c>
      <c r="L2307" s="4" t="s">
        <v>34</v>
      </c>
      <c r="M2307" s="10">
        <v>451000000</v>
      </c>
      <c r="N2307" s="10">
        <v>544785280.89999986</v>
      </c>
      <c r="O2307" s="4" t="s">
        <v>676</v>
      </c>
      <c r="P2307" s="4" t="s">
        <v>37</v>
      </c>
      <c r="Q2307" s="4" t="s">
        <v>2333</v>
      </c>
      <c r="R2307" s="4"/>
      <c r="S2307" s="4"/>
      <c r="T2307" s="4"/>
    </row>
  </sheetData>
  <autoFilter ref="B1:T2307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1"/>
  <sheetViews>
    <sheetView topLeftCell="A959" workbookViewId="0">
      <selection activeCell="A2" sqref="A2:R1001"/>
    </sheetView>
  </sheetViews>
  <sheetFormatPr defaultRowHeight="12.75" x14ac:dyDescent="0.2"/>
  <sheetData>
    <row r="1" spans="1:18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13</v>
      </c>
      <c r="L1" t="s">
        <v>14</v>
      </c>
      <c r="M1" t="s">
        <v>18</v>
      </c>
      <c r="N1" t="s">
        <v>19</v>
      </c>
      <c r="O1" t="s">
        <v>20</v>
      </c>
      <c r="P1" t="s">
        <v>22</v>
      </c>
      <c r="Q1" t="s">
        <v>23</v>
      </c>
      <c r="R1" t="s">
        <v>5055</v>
      </c>
    </row>
    <row r="2" spans="1:18" x14ac:dyDescent="0.2">
      <c r="A2" t="s">
        <v>1530</v>
      </c>
      <c r="B2" t="s">
        <v>1526</v>
      </c>
      <c r="C2" t="s">
        <v>1527</v>
      </c>
      <c r="D2">
        <v>12.5</v>
      </c>
      <c r="E2" t="s">
        <v>1522</v>
      </c>
      <c r="F2" t="s">
        <v>114</v>
      </c>
      <c r="G2" t="s">
        <v>29</v>
      </c>
      <c r="H2" t="s">
        <v>143</v>
      </c>
      <c r="I2" t="s">
        <v>47</v>
      </c>
      <c r="J2" t="s">
        <v>34</v>
      </c>
      <c r="K2">
        <v>156897000</v>
      </c>
      <c r="L2">
        <v>0</v>
      </c>
      <c r="M2" t="s">
        <v>509</v>
      </c>
      <c r="N2" t="s">
        <v>37</v>
      </c>
      <c r="O2" t="s">
        <v>38</v>
      </c>
      <c r="P2" t="s">
        <v>178</v>
      </c>
      <c r="Q2" t="s">
        <v>143</v>
      </c>
      <c r="R2" t="s">
        <v>29</v>
      </c>
    </row>
    <row r="3" spans="1:18" x14ac:dyDescent="0.2">
      <c r="A3" t="s">
        <v>1873</v>
      </c>
      <c r="B3" t="s">
        <v>1146</v>
      </c>
      <c r="C3" t="s">
        <v>1147</v>
      </c>
      <c r="D3">
        <v>8.4499999999999993</v>
      </c>
      <c r="E3" t="s">
        <v>1871</v>
      </c>
      <c r="F3" t="s">
        <v>29</v>
      </c>
      <c r="G3" t="s">
        <v>1875</v>
      </c>
      <c r="H3" t="s">
        <v>143</v>
      </c>
      <c r="I3" t="s">
        <v>1877</v>
      </c>
      <c r="J3" t="s">
        <v>34</v>
      </c>
      <c r="K3">
        <v>250000000</v>
      </c>
      <c r="L3">
        <v>0</v>
      </c>
      <c r="M3" t="s">
        <v>58</v>
      </c>
      <c r="N3" t="s">
        <v>37</v>
      </c>
      <c r="O3" t="s">
        <v>38</v>
      </c>
      <c r="P3" t="s">
        <v>178</v>
      </c>
      <c r="Q3" t="s">
        <v>143</v>
      </c>
      <c r="R3" t="s">
        <v>5054</v>
      </c>
    </row>
    <row r="4" spans="1:18" x14ac:dyDescent="0.2">
      <c r="A4" t="s">
        <v>2620</v>
      </c>
      <c r="B4" t="s">
        <v>2621</v>
      </c>
      <c r="C4" t="s">
        <v>2622</v>
      </c>
      <c r="D4">
        <v>8.375</v>
      </c>
      <c r="E4" t="s">
        <v>2615</v>
      </c>
      <c r="F4" t="s">
        <v>29</v>
      </c>
      <c r="G4" t="s">
        <v>2624</v>
      </c>
      <c r="H4" t="s">
        <v>143</v>
      </c>
      <c r="I4" t="s">
        <v>73</v>
      </c>
      <c r="J4" t="s">
        <v>34</v>
      </c>
      <c r="K4">
        <v>175000000</v>
      </c>
      <c r="L4">
        <v>51300738.825000003</v>
      </c>
      <c r="M4" t="s">
        <v>970</v>
      </c>
      <c r="N4" t="s">
        <v>37</v>
      </c>
      <c r="O4" t="s">
        <v>38</v>
      </c>
      <c r="P4" t="s">
        <v>178</v>
      </c>
      <c r="Q4" t="s">
        <v>143</v>
      </c>
      <c r="R4" t="s">
        <v>4021</v>
      </c>
    </row>
    <row r="5" spans="1:18" x14ac:dyDescent="0.2">
      <c r="A5" t="s">
        <v>5053</v>
      </c>
      <c r="B5" t="s">
        <v>1244</v>
      </c>
      <c r="C5" t="s">
        <v>1245</v>
      </c>
      <c r="D5">
        <v>7</v>
      </c>
      <c r="E5" t="s">
        <v>4179</v>
      </c>
      <c r="F5" t="s">
        <v>29</v>
      </c>
      <c r="G5" t="s">
        <v>5052</v>
      </c>
      <c r="H5" t="s">
        <v>143</v>
      </c>
      <c r="I5" t="s">
        <v>47</v>
      </c>
      <c r="J5" t="s">
        <v>34</v>
      </c>
      <c r="K5">
        <v>125000000</v>
      </c>
      <c r="L5">
        <v>0</v>
      </c>
      <c r="M5" t="s">
        <v>58</v>
      </c>
      <c r="N5" t="s">
        <v>37</v>
      </c>
      <c r="O5" t="s">
        <v>94</v>
      </c>
      <c r="P5" t="s">
        <v>178</v>
      </c>
      <c r="Q5" t="s">
        <v>143</v>
      </c>
      <c r="R5" t="s">
        <v>4977</v>
      </c>
    </row>
    <row r="6" spans="1:18" x14ac:dyDescent="0.2">
      <c r="A6" t="s">
        <v>104</v>
      </c>
      <c r="B6" t="s">
        <v>76</v>
      </c>
      <c r="C6" t="s">
        <v>77</v>
      </c>
      <c r="D6">
        <v>15.125</v>
      </c>
      <c r="E6" t="s">
        <v>105</v>
      </c>
      <c r="F6" t="s">
        <v>29</v>
      </c>
      <c r="G6" t="s">
        <v>106</v>
      </c>
      <c r="H6" t="s">
        <v>31</v>
      </c>
      <c r="I6" t="s">
        <v>73</v>
      </c>
      <c r="J6" t="s">
        <v>34</v>
      </c>
      <c r="K6">
        <v>115000000</v>
      </c>
      <c r="L6">
        <v>0</v>
      </c>
      <c r="M6" t="s">
        <v>58</v>
      </c>
      <c r="N6" t="s">
        <v>37</v>
      </c>
      <c r="O6" t="s">
        <v>38</v>
      </c>
      <c r="P6" t="s">
        <v>31</v>
      </c>
      <c r="Q6" t="s">
        <v>31</v>
      </c>
      <c r="R6" t="s">
        <v>5036</v>
      </c>
    </row>
    <row r="7" spans="1:18" x14ac:dyDescent="0.2">
      <c r="A7" t="s">
        <v>344</v>
      </c>
      <c r="B7" t="s">
        <v>345</v>
      </c>
      <c r="C7" t="s">
        <v>346</v>
      </c>
      <c r="D7" t="s">
        <v>31</v>
      </c>
      <c r="E7" t="s">
        <v>348</v>
      </c>
      <c r="F7" t="s">
        <v>29</v>
      </c>
      <c r="G7" t="s">
        <v>349</v>
      </c>
      <c r="H7" t="s">
        <v>31</v>
      </c>
      <c r="I7" t="s">
        <v>47</v>
      </c>
      <c r="J7" t="s">
        <v>34</v>
      </c>
      <c r="K7">
        <v>150000000</v>
      </c>
      <c r="L7">
        <v>150000000</v>
      </c>
      <c r="M7" t="s">
        <v>93</v>
      </c>
      <c r="N7" t="s">
        <v>37</v>
      </c>
      <c r="O7" t="s">
        <v>137</v>
      </c>
      <c r="P7" t="s">
        <v>31</v>
      </c>
      <c r="Q7" t="s">
        <v>31</v>
      </c>
      <c r="R7" t="s">
        <v>4021</v>
      </c>
    </row>
    <row r="8" spans="1:18" x14ac:dyDescent="0.2">
      <c r="A8" t="s">
        <v>5051</v>
      </c>
      <c r="B8" t="s">
        <v>5050</v>
      </c>
      <c r="C8" t="s">
        <v>5049</v>
      </c>
      <c r="D8">
        <v>6.125</v>
      </c>
      <c r="E8" t="s">
        <v>5048</v>
      </c>
      <c r="F8" t="s">
        <v>29</v>
      </c>
      <c r="G8" t="s">
        <v>5047</v>
      </c>
      <c r="H8" t="s">
        <v>143</v>
      </c>
      <c r="I8" t="s">
        <v>2592</v>
      </c>
      <c r="J8" t="s">
        <v>34</v>
      </c>
      <c r="K8">
        <v>115000000</v>
      </c>
      <c r="L8">
        <v>0</v>
      </c>
      <c r="M8" t="s">
        <v>851</v>
      </c>
      <c r="N8" t="s">
        <v>37</v>
      </c>
      <c r="O8" t="s">
        <v>38</v>
      </c>
      <c r="P8" t="s">
        <v>178</v>
      </c>
      <c r="Q8" t="s">
        <v>143</v>
      </c>
      <c r="R8" t="s">
        <v>4980</v>
      </c>
    </row>
    <row r="9" spans="1:18" x14ac:dyDescent="0.2">
      <c r="A9" t="s">
        <v>40</v>
      </c>
      <c r="B9" t="s">
        <v>41</v>
      </c>
      <c r="C9" t="s">
        <v>42</v>
      </c>
      <c r="D9">
        <v>9.5</v>
      </c>
      <c r="E9" t="s">
        <v>44</v>
      </c>
      <c r="F9" t="s">
        <v>29</v>
      </c>
      <c r="G9" t="s">
        <v>45</v>
      </c>
      <c r="H9" t="s">
        <v>31</v>
      </c>
      <c r="I9" t="s">
        <v>47</v>
      </c>
      <c r="J9" t="s">
        <v>34</v>
      </c>
      <c r="K9">
        <v>150000000</v>
      </c>
      <c r="L9">
        <v>150000000</v>
      </c>
      <c r="M9" t="s">
        <v>48</v>
      </c>
      <c r="N9" t="s">
        <v>37</v>
      </c>
      <c r="O9" t="s">
        <v>38</v>
      </c>
      <c r="P9" t="s">
        <v>31</v>
      </c>
      <c r="Q9" t="s">
        <v>31</v>
      </c>
      <c r="R9" t="s">
        <v>29</v>
      </c>
    </row>
    <row r="10" spans="1:18" x14ac:dyDescent="0.2">
      <c r="A10" t="s">
        <v>384</v>
      </c>
      <c r="B10" t="s">
        <v>385</v>
      </c>
      <c r="C10" t="s">
        <v>386</v>
      </c>
      <c r="D10">
        <v>12.875</v>
      </c>
      <c r="E10" t="s">
        <v>388</v>
      </c>
      <c r="F10" t="s">
        <v>29</v>
      </c>
      <c r="G10" t="s">
        <v>389</v>
      </c>
      <c r="H10" t="s">
        <v>143</v>
      </c>
      <c r="I10" t="s">
        <v>73</v>
      </c>
      <c r="J10" t="s">
        <v>34</v>
      </c>
      <c r="K10">
        <v>110000000</v>
      </c>
      <c r="L10">
        <v>16089000</v>
      </c>
      <c r="M10" t="s">
        <v>331</v>
      </c>
      <c r="N10" t="s">
        <v>37</v>
      </c>
      <c r="O10" t="s">
        <v>38</v>
      </c>
      <c r="P10" t="s">
        <v>31</v>
      </c>
      <c r="Q10" t="s">
        <v>31</v>
      </c>
      <c r="R10" t="s">
        <v>5046</v>
      </c>
    </row>
    <row r="11" spans="1:18" x14ac:dyDescent="0.2">
      <c r="A11" t="s">
        <v>412</v>
      </c>
      <c r="B11" t="s">
        <v>413</v>
      </c>
      <c r="C11" t="s">
        <v>414</v>
      </c>
      <c r="D11">
        <v>12.7</v>
      </c>
      <c r="E11" t="s">
        <v>416</v>
      </c>
      <c r="F11" t="s">
        <v>29</v>
      </c>
      <c r="G11" t="s">
        <v>417</v>
      </c>
      <c r="H11" t="s">
        <v>31</v>
      </c>
      <c r="I11" t="s">
        <v>73</v>
      </c>
      <c r="J11" t="s">
        <v>34</v>
      </c>
      <c r="K11">
        <v>160000000</v>
      </c>
      <c r="L11">
        <v>28633000</v>
      </c>
      <c r="M11" t="s">
        <v>58</v>
      </c>
      <c r="N11" t="s">
        <v>37</v>
      </c>
      <c r="O11" t="s">
        <v>38</v>
      </c>
      <c r="P11" t="s">
        <v>31</v>
      </c>
      <c r="Q11" t="s">
        <v>31</v>
      </c>
      <c r="R11" t="s">
        <v>29</v>
      </c>
    </row>
    <row r="12" spans="1:18" x14ac:dyDescent="0.2">
      <c r="A12" t="s">
        <v>2586</v>
      </c>
      <c r="B12" t="s">
        <v>2587</v>
      </c>
      <c r="C12" t="s">
        <v>2588</v>
      </c>
      <c r="D12">
        <v>7.125</v>
      </c>
      <c r="E12" t="s">
        <v>2579</v>
      </c>
      <c r="F12" t="s">
        <v>29</v>
      </c>
      <c r="G12" t="s">
        <v>2590</v>
      </c>
      <c r="H12" t="s">
        <v>143</v>
      </c>
      <c r="I12" t="s">
        <v>2592</v>
      </c>
      <c r="J12" t="s">
        <v>34</v>
      </c>
      <c r="K12">
        <v>150000000</v>
      </c>
      <c r="L12">
        <v>132318000</v>
      </c>
      <c r="M12" t="s">
        <v>58</v>
      </c>
      <c r="N12" t="s">
        <v>37</v>
      </c>
      <c r="O12" t="s">
        <v>38</v>
      </c>
      <c r="P12" t="s">
        <v>31</v>
      </c>
      <c r="Q12" t="s">
        <v>31</v>
      </c>
      <c r="R12" t="s">
        <v>4021</v>
      </c>
    </row>
    <row r="13" spans="1:18" x14ac:dyDescent="0.2">
      <c r="A13" t="s">
        <v>66</v>
      </c>
      <c r="B13" t="s">
        <v>67</v>
      </c>
      <c r="C13" t="s">
        <v>68</v>
      </c>
      <c r="D13">
        <v>13</v>
      </c>
      <c r="E13" t="s">
        <v>70</v>
      </c>
      <c r="F13" t="s">
        <v>29</v>
      </c>
      <c r="G13" t="s">
        <v>71</v>
      </c>
      <c r="H13" t="s">
        <v>31</v>
      </c>
      <c r="I13" t="s">
        <v>73</v>
      </c>
      <c r="J13" t="s">
        <v>34</v>
      </c>
      <c r="K13">
        <v>100000000</v>
      </c>
      <c r="L13">
        <v>0</v>
      </c>
      <c r="M13" t="s">
        <v>58</v>
      </c>
      <c r="N13" t="s">
        <v>37</v>
      </c>
      <c r="O13" t="s">
        <v>38</v>
      </c>
      <c r="P13" t="s">
        <v>31</v>
      </c>
      <c r="Q13" t="s">
        <v>31</v>
      </c>
      <c r="R13" t="s">
        <v>5045</v>
      </c>
    </row>
    <row r="14" spans="1:18" x14ac:dyDescent="0.2">
      <c r="A14" t="s">
        <v>5044</v>
      </c>
      <c r="B14" t="s">
        <v>5043</v>
      </c>
      <c r="C14" t="s">
        <v>5042</v>
      </c>
      <c r="D14">
        <v>6</v>
      </c>
      <c r="E14" t="s">
        <v>4975</v>
      </c>
      <c r="F14" t="s">
        <v>29</v>
      </c>
      <c r="G14" t="s">
        <v>5041</v>
      </c>
      <c r="H14" t="s">
        <v>143</v>
      </c>
      <c r="I14" t="s">
        <v>2592</v>
      </c>
      <c r="J14" t="s">
        <v>34</v>
      </c>
      <c r="K14">
        <v>125000000</v>
      </c>
      <c r="L14">
        <v>1830</v>
      </c>
      <c r="M14" t="s">
        <v>399</v>
      </c>
      <c r="N14" t="s">
        <v>37</v>
      </c>
      <c r="O14" t="s">
        <v>38</v>
      </c>
      <c r="P14" t="s">
        <v>31</v>
      </c>
      <c r="Q14" t="s">
        <v>143</v>
      </c>
      <c r="R14" t="s">
        <v>4999</v>
      </c>
    </row>
    <row r="15" spans="1:18" x14ac:dyDescent="0.2">
      <c r="A15" t="s">
        <v>5040</v>
      </c>
      <c r="B15" t="s">
        <v>3972</v>
      </c>
      <c r="C15" t="s">
        <v>3973</v>
      </c>
      <c r="D15">
        <v>9.125</v>
      </c>
      <c r="E15" t="s">
        <v>5039</v>
      </c>
      <c r="F15" t="s">
        <v>29</v>
      </c>
      <c r="G15" t="s">
        <v>5038</v>
      </c>
      <c r="H15" t="s">
        <v>143</v>
      </c>
      <c r="I15" t="s">
        <v>73</v>
      </c>
      <c r="J15" t="s">
        <v>34</v>
      </c>
      <c r="K15">
        <v>100000000</v>
      </c>
      <c r="L15">
        <v>62900000</v>
      </c>
      <c r="M15" t="s">
        <v>58</v>
      </c>
      <c r="N15" t="s">
        <v>37</v>
      </c>
      <c r="O15" t="s">
        <v>38</v>
      </c>
      <c r="P15" t="s">
        <v>178</v>
      </c>
      <c r="Q15" t="s">
        <v>143</v>
      </c>
      <c r="R15" t="s">
        <v>4872</v>
      </c>
    </row>
    <row r="16" spans="1:18" x14ac:dyDescent="0.2">
      <c r="A16" t="s">
        <v>75</v>
      </c>
      <c r="B16" t="s">
        <v>76</v>
      </c>
      <c r="C16" t="s">
        <v>77</v>
      </c>
      <c r="D16">
        <v>13.75</v>
      </c>
      <c r="E16" t="s">
        <v>79</v>
      </c>
      <c r="F16" t="s">
        <v>29</v>
      </c>
      <c r="G16" t="s">
        <v>80</v>
      </c>
      <c r="H16" t="s">
        <v>31</v>
      </c>
      <c r="I16" t="s">
        <v>73</v>
      </c>
      <c r="J16" t="s">
        <v>34</v>
      </c>
      <c r="K16">
        <v>201250000</v>
      </c>
      <c r="L16">
        <v>0</v>
      </c>
      <c r="M16" t="s">
        <v>82</v>
      </c>
      <c r="N16" t="s">
        <v>37</v>
      </c>
      <c r="O16" t="s">
        <v>38</v>
      </c>
      <c r="P16" t="s">
        <v>31</v>
      </c>
      <c r="Q16" t="s">
        <v>31</v>
      </c>
      <c r="R16" t="s">
        <v>5036</v>
      </c>
    </row>
    <row r="17" spans="1:18" x14ac:dyDescent="0.2">
      <c r="A17" t="s">
        <v>84</v>
      </c>
      <c r="B17" t="s">
        <v>85</v>
      </c>
      <c r="C17" t="s">
        <v>86</v>
      </c>
      <c r="D17">
        <v>5.75</v>
      </c>
      <c r="E17" t="s">
        <v>88</v>
      </c>
      <c r="F17" t="s">
        <v>89</v>
      </c>
      <c r="G17" t="s">
        <v>90</v>
      </c>
      <c r="H17" t="s">
        <v>31</v>
      </c>
      <c r="I17" t="s">
        <v>92</v>
      </c>
      <c r="J17" t="s">
        <v>34</v>
      </c>
      <c r="K17">
        <v>200000000</v>
      </c>
      <c r="L17">
        <v>0</v>
      </c>
      <c r="M17" t="s">
        <v>93</v>
      </c>
      <c r="N17" t="s">
        <v>37</v>
      </c>
      <c r="O17" t="s">
        <v>94</v>
      </c>
      <c r="P17" t="s">
        <v>31</v>
      </c>
      <c r="Q17" t="s">
        <v>31</v>
      </c>
      <c r="R17" t="s">
        <v>29</v>
      </c>
    </row>
    <row r="18" spans="1:18" x14ac:dyDescent="0.2">
      <c r="A18" t="s">
        <v>96</v>
      </c>
      <c r="B18" t="s">
        <v>97</v>
      </c>
      <c r="C18" t="s">
        <v>98</v>
      </c>
      <c r="D18">
        <v>13.4</v>
      </c>
      <c r="E18" t="s">
        <v>100</v>
      </c>
      <c r="F18" t="s">
        <v>29</v>
      </c>
      <c r="G18" t="s">
        <v>101</v>
      </c>
      <c r="H18" t="s">
        <v>31</v>
      </c>
      <c r="I18" t="s">
        <v>73</v>
      </c>
      <c r="J18" t="s">
        <v>34</v>
      </c>
      <c r="K18">
        <v>125000000</v>
      </c>
      <c r="L18">
        <v>0</v>
      </c>
      <c r="M18" t="s">
        <v>58</v>
      </c>
      <c r="N18" t="s">
        <v>37</v>
      </c>
      <c r="O18" t="s">
        <v>38</v>
      </c>
      <c r="P18" t="s">
        <v>31</v>
      </c>
      <c r="Q18" t="s">
        <v>31</v>
      </c>
      <c r="R18" t="s">
        <v>5037</v>
      </c>
    </row>
    <row r="19" spans="1:18" x14ac:dyDescent="0.2">
      <c r="A19" t="s">
        <v>246</v>
      </c>
      <c r="B19" t="s">
        <v>247</v>
      </c>
      <c r="C19" t="s">
        <v>248</v>
      </c>
      <c r="D19">
        <v>15.875</v>
      </c>
      <c r="E19" t="s">
        <v>250</v>
      </c>
      <c r="F19" t="s">
        <v>29</v>
      </c>
      <c r="G19" t="s">
        <v>251</v>
      </c>
      <c r="H19" t="s">
        <v>143</v>
      </c>
      <c r="I19" t="s">
        <v>73</v>
      </c>
      <c r="J19" t="s">
        <v>34</v>
      </c>
      <c r="K19">
        <v>150000000</v>
      </c>
      <c r="L19">
        <v>0</v>
      </c>
      <c r="M19" t="s">
        <v>58</v>
      </c>
      <c r="N19" t="s">
        <v>37</v>
      </c>
      <c r="O19" t="s">
        <v>38</v>
      </c>
      <c r="P19" t="s">
        <v>31</v>
      </c>
      <c r="Q19" t="s">
        <v>143</v>
      </c>
      <c r="R19" t="s">
        <v>5036</v>
      </c>
    </row>
    <row r="20" spans="1:18" x14ac:dyDescent="0.2">
      <c r="A20" t="s">
        <v>2315</v>
      </c>
      <c r="B20" t="s">
        <v>1136</v>
      </c>
      <c r="C20" t="s">
        <v>2316</v>
      </c>
      <c r="D20">
        <v>9.33</v>
      </c>
      <c r="E20" t="s">
        <v>2318</v>
      </c>
      <c r="F20" t="s">
        <v>2319</v>
      </c>
      <c r="G20" t="s">
        <v>2320</v>
      </c>
      <c r="H20" t="s">
        <v>143</v>
      </c>
      <c r="I20" t="s">
        <v>73</v>
      </c>
      <c r="J20" t="s">
        <v>34</v>
      </c>
      <c r="K20">
        <v>101452832.00000001</v>
      </c>
      <c r="L20">
        <v>42791942.500000007</v>
      </c>
      <c r="M20" t="s">
        <v>1143</v>
      </c>
      <c r="N20" t="s">
        <v>37</v>
      </c>
      <c r="O20" t="s">
        <v>38</v>
      </c>
      <c r="P20" t="s">
        <v>178</v>
      </c>
      <c r="Q20" t="s">
        <v>143</v>
      </c>
      <c r="R20" t="s">
        <v>4010</v>
      </c>
    </row>
    <row r="21" spans="1:18" x14ac:dyDescent="0.2">
      <c r="A21" t="s">
        <v>2149</v>
      </c>
      <c r="B21" t="s">
        <v>2150</v>
      </c>
      <c r="C21" t="s">
        <v>2151</v>
      </c>
      <c r="D21">
        <v>0</v>
      </c>
      <c r="E21" t="s">
        <v>2134</v>
      </c>
      <c r="F21" t="s">
        <v>439</v>
      </c>
      <c r="G21" t="s">
        <v>2153</v>
      </c>
      <c r="H21" t="s">
        <v>143</v>
      </c>
      <c r="I21" t="s">
        <v>73</v>
      </c>
      <c r="J21" t="s">
        <v>34</v>
      </c>
      <c r="K21">
        <v>300000000</v>
      </c>
      <c r="L21">
        <v>0</v>
      </c>
      <c r="M21" t="s">
        <v>197</v>
      </c>
      <c r="N21" t="s">
        <v>37</v>
      </c>
      <c r="O21" t="s">
        <v>695</v>
      </c>
      <c r="P21" t="s">
        <v>178</v>
      </c>
      <c r="Q21" t="s">
        <v>143</v>
      </c>
      <c r="R21" t="s">
        <v>5035</v>
      </c>
    </row>
    <row r="22" spans="1:18" x14ac:dyDescent="0.2">
      <c r="A22" t="s">
        <v>5034</v>
      </c>
      <c r="B22" t="s">
        <v>1136</v>
      </c>
      <c r="C22" t="s">
        <v>5033</v>
      </c>
      <c r="D22">
        <v>10.18</v>
      </c>
      <c r="E22" t="s">
        <v>5032</v>
      </c>
      <c r="F22" t="s">
        <v>5023</v>
      </c>
      <c r="G22" t="s">
        <v>5031</v>
      </c>
      <c r="H22" t="s">
        <v>143</v>
      </c>
      <c r="I22" t="s">
        <v>73</v>
      </c>
      <c r="J22" t="s">
        <v>34</v>
      </c>
      <c r="K22">
        <v>133992108</v>
      </c>
      <c r="L22">
        <v>0</v>
      </c>
      <c r="M22" t="s">
        <v>36</v>
      </c>
      <c r="N22" t="s">
        <v>37</v>
      </c>
      <c r="O22" t="s">
        <v>38</v>
      </c>
      <c r="P22" t="s">
        <v>178</v>
      </c>
      <c r="Q22" t="s">
        <v>143</v>
      </c>
      <c r="R22" t="s">
        <v>4144</v>
      </c>
    </row>
    <row r="23" spans="1:18" x14ac:dyDescent="0.2">
      <c r="A23" t="s">
        <v>5030</v>
      </c>
      <c r="B23" t="s">
        <v>972</v>
      </c>
      <c r="C23" t="s">
        <v>1189</v>
      </c>
      <c r="D23">
        <v>9</v>
      </c>
      <c r="E23" t="s">
        <v>5029</v>
      </c>
      <c r="F23" t="s">
        <v>29</v>
      </c>
      <c r="G23" t="s">
        <v>5028</v>
      </c>
      <c r="H23" t="s">
        <v>143</v>
      </c>
      <c r="I23" t="s">
        <v>47</v>
      </c>
      <c r="J23" t="s">
        <v>34</v>
      </c>
      <c r="K23">
        <v>100000000</v>
      </c>
      <c r="L23">
        <v>0</v>
      </c>
      <c r="M23" t="s">
        <v>58</v>
      </c>
      <c r="N23" t="s">
        <v>37</v>
      </c>
      <c r="O23" t="s">
        <v>38</v>
      </c>
      <c r="P23" t="s">
        <v>178</v>
      </c>
      <c r="Q23" t="s">
        <v>143</v>
      </c>
      <c r="R23" t="s">
        <v>4952</v>
      </c>
    </row>
    <row r="24" spans="1:18" x14ac:dyDescent="0.2">
      <c r="A24" t="s">
        <v>5027</v>
      </c>
      <c r="B24" t="s">
        <v>5026</v>
      </c>
      <c r="C24" t="s">
        <v>5025</v>
      </c>
      <c r="D24">
        <v>8.9499999999999993</v>
      </c>
      <c r="E24" t="s">
        <v>5024</v>
      </c>
      <c r="F24" t="s">
        <v>5023</v>
      </c>
      <c r="G24" t="s">
        <v>5022</v>
      </c>
      <c r="H24" t="s">
        <v>143</v>
      </c>
      <c r="I24" t="s">
        <v>73</v>
      </c>
      <c r="J24" t="s">
        <v>34</v>
      </c>
      <c r="K24">
        <v>271952250</v>
      </c>
      <c r="L24">
        <v>0</v>
      </c>
      <c r="M24" t="s">
        <v>1143</v>
      </c>
      <c r="N24" t="s">
        <v>37</v>
      </c>
      <c r="O24" t="s">
        <v>38</v>
      </c>
      <c r="P24" t="s">
        <v>178</v>
      </c>
      <c r="Q24" t="s">
        <v>143</v>
      </c>
      <c r="R24" t="s">
        <v>4010</v>
      </c>
    </row>
    <row r="25" spans="1:18" x14ac:dyDescent="0.2">
      <c r="A25" t="s">
        <v>5021</v>
      </c>
      <c r="B25" t="s">
        <v>1787</v>
      </c>
      <c r="C25" t="s">
        <v>1788</v>
      </c>
      <c r="D25">
        <v>8.375</v>
      </c>
      <c r="E25" t="s">
        <v>5020</v>
      </c>
      <c r="F25" t="s">
        <v>29</v>
      </c>
      <c r="G25" t="s">
        <v>5019</v>
      </c>
      <c r="H25" t="s">
        <v>143</v>
      </c>
      <c r="I25" t="s">
        <v>47</v>
      </c>
      <c r="J25" t="s">
        <v>34</v>
      </c>
      <c r="K25">
        <v>100000000</v>
      </c>
      <c r="L25">
        <v>0</v>
      </c>
      <c r="M25" t="s">
        <v>175</v>
      </c>
      <c r="N25" t="s">
        <v>37</v>
      </c>
      <c r="O25" t="s">
        <v>38</v>
      </c>
      <c r="P25" t="s">
        <v>178</v>
      </c>
      <c r="Q25" t="s">
        <v>143</v>
      </c>
      <c r="R25" t="s">
        <v>4980</v>
      </c>
    </row>
    <row r="26" spans="1:18" x14ac:dyDescent="0.2">
      <c r="A26" t="s">
        <v>5018</v>
      </c>
      <c r="B26" t="s">
        <v>2270</v>
      </c>
      <c r="C26" t="s">
        <v>5017</v>
      </c>
      <c r="D26">
        <v>9.375</v>
      </c>
      <c r="E26" t="s">
        <v>5016</v>
      </c>
      <c r="F26" t="s">
        <v>5015</v>
      </c>
      <c r="G26" t="s">
        <v>5010</v>
      </c>
      <c r="H26" t="s">
        <v>143</v>
      </c>
      <c r="I26" t="s">
        <v>73</v>
      </c>
      <c r="J26" t="s">
        <v>34</v>
      </c>
      <c r="K26">
        <v>126412000</v>
      </c>
      <c r="L26">
        <v>0</v>
      </c>
      <c r="M26" t="s">
        <v>1143</v>
      </c>
      <c r="N26" t="s">
        <v>37</v>
      </c>
      <c r="O26" t="s">
        <v>38</v>
      </c>
      <c r="P26" t="s">
        <v>178</v>
      </c>
      <c r="Q26" t="s">
        <v>143</v>
      </c>
      <c r="R26" t="s">
        <v>4566</v>
      </c>
    </row>
    <row r="27" spans="1:18" x14ac:dyDescent="0.2">
      <c r="A27" t="s">
        <v>5014</v>
      </c>
      <c r="B27" t="s">
        <v>2270</v>
      </c>
      <c r="C27" t="s">
        <v>5013</v>
      </c>
      <c r="D27">
        <v>10.125</v>
      </c>
      <c r="E27" t="s">
        <v>5012</v>
      </c>
      <c r="F27" t="s">
        <v>5011</v>
      </c>
      <c r="G27" t="s">
        <v>5010</v>
      </c>
      <c r="H27" t="s">
        <v>143</v>
      </c>
      <c r="I27" t="s">
        <v>73</v>
      </c>
      <c r="J27" t="s">
        <v>34</v>
      </c>
      <c r="K27">
        <v>163760000</v>
      </c>
      <c r="L27">
        <v>0</v>
      </c>
      <c r="M27" t="s">
        <v>1143</v>
      </c>
      <c r="N27" t="s">
        <v>37</v>
      </c>
      <c r="O27" t="s">
        <v>38</v>
      </c>
      <c r="P27" t="s">
        <v>178</v>
      </c>
      <c r="Q27" t="s">
        <v>143</v>
      </c>
      <c r="R27" t="s">
        <v>4566</v>
      </c>
    </row>
    <row r="28" spans="1:18" x14ac:dyDescent="0.2">
      <c r="A28" t="s">
        <v>5009</v>
      </c>
      <c r="B28" t="s">
        <v>863</v>
      </c>
      <c r="C28" t="s">
        <v>1612</v>
      </c>
      <c r="D28">
        <v>8.25</v>
      </c>
      <c r="E28" t="s">
        <v>5008</v>
      </c>
      <c r="F28" t="s">
        <v>29</v>
      </c>
      <c r="G28" t="s">
        <v>5007</v>
      </c>
      <c r="H28" t="s">
        <v>143</v>
      </c>
      <c r="I28" t="s">
        <v>47</v>
      </c>
      <c r="J28" t="s">
        <v>34</v>
      </c>
      <c r="K28">
        <v>200000000</v>
      </c>
      <c r="L28">
        <v>0</v>
      </c>
      <c r="M28" t="s">
        <v>58</v>
      </c>
      <c r="N28" t="s">
        <v>37</v>
      </c>
      <c r="O28" t="s">
        <v>38</v>
      </c>
      <c r="P28" t="s">
        <v>178</v>
      </c>
      <c r="Q28" t="s">
        <v>143</v>
      </c>
      <c r="R28" t="s">
        <v>4991</v>
      </c>
    </row>
    <row r="29" spans="1:18" x14ac:dyDescent="0.2">
      <c r="A29" t="s">
        <v>887</v>
      </c>
      <c r="B29" t="s">
        <v>637</v>
      </c>
      <c r="C29" t="s">
        <v>638</v>
      </c>
      <c r="D29">
        <v>12.75</v>
      </c>
      <c r="E29" t="s">
        <v>889</v>
      </c>
      <c r="F29" t="s">
        <v>29</v>
      </c>
      <c r="G29" t="s">
        <v>890</v>
      </c>
      <c r="H29" t="s">
        <v>143</v>
      </c>
      <c r="I29" t="s">
        <v>47</v>
      </c>
      <c r="J29" t="s">
        <v>34</v>
      </c>
      <c r="K29">
        <v>400000000</v>
      </c>
      <c r="L29">
        <v>0</v>
      </c>
      <c r="M29" t="s">
        <v>93</v>
      </c>
      <c r="N29" t="s">
        <v>37</v>
      </c>
      <c r="O29" t="s">
        <v>38</v>
      </c>
      <c r="P29" t="s">
        <v>178</v>
      </c>
      <c r="Q29" t="s">
        <v>143</v>
      </c>
      <c r="R29" t="s">
        <v>4566</v>
      </c>
    </row>
    <row r="30" spans="1:18" x14ac:dyDescent="0.2">
      <c r="A30" t="s">
        <v>1805</v>
      </c>
      <c r="B30" t="s">
        <v>337</v>
      </c>
      <c r="C30" t="s">
        <v>338</v>
      </c>
      <c r="D30">
        <v>9</v>
      </c>
      <c r="E30" t="s">
        <v>1802</v>
      </c>
      <c r="F30" t="s">
        <v>29</v>
      </c>
      <c r="G30" t="s">
        <v>1806</v>
      </c>
      <c r="H30" t="s">
        <v>143</v>
      </c>
      <c r="I30" t="s">
        <v>73</v>
      </c>
      <c r="J30" t="s">
        <v>34</v>
      </c>
      <c r="K30">
        <v>300000000</v>
      </c>
      <c r="L30">
        <v>300000000</v>
      </c>
      <c r="M30" t="s">
        <v>331</v>
      </c>
      <c r="N30" t="s">
        <v>37</v>
      </c>
      <c r="O30" t="s">
        <v>38</v>
      </c>
      <c r="P30" t="s">
        <v>178</v>
      </c>
      <c r="Q30" t="s">
        <v>143</v>
      </c>
      <c r="R30" t="s">
        <v>4566</v>
      </c>
    </row>
    <row r="31" spans="1:18" x14ac:dyDescent="0.2">
      <c r="A31" t="s">
        <v>5006</v>
      </c>
      <c r="B31" t="s">
        <v>863</v>
      </c>
      <c r="C31" t="s">
        <v>1612</v>
      </c>
      <c r="D31">
        <v>7.75</v>
      </c>
      <c r="E31" t="s">
        <v>5005</v>
      </c>
      <c r="F31" t="s">
        <v>29</v>
      </c>
      <c r="G31" t="s">
        <v>5004</v>
      </c>
      <c r="H31" t="s">
        <v>143</v>
      </c>
      <c r="I31" t="s">
        <v>47</v>
      </c>
      <c r="J31" t="s">
        <v>34</v>
      </c>
      <c r="K31">
        <v>240000000</v>
      </c>
      <c r="L31">
        <v>0</v>
      </c>
      <c r="M31" t="s">
        <v>58</v>
      </c>
      <c r="N31" t="s">
        <v>37</v>
      </c>
      <c r="O31" t="s">
        <v>38</v>
      </c>
      <c r="P31" t="s">
        <v>178</v>
      </c>
      <c r="Q31" t="s">
        <v>143</v>
      </c>
      <c r="R31" t="s">
        <v>4991</v>
      </c>
    </row>
    <row r="32" spans="1:18" x14ac:dyDescent="0.2">
      <c r="A32" t="s">
        <v>5003</v>
      </c>
      <c r="B32" t="s">
        <v>2270</v>
      </c>
      <c r="C32" t="s">
        <v>5002</v>
      </c>
      <c r="D32">
        <v>10.5</v>
      </c>
      <c r="E32" t="s">
        <v>5001</v>
      </c>
      <c r="F32" t="s">
        <v>1140</v>
      </c>
      <c r="G32" t="s">
        <v>3848</v>
      </c>
      <c r="H32" t="s">
        <v>143</v>
      </c>
      <c r="I32" t="s">
        <v>73</v>
      </c>
      <c r="J32" t="s">
        <v>34</v>
      </c>
      <c r="K32">
        <v>171322000</v>
      </c>
      <c r="L32">
        <v>0</v>
      </c>
      <c r="M32" t="s">
        <v>1143</v>
      </c>
      <c r="N32" t="s">
        <v>37</v>
      </c>
      <c r="O32" t="s">
        <v>38</v>
      </c>
      <c r="P32" t="s">
        <v>178</v>
      </c>
      <c r="Q32" t="s">
        <v>143</v>
      </c>
      <c r="R32" t="s">
        <v>4566</v>
      </c>
    </row>
    <row r="33" spans="1:18" x14ac:dyDescent="0.2">
      <c r="A33" t="s">
        <v>1015</v>
      </c>
      <c r="B33" t="s">
        <v>1016</v>
      </c>
      <c r="C33" t="s">
        <v>1017</v>
      </c>
      <c r="D33">
        <v>9.25</v>
      </c>
      <c r="E33" t="s">
        <v>1014</v>
      </c>
      <c r="F33" t="s">
        <v>29</v>
      </c>
      <c r="G33" t="s">
        <v>1019</v>
      </c>
      <c r="H33" t="s">
        <v>143</v>
      </c>
      <c r="I33" t="s">
        <v>47</v>
      </c>
      <c r="J33" t="s">
        <v>34</v>
      </c>
      <c r="K33">
        <v>200000000</v>
      </c>
      <c r="L33">
        <v>0</v>
      </c>
      <c r="M33" t="s">
        <v>197</v>
      </c>
      <c r="N33" t="s">
        <v>37</v>
      </c>
      <c r="O33" t="s">
        <v>187</v>
      </c>
      <c r="P33" t="s">
        <v>178</v>
      </c>
      <c r="Q33" t="s">
        <v>143</v>
      </c>
      <c r="R33" t="s">
        <v>4910</v>
      </c>
    </row>
    <row r="34" spans="1:18" x14ac:dyDescent="0.2">
      <c r="A34" t="s">
        <v>448</v>
      </c>
      <c r="B34" t="s">
        <v>449</v>
      </c>
      <c r="C34" t="s">
        <v>450</v>
      </c>
      <c r="D34">
        <v>9.5</v>
      </c>
      <c r="E34" t="s">
        <v>431</v>
      </c>
      <c r="F34" t="s">
        <v>29</v>
      </c>
      <c r="G34" t="s">
        <v>452</v>
      </c>
      <c r="H34" t="s">
        <v>143</v>
      </c>
      <c r="I34" t="s">
        <v>47</v>
      </c>
      <c r="J34" t="s">
        <v>34</v>
      </c>
      <c r="K34">
        <v>115000000</v>
      </c>
      <c r="L34">
        <v>0</v>
      </c>
      <c r="M34" t="s">
        <v>175</v>
      </c>
      <c r="N34" t="s">
        <v>37</v>
      </c>
      <c r="O34" t="s">
        <v>38</v>
      </c>
      <c r="P34" t="s">
        <v>178</v>
      </c>
      <c r="Q34" t="s">
        <v>143</v>
      </c>
      <c r="R34" t="s">
        <v>5000</v>
      </c>
    </row>
    <row r="35" spans="1:18" x14ac:dyDescent="0.2">
      <c r="A35" t="s">
        <v>957</v>
      </c>
      <c r="B35" t="s">
        <v>958</v>
      </c>
      <c r="C35" t="s">
        <v>959</v>
      </c>
      <c r="D35">
        <v>11</v>
      </c>
      <c r="E35" t="s">
        <v>961</v>
      </c>
      <c r="F35" t="s">
        <v>167</v>
      </c>
      <c r="G35" t="s">
        <v>962</v>
      </c>
      <c r="H35" t="s">
        <v>143</v>
      </c>
      <c r="I35" t="s">
        <v>47</v>
      </c>
      <c r="J35" t="s">
        <v>34</v>
      </c>
      <c r="K35">
        <v>115000000</v>
      </c>
      <c r="L35">
        <v>0</v>
      </c>
      <c r="M35" t="s">
        <v>509</v>
      </c>
      <c r="N35" t="s">
        <v>37</v>
      </c>
      <c r="O35" t="s">
        <v>38</v>
      </c>
      <c r="P35" t="s">
        <v>178</v>
      </c>
      <c r="Q35" t="s">
        <v>31</v>
      </c>
      <c r="R35" t="s">
        <v>29</v>
      </c>
    </row>
    <row r="36" spans="1:18" x14ac:dyDescent="0.2">
      <c r="A36" t="s">
        <v>1093</v>
      </c>
      <c r="B36" t="s">
        <v>1094</v>
      </c>
      <c r="C36" t="s">
        <v>1095</v>
      </c>
      <c r="D36">
        <v>9.5</v>
      </c>
      <c r="E36" t="s">
        <v>1081</v>
      </c>
      <c r="F36" t="s">
        <v>29</v>
      </c>
      <c r="G36" t="s">
        <v>962</v>
      </c>
      <c r="H36" t="s">
        <v>143</v>
      </c>
      <c r="I36" t="s">
        <v>47</v>
      </c>
      <c r="J36" t="s">
        <v>34</v>
      </c>
      <c r="K36">
        <v>180000000</v>
      </c>
      <c r="L36">
        <v>0</v>
      </c>
      <c r="M36" t="s">
        <v>509</v>
      </c>
      <c r="N36" t="s">
        <v>37</v>
      </c>
      <c r="O36" t="s">
        <v>38</v>
      </c>
      <c r="P36" t="s">
        <v>178</v>
      </c>
      <c r="Q36" t="s">
        <v>143</v>
      </c>
      <c r="R36" t="s">
        <v>4010</v>
      </c>
    </row>
    <row r="37" spans="1:18" x14ac:dyDescent="0.2">
      <c r="A37" t="s">
        <v>118</v>
      </c>
      <c r="B37" t="s">
        <v>110</v>
      </c>
      <c r="C37" t="s">
        <v>119</v>
      </c>
      <c r="D37">
        <v>0</v>
      </c>
      <c r="E37" t="s">
        <v>121</v>
      </c>
      <c r="F37" t="s">
        <v>114</v>
      </c>
      <c r="G37" t="s">
        <v>122</v>
      </c>
      <c r="H37" t="s">
        <v>31</v>
      </c>
      <c r="I37" t="s">
        <v>47</v>
      </c>
      <c r="J37" t="s">
        <v>34</v>
      </c>
      <c r="K37">
        <v>517447000</v>
      </c>
      <c r="L37">
        <v>0</v>
      </c>
      <c r="M37" t="s">
        <v>117</v>
      </c>
      <c r="N37" t="s">
        <v>37</v>
      </c>
      <c r="O37" t="s">
        <v>38</v>
      </c>
      <c r="P37" t="s">
        <v>31</v>
      </c>
      <c r="Q37" t="s">
        <v>31</v>
      </c>
      <c r="R37" t="s">
        <v>4021</v>
      </c>
    </row>
    <row r="38" spans="1:18" x14ac:dyDescent="0.2">
      <c r="A38" t="s">
        <v>1099</v>
      </c>
      <c r="B38" t="s">
        <v>1100</v>
      </c>
      <c r="C38" t="s">
        <v>1101</v>
      </c>
      <c r="D38">
        <v>11.5</v>
      </c>
      <c r="E38" t="s">
        <v>1103</v>
      </c>
      <c r="F38" t="s">
        <v>29</v>
      </c>
      <c r="G38" t="s">
        <v>1104</v>
      </c>
      <c r="H38" t="s">
        <v>143</v>
      </c>
      <c r="I38" t="s">
        <v>47</v>
      </c>
      <c r="J38" t="s">
        <v>34</v>
      </c>
      <c r="K38">
        <v>654193000</v>
      </c>
      <c r="L38">
        <v>654193000</v>
      </c>
      <c r="M38" t="s">
        <v>493</v>
      </c>
      <c r="N38" t="s">
        <v>37</v>
      </c>
      <c r="O38" t="s">
        <v>695</v>
      </c>
      <c r="P38" t="s">
        <v>178</v>
      </c>
      <c r="Q38" t="s">
        <v>143</v>
      </c>
      <c r="R38" t="s">
        <v>4999</v>
      </c>
    </row>
    <row r="39" spans="1:18" x14ac:dyDescent="0.2">
      <c r="A39" t="s">
        <v>4998</v>
      </c>
      <c r="B39" t="s">
        <v>761</v>
      </c>
      <c r="C39" t="s">
        <v>762</v>
      </c>
      <c r="D39">
        <v>7</v>
      </c>
      <c r="E39" t="s">
        <v>4997</v>
      </c>
      <c r="F39" t="s">
        <v>29</v>
      </c>
      <c r="G39" t="s">
        <v>1104</v>
      </c>
      <c r="H39" t="s">
        <v>143</v>
      </c>
      <c r="I39" t="s">
        <v>47</v>
      </c>
      <c r="J39" t="s">
        <v>34</v>
      </c>
      <c r="K39">
        <v>100000000</v>
      </c>
      <c r="L39">
        <v>100000000</v>
      </c>
      <c r="M39" t="s">
        <v>58</v>
      </c>
      <c r="N39" t="s">
        <v>37</v>
      </c>
      <c r="O39" t="s">
        <v>38</v>
      </c>
      <c r="P39" t="s">
        <v>178</v>
      </c>
      <c r="Q39" t="s">
        <v>143</v>
      </c>
      <c r="R39" t="s">
        <v>4566</v>
      </c>
    </row>
    <row r="40" spans="1:18" x14ac:dyDescent="0.2">
      <c r="A40" t="s">
        <v>306</v>
      </c>
      <c r="B40" t="s">
        <v>307</v>
      </c>
      <c r="C40" t="s">
        <v>308</v>
      </c>
      <c r="D40">
        <v>9.125</v>
      </c>
      <c r="E40" t="s">
        <v>310</v>
      </c>
      <c r="F40" t="s">
        <v>29</v>
      </c>
      <c r="G40" t="s">
        <v>311</v>
      </c>
      <c r="H40" t="s">
        <v>143</v>
      </c>
      <c r="I40" t="s">
        <v>47</v>
      </c>
      <c r="J40" t="s">
        <v>34</v>
      </c>
      <c r="K40">
        <v>110000000</v>
      </c>
      <c r="L40">
        <v>110000000</v>
      </c>
      <c r="M40" t="s">
        <v>175</v>
      </c>
      <c r="N40" t="s">
        <v>37</v>
      </c>
      <c r="O40" t="s">
        <v>313</v>
      </c>
      <c r="P40" t="s">
        <v>178</v>
      </c>
      <c r="Q40" t="s">
        <v>143</v>
      </c>
      <c r="R40" t="s">
        <v>4021</v>
      </c>
    </row>
    <row r="41" spans="1:18" x14ac:dyDescent="0.2">
      <c r="A41" t="s">
        <v>124</v>
      </c>
      <c r="B41" t="s">
        <v>110</v>
      </c>
      <c r="C41" t="s">
        <v>125</v>
      </c>
      <c r="D41">
        <v>0</v>
      </c>
      <c r="E41" t="s">
        <v>121</v>
      </c>
      <c r="F41" t="s">
        <v>126</v>
      </c>
      <c r="G41" t="s">
        <v>127</v>
      </c>
      <c r="H41" t="s">
        <v>31</v>
      </c>
      <c r="I41" t="s">
        <v>47</v>
      </c>
      <c r="J41" t="s">
        <v>34</v>
      </c>
      <c r="K41">
        <v>251678000</v>
      </c>
      <c r="L41">
        <v>0</v>
      </c>
      <c r="M41" t="s">
        <v>117</v>
      </c>
      <c r="N41" t="s">
        <v>37</v>
      </c>
      <c r="O41" t="s">
        <v>38</v>
      </c>
      <c r="P41" t="s">
        <v>31</v>
      </c>
      <c r="Q41" t="s">
        <v>31</v>
      </c>
      <c r="R41" t="s">
        <v>4934</v>
      </c>
    </row>
    <row r="42" spans="1:18" x14ac:dyDescent="0.2">
      <c r="A42" t="s">
        <v>1166</v>
      </c>
      <c r="B42" t="s">
        <v>1167</v>
      </c>
      <c r="C42" t="s">
        <v>1168</v>
      </c>
      <c r="D42">
        <v>9.5</v>
      </c>
      <c r="E42" t="s">
        <v>1162</v>
      </c>
      <c r="F42" t="s">
        <v>29</v>
      </c>
      <c r="G42" t="s">
        <v>1170</v>
      </c>
      <c r="H42" t="s">
        <v>143</v>
      </c>
      <c r="I42" t="s">
        <v>47</v>
      </c>
      <c r="J42" t="s">
        <v>34</v>
      </c>
      <c r="K42">
        <v>125000000</v>
      </c>
      <c r="L42">
        <v>75163000</v>
      </c>
      <c r="M42" t="s">
        <v>409</v>
      </c>
      <c r="N42" t="s">
        <v>37</v>
      </c>
      <c r="O42" t="s">
        <v>38</v>
      </c>
      <c r="P42" t="s">
        <v>178</v>
      </c>
      <c r="Q42" t="s">
        <v>31</v>
      </c>
      <c r="R42" t="s">
        <v>4214</v>
      </c>
    </row>
    <row r="43" spans="1:18" x14ac:dyDescent="0.2">
      <c r="A43" t="s">
        <v>1202</v>
      </c>
      <c r="B43" t="s">
        <v>1203</v>
      </c>
      <c r="C43" t="s">
        <v>1204</v>
      </c>
      <c r="D43">
        <v>9</v>
      </c>
      <c r="E43" t="s">
        <v>1206</v>
      </c>
      <c r="F43" t="s">
        <v>29</v>
      </c>
      <c r="G43" t="s">
        <v>1207</v>
      </c>
      <c r="H43" t="s">
        <v>143</v>
      </c>
      <c r="I43" t="s">
        <v>47</v>
      </c>
      <c r="J43" t="s">
        <v>34</v>
      </c>
      <c r="K43">
        <v>200000000</v>
      </c>
      <c r="L43">
        <v>1672000.0000000002</v>
      </c>
      <c r="M43" t="s">
        <v>175</v>
      </c>
      <c r="N43" t="s">
        <v>37</v>
      </c>
      <c r="O43" t="s">
        <v>164</v>
      </c>
      <c r="P43" t="s">
        <v>178</v>
      </c>
      <c r="Q43" t="s">
        <v>143</v>
      </c>
      <c r="R43" t="s">
        <v>4021</v>
      </c>
    </row>
    <row r="44" spans="1:18" x14ac:dyDescent="0.2">
      <c r="A44" t="s">
        <v>1215</v>
      </c>
      <c r="B44" t="s">
        <v>1216</v>
      </c>
      <c r="C44" t="s">
        <v>1217</v>
      </c>
      <c r="D44">
        <v>8.875</v>
      </c>
      <c r="E44" t="s">
        <v>1206</v>
      </c>
      <c r="F44" t="s">
        <v>29</v>
      </c>
      <c r="G44" t="s">
        <v>1207</v>
      </c>
      <c r="H44" t="s">
        <v>143</v>
      </c>
      <c r="I44" t="s">
        <v>47</v>
      </c>
      <c r="J44" t="s">
        <v>34</v>
      </c>
      <c r="K44">
        <v>150000000</v>
      </c>
      <c r="L44">
        <v>0</v>
      </c>
      <c r="M44" t="s">
        <v>509</v>
      </c>
      <c r="N44" t="s">
        <v>37</v>
      </c>
      <c r="O44" t="s">
        <v>38</v>
      </c>
      <c r="P44" t="s">
        <v>31</v>
      </c>
      <c r="Q44" t="s">
        <v>31</v>
      </c>
      <c r="R44" t="s">
        <v>4977</v>
      </c>
    </row>
    <row r="45" spans="1:18" x14ac:dyDescent="0.2">
      <c r="A45" t="s">
        <v>1241</v>
      </c>
      <c r="B45" t="s">
        <v>316</v>
      </c>
      <c r="C45" t="s">
        <v>317</v>
      </c>
      <c r="D45">
        <v>9.75</v>
      </c>
      <c r="E45" t="s">
        <v>1236</v>
      </c>
      <c r="F45" t="s">
        <v>29</v>
      </c>
      <c r="G45" t="s">
        <v>320</v>
      </c>
      <c r="H45" t="s">
        <v>143</v>
      </c>
      <c r="I45" t="s">
        <v>47</v>
      </c>
      <c r="J45" t="s">
        <v>34</v>
      </c>
      <c r="K45">
        <v>250000000</v>
      </c>
      <c r="L45">
        <v>0</v>
      </c>
      <c r="M45" t="s">
        <v>331</v>
      </c>
      <c r="N45" t="s">
        <v>37</v>
      </c>
      <c r="O45" t="s">
        <v>38</v>
      </c>
      <c r="P45" t="s">
        <v>178</v>
      </c>
      <c r="Q45" t="s">
        <v>143</v>
      </c>
      <c r="R45" t="s">
        <v>4832</v>
      </c>
    </row>
    <row r="46" spans="1:18" x14ac:dyDescent="0.2">
      <c r="A46" t="s">
        <v>589</v>
      </c>
      <c r="B46" t="s">
        <v>590</v>
      </c>
      <c r="C46" t="s">
        <v>591</v>
      </c>
      <c r="D46">
        <v>10.75</v>
      </c>
      <c r="E46" t="s">
        <v>585</v>
      </c>
      <c r="F46" t="s">
        <v>29</v>
      </c>
      <c r="G46" t="s">
        <v>332</v>
      </c>
      <c r="H46" t="s">
        <v>31</v>
      </c>
      <c r="I46" t="s">
        <v>47</v>
      </c>
      <c r="J46" t="s">
        <v>34</v>
      </c>
      <c r="K46">
        <v>200000000</v>
      </c>
      <c r="L46">
        <v>0</v>
      </c>
      <c r="M46" t="s">
        <v>175</v>
      </c>
      <c r="N46" t="s">
        <v>37</v>
      </c>
      <c r="O46" t="s">
        <v>38</v>
      </c>
      <c r="P46" t="s">
        <v>31</v>
      </c>
      <c r="Q46" t="s">
        <v>31</v>
      </c>
      <c r="R46" t="s">
        <v>4986</v>
      </c>
    </row>
    <row r="47" spans="1:18" x14ac:dyDescent="0.2">
      <c r="A47" t="s">
        <v>964</v>
      </c>
      <c r="B47" t="s">
        <v>958</v>
      </c>
      <c r="C47" t="s">
        <v>959</v>
      </c>
      <c r="D47">
        <v>11</v>
      </c>
      <c r="E47" t="s">
        <v>961</v>
      </c>
      <c r="F47" t="s">
        <v>29</v>
      </c>
      <c r="G47" t="s">
        <v>757</v>
      </c>
      <c r="H47" t="s">
        <v>143</v>
      </c>
      <c r="I47" t="s">
        <v>47</v>
      </c>
      <c r="J47" t="s">
        <v>34</v>
      </c>
      <c r="K47">
        <v>114835000</v>
      </c>
      <c r="L47">
        <v>0</v>
      </c>
      <c r="M47" t="s">
        <v>509</v>
      </c>
      <c r="N47" t="s">
        <v>37</v>
      </c>
      <c r="O47" t="s">
        <v>38</v>
      </c>
      <c r="P47" t="s">
        <v>178</v>
      </c>
      <c r="Q47" t="s">
        <v>31</v>
      </c>
      <c r="R47" t="s">
        <v>29</v>
      </c>
    </row>
    <row r="48" spans="1:18" x14ac:dyDescent="0.2">
      <c r="A48" t="s">
        <v>752</v>
      </c>
      <c r="B48" t="s">
        <v>753</v>
      </c>
      <c r="C48" t="s">
        <v>754</v>
      </c>
      <c r="D48">
        <v>11.75</v>
      </c>
      <c r="E48" t="s">
        <v>756</v>
      </c>
      <c r="F48" t="s">
        <v>29</v>
      </c>
      <c r="G48" t="s">
        <v>757</v>
      </c>
      <c r="H48" t="s">
        <v>31</v>
      </c>
      <c r="I48" t="s">
        <v>47</v>
      </c>
      <c r="J48" t="s">
        <v>34</v>
      </c>
      <c r="K48">
        <v>100000000</v>
      </c>
      <c r="L48">
        <v>3000000</v>
      </c>
      <c r="M48" t="s">
        <v>93</v>
      </c>
      <c r="N48" t="s">
        <v>37</v>
      </c>
      <c r="O48" t="s">
        <v>38</v>
      </c>
      <c r="P48" t="s">
        <v>31</v>
      </c>
      <c r="Q48" t="s">
        <v>31</v>
      </c>
      <c r="R48" t="s">
        <v>4021</v>
      </c>
    </row>
    <row r="49" spans="1:18" x14ac:dyDescent="0.2">
      <c r="A49" t="s">
        <v>323</v>
      </c>
      <c r="B49" t="s">
        <v>324</v>
      </c>
      <c r="C49" t="s">
        <v>325</v>
      </c>
      <c r="D49">
        <v>5.75</v>
      </c>
      <c r="E49" t="s">
        <v>327</v>
      </c>
      <c r="F49" t="s">
        <v>167</v>
      </c>
      <c r="G49" t="s">
        <v>328</v>
      </c>
      <c r="H49" t="s">
        <v>143</v>
      </c>
      <c r="I49" t="s">
        <v>330</v>
      </c>
      <c r="J49" t="s">
        <v>34</v>
      </c>
      <c r="K49">
        <v>143750000</v>
      </c>
      <c r="L49">
        <v>143750000.00000003</v>
      </c>
      <c r="M49" t="s">
        <v>331</v>
      </c>
      <c r="N49" t="s">
        <v>37</v>
      </c>
      <c r="O49" t="s">
        <v>38</v>
      </c>
      <c r="P49" t="s">
        <v>178</v>
      </c>
      <c r="Q49" t="s">
        <v>143</v>
      </c>
      <c r="R49" t="s">
        <v>29</v>
      </c>
    </row>
    <row r="50" spans="1:18" x14ac:dyDescent="0.2">
      <c r="A50" t="s">
        <v>333</v>
      </c>
      <c r="B50" t="s">
        <v>324</v>
      </c>
      <c r="C50" t="s">
        <v>325</v>
      </c>
      <c r="D50">
        <v>5.75</v>
      </c>
      <c r="E50" t="s">
        <v>327</v>
      </c>
      <c r="F50" t="s">
        <v>29</v>
      </c>
      <c r="G50" t="s">
        <v>328</v>
      </c>
      <c r="H50" t="s">
        <v>143</v>
      </c>
      <c r="I50" t="s">
        <v>330</v>
      </c>
      <c r="J50" t="s">
        <v>34</v>
      </c>
      <c r="K50">
        <v>143750000.00000003</v>
      </c>
      <c r="L50">
        <v>143750000.00000003</v>
      </c>
      <c r="M50" t="s">
        <v>331</v>
      </c>
      <c r="N50" t="s">
        <v>37</v>
      </c>
      <c r="O50" t="s">
        <v>38</v>
      </c>
      <c r="P50" t="s">
        <v>178</v>
      </c>
      <c r="Q50" t="s">
        <v>143</v>
      </c>
      <c r="R50" t="s">
        <v>4021</v>
      </c>
    </row>
    <row r="51" spans="1:18" x14ac:dyDescent="0.2">
      <c r="A51" t="s">
        <v>334</v>
      </c>
      <c r="B51" t="s">
        <v>324</v>
      </c>
      <c r="C51" t="s">
        <v>325</v>
      </c>
      <c r="D51">
        <v>5.75</v>
      </c>
      <c r="E51" t="s">
        <v>327</v>
      </c>
      <c r="F51" t="s">
        <v>335</v>
      </c>
      <c r="G51" t="s">
        <v>328</v>
      </c>
      <c r="H51" t="s">
        <v>143</v>
      </c>
      <c r="I51" t="s">
        <v>330</v>
      </c>
      <c r="J51" t="s">
        <v>34</v>
      </c>
      <c r="K51">
        <v>143750000</v>
      </c>
      <c r="L51">
        <v>143750000.00000003</v>
      </c>
      <c r="M51" t="s">
        <v>331</v>
      </c>
      <c r="N51" t="s">
        <v>37</v>
      </c>
      <c r="O51" t="s">
        <v>38</v>
      </c>
      <c r="P51" t="s">
        <v>178</v>
      </c>
      <c r="Q51" t="s">
        <v>143</v>
      </c>
      <c r="R51" t="s">
        <v>29</v>
      </c>
    </row>
    <row r="52" spans="1:18" x14ac:dyDescent="0.2">
      <c r="A52" t="s">
        <v>1301</v>
      </c>
      <c r="B52" t="s">
        <v>1302</v>
      </c>
      <c r="C52" t="s">
        <v>1303</v>
      </c>
      <c r="D52">
        <v>9.625</v>
      </c>
      <c r="E52" t="s">
        <v>1305</v>
      </c>
      <c r="F52" t="s">
        <v>29</v>
      </c>
      <c r="G52" t="s">
        <v>1306</v>
      </c>
      <c r="H52" t="s">
        <v>31</v>
      </c>
      <c r="I52" t="s">
        <v>47</v>
      </c>
      <c r="J52" t="s">
        <v>34</v>
      </c>
      <c r="K52">
        <v>160000000</v>
      </c>
      <c r="L52">
        <v>159480000</v>
      </c>
      <c r="M52" t="s">
        <v>409</v>
      </c>
      <c r="N52" t="s">
        <v>37</v>
      </c>
      <c r="O52" t="s">
        <v>38</v>
      </c>
      <c r="P52" t="s">
        <v>31</v>
      </c>
      <c r="Q52" t="s">
        <v>31</v>
      </c>
      <c r="R52" t="s">
        <v>4986</v>
      </c>
    </row>
    <row r="53" spans="1:18" x14ac:dyDescent="0.2">
      <c r="A53" t="s">
        <v>4996</v>
      </c>
      <c r="B53" t="s">
        <v>1325</v>
      </c>
      <c r="C53" t="s">
        <v>1326</v>
      </c>
      <c r="D53">
        <v>9.75</v>
      </c>
      <c r="E53" t="s">
        <v>4995</v>
      </c>
      <c r="F53" t="s">
        <v>29</v>
      </c>
      <c r="G53" t="s">
        <v>1328</v>
      </c>
      <c r="H53" t="s">
        <v>143</v>
      </c>
      <c r="I53" t="s">
        <v>47</v>
      </c>
      <c r="J53" t="s">
        <v>34</v>
      </c>
      <c r="K53">
        <v>300000000</v>
      </c>
      <c r="L53">
        <v>0</v>
      </c>
      <c r="M53" t="s">
        <v>509</v>
      </c>
      <c r="N53" t="s">
        <v>37</v>
      </c>
      <c r="O53" t="s">
        <v>38</v>
      </c>
      <c r="P53" t="s">
        <v>178</v>
      </c>
      <c r="Q53" t="s">
        <v>143</v>
      </c>
      <c r="R53" t="s">
        <v>4331</v>
      </c>
    </row>
    <row r="54" spans="1:18" x14ac:dyDescent="0.2">
      <c r="A54" t="s">
        <v>1324</v>
      </c>
      <c r="B54" t="s">
        <v>1325</v>
      </c>
      <c r="C54" t="s">
        <v>1326</v>
      </c>
      <c r="D54">
        <v>10.875</v>
      </c>
      <c r="E54" t="s">
        <v>1313</v>
      </c>
      <c r="F54" t="s">
        <v>29</v>
      </c>
      <c r="G54" t="s">
        <v>1328</v>
      </c>
      <c r="H54" t="s">
        <v>143</v>
      </c>
      <c r="I54" t="s">
        <v>47</v>
      </c>
      <c r="J54" t="s">
        <v>34</v>
      </c>
      <c r="K54">
        <v>150000000</v>
      </c>
      <c r="L54">
        <v>0</v>
      </c>
      <c r="M54" t="s">
        <v>493</v>
      </c>
      <c r="N54" t="s">
        <v>37</v>
      </c>
      <c r="O54" t="s">
        <v>38</v>
      </c>
      <c r="P54" t="s">
        <v>178</v>
      </c>
      <c r="Q54" t="s">
        <v>143</v>
      </c>
      <c r="R54" t="s">
        <v>4832</v>
      </c>
    </row>
    <row r="55" spans="1:18" x14ac:dyDescent="0.2">
      <c r="A55" t="s">
        <v>1220</v>
      </c>
      <c r="B55" t="s">
        <v>1221</v>
      </c>
      <c r="C55" t="s">
        <v>1222</v>
      </c>
      <c r="D55">
        <v>10.75</v>
      </c>
      <c r="E55" t="s">
        <v>1206</v>
      </c>
      <c r="F55" t="s">
        <v>29</v>
      </c>
      <c r="G55" t="s">
        <v>1097</v>
      </c>
      <c r="H55" t="s">
        <v>143</v>
      </c>
      <c r="I55" t="s">
        <v>47</v>
      </c>
      <c r="J55" t="s">
        <v>34</v>
      </c>
      <c r="K55">
        <v>179321000</v>
      </c>
      <c r="L55">
        <v>37125000</v>
      </c>
      <c r="M55" t="s">
        <v>1224</v>
      </c>
      <c r="N55" t="s">
        <v>37</v>
      </c>
      <c r="O55" t="s">
        <v>38</v>
      </c>
      <c r="P55" t="s">
        <v>31</v>
      </c>
      <c r="Q55" t="s">
        <v>31</v>
      </c>
      <c r="R55" t="s">
        <v>4021</v>
      </c>
    </row>
    <row r="56" spans="1:18" x14ac:dyDescent="0.2">
      <c r="A56" t="s">
        <v>574</v>
      </c>
      <c r="B56" t="s">
        <v>575</v>
      </c>
      <c r="C56" t="s">
        <v>576</v>
      </c>
      <c r="D56">
        <v>10.25</v>
      </c>
      <c r="E56" t="s">
        <v>578</v>
      </c>
      <c r="F56" t="s">
        <v>29</v>
      </c>
      <c r="G56" t="s">
        <v>579</v>
      </c>
      <c r="H56" t="s">
        <v>143</v>
      </c>
      <c r="I56" t="s">
        <v>47</v>
      </c>
      <c r="J56" t="s">
        <v>34</v>
      </c>
      <c r="K56">
        <v>219262000</v>
      </c>
      <c r="L56">
        <v>0</v>
      </c>
      <c r="M56" t="s">
        <v>175</v>
      </c>
      <c r="N56" t="s">
        <v>37</v>
      </c>
      <c r="O56" t="s">
        <v>38</v>
      </c>
      <c r="P56" t="s">
        <v>178</v>
      </c>
      <c r="Q56" t="s">
        <v>143</v>
      </c>
      <c r="R56" t="s">
        <v>29</v>
      </c>
    </row>
    <row r="57" spans="1:18" x14ac:dyDescent="0.2">
      <c r="A57" t="s">
        <v>636</v>
      </c>
      <c r="B57" t="s">
        <v>637</v>
      </c>
      <c r="C57" t="s">
        <v>638</v>
      </c>
      <c r="D57">
        <v>9.875</v>
      </c>
      <c r="E57" t="s">
        <v>632</v>
      </c>
      <c r="F57" t="s">
        <v>29</v>
      </c>
      <c r="G57" t="s">
        <v>366</v>
      </c>
      <c r="H57" t="s">
        <v>143</v>
      </c>
      <c r="I57" t="s">
        <v>47</v>
      </c>
      <c r="J57" t="s">
        <v>34</v>
      </c>
      <c r="K57">
        <v>225000000</v>
      </c>
      <c r="L57">
        <v>0</v>
      </c>
      <c r="M57" t="s">
        <v>93</v>
      </c>
      <c r="N57" t="s">
        <v>37</v>
      </c>
      <c r="O57" t="s">
        <v>38</v>
      </c>
      <c r="P57" t="s">
        <v>178</v>
      </c>
      <c r="Q57" t="s">
        <v>143</v>
      </c>
      <c r="R57" t="s">
        <v>4900</v>
      </c>
    </row>
    <row r="58" spans="1:18" x14ac:dyDescent="0.2">
      <c r="A58" t="s">
        <v>1380</v>
      </c>
      <c r="B58" t="s">
        <v>1381</v>
      </c>
      <c r="C58" t="s">
        <v>1382</v>
      </c>
      <c r="D58">
        <v>8.75</v>
      </c>
      <c r="E58" t="s">
        <v>1384</v>
      </c>
      <c r="F58" t="s">
        <v>29</v>
      </c>
      <c r="G58" t="s">
        <v>1385</v>
      </c>
      <c r="H58" t="s">
        <v>143</v>
      </c>
      <c r="I58" t="s">
        <v>47</v>
      </c>
      <c r="J58" t="s">
        <v>34</v>
      </c>
      <c r="K58">
        <v>425000000</v>
      </c>
      <c r="L58">
        <v>0</v>
      </c>
      <c r="M58" t="s">
        <v>509</v>
      </c>
      <c r="N58" t="s">
        <v>37</v>
      </c>
      <c r="O58" t="s">
        <v>695</v>
      </c>
      <c r="P58" t="s">
        <v>178</v>
      </c>
      <c r="Q58" t="s">
        <v>143</v>
      </c>
      <c r="R58" t="s">
        <v>4910</v>
      </c>
    </row>
    <row r="59" spans="1:18" x14ac:dyDescent="0.2">
      <c r="A59" t="s">
        <v>1210</v>
      </c>
      <c r="B59" t="s">
        <v>1211</v>
      </c>
      <c r="C59" t="s">
        <v>1212</v>
      </c>
      <c r="D59">
        <v>12.25</v>
      </c>
      <c r="E59" t="s">
        <v>1206</v>
      </c>
      <c r="F59" t="s">
        <v>114</v>
      </c>
      <c r="G59" t="s">
        <v>1214</v>
      </c>
      <c r="H59" t="s">
        <v>143</v>
      </c>
      <c r="I59" t="s">
        <v>47</v>
      </c>
      <c r="J59" t="s">
        <v>34</v>
      </c>
      <c r="K59">
        <v>114926000</v>
      </c>
      <c r="L59">
        <v>0</v>
      </c>
      <c r="M59" t="s">
        <v>409</v>
      </c>
      <c r="N59" t="s">
        <v>37</v>
      </c>
      <c r="O59" t="s">
        <v>695</v>
      </c>
      <c r="P59" t="s">
        <v>178</v>
      </c>
      <c r="Q59" t="s">
        <v>31</v>
      </c>
      <c r="R59" t="s">
        <v>29</v>
      </c>
    </row>
    <row r="60" spans="1:18" x14ac:dyDescent="0.2">
      <c r="A60" t="s">
        <v>4994</v>
      </c>
      <c r="B60" t="s">
        <v>863</v>
      </c>
      <c r="C60" t="s">
        <v>1612</v>
      </c>
      <c r="D60">
        <v>7.75</v>
      </c>
      <c r="E60" t="s">
        <v>4993</v>
      </c>
      <c r="F60" t="s">
        <v>29</v>
      </c>
      <c r="G60" t="s">
        <v>4992</v>
      </c>
      <c r="H60" t="s">
        <v>143</v>
      </c>
      <c r="I60" t="s">
        <v>47</v>
      </c>
      <c r="J60" t="s">
        <v>34</v>
      </c>
      <c r="K60">
        <v>450000000</v>
      </c>
      <c r="L60">
        <v>0</v>
      </c>
      <c r="M60" t="s">
        <v>58</v>
      </c>
      <c r="N60" t="s">
        <v>37</v>
      </c>
      <c r="O60" t="s">
        <v>38</v>
      </c>
      <c r="P60" t="s">
        <v>178</v>
      </c>
      <c r="Q60" t="s">
        <v>143</v>
      </c>
      <c r="R60" t="s">
        <v>4991</v>
      </c>
    </row>
    <row r="61" spans="1:18" x14ac:dyDescent="0.2">
      <c r="A61" t="s">
        <v>1342</v>
      </c>
      <c r="B61" t="s">
        <v>793</v>
      </c>
      <c r="C61" t="s">
        <v>794</v>
      </c>
      <c r="D61">
        <v>9.5</v>
      </c>
      <c r="E61" t="s">
        <v>1339</v>
      </c>
      <c r="F61" t="s">
        <v>114</v>
      </c>
      <c r="G61" t="s">
        <v>1343</v>
      </c>
      <c r="H61" t="s">
        <v>143</v>
      </c>
      <c r="I61" t="s">
        <v>47</v>
      </c>
      <c r="J61" t="s">
        <v>34</v>
      </c>
      <c r="K61">
        <v>150000000</v>
      </c>
      <c r="L61">
        <v>0</v>
      </c>
      <c r="M61" t="s">
        <v>175</v>
      </c>
      <c r="N61" t="s">
        <v>37</v>
      </c>
      <c r="O61" t="s">
        <v>38</v>
      </c>
      <c r="P61" t="s">
        <v>31</v>
      </c>
      <c r="Q61" t="s">
        <v>143</v>
      </c>
      <c r="R61" t="s">
        <v>29</v>
      </c>
    </row>
    <row r="62" spans="1:18" x14ac:dyDescent="0.2">
      <c r="A62" t="s">
        <v>109</v>
      </c>
      <c r="B62" t="s">
        <v>110</v>
      </c>
      <c r="C62" t="s">
        <v>111</v>
      </c>
      <c r="D62">
        <v>9.125</v>
      </c>
      <c r="E62" t="s">
        <v>113</v>
      </c>
      <c r="F62" t="s">
        <v>114</v>
      </c>
      <c r="G62" t="s">
        <v>115</v>
      </c>
      <c r="H62" t="s">
        <v>31</v>
      </c>
      <c r="I62" t="s">
        <v>47</v>
      </c>
      <c r="J62" t="s">
        <v>34</v>
      </c>
      <c r="K62">
        <v>125000000</v>
      </c>
      <c r="L62">
        <v>0</v>
      </c>
      <c r="M62" t="s">
        <v>117</v>
      </c>
      <c r="N62" t="s">
        <v>37</v>
      </c>
      <c r="O62" t="s">
        <v>38</v>
      </c>
      <c r="P62" t="s">
        <v>31</v>
      </c>
      <c r="Q62" t="s">
        <v>31</v>
      </c>
      <c r="R62" t="s">
        <v>4991</v>
      </c>
    </row>
    <row r="63" spans="1:18" x14ac:dyDescent="0.2">
      <c r="A63" t="s">
        <v>2550</v>
      </c>
      <c r="B63" t="s">
        <v>739</v>
      </c>
      <c r="C63" t="s">
        <v>740</v>
      </c>
      <c r="D63">
        <v>12.5</v>
      </c>
      <c r="E63" t="s">
        <v>2551</v>
      </c>
      <c r="F63" t="s">
        <v>2552</v>
      </c>
      <c r="G63" t="s">
        <v>743</v>
      </c>
      <c r="H63" t="s">
        <v>143</v>
      </c>
      <c r="I63" t="s">
        <v>47</v>
      </c>
      <c r="J63" t="s">
        <v>34</v>
      </c>
      <c r="K63">
        <v>150000000</v>
      </c>
      <c r="L63">
        <v>150000000</v>
      </c>
      <c r="M63" t="s">
        <v>676</v>
      </c>
      <c r="N63" t="s">
        <v>37</v>
      </c>
      <c r="O63" t="s">
        <v>137</v>
      </c>
      <c r="P63" t="s">
        <v>178</v>
      </c>
      <c r="Q63" t="s">
        <v>143</v>
      </c>
      <c r="R63" t="s">
        <v>4021</v>
      </c>
    </row>
    <row r="64" spans="1:18" x14ac:dyDescent="0.2">
      <c r="A64" t="s">
        <v>1537</v>
      </c>
      <c r="B64" t="s">
        <v>324</v>
      </c>
      <c r="C64" t="s">
        <v>325</v>
      </c>
      <c r="D64">
        <v>10.75</v>
      </c>
      <c r="E64" t="s">
        <v>1522</v>
      </c>
      <c r="F64" t="s">
        <v>29</v>
      </c>
      <c r="G64" t="s">
        <v>1538</v>
      </c>
      <c r="H64" t="s">
        <v>143</v>
      </c>
      <c r="I64" t="s">
        <v>47</v>
      </c>
      <c r="J64" t="s">
        <v>34</v>
      </c>
      <c r="K64">
        <v>100000000</v>
      </c>
      <c r="L64">
        <v>107000</v>
      </c>
      <c r="M64" t="s">
        <v>409</v>
      </c>
      <c r="N64" t="s">
        <v>37</v>
      </c>
      <c r="O64" t="s">
        <v>38</v>
      </c>
      <c r="P64" t="s">
        <v>178</v>
      </c>
      <c r="Q64" t="s">
        <v>143</v>
      </c>
      <c r="R64" t="s">
        <v>4031</v>
      </c>
    </row>
    <row r="65" spans="1:18" x14ac:dyDescent="0.2">
      <c r="A65" t="s">
        <v>1573</v>
      </c>
      <c r="B65" t="s">
        <v>1574</v>
      </c>
      <c r="C65" t="s">
        <v>1575</v>
      </c>
      <c r="D65">
        <v>8</v>
      </c>
      <c r="E65" t="s">
        <v>1577</v>
      </c>
      <c r="F65" t="s">
        <v>29</v>
      </c>
      <c r="G65" t="s">
        <v>1578</v>
      </c>
      <c r="H65" t="s">
        <v>31</v>
      </c>
      <c r="I65" t="s">
        <v>330</v>
      </c>
      <c r="J65" t="s">
        <v>34</v>
      </c>
      <c r="K65">
        <v>163993000</v>
      </c>
      <c r="L65">
        <v>163993000</v>
      </c>
      <c r="M65" t="s">
        <v>399</v>
      </c>
      <c r="N65" t="s">
        <v>37</v>
      </c>
      <c r="O65" t="s">
        <v>187</v>
      </c>
      <c r="P65" t="s">
        <v>31</v>
      </c>
      <c r="Q65" t="s">
        <v>31</v>
      </c>
      <c r="R65" t="s">
        <v>4021</v>
      </c>
    </row>
    <row r="66" spans="1:18" x14ac:dyDescent="0.2">
      <c r="A66" t="s">
        <v>767</v>
      </c>
      <c r="B66" t="s">
        <v>768</v>
      </c>
      <c r="C66" t="s">
        <v>769</v>
      </c>
      <c r="D66">
        <v>12.5</v>
      </c>
      <c r="E66" t="s">
        <v>764</v>
      </c>
      <c r="F66" t="s">
        <v>29</v>
      </c>
      <c r="G66" t="s">
        <v>195</v>
      </c>
      <c r="H66" t="s">
        <v>143</v>
      </c>
      <c r="I66" t="s">
        <v>47</v>
      </c>
      <c r="J66" t="s">
        <v>34</v>
      </c>
      <c r="K66">
        <v>125000000</v>
      </c>
      <c r="L66">
        <v>0</v>
      </c>
      <c r="M66" t="s">
        <v>117</v>
      </c>
      <c r="N66" t="s">
        <v>37</v>
      </c>
      <c r="O66" t="s">
        <v>38</v>
      </c>
      <c r="P66" t="s">
        <v>178</v>
      </c>
      <c r="Q66" t="s">
        <v>143</v>
      </c>
      <c r="R66" t="s">
        <v>29</v>
      </c>
    </row>
    <row r="67" spans="1:18" x14ac:dyDescent="0.2">
      <c r="A67" t="s">
        <v>1566</v>
      </c>
      <c r="B67" t="s">
        <v>768</v>
      </c>
      <c r="C67" t="s">
        <v>769</v>
      </c>
      <c r="D67">
        <v>13.5</v>
      </c>
      <c r="E67" t="s">
        <v>1550</v>
      </c>
      <c r="F67" t="s">
        <v>29</v>
      </c>
      <c r="G67" t="s">
        <v>195</v>
      </c>
      <c r="H67" t="s">
        <v>143</v>
      </c>
      <c r="I67" t="s">
        <v>47</v>
      </c>
      <c r="J67" t="s">
        <v>34</v>
      </c>
      <c r="K67">
        <v>117958000</v>
      </c>
      <c r="L67">
        <v>0</v>
      </c>
      <c r="M67" t="s">
        <v>117</v>
      </c>
      <c r="N67" t="s">
        <v>37</v>
      </c>
      <c r="O67" t="s">
        <v>38</v>
      </c>
      <c r="P67" t="s">
        <v>31</v>
      </c>
      <c r="Q67" t="s">
        <v>143</v>
      </c>
      <c r="R67" t="s">
        <v>29</v>
      </c>
    </row>
    <row r="68" spans="1:18" x14ac:dyDescent="0.2">
      <c r="A68" t="s">
        <v>4990</v>
      </c>
      <c r="B68" t="s">
        <v>1787</v>
      </c>
      <c r="C68" t="s">
        <v>4989</v>
      </c>
      <c r="D68">
        <v>8.8000000000000007</v>
      </c>
      <c r="E68" t="s">
        <v>4712</v>
      </c>
      <c r="F68" t="s">
        <v>4988</v>
      </c>
      <c r="G68" t="s">
        <v>4987</v>
      </c>
      <c r="H68" t="s">
        <v>143</v>
      </c>
      <c r="I68" t="s">
        <v>73</v>
      </c>
      <c r="J68" t="s">
        <v>34</v>
      </c>
      <c r="K68">
        <v>117510000</v>
      </c>
      <c r="L68">
        <v>0</v>
      </c>
      <c r="M68" t="s">
        <v>676</v>
      </c>
      <c r="N68" t="s">
        <v>37</v>
      </c>
      <c r="O68" t="s">
        <v>38</v>
      </c>
      <c r="P68" t="s">
        <v>178</v>
      </c>
      <c r="Q68" t="s">
        <v>143</v>
      </c>
      <c r="R68" t="s">
        <v>4010</v>
      </c>
    </row>
    <row r="69" spans="1:18" x14ac:dyDescent="0.2">
      <c r="A69" t="s">
        <v>1638</v>
      </c>
      <c r="B69" t="s">
        <v>1639</v>
      </c>
      <c r="C69" t="s">
        <v>1640</v>
      </c>
      <c r="D69">
        <v>12</v>
      </c>
      <c r="E69" t="s">
        <v>1629</v>
      </c>
      <c r="F69" t="s">
        <v>29</v>
      </c>
      <c r="G69" t="s">
        <v>1642</v>
      </c>
      <c r="H69" t="s">
        <v>143</v>
      </c>
      <c r="I69" t="s">
        <v>47</v>
      </c>
      <c r="J69" t="s">
        <v>34</v>
      </c>
      <c r="K69">
        <v>125000000</v>
      </c>
      <c r="L69">
        <v>0</v>
      </c>
      <c r="M69" t="s">
        <v>509</v>
      </c>
      <c r="N69" t="s">
        <v>37</v>
      </c>
      <c r="O69" t="s">
        <v>38</v>
      </c>
      <c r="P69" t="s">
        <v>178</v>
      </c>
      <c r="Q69" t="s">
        <v>143</v>
      </c>
      <c r="R69" t="s">
        <v>4977</v>
      </c>
    </row>
    <row r="70" spans="1:18" x14ac:dyDescent="0.2">
      <c r="A70" t="s">
        <v>1680</v>
      </c>
      <c r="B70" t="s">
        <v>1681</v>
      </c>
      <c r="C70" t="s">
        <v>1682</v>
      </c>
      <c r="D70">
        <v>13.25</v>
      </c>
      <c r="E70" t="s">
        <v>1684</v>
      </c>
      <c r="F70" t="s">
        <v>29</v>
      </c>
      <c r="G70" t="s">
        <v>1685</v>
      </c>
      <c r="H70" t="s">
        <v>143</v>
      </c>
      <c r="I70" t="s">
        <v>47</v>
      </c>
      <c r="J70" t="s">
        <v>34</v>
      </c>
      <c r="K70">
        <v>285101000</v>
      </c>
      <c r="L70">
        <v>0</v>
      </c>
      <c r="M70" t="s">
        <v>493</v>
      </c>
      <c r="N70" t="s">
        <v>37</v>
      </c>
      <c r="O70" t="s">
        <v>1687</v>
      </c>
      <c r="P70" t="s">
        <v>178</v>
      </c>
      <c r="Q70" t="s">
        <v>143</v>
      </c>
      <c r="R70" t="s">
        <v>4977</v>
      </c>
    </row>
    <row r="71" spans="1:18" x14ac:dyDescent="0.2">
      <c r="A71" t="s">
        <v>581</v>
      </c>
      <c r="B71" t="s">
        <v>582</v>
      </c>
      <c r="C71" t="s">
        <v>583</v>
      </c>
      <c r="D71">
        <v>13.5</v>
      </c>
      <c r="E71" t="s">
        <v>585</v>
      </c>
      <c r="F71" t="s">
        <v>29</v>
      </c>
      <c r="G71" t="s">
        <v>586</v>
      </c>
      <c r="H71" t="s">
        <v>143</v>
      </c>
      <c r="I71" t="s">
        <v>47</v>
      </c>
      <c r="J71" t="s">
        <v>34</v>
      </c>
      <c r="K71">
        <v>126457000</v>
      </c>
      <c r="L71">
        <v>126457000</v>
      </c>
      <c r="M71" t="s">
        <v>175</v>
      </c>
      <c r="N71" t="s">
        <v>37</v>
      </c>
      <c r="O71" t="s">
        <v>38</v>
      </c>
      <c r="P71" t="s">
        <v>178</v>
      </c>
      <c r="Q71" t="s">
        <v>31</v>
      </c>
      <c r="R71" t="s">
        <v>4986</v>
      </c>
    </row>
    <row r="72" spans="1:18" x14ac:dyDescent="0.2">
      <c r="A72" t="s">
        <v>502</v>
      </c>
      <c r="B72" t="s">
        <v>503</v>
      </c>
      <c r="C72" t="s">
        <v>504</v>
      </c>
      <c r="D72">
        <v>13</v>
      </c>
      <c r="E72" t="s">
        <v>506</v>
      </c>
      <c r="F72" t="s">
        <v>29</v>
      </c>
      <c r="G72" t="s">
        <v>507</v>
      </c>
      <c r="H72" t="s">
        <v>143</v>
      </c>
      <c r="I72" t="s">
        <v>73</v>
      </c>
      <c r="J72" t="s">
        <v>34</v>
      </c>
      <c r="K72">
        <v>100000000</v>
      </c>
      <c r="L72">
        <v>56256000</v>
      </c>
      <c r="M72" t="s">
        <v>509</v>
      </c>
      <c r="N72" t="s">
        <v>37</v>
      </c>
      <c r="O72" t="s">
        <v>38</v>
      </c>
      <c r="P72" t="s">
        <v>178</v>
      </c>
      <c r="Q72" t="s">
        <v>143</v>
      </c>
      <c r="R72" t="s">
        <v>4021</v>
      </c>
    </row>
    <row r="73" spans="1:18" x14ac:dyDescent="0.2">
      <c r="A73" t="s">
        <v>689</v>
      </c>
      <c r="B73" t="s">
        <v>690</v>
      </c>
      <c r="C73" t="s">
        <v>691</v>
      </c>
      <c r="D73">
        <v>6.25</v>
      </c>
      <c r="E73" t="s">
        <v>682</v>
      </c>
      <c r="F73" t="s">
        <v>29</v>
      </c>
      <c r="G73" t="s">
        <v>693</v>
      </c>
      <c r="H73" t="s">
        <v>31</v>
      </c>
      <c r="I73" t="s">
        <v>330</v>
      </c>
      <c r="J73" t="s">
        <v>34</v>
      </c>
      <c r="K73">
        <v>115000000</v>
      </c>
      <c r="L73">
        <v>0</v>
      </c>
      <c r="M73" t="s">
        <v>399</v>
      </c>
      <c r="N73" t="s">
        <v>37</v>
      </c>
      <c r="O73" t="s">
        <v>695</v>
      </c>
      <c r="P73" t="s">
        <v>31</v>
      </c>
      <c r="Q73" t="s">
        <v>31</v>
      </c>
      <c r="R73" t="s">
        <v>4985</v>
      </c>
    </row>
    <row r="74" spans="1:18" x14ac:dyDescent="0.2">
      <c r="A74" t="s">
        <v>697</v>
      </c>
      <c r="B74" t="s">
        <v>690</v>
      </c>
      <c r="C74" t="s">
        <v>691</v>
      </c>
      <c r="D74">
        <v>6.25</v>
      </c>
      <c r="E74" t="s">
        <v>682</v>
      </c>
      <c r="F74" t="s">
        <v>167</v>
      </c>
      <c r="G74" t="s">
        <v>693</v>
      </c>
      <c r="H74" t="s">
        <v>31</v>
      </c>
      <c r="I74" t="s">
        <v>330</v>
      </c>
      <c r="J74" t="s">
        <v>34</v>
      </c>
      <c r="K74">
        <v>115000000</v>
      </c>
      <c r="L74">
        <v>0</v>
      </c>
      <c r="M74" t="s">
        <v>399</v>
      </c>
      <c r="N74" t="s">
        <v>37</v>
      </c>
      <c r="O74" t="s">
        <v>695</v>
      </c>
      <c r="P74" t="s">
        <v>31</v>
      </c>
      <c r="Q74" t="s">
        <v>31</v>
      </c>
      <c r="R74" t="s">
        <v>4985</v>
      </c>
    </row>
    <row r="75" spans="1:18" x14ac:dyDescent="0.2">
      <c r="A75" t="s">
        <v>1964</v>
      </c>
      <c r="B75" t="s">
        <v>1965</v>
      </c>
      <c r="C75" t="s">
        <v>1966</v>
      </c>
      <c r="D75">
        <v>9.5</v>
      </c>
      <c r="E75" t="s">
        <v>1968</v>
      </c>
      <c r="F75" t="s">
        <v>29</v>
      </c>
      <c r="G75" t="s">
        <v>261</v>
      </c>
      <c r="H75" t="s">
        <v>143</v>
      </c>
      <c r="I75" t="s">
        <v>47</v>
      </c>
      <c r="J75" t="s">
        <v>34</v>
      </c>
      <c r="K75">
        <v>200000000</v>
      </c>
      <c r="L75">
        <v>0</v>
      </c>
      <c r="M75" t="s">
        <v>197</v>
      </c>
      <c r="N75" t="s">
        <v>37</v>
      </c>
      <c r="O75" t="s">
        <v>38</v>
      </c>
      <c r="P75" t="s">
        <v>178</v>
      </c>
      <c r="Q75" t="s">
        <v>143</v>
      </c>
      <c r="R75" t="s">
        <v>4016</v>
      </c>
    </row>
    <row r="76" spans="1:18" x14ac:dyDescent="0.2">
      <c r="A76" t="s">
        <v>4984</v>
      </c>
      <c r="B76" t="s">
        <v>1787</v>
      </c>
      <c r="C76" t="s">
        <v>4983</v>
      </c>
      <c r="D76">
        <v>8.5399999999999991</v>
      </c>
      <c r="E76" t="s">
        <v>4962</v>
      </c>
      <c r="F76" t="s">
        <v>4982</v>
      </c>
      <c r="G76" t="s">
        <v>4981</v>
      </c>
      <c r="H76" t="s">
        <v>143</v>
      </c>
      <c r="I76" t="s">
        <v>73</v>
      </c>
      <c r="J76" t="s">
        <v>34</v>
      </c>
      <c r="K76">
        <v>136106000</v>
      </c>
      <c r="L76">
        <v>0</v>
      </c>
      <c r="M76" t="s">
        <v>1143</v>
      </c>
      <c r="N76" t="s">
        <v>37</v>
      </c>
      <c r="O76" t="s">
        <v>38</v>
      </c>
      <c r="P76" t="s">
        <v>178</v>
      </c>
      <c r="Q76" t="s">
        <v>143</v>
      </c>
      <c r="R76" t="s">
        <v>4010</v>
      </c>
    </row>
    <row r="77" spans="1:18" x14ac:dyDescent="0.2">
      <c r="A77" t="s">
        <v>1836</v>
      </c>
      <c r="B77" t="s">
        <v>1837</v>
      </c>
      <c r="C77" t="s">
        <v>1838</v>
      </c>
      <c r="D77">
        <v>15</v>
      </c>
      <c r="E77" t="s">
        <v>1840</v>
      </c>
      <c r="F77" t="s">
        <v>29</v>
      </c>
      <c r="G77" t="s">
        <v>1841</v>
      </c>
      <c r="H77" t="s">
        <v>143</v>
      </c>
      <c r="I77" t="s">
        <v>47</v>
      </c>
      <c r="J77" t="s">
        <v>34</v>
      </c>
      <c r="K77">
        <v>207270000</v>
      </c>
      <c r="L77">
        <v>207270000</v>
      </c>
      <c r="M77" t="s">
        <v>493</v>
      </c>
      <c r="N77" t="s">
        <v>37</v>
      </c>
      <c r="O77" t="s">
        <v>38</v>
      </c>
      <c r="P77" t="s">
        <v>178</v>
      </c>
      <c r="Q77" t="s">
        <v>31</v>
      </c>
      <c r="R77" t="s">
        <v>29</v>
      </c>
    </row>
    <row r="78" spans="1:18" x14ac:dyDescent="0.2">
      <c r="A78" t="s">
        <v>1946</v>
      </c>
      <c r="B78" t="s">
        <v>1947</v>
      </c>
      <c r="C78" t="s">
        <v>1948</v>
      </c>
      <c r="D78">
        <v>12.75</v>
      </c>
      <c r="E78" t="s">
        <v>1938</v>
      </c>
      <c r="F78" t="s">
        <v>439</v>
      </c>
      <c r="G78" t="s">
        <v>1949</v>
      </c>
      <c r="H78" t="s">
        <v>143</v>
      </c>
      <c r="I78" t="s">
        <v>47</v>
      </c>
      <c r="J78" t="s">
        <v>34</v>
      </c>
      <c r="K78">
        <v>277804000</v>
      </c>
      <c r="L78">
        <v>0</v>
      </c>
      <c r="M78" t="s">
        <v>509</v>
      </c>
      <c r="N78" t="s">
        <v>37</v>
      </c>
      <c r="O78" t="s">
        <v>38</v>
      </c>
      <c r="P78" t="s">
        <v>178</v>
      </c>
      <c r="Q78" t="s">
        <v>143</v>
      </c>
      <c r="R78" t="s">
        <v>29</v>
      </c>
    </row>
    <row r="79" spans="1:18" x14ac:dyDescent="0.2">
      <c r="A79" t="s">
        <v>965</v>
      </c>
      <c r="B79" t="s">
        <v>966</v>
      </c>
      <c r="C79" t="s">
        <v>967</v>
      </c>
      <c r="D79">
        <v>13.5</v>
      </c>
      <c r="E79" t="s">
        <v>961</v>
      </c>
      <c r="F79" t="s">
        <v>29</v>
      </c>
      <c r="G79" t="s">
        <v>508</v>
      </c>
      <c r="H79" t="s">
        <v>143</v>
      </c>
      <c r="I79" t="s">
        <v>47</v>
      </c>
      <c r="J79" t="s">
        <v>34</v>
      </c>
      <c r="K79">
        <v>190000000</v>
      </c>
      <c r="L79">
        <v>0</v>
      </c>
      <c r="M79" t="s">
        <v>970</v>
      </c>
      <c r="N79" t="s">
        <v>37</v>
      </c>
      <c r="O79" t="s">
        <v>38</v>
      </c>
      <c r="P79" t="s">
        <v>178</v>
      </c>
      <c r="Q79" t="s">
        <v>143</v>
      </c>
      <c r="R79" t="s">
        <v>29</v>
      </c>
    </row>
    <row r="80" spans="1:18" x14ac:dyDescent="0.2">
      <c r="A80" t="s">
        <v>2182</v>
      </c>
      <c r="B80" t="s">
        <v>2183</v>
      </c>
      <c r="C80" t="s">
        <v>2184</v>
      </c>
      <c r="D80">
        <v>9.375</v>
      </c>
      <c r="E80" t="s">
        <v>2186</v>
      </c>
      <c r="F80" t="s">
        <v>29</v>
      </c>
      <c r="G80" t="s">
        <v>2187</v>
      </c>
      <c r="H80" t="s">
        <v>143</v>
      </c>
      <c r="I80" t="s">
        <v>47</v>
      </c>
      <c r="J80" t="s">
        <v>34</v>
      </c>
      <c r="K80">
        <v>100000000</v>
      </c>
      <c r="L80">
        <v>0</v>
      </c>
      <c r="M80" t="s">
        <v>409</v>
      </c>
      <c r="N80" t="s">
        <v>37</v>
      </c>
      <c r="O80" t="s">
        <v>38</v>
      </c>
      <c r="P80" t="s">
        <v>31</v>
      </c>
      <c r="Q80" t="s">
        <v>31</v>
      </c>
      <c r="R80" t="s">
        <v>4882</v>
      </c>
    </row>
    <row r="81" spans="1:18" x14ac:dyDescent="0.2">
      <c r="A81" t="s">
        <v>3208</v>
      </c>
      <c r="B81" t="s">
        <v>2063</v>
      </c>
      <c r="C81" t="s">
        <v>3209</v>
      </c>
      <c r="D81">
        <v>10.375</v>
      </c>
      <c r="E81" t="s">
        <v>3194</v>
      </c>
      <c r="F81" t="s">
        <v>29</v>
      </c>
      <c r="G81" t="s">
        <v>3211</v>
      </c>
      <c r="H81" t="s">
        <v>143</v>
      </c>
      <c r="I81" t="s">
        <v>47</v>
      </c>
      <c r="J81" t="s">
        <v>34</v>
      </c>
      <c r="K81">
        <v>150000000</v>
      </c>
      <c r="L81">
        <v>0</v>
      </c>
      <c r="M81" t="s">
        <v>409</v>
      </c>
      <c r="N81" t="s">
        <v>37</v>
      </c>
      <c r="O81" t="s">
        <v>38</v>
      </c>
      <c r="P81" t="s">
        <v>178</v>
      </c>
      <c r="Q81" t="s">
        <v>143</v>
      </c>
      <c r="R81" t="s">
        <v>4025</v>
      </c>
    </row>
    <row r="82" spans="1:18" x14ac:dyDescent="0.2">
      <c r="A82" t="s">
        <v>2697</v>
      </c>
      <c r="B82" t="s">
        <v>1681</v>
      </c>
      <c r="C82" t="s">
        <v>2698</v>
      </c>
      <c r="D82">
        <v>9.625</v>
      </c>
      <c r="E82" t="s">
        <v>2695</v>
      </c>
      <c r="F82" t="s">
        <v>29</v>
      </c>
      <c r="G82" t="s">
        <v>2700</v>
      </c>
      <c r="H82" t="s">
        <v>143</v>
      </c>
      <c r="I82" t="s">
        <v>47</v>
      </c>
      <c r="J82" t="s">
        <v>34</v>
      </c>
      <c r="K82">
        <v>300000000</v>
      </c>
      <c r="L82">
        <v>0</v>
      </c>
      <c r="M82" t="s">
        <v>58</v>
      </c>
      <c r="N82" t="s">
        <v>37</v>
      </c>
      <c r="O82" t="s">
        <v>1687</v>
      </c>
      <c r="P82" t="s">
        <v>178</v>
      </c>
      <c r="Q82" t="s">
        <v>143</v>
      </c>
      <c r="R82" t="s">
        <v>4980</v>
      </c>
    </row>
    <row r="83" spans="1:18" x14ac:dyDescent="0.2">
      <c r="A83" t="s">
        <v>3204</v>
      </c>
      <c r="B83" t="s">
        <v>1681</v>
      </c>
      <c r="C83" t="s">
        <v>2698</v>
      </c>
      <c r="D83">
        <v>11</v>
      </c>
      <c r="E83" t="s">
        <v>3194</v>
      </c>
      <c r="F83" t="s">
        <v>29</v>
      </c>
      <c r="G83" t="s">
        <v>2700</v>
      </c>
      <c r="H83" t="s">
        <v>143</v>
      </c>
      <c r="I83" t="s">
        <v>47</v>
      </c>
      <c r="J83" t="s">
        <v>34</v>
      </c>
      <c r="K83">
        <v>1536413000</v>
      </c>
      <c r="L83">
        <v>0</v>
      </c>
      <c r="M83" t="s">
        <v>58</v>
      </c>
      <c r="N83" t="s">
        <v>37</v>
      </c>
      <c r="O83" t="s">
        <v>1687</v>
      </c>
      <c r="P83" t="s">
        <v>178</v>
      </c>
      <c r="Q83" t="s">
        <v>143</v>
      </c>
      <c r="R83" t="s">
        <v>4980</v>
      </c>
    </row>
    <row r="84" spans="1:18" x14ac:dyDescent="0.2">
      <c r="A84" t="s">
        <v>2216</v>
      </c>
      <c r="B84" t="s">
        <v>1639</v>
      </c>
      <c r="C84" t="s">
        <v>1640</v>
      </c>
      <c r="D84">
        <v>12.25</v>
      </c>
      <c r="E84" t="s">
        <v>2212</v>
      </c>
      <c r="F84" t="s">
        <v>29</v>
      </c>
      <c r="G84" t="s">
        <v>2217</v>
      </c>
      <c r="H84" t="s">
        <v>143</v>
      </c>
      <c r="I84" t="s">
        <v>47</v>
      </c>
      <c r="J84" t="s">
        <v>34</v>
      </c>
      <c r="K84">
        <v>125000000</v>
      </c>
      <c r="L84">
        <v>0</v>
      </c>
      <c r="M84" t="s">
        <v>93</v>
      </c>
      <c r="N84" t="s">
        <v>37</v>
      </c>
      <c r="O84" t="s">
        <v>38</v>
      </c>
      <c r="P84" t="s">
        <v>178</v>
      </c>
      <c r="Q84" t="s">
        <v>143</v>
      </c>
      <c r="R84" t="s">
        <v>4979</v>
      </c>
    </row>
    <row r="85" spans="1:18" x14ac:dyDescent="0.2">
      <c r="A85" t="s">
        <v>2250</v>
      </c>
      <c r="B85" t="s">
        <v>2063</v>
      </c>
      <c r="C85" t="s">
        <v>2251</v>
      </c>
      <c r="D85">
        <v>11.875</v>
      </c>
      <c r="E85" t="s">
        <v>2248</v>
      </c>
      <c r="F85" t="s">
        <v>29</v>
      </c>
      <c r="G85" t="s">
        <v>2253</v>
      </c>
      <c r="H85" t="s">
        <v>143</v>
      </c>
      <c r="I85" t="s">
        <v>47</v>
      </c>
      <c r="J85" t="s">
        <v>34</v>
      </c>
      <c r="K85">
        <v>125000000</v>
      </c>
      <c r="L85">
        <v>0</v>
      </c>
      <c r="M85" t="s">
        <v>409</v>
      </c>
      <c r="N85" t="s">
        <v>37</v>
      </c>
      <c r="O85" t="s">
        <v>38</v>
      </c>
      <c r="P85" t="s">
        <v>31</v>
      </c>
      <c r="Q85" t="s">
        <v>31</v>
      </c>
      <c r="R85" t="s">
        <v>4943</v>
      </c>
    </row>
    <row r="86" spans="1:18" x14ac:dyDescent="0.2">
      <c r="A86" t="s">
        <v>1194</v>
      </c>
      <c r="B86" t="s">
        <v>1195</v>
      </c>
      <c r="C86" t="s">
        <v>1196</v>
      </c>
      <c r="D86">
        <v>13.5</v>
      </c>
      <c r="E86" t="s">
        <v>1198</v>
      </c>
      <c r="F86" t="s">
        <v>241</v>
      </c>
      <c r="G86" t="s">
        <v>694</v>
      </c>
      <c r="H86" t="s">
        <v>143</v>
      </c>
      <c r="I86" t="s">
        <v>227</v>
      </c>
      <c r="J86" t="s">
        <v>34</v>
      </c>
      <c r="K86">
        <v>125000000</v>
      </c>
      <c r="L86">
        <v>0</v>
      </c>
      <c r="M86" t="s">
        <v>93</v>
      </c>
      <c r="N86" t="s">
        <v>37</v>
      </c>
      <c r="O86" t="s">
        <v>1200</v>
      </c>
      <c r="P86" t="s">
        <v>178</v>
      </c>
      <c r="Q86" t="s">
        <v>31</v>
      </c>
      <c r="R86" t="s">
        <v>4978</v>
      </c>
    </row>
    <row r="87" spans="1:18" x14ac:dyDescent="0.2">
      <c r="A87" t="s">
        <v>2031</v>
      </c>
      <c r="B87" t="s">
        <v>2026</v>
      </c>
      <c r="C87" t="s">
        <v>2027</v>
      </c>
      <c r="D87">
        <v>11.75</v>
      </c>
      <c r="E87" t="s">
        <v>2029</v>
      </c>
      <c r="F87" t="s">
        <v>29</v>
      </c>
      <c r="G87" t="s">
        <v>2032</v>
      </c>
      <c r="H87" t="s">
        <v>143</v>
      </c>
      <c r="I87" t="s">
        <v>47</v>
      </c>
      <c r="J87" t="s">
        <v>34</v>
      </c>
      <c r="K87">
        <v>150000000</v>
      </c>
      <c r="L87">
        <v>0</v>
      </c>
      <c r="M87" t="s">
        <v>409</v>
      </c>
      <c r="N87" t="s">
        <v>37</v>
      </c>
      <c r="O87" t="s">
        <v>38</v>
      </c>
      <c r="P87" t="s">
        <v>178</v>
      </c>
      <c r="Q87" t="s">
        <v>143</v>
      </c>
      <c r="R87" t="s">
        <v>29</v>
      </c>
    </row>
    <row r="88" spans="1:18" x14ac:dyDescent="0.2">
      <c r="A88" t="s">
        <v>2062</v>
      </c>
      <c r="B88" t="s">
        <v>2063</v>
      </c>
      <c r="C88" t="s">
        <v>2064</v>
      </c>
      <c r="D88">
        <v>11.875</v>
      </c>
      <c r="E88" t="s">
        <v>2056</v>
      </c>
      <c r="F88" t="s">
        <v>29</v>
      </c>
      <c r="G88" t="s">
        <v>2032</v>
      </c>
      <c r="H88" t="s">
        <v>143</v>
      </c>
      <c r="I88" t="s">
        <v>47</v>
      </c>
      <c r="J88" t="s">
        <v>34</v>
      </c>
      <c r="K88">
        <v>100000000</v>
      </c>
      <c r="L88">
        <v>0</v>
      </c>
      <c r="M88" t="s">
        <v>409</v>
      </c>
      <c r="N88" t="s">
        <v>37</v>
      </c>
      <c r="O88" t="s">
        <v>38</v>
      </c>
      <c r="P88" t="s">
        <v>178</v>
      </c>
      <c r="Q88" t="s">
        <v>143</v>
      </c>
      <c r="R88" t="s">
        <v>29</v>
      </c>
    </row>
    <row r="89" spans="1:18" x14ac:dyDescent="0.2">
      <c r="A89" t="s">
        <v>707</v>
      </c>
      <c r="B89" t="s">
        <v>708</v>
      </c>
      <c r="C89" t="s">
        <v>709</v>
      </c>
      <c r="D89">
        <v>14</v>
      </c>
      <c r="E89" t="s">
        <v>711</v>
      </c>
      <c r="F89" t="s">
        <v>114</v>
      </c>
      <c r="G89" t="s">
        <v>712</v>
      </c>
      <c r="H89" t="s">
        <v>143</v>
      </c>
      <c r="I89" t="s">
        <v>47</v>
      </c>
      <c r="J89" t="s">
        <v>34</v>
      </c>
      <c r="K89">
        <v>285785000</v>
      </c>
      <c r="L89">
        <v>285785000</v>
      </c>
      <c r="M89" t="s">
        <v>493</v>
      </c>
      <c r="N89" t="s">
        <v>37</v>
      </c>
      <c r="O89" t="s">
        <v>38</v>
      </c>
      <c r="P89" t="s">
        <v>178</v>
      </c>
      <c r="Q89" t="s">
        <v>31</v>
      </c>
      <c r="R89" t="s">
        <v>29</v>
      </c>
    </row>
    <row r="90" spans="1:18" x14ac:dyDescent="0.2">
      <c r="A90" t="s">
        <v>2034</v>
      </c>
      <c r="B90" t="s">
        <v>1504</v>
      </c>
      <c r="C90" t="s">
        <v>1505</v>
      </c>
      <c r="D90">
        <v>10.75</v>
      </c>
      <c r="E90" t="s">
        <v>2029</v>
      </c>
      <c r="F90" t="s">
        <v>29</v>
      </c>
      <c r="G90" t="s">
        <v>2036</v>
      </c>
      <c r="H90" t="s">
        <v>143</v>
      </c>
      <c r="I90" t="s">
        <v>47</v>
      </c>
      <c r="J90" t="s">
        <v>34</v>
      </c>
      <c r="K90">
        <v>125000000</v>
      </c>
      <c r="L90">
        <v>0</v>
      </c>
      <c r="M90" t="s">
        <v>509</v>
      </c>
      <c r="N90" t="s">
        <v>37</v>
      </c>
      <c r="O90" t="s">
        <v>38</v>
      </c>
      <c r="P90" t="s">
        <v>178</v>
      </c>
      <c r="Q90" t="s">
        <v>143</v>
      </c>
      <c r="R90" t="s">
        <v>29</v>
      </c>
    </row>
    <row r="91" spans="1:18" x14ac:dyDescent="0.2">
      <c r="A91" t="s">
        <v>745</v>
      </c>
      <c r="B91" t="s">
        <v>746</v>
      </c>
      <c r="C91" t="s">
        <v>747</v>
      </c>
      <c r="D91">
        <v>13</v>
      </c>
      <c r="E91" t="s">
        <v>749</v>
      </c>
      <c r="F91" t="s">
        <v>114</v>
      </c>
      <c r="G91" t="s">
        <v>750</v>
      </c>
      <c r="H91" t="s">
        <v>31</v>
      </c>
      <c r="I91" t="s">
        <v>47</v>
      </c>
      <c r="J91" t="s">
        <v>34</v>
      </c>
      <c r="K91">
        <v>125000000</v>
      </c>
      <c r="L91">
        <v>125000000</v>
      </c>
      <c r="M91" t="s">
        <v>175</v>
      </c>
      <c r="N91" t="s">
        <v>37</v>
      </c>
      <c r="O91" t="s">
        <v>38</v>
      </c>
      <c r="P91" t="s">
        <v>31</v>
      </c>
      <c r="Q91" t="s">
        <v>31</v>
      </c>
      <c r="R91" t="s">
        <v>4021</v>
      </c>
    </row>
    <row r="92" spans="1:18" x14ac:dyDescent="0.2">
      <c r="A92" t="s">
        <v>2306</v>
      </c>
      <c r="B92" t="s">
        <v>1681</v>
      </c>
      <c r="C92" t="s">
        <v>1682</v>
      </c>
      <c r="D92">
        <v>11.75</v>
      </c>
      <c r="E92" t="s">
        <v>2296</v>
      </c>
      <c r="F92" t="s">
        <v>29</v>
      </c>
      <c r="G92" t="s">
        <v>1278</v>
      </c>
      <c r="H92" t="s">
        <v>143</v>
      </c>
      <c r="I92" t="s">
        <v>47</v>
      </c>
      <c r="J92" t="s">
        <v>34</v>
      </c>
      <c r="K92">
        <v>530955000</v>
      </c>
      <c r="L92">
        <v>0</v>
      </c>
      <c r="M92" t="s">
        <v>493</v>
      </c>
      <c r="N92" t="s">
        <v>37</v>
      </c>
      <c r="O92" t="s">
        <v>1687</v>
      </c>
      <c r="P92" t="s">
        <v>178</v>
      </c>
      <c r="Q92" t="s">
        <v>143</v>
      </c>
      <c r="R92" t="s">
        <v>4977</v>
      </c>
    </row>
    <row r="93" spans="1:18" x14ac:dyDescent="0.2">
      <c r="A93" t="s">
        <v>2189</v>
      </c>
      <c r="B93" t="s">
        <v>972</v>
      </c>
      <c r="C93" t="s">
        <v>2190</v>
      </c>
      <c r="D93">
        <v>13.5</v>
      </c>
      <c r="E93" t="s">
        <v>2186</v>
      </c>
      <c r="F93" t="s">
        <v>29</v>
      </c>
      <c r="G93" t="s">
        <v>2192</v>
      </c>
      <c r="H93" t="s">
        <v>143</v>
      </c>
      <c r="I93" t="s">
        <v>47</v>
      </c>
      <c r="J93" t="s">
        <v>34</v>
      </c>
      <c r="K93">
        <v>584300000</v>
      </c>
      <c r="L93">
        <v>0</v>
      </c>
      <c r="M93" t="s">
        <v>493</v>
      </c>
      <c r="N93" t="s">
        <v>37</v>
      </c>
      <c r="O93" t="s">
        <v>38</v>
      </c>
      <c r="P93" t="s">
        <v>178</v>
      </c>
      <c r="Q93" t="s">
        <v>143</v>
      </c>
      <c r="R93" t="s">
        <v>29</v>
      </c>
    </row>
    <row r="94" spans="1:18" x14ac:dyDescent="0.2">
      <c r="A94" t="s">
        <v>2347</v>
      </c>
      <c r="B94" t="s">
        <v>1226</v>
      </c>
      <c r="C94" t="s">
        <v>1227</v>
      </c>
      <c r="D94">
        <v>7.625</v>
      </c>
      <c r="E94" t="s">
        <v>2348</v>
      </c>
      <c r="F94" t="s">
        <v>167</v>
      </c>
      <c r="G94" t="s">
        <v>2349</v>
      </c>
      <c r="H94" t="s">
        <v>143</v>
      </c>
      <c r="I94" t="s">
        <v>47</v>
      </c>
      <c r="J94" t="s">
        <v>34</v>
      </c>
      <c r="K94">
        <v>125000000</v>
      </c>
      <c r="L94">
        <v>0</v>
      </c>
      <c r="M94" t="s">
        <v>509</v>
      </c>
      <c r="N94" t="s">
        <v>37</v>
      </c>
      <c r="O94" t="s">
        <v>38</v>
      </c>
      <c r="P94" t="s">
        <v>178</v>
      </c>
      <c r="Q94" t="s">
        <v>143</v>
      </c>
      <c r="R94" t="s">
        <v>4900</v>
      </c>
    </row>
    <row r="95" spans="1:18" x14ac:dyDescent="0.2">
      <c r="A95" t="s">
        <v>2358</v>
      </c>
      <c r="B95" t="s">
        <v>1226</v>
      </c>
      <c r="C95" t="s">
        <v>1227</v>
      </c>
      <c r="D95">
        <v>7.625</v>
      </c>
      <c r="E95" t="s">
        <v>2348</v>
      </c>
      <c r="F95" t="s">
        <v>335</v>
      </c>
      <c r="G95" t="s">
        <v>2349</v>
      </c>
      <c r="H95" t="s">
        <v>143</v>
      </c>
      <c r="I95" t="s">
        <v>47</v>
      </c>
      <c r="J95" t="s">
        <v>34</v>
      </c>
      <c r="K95">
        <v>125000000</v>
      </c>
      <c r="L95">
        <v>0</v>
      </c>
      <c r="M95" t="s">
        <v>509</v>
      </c>
      <c r="N95" t="s">
        <v>37</v>
      </c>
      <c r="O95" t="s">
        <v>38</v>
      </c>
      <c r="P95" t="s">
        <v>178</v>
      </c>
      <c r="Q95" t="s">
        <v>143</v>
      </c>
      <c r="R95" t="s">
        <v>4910</v>
      </c>
    </row>
    <row r="96" spans="1:18" x14ac:dyDescent="0.2">
      <c r="A96" t="s">
        <v>2362</v>
      </c>
      <c r="B96" t="s">
        <v>1226</v>
      </c>
      <c r="C96" t="s">
        <v>1227</v>
      </c>
      <c r="D96">
        <v>7.625</v>
      </c>
      <c r="E96" t="s">
        <v>2348</v>
      </c>
      <c r="F96" t="s">
        <v>162</v>
      </c>
      <c r="G96" t="s">
        <v>2349</v>
      </c>
      <c r="H96" t="s">
        <v>31</v>
      </c>
      <c r="I96" t="s">
        <v>47</v>
      </c>
      <c r="J96" t="s">
        <v>34</v>
      </c>
      <c r="K96">
        <v>125000000</v>
      </c>
      <c r="L96">
        <v>0</v>
      </c>
      <c r="M96" t="s">
        <v>509</v>
      </c>
      <c r="N96" t="s">
        <v>37</v>
      </c>
      <c r="O96" t="s">
        <v>38</v>
      </c>
      <c r="P96" t="s">
        <v>31</v>
      </c>
      <c r="Q96" t="s">
        <v>31</v>
      </c>
      <c r="R96" t="s">
        <v>4900</v>
      </c>
    </row>
    <row r="97" spans="1:18" x14ac:dyDescent="0.2">
      <c r="A97" t="s">
        <v>2259</v>
      </c>
      <c r="B97" t="s">
        <v>2260</v>
      </c>
      <c r="C97" t="s">
        <v>2261</v>
      </c>
      <c r="D97">
        <v>12.25</v>
      </c>
      <c r="E97" t="s">
        <v>2256</v>
      </c>
      <c r="F97" t="s">
        <v>114</v>
      </c>
      <c r="G97" t="s">
        <v>2263</v>
      </c>
      <c r="H97" t="s">
        <v>143</v>
      </c>
      <c r="I97" t="s">
        <v>47</v>
      </c>
      <c r="J97" t="s">
        <v>34</v>
      </c>
      <c r="K97">
        <v>100000000</v>
      </c>
      <c r="L97">
        <v>0</v>
      </c>
      <c r="M97" t="s">
        <v>409</v>
      </c>
      <c r="N97" t="s">
        <v>37</v>
      </c>
      <c r="O97" t="s">
        <v>38</v>
      </c>
      <c r="P97" t="s">
        <v>178</v>
      </c>
      <c r="Q97" t="s">
        <v>143</v>
      </c>
      <c r="R97" t="s">
        <v>29</v>
      </c>
    </row>
    <row r="98" spans="1:18" x14ac:dyDescent="0.2">
      <c r="A98" t="s">
        <v>2389</v>
      </c>
      <c r="B98" t="s">
        <v>2390</v>
      </c>
      <c r="C98" t="s">
        <v>2391</v>
      </c>
      <c r="D98">
        <v>12</v>
      </c>
      <c r="E98" t="s">
        <v>2380</v>
      </c>
      <c r="F98" t="s">
        <v>29</v>
      </c>
      <c r="G98" t="s">
        <v>2393</v>
      </c>
      <c r="H98" t="s">
        <v>143</v>
      </c>
      <c r="I98" t="s">
        <v>47</v>
      </c>
      <c r="J98" t="s">
        <v>34</v>
      </c>
      <c r="K98">
        <v>200000000</v>
      </c>
      <c r="L98">
        <v>0</v>
      </c>
      <c r="M98" t="s">
        <v>93</v>
      </c>
      <c r="N98" t="s">
        <v>37</v>
      </c>
      <c r="O98" t="s">
        <v>38</v>
      </c>
      <c r="P98" t="s">
        <v>178</v>
      </c>
      <c r="Q98" t="s">
        <v>143</v>
      </c>
      <c r="R98" t="s">
        <v>4331</v>
      </c>
    </row>
    <row r="99" spans="1:18" x14ac:dyDescent="0.2">
      <c r="A99" t="s">
        <v>2224</v>
      </c>
      <c r="B99" t="s">
        <v>1388</v>
      </c>
      <c r="C99" t="s">
        <v>2225</v>
      </c>
      <c r="D99">
        <v>14</v>
      </c>
      <c r="E99" t="s">
        <v>2223</v>
      </c>
      <c r="F99" t="s">
        <v>29</v>
      </c>
      <c r="G99" t="s">
        <v>2227</v>
      </c>
      <c r="H99" t="s">
        <v>143</v>
      </c>
      <c r="I99" t="s">
        <v>47</v>
      </c>
      <c r="J99" t="s">
        <v>34</v>
      </c>
      <c r="K99">
        <v>294188000</v>
      </c>
      <c r="L99">
        <v>0</v>
      </c>
      <c r="M99" t="s">
        <v>493</v>
      </c>
      <c r="N99" t="s">
        <v>37</v>
      </c>
      <c r="O99" t="s">
        <v>38</v>
      </c>
      <c r="P99" t="s">
        <v>178</v>
      </c>
      <c r="Q99" t="s">
        <v>143</v>
      </c>
      <c r="R99" t="s">
        <v>29</v>
      </c>
    </row>
    <row r="100" spans="1:18" x14ac:dyDescent="0.2">
      <c r="A100" t="s">
        <v>2419</v>
      </c>
      <c r="B100" t="s">
        <v>2420</v>
      </c>
      <c r="C100" t="s">
        <v>2421</v>
      </c>
      <c r="D100">
        <v>7</v>
      </c>
      <c r="E100" t="s">
        <v>2404</v>
      </c>
      <c r="F100" t="s">
        <v>167</v>
      </c>
      <c r="G100" t="s">
        <v>135</v>
      </c>
      <c r="H100" t="s">
        <v>143</v>
      </c>
      <c r="I100" t="s">
        <v>330</v>
      </c>
      <c r="J100" t="s">
        <v>34</v>
      </c>
      <c r="K100">
        <v>115000000</v>
      </c>
      <c r="L100">
        <v>0</v>
      </c>
      <c r="M100" t="s">
        <v>851</v>
      </c>
      <c r="N100" t="s">
        <v>37</v>
      </c>
      <c r="O100" t="s">
        <v>38</v>
      </c>
      <c r="P100" t="s">
        <v>31</v>
      </c>
      <c r="Q100" t="s">
        <v>143</v>
      </c>
      <c r="R100" t="s">
        <v>4867</v>
      </c>
    </row>
    <row r="101" spans="1:18" x14ac:dyDescent="0.2">
      <c r="A101" t="s">
        <v>2424</v>
      </c>
      <c r="B101" t="s">
        <v>2420</v>
      </c>
      <c r="C101" t="s">
        <v>2421</v>
      </c>
      <c r="D101">
        <v>7</v>
      </c>
      <c r="E101" t="s">
        <v>2404</v>
      </c>
      <c r="F101" t="s">
        <v>162</v>
      </c>
      <c r="G101" t="s">
        <v>135</v>
      </c>
      <c r="H101" t="s">
        <v>143</v>
      </c>
      <c r="I101" t="s">
        <v>330</v>
      </c>
      <c r="J101" t="s">
        <v>34</v>
      </c>
      <c r="K101">
        <v>115000000</v>
      </c>
      <c r="L101">
        <v>0</v>
      </c>
      <c r="M101" t="s">
        <v>851</v>
      </c>
      <c r="N101" t="s">
        <v>37</v>
      </c>
      <c r="O101" t="s">
        <v>38</v>
      </c>
      <c r="P101" t="s">
        <v>31</v>
      </c>
      <c r="Q101" t="s">
        <v>143</v>
      </c>
      <c r="R101" t="s">
        <v>4867</v>
      </c>
    </row>
    <row r="102" spans="1:18" x14ac:dyDescent="0.2">
      <c r="A102" t="s">
        <v>2244</v>
      </c>
      <c r="B102" t="s">
        <v>2245</v>
      </c>
      <c r="C102" t="s">
        <v>2246</v>
      </c>
      <c r="D102">
        <v>13</v>
      </c>
      <c r="E102" t="s">
        <v>2248</v>
      </c>
      <c r="F102" t="s">
        <v>29</v>
      </c>
      <c r="G102" t="s">
        <v>2249</v>
      </c>
      <c r="H102" t="s">
        <v>31</v>
      </c>
      <c r="I102" t="s">
        <v>47</v>
      </c>
      <c r="J102" t="s">
        <v>34</v>
      </c>
      <c r="K102">
        <v>190000000</v>
      </c>
      <c r="L102">
        <v>190000000</v>
      </c>
      <c r="M102" t="s">
        <v>493</v>
      </c>
      <c r="N102" t="s">
        <v>37</v>
      </c>
      <c r="O102" t="s">
        <v>38</v>
      </c>
      <c r="P102" t="s">
        <v>31</v>
      </c>
      <c r="Q102" t="s">
        <v>31</v>
      </c>
      <c r="R102" t="s">
        <v>4021</v>
      </c>
    </row>
    <row r="103" spans="1:18" x14ac:dyDescent="0.2">
      <c r="A103" t="s">
        <v>4976</v>
      </c>
      <c r="B103" t="s">
        <v>4973</v>
      </c>
      <c r="C103" t="s">
        <v>4972</v>
      </c>
      <c r="D103">
        <v>10.875</v>
      </c>
      <c r="E103" t="s">
        <v>4975</v>
      </c>
      <c r="F103" t="s">
        <v>600</v>
      </c>
      <c r="G103" t="s">
        <v>4970</v>
      </c>
      <c r="H103" t="s">
        <v>143</v>
      </c>
      <c r="I103" t="s">
        <v>4969</v>
      </c>
      <c r="J103" t="s">
        <v>34</v>
      </c>
      <c r="K103">
        <v>400000000</v>
      </c>
      <c r="L103">
        <v>395080000</v>
      </c>
      <c r="M103" t="s">
        <v>676</v>
      </c>
      <c r="N103" t="s">
        <v>37</v>
      </c>
      <c r="O103" t="s">
        <v>38</v>
      </c>
      <c r="P103" t="s">
        <v>2552</v>
      </c>
      <c r="Q103" t="s">
        <v>143</v>
      </c>
      <c r="R103" t="s">
        <v>4144</v>
      </c>
    </row>
    <row r="104" spans="1:18" x14ac:dyDescent="0.2">
      <c r="A104" t="s">
        <v>4974</v>
      </c>
      <c r="B104" t="s">
        <v>4973</v>
      </c>
      <c r="C104" t="s">
        <v>4972</v>
      </c>
      <c r="D104">
        <v>8.15</v>
      </c>
      <c r="E104" t="s">
        <v>4971</v>
      </c>
      <c r="F104" t="s">
        <v>2552</v>
      </c>
      <c r="G104" t="s">
        <v>4970</v>
      </c>
      <c r="H104" t="s">
        <v>143</v>
      </c>
      <c r="I104" t="s">
        <v>4969</v>
      </c>
      <c r="J104" t="s">
        <v>34</v>
      </c>
      <c r="K104">
        <v>375000000</v>
      </c>
      <c r="L104">
        <v>349837500</v>
      </c>
      <c r="M104" t="s">
        <v>117</v>
      </c>
      <c r="N104" t="s">
        <v>37</v>
      </c>
      <c r="O104" t="s">
        <v>38</v>
      </c>
      <c r="P104" t="s">
        <v>2552</v>
      </c>
      <c r="Q104" t="s">
        <v>143</v>
      </c>
      <c r="R104" t="s">
        <v>4144</v>
      </c>
    </row>
    <row r="105" spans="1:18" x14ac:dyDescent="0.2">
      <c r="A105" t="s">
        <v>377</v>
      </c>
      <c r="B105" t="s">
        <v>307</v>
      </c>
      <c r="C105" t="s">
        <v>378</v>
      </c>
      <c r="D105">
        <v>10</v>
      </c>
      <c r="E105" t="s">
        <v>380</v>
      </c>
      <c r="F105" t="s">
        <v>29</v>
      </c>
      <c r="G105" t="s">
        <v>381</v>
      </c>
      <c r="H105" t="s">
        <v>143</v>
      </c>
      <c r="I105" t="s">
        <v>227</v>
      </c>
      <c r="J105" t="s">
        <v>34</v>
      </c>
      <c r="K105">
        <v>150000000</v>
      </c>
      <c r="L105">
        <v>150000000</v>
      </c>
      <c r="M105" t="s">
        <v>93</v>
      </c>
      <c r="N105" t="s">
        <v>37</v>
      </c>
      <c r="O105" t="s">
        <v>137</v>
      </c>
      <c r="P105" t="s">
        <v>178</v>
      </c>
      <c r="Q105" t="s">
        <v>143</v>
      </c>
      <c r="R105" t="s">
        <v>4021</v>
      </c>
    </row>
    <row r="106" spans="1:18" x14ac:dyDescent="0.2">
      <c r="A106" t="s">
        <v>2443</v>
      </c>
      <c r="B106" t="s">
        <v>1216</v>
      </c>
      <c r="C106" t="s">
        <v>1217</v>
      </c>
      <c r="D106">
        <v>9.25</v>
      </c>
      <c r="E106" t="s">
        <v>2429</v>
      </c>
      <c r="F106" t="s">
        <v>29</v>
      </c>
      <c r="G106" t="s">
        <v>2445</v>
      </c>
      <c r="H106" t="s">
        <v>143</v>
      </c>
      <c r="I106" t="s">
        <v>47</v>
      </c>
      <c r="J106" t="s">
        <v>34</v>
      </c>
      <c r="K106">
        <v>125000000</v>
      </c>
      <c r="L106">
        <v>0</v>
      </c>
      <c r="M106" t="s">
        <v>93</v>
      </c>
      <c r="N106" t="s">
        <v>37</v>
      </c>
      <c r="O106" t="s">
        <v>38</v>
      </c>
      <c r="P106" t="s">
        <v>31</v>
      </c>
      <c r="Q106" t="s">
        <v>31</v>
      </c>
      <c r="R106" t="s">
        <v>29</v>
      </c>
    </row>
    <row r="107" spans="1:18" x14ac:dyDescent="0.2">
      <c r="A107" t="s">
        <v>2492</v>
      </c>
      <c r="B107" t="s">
        <v>2493</v>
      </c>
      <c r="C107" t="s">
        <v>2494</v>
      </c>
      <c r="D107">
        <v>11.25</v>
      </c>
      <c r="E107" t="s">
        <v>2470</v>
      </c>
      <c r="F107" t="s">
        <v>29</v>
      </c>
      <c r="G107" t="s">
        <v>2496</v>
      </c>
      <c r="H107" t="s">
        <v>143</v>
      </c>
      <c r="I107" t="s">
        <v>47</v>
      </c>
      <c r="J107" t="s">
        <v>34</v>
      </c>
      <c r="K107">
        <v>1200000000</v>
      </c>
      <c r="L107">
        <v>0</v>
      </c>
      <c r="M107" t="s">
        <v>93</v>
      </c>
      <c r="N107" t="s">
        <v>37</v>
      </c>
      <c r="O107" t="s">
        <v>38</v>
      </c>
      <c r="P107" t="s">
        <v>178</v>
      </c>
      <c r="Q107" t="s">
        <v>143</v>
      </c>
      <c r="R107" t="s">
        <v>4331</v>
      </c>
    </row>
    <row r="108" spans="1:18" x14ac:dyDescent="0.2">
      <c r="A108" t="s">
        <v>2480</v>
      </c>
      <c r="B108" t="s">
        <v>2481</v>
      </c>
      <c r="C108" t="s">
        <v>2482</v>
      </c>
      <c r="D108">
        <v>5.5</v>
      </c>
      <c r="E108" t="s">
        <v>2470</v>
      </c>
      <c r="F108" t="s">
        <v>167</v>
      </c>
      <c r="G108" t="s">
        <v>1025</v>
      </c>
      <c r="H108" t="s">
        <v>31</v>
      </c>
      <c r="I108" t="s">
        <v>330</v>
      </c>
      <c r="J108" t="s">
        <v>34</v>
      </c>
      <c r="K108">
        <v>143750000</v>
      </c>
      <c r="L108">
        <v>143750000</v>
      </c>
      <c r="M108" t="s">
        <v>399</v>
      </c>
      <c r="N108" t="s">
        <v>37</v>
      </c>
      <c r="O108" t="s">
        <v>38</v>
      </c>
      <c r="P108" t="s">
        <v>31</v>
      </c>
      <c r="Q108" t="s">
        <v>31</v>
      </c>
      <c r="R108" t="s">
        <v>4870</v>
      </c>
    </row>
    <row r="109" spans="1:18" x14ac:dyDescent="0.2">
      <c r="A109" t="s">
        <v>2499</v>
      </c>
      <c r="B109" t="s">
        <v>2481</v>
      </c>
      <c r="C109" t="s">
        <v>2482</v>
      </c>
      <c r="D109">
        <v>5.5</v>
      </c>
      <c r="E109" t="s">
        <v>2470</v>
      </c>
      <c r="F109" t="s">
        <v>162</v>
      </c>
      <c r="G109" t="s">
        <v>1025</v>
      </c>
      <c r="H109" t="s">
        <v>31</v>
      </c>
      <c r="I109" t="s">
        <v>330</v>
      </c>
      <c r="J109" t="s">
        <v>34</v>
      </c>
      <c r="K109">
        <v>143750000</v>
      </c>
      <c r="L109">
        <v>143750000</v>
      </c>
      <c r="M109" t="s">
        <v>82</v>
      </c>
      <c r="N109" t="s">
        <v>37</v>
      </c>
      <c r="O109" t="s">
        <v>38</v>
      </c>
      <c r="P109" t="s">
        <v>31</v>
      </c>
      <c r="Q109" t="s">
        <v>31</v>
      </c>
      <c r="R109" t="s">
        <v>4870</v>
      </c>
    </row>
    <row r="110" spans="1:18" x14ac:dyDescent="0.2">
      <c r="A110" t="s">
        <v>400</v>
      </c>
      <c r="B110" t="s">
        <v>393</v>
      </c>
      <c r="C110" t="s">
        <v>394</v>
      </c>
      <c r="D110">
        <v>5</v>
      </c>
      <c r="E110" t="s">
        <v>396</v>
      </c>
      <c r="F110" t="s">
        <v>167</v>
      </c>
      <c r="G110" t="s">
        <v>401</v>
      </c>
      <c r="H110" t="s">
        <v>143</v>
      </c>
      <c r="I110" t="s">
        <v>330</v>
      </c>
      <c r="J110" t="s">
        <v>34</v>
      </c>
      <c r="K110">
        <v>115000000</v>
      </c>
      <c r="L110">
        <v>115000000</v>
      </c>
      <c r="M110" t="s">
        <v>399</v>
      </c>
      <c r="N110" t="s">
        <v>37</v>
      </c>
      <c r="O110" t="s">
        <v>38</v>
      </c>
      <c r="P110" t="s">
        <v>31</v>
      </c>
      <c r="Q110" t="s">
        <v>143</v>
      </c>
      <c r="R110" t="s">
        <v>4218</v>
      </c>
    </row>
    <row r="111" spans="1:18" x14ac:dyDescent="0.2">
      <c r="A111" t="s">
        <v>402</v>
      </c>
      <c r="B111" t="s">
        <v>393</v>
      </c>
      <c r="C111" t="s">
        <v>394</v>
      </c>
      <c r="D111">
        <v>5</v>
      </c>
      <c r="E111" t="s">
        <v>396</v>
      </c>
      <c r="F111" t="s">
        <v>162</v>
      </c>
      <c r="G111" t="s">
        <v>401</v>
      </c>
      <c r="H111" t="s">
        <v>143</v>
      </c>
      <c r="I111" t="s">
        <v>330</v>
      </c>
      <c r="J111" t="s">
        <v>34</v>
      </c>
      <c r="K111">
        <v>115000000</v>
      </c>
      <c r="L111">
        <v>115000000</v>
      </c>
      <c r="M111" t="s">
        <v>399</v>
      </c>
      <c r="N111" t="s">
        <v>37</v>
      </c>
      <c r="O111" t="s">
        <v>38</v>
      </c>
      <c r="P111" t="s">
        <v>31</v>
      </c>
      <c r="Q111" t="s">
        <v>143</v>
      </c>
      <c r="R111" t="s">
        <v>4218</v>
      </c>
    </row>
    <row r="112" spans="1:18" x14ac:dyDescent="0.2">
      <c r="A112" t="s">
        <v>2351</v>
      </c>
      <c r="B112" t="s">
        <v>1947</v>
      </c>
      <c r="C112" t="s">
        <v>1948</v>
      </c>
      <c r="D112">
        <v>11.5</v>
      </c>
      <c r="E112" t="s">
        <v>2348</v>
      </c>
      <c r="F112" t="s">
        <v>114</v>
      </c>
      <c r="G112" t="s">
        <v>1529</v>
      </c>
      <c r="H112" t="s">
        <v>143</v>
      </c>
      <c r="I112" t="s">
        <v>47</v>
      </c>
      <c r="J112" t="s">
        <v>34</v>
      </c>
      <c r="K112">
        <v>1050000000</v>
      </c>
      <c r="L112">
        <v>0</v>
      </c>
      <c r="M112" t="s">
        <v>509</v>
      </c>
      <c r="N112" t="s">
        <v>37</v>
      </c>
      <c r="O112" t="s">
        <v>38</v>
      </c>
      <c r="P112" t="s">
        <v>178</v>
      </c>
      <c r="Q112" t="s">
        <v>143</v>
      </c>
      <c r="R112" t="s">
        <v>29</v>
      </c>
    </row>
    <row r="113" spans="1:18" x14ac:dyDescent="0.2">
      <c r="A113" t="s">
        <v>1525</v>
      </c>
      <c r="B113" t="s">
        <v>1526</v>
      </c>
      <c r="C113" t="s">
        <v>1527</v>
      </c>
      <c r="D113">
        <v>12.5</v>
      </c>
      <c r="E113" t="s">
        <v>1522</v>
      </c>
      <c r="F113" t="s">
        <v>167</v>
      </c>
      <c r="G113" t="s">
        <v>1529</v>
      </c>
      <c r="H113" t="s">
        <v>143</v>
      </c>
      <c r="I113" t="s">
        <v>47</v>
      </c>
      <c r="J113" t="s">
        <v>34</v>
      </c>
      <c r="K113">
        <v>156897000</v>
      </c>
      <c r="L113">
        <v>0</v>
      </c>
      <c r="M113" t="s">
        <v>509</v>
      </c>
      <c r="N113" t="s">
        <v>37</v>
      </c>
      <c r="O113" t="s">
        <v>38</v>
      </c>
      <c r="P113" t="s">
        <v>178</v>
      </c>
      <c r="Q113" t="s">
        <v>143</v>
      </c>
      <c r="R113" t="s">
        <v>29</v>
      </c>
    </row>
    <row r="114" spans="1:18" x14ac:dyDescent="0.2">
      <c r="A114" t="s">
        <v>4968</v>
      </c>
      <c r="B114" t="s">
        <v>4967</v>
      </c>
      <c r="C114" t="s">
        <v>4966</v>
      </c>
      <c r="D114">
        <v>8.1</v>
      </c>
      <c r="E114" t="s">
        <v>4965</v>
      </c>
      <c r="F114" t="s">
        <v>29</v>
      </c>
      <c r="G114" t="s">
        <v>1486</v>
      </c>
      <c r="H114" t="s">
        <v>143</v>
      </c>
      <c r="I114" t="s">
        <v>47</v>
      </c>
      <c r="J114" t="s">
        <v>34</v>
      </c>
      <c r="K114">
        <v>400000000</v>
      </c>
      <c r="L114">
        <v>0</v>
      </c>
      <c r="M114" t="s">
        <v>175</v>
      </c>
      <c r="N114" t="s">
        <v>37</v>
      </c>
      <c r="O114" t="s">
        <v>38</v>
      </c>
      <c r="P114" t="s">
        <v>178</v>
      </c>
      <c r="Q114" t="s">
        <v>143</v>
      </c>
      <c r="R114" t="s">
        <v>4025</v>
      </c>
    </row>
    <row r="115" spans="1:18" x14ac:dyDescent="0.2">
      <c r="A115" t="s">
        <v>4964</v>
      </c>
      <c r="B115" t="s">
        <v>2270</v>
      </c>
      <c r="C115" t="s">
        <v>2547</v>
      </c>
      <c r="D115">
        <v>7.67</v>
      </c>
      <c r="E115" t="s">
        <v>4962</v>
      </c>
      <c r="F115" t="s">
        <v>4961</v>
      </c>
      <c r="G115" t="s">
        <v>4960</v>
      </c>
      <c r="H115" t="s">
        <v>143</v>
      </c>
      <c r="I115" t="s">
        <v>73</v>
      </c>
      <c r="J115" t="s">
        <v>34</v>
      </c>
      <c r="K115">
        <v>325018000</v>
      </c>
      <c r="L115">
        <v>0</v>
      </c>
      <c r="M115" t="s">
        <v>1143</v>
      </c>
      <c r="N115" t="s">
        <v>37</v>
      </c>
      <c r="O115" t="s">
        <v>38</v>
      </c>
      <c r="P115" t="s">
        <v>178</v>
      </c>
      <c r="Q115" t="s">
        <v>143</v>
      </c>
      <c r="R115" t="s">
        <v>4010</v>
      </c>
    </row>
    <row r="116" spans="1:18" x14ac:dyDescent="0.2">
      <c r="A116" t="s">
        <v>4963</v>
      </c>
      <c r="B116" t="s">
        <v>2270</v>
      </c>
      <c r="C116" t="s">
        <v>2547</v>
      </c>
      <c r="D116">
        <v>8.07</v>
      </c>
      <c r="E116" t="s">
        <v>4962</v>
      </c>
      <c r="F116" t="s">
        <v>4961</v>
      </c>
      <c r="G116" t="s">
        <v>4960</v>
      </c>
      <c r="H116" t="s">
        <v>143</v>
      </c>
      <c r="I116" t="s">
        <v>73</v>
      </c>
      <c r="J116" t="s">
        <v>34</v>
      </c>
      <c r="K116">
        <v>106692000</v>
      </c>
      <c r="L116">
        <v>0</v>
      </c>
      <c r="M116" t="s">
        <v>1143</v>
      </c>
      <c r="N116" t="s">
        <v>37</v>
      </c>
      <c r="O116" t="s">
        <v>38</v>
      </c>
      <c r="P116" t="s">
        <v>178</v>
      </c>
      <c r="Q116" t="s">
        <v>143</v>
      </c>
      <c r="R116" t="s">
        <v>4010</v>
      </c>
    </row>
    <row r="117" spans="1:18" x14ac:dyDescent="0.2">
      <c r="A117" t="s">
        <v>2302</v>
      </c>
      <c r="B117" t="s">
        <v>2303</v>
      </c>
      <c r="C117" t="s">
        <v>2304</v>
      </c>
      <c r="D117">
        <v>13.875</v>
      </c>
      <c r="E117" t="s">
        <v>2296</v>
      </c>
      <c r="F117" t="s">
        <v>126</v>
      </c>
      <c r="G117" t="s">
        <v>654</v>
      </c>
      <c r="H117" t="s">
        <v>143</v>
      </c>
      <c r="I117" t="s">
        <v>47</v>
      </c>
      <c r="J117" t="s">
        <v>34</v>
      </c>
      <c r="K117">
        <v>312448000</v>
      </c>
      <c r="L117">
        <v>0</v>
      </c>
      <c r="M117" t="s">
        <v>493</v>
      </c>
      <c r="N117" t="s">
        <v>37</v>
      </c>
      <c r="O117" t="s">
        <v>38</v>
      </c>
      <c r="P117" t="s">
        <v>31</v>
      </c>
      <c r="Q117" t="s">
        <v>143</v>
      </c>
      <c r="R117" t="s">
        <v>29</v>
      </c>
    </row>
    <row r="118" spans="1:18" x14ac:dyDescent="0.2">
      <c r="A118" t="s">
        <v>1490</v>
      </c>
      <c r="B118" t="s">
        <v>1195</v>
      </c>
      <c r="C118" t="s">
        <v>1196</v>
      </c>
      <c r="D118">
        <v>10.625</v>
      </c>
      <c r="E118" t="s">
        <v>1491</v>
      </c>
      <c r="F118" t="s">
        <v>241</v>
      </c>
      <c r="G118" t="s">
        <v>1492</v>
      </c>
      <c r="H118" t="s">
        <v>143</v>
      </c>
      <c r="I118" t="s">
        <v>227</v>
      </c>
      <c r="J118" t="s">
        <v>34</v>
      </c>
      <c r="K118">
        <v>100000000</v>
      </c>
      <c r="L118">
        <v>0</v>
      </c>
      <c r="M118" t="s">
        <v>93</v>
      </c>
      <c r="N118" t="s">
        <v>37</v>
      </c>
      <c r="O118" t="s">
        <v>1200</v>
      </c>
      <c r="P118" t="s">
        <v>178</v>
      </c>
      <c r="Q118" t="s">
        <v>31</v>
      </c>
      <c r="R118" t="s">
        <v>4817</v>
      </c>
    </row>
    <row r="119" spans="1:18" x14ac:dyDescent="0.2">
      <c r="A119" t="s">
        <v>2431</v>
      </c>
      <c r="B119" t="s">
        <v>2245</v>
      </c>
      <c r="C119" t="s">
        <v>2246</v>
      </c>
      <c r="D119">
        <v>12.75</v>
      </c>
      <c r="E119" t="s">
        <v>2429</v>
      </c>
      <c r="F119" t="s">
        <v>29</v>
      </c>
      <c r="G119" t="s">
        <v>2432</v>
      </c>
      <c r="H119" t="s">
        <v>31</v>
      </c>
      <c r="I119" t="s">
        <v>47</v>
      </c>
      <c r="J119" t="s">
        <v>34</v>
      </c>
      <c r="K119">
        <v>120000000</v>
      </c>
      <c r="L119">
        <v>120000000</v>
      </c>
      <c r="M119" t="s">
        <v>493</v>
      </c>
      <c r="N119" t="s">
        <v>37</v>
      </c>
      <c r="O119" t="s">
        <v>38</v>
      </c>
      <c r="P119" t="s">
        <v>31</v>
      </c>
      <c r="Q119" t="s">
        <v>31</v>
      </c>
      <c r="R119" t="s">
        <v>29</v>
      </c>
    </row>
    <row r="120" spans="1:18" x14ac:dyDescent="0.2">
      <c r="A120" t="s">
        <v>2594</v>
      </c>
      <c r="B120" t="s">
        <v>2562</v>
      </c>
      <c r="C120" t="s">
        <v>2595</v>
      </c>
      <c r="D120">
        <v>11</v>
      </c>
      <c r="E120" t="s">
        <v>2579</v>
      </c>
      <c r="F120" t="s">
        <v>29</v>
      </c>
      <c r="G120" t="s">
        <v>2597</v>
      </c>
      <c r="H120" t="s">
        <v>143</v>
      </c>
      <c r="I120" t="s">
        <v>47</v>
      </c>
      <c r="J120" t="s">
        <v>34</v>
      </c>
      <c r="K120">
        <v>250000000</v>
      </c>
      <c r="L120">
        <v>0</v>
      </c>
      <c r="M120" t="s">
        <v>93</v>
      </c>
      <c r="N120" t="s">
        <v>37</v>
      </c>
      <c r="O120" t="s">
        <v>38</v>
      </c>
      <c r="P120" t="s">
        <v>178</v>
      </c>
      <c r="Q120" t="s">
        <v>143</v>
      </c>
      <c r="R120" t="s">
        <v>4959</v>
      </c>
    </row>
    <row r="121" spans="1:18" x14ac:dyDescent="0.2">
      <c r="A121" t="s">
        <v>1046</v>
      </c>
      <c r="B121" t="s">
        <v>1047</v>
      </c>
      <c r="C121" t="s">
        <v>1048</v>
      </c>
      <c r="D121">
        <v>11.5</v>
      </c>
      <c r="E121" t="s">
        <v>1050</v>
      </c>
      <c r="F121" t="s">
        <v>29</v>
      </c>
      <c r="G121" t="s">
        <v>1051</v>
      </c>
      <c r="H121" t="s">
        <v>143</v>
      </c>
      <c r="I121" t="s">
        <v>47</v>
      </c>
      <c r="J121" t="s">
        <v>34</v>
      </c>
      <c r="K121">
        <v>150000000</v>
      </c>
      <c r="L121">
        <v>150000000</v>
      </c>
      <c r="M121" t="s">
        <v>93</v>
      </c>
      <c r="N121" t="s">
        <v>37</v>
      </c>
      <c r="O121" t="s">
        <v>38</v>
      </c>
      <c r="P121" t="s">
        <v>178</v>
      </c>
      <c r="Q121" t="s">
        <v>143</v>
      </c>
      <c r="R121" t="s">
        <v>4021</v>
      </c>
    </row>
    <row r="122" spans="1:18" x14ac:dyDescent="0.2">
      <c r="A122" t="s">
        <v>2363</v>
      </c>
      <c r="B122" t="s">
        <v>2364</v>
      </c>
      <c r="C122" t="s">
        <v>2365</v>
      </c>
      <c r="D122">
        <v>10</v>
      </c>
      <c r="E122" t="s">
        <v>2367</v>
      </c>
      <c r="F122" t="s">
        <v>114</v>
      </c>
      <c r="G122" t="s">
        <v>1051</v>
      </c>
      <c r="H122" t="s">
        <v>143</v>
      </c>
      <c r="I122" t="s">
        <v>47</v>
      </c>
      <c r="J122" t="s">
        <v>34</v>
      </c>
      <c r="K122">
        <v>200003000</v>
      </c>
      <c r="L122">
        <v>132000</v>
      </c>
      <c r="M122" t="s">
        <v>175</v>
      </c>
      <c r="N122" t="s">
        <v>37</v>
      </c>
      <c r="O122" t="s">
        <v>38</v>
      </c>
      <c r="P122" t="s">
        <v>178</v>
      </c>
      <c r="Q122" t="s">
        <v>143</v>
      </c>
      <c r="R122" t="s">
        <v>4021</v>
      </c>
    </row>
    <row r="123" spans="1:18" x14ac:dyDescent="0.2">
      <c r="A123" t="s">
        <v>2323</v>
      </c>
      <c r="B123" t="s">
        <v>2324</v>
      </c>
      <c r="C123" t="s">
        <v>2325</v>
      </c>
      <c r="D123">
        <v>11.875</v>
      </c>
      <c r="E123" t="s">
        <v>2327</v>
      </c>
      <c r="F123" t="s">
        <v>29</v>
      </c>
      <c r="G123" t="s">
        <v>2328</v>
      </c>
      <c r="H123" t="s">
        <v>143</v>
      </c>
      <c r="I123" t="s">
        <v>47</v>
      </c>
      <c r="J123" t="s">
        <v>34</v>
      </c>
      <c r="K123">
        <v>100000000</v>
      </c>
      <c r="L123">
        <v>99500000</v>
      </c>
      <c r="M123" t="s">
        <v>93</v>
      </c>
      <c r="N123" t="s">
        <v>37</v>
      </c>
      <c r="O123" t="s">
        <v>38</v>
      </c>
      <c r="P123" t="s">
        <v>178</v>
      </c>
      <c r="Q123" t="s">
        <v>143</v>
      </c>
      <c r="R123" t="s">
        <v>29</v>
      </c>
    </row>
    <row r="124" spans="1:18" x14ac:dyDescent="0.2">
      <c r="A124" t="s">
        <v>2264</v>
      </c>
      <c r="B124" t="s">
        <v>2265</v>
      </c>
      <c r="C124" t="s">
        <v>2266</v>
      </c>
      <c r="D124">
        <v>13</v>
      </c>
      <c r="E124" t="s">
        <v>2256</v>
      </c>
      <c r="F124" t="s">
        <v>114</v>
      </c>
      <c r="G124" t="s">
        <v>2268</v>
      </c>
      <c r="H124" t="s">
        <v>143</v>
      </c>
      <c r="I124" t="s">
        <v>47</v>
      </c>
      <c r="J124" t="s">
        <v>34</v>
      </c>
      <c r="K124">
        <v>130000000</v>
      </c>
      <c r="L124">
        <v>130000000</v>
      </c>
      <c r="M124" t="s">
        <v>93</v>
      </c>
      <c r="N124" t="s">
        <v>37</v>
      </c>
      <c r="O124" t="s">
        <v>38</v>
      </c>
      <c r="P124" t="s">
        <v>178</v>
      </c>
      <c r="Q124" t="s">
        <v>143</v>
      </c>
      <c r="R124" t="s">
        <v>4021</v>
      </c>
    </row>
    <row r="125" spans="1:18" x14ac:dyDescent="0.2">
      <c r="A125" t="s">
        <v>2434</v>
      </c>
      <c r="B125" t="s">
        <v>2435</v>
      </c>
      <c r="C125" t="s">
        <v>2436</v>
      </c>
      <c r="D125">
        <v>9.5</v>
      </c>
      <c r="E125" t="s">
        <v>2429</v>
      </c>
      <c r="F125" t="s">
        <v>114</v>
      </c>
      <c r="G125" t="s">
        <v>2438</v>
      </c>
      <c r="H125" t="s">
        <v>143</v>
      </c>
      <c r="I125" t="s">
        <v>47</v>
      </c>
      <c r="J125" t="s">
        <v>34</v>
      </c>
      <c r="K125">
        <v>150000000</v>
      </c>
      <c r="L125">
        <v>0</v>
      </c>
      <c r="M125" t="s">
        <v>409</v>
      </c>
      <c r="N125" t="s">
        <v>37</v>
      </c>
      <c r="O125" t="s">
        <v>38</v>
      </c>
      <c r="P125" t="s">
        <v>178</v>
      </c>
      <c r="Q125" t="s">
        <v>143</v>
      </c>
      <c r="R125" t="s">
        <v>4021</v>
      </c>
    </row>
    <row r="126" spans="1:18" x14ac:dyDescent="0.2">
      <c r="A126" t="s">
        <v>2455</v>
      </c>
      <c r="B126" t="s">
        <v>2456</v>
      </c>
      <c r="C126" t="s">
        <v>2457</v>
      </c>
      <c r="D126">
        <v>12.5</v>
      </c>
      <c r="E126" t="s">
        <v>2449</v>
      </c>
      <c r="F126" t="s">
        <v>29</v>
      </c>
      <c r="G126" t="s">
        <v>2459</v>
      </c>
      <c r="H126" t="s">
        <v>143</v>
      </c>
      <c r="I126" t="s">
        <v>47</v>
      </c>
      <c r="J126" t="s">
        <v>34</v>
      </c>
      <c r="K126">
        <v>350000000</v>
      </c>
      <c r="L126">
        <v>0</v>
      </c>
      <c r="M126" t="s">
        <v>509</v>
      </c>
      <c r="N126" t="s">
        <v>37</v>
      </c>
      <c r="O126" t="s">
        <v>38</v>
      </c>
      <c r="P126" t="s">
        <v>178</v>
      </c>
      <c r="Q126" t="s">
        <v>143</v>
      </c>
      <c r="R126" t="s">
        <v>29</v>
      </c>
    </row>
    <row r="127" spans="1:18" x14ac:dyDescent="0.2">
      <c r="A127" t="s">
        <v>2485</v>
      </c>
      <c r="B127" t="s">
        <v>972</v>
      </c>
      <c r="C127" t="s">
        <v>2190</v>
      </c>
      <c r="D127">
        <v>12.5</v>
      </c>
      <c r="E127" t="s">
        <v>2470</v>
      </c>
      <c r="F127" t="s">
        <v>29</v>
      </c>
      <c r="G127" t="s">
        <v>1091</v>
      </c>
      <c r="H127" t="s">
        <v>143</v>
      </c>
      <c r="I127" t="s">
        <v>47</v>
      </c>
      <c r="J127" t="s">
        <v>34</v>
      </c>
      <c r="K127">
        <v>550300000</v>
      </c>
      <c r="L127">
        <v>0</v>
      </c>
      <c r="M127" t="s">
        <v>93</v>
      </c>
      <c r="N127" t="s">
        <v>37</v>
      </c>
      <c r="O127" t="s">
        <v>38</v>
      </c>
      <c r="P127" t="s">
        <v>178</v>
      </c>
      <c r="Q127" t="s">
        <v>143</v>
      </c>
      <c r="R127" t="s">
        <v>29</v>
      </c>
    </row>
    <row r="128" spans="1:18" x14ac:dyDescent="0.2">
      <c r="A128" t="s">
        <v>2439</v>
      </c>
      <c r="B128" t="s">
        <v>2440</v>
      </c>
      <c r="C128" t="s">
        <v>2441</v>
      </c>
      <c r="D128">
        <v>9.25</v>
      </c>
      <c r="E128" t="s">
        <v>2429</v>
      </c>
      <c r="F128" t="s">
        <v>114</v>
      </c>
      <c r="G128" t="s">
        <v>1057</v>
      </c>
      <c r="H128" t="s">
        <v>143</v>
      </c>
      <c r="I128" t="s">
        <v>47</v>
      </c>
      <c r="J128" t="s">
        <v>34</v>
      </c>
      <c r="K128">
        <v>125000000</v>
      </c>
      <c r="L128">
        <v>0</v>
      </c>
      <c r="M128" t="s">
        <v>93</v>
      </c>
      <c r="N128" t="s">
        <v>37</v>
      </c>
      <c r="O128" t="s">
        <v>38</v>
      </c>
      <c r="P128" t="s">
        <v>178</v>
      </c>
      <c r="Q128" t="s">
        <v>143</v>
      </c>
      <c r="R128" t="s">
        <v>29</v>
      </c>
    </row>
    <row r="129" spans="1:18" x14ac:dyDescent="0.2">
      <c r="A129" t="s">
        <v>2382</v>
      </c>
      <c r="B129" t="s">
        <v>863</v>
      </c>
      <c r="C129" t="s">
        <v>2383</v>
      </c>
      <c r="D129">
        <v>10.875</v>
      </c>
      <c r="E129" t="s">
        <v>2380</v>
      </c>
      <c r="F129" t="s">
        <v>29</v>
      </c>
      <c r="G129" t="s">
        <v>375</v>
      </c>
      <c r="H129" t="s">
        <v>31</v>
      </c>
      <c r="I129" t="s">
        <v>47</v>
      </c>
      <c r="J129" t="s">
        <v>34</v>
      </c>
      <c r="K129">
        <v>425000000</v>
      </c>
      <c r="L129">
        <v>0</v>
      </c>
      <c r="M129" t="s">
        <v>493</v>
      </c>
      <c r="N129" t="s">
        <v>37</v>
      </c>
      <c r="O129" t="s">
        <v>38</v>
      </c>
      <c r="P129" t="s">
        <v>31</v>
      </c>
      <c r="Q129" t="s">
        <v>31</v>
      </c>
      <c r="R129" t="s">
        <v>4218</v>
      </c>
    </row>
    <row r="130" spans="1:18" x14ac:dyDescent="0.2">
      <c r="A130" t="s">
        <v>1107</v>
      </c>
      <c r="B130" t="s">
        <v>1108</v>
      </c>
      <c r="C130" t="s">
        <v>1109</v>
      </c>
      <c r="D130">
        <v>7.25</v>
      </c>
      <c r="E130" t="s">
        <v>1103</v>
      </c>
      <c r="F130" t="s">
        <v>162</v>
      </c>
      <c r="G130" t="s">
        <v>1111</v>
      </c>
      <c r="H130" t="s">
        <v>143</v>
      </c>
      <c r="I130" t="s">
        <v>330</v>
      </c>
      <c r="J130" t="s">
        <v>34</v>
      </c>
      <c r="K130">
        <v>100000000</v>
      </c>
      <c r="L130">
        <v>38520000</v>
      </c>
      <c r="M130" t="s">
        <v>399</v>
      </c>
      <c r="N130" t="s">
        <v>37</v>
      </c>
      <c r="O130" t="s">
        <v>38</v>
      </c>
      <c r="P130" t="s">
        <v>178</v>
      </c>
      <c r="Q130" t="s">
        <v>31</v>
      </c>
      <c r="R130" t="s">
        <v>4934</v>
      </c>
    </row>
    <row r="131" spans="1:18" x14ac:dyDescent="0.2">
      <c r="A131" t="s">
        <v>1126</v>
      </c>
      <c r="B131" t="s">
        <v>1108</v>
      </c>
      <c r="C131" t="s">
        <v>1109</v>
      </c>
      <c r="D131">
        <v>7.25</v>
      </c>
      <c r="E131" t="s">
        <v>1103</v>
      </c>
      <c r="F131" t="s">
        <v>167</v>
      </c>
      <c r="G131" t="s">
        <v>1111</v>
      </c>
      <c r="H131" t="s">
        <v>143</v>
      </c>
      <c r="I131" t="s">
        <v>330</v>
      </c>
      <c r="J131" t="s">
        <v>34</v>
      </c>
      <c r="K131">
        <v>100000000</v>
      </c>
      <c r="L131">
        <v>38520000</v>
      </c>
      <c r="M131" t="s">
        <v>399</v>
      </c>
      <c r="N131" t="s">
        <v>37</v>
      </c>
      <c r="O131" t="s">
        <v>38</v>
      </c>
      <c r="P131" t="s">
        <v>178</v>
      </c>
      <c r="Q131" t="s">
        <v>31</v>
      </c>
      <c r="R131" t="s">
        <v>4934</v>
      </c>
    </row>
    <row r="132" spans="1:18" x14ac:dyDescent="0.2">
      <c r="A132" t="s">
        <v>4958</v>
      </c>
      <c r="B132" t="s">
        <v>2599</v>
      </c>
      <c r="C132" t="s">
        <v>4957</v>
      </c>
      <c r="D132">
        <v>13.5</v>
      </c>
      <c r="E132" t="s">
        <v>4791</v>
      </c>
      <c r="F132" t="s">
        <v>29</v>
      </c>
      <c r="G132" t="s">
        <v>2667</v>
      </c>
      <c r="H132" t="s">
        <v>143</v>
      </c>
      <c r="I132" t="s">
        <v>47</v>
      </c>
      <c r="J132" t="s">
        <v>34</v>
      </c>
      <c r="K132">
        <v>191751000</v>
      </c>
      <c r="L132">
        <v>0</v>
      </c>
      <c r="M132" t="s">
        <v>493</v>
      </c>
      <c r="N132" t="s">
        <v>37</v>
      </c>
      <c r="O132" t="s">
        <v>38</v>
      </c>
      <c r="P132" t="s">
        <v>178</v>
      </c>
      <c r="Q132" t="s">
        <v>143</v>
      </c>
      <c r="R132" t="s">
        <v>4016</v>
      </c>
    </row>
    <row r="133" spans="1:18" x14ac:dyDescent="0.2">
      <c r="A133" t="s">
        <v>2666</v>
      </c>
      <c r="B133" t="s">
        <v>2599</v>
      </c>
      <c r="C133" t="s">
        <v>2600</v>
      </c>
      <c r="D133">
        <v>11.75</v>
      </c>
      <c r="E133" t="s">
        <v>2658</v>
      </c>
      <c r="F133" t="s">
        <v>29</v>
      </c>
      <c r="G133" t="s">
        <v>2667</v>
      </c>
      <c r="H133" t="s">
        <v>143</v>
      </c>
      <c r="I133" t="s">
        <v>47</v>
      </c>
      <c r="J133" t="s">
        <v>34</v>
      </c>
      <c r="K133">
        <v>275000000</v>
      </c>
      <c r="L133">
        <v>0</v>
      </c>
      <c r="M133" t="s">
        <v>409</v>
      </c>
      <c r="N133" t="s">
        <v>37</v>
      </c>
      <c r="O133" t="s">
        <v>38</v>
      </c>
      <c r="P133" t="s">
        <v>178</v>
      </c>
      <c r="Q133" t="s">
        <v>143</v>
      </c>
      <c r="R133" t="s">
        <v>4016</v>
      </c>
    </row>
    <row r="134" spans="1:18" x14ac:dyDescent="0.2">
      <c r="A134" t="s">
        <v>1644</v>
      </c>
      <c r="B134" t="s">
        <v>1645</v>
      </c>
      <c r="C134" t="s">
        <v>1646</v>
      </c>
      <c r="D134">
        <v>11.625</v>
      </c>
      <c r="E134" t="s">
        <v>1629</v>
      </c>
      <c r="F134" t="s">
        <v>29</v>
      </c>
      <c r="G134" t="s">
        <v>1648</v>
      </c>
      <c r="H134" t="s">
        <v>143</v>
      </c>
      <c r="I134" t="s">
        <v>47</v>
      </c>
      <c r="J134" t="s">
        <v>34</v>
      </c>
      <c r="K134">
        <v>140000000</v>
      </c>
      <c r="L134">
        <v>0</v>
      </c>
      <c r="M134" t="s">
        <v>175</v>
      </c>
      <c r="N134" t="s">
        <v>37</v>
      </c>
      <c r="O134" t="s">
        <v>38</v>
      </c>
      <c r="P134" t="s">
        <v>178</v>
      </c>
      <c r="Q134" t="s">
        <v>143</v>
      </c>
      <c r="R134" t="s">
        <v>4214</v>
      </c>
    </row>
    <row r="135" spans="1:18" x14ac:dyDescent="0.2">
      <c r="A135" t="s">
        <v>971</v>
      </c>
      <c r="B135" t="s">
        <v>972</v>
      </c>
      <c r="C135" t="s">
        <v>973</v>
      </c>
      <c r="D135">
        <v>13</v>
      </c>
      <c r="E135" t="s">
        <v>961</v>
      </c>
      <c r="F135" t="s">
        <v>114</v>
      </c>
      <c r="G135" t="s">
        <v>975</v>
      </c>
      <c r="H135" t="s">
        <v>143</v>
      </c>
      <c r="I135" t="s">
        <v>47</v>
      </c>
      <c r="J135" t="s">
        <v>34</v>
      </c>
      <c r="K135">
        <v>329000000</v>
      </c>
      <c r="L135">
        <v>0</v>
      </c>
      <c r="M135" t="s">
        <v>493</v>
      </c>
      <c r="N135" t="s">
        <v>37</v>
      </c>
      <c r="O135" t="s">
        <v>38</v>
      </c>
      <c r="P135" t="s">
        <v>178</v>
      </c>
      <c r="Q135" t="s">
        <v>143</v>
      </c>
      <c r="R135" t="s">
        <v>29</v>
      </c>
    </row>
    <row r="136" spans="1:18" x14ac:dyDescent="0.2">
      <c r="A136" t="s">
        <v>2509</v>
      </c>
      <c r="B136" t="s">
        <v>2510</v>
      </c>
      <c r="C136" t="s">
        <v>2511</v>
      </c>
      <c r="D136">
        <v>14</v>
      </c>
      <c r="E136" t="s">
        <v>2504</v>
      </c>
      <c r="F136" t="s">
        <v>114</v>
      </c>
      <c r="G136" t="s">
        <v>975</v>
      </c>
      <c r="H136" t="s">
        <v>143</v>
      </c>
      <c r="I136" t="s">
        <v>47</v>
      </c>
      <c r="J136" t="s">
        <v>34</v>
      </c>
      <c r="K136">
        <v>447418000</v>
      </c>
      <c r="L136">
        <v>0</v>
      </c>
      <c r="M136" t="s">
        <v>493</v>
      </c>
      <c r="N136" t="s">
        <v>37</v>
      </c>
      <c r="O136" t="s">
        <v>38</v>
      </c>
      <c r="P136" t="s">
        <v>178</v>
      </c>
      <c r="Q136" t="s">
        <v>143</v>
      </c>
      <c r="R136" t="s">
        <v>29</v>
      </c>
    </row>
    <row r="137" spans="1:18" x14ac:dyDescent="0.2">
      <c r="A137" t="s">
        <v>1503</v>
      </c>
      <c r="B137" t="s">
        <v>1504</v>
      </c>
      <c r="C137" t="s">
        <v>1505</v>
      </c>
      <c r="D137">
        <v>11.375</v>
      </c>
      <c r="E137" t="s">
        <v>1507</v>
      </c>
      <c r="F137" t="s">
        <v>29</v>
      </c>
      <c r="G137" t="s">
        <v>975</v>
      </c>
      <c r="H137" t="s">
        <v>143</v>
      </c>
      <c r="I137" t="s">
        <v>47</v>
      </c>
      <c r="J137" t="s">
        <v>34</v>
      </c>
      <c r="K137">
        <v>125000000</v>
      </c>
      <c r="L137">
        <v>0</v>
      </c>
      <c r="M137" t="s">
        <v>509</v>
      </c>
      <c r="N137" t="s">
        <v>37</v>
      </c>
      <c r="O137" t="s">
        <v>38</v>
      </c>
      <c r="P137" t="s">
        <v>178</v>
      </c>
      <c r="Q137" t="s">
        <v>143</v>
      </c>
      <c r="R137" t="s">
        <v>29</v>
      </c>
    </row>
    <row r="138" spans="1:18" x14ac:dyDescent="0.2">
      <c r="A138" t="s">
        <v>392</v>
      </c>
      <c r="B138" t="s">
        <v>393</v>
      </c>
      <c r="C138" t="s">
        <v>394</v>
      </c>
      <c r="D138">
        <v>5</v>
      </c>
      <c r="E138" t="s">
        <v>396</v>
      </c>
      <c r="F138" t="s">
        <v>29</v>
      </c>
      <c r="G138" t="s">
        <v>397</v>
      </c>
      <c r="H138" t="s">
        <v>143</v>
      </c>
      <c r="I138" t="s">
        <v>330</v>
      </c>
      <c r="J138" t="s">
        <v>34</v>
      </c>
      <c r="K138">
        <v>115000000</v>
      </c>
      <c r="L138">
        <v>115000000</v>
      </c>
      <c r="M138" t="s">
        <v>399</v>
      </c>
      <c r="N138" t="s">
        <v>37</v>
      </c>
      <c r="O138" t="s">
        <v>38</v>
      </c>
      <c r="P138" t="s">
        <v>31</v>
      </c>
      <c r="Q138" t="s">
        <v>143</v>
      </c>
      <c r="R138" t="s">
        <v>4218</v>
      </c>
    </row>
    <row r="139" spans="1:18" x14ac:dyDescent="0.2">
      <c r="A139" t="s">
        <v>1158</v>
      </c>
      <c r="B139" t="s">
        <v>1159</v>
      </c>
      <c r="C139" t="s">
        <v>1160</v>
      </c>
      <c r="D139">
        <v>5.75</v>
      </c>
      <c r="E139" t="s">
        <v>1162</v>
      </c>
      <c r="F139" t="s">
        <v>167</v>
      </c>
      <c r="G139" t="s">
        <v>1163</v>
      </c>
      <c r="H139" t="s">
        <v>31</v>
      </c>
      <c r="I139" t="s">
        <v>330</v>
      </c>
      <c r="J139" t="s">
        <v>34</v>
      </c>
      <c r="K139">
        <v>103500000</v>
      </c>
      <c r="L139">
        <v>103160000</v>
      </c>
      <c r="M139" t="s">
        <v>399</v>
      </c>
      <c r="N139" t="s">
        <v>37</v>
      </c>
      <c r="O139" t="s">
        <v>38</v>
      </c>
      <c r="P139" t="s">
        <v>31</v>
      </c>
      <c r="Q139" t="s">
        <v>31</v>
      </c>
      <c r="R139" t="s">
        <v>4940</v>
      </c>
    </row>
    <row r="140" spans="1:18" x14ac:dyDescent="0.2">
      <c r="A140" t="s">
        <v>1172</v>
      </c>
      <c r="B140" t="s">
        <v>1159</v>
      </c>
      <c r="C140" t="s">
        <v>1160</v>
      </c>
      <c r="D140">
        <v>5.75</v>
      </c>
      <c r="E140" t="s">
        <v>1162</v>
      </c>
      <c r="F140" t="s">
        <v>162</v>
      </c>
      <c r="G140" t="s">
        <v>1163</v>
      </c>
      <c r="H140" t="s">
        <v>31</v>
      </c>
      <c r="I140" t="s">
        <v>330</v>
      </c>
      <c r="J140" t="s">
        <v>34</v>
      </c>
      <c r="K140">
        <v>103500000</v>
      </c>
      <c r="L140">
        <v>103160000</v>
      </c>
      <c r="M140" t="s">
        <v>399</v>
      </c>
      <c r="N140" t="s">
        <v>37</v>
      </c>
      <c r="O140" t="s">
        <v>38</v>
      </c>
      <c r="P140" t="s">
        <v>31</v>
      </c>
      <c r="Q140" t="s">
        <v>31</v>
      </c>
      <c r="R140" t="s">
        <v>4940</v>
      </c>
    </row>
    <row r="141" spans="1:18" x14ac:dyDescent="0.2">
      <c r="A141" t="s">
        <v>2726</v>
      </c>
      <c r="B141" t="s">
        <v>793</v>
      </c>
      <c r="C141" t="s">
        <v>2727</v>
      </c>
      <c r="D141">
        <v>11</v>
      </c>
      <c r="E141" t="s">
        <v>2708</v>
      </c>
      <c r="F141" t="s">
        <v>29</v>
      </c>
      <c r="G141" t="s">
        <v>2725</v>
      </c>
      <c r="H141" t="s">
        <v>143</v>
      </c>
      <c r="I141" t="s">
        <v>47</v>
      </c>
      <c r="J141" t="s">
        <v>34</v>
      </c>
      <c r="K141">
        <v>200000000</v>
      </c>
      <c r="L141">
        <v>0</v>
      </c>
      <c r="M141" t="s">
        <v>409</v>
      </c>
      <c r="N141" t="s">
        <v>37</v>
      </c>
      <c r="O141" t="s">
        <v>38</v>
      </c>
      <c r="P141" t="s">
        <v>178</v>
      </c>
      <c r="Q141" t="s">
        <v>143</v>
      </c>
      <c r="R141" t="s">
        <v>3992</v>
      </c>
    </row>
    <row r="142" spans="1:18" x14ac:dyDescent="0.2">
      <c r="A142" t="s">
        <v>2691</v>
      </c>
      <c r="B142" t="s">
        <v>2692</v>
      </c>
      <c r="C142" t="s">
        <v>2693</v>
      </c>
      <c r="D142">
        <v>10.25</v>
      </c>
      <c r="E142" t="s">
        <v>2695</v>
      </c>
      <c r="F142" t="s">
        <v>126</v>
      </c>
      <c r="G142" t="s">
        <v>220</v>
      </c>
      <c r="H142" t="s">
        <v>143</v>
      </c>
      <c r="I142" t="s">
        <v>47</v>
      </c>
      <c r="J142" t="s">
        <v>34</v>
      </c>
      <c r="K142">
        <v>180000000</v>
      </c>
      <c r="L142">
        <v>89247583.979999989</v>
      </c>
      <c r="M142" t="s">
        <v>175</v>
      </c>
      <c r="N142" t="s">
        <v>37</v>
      </c>
      <c r="O142" t="s">
        <v>38</v>
      </c>
      <c r="P142" t="s">
        <v>178</v>
      </c>
      <c r="Q142" t="s">
        <v>143</v>
      </c>
      <c r="R142" t="s">
        <v>4956</v>
      </c>
    </row>
    <row r="143" spans="1:18" x14ac:dyDescent="0.2">
      <c r="A143" t="s">
        <v>4955</v>
      </c>
      <c r="B143" t="s">
        <v>4069</v>
      </c>
      <c r="C143" t="s">
        <v>4068</v>
      </c>
      <c r="D143">
        <v>7.625</v>
      </c>
      <c r="E143" t="s">
        <v>4954</v>
      </c>
      <c r="F143" t="s">
        <v>29</v>
      </c>
      <c r="G143" t="s">
        <v>4953</v>
      </c>
      <c r="H143" t="s">
        <v>143</v>
      </c>
      <c r="I143" t="s">
        <v>47</v>
      </c>
      <c r="J143" t="s">
        <v>34</v>
      </c>
      <c r="K143">
        <v>175000000</v>
      </c>
      <c r="L143">
        <v>0</v>
      </c>
      <c r="M143" t="s">
        <v>93</v>
      </c>
      <c r="N143" t="s">
        <v>37</v>
      </c>
      <c r="O143" t="s">
        <v>38</v>
      </c>
      <c r="P143" t="s">
        <v>178</v>
      </c>
      <c r="Q143" t="s">
        <v>143</v>
      </c>
      <c r="R143" t="s">
        <v>4025</v>
      </c>
    </row>
    <row r="144" spans="1:18" x14ac:dyDescent="0.2">
      <c r="A144" t="s">
        <v>2711</v>
      </c>
      <c r="B144" t="s">
        <v>2712</v>
      </c>
      <c r="C144" t="s">
        <v>2713</v>
      </c>
      <c r="D144">
        <v>10.75</v>
      </c>
      <c r="E144" t="s">
        <v>2708</v>
      </c>
      <c r="F144" t="s">
        <v>29</v>
      </c>
      <c r="G144" t="s">
        <v>2715</v>
      </c>
      <c r="H144" t="s">
        <v>143</v>
      </c>
      <c r="I144" t="s">
        <v>47</v>
      </c>
      <c r="J144" t="s">
        <v>34</v>
      </c>
      <c r="K144">
        <v>115000000</v>
      </c>
      <c r="L144">
        <v>51100000</v>
      </c>
      <c r="M144" t="s">
        <v>117</v>
      </c>
      <c r="N144" t="s">
        <v>37</v>
      </c>
      <c r="O144" t="s">
        <v>38</v>
      </c>
      <c r="P144" t="s">
        <v>178</v>
      </c>
      <c r="Q144" t="s">
        <v>143</v>
      </c>
      <c r="R144" t="s">
        <v>29</v>
      </c>
    </row>
    <row r="145" spans="1:18" x14ac:dyDescent="0.2">
      <c r="A145" t="s">
        <v>2513</v>
      </c>
      <c r="B145" t="s">
        <v>2514</v>
      </c>
      <c r="C145" t="s">
        <v>2515</v>
      </c>
      <c r="D145">
        <v>10.25</v>
      </c>
      <c r="E145" t="s">
        <v>2504</v>
      </c>
      <c r="F145" t="s">
        <v>29</v>
      </c>
      <c r="G145" t="s">
        <v>2517</v>
      </c>
      <c r="H145" t="s">
        <v>143</v>
      </c>
      <c r="I145" t="s">
        <v>47</v>
      </c>
      <c r="J145" t="s">
        <v>34</v>
      </c>
      <c r="K145">
        <v>100000000</v>
      </c>
      <c r="L145">
        <v>0</v>
      </c>
      <c r="M145" t="s">
        <v>93</v>
      </c>
      <c r="N145" t="s">
        <v>37</v>
      </c>
      <c r="O145" t="s">
        <v>38</v>
      </c>
      <c r="P145" t="s">
        <v>178</v>
      </c>
      <c r="Q145" t="s">
        <v>143</v>
      </c>
      <c r="R145" t="s">
        <v>29</v>
      </c>
    </row>
    <row r="146" spans="1:18" x14ac:dyDescent="0.2">
      <c r="A146" t="s">
        <v>1011</v>
      </c>
      <c r="B146" t="s">
        <v>827</v>
      </c>
      <c r="C146" t="s">
        <v>1012</v>
      </c>
      <c r="D146">
        <v>15.75</v>
      </c>
      <c r="E146" t="s">
        <v>1014</v>
      </c>
      <c r="F146" t="s">
        <v>29</v>
      </c>
      <c r="G146" t="s">
        <v>54</v>
      </c>
      <c r="H146" t="s">
        <v>143</v>
      </c>
      <c r="I146" t="s">
        <v>47</v>
      </c>
      <c r="J146" t="s">
        <v>34</v>
      </c>
      <c r="K146">
        <v>343220000</v>
      </c>
      <c r="L146">
        <v>0</v>
      </c>
      <c r="M146" t="s">
        <v>493</v>
      </c>
      <c r="N146" t="s">
        <v>37</v>
      </c>
      <c r="O146" t="s">
        <v>832</v>
      </c>
      <c r="P146" t="s">
        <v>31</v>
      </c>
      <c r="Q146" t="s">
        <v>143</v>
      </c>
      <c r="R146" t="s">
        <v>29</v>
      </c>
    </row>
    <row r="147" spans="1:18" x14ac:dyDescent="0.2">
      <c r="A147" t="s">
        <v>826</v>
      </c>
      <c r="B147" t="s">
        <v>827</v>
      </c>
      <c r="C147" t="s">
        <v>828</v>
      </c>
      <c r="D147">
        <v>15</v>
      </c>
      <c r="E147" t="s">
        <v>830</v>
      </c>
      <c r="F147" t="s">
        <v>167</v>
      </c>
      <c r="G147" t="s">
        <v>54</v>
      </c>
      <c r="H147" t="s">
        <v>143</v>
      </c>
      <c r="I147" t="s">
        <v>47</v>
      </c>
      <c r="J147" t="s">
        <v>34</v>
      </c>
      <c r="K147">
        <v>267522000</v>
      </c>
      <c r="L147">
        <v>0</v>
      </c>
      <c r="M147" t="s">
        <v>493</v>
      </c>
      <c r="N147" t="s">
        <v>37</v>
      </c>
      <c r="O147" t="s">
        <v>832</v>
      </c>
      <c r="P147" t="s">
        <v>31</v>
      </c>
      <c r="Q147" t="s">
        <v>143</v>
      </c>
      <c r="R147" t="s">
        <v>4952</v>
      </c>
    </row>
    <row r="148" spans="1:18" x14ac:dyDescent="0.2">
      <c r="A148" t="s">
        <v>834</v>
      </c>
      <c r="B148" t="s">
        <v>827</v>
      </c>
      <c r="C148" t="s">
        <v>828</v>
      </c>
      <c r="D148">
        <v>15</v>
      </c>
      <c r="E148" t="s">
        <v>830</v>
      </c>
      <c r="F148" t="s">
        <v>335</v>
      </c>
      <c r="G148" t="s">
        <v>54</v>
      </c>
      <c r="H148" t="s">
        <v>143</v>
      </c>
      <c r="I148" t="s">
        <v>47</v>
      </c>
      <c r="J148" t="s">
        <v>34</v>
      </c>
      <c r="K148">
        <v>267522000</v>
      </c>
      <c r="L148">
        <v>0</v>
      </c>
      <c r="M148" t="s">
        <v>493</v>
      </c>
      <c r="N148" t="s">
        <v>37</v>
      </c>
      <c r="O148" t="s">
        <v>832</v>
      </c>
      <c r="P148" t="s">
        <v>31</v>
      </c>
      <c r="Q148" t="s">
        <v>143</v>
      </c>
      <c r="R148" t="s">
        <v>29</v>
      </c>
    </row>
    <row r="149" spans="1:18" x14ac:dyDescent="0.2">
      <c r="A149" t="s">
        <v>836</v>
      </c>
      <c r="B149" t="s">
        <v>827</v>
      </c>
      <c r="C149" t="s">
        <v>828</v>
      </c>
      <c r="D149">
        <v>15</v>
      </c>
      <c r="E149" t="s">
        <v>830</v>
      </c>
      <c r="F149" t="s">
        <v>162</v>
      </c>
      <c r="G149" t="s">
        <v>54</v>
      </c>
      <c r="H149" t="s">
        <v>143</v>
      </c>
      <c r="I149" t="s">
        <v>47</v>
      </c>
      <c r="J149" t="s">
        <v>34</v>
      </c>
      <c r="K149">
        <v>267522000</v>
      </c>
      <c r="L149">
        <v>0</v>
      </c>
      <c r="M149" t="s">
        <v>493</v>
      </c>
      <c r="N149" t="s">
        <v>37</v>
      </c>
      <c r="O149" t="s">
        <v>832</v>
      </c>
      <c r="P149" t="s">
        <v>31</v>
      </c>
      <c r="Q149" t="s">
        <v>143</v>
      </c>
      <c r="R149" t="s">
        <v>29</v>
      </c>
    </row>
    <row r="150" spans="1:18" x14ac:dyDescent="0.2">
      <c r="A150" t="s">
        <v>222</v>
      </c>
      <c r="B150" t="s">
        <v>131</v>
      </c>
      <c r="C150" t="s">
        <v>132</v>
      </c>
      <c r="D150">
        <v>0</v>
      </c>
      <c r="E150" t="s">
        <v>224</v>
      </c>
      <c r="F150" t="s">
        <v>29</v>
      </c>
      <c r="G150" t="s">
        <v>225</v>
      </c>
      <c r="H150" t="s">
        <v>143</v>
      </c>
      <c r="I150" t="s">
        <v>227</v>
      </c>
      <c r="J150" t="s">
        <v>34</v>
      </c>
      <c r="K150">
        <v>175000000</v>
      </c>
      <c r="L150">
        <v>175000000</v>
      </c>
      <c r="M150" t="s">
        <v>93</v>
      </c>
      <c r="N150" t="s">
        <v>37</v>
      </c>
      <c r="O150" t="s">
        <v>137</v>
      </c>
      <c r="P150" t="s">
        <v>31</v>
      </c>
      <c r="Q150" t="s">
        <v>143</v>
      </c>
      <c r="R150" t="s">
        <v>4021</v>
      </c>
    </row>
    <row r="151" spans="1:18" x14ac:dyDescent="0.2">
      <c r="A151" t="s">
        <v>2518</v>
      </c>
      <c r="B151" t="s">
        <v>2461</v>
      </c>
      <c r="C151" t="s">
        <v>2462</v>
      </c>
      <c r="D151">
        <v>10.5</v>
      </c>
      <c r="E151" t="s">
        <v>2504</v>
      </c>
      <c r="F151" t="s">
        <v>29</v>
      </c>
      <c r="G151" t="s">
        <v>225</v>
      </c>
      <c r="H151" t="s">
        <v>143</v>
      </c>
      <c r="I151" t="s">
        <v>47</v>
      </c>
      <c r="J151" t="s">
        <v>34</v>
      </c>
      <c r="K151">
        <v>180000000</v>
      </c>
      <c r="L151">
        <v>0</v>
      </c>
      <c r="M151" t="s">
        <v>509</v>
      </c>
      <c r="N151" t="s">
        <v>37</v>
      </c>
      <c r="O151" t="s">
        <v>38</v>
      </c>
      <c r="P151" t="s">
        <v>178</v>
      </c>
      <c r="Q151" t="s">
        <v>143</v>
      </c>
      <c r="R151" t="s">
        <v>29</v>
      </c>
    </row>
    <row r="152" spans="1:18" x14ac:dyDescent="0.2">
      <c r="A152" t="s">
        <v>2534</v>
      </c>
      <c r="B152" t="s">
        <v>2535</v>
      </c>
      <c r="C152" t="s">
        <v>2536</v>
      </c>
      <c r="D152">
        <v>14</v>
      </c>
      <c r="E152" t="s">
        <v>2538</v>
      </c>
      <c r="F152" t="s">
        <v>114</v>
      </c>
      <c r="G152" t="s">
        <v>2539</v>
      </c>
      <c r="H152" t="s">
        <v>143</v>
      </c>
      <c r="I152" t="s">
        <v>47</v>
      </c>
      <c r="J152" t="s">
        <v>34</v>
      </c>
      <c r="K152">
        <v>417973000</v>
      </c>
      <c r="L152">
        <v>0</v>
      </c>
      <c r="M152" t="s">
        <v>493</v>
      </c>
      <c r="N152" t="s">
        <v>37</v>
      </c>
      <c r="O152" t="s">
        <v>695</v>
      </c>
      <c r="P152" t="s">
        <v>178</v>
      </c>
      <c r="Q152" t="s">
        <v>143</v>
      </c>
      <c r="R152" t="s">
        <v>29</v>
      </c>
    </row>
    <row r="153" spans="1:18" x14ac:dyDescent="0.2">
      <c r="A153" t="s">
        <v>2654</v>
      </c>
      <c r="B153" t="s">
        <v>2655</v>
      </c>
      <c r="C153" t="s">
        <v>2656</v>
      </c>
      <c r="D153">
        <v>12.75</v>
      </c>
      <c r="E153" t="s">
        <v>2658</v>
      </c>
      <c r="F153" t="s">
        <v>114</v>
      </c>
      <c r="G153" t="s">
        <v>2659</v>
      </c>
      <c r="H153" t="s">
        <v>143</v>
      </c>
      <c r="I153" t="s">
        <v>47</v>
      </c>
      <c r="J153" t="s">
        <v>34</v>
      </c>
      <c r="K153">
        <v>175000000</v>
      </c>
      <c r="L153">
        <v>173921000</v>
      </c>
      <c r="M153" t="s">
        <v>93</v>
      </c>
      <c r="N153" t="s">
        <v>37</v>
      </c>
      <c r="O153" t="s">
        <v>695</v>
      </c>
      <c r="P153" t="s">
        <v>178</v>
      </c>
      <c r="Q153" t="s">
        <v>143</v>
      </c>
      <c r="R153" t="s">
        <v>4021</v>
      </c>
    </row>
    <row r="154" spans="1:18" x14ac:dyDescent="0.2">
      <c r="A154" t="s">
        <v>2568</v>
      </c>
      <c r="B154" t="s">
        <v>2569</v>
      </c>
      <c r="C154" t="s">
        <v>2570</v>
      </c>
      <c r="D154">
        <v>11.125</v>
      </c>
      <c r="E154" t="s">
        <v>2572</v>
      </c>
      <c r="F154" t="s">
        <v>29</v>
      </c>
      <c r="G154" t="s">
        <v>2573</v>
      </c>
      <c r="H154" t="s">
        <v>143</v>
      </c>
      <c r="I154" t="s">
        <v>47</v>
      </c>
      <c r="J154" t="s">
        <v>34</v>
      </c>
      <c r="K154">
        <v>175000000</v>
      </c>
      <c r="L154">
        <v>0</v>
      </c>
      <c r="M154" t="s">
        <v>409</v>
      </c>
      <c r="N154" t="s">
        <v>37</v>
      </c>
      <c r="O154" t="s">
        <v>38</v>
      </c>
      <c r="P154" t="s">
        <v>178</v>
      </c>
      <c r="Q154" t="s">
        <v>143</v>
      </c>
      <c r="R154" t="s">
        <v>29</v>
      </c>
    </row>
    <row r="155" spans="1:18" x14ac:dyDescent="0.2">
      <c r="A155" t="s">
        <v>2776</v>
      </c>
      <c r="B155" t="s">
        <v>2777</v>
      </c>
      <c r="C155" t="s">
        <v>2778</v>
      </c>
      <c r="D155">
        <v>10.75</v>
      </c>
      <c r="E155" t="s">
        <v>2765</v>
      </c>
      <c r="F155" t="s">
        <v>29</v>
      </c>
      <c r="G155" t="s">
        <v>2780</v>
      </c>
      <c r="H155" t="s">
        <v>143</v>
      </c>
      <c r="I155" t="s">
        <v>47</v>
      </c>
      <c r="J155" t="s">
        <v>34</v>
      </c>
      <c r="K155">
        <v>100000000</v>
      </c>
      <c r="L155">
        <v>491000</v>
      </c>
      <c r="M155" t="s">
        <v>175</v>
      </c>
      <c r="N155" t="s">
        <v>37</v>
      </c>
      <c r="O155" t="s">
        <v>38</v>
      </c>
      <c r="P155" t="s">
        <v>178</v>
      </c>
      <c r="Q155" t="s">
        <v>143</v>
      </c>
      <c r="R155" t="s">
        <v>4951</v>
      </c>
    </row>
    <row r="156" spans="1:18" x14ac:dyDescent="0.2">
      <c r="A156" t="s">
        <v>2661</v>
      </c>
      <c r="B156" t="s">
        <v>2662</v>
      </c>
      <c r="C156" t="s">
        <v>2663</v>
      </c>
      <c r="D156">
        <v>13.5</v>
      </c>
      <c r="E156" t="s">
        <v>2658</v>
      </c>
      <c r="F156" t="s">
        <v>29</v>
      </c>
      <c r="G156" t="s">
        <v>2491</v>
      </c>
      <c r="H156" t="s">
        <v>143</v>
      </c>
      <c r="I156" t="s">
        <v>47</v>
      </c>
      <c r="J156" t="s">
        <v>34</v>
      </c>
      <c r="K156">
        <v>150000000</v>
      </c>
      <c r="L156">
        <v>150000000</v>
      </c>
      <c r="M156" t="s">
        <v>175</v>
      </c>
      <c r="N156" t="s">
        <v>37</v>
      </c>
      <c r="O156" t="s">
        <v>1687</v>
      </c>
      <c r="P156" t="s">
        <v>178</v>
      </c>
      <c r="Q156" t="s">
        <v>31</v>
      </c>
      <c r="R156" t="s">
        <v>29</v>
      </c>
    </row>
    <row r="157" spans="1:18" x14ac:dyDescent="0.2">
      <c r="A157" t="s">
        <v>2487</v>
      </c>
      <c r="B157" t="s">
        <v>2488</v>
      </c>
      <c r="C157" t="s">
        <v>2489</v>
      </c>
      <c r="D157">
        <v>11.125</v>
      </c>
      <c r="E157" t="s">
        <v>2470</v>
      </c>
      <c r="F157" t="s">
        <v>114</v>
      </c>
      <c r="G157" t="s">
        <v>2491</v>
      </c>
      <c r="H157" t="s">
        <v>143</v>
      </c>
      <c r="I157" t="s">
        <v>47</v>
      </c>
      <c r="J157" t="s">
        <v>34</v>
      </c>
      <c r="K157">
        <v>350000000</v>
      </c>
      <c r="L157">
        <v>0</v>
      </c>
      <c r="M157" t="s">
        <v>409</v>
      </c>
      <c r="N157" t="s">
        <v>37</v>
      </c>
      <c r="O157" t="s">
        <v>38</v>
      </c>
      <c r="P157" t="s">
        <v>178</v>
      </c>
      <c r="Q157" t="s">
        <v>143</v>
      </c>
      <c r="R157" t="s">
        <v>29</v>
      </c>
    </row>
    <row r="158" spans="1:18" x14ac:dyDescent="0.2">
      <c r="A158" t="s">
        <v>1127</v>
      </c>
      <c r="B158" t="s">
        <v>1108</v>
      </c>
      <c r="C158" t="s">
        <v>1109</v>
      </c>
      <c r="D158">
        <v>7.25</v>
      </c>
      <c r="E158" t="s">
        <v>1103</v>
      </c>
      <c r="F158" t="s">
        <v>29</v>
      </c>
      <c r="G158" t="s">
        <v>1128</v>
      </c>
      <c r="H158" t="s">
        <v>143</v>
      </c>
      <c r="I158" t="s">
        <v>330</v>
      </c>
      <c r="J158" t="s">
        <v>34</v>
      </c>
      <c r="K158">
        <v>100000000</v>
      </c>
      <c r="L158">
        <v>38520000</v>
      </c>
      <c r="M158" t="s">
        <v>399</v>
      </c>
      <c r="N158" t="s">
        <v>37</v>
      </c>
      <c r="O158" t="s">
        <v>38</v>
      </c>
      <c r="P158" t="s">
        <v>178</v>
      </c>
      <c r="Q158" t="s">
        <v>31</v>
      </c>
      <c r="R158" t="s">
        <v>4021</v>
      </c>
    </row>
    <row r="159" spans="1:18" x14ac:dyDescent="0.2">
      <c r="A159" t="s">
        <v>2498</v>
      </c>
      <c r="B159" t="s">
        <v>2481</v>
      </c>
      <c r="C159" t="s">
        <v>2482</v>
      </c>
      <c r="D159">
        <v>5.5</v>
      </c>
      <c r="E159" t="s">
        <v>2470</v>
      </c>
      <c r="F159" t="s">
        <v>29</v>
      </c>
      <c r="G159" t="s">
        <v>1817</v>
      </c>
      <c r="H159" t="s">
        <v>31</v>
      </c>
      <c r="I159" t="s">
        <v>330</v>
      </c>
      <c r="J159" t="s">
        <v>34</v>
      </c>
      <c r="K159">
        <v>143750000</v>
      </c>
      <c r="L159">
        <v>143750000</v>
      </c>
      <c r="M159" t="s">
        <v>399</v>
      </c>
      <c r="N159" t="s">
        <v>37</v>
      </c>
      <c r="O159" t="s">
        <v>38</v>
      </c>
      <c r="P159" t="s">
        <v>31</v>
      </c>
      <c r="Q159" t="s">
        <v>31</v>
      </c>
      <c r="R159" t="s">
        <v>29</v>
      </c>
    </row>
    <row r="160" spans="1:18" x14ac:dyDescent="0.2">
      <c r="A160" t="s">
        <v>4950</v>
      </c>
      <c r="B160" t="s">
        <v>4948</v>
      </c>
      <c r="C160" t="s">
        <v>4947</v>
      </c>
      <c r="D160">
        <v>8.625</v>
      </c>
      <c r="E160" t="s">
        <v>4946</v>
      </c>
      <c r="F160" t="s">
        <v>162</v>
      </c>
      <c r="G160" t="s">
        <v>4945</v>
      </c>
      <c r="H160" t="s">
        <v>143</v>
      </c>
      <c r="I160" t="s">
        <v>47</v>
      </c>
      <c r="J160" t="s">
        <v>34</v>
      </c>
      <c r="K160">
        <v>150000000</v>
      </c>
      <c r="L160">
        <v>0</v>
      </c>
      <c r="M160" t="s">
        <v>186</v>
      </c>
      <c r="N160" t="s">
        <v>37</v>
      </c>
      <c r="O160" t="s">
        <v>38</v>
      </c>
      <c r="P160" t="s">
        <v>178</v>
      </c>
      <c r="Q160" t="s">
        <v>143</v>
      </c>
      <c r="R160" t="s">
        <v>4944</v>
      </c>
    </row>
    <row r="161" spans="1:18" x14ac:dyDescent="0.2">
      <c r="A161" t="s">
        <v>4949</v>
      </c>
      <c r="B161" t="s">
        <v>4948</v>
      </c>
      <c r="C161" t="s">
        <v>4947</v>
      </c>
      <c r="D161">
        <v>8.625</v>
      </c>
      <c r="E161" t="s">
        <v>4946</v>
      </c>
      <c r="F161" t="s">
        <v>335</v>
      </c>
      <c r="G161" t="s">
        <v>4945</v>
      </c>
      <c r="H161" t="s">
        <v>143</v>
      </c>
      <c r="I161" t="s">
        <v>47</v>
      </c>
      <c r="J161" t="s">
        <v>34</v>
      </c>
      <c r="K161">
        <v>150000000</v>
      </c>
      <c r="L161">
        <v>0</v>
      </c>
      <c r="M161" t="s">
        <v>186</v>
      </c>
      <c r="N161" t="s">
        <v>37</v>
      </c>
      <c r="O161" t="s">
        <v>38</v>
      </c>
      <c r="P161" t="s">
        <v>178</v>
      </c>
      <c r="Q161" t="s">
        <v>143</v>
      </c>
      <c r="R161" t="s">
        <v>4944</v>
      </c>
    </row>
    <row r="162" spans="1:18" x14ac:dyDescent="0.2">
      <c r="A162" t="s">
        <v>1814</v>
      </c>
      <c r="B162" t="s">
        <v>1195</v>
      </c>
      <c r="C162" t="s">
        <v>1196</v>
      </c>
      <c r="D162">
        <v>9.875</v>
      </c>
      <c r="E162" t="s">
        <v>1815</v>
      </c>
      <c r="F162" t="s">
        <v>162</v>
      </c>
      <c r="G162" t="s">
        <v>492</v>
      </c>
      <c r="H162" t="s">
        <v>143</v>
      </c>
      <c r="I162" t="s">
        <v>227</v>
      </c>
      <c r="J162" t="s">
        <v>34</v>
      </c>
      <c r="K162">
        <v>100000000</v>
      </c>
      <c r="L162">
        <v>0</v>
      </c>
      <c r="M162" t="s">
        <v>93</v>
      </c>
      <c r="N162" t="s">
        <v>37</v>
      </c>
      <c r="O162" t="s">
        <v>1200</v>
      </c>
      <c r="P162" t="s">
        <v>178</v>
      </c>
      <c r="Q162" t="s">
        <v>143</v>
      </c>
      <c r="R162" t="s">
        <v>4031</v>
      </c>
    </row>
    <row r="163" spans="1:18" x14ac:dyDescent="0.2">
      <c r="A163" t="s">
        <v>1818</v>
      </c>
      <c r="B163" t="s">
        <v>1195</v>
      </c>
      <c r="C163" t="s">
        <v>1196</v>
      </c>
      <c r="D163">
        <v>9.875</v>
      </c>
      <c r="E163" t="s">
        <v>1815</v>
      </c>
      <c r="F163" t="s">
        <v>167</v>
      </c>
      <c r="G163" t="s">
        <v>492</v>
      </c>
      <c r="H163" t="s">
        <v>143</v>
      </c>
      <c r="I163" t="s">
        <v>227</v>
      </c>
      <c r="J163" t="s">
        <v>34</v>
      </c>
      <c r="K163">
        <v>100000000</v>
      </c>
      <c r="L163">
        <v>0</v>
      </c>
      <c r="M163" t="s">
        <v>93</v>
      </c>
      <c r="N163" t="s">
        <v>37</v>
      </c>
      <c r="O163" t="s">
        <v>1200</v>
      </c>
      <c r="P163" t="s">
        <v>178</v>
      </c>
      <c r="Q163" t="s">
        <v>143</v>
      </c>
      <c r="R163" t="s">
        <v>4031</v>
      </c>
    </row>
    <row r="164" spans="1:18" x14ac:dyDescent="0.2">
      <c r="A164" t="s">
        <v>2807</v>
      </c>
      <c r="B164" t="s">
        <v>1195</v>
      </c>
      <c r="C164" t="s">
        <v>1196</v>
      </c>
      <c r="D164">
        <v>10.5</v>
      </c>
      <c r="E164" t="s">
        <v>2808</v>
      </c>
      <c r="F164" t="s">
        <v>162</v>
      </c>
      <c r="G164" t="s">
        <v>492</v>
      </c>
      <c r="H164" t="s">
        <v>143</v>
      </c>
      <c r="I164" t="s">
        <v>47</v>
      </c>
      <c r="J164" t="s">
        <v>34</v>
      </c>
      <c r="K164">
        <v>250000000</v>
      </c>
      <c r="L164">
        <v>0</v>
      </c>
      <c r="M164" t="s">
        <v>93</v>
      </c>
      <c r="N164" t="s">
        <v>37</v>
      </c>
      <c r="O164" t="s">
        <v>1200</v>
      </c>
      <c r="P164" t="s">
        <v>178</v>
      </c>
      <c r="Q164" t="s">
        <v>143</v>
      </c>
      <c r="R164" t="s">
        <v>4031</v>
      </c>
    </row>
    <row r="165" spans="1:18" x14ac:dyDescent="0.2">
      <c r="A165" t="s">
        <v>2809</v>
      </c>
      <c r="B165" t="s">
        <v>1195</v>
      </c>
      <c r="C165" t="s">
        <v>1196</v>
      </c>
      <c r="D165">
        <v>10.5</v>
      </c>
      <c r="E165" t="s">
        <v>2808</v>
      </c>
      <c r="F165" t="s">
        <v>167</v>
      </c>
      <c r="G165" t="s">
        <v>492</v>
      </c>
      <c r="H165" t="s">
        <v>143</v>
      </c>
      <c r="I165" t="s">
        <v>47</v>
      </c>
      <c r="J165" t="s">
        <v>34</v>
      </c>
      <c r="K165">
        <v>250000000</v>
      </c>
      <c r="L165">
        <v>0</v>
      </c>
      <c r="M165" t="s">
        <v>93</v>
      </c>
      <c r="N165" t="s">
        <v>37</v>
      </c>
      <c r="O165" t="s">
        <v>1200</v>
      </c>
      <c r="P165" t="s">
        <v>178</v>
      </c>
      <c r="Q165" t="s">
        <v>143</v>
      </c>
      <c r="R165" t="s">
        <v>4031</v>
      </c>
    </row>
    <row r="166" spans="1:18" x14ac:dyDescent="0.2">
      <c r="A166" t="s">
        <v>1085</v>
      </c>
      <c r="B166" t="s">
        <v>1086</v>
      </c>
      <c r="C166" t="s">
        <v>1087</v>
      </c>
      <c r="D166">
        <v>14</v>
      </c>
      <c r="E166" t="s">
        <v>1081</v>
      </c>
      <c r="F166" t="s">
        <v>29</v>
      </c>
      <c r="G166" t="s">
        <v>1089</v>
      </c>
      <c r="H166" t="s">
        <v>31</v>
      </c>
      <c r="I166" t="s">
        <v>47</v>
      </c>
      <c r="J166" t="s">
        <v>34</v>
      </c>
      <c r="K166">
        <v>142000000</v>
      </c>
      <c r="L166">
        <v>2430000</v>
      </c>
      <c r="M166" t="s">
        <v>493</v>
      </c>
      <c r="N166" t="s">
        <v>37</v>
      </c>
      <c r="O166" t="s">
        <v>38</v>
      </c>
      <c r="P166" t="s">
        <v>31</v>
      </c>
      <c r="Q166" t="s">
        <v>31</v>
      </c>
      <c r="R166" t="s">
        <v>4021</v>
      </c>
    </row>
    <row r="167" spans="1:18" x14ac:dyDescent="0.2">
      <c r="A167" t="s">
        <v>1320</v>
      </c>
      <c r="B167" t="s">
        <v>1321</v>
      </c>
      <c r="C167" t="s">
        <v>1322</v>
      </c>
      <c r="D167">
        <v>9.875</v>
      </c>
      <c r="E167" t="s">
        <v>1313</v>
      </c>
      <c r="F167" t="s">
        <v>29</v>
      </c>
      <c r="G167" t="s">
        <v>1315</v>
      </c>
      <c r="H167" t="s">
        <v>143</v>
      </c>
      <c r="I167" t="s">
        <v>47</v>
      </c>
      <c r="J167" t="s">
        <v>34</v>
      </c>
      <c r="K167">
        <v>100000000</v>
      </c>
      <c r="L167">
        <v>0</v>
      </c>
      <c r="M167" t="s">
        <v>175</v>
      </c>
      <c r="N167" t="s">
        <v>37</v>
      </c>
      <c r="O167" t="s">
        <v>38</v>
      </c>
      <c r="P167" t="s">
        <v>178</v>
      </c>
      <c r="Q167" t="s">
        <v>143</v>
      </c>
      <c r="R167" t="s">
        <v>4943</v>
      </c>
    </row>
    <row r="168" spans="1:18" x14ac:dyDescent="0.2">
      <c r="A168" t="s">
        <v>2827</v>
      </c>
      <c r="B168" t="s">
        <v>2330</v>
      </c>
      <c r="C168" t="s">
        <v>2828</v>
      </c>
      <c r="D168">
        <v>11.25</v>
      </c>
      <c r="E168" t="s">
        <v>2822</v>
      </c>
      <c r="F168" t="s">
        <v>29</v>
      </c>
      <c r="G168" t="s">
        <v>2829</v>
      </c>
      <c r="H168" t="s">
        <v>143</v>
      </c>
      <c r="I168" t="s">
        <v>47</v>
      </c>
      <c r="J168" t="s">
        <v>34</v>
      </c>
      <c r="K168">
        <v>445000000</v>
      </c>
      <c r="L168">
        <v>0</v>
      </c>
      <c r="M168" t="s">
        <v>509</v>
      </c>
      <c r="N168" t="s">
        <v>37</v>
      </c>
      <c r="O168" t="s">
        <v>38</v>
      </c>
      <c r="P168" t="s">
        <v>178</v>
      </c>
      <c r="Q168" t="s">
        <v>143</v>
      </c>
      <c r="R168" t="s">
        <v>4144</v>
      </c>
    </row>
    <row r="169" spans="1:18" x14ac:dyDescent="0.2">
      <c r="A169" t="s">
        <v>2830</v>
      </c>
      <c r="B169" t="s">
        <v>2330</v>
      </c>
      <c r="C169" t="s">
        <v>2828</v>
      </c>
      <c r="D169">
        <v>12.5</v>
      </c>
      <c r="E169" t="s">
        <v>2822</v>
      </c>
      <c r="F169" t="s">
        <v>29</v>
      </c>
      <c r="G169" t="s">
        <v>2829</v>
      </c>
      <c r="H169" t="s">
        <v>143</v>
      </c>
      <c r="I169" t="s">
        <v>47</v>
      </c>
      <c r="J169" t="s">
        <v>34</v>
      </c>
      <c r="K169">
        <v>484000000</v>
      </c>
      <c r="L169">
        <v>0</v>
      </c>
      <c r="M169" t="s">
        <v>493</v>
      </c>
      <c r="N169" t="s">
        <v>37</v>
      </c>
      <c r="O169" t="s">
        <v>38</v>
      </c>
      <c r="P169" t="s">
        <v>178</v>
      </c>
      <c r="Q169" t="s">
        <v>143</v>
      </c>
      <c r="R169" t="s">
        <v>4144</v>
      </c>
    </row>
    <row r="170" spans="1:18" x14ac:dyDescent="0.2">
      <c r="A170" t="s">
        <v>1309</v>
      </c>
      <c r="B170" t="s">
        <v>1310</v>
      </c>
      <c r="C170" t="s">
        <v>1311</v>
      </c>
      <c r="D170">
        <v>10.75</v>
      </c>
      <c r="E170" t="s">
        <v>1313</v>
      </c>
      <c r="F170" t="s">
        <v>167</v>
      </c>
      <c r="G170" t="s">
        <v>1314</v>
      </c>
      <c r="H170" t="s">
        <v>143</v>
      </c>
      <c r="I170" t="s">
        <v>47</v>
      </c>
      <c r="J170" t="s">
        <v>34</v>
      </c>
      <c r="K170">
        <v>150000000</v>
      </c>
      <c r="L170">
        <v>0</v>
      </c>
      <c r="M170" t="s">
        <v>93</v>
      </c>
      <c r="N170" t="s">
        <v>37</v>
      </c>
      <c r="O170" t="s">
        <v>38</v>
      </c>
      <c r="P170" t="s">
        <v>178</v>
      </c>
      <c r="Q170" t="s">
        <v>143</v>
      </c>
      <c r="R170" t="s">
        <v>4876</v>
      </c>
    </row>
    <row r="171" spans="1:18" x14ac:dyDescent="0.2">
      <c r="A171" t="s">
        <v>1316</v>
      </c>
      <c r="B171" t="s">
        <v>1310</v>
      </c>
      <c r="C171" t="s">
        <v>1311</v>
      </c>
      <c r="D171">
        <v>10.75</v>
      </c>
      <c r="E171" t="s">
        <v>1313</v>
      </c>
      <c r="F171" t="s">
        <v>335</v>
      </c>
      <c r="G171" t="s">
        <v>1314</v>
      </c>
      <c r="H171" t="s">
        <v>143</v>
      </c>
      <c r="I171" t="s">
        <v>47</v>
      </c>
      <c r="J171" t="s">
        <v>34</v>
      </c>
      <c r="K171">
        <v>150000000</v>
      </c>
      <c r="L171">
        <v>0</v>
      </c>
      <c r="M171" t="s">
        <v>93</v>
      </c>
      <c r="N171" t="s">
        <v>37</v>
      </c>
      <c r="O171" t="s">
        <v>38</v>
      </c>
      <c r="P171" t="s">
        <v>178</v>
      </c>
      <c r="Q171" t="s">
        <v>143</v>
      </c>
      <c r="R171" t="s">
        <v>4876</v>
      </c>
    </row>
    <row r="172" spans="1:18" x14ac:dyDescent="0.2">
      <c r="A172" t="s">
        <v>1819</v>
      </c>
      <c r="B172" t="s">
        <v>1820</v>
      </c>
      <c r="C172" t="s">
        <v>1821</v>
      </c>
      <c r="D172">
        <v>9.75</v>
      </c>
      <c r="E172" t="s">
        <v>1823</v>
      </c>
      <c r="F172" t="s">
        <v>1824</v>
      </c>
      <c r="G172" t="s">
        <v>357</v>
      </c>
      <c r="H172" t="s">
        <v>31</v>
      </c>
      <c r="I172" t="s">
        <v>227</v>
      </c>
      <c r="J172" t="s">
        <v>34</v>
      </c>
      <c r="K172">
        <v>150000000</v>
      </c>
      <c r="L172">
        <v>0</v>
      </c>
      <c r="M172" t="s">
        <v>93</v>
      </c>
      <c r="N172" t="s">
        <v>37</v>
      </c>
      <c r="O172" t="s">
        <v>1200</v>
      </c>
      <c r="P172" t="s">
        <v>31</v>
      </c>
      <c r="Q172" t="s">
        <v>31</v>
      </c>
      <c r="R172" t="s">
        <v>4942</v>
      </c>
    </row>
    <row r="173" spans="1:18" x14ac:dyDescent="0.2">
      <c r="A173" t="s">
        <v>2710</v>
      </c>
      <c r="B173" t="s">
        <v>637</v>
      </c>
      <c r="C173" t="s">
        <v>638</v>
      </c>
      <c r="D173">
        <v>10.875</v>
      </c>
      <c r="E173" t="s">
        <v>2708</v>
      </c>
      <c r="F173" t="s">
        <v>114</v>
      </c>
      <c r="G173" t="s">
        <v>357</v>
      </c>
      <c r="H173" t="s">
        <v>143</v>
      </c>
      <c r="I173" t="s">
        <v>47</v>
      </c>
      <c r="J173" t="s">
        <v>34</v>
      </c>
      <c r="K173">
        <v>175000000</v>
      </c>
      <c r="L173">
        <v>0</v>
      </c>
      <c r="M173" t="s">
        <v>93</v>
      </c>
      <c r="N173" t="s">
        <v>37</v>
      </c>
      <c r="O173" t="s">
        <v>38</v>
      </c>
      <c r="P173" t="s">
        <v>178</v>
      </c>
      <c r="Q173" t="s">
        <v>143</v>
      </c>
      <c r="R173" t="s">
        <v>29</v>
      </c>
    </row>
    <row r="174" spans="1:18" x14ac:dyDescent="0.2">
      <c r="A174" t="s">
        <v>1173</v>
      </c>
      <c r="B174" t="s">
        <v>1159</v>
      </c>
      <c r="C174" t="s">
        <v>1160</v>
      </c>
      <c r="D174">
        <v>5.75</v>
      </c>
      <c r="E174" t="s">
        <v>1162</v>
      </c>
      <c r="F174" t="s">
        <v>29</v>
      </c>
      <c r="G174" t="s">
        <v>1174</v>
      </c>
      <c r="H174" t="s">
        <v>31</v>
      </c>
      <c r="I174" t="s">
        <v>330</v>
      </c>
      <c r="J174" t="s">
        <v>34</v>
      </c>
      <c r="K174">
        <v>103500000</v>
      </c>
      <c r="L174">
        <v>103160000</v>
      </c>
      <c r="M174" t="s">
        <v>399</v>
      </c>
      <c r="N174" t="s">
        <v>37</v>
      </c>
      <c r="O174" t="s">
        <v>38</v>
      </c>
      <c r="P174" t="s">
        <v>31</v>
      </c>
      <c r="Q174" t="s">
        <v>31</v>
      </c>
      <c r="R174" t="s">
        <v>4021</v>
      </c>
    </row>
    <row r="175" spans="1:18" x14ac:dyDescent="0.2">
      <c r="A175" t="s">
        <v>2707</v>
      </c>
      <c r="B175" t="s">
        <v>977</v>
      </c>
      <c r="C175" t="s">
        <v>978</v>
      </c>
      <c r="D175">
        <v>10.375</v>
      </c>
      <c r="E175" t="s">
        <v>2708</v>
      </c>
      <c r="F175" t="s">
        <v>114</v>
      </c>
      <c r="G175" t="s">
        <v>2709</v>
      </c>
      <c r="H175" t="s">
        <v>143</v>
      </c>
      <c r="I175" t="s">
        <v>47</v>
      </c>
      <c r="J175" t="s">
        <v>34</v>
      </c>
      <c r="K175">
        <v>125000000</v>
      </c>
      <c r="L175">
        <v>125000000</v>
      </c>
      <c r="M175" t="s">
        <v>93</v>
      </c>
      <c r="N175" t="s">
        <v>37</v>
      </c>
      <c r="O175" t="s">
        <v>38</v>
      </c>
      <c r="P175" t="s">
        <v>178</v>
      </c>
      <c r="Q175" t="s">
        <v>143</v>
      </c>
      <c r="R175" t="s">
        <v>29</v>
      </c>
    </row>
    <row r="176" spans="1:18" x14ac:dyDescent="0.2">
      <c r="A176" t="s">
        <v>2815</v>
      </c>
      <c r="B176" t="s">
        <v>2816</v>
      </c>
      <c r="C176" t="s">
        <v>2817</v>
      </c>
      <c r="D176">
        <v>10.625</v>
      </c>
      <c r="E176" t="s">
        <v>2819</v>
      </c>
      <c r="F176" t="s">
        <v>29</v>
      </c>
      <c r="G176" t="s">
        <v>2706</v>
      </c>
      <c r="H176" t="s">
        <v>143</v>
      </c>
      <c r="I176" t="s">
        <v>47</v>
      </c>
      <c r="J176" t="s">
        <v>34</v>
      </c>
      <c r="K176">
        <v>115000000</v>
      </c>
      <c r="L176">
        <v>115000000</v>
      </c>
      <c r="M176" t="s">
        <v>409</v>
      </c>
      <c r="N176" t="s">
        <v>37</v>
      </c>
      <c r="O176" t="s">
        <v>38</v>
      </c>
      <c r="P176" t="s">
        <v>178</v>
      </c>
      <c r="Q176" t="s">
        <v>143</v>
      </c>
      <c r="R176" t="s">
        <v>4021</v>
      </c>
    </row>
    <row r="177" spans="1:18" x14ac:dyDescent="0.2">
      <c r="A177" t="s">
        <v>2702</v>
      </c>
      <c r="B177" t="s">
        <v>2703</v>
      </c>
      <c r="C177" t="s">
        <v>2704</v>
      </c>
      <c r="D177">
        <v>10.375</v>
      </c>
      <c r="E177" t="s">
        <v>2695</v>
      </c>
      <c r="F177" t="s">
        <v>114</v>
      </c>
      <c r="G177" t="s">
        <v>2706</v>
      </c>
      <c r="H177" t="s">
        <v>143</v>
      </c>
      <c r="I177" t="s">
        <v>47</v>
      </c>
      <c r="J177" t="s">
        <v>34</v>
      </c>
      <c r="K177">
        <v>200000000</v>
      </c>
      <c r="L177">
        <v>200000000</v>
      </c>
      <c r="M177" t="s">
        <v>1224</v>
      </c>
      <c r="N177" t="s">
        <v>37</v>
      </c>
      <c r="O177" t="s">
        <v>38</v>
      </c>
      <c r="P177" t="s">
        <v>178</v>
      </c>
      <c r="Q177" t="s">
        <v>143</v>
      </c>
      <c r="R177" t="s">
        <v>4021</v>
      </c>
    </row>
    <row r="178" spans="1:18" x14ac:dyDescent="0.2">
      <c r="A178" t="s">
        <v>1359</v>
      </c>
      <c r="B178" t="s">
        <v>1360</v>
      </c>
      <c r="C178" t="s">
        <v>1361</v>
      </c>
      <c r="D178">
        <v>11.25</v>
      </c>
      <c r="E178" t="s">
        <v>1339</v>
      </c>
      <c r="F178" t="s">
        <v>29</v>
      </c>
      <c r="G178" t="s">
        <v>1363</v>
      </c>
      <c r="H178" t="s">
        <v>143</v>
      </c>
      <c r="I178" t="s">
        <v>47</v>
      </c>
      <c r="J178" t="s">
        <v>34</v>
      </c>
      <c r="K178">
        <v>100000000</v>
      </c>
      <c r="L178">
        <v>0</v>
      </c>
      <c r="M178" t="s">
        <v>48</v>
      </c>
      <c r="N178" t="s">
        <v>37</v>
      </c>
      <c r="O178" t="s">
        <v>164</v>
      </c>
      <c r="P178" t="s">
        <v>178</v>
      </c>
      <c r="Q178" t="s">
        <v>143</v>
      </c>
      <c r="R178" t="s">
        <v>4016</v>
      </c>
    </row>
    <row r="179" spans="1:18" x14ac:dyDescent="0.2">
      <c r="A179" t="s">
        <v>1354</v>
      </c>
      <c r="B179" t="s">
        <v>1346</v>
      </c>
      <c r="C179" t="s">
        <v>1347</v>
      </c>
      <c r="D179">
        <v>11.375</v>
      </c>
      <c r="E179" t="s">
        <v>1339</v>
      </c>
      <c r="F179" t="s">
        <v>167</v>
      </c>
      <c r="G179" t="s">
        <v>1356</v>
      </c>
      <c r="H179" t="s">
        <v>143</v>
      </c>
      <c r="I179" t="s">
        <v>47</v>
      </c>
      <c r="J179" t="s">
        <v>34</v>
      </c>
      <c r="K179">
        <v>500000000</v>
      </c>
      <c r="L179">
        <v>0</v>
      </c>
      <c r="M179" t="s">
        <v>509</v>
      </c>
      <c r="N179" t="s">
        <v>37</v>
      </c>
      <c r="O179" t="s">
        <v>38</v>
      </c>
      <c r="P179" t="s">
        <v>178</v>
      </c>
      <c r="Q179" t="s">
        <v>143</v>
      </c>
      <c r="R179" t="s">
        <v>4941</v>
      </c>
    </row>
    <row r="180" spans="1:18" x14ac:dyDescent="0.2">
      <c r="A180" t="s">
        <v>1357</v>
      </c>
      <c r="B180" t="s">
        <v>1346</v>
      </c>
      <c r="C180" t="s">
        <v>1347</v>
      </c>
      <c r="D180">
        <v>11.375</v>
      </c>
      <c r="E180" t="s">
        <v>1339</v>
      </c>
      <c r="F180" t="s">
        <v>335</v>
      </c>
      <c r="G180" t="s">
        <v>1356</v>
      </c>
      <c r="H180" t="s">
        <v>143</v>
      </c>
      <c r="I180" t="s">
        <v>47</v>
      </c>
      <c r="J180" t="s">
        <v>34</v>
      </c>
      <c r="K180">
        <v>500000000</v>
      </c>
      <c r="L180">
        <v>0</v>
      </c>
      <c r="M180" t="s">
        <v>509</v>
      </c>
      <c r="N180" t="s">
        <v>37</v>
      </c>
      <c r="O180" t="s">
        <v>38</v>
      </c>
      <c r="P180" t="s">
        <v>178</v>
      </c>
      <c r="Q180" t="s">
        <v>143</v>
      </c>
      <c r="R180" t="s">
        <v>4941</v>
      </c>
    </row>
    <row r="181" spans="1:18" x14ac:dyDescent="0.2">
      <c r="A181" t="s">
        <v>1358</v>
      </c>
      <c r="B181" t="s">
        <v>1346</v>
      </c>
      <c r="C181" t="s">
        <v>1347</v>
      </c>
      <c r="D181">
        <v>11.375</v>
      </c>
      <c r="E181" t="s">
        <v>1339</v>
      </c>
      <c r="F181" t="s">
        <v>162</v>
      </c>
      <c r="G181" t="s">
        <v>1356</v>
      </c>
      <c r="H181" t="s">
        <v>143</v>
      </c>
      <c r="I181" t="s">
        <v>47</v>
      </c>
      <c r="J181" t="s">
        <v>34</v>
      </c>
      <c r="K181">
        <v>500000000</v>
      </c>
      <c r="L181">
        <v>0</v>
      </c>
      <c r="M181" t="s">
        <v>509</v>
      </c>
      <c r="N181" t="s">
        <v>37</v>
      </c>
      <c r="O181" t="s">
        <v>38</v>
      </c>
      <c r="P181" t="s">
        <v>178</v>
      </c>
      <c r="Q181" t="s">
        <v>143</v>
      </c>
      <c r="R181" t="s">
        <v>4940</v>
      </c>
    </row>
    <row r="182" spans="1:18" x14ac:dyDescent="0.2">
      <c r="A182" t="s">
        <v>2716</v>
      </c>
      <c r="B182" t="s">
        <v>2717</v>
      </c>
      <c r="C182" t="s">
        <v>2718</v>
      </c>
      <c r="D182">
        <v>9.375</v>
      </c>
      <c r="E182" t="s">
        <v>2708</v>
      </c>
      <c r="F182" t="s">
        <v>29</v>
      </c>
      <c r="G182" t="s">
        <v>665</v>
      </c>
      <c r="H182" t="s">
        <v>143</v>
      </c>
      <c r="I182" t="s">
        <v>47</v>
      </c>
      <c r="J182" t="s">
        <v>34</v>
      </c>
      <c r="K182">
        <v>100000000</v>
      </c>
      <c r="L182">
        <v>0</v>
      </c>
      <c r="M182" t="s">
        <v>175</v>
      </c>
      <c r="N182" t="s">
        <v>37</v>
      </c>
      <c r="O182" t="s">
        <v>38</v>
      </c>
      <c r="P182" t="s">
        <v>178</v>
      </c>
      <c r="Q182" t="s">
        <v>143</v>
      </c>
      <c r="R182" t="s">
        <v>4021</v>
      </c>
    </row>
    <row r="183" spans="1:18" x14ac:dyDescent="0.2">
      <c r="A183" t="s">
        <v>2950</v>
      </c>
      <c r="B183" t="s">
        <v>2662</v>
      </c>
      <c r="C183" t="s">
        <v>2663</v>
      </c>
      <c r="D183">
        <v>15</v>
      </c>
      <c r="E183" t="s">
        <v>2951</v>
      </c>
      <c r="F183" t="s">
        <v>29</v>
      </c>
      <c r="G183" t="s">
        <v>2877</v>
      </c>
      <c r="H183" t="s">
        <v>143</v>
      </c>
      <c r="I183" t="s">
        <v>47</v>
      </c>
      <c r="J183" t="s">
        <v>34</v>
      </c>
      <c r="K183">
        <v>420000000</v>
      </c>
      <c r="L183">
        <v>420000000</v>
      </c>
      <c r="M183" t="s">
        <v>493</v>
      </c>
      <c r="N183" t="s">
        <v>37</v>
      </c>
      <c r="O183" t="s">
        <v>1687</v>
      </c>
      <c r="P183" t="s">
        <v>178</v>
      </c>
      <c r="Q183" t="s">
        <v>31</v>
      </c>
      <c r="R183" t="s">
        <v>4888</v>
      </c>
    </row>
    <row r="184" spans="1:18" x14ac:dyDescent="0.2">
      <c r="A184" t="s">
        <v>2876</v>
      </c>
      <c r="B184" t="s">
        <v>2270</v>
      </c>
      <c r="C184" t="s">
        <v>2547</v>
      </c>
      <c r="D184">
        <v>8.6999999999999993</v>
      </c>
      <c r="E184" t="s">
        <v>2871</v>
      </c>
      <c r="F184" t="s">
        <v>29</v>
      </c>
      <c r="G184" t="s">
        <v>2877</v>
      </c>
      <c r="H184" t="s">
        <v>143</v>
      </c>
      <c r="I184" t="s">
        <v>47</v>
      </c>
      <c r="J184" t="s">
        <v>34</v>
      </c>
      <c r="K184">
        <v>100000000</v>
      </c>
      <c r="L184">
        <v>0</v>
      </c>
      <c r="M184" t="s">
        <v>93</v>
      </c>
      <c r="N184" t="s">
        <v>37</v>
      </c>
      <c r="O184" t="s">
        <v>38</v>
      </c>
      <c r="P184" t="s">
        <v>178</v>
      </c>
      <c r="Q184" t="s">
        <v>143</v>
      </c>
      <c r="R184" t="s">
        <v>4218</v>
      </c>
    </row>
    <row r="185" spans="1:18" x14ac:dyDescent="0.2">
      <c r="A185" t="s">
        <v>2881</v>
      </c>
      <c r="B185" t="s">
        <v>1249</v>
      </c>
      <c r="C185" t="s">
        <v>1250</v>
      </c>
      <c r="D185">
        <v>7.5</v>
      </c>
      <c r="E185" t="s">
        <v>2882</v>
      </c>
      <c r="F185" t="s">
        <v>29</v>
      </c>
      <c r="G185" t="s">
        <v>2883</v>
      </c>
      <c r="H185" t="s">
        <v>143</v>
      </c>
      <c r="I185" t="s">
        <v>47</v>
      </c>
      <c r="J185" t="s">
        <v>34</v>
      </c>
      <c r="K185">
        <v>360000000</v>
      </c>
      <c r="L185">
        <v>0</v>
      </c>
      <c r="M185" t="s">
        <v>197</v>
      </c>
      <c r="N185" t="s">
        <v>37</v>
      </c>
      <c r="O185" t="s">
        <v>1255</v>
      </c>
      <c r="P185" t="s">
        <v>178</v>
      </c>
      <c r="Q185" t="s">
        <v>143</v>
      </c>
      <c r="R185" t="s">
        <v>4331</v>
      </c>
    </row>
    <row r="186" spans="1:18" x14ac:dyDescent="0.2">
      <c r="A186" t="s">
        <v>1760</v>
      </c>
      <c r="B186" t="s">
        <v>1761</v>
      </c>
      <c r="C186" t="s">
        <v>1762</v>
      </c>
      <c r="D186">
        <v>10</v>
      </c>
      <c r="E186" t="s">
        <v>1764</v>
      </c>
      <c r="F186" t="s">
        <v>114</v>
      </c>
      <c r="G186" t="s">
        <v>1419</v>
      </c>
      <c r="H186" t="s">
        <v>143</v>
      </c>
      <c r="I186" t="s">
        <v>47</v>
      </c>
      <c r="J186" t="s">
        <v>34</v>
      </c>
      <c r="K186">
        <v>300000000</v>
      </c>
      <c r="L186">
        <v>0</v>
      </c>
      <c r="M186" t="s">
        <v>509</v>
      </c>
      <c r="N186" t="s">
        <v>37</v>
      </c>
      <c r="O186" t="s">
        <v>38</v>
      </c>
      <c r="P186" t="s">
        <v>178</v>
      </c>
      <c r="Q186" t="s">
        <v>143</v>
      </c>
      <c r="R186" t="s">
        <v>29</v>
      </c>
    </row>
    <row r="187" spans="1:18" x14ac:dyDescent="0.2">
      <c r="A187" t="s">
        <v>2893</v>
      </c>
      <c r="B187" t="s">
        <v>2894</v>
      </c>
      <c r="C187" t="s">
        <v>2895</v>
      </c>
      <c r="D187">
        <v>10.625</v>
      </c>
      <c r="E187" t="s">
        <v>2888</v>
      </c>
      <c r="F187" t="s">
        <v>29</v>
      </c>
      <c r="G187" t="s">
        <v>1403</v>
      </c>
      <c r="H187" t="s">
        <v>143</v>
      </c>
      <c r="I187" t="s">
        <v>47</v>
      </c>
      <c r="J187" t="s">
        <v>34</v>
      </c>
      <c r="K187">
        <v>105000000</v>
      </c>
      <c r="L187">
        <v>0</v>
      </c>
      <c r="M187" t="s">
        <v>175</v>
      </c>
      <c r="N187" t="s">
        <v>37</v>
      </c>
      <c r="O187" t="s">
        <v>38</v>
      </c>
      <c r="P187" t="s">
        <v>178</v>
      </c>
      <c r="Q187" t="s">
        <v>143</v>
      </c>
      <c r="R187" t="s">
        <v>4939</v>
      </c>
    </row>
    <row r="188" spans="1:18" x14ac:dyDescent="0.2">
      <c r="A188" t="s">
        <v>2720</v>
      </c>
      <c r="B188" t="s">
        <v>2721</v>
      </c>
      <c r="C188" t="s">
        <v>2722</v>
      </c>
      <c r="D188">
        <v>11.125</v>
      </c>
      <c r="E188" t="s">
        <v>2708</v>
      </c>
      <c r="F188" t="s">
        <v>29</v>
      </c>
      <c r="G188" t="s">
        <v>2724</v>
      </c>
      <c r="H188" t="s">
        <v>143</v>
      </c>
      <c r="I188" t="s">
        <v>47</v>
      </c>
      <c r="J188" t="s">
        <v>34</v>
      </c>
      <c r="K188">
        <v>125000000</v>
      </c>
      <c r="L188">
        <v>0</v>
      </c>
      <c r="M188" t="s">
        <v>93</v>
      </c>
      <c r="N188" t="s">
        <v>37</v>
      </c>
      <c r="O188" t="s">
        <v>695</v>
      </c>
      <c r="P188" t="s">
        <v>178</v>
      </c>
      <c r="Q188" t="s">
        <v>143</v>
      </c>
      <c r="R188" t="s">
        <v>29</v>
      </c>
    </row>
    <row r="189" spans="1:18" x14ac:dyDescent="0.2">
      <c r="A189" t="s">
        <v>1418</v>
      </c>
      <c r="B189" t="s">
        <v>863</v>
      </c>
      <c r="C189" t="s">
        <v>864</v>
      </c>
      <c r="D189">
        <v>7.55</v>
      </c>
      <c r="E189" t="s">
        <v>1416</v>
      </c>
      <c r="F189" t="s">
        <v>29</v>
      </c>
      <c r="G189" t="s">
        <v>1164</v>
      </c>
      <c r="H189" t="s">
        <v>143</v>
      </c>
      <c r="I189" t="s">
        <v>47</v>
      </c>
      <c r="J189" t="s">
        <v>34</v>
      </c>
      <c r="K189">
        <v>600000000</v>
      </c>
      <c r="L189">
        <v>0</v>
      </c>
      <c r="M189" t="s">
        <v>509</v>
      </c>
      <c r="N189" t="s">
        <v>37</v>
      </c>
      <c r="O189" t="s">
        <v>38</v>
      </c>
      <c r="P189" t="s">
        <v>178</v>
      </c>
      <c r="Q189" t="s">
        <v>143</v>
      </c>
      <c r="R189" t="s">
        <v>4872</v>
      </c>
    </row>
    <row r="190" spans="1:18" x14ac:dyDescent="0.2">
      <c r="A190" t="s">
        <v>2897</v>
      </c>
      <c r="B190" t="s">
        <v>863</v>
      </c>
      <c r="C190" t="s">
        <v>864</v>
      </c>
      <c r="D190">
        <v>7.75</v>
      </c>
      <c r="E190" t="s">
        <v>2888</v>
      </c>
      <c r="F190" t="s">
        <v>29</v>
      </c>
      <c r="G190" t="s">
        <v>1164</v>
      </c>
      <c r="H190" t="s">
        <v>143</v>
      </c>
      <c r="I190" t="s">
        <v>47</v>
      </c>
      <c r="J190" t="s">
        <v>34</v>
      </c>
      <c r="K190">
        <v>1100000000</v>
      </c>
      <c r="L190">
        <v>0</v>
      </c>
      <c r="M190" t="s">
        <v>509</v>
      </c>
      <c r="N190" t="s">
        <v>37</v>
      </c>
      <c r="O190" t="s">
        <v>38</v>
      </c>
      <c r="P190" t="s">
        <v>178</v>
      </c>
      <c r="Q190" t="s">
        <v>143</v>
      </c>
      <c r="R190" t="s">
        <v>4872</v>
      </c>
    </row>
    <row r="191" spans="1:18" x14ac:dyDescent="0.2">
      <c r="A191" t="s">
        <v>4938</v>
      </c>
      <c r="B191" t="s">
        <v>863</v>
      </c>
      <c r="C191" t="s">
        <v>864</v>
      </c>
      <c r="D191">
        <v>7.75</v>
      </c>
      <c r="E191" t="s">
        <v>4937</v>
      </c>
      <c r="F191" t="s">
        <v>29</v>
      </c>
      <c r="G191" t="s">
        <v>1164</v>
      </c>
      <c r="H191" t="s">
        <v>143</v>
      </c>
      <c r="I191" t="s">
        <v>227</v>
      </c>
      <c r="J191" t="s">
        <v>34</v>
      </c>
      <c r="K191">
        <v>300000000</v>
      </c>
      <c r="L191">
        <v>0</v>
      </c>
      <c r="M191" t="s">
        <v>509</v>
      </c>
      <c r="N191" t="s">
        <v>37</v>
      </c>
      <c r="O191" t="s">
        <v>38</v>
      </c>
      <c r="P191" t="s">
        <v>178</v>
      </c>
      <c r="Q191" t="s">
        <v>143</v>
      </c>
      <c r="R191" t="s">
        <v>4872</v>
      </c>
    </row>
    <row r="192" spans="1:18" x14ac:dyDescent="0.2">
      <c r="A192" t="s">
        <v>2927</v>
      </c>
      <c r="B192" t="s">
        <v>2928</v>
      </c>
      <c r="C192" t="s">
        <v>2929</v>
      </c>
      <c r="D192">
        <v>11</v>
      </c>
      <c r="E192" t="s">
        <v>2924</v>
      </c>
      <c r="F192" t="s">
        <v>29</v>
      </c>
      <c r="G192" t="s">
        <v>2931</v>
      </c>
      <c r="H192" t="s">
        <v>143</v>
      </c>
      <c r="I192" t="s">
        <v>47</v>
      </c>
      <c r="J192" t="s">
        <v>34</v>
      </c>
      <c r="K192">
        <v>165000000</v>
      </c>
      <c r="L192">
        <v>0</v>
      </c>
      <c r="M192" t="s">
        <v>509</v>
      </c>
      <c r="N192" t="s">
        <v>37</v>
      </c>
      <c r="O192" t="s">
        <v>38</v>
      </c>
      <c r="P192" t="s">
        <v>178</v>
      </c>
      <c r="Q192" t="s">
        <v>143</v>
      </c>
      <c r="R192" t="s">
        <v>3981</v>
      </c>
    </row>
    <row r="193" spans="1:18" x14ac:dyDescent="0.2">
      <c r="A193" t="s">
        <v>837</v>
      </c>
      <c r="B193" t="s">
        <v>827</v>
      </c>
      <c r="C193" t="s">
        <v>828</v>
      </c>
      <c r="D193">
        <v>15</v>
      </c>
      <c r="E193" t="s">
        <v>830</v>
      </c>
      <c r="F193" t="s">
        <v>29</v>
      </c>
      <c r="G193" t="s">
        <v>673</v>
      </c>
      <c r="H193" t="s">
        <v>143</v>
      </c>
      <c r="I193" t="s">
        <v>47</v>
      </c>
      <c r="J193" t="s">
        <v>34</v>
      </c>
      <c r="K193">
        <v>136310000</v>
      </c>
      <c r="L193">
        <v>0</v>
      </c>
      <c r="M193" t="s">
        <v>493</v>
      </c>
      <c r="N193" t="s">
        <v>37</v>
      </c>
      <c r="O193" t="s">
        <v>832</v>
      </c>
      <c r="P193" t="s">
        <v>31</v>
      </c>
      <c r="Q193" t="s">
        <v>143</v>
      </c>
      <c r="R193" t="s">
        <v>29</v>
      </c>
    </row>
    <row r="194" spans="1:18" x14ac:dyDescent="0.2">
      <c r="A194" t="s">
        <v>2771</v>
      </c>
      <c r="B194" t="s">
        <v>2772</v>
      </c>
      <c r="C194" t="s">
        <v>2773</v>
      </c>
      <c r="D194">
        <v>11.5</v>
      </c>
      <c r="E194" t="s">
        <v>2765</v>
      </c>
      <c r="F194" t="s">
        <v>114</v>
      </c>
      <c r="G194" t="s">
        <v>2775</v>
      </c>
      <c r="H194" t="s">
        <v>143</v>
      </c>
      <c r="I194" t="s">
        <v>47</v>
      </c>
      <c r="J194" t="s">
        <v>34</v>
      </c>
      <c r="K194">
        <v>100000000</v>
      </c>
      <c r="L194">
        <v>0</v>
      </c>
      <c r="M194" t="s">
        <v>409</v>
      </c>
      <c r="N194" t="s">
        <v>37</v>
      </c>
      <c r="O194" t="s">
        <v>38</v>
      </c>
      <c r="P194" t="s">
        <v>178</v>
      </c>
      <c r="Q194" t="s">
        <v>143</v>
      </c>
      <c r="R194" t="s">
        <v>29</v>
      </c>
    </row>
    <row r="195" spans="1:18" x14ac:dyDescent="0.2">
      <c r="A195" t="s">
        <v>2955</v>
      </c>
      <c r="B195" t="s">
        <v>2956</v>
      </c>
      <c r="C195" t="s">
        <v>2957</v>
      </c>
      <c r="D195">
        <v>11.125</v>
      </c>
      <c r="E195" t="s">
        <v>2951</v>
      </c>
      <c r="F195" t="s">
        <v>167</v>
      </c>
      <c r="G195" t="s">
        <v>2959</v>
      </c>
      <c r="H195" t="s">
        <v>143</v>
      </c>
      <c r="I195" t="s">
        <v>47</v>
      </c>
      <c r="J195" t="s">
        <v>34</v>
      </c>
      <c r="K195">
        <v>150000000</v>
      </c>
      <c r="L195">
        <v>0</v>
      </c>
      <c r="M195" t="s">
        <v>409</v>
      </c>
      <c r="N195" t="s">
        <v>37</v>
      </c>
      <c r="O195" t="s">
        <v>38</v>
      </c>
      <c r="P195" t="s">
        <v>178</v>
      </c>
      <c r="Q195" t="s">
        <v>143</v>
      </c>
      <c r="R195" t="s">
        <v>4477</v>
      </c>
    </row>
    <row r="196" spans="1:18" x14ac:dyDescent="0.2">
      <c r="A196" t="s">
        <v>2963</v>
      </c>
      <c r="B196" t="s">
        <v>2956</v>
      </c>
      <c r="C196" t="s">
        <v>2957</v>
      </c>
      <c r="D196">
        <v>11.125</v>
      </c>
      <c r="E196" t="s">
        <v>2951</v>
      </c>
      <c r="F196" t="s">
        <v>335</v>
      </c>
      <c r="G196" t="s">
        <v>2959</v>
      </c>
      <c r="H196" t="s">
        <v>143</v>
      </c>
      <c r="I196" t="s">
        <v>47</v>
      </c>
      <c r="J196" t="s">
        <v>34</v>
      </c>
      <c r="K196">
        <v>150000000</v>
      </c>
      <c r="L196">
        <v>0</v>
      </c>
      <c r="M196" t="s">
        <v>409</v>
      </c>
      <c r="N196" t="s">
        <v>37</v>
      </c>
      <c r="O196" t="s">
        <v>38</v>
      </c>
      <c r="P196" t="s">
        <v>178</v>
      </c>
      <c r="Q196" t="s">
        <v>143</v>
      </c>
      <c r="R196" t="s">
        <v>4477</v>
      </c>
    </row>
    <row r="197" spans="1:18" x14ac:dyDescent="0.2">
      <c r="A197" t="s">
        <v>2821</v>
      </c>
      <c r="B197" t="s">
        <v>2075</v>
      </c>
      <c r="C197" t="s">
        <v>2076</v>
      </c>
      <c r="D197">
        <v>9.875</v>
      </c>
      <c r="E197" t="s">
        <v>2822</v>
      </c>
      <c r="F197" t="s">
        <v>114</v>
      </c>
      <c r="G197" t="s">
        <v>831</v>
      </c>
      <c r="H197" t="s">
        <v>143</v>
      </c>
      <c r="I197" t="s">
        <v>47</v>
      </c>
      <c r="J197" t="s">
        <v>34</v>
      </c>
      <c r="K197">
        <v>200000000</v>
      </c>
      <c r="L197">
        <v>21587000</v>
      </c>
      <c r="M197" t="s">
        <v>175</v>
      </c>
      <c r="N197" t="s">
        <v>37</v>
      </c>
      <c r="O197" t="s">
        <v>38</v>
      </c>
      <c r="P197" t="s">
        <v>178</v>
      </c>
      <c r="Q197" t="s">
        <v>143</v>
      </c>
      <c r="R197" t="s">
        <v>4021</v>
      </c>
    </row>
    <row r="198" spans="1:18" x14ac:dyDescent="0.2">
      <c r="A198" t="s">
        <v>2747</v>
      </c>
      <c r="B198" t="s">
        <v>2748</v>
      </c>
      <c r="C198" t="s">
        <v>2749</v>
      </c>
      <c r="D198">
        <v>12.25</v>
      </c>
      <c r="E198" t="s">
        <v>2751</v>
      </c>
      <c r="F198" t="s">
        <v>29</v>
      </c>
      <c r="G198" t="s">
        <v>729</v>
      </c>
      <c r="H198" t="s">
        <v>143</v>
      </c>
      <c r="I198" t="s">
        <v>47</v>
      </c>
      <c r="J198" t="s">
        <v>34</v>
      </c>
      <c r="K198">
        <v>300000000</v>
      </c>
      <c r="L198">
        <v>0</v>
      </c>
      <c r="M198" t="s">
        <v>93</v>
      </c>
      <c r="N198" t="s">
        <v>37</v>
      </c>
      <c r="O198" t="s">
        <v>2333</v>
      </c>
      <c r="P198" t="s">
        <v>178</v>
      </c>
      <c r="Q198" t="s">
        <v>143</v>
      </c>
      <c r="R198" t="s">
        <v>4021</v>
      </c>
    </row>
    <row r="199" spans="1:18" x14ac:dyDescent="0.2">
      <c r="A199" t="s">
        <v>1442</v>
      </c>
      <c r="B199" t="s">
        <v>972</v>
      </c>
      <c r="C199" t="s">
        <v>1189</v>
      </c>
      <c r="D199">
        <v>7.25</v>
      </c>
      <c r="E199" t="s">
        <v>1438</v>
      </c>
      <c r="F199" t="s">
        <v>29</v>
      </c>
      <c r="G199" t="s">
        <v>1443</v>
      </c>
      <c r="H199" t="s">
        <v>143</v>
      </c>
      <c r="I199" t="s">
        <v>47</v>
      </c>
      <c r="J199" t="s">
        <v>34</v>
      </c>
      <c r="K199">
        <v>300000000</v>
      </c>
      <c r="L199">
        <v>0</v>
      </c>
      <c r="M199" t="s">
        <v>197</v>
      </c>
      <c r="N199" t="s">
        <v>37</v>
      </c>
      <c r="O199" t="s">
        <v>38</v>
      </c>
      <c r="P199" t="s">
        <v>178</v>
      </c>
      <c r="Q199" t="s">
        <v>143</v>
      </c>
      <c r="R199" t="s">
        <v>4872</v>
      </c>
    </row>
    <row r="200" spans="1:18" x14ac:dyDescent="0.2">
      <c r="A200" t="s">
        <v>2977</v>
      </c>
      <c r="B200" t="s">
        <v>2978</v>
      </c>
      <c r="C200" t="s">
        <v>2979</v>
      </c>
      <c r="D200">
        <v>10</v>
      </c>
      <c r="E200" t="s">
        <v>2975</v>
      </c>
      <c r="F200" t="s">
        <v>162</v>
      </c>
      <c r="G200" t="s">
        <v>2981</v>
      </c>
      <c r="H200" t="s">
        <v>143</v>
      </c>
      <c r="I200" t="s">
        <v>47</v>
      </c>
      <c r="J200" t="s">
        <v>34</v>
      </c>
      <c r="K200">
        <v>225000000</v>
      </c>
      <c r="L200">
        <v>225000000</v>
      </c>
      <c r="M200" t="s">
        <v>93</v>
      </c>
      <c r="N200" t="s">
        <v>37</v>
      </c>
      <c r="O200" t="s">
        <v>137</v>
      </c>
      <c r="P200" t="s">
        <v>178</v>
      </c>
      <c r="Q200" t="s">
        <v>143</v>
      </c>
      <c r="R200" t="s">
        <v>4936</v>
      </c>
    </row>
    <row r="201" spans="1:18" x14ac:dyDescent="0.2">
      <c r="A201" t="s">
        <v>2992</v>
      </c>
      <c r="B201" t="s">
        <v>2978</v>
      </c>
      <c r="C201" t="s">
        <v>2979</v>
      </c>
      <c r="D201">
        <v>10</v>
      </c>
      <c r="E201" t="s">
        <v>2975</v>
      </c>
      <c r="F201" t="s">
        <v>167</v>
      </c>
      <c r="G201" t="s">
        <v>2981</v>
      </c>
      <c r="H201" t="s">
        <v>143</v>
      </c>
      <c r="I201" t="s">
        <v>47</v>
      </c>
      <c r="J201" t="s">
        <v>34</v>
      </c>
      <c r="K201">
        <v>225000000</v>
      </c>
      <c r="L201">
        <v>225000000</v>
      </c>
      <c r="M201" t="s">
        <v>93</v>
      </c>
      <c r="N201" t="s">
        <v>37</v>
      </c>
      <c r="O201" t="s">
        <v>137</v>
      </c>
      <c r="P201" t="s">
        <v>178</v>
      </c>
      <c r="Q201" t="s">
        <v>143</v>
      </c>
      <c r="R201" t="s">
        <v>4936</v>
      </c>
    </row>
    <row r="202" spans="1:18" x14ac:dyDescent="0.2">
      <c r="A202" t="s">
        <v>2734</v>
      </c>
      <c r="B202" t="s">
        <v>2735</v>
      </c>
      <c r="C202" t="s">
        <v>2736</v>
      </c>
      <c r="D202">
        <v>11</v>
      </c>
      <c r="E202" t="s">
        <v>2738</v>
      </c>
      <c r="F202" t="s">
        <v>114</v>
      </c>
      <c r="G202" t="s">
        <v>1453</v>
      </c>
      <c r="H202" t="s">
        <v>143</v>
      </c>
      <c r="I202" t="s">
        <v>47</v>
      </c>
      <c r="J202" t="s">
        <v>34</v>
      </c>
      <c r="K202">
        <v>100000000</v>
      </c>
      <c r="L202">
        <v>0</v>
      </c>
      <c r="M202" t="s">
        <v>409</v>
      </c>
      <c r="N202" t="s">
        <v>37</v>
      </c>
      <c r="O202" t="s">
        <v>38</v>
      </c>
      <c r="P202" t="s">
        <v>178</v>
      </c>
      <c r="Q202" t="s">
        <v>143</v>
      </c>
      <c r="R202" t="s">
        <v>29</v>
      </c>
    </row>
    <row r="203" spans="1:18" x14ac:dyDescent="0.2">
      <c r="A203" t="s">
        <v>2040</v>
      </c>
      <c r="B203" t="s">
        <v>2041</v>
      </c>
      <c r="C203" t="s">
        <v>2042</v>
      </c>
      <c r="D203">
        <v>13.5</v>
      </c>
      <c r="E203" t="s">
        <v>2044</v>
      </c>
      <c r="F203" t="s">
        <v>167</v>
      </c>
      <c r="G203" t="s">
        <v>2045</v>
      </c>
      <c r="H203" t="s">
        <v>31</v>
      </c>
      <c r="I203" t="s">
        <v>47</v>
      </c>
      <c r="J203" t="s">
        <v>34</v>
      </c>
      <c r="K203">
        <v>125000000</v>
      </c>
      <c r="L203">
        <v>15357000</v>
      </c>
      <c r="M203" t="s">
        <v>175</v>
      </c>
      <c r="N203" t="s">
        <v>37</v>
      </c>
      <c r="O203" t="s">
        <v>1200</v>
      </c>
      <c r="P203" t="s">
        <v>31</v>
      </c>
      <c r="Q203" t="s">
        <v>31</v>
      </c>
      <c r="R203" t="s">
        <v>4214</v>
      </c>
    </row>
    <row r="204" spans="1:18" x14ac:dyDescent="0.2">
      <c r="A204" t="s">
        <v>2047</v>
      </c>
      <c r="B204" t="s">
        <v>2041</v>
      </c>
      <c r="C204" t="s">
        <v>2042</v>
      </c>
      <c r="D204">
        <v>13.5</v>
      </c>
      <c r="E204" t="s">
        <v>2044</v>
      </c>
      <c r="F204" t="s">
        <v>335</v>
      </c>
      <c r="G204" t="s">
        <v>2045</v>
      </c>
      <c r="H204" t="s">
        <v>31</v>
      </c>
      <c r="I204" t="s">
        <v>47</v>
      </c>
      <c r="J204" t="s">
        <v>34</v>
      </c>
      <c r="K204">
        <v>125000000</v>
      </c>
      <c r="L204">
        <v>15357000</v>
      </c>
      <c r="M204" t="s">
        <v>175</v>
      </c>
      <c r="N204" t="s">
        <v>37</v>
      </c>
      <c r="O204" t="s">
        <v>1200</v>
      </c>
      <c r="P204" t="s">
        <v>31</v>
      </c>
      <c r="Q204" t="s">
        <v>31</v>
      </c>
      <c r="R204" t="s">
        <v>4214</v>
      </c>
    </row>
    <row r="205" spans="1:18" x14ac:dyDescent="0.2">
      <c r="A205" t="s">
        <v>2048</v>
      </c>
      <c r="B205" t="s">
        <v>2041</v>
      </c>
      <c r="C205" t="s">
        <v>2042</v>
      </c>
      <c r="D205">
        <v>13.5</v>
      </c>
      <c r="E205" t="s">
        <v>2044</v>
      </c>
      <c r="F205" t="s">
        <v>162</v>
      </c>
      <c r="G205" t="s">
        <v>2045</v>
      </c>
      <c r="H205" t="s">
        <v>31</v>
      </c>
      <c r="I205" t="s">
        <v>47</v>
      </c>
      <c r="J205" t="s">
        <v>34</v>
      </c>
      <c r="K205">
        <v>125000000</v>
      </c>
      <c r="L205">
        <v>15357000</v>
      </c>
      <c r="M205" t="s">
        <v>175</v>
      </c>
      <c r="N205" t="s">
        <v>37</v>
      </c>
      <c r="O205" t="s">
        <v>1200</v>
      </c>
      <c r="P205" t="s">
        <v>31</v>
      </c>
      <c r="Q205" t="s">
        <v>31</v>
      </c>
      <c r="R205" t="s">
        <v>4214</v>
      </c>
    </row>
    <row r="206" spans="1:18" x14ac:dyDescent="0.2">
      <c r="A206" t="s">
        <v>2752</v>
      </c>
      <c r="B206" t="s">
        <v>793</v>
      </c>
      <c r="C206" t="s">
        <v>2753</v>
      </c>
      <c r="D206">
        <v>10.625</v>
      </c>
      <c r="E206" t="s">
        <v>2751</v>
      </c>
      <c r="F206" t="s">
        <v>114</v>
      </c>
      <c r="G206" t="s">
        <v>2755</v>
      </c>
      <c r="H206" t="s">
        <v>143</v>
      </c>
      <c r="I206" t="s">
        <v>47</v>
      </c>
      <c r="J206" t="s">
        <v>34</v>
      </c>
      <c r="K206">
        <v>200000000</v>
      </c>
      <c r="L206">
        <v>0</v>
      </c>
      <c r="M206" t="s">
        <v>509</v>
      </c>
      <c r="N206" t="s">
        <v>37</v>
      </c>
      <c r="O206" t="s">
        <v>38</v>
      </c>
      <c r="P206" t="s">
        <v>178</v>
      </c>
      <c r="Q206" t="s">
        <v>143</v>
      </c>
      <c r="R206" t="s">
        <v>29</v>
      </c>
    </row>
    <row r="207" spans="1:18" x14ac:dyDescent="0.2">
      <c r="A207" t="s">
        <v>3416</v>
      </c>
      <c r="B207" t="s">
        <v>3417</v>
      </c>
      <c r="C207" t="s">
        <v>3418</v>
      </c>
      <c r="D207">
        <v>0.25</v>
      </c>
      <c r="E207" t="s">
        <v>3415</v>
      </c>
      <c r="F207" t="s">
        <v>29</v>
      </c>
      <c r="G207" t="s">
        <v>1467</v>
      </c>
      <c r="H207" t="s">
        <v>31</v>
      </c>
      <c r="I207" t="s">
        <v>92</v>
      </c>
      <c r="J207" t="s">
        <v>34</v>
      </c>
      <c r="K207">
        <v>100000000</v>
      </c>
      <c r="L207">
        <v>100000000</v>
      </c>
      <c r="M207" t="s">
        <v>175</v>
      </c>
      <c r="N207" t="s">
        <v>37</v>
      </c>
      <c r="O207" t="s">
        <v>992</v>
      </c>
      <c r="P207" t="s">
        <v>31</v>
      </c>
      <c r="Q207" t="s">
        <v>31</v>
      </c>
      <c r="R207" t="s">
        <v>4925</v>
      </c>
    </row>
    <row r="208" spans="1:18" x14ac:dyDescent="0.2">
      <c r="A208" t="s">
        <v>1465</v>
      </c>
      <c r="B208" t="s">
        <v>1346</v>
      </c>
      <c r="C208" t="s">
        <v>1347</v>
      </c>
      <c r="D208">
        <v>11.25</v>
      </c>
      <c r="E208" t="s">
        <v>1460</v>
      </c>
      <c r="F208" t="s">
        <v>167</v>
      </c>
      <c r="G208" t="s">
        <v>1466</v>
      </c>
      <c r="H208" t="s">
        <v>143</v>
      </c>
      <c r="I208" t="s">
        <v>47</v>
      </c>
      <c r="J208" t="s">
        <v>34</v>
      </c>
      <c r="K208">
        <v>325000000</v>
      </c>
      <c r="L208">
        <v>0</v>
      </c>
      <c r="M208" t="s">
        <v>509</v>
      </c>
      <c r="N208" t="s">
        <v>37</v>
      </c>
      <c r="O208" t="s">
        <v>38</v>
      </c>
      <c r="P208" t="s">
        <v>178</v>
      </c>
      <c r="Q208" t="s">
        <v>143</v>
      </c>
      <c r="R208" t="s">
        <v>4910</v>
      </c>
    </row>
    <row r="209" spans="1:18" x14ac:dyDescent="0.2">
      <c r="A209" t="s">
        <v>1468</v>
      </c>
      <c r="B209" t="s">
        <v>1346</v>
      </c>
      <c r="C209" t="s">
        <v>1347</v>
      </c>
      <c r="D209">
        <v>11.25</v>
      </c>
      <c r="E209" t="s">
        <v>1460</v>
      </c>
      <c r="F209" t="s">
        <v>335</v>
      </c>
      <c r="G209" t="s">
        <v>1466</v>
      </c>
      <c r="H209" t="s">
        <v>143</v>
      </c>
      <c r="I209" t="s">
        <v>47</v>
      </c>
      <c r="J209" t="s">
        <v>34</v>
      </c>
      <c r="K209">
        <v>325000000</v>
      </c>
      <c r="L209">
        <v>0</v>
      </c>
      <c r="M209" t="s">
        <v>509</v>
      </c>
      <c r="N209" t="s">
        <v>37</v>
      </c>
      <c r="O209" t="s">
        <v>38</v>
      </c>
      <c r="P209" t="s">
        <v>178</v>
      </c>
      <c r="Q209" t="s">
        <v>143</v>
      </c>
      <c r="R209" t="s">
        <v>4910</v>
      </c>
    </row>
    <row r="210" spans="1:18" x14ac:dyDescent="0.2">
      <c r="A210" t="s">
        <v>1469</v>
      </c>
      <c r="B210" t="s">
        <v>1346</v>
      </c>
      <c r="C210" t="s">
        <v>1347</v>
      </c>
      <c r="D210">
        <v>11.25</v>
      </c>
      <c r="E210" t="s">
        <v>1460</v>
      </c>
      <c r="F210" t="s">
        <v>162</v>
      </c>
      <c r="G210" t="s">
        <v>1466</v>
      </c>
      <c r="H210" t="s">
        <v>143</v>
      </c>
      <c r="I210" t="s">
        <v>47</v>
      </c>
      <c r="J210" t="s">
        <v>34</v>
      </c>
      <c r="K210">
        <v>325000000</v>
      </c>
      <c r="L210">
        <v>0</v>
      </c>
      <c r="M210" t="s">
        <v>509</v>
      </c>
      <c r="N210" t="s">
        <v>37</v>
      </c>
      <c r="O210" t="s">
        <v>38</v>
      </c>
      <c r="P210" t="s">
        <v>178</v>
      </c>
      <c r="Q210" t="s">
        <v>143</v>
      </c>
      <c r="R210" t="s">
        <v>4935</v>
      </c>
    </row>
    <row r="211" spans="1:18" x14ac:dyDescent="0.2">
      <c r="A211" t="s">
        <v>1461</v>
      </c>
      <c r="B211" t="s">
        <v>1457</v>
      </c>
      <c r="C211" t="s">
        <v>1458</v>
      </c>
      <c r="D211">
        <v>9.25</v>
      </c>
      <c r="E211" t="s">
        <v>1460</v>
      </c>
      <c r="F211" t="s">
        <v>335</v>
      </c>
      <c r="G211" t="s">
        <v>1353</v>
      </c>
      <c r="H211" t="s">
        <v>143</v>
      </c>
      <c r="I211" t="s">
        <v>73</v>
      </c>
      <c r="J211" t="s">
        <v>34</v>
      </c>
      <c r="K211">
        <v>100000000</v>
      </c>
      <c r="L211">
        <v>31070926.399999999</v>
      </c>
      <c r="M211" t="s">
        <v>175</v>
      </c>
      <c r="N211" t="s">
        <v>37</v>
      </c>
      <c r="O211" t="s">
        <v>304</v>
      </c>
      <c r="P211" t="s">
        <v>178</v>
      </c>
      <c r="Q211" t="s">
        <v>143</v>
      </c>
      <c r="R211" t="s">
        <v>4237</v>
      </c>
    </row>
    <row r="212" spans="1:18" x14ac:dyDescent="0.2">
      <c r="A212" t="s">
        <v>1349</v>
      </c>
      <c r="B212" t="s">
        <v>1350</v>
      </c>
      <c r="C212" t="s">
        <v>1351</v>
      </c>
      <c r="D212">
        <v>11.75</v>
      </c>
      <c r="E212" t="s">
        <v>1339</v>
      </c>
      <c r="F212" t="s">
        <v>29</v>
      </c>
      <c r="G212" t="s">
        <v>1353</v>
      </c>
      <c r="H212" t="s">
        <v>143</v>
      </c>
      <c r="I212" t="s">
        <v>47</v>
      </c>
      <c r="J212" t="s">
        <v>34</v>
      </c>
      <c r="K212">
        <v>200000000</v>
      </c>
      <c r="L212">
        <v>0</v>
      </c>
      <c r="M212" t="s">
        <v>93</v>
      </c>
      <c r="N212" t="s">
        <v>37</v>
      </c>
      <c r="O212" t="s">
        <v>38</v>
      </c>
      <c r="P212" t="s">
        <v>178</v>
      </c>
      <c r="Q212" t="s">
        <v>143</v>
      </c>
      <c r="R212" t="s">
        <v>29</v>
      </c>
    </row>
    <row r="213" spans="1:18" x14ac:dyDescent="0.2">
      <c r="A213" t="s">
        <v>1470</v>
      </c>
      <c r="B213" t="s">
        <v>1457</v>
      </c>
      <c r="C213" t="s">
        <v>1458</v>
      </c>
      <c r="D213">
        <v>9.25</v>
      </c>
      <c r="E213" t="s">
        <v>1460</v>
      </c>
      <c r="F213" t="s">
        <v>167</v>
      </c>
      <c r="G213" t="s">
        <v>1353</v>
      </c>
      <c r="H213" t="s">
        <v>143</v>
      </c>
      <c r="I213" t="s">
        <v>73</v>
      </c>
      <c r="J213" t="s">
        <v>34</v>
      </c>
      <c r="K213">
        <v>100000000</v>
      </c>
      <c r="L213">
        <v>31070926.399999999</v>
      </c>
      <c r="M213" t="s">
        <v>175</v>
      </c>
      <c r="N213" t="s">
        <v>37</v>
      </c>
      <c r="O213" t="s">
        <v>304</v>
      </c>
      <c r="P213" t="s">
        <v>178</v>
      </c>
      <c r="Q213" t="s">
        <v>143</v>
      </c>
      <c r="R213" t="s">
        <v>4237</v>
      </c>
    </row>
    <row r="214" spans="1:18" x14ac:dyDescent="0.2">
      <c r="A214" t="s">
        <v>1471</v>
      </c>
      <c r="B214" t="s">
        <v>1457</v>
      </c>
      <c r="C214" t="s">
        <v>1458</v>
      </c>
      <c r="D214">
        <v>9.25</v>
      </c>
      <c r="E214" t="s">
        <v>1460</v>
      </c>
      <c r="F214" t="s">
        <v>162</v>
      </c>
      <c r="G214" t="s">
        <v>1353</v>
      </c>
      <c r="H214" t="s">
        <v>143</v>
      </c>
      <c r="I214" t="s">
        <v>73</v>
      </c>
      <c r="J214" t="s">
        <v>34</v>
      </c>
      <c r="K214">
        <v>100000000</v>
      </c>
      <c r="L214">
        <v>31070926.399999999</v>
      </c>
      <c r="M214" t="s">
        <v>175</v>
      </c>
      <c r="N214" t="s">
        <v>37</v>
      </c>
      <c r="O214" t="s">
        <v>304</v>
      </c>
      <c r="P214" t="s">
        <v>178</v>
      </c>
      <c r="Q214" t="s">
        <v>143</v>
      </c>
      <c r="R214" t="s">
        <v>4237</v>
      </c>
    </row>
    <row r="215" spans="1:18" x14ac:dyDescent="0.2">
      <c r="A215" t="s">
        <v>3024</v>
      </c>
      <c r="B215" t="s">
        <v>3025</v>
      </c>
      <c r="C215" t="s">
        <v>3026</v>
      </c>
      <c r="D215">
        <v>11</v>
      </c>
      <c r="E215" t="s">
        <v>3021</v>
      </c>
      <c r="F215" t="s">
        <v>167</v>
      </c>
      <c r="G215" t="s">
        <v>860</v>
      </c>
      <c r="H215" t="s">
        <v>143</v>
      </c>
      <c r="I215" t="s">
        <v>47</v>
      </c>
      <c r="J215" t="s">
        <v>34</v>
      </c>
      <c r="K215">
        <v>115000000</v>
      </c>
      <c r="L215">
        <v>356000</v>
      </c>
      <c r="M215" t="s">
        <v>93</v>
      </c>
      <c r="N215" t="s">
        <v>37</v>
      </c>
      <c r="O215" t="s">
        <v>38</v>
      </c>
      <c r="P215" t="s">
        <v>178</v>
      </c>
      <c r="Q215" t="s">
        <v>143</v>
      </c>
      <c r="R215" t="s">
        <v>4914</v>
      </c>
    </row>
    <row r="216" spans="1:18" x14ac:dyDescent="0.2">
      <c r="A216" t="s">
        <v>3029</v>
      </c>
      <c r="B216" t="s">
        <v>3025</v>
      </c>
      <c r="C216" t="s">
        <v>3026</v>
      </c>
      <c r="D216">
        <v>11</v>
      </c>
      <c r="E216" t="s">
        <v>3021</v>
      </c>
      <c r="F216" t="s">
        <v>335</v>
      </c>
      <c r="G216" t="s">
        <v>860</v>
      </c>
      <c r="H216" t="s">
        <v>143</v>
      </c>
      <c r="I216" t="s">
        <v>47</v>
      </c>
      <c r="J216" t="s">
        <v>34</v>
      </c>
      <c r="K216">
        <v>115000000</v>
      </c>
      <c r="L216">
        <v>356000</v>
      </c>
      <c r="M216" t="s">
        <v>93</v>
      </c>
      <c r="N216" t="s">
        <v>37</v>
      </c>
      <c r="O216" t="s">
        <v>38</v>
      </c>
      <c r="P216" t="s">
        <v>178</v>
      </c>
      <c r="Q216" t="s">
        <v>143</v>
      </c>
      <c r="R216" t="s">
        <v>4914</v>
      </c>
    </row>
    <row r="217" spans="1:18" x14ac:dyDescent="0.2">
      <c r="A217" t="s">
        <v>2851</v>
      </c>
      <c r="B217" t="s">
        <v>1947</v>
      </c>
      <c r="C217" t="s">
        <v>1948</v>
      </c>
      <c r="D217">
        <v>10</v>
      </c>
      <c r="E217" t="s">
        <v>2852</v>
      </c>
      <c r="F217" t="s">
        <v>114</v>
      </c>
      <c r="G217" t="s">
        <v>2820</v>
      </c>
      <c r="H217" t="s">
        <v>143</v>
      </c>
      <c r="I217" t="s">
        <v>47</v>
      </c>
      <c r="J217" t="s">
        <v>34</v>
      </c>
      <c r="K217">
        <v>400000000</v>
      </c>
      <c r="L217">
        <v>0</v>
      </c>
      <c r="M217" t="s">
        <v>509</v>
      </c>
      <c r="N217" t="s">
        <v>37</v>
      </c>
      <c r="O217" t="s">
        <v>38</v>
      </c>
      <c r="P217" t="s">
        <v>178</v>
      </c>
      <c r="Q217" t="s">
        <v>143</v>
      </c>
      <c r="R217" t="s">
        <v>29</v>
      </c>
    </row>
    <row r="218" spans="1:18" x14ac:dyDescent="0.2">
      <c r="A218" t="s">
        <v>3037</v>
      </c>
      <c r="B218" t="s">
        <v>739</v>
      </c>
      <c r="C218" t="s">
        <v>3033</v>
      </c>
      <c r="D218">
        <v>10</v>
      </c>
      <c r="E218" t="s">
        <v>3035</v>
      </c>
      <c r="F218" t="s">
        <v>162</v>
      </c>
      <c r="G218" t="s">
        <v>3038</v>
      </c>
      <c r="H218" t="s">
        <v>143</v>
      </c>
      <c r="I218" t="s">
        <v>47</v>
      </c>
      <c r="J218" t="s">
        <v>34</v>
      </c>
      <c r="K218">
        <v>600000000</v>
      </c>
      <c r="L218">
        <v>1325000</v>
      </c>
      <c r="M218" t="s">
        <v>93</v>
      </c>
      <c r="N218" t="s">
        <v>37</v>
      </c>
      <c r="O218" t="s">
        <v>471</v>
      </c>
      <c r="P218" t="s">
        <v>178</v>
      </c>
      <c r="Q218" t="s">
        <v>143</v>
      </c>
      <c r="R218" t="s">
        <v>4144</v>
      </c>
    </row>
    <row r="219" spans="1:18" x14ac:dyDescent="0.2">
      <c r="A219" t="s">
        <v>3040</v>
      </c>
      <c r="B219" t="s">
        <v>739</v>
      </c>
      <c r="C219" t="s">
        <v>3033</v>
      </c>
      <c r="D219">
        <v>10</v>
      </c>
      <c r="E219" t="s">
        <v>3035</v>
      </c>
      <c r="F219" t="s">
        <v>167</v>
      </c>
      <c r="G219" t="s">
        <v>3038</v>
      </c>
      <c r="H219" t="s">
        <v>143</v>
      </c>
      <c r="I219" t="s">
        <v>47</v>
      </c>
      <c r="J219" t="s">
        <v>34</v>
      </c>
      <c r="K219">
        <v>600000000</v>
      </c>
      <c r="L219">
        <v>1325000</v>
      </c>
      <c r="M219" t="s">
        <v>93</v>
      </c>
      <c r="N219" t="s">
        <v>37</v>
      </c>
      <c r="O219" t="s">
        <v>471</v>
      </c>
      <c r="P219" t="s">
        <v>178</v>
      </c>
      <c r="Q219" t="s">
        <v>143</v>
      </c>
      <c r="R219" t="s">
        <v>4144</v>
      </c>
    </row>
    <row r="220" spans="1:18" x14ac:dyDescent="0.2">
      <c r="A220" t="s">
        <v>3050</v>
      </c>
      <c r="B220" t="s">
        <v>739</v>
      </c>
      <c r="C220" t="s">
        <v>3033</v>
      </c>
      <c r="D220">
        <v>10</v>
      </c>
      <c r="E220" t="s">
        <v>3035</v>
      </c>
      <c r="F220" t="s">
        <v>335</v>
      </c>
      <c r="G220" t="s">
        <v>3038</v>
      </c>
      <c r="H220" t="s">
        <v>143</v>
      </c>
      <c r="I220" t="s">
        <v>47</v>
      </c>
      <c r="J220" t="s">
        <v>34</v>
      </c>
      <c r="K220">
        <v>600000000</v>
      </c>
      <c r="L220">
        <v>1325000</v>
      </c>
      <c r="M220" t="s">
        <v>93</v>
      </c>
      <c r="N220" t="s">
        <v>37</v>
      </c>
      <c r="O220" t="s">
        <v>471</v>
      </c>
      <c r="P220" t="s">
        <v>178</v>
      </c>
      <c r="Q220" t="s">
        <v>143</v>
      </c>
      <c r="R220" t="s">
        <v>4144</v>
      </c>
    </row>
    <row r="221" spans="1:18" x14ac:dyDescent="0.2">
      <c r="A221" t="s">
        <v>2891</v>
      </c>
      <c r="B221" t="s">
        <v>2599</v>
      </c>
      <c r="C221" t="s">
        <v>2600</v>
      </c>
      <c r="D221">
        <v>11.25</v>
      </c>
      <c r="E221" t="s">
        <v>2888</v>
      </c>
      <c r="F221" t="s">
        <v>439</v>
      </c>
      <c r="G221" t="s">
        <v>2892</v>
      </c>
      <c r="H221" t="s">
        <v>143</v>
      </c>
      <c r="I221" t="s">
        <v>47</v>
      </c>
      <c r="J221" t="s">
        <v>34</v>
      </c>
      <c r="K221">
        <v>150000000</v>
      </c>
      <c r="L221">
        <v>0</v>
      </c>
      <c r="M221" t="s">
        <v>409</v>
      </c>
      <c r="N221" t="s">
        <v>37</v>
      </c>
      <c r="O221" t="s">
        <v>38</v>
      </c>
      <c r="P221" t="s">
        <v>178</v>
      </c>
      <c r="Q221" t="s">
        <v>143</v>
      </c>
      <c r="R221" t="s">
        <v>29</v>
      </c>
    </row>
    <row r="222" spans="1:18" x14ac:dyDescent="0.2">
      <c r="A222" t="s">
        <v>3064</v>
      </c>
      <c r="B222" t="s">
        <v>863</v>
      </c>
      <c r="C222" t="s">
        <v>3058</v>
      </c>
      <c r="D222">
        <v>11.25</v>
      </c>
      <c r="E222" t="s">
        <v>3052</v>
      </c>
      <c r="F222" t="s">
        <v>167</v>
      </c>
      <c r="G222" t="s">
        <v>88</v>
      </c>
      <c r="H222" t="s">
        <v>143</v>
      </c>
      <c r="I222" t="s">
        <v>47</v>
      </c>
      <c r="J222" t="s">
        <v>34</v>
      </c>
      <c r="K222">
        <v>649000000</v>
      </c>
      <c r="L222">
        <v>0</v>
      </c>
      <c r="M222" t="s">
        <v>493</v>
      </c>
      <c r="N222" t="s">
        <v>37</v>
      </c>
      <c r="O222" t="s">
        <v>38</v>
      </c>
      <c r="P222" t="s">
        <v>178</v>
      </c>
      <c r="Q222" t="s">
        <v>143</v>
      </c>
      <c r="R222" t="s">
        <v>4934</v>
      </c>
    </row>
    <row r="223" spans="1:18" x14ac:dyDescent="0.2">
      <c r="A223" t="s">
        <v>3065</v>
      </c>
      <c r="B223" t="s">
        <v>863</v>
      </c>
      <c r="C223" t="s">
        <v>3058</v>
      </c>
      <c r="D223">
        <v>11.25</v>
      </c>
      <c r="E223" t="s">
        <v>3052</v>
      </c>
      <c r="F223" t="s">
        <v>335</v>
      </c>
      <c r="G223" t="s">
        <v>88</v>
      </c>
      <c r="H223" t="s">
        <v>143</v>
      </c>
      <c r="I223" t="s">
        <v>47</v>
      </c>
      <c r="J223" t="s">
        <v>34</v>
      </c>
      <c r="K223">
        <v>649000000</v>
      </c>
      <c r="L223">
        <v>0</v>
      </c>
      <c r="M223" t="s">
        <v>493</v>
      </c>
      <c r="N223" t="s">
        <v>37</v>
      </c>
      <c r="O223" t="s">
        <v>38</v>
      </c>
      <c r="P223" t="s">
        <v>178</v>
      </c>
      <c r="Q223" t="s">
        <v>143</v>
      </c>
      <c r="R223" t="s">
        <v>4910</v>
      </c>
    </row>
    <row r="224" spans="1:18" x14ac:dyDescent="0.2">
      <c r="A224" t="s">
        <v>2870</v>
      </c>
      <c r="B224" t="s">
        <v>972</v>
      </c>
      <c r="C224" t="s">
        <v>2190</v>
      </c>
      <c r="D224">
        <v>11.625</v>
      </c>
      <c r="E224" t="s">
        <v>2871</v>
      </c>
      <c r="F224" t="s">
        <v>29</v>
      </c>
      <c r="G224" t="s">
        <v>2112</v>
      </c>
      <c r="H224" t="s">
        <v>143</v>
      </c>
      <c r="I224" t="s">
        <v>47</v>
      </c>
      <c r="J224" t="s">
        <v>34</v>
      </c>
      <c r="K224">
        <v>176000000</v>
      </c>
      <c r="L224">
        <v>0</v>
      </c>
      <c r="M224" t="s">
        <v>93</v>
      </c>
      <c r="N224" t="s">
        <v>37</v>
      </c>
      <c r="O224" t="s">
        <v>38</v>
      </c>
      <c r="P224" t="s">
        <v>178</v>
      </c>
      <c r="Q224" t="s">
        <v>143</v>
      </c>
      <c r="R224" t="s">
        <v>29</v>
      </c>
    </row>
    <row r="225" spans="1:18" x14ac:dyDescent="0.2">
      <c r="A225" t="s">
        <v>2108</v>
      </c>
      <c r="B225" t="s">
        <v>2109</v>
      </c>
      <c r="C225" t="s">
        <v>2110</v>
      </c>
      <c r="D225">
        <v>12.75</v>
      </c>
      <c r="E225" t="s">
        <v>2105</v>
      </c>
      <c r="F225" t="s">
        <v>167</v>
      </c>
      <c r="G225" t="s">
        <v>2112</v>
      </c>
      <c r="H225" t="s">
        <v>143</v>
      </c>
      <c r="I225" t="s">
        <v>47</v>
      </c>
      <c r="J225" t="s">
        <v>34</v>
      </c>
      <c r="K225">
        <v>260000000</v>
      </c>
      <c r="L225">
        <v>0</v>
      </c>
      <c r="M225" t="s">
        <v>93</v>
      </c>
      <c r="N225" t="s">
        <v>37</v>
      </c>
      <c r="O225" t="s">
        <v>137</v>
      </c>
      <c r="P225" t="s">
        <v>31</v>
      </c>
      <c r="Q225" t="s">
        <v>143</v>
      </c>
      <c r="R225" t="s">
        <v>4214</v>
      </c>
    </row>
    <row r="226" spans="1:18" x14ac:dyDescent="0.2">
      <c r="A226" t="s">
        <v>2113</v>
      </c>
      <c r="B226" t="s">
        <v>2109</v>
      </c>
      <c r="C226" t="s">
        <v>2110</v>
      </c>
      <c r="D226">
        <v>12.75</v>
      </c>
      <c r="E226" t="s">
        <v>2105</v>
      </c>
      <c r="F226" t="s">
        <v>335</v>
      </c>
      <c r="G226" t="s">
        <v>2112</v>
      </c>
      <c r="H226" t="s">
        <v>143</v>
      </c>
      <c r="I226" t="s">
        <v>47</v>
      </c>
      <c r="J226" t="s">
        <v>34</v>
      </c>
      <c r="K226">
        <v>260000000</v>
      </c>
      <c r="L226">
        <v>0</v>
      </c>
      <c r="M226" t="s">
        <v>93</v>
      </c>
      <c r="N226" t="s">
        <v>37</v>
      </c>
      <c r="O226" t="s">
        <v>137</v>
      </c>
      <c r="P226" t="s">
        <v>31</v>
      </c>
      <c r="Q226" t="s">
        <v>143</v>
      </c>
      <c r="R226" t="s">
        <v>4214</v>
      </c>
    </row>
    <row r="227" spans="1:18" x14ac:dyDescent="0.2">
      <c r="A227" t="s">
        <v>2114</v>
      </c>
      <c r="B227" t="s">
        <v>2109</v>
      </c>
      <c r="C227" t="s">
        <v>2110</v>
      </c>
      <c r="D227">
        <v>12.75</v>
      </c>
      <c r="E227" t="s">
        <v>2105</v>
      </c>
      <c r="F227" t="s">
        <v>162</v>
      </c>
      <c r="G227" t="s">
        <v>2112</v>
      </c>
      <c r="H227" t="s">
        <v>143</v>
      </c>
      <c r="I227" t="s">
        <v>47</v>
      </c>
      <c r="J227" t="s">
        <v>34</v>
      </c>
      <c r="K227">
        <v>260000000</v>
      </c>
      <c r="L227">
        <v>0</v>
      </c>
      <c r="M227" t="s">
        <v>93</v>
      </c>
      <c r="N227" t="s">
        <v>37</v>
      </c>
      <c r="O227" t="s">
        <v>137</v>
      </c>
      <c r="P227" t="s">
        <v>31</v>
      </c>
      <c r="Q227" t="s">
        <v>143</v>
      </c>
      <c r="R227" t="s">
        <v>4214</v>
      </c>
    </row>
    <row r="228" spans="1:18" x14ac:dyDescent="0.2">
      <c r="A228" t="s">
        <v>473</v>
      </c>
      <c r="B228" t="s">
        <v>474</v>
      </c>
      <c r="C228" t="s">
        <v>475</v>
      </c>
      <c r="D228">
        <v>8.588750000000001</v>
      </c>
      <c r="E228" t="s">
        <v>477</v>
      </c>
      <c r="F228" t="s">
        <v>29</v>
      </c>
      <c r="G228" t="s">
        <v>478</v>
      </c>
      <c r="H228" t="s">
        <v>143</v>
      </c>
      <c r="I228" t="s">
        <v>227</v>
      </c>
      <c r="J228" t="s">
        <v>34</v>
      </c>
      <c r="K228">
        <v>135000000</v>
      </c>
      <c r="L228">
        <v>135000000</v>
      </c>
      <c r="M228" t="s">
        <v>93</v>
      </c>
      <c r="N228" t="s">
        <v>37</v>
      </c>
      <c r="O228" t="s">
        <v>137</v>
      </c>
      <c r="P228" t="s">
        <v>31</v>
      </c>
      <c r="Q228" t="s">
        <v>143</v>
      </c>
      <c r="R228" t="s">
        <v>4933</v>
      </c>
    </row>
    <row r="229" spans="1:18" x14ac:dyDescent="0.2">
      <c r="A229" t="s">
        <v>4932</v>
      </c>
      <c r="B229" t="s">
        <v>4931</v>
      </c>
      <c r="C229" t="s">
        <v>4930</v>
      </c>
      <c r="D229">
        <v>8.82</v>
      </c>
      <c r="E229" t="s">
        <v>4929</v>
      </c>
      <c r="F229" t="s">
        <v>29</v>
      </c>
      <c r="G229" t="s">
        <v>1557</v>
      </c>
      <c r="H229" t="s">
        <v>143</v>
      </c>
      <c r="I229" t="s">
        <v>47</v>
      </c>
      <c r="J229" t="s">
        <v>34</v>
      </c>
      <c r="K229">
        <v>110000000</v>
      </c>
      <c r="L229">
        <v>110000000</v>
      </c>
      <c r="M229" t="s">
        <v>4920</v>
      </c>
      <c r="N229" t="s">
        <v>37</v>
      </c>
      <c r="O229" t="s">
        <v>38</v>
      </c>
      <c r="P229" t="s">
        <v>178</v>
      </c>
      <c r="Q229" t="s">
        <v>143</v>
      </c>
      <c r="R229" t="s">
        <v>29</v>
      </c>
    </row>
    <row r="230" spans="1:18" x14ac:dyDescent="0.2">
      <c r="A230" t="s">
        <v>2986</v>
      </c>
      <c r="B230" t="s">
        <v>863</v>
      </c>
      <c r="C230" t="s">
        <v>2383</v>
      </c>
      <c r="D230">
        <v>10</v>
      </c>
      <c r="E230" t="s">
        <v>2975</v>
      </c>
      <c r="F230" t="s">
        <v>29</v>
      </c>
      <c r="G230" t="s">
        <v>2987</v>
      </c>
      <c r="H230" t="s">
        <v>31</v>
      </c>
      <c r="I230" t="s">
        <v>47</v>
      </c>
      <c r="J230" t="s">
        <v>34</v>
      </c>
      <c r="K230">
        <v>250000000</v>
      </c>
      <c r="L230">
        <v>0</v>
      </c>
      <c r="M230" t="s">
        <v>509</v>
      </c>
      <c r="N230" t="s">
        <v>37</v>
      </c>
      <c r="O230" t="s">
        <v>38</v>
      </c>
      <c r="P230" t="s">
        <v>31</v>
      </c>
      <c r="Q230" t="s">
        <v>31</v>
      </c>
      <c r="R230" t="s">
        <v>29</v>
      </c>
    </row>
    <row r="231" spans="1:18" x14ac:dyDescent="0.2">
      <c r="A231" t="s">
        <v>1406</v>
      </c>
      <c r="B231" t="s">
        <v>1407</v>
      </c>
      <c r="C231" t="s">
        <v>1408</v>
      </c>
      <c r="D231">
        <v>13</v>
      </c>
      <c r="E231" t="s">
        <v>1410</v>
      </c>
      <c r="F231" t="s">
        <v>29</v>
      </c>
      <c r="G231" t="s">
        <v>234</v>
      </c>
      <c r="H231" t="s">
        <v>31</v>
      </c>
      <c r="I231" t="s">
        <v>47</v>
      </c>
      <c r="J231" t="s">
        <v>34</v>
      </c>
      <c r="K231">
        <v>110000000</v>
      </c>
      <c r="L231">
        <v>0</v>
      </c>
      <c r="M231" t="s">
        <v>509</v>
      </c>
      <c r="N231" t="s">
        <v>37</v>
      </c>
      <c r="O231" t="s">
        <v>38</v>
      </c>
      <c r="P231" t="s">
        <v>31</v>
      </c>
      <c r="Q231" t="s">
        <v>31</v>
      </c>
      <c r="R231" t="s">
        <v>29</v>
      </c>
    </row>
    <row r="232" spans="1:18" x14ac:dyDescent="0.2">
      <c r="A232" t="s">
        <v>3076</v>
      </c>
      <c r="B232" t="s">
        <v>428</v>
      </c>
      <c r="C232" t="s">
        <v>443</v>
      </c>
      <c r="D232">
        <v>9.375</v>
      </c>
      <c r="E232" t="s">
        <v>3077</v>
      </c>
      <c r="F232" t="s">
        <v>29</v>
      </c>
      <c r="G232" t="s">
        <v>3078</v>
      </c>
      <c r="H232" t="s">
        <v>143</v>
      </c>
      <c r="I232" t="s">
        <v>47</v>
      </c>
      <c r="J232" t="s">
        <v>34</v>
      </c>
      <c r="K232">
        <v>250000000</v>
      </c>
      <c r="L232">
        <v>250000000</v>
      </c>
      <c r="M232" t="s">
        <v>117</v>
      </c>
      <c r="N232" t="s">
        <v>37</v>
      </c>
      <c r="O232" t="s">
        <v>137</v>
      </c>
      <c r="P232" t="s">
        <v>178</v>
      </c>
      <c r="Q232" t="s">
        <v>143</v>
      </c>
      <c r="R232" t="s">
        <v>4144</v>
      </c>
    </row>
    <row r="233" spans="1:18" x14ac:dyDescent="0.2">
      <c r="A233" t="s">
        <v>4928</v>
      </c>
      <c r="B233" t="s">
        <v>1553</v>
      </c>
      <c r="C233" t="s">
        <v>1554</v>
      </c>
      <c r="D233">
        <v>10.25</v>
      </c>
      <c r="E233" t="s">
        <v>4411</v>
      </c>
      <c r="F233" t="s">
        <v>162</v>
      </c>
      <c r="G233" t="s">
        <v>1556</v>
      </c>
      <c r="H233" t="s">
        <v>143</v>
      </c>
      <c r="I233" t="s">
        <v>73</v>
      </c>
      <c r="J233" t="s">
        <v>34</v>
      </c>
      <c r="K233">
        <v>210000000</v>
      </c>
      <c r="L233">
        <v>0</v>
      </c>
      <c r="M233" t="s">
        <v>509</v>
      </c>
      <c r="N233" t="s">
        <v>37</v>
      </c>
      <c r="O233" t="s">
        <v>164</v>
      </c>
      <c r="P233" t="s">
        <v>31</v>
      </c>
      <c r="Q233" t="s">
        <v>143</v>
      </c>
      <c r="R233" t="s">
        <v>4031</v>
      </c>
    </row>
    <row r="234" spans="1:18" x14ac:dyDescent="0.2">
      <c r="A234" t="s">
        <v>4927</v>
      </c>
      <c r="B234" t="s">
        <v>1553</v>
      </c>
      <c r="C234" t="s">
        <v>1554</v>
      </c>
      <c r="D234">
        <v>10.25</v>
      </c>
      <c r="E234" t="s">
        <v>4411</v>
      </c>
      <c r="F234" t="s">
        <v>167</v>
      </c>
      <c r="G234" t="s">
        <v>1556</v>
      </c>
      <c r="H234" t="s">
        <v>143</v>
      </c>
      <c r="I234" t="s">
        <v>73</v>
      </c>
      <c r="J234" t="s">
        <v>34</v>
      </c>
      <c r="K234">
        <v>210000000</v>
      </c>
      <c r="L234">
        <v>0</v>
      </c>
      <c r="M234" t="s">
        <v>509</v>
      </c>
      <c r="N234" t="s">
        <v>37</v>
      </c>
      <c r="O234" t="s">
        <v>164</v>
      </c>
      <c r="P234" t="s">
        <v>31</v>
      </c>
      <c r="Q234" t="s">
        <v>143</v>
      </c>
      <c r="R234" t="s">
        <v>4031</v>
      </c>
    </row>
    <row r="235" spans="1:18" x14ac:dyDescent="0.2">
      <c r="A235" t="s">
        <v>4926</v>
      </c>
      <c r="B235" t="s">
        <v>1553</v>
      </c>
      <c r="C235" t="s">
        <v>1554</v>
      </c>
      <c r="D235">
        <v>10.25</v>
      </c>
      <c r="E235" t="s">
        <v>4411</v>
      </c>
      <c r="F235" t="s">
        <v>335</v>
      </c>
      <c r="G235" t="s">
        <v>1556</v>
      </c>
      <c r="H235" t="s">
        <v>143</v>
      </c>
      <c r="I235" t="s">
        <v>73</v>
      </c>
      <c r="J235" t="s">
        <v>34</v>
      </c>
      <c r="K235">
        <v>210000000</v>
      </c>
      <c r="L235">
        <v>0</v>
      </c>
      <c r="M235" t="s">
        <v>509</v>
      </c>
      <c r="N235" t="s">
        <v>37</v>
      </c>
      <c r="O235" t="s">
        <v>164</v>
      </c>
      <c r="P235" t="s">
        <v>31</v>
      </c>
      <c r="Q235" t="s">
        <v>143</v>
      </c>
      <c r="R235" t="s">
        <v>4031</v>
      </c>
    </row>
    <row r="236" spans="1:18" x14ac:dyDescent="0.2">
      <c r="A236" t="s">
        <v>3187</v>
      </c>
      <c r="B236" t="s">
        <v>3188</v>
      </c>
      <c r="C236" t="s">
        <v>3189</v>
      </c>
      <c r="D236">
        <v>11</v>
      </c>
      <c r="E236" t="s">
        <v>3191</v>
      </c>
      <c r="F236" t="s">
        <v>29</v>
      </c>
      <c r="G236" t="s">
        <v>1556</v>
      </c>
      <c r="H236" t="s">
        <v>31</v>
      </c>
      <c r="I236" t="s">
        <v>47</v>
      </c>
      <c r="J236" t="s">
        <v>34</v>
      </c>
      <c r="K236">
        <v>110000000</v>
      </c>
      <c r="L236">
        <v>0</v>
      </c>
      <c r="M236" t="s">
        <v>509</v>
      </c>
      <c r="N236" t="s">
        <v>37</v>
      </c>
      <c r="O236" t="s">
        <v>38</v>
      </c>
      <c r="P236" t="s">
        <v>31</v>
      </c>
      <c r="Q236" t="s">
        <v>31</v>
      </c>
      <c r="R236" t="s">
        <v>29</v>
      </c>
    </row>
    <row r="237" spans="1:18" x14ac:dyDescent="0.2">
      <c r="A237" t="s">
        <v>924</v>
      </c>
      <c r="B237" t="s">
        <v>925</v>
      </c>
      <c r="C237" t="s">
        <v>926</v>
      </c>
      <c r="D237">
        <v>4</v>
      </c>
      <c r="E237" t="s">
        <v>928</v>
      </c>
      <c r="F237" t="s">
        <v>167</v>
      </c>
      <c r="G237" t="s">
        <v>766</v>
      </c>
      <c r="H237" t="s">
        <v>31</v>
      </c>
      <c r="I237" t="s">
        <v>92</v>
      </c>
      <c r="J237" t="s">
        <v>34</v>
      </c>
      <c r="K237">
        <v>150000000</v>
      </c>
      <c r="L237">
        <v>116250000</v>
      </c>
      <c r="M237" t="s">
        <v>93</v>
      </c>
      <c r="N237" t="s">
        <v>37</v>
      </c>
      <c r="O237" t="s">
        <v>94</v>
      </c>
      <c r="P237" t="s">
        <v>31</v>
      </c>
      <c r="Q237" t="s">
        <v>31</v>
      </c>
      <c r="R237" t="s">
        <v>4925</v>
      </c>
    </row>
    <row r="238" spans="1:18" x14ac:dyDescent="0.2">
      <c r="A238" t="s">
        <v>930</v>
      </c>
      <c r="B238" t="s">
        <v>925</v>
      </c>
      <c r="C238" t="s">
        <v>926</v>
      </c>
      <c r="D238">
        <v>4</v>
      </c>
      <c r="E238" t="s">
        <v>928</v>
      </c>
      <c r="F238" t="s">
        <v>162</v>
      </c>
      <c r="G238" t="s">
        <v>766</v>
      </c>
      <c r="H238" t="s">
        <v>31</v>
      </c>
      <c r="I238" t="s">
        <v>92</v>
      </c>
      <c r="J238" t="s">
        <v>34</v>
      </c>
      <c r="K238">
        <v>150000000</v>
      </c>
      <c r="L238">
        <v>116250000</v>
      </c>
      <c r="M238" t="s">
        <v>93</v>
      </c>
      <c r="N238" t="s">
        <v>37</v>
      </c>
      <c r="O238" t="s">
        <v>94</v>
      </c>
      <c r="P238" t="s">
        <v>31</v>
      </c>
      <c r="Q238" t="s">
        <v>31</v>
      </c>
      <c r="R238" t="s">
        <v>4925</v>
      </c>
    </row>
    <row r="239" spans="1:18" x14ac:dyDescent="0.2">
      <c r="A239" t="s">
        <v>4924</v>
      </c>
      <c r="B239" t="s">
        <v>4923</v>
      </c>
      <c r="C239" t="s">
        <v>4922</v>
      </c>
      <c r="D239">
        <v>8.3089999999999993</v>
      </c>
      <c r="E239" t="s">
        <v>4921</v>
      </c>
      <c r="F239" t="s">
        <v>439</v>
      </c>
      <c r="G239" t="s">
        <v>1571</v>
      </c>
      <c r="H239" t="s">
        <v>143</v>
      </c>
      <c r="I239" t="s">
        <v>47</v>
      </c>
      <c r="J239" t="s">
        <v>34</v>
      </c>
      <c r="K239">
        <v>100000000</v>
      </c>
      <c r="L239">
        <v>0</v>
      </c>
      <c r="M239" t="s">
        <v>4920</v>
      </c>
      <c r="N239" t="s">
        <v>37</v>
      </c>
      <c r="O239" t="s">
        <v>38</v>
      </c>
      <c r="P239" t="s">
        <v>178</v>
      </c>
      <c r="Q239" t="s">
        <v>143</v>
      </c>
      <c r="R239" t="s">
        <v>29</v>
      </c>
    </row>
    <row r="240" spans="1:18" x14ac:dyDescent="0.2">
      <c r="A240" t="s">
        <v>760</v>
      </c>
      <c r="B240" t="s">
        <v>761</v>
      </c>
      <c r="C240" t="s">
        <v>762</v>
      </c>
      <c r="D240">
        <v>6.5</v>
      </c>
      <c r="E240" t="s">
        <v>764</v>
      </c>
      <c r="F240" t="s">
        <v>29</v>
      </c>
      <c r="G240" t="s">
        <v>765</v>
      </c>
      <c r="H240" t="s">
        <v>143</v>
      </c>
      <c r="I240" t="s">
        <v>47</v>
      </c>
      <c r="J240" t="s">
        <v>34</v>
      </c>
      <c r="K240">
        <v>150000000</v>
      </c>
      <c r="L240">
        <v>150000000</v>
      </c>
      <c r="M240" t="s">
        <v>197</v>
      </c>
      <c r="N240" t="s">
        <v>37</v>
      </c>
      <c r="O240" t="s">
        <v>38</v>
      </c>
      <c r="P240" t="s">
        <v>178</v>
      </c>
      <c r="Q240" t="s">
        <v>143</v>
      </c>
      <c r="R240" t="s">
        <v>4025</v>
      </c>
    </row>
    <row r="241" spans="1:18" x14ac:dyDescent="0.2">
      <c r="A241" t="s">
        <v>3017</v>
      </c>
      <c r="B241" t="s">
        <v>3018</v>
      </c>
      <c r="C241" t="s">
        <v>3019</v>
      </c>
      <c r="D241">
        <v>10.5</v>
      </c>
      <c r="E241" t="s">
        <v>3021</v>
      </c>
      <c r="F241" t="s">
        <v>167</v>
      </c>
      <c r="G241" t="s">
        <v>765</v>
      </c>
      <c r="H241" t="s">
        <v>143</v>
      </c>
      <c r="I241" t="s">
        <v>47</v>
      </c>
      <c r="J241" t="s">
        <v>34</v>
      </c>
      <c r="K241">
        <v>217000000</v>
      </c>
      <c r="L241">
        <v>0</v>
      </c>
      <c r="M241" t="s">
        <v>197</v>
      </c>
      <c r="N241" t="s">
        <v>37</v>
      </c>
      <c r="O241" t="s">
        <v>3022</v>
      </c>
      <c r="P241" t="s">
        <v>178</v>
      </c>
      <c r="Q241" t="s">
        <v>143</v>
      </c>
      <c r="R241" t="s">
        <v>4016</v>
      </c>
    </row>
    <row r="242" spans="1:18" x14ac:dyDescent="0.2">
      <c r="A242" t="s">
        <v>3023</v>
      </c>
      <c r="B242" t="s">
        <v>3018</v>
      </c>
      <c r="C242" t="s">
        <v>3019</v>
      </c>
      <c r="D242">
        <v>10.5</v>
      </c>
      <c r="E242" t="s">
        <v>3021</v>
      </c>
      <c r="F242" t="s">
        <v>162</v>
      </c>
      <c r="G242" t="s">
        <v>765</v>
      </c>
      <c r="H242" t="s">
        <v>143</v>
      </c>
      <c r="I242" t="s">
        <v>47</v>
      </c>
      <c r="J242" t="s">
        <v>34</v>
      </c>
      <c r="K242">
        <v>217000000</v>
      </c>
      <c r="L242">
        <v>0</v>
      </c>
      <c r="M242" t="s">
        <v>197</v>
      </c>
      <c r="N242" t="s">
        <v>37</v>
      </c>
      <c r="O242" t="s">
        <v>3022</v>
      </c>
      <c r="P242" t="s">
        <v>178</v>
      </c>
      <c r="Q242" t="s">
        <v>143</v>
      </c>
      <c r="R242" t="s">
        <v>4874</v>
      </c>
    </row>
    <row r="243" spans="1:18" x14ac:dyDescent="0.2">
      <c r="A243" t="s">
        <v>1280</v>
      </c>
      <c r="B243" t="s">
        <v>1281</v>
      </c>
      <c r="C243" t="s">
        <v>1282</v>
      </c>
      <c r="D243">
        <v>11.625</v>
      </c>
      <c r="E243" t="s">
        <v>1284</v>
      </c>
      <c r="F243" t="s">
        <v>114</v>
      </c>
      <c r="G243" t="s">
        <v>1285</v>
      </c>
      <c r="H243" t="s">
        <v>143</v>
      </c>
      <c r="I243" t="s">
        <v>47</v>
      </c>
      <c r="J243" t="s">
        <v>34</v>
      </c>
      <c r="K243">
        <v>115000000</v>
      </c>
      <c r="L243">
        <v>115000000</v>
      </c>
      <c r="M243" t="s">
        <v>93</v>
      </c>
      <c r="N243" t="s">
        <v>37</v>
      </c>
      <c r="O243" t="s">
        <v>38</v>
      </c>
      <c r="P243" t="s">
        <v>178</v>
      </c>
      <c r="Q243" t="s">
        <v>143</v>
      </c>
      <c r="R243" t="s">
        <v>29</v>
      </c>
    </row>
    <row r="244" spans="1:18" x14ac:dyDescent="0.2">
      <c r="A244" t="s">
        <v>1567</v>
      </c>
      <c r="B244" t="s">
        <v>1568</v>
      </c>
      <c r="C244" t="s">
        <v>1569</v>
      </c>
      <c r="D244">
        <v>6.75</v>
      </c>
      <c r="E244" t="s">
        <v>1550</v>
      </c>
      <c r="F244" t="s">
        <v>29</v>
      </c>
      <c r="G244" t="s">
        <v>1285</v>
      </c>
      <c r="H244" t="s">
        <v>143</v>
      </c>
      <c r="I244" t="s">
        <v>330</v>
      </c>
      <c r="J244" t="s">
        <v>34</v>
      </c>
      <c r="K244">
        <v>115000000</v>
      </c>
      <c r="L244">
        <v>0</v>
      </c>
      <c r="M244" t="s">
        <v>82</v>
      </c>
      <c r="N244" t="s">
        <v>37</v>
      </c>
      <c r="O244" t="s">
        <v>38</v>
      </c>
      <c r="P244" t="s">
        <v>31</v>
      </c>
      <c r="Q244" t="s">
        <v>143</v>
      </c>
      <c r="R244" t="s">
        <v>4919</v>
      </c>
    </row>
    <row r="245" spans="1:18" x14ac:dyDescent="0.2">
      <c r="A245" t="s">
        <v>4918</v>
      </c>
      <c r="B245" t="s">
        <v>1895</v>
      </c>
      <c r="C245" t="s">
        <v>2201</v>
      </c>
      <c r="D245">
        <v>7.25</v>
      </c>
      <c r="E245" t="s">
        <v>4917</v>
      </c>
      <c r="F245" t="s">
        <v>29</v>
      </c>
      <c r="G245" t="s">
        <v>1585</v>
      </c>
      <c r="H245" t="s">
        <v>143</v>
      </c>
      <c r="I245" t="s">
        <v>227</v>
      </c>
      <c r="J245" t="s">
        <v>34</v>
      </c>
      <c r="K245">
        <v>150000000</v>
      </c>
      <c r="L245">
        <v>0</v>
      </c>
      <c r="M245" t="s">
        <v>175</v>
      </c>
      <c r="N245" t="s">
        <v>37</v>
      </c>
      <c r="O245" t="s">
        <v>38</v>
      </c>
      <c r="P245" t="s">
        <v>178</v>
      </c>
      <c r="Q245" t="s">
        <v>143</v>
      </c>
      <c r="R245" t="s">
        <v>4916</v>
      </c>
    </row>
    <row r="246" spans="1:18" x14ac:dyDescent="0.2">
      <c r="A246" t="s">
        <v>2853</v>
      </c>
      <c r="B246" t="s">
        <v>1681</v>
      </c>
      <c r="C246" t="s">
        <v>1682</v>
      </c>
      <c r="D246">
        <v>10.75</v>
      </c>
      <c r="E246" t="s">
        <v>2852</v>
      </c>
      <c r="F246" t="s">
        <v>29</v>
      </c>
      <c r="G246" t="s">
        <v>1604</v>
      </c>
      <c r="H246" t="s">
        <v>143</v>
      </c>
      <c r="I246" t="s">
        <v>47</v>
      </c>
      <c r="J246" t="s">
        <v>34</v>
      </c>
      <c r="K246">
        <v>420500000</v>
      </c>
      <c r="L246">
        <v>0</v>
      </c>
      <c r="M246" t="s">
        <v>493</v>
      </c>
      <c r="N246" t="s">
        <v>37</v>
      </c>
      <c r="O246" t="s">
        <v>1687</v>
      </c>
      <c r="P246" t="s">
        <v>178</v>
      </c>
      <c r="Q246" t="s">
        <v>143</v>
      </c>
      <c r="R246" t="s">
        <v>29</v>
      </c>
    </row>
    <row r="247" spans="1:18" x14ac:dyDescent="0.2">
      <c r="A247" t="s">
        <v>1600</v>
      </c>
      <c r="B247" t="s">
        <v>1601</v>
      </c>
      <c r="C247" t="s">
        <v>1602</v>
      </c>
      <c r="D247">
        <v>5.75</v>
      </c>
      <c r="E247" t="s">
        <v>1584</v>
      </c>
      <c r="F247" t="s">
        <v>335</v>
      </c>
      <c r="G247" t="s">
        <v>1604</v>
      </c>
      <c r="H247" t="s">
        <v>31</v>
      </c>
      <c r="I247" t="s">
        <v>330</v>
      </c>
      <c r="J247" t="s">
        <v>34</v>
      </c>
      <c r="K247">
        <v>100000000</v>
      </c>
      <c r="L247">
        <v>0</v>
      </c>
      <c r="M247" t="s">
        <v>82</v>
      </c>
      <c r="N247" t="s">
        <v>37</v>
      </c>
      <c r="O247" t="s">
        <v>38</v>
      </c>
      <c r="P247" t="s">
        <v>31</v>
      </c>
      <c r="Q247" t="s">
        <v>31</v>
      </c>
      <c r="R247" t="s">
        <v>4915</v>
      </c>
    </row>
    <row r="248" spans="1:18" x14ac:dyDescent="0.2">
      <c r="A248" t="s">
        <v>1345</v>
      </c>
      <c r="B248" t="s">
        <v>1346</v>
      </c>
      <c r="C248" t="s">
        <v>1347</v>
      </c>
      <c r="D248">
        <v>11.375</v>
      </c>
      <c r="E248" t="s">
        <v>1339</v>
      </c>
      <c r="F248" t="s">
        <v>126</v>
      </c>
      <c r="G248" t="s">
        <v>634</v>
      </c>
      <c r="H248" t="s">
        <v>143</v>
      </c>
      <c r="I248" t="s">
        <v>47</v>
      </c>
      <c r="J248" t="s">
        <v>34</v>
      </c>
      <c r="K248">
        <v>499100000</v>
      </c>
      <c r="L248">
        <v>0</v>
      </c>
      <c r="M248" t="s">
        <v>509</v>
      </c>
      <c r="N248" t="s">
        <v>37</v>
      </c>
      <c r="O248" t="s">
        <v>38</v>
      </c>
      <c r="P248" t="s">
        <v>178</v>
      </c>
      <c r="Q248" t="s">
        <v>143</v>
      </c>
      <c r="R248" t="s">
        <v>29</v>
      </c>
    </row>
    <row r="249" spans="1:18" x14ac:dyDescent="0.2">
      <c r="A249" t="s">
        <v>1580</v>
      </c>
      <c r="B249" t="s">
        <v>1581</v>
      </c>
      <c r="C249" t="s">
        <v>1582</v>
      </c>
      <c r="D249">
        <v>10.75</v>
      </c>
      <c r="E249" t="s">
        <v>1584</v>
      </c>
      <c r="F249" t="s">
        <v>167</v>
      </c>
      <c r="G249" t="s">
        <v>634</v>
      </c>
      <c r="H249" t="s">
        <v>31</v>
      </c>
      <c r="I249" t="s">
        <v>47</v>
      </c>
      <c r="J249" t="s">
        <v>34</v>
      </c>
      <c r="K249">
        <v>100000000</v>
      </c>
      <c r="L249">
        <v>0</v>
      </c>
      <c r="M249" t="s">
        <v>509</v>
      </c>
      <c r="N249" t="s">
        <v>37</v>
      </c>
      <c r="O249" t="s">
        <v>38</v>
      </c>
      <c r="P249" t="s">
        <v>31</v>
      </c>
      <c r="Q249" t="s">
        <v>31</v>
      </c>
      <c r="R249" t="s">
        <v>4914</v>
      </c>
    </row>
    <row r="250" spans="1:18" x14ac:dyDescent="0.2">
      <c r="A250" t="s">
        <v>1586</v>
      </c>
      <c r="B250" t="s">
        <v>1581</v>
      </c>
      <c r="C250" t="s">
        <v>1582</v>
      </c>
      <c r="D250">
        <v>10.75</v>
      </c>
      <c r="E250" t="s">
        <v>1584</v>
      </c>
      <c r="F250" t="s">
        <v>335</v>
      </c>
      <c r="G250" t="s">
        <v>634</v>
      </c>
      <c r="H250" t="s">
        <v>31</v>
      </c>
      <c r="I250" t="s">
        <v>47</v>
      </c>
      <c r="J250" t="s">
        <v>34</v>
      </c>
      <c r="K250">
        <v>100000000</v>
      </c>
      <c r="L250">
        <v>0</v>
      </c>
      <c r="M250" t="s">
        <v>509</v>
      </c>
      <c r="N250" t="s">
        <v>37</v>
      </c>
      <c r="O250" t="s">
        <v>38</v>
      </c>
      <c r="P250" t="s">
        <v>31</v>
      </c>
      <c r="Q250" t="s">
        <v>31</v>
      </c>
      <c r="R250" t="s">
        <v>4913</v>
      </c>
    </row>
    <row r="251" spans="1:18" x14ac:dyDescent="0.2">
      <c r="A251" t="s">
        <v>1472</v>
      </c>
      <c r="B251" t="s">
        <v>1346</v>
      </c>
      <c r="C251" t="s">
        <v>1347</v>
      </c>
      <c r="D251">
        <v>11.25</v>
      </c>
      <c r="E251" t="s">
        <v>1460</v>
      </c>
      <c r="F251" t="s">
        <v>126</v>
      </c>
      <c r="G251" t="s">
        <v>634</v>
      </c>
      <c r="H251" t="s">
        <v>143</v>
      </c>
      <c r="I251" t="s">
        <v>47</v>
      </c>
      <c r="J251" t="s">
        <v>34</v>
      </c>
      <c r="K251">
        <v>323260000</v>
      </c>
      <c r="L251">
        <v>0</v>
      </c>
      <c r="M251" t="s">
        <v>509</v>
      </c>
      <c r="N251" t="s">
        <v>37</v>
      </c>
      <c r="O251" t="s">
        <v>38</v>
      </c>
      <c r="P251" t="s">
        <v>178</v>
      </c>
      <c r="Q251" t="s">
        <v>143</v>
      </c>
      <c r="R251" t="s">
        <v>29</v>
      </c>
    </row>
    <row r="252" spans="1:18" x14ac:dyDescent="0.2">
      <c r="A252" t="s">
        <v>1605</v>
      </c>
      <c r="B252" t="s">
        <v>1606</v>
      </c>
      <c r="C252" t="s">
        <v>1607</v>
      </c>
      <c r="D252">
        <v>2.94</v>
      </c>
      <c r="E252" t="s">
        <v>1584</v>
      </c>
      <c r="F252" t="s">
        <v>29</v>
      </c>
      <c r="G252" t="s">
        <v>634</v>
      </c>
      <c r="H252" t="s">
        <v>31</v>
      </c>
      <c r="I252" t="s">
        <v>330</v>
      </c>
      <c r="J252" t="s">
        <v>34</v>
      </c>
      <c r="K252">
        <v>230000000</v>
      </c>
      <c r="L252">
        <v>0</v>
      </c>
      <c r="M252" t="s">
        <v>82</v>
      </c>
      <c r="N252" t="s">
        <v>37</v>
      </c>
      <c r="O252" t="s">
        <v>38</v>
      </c>
      <c r="P252" t="s">
        <v>31</v>
      </c>
      <c r="Q252" t="s">
        <v>31</v>
      </c>
      <c r="R252" t="s">
        <v>4144</v>
      </c>
    </row>
    <row r="253" spans="1:18" x14ac:dyDescent="0.2">
      <c r="A253" t="s">
        <v>1625</v>
      </c>
      <c r="B253" t="s">
        <v>1626</v>
      </c>
      <c r="C253" t="s">
        <v>1627</v>
      </c>
      <c r="D253">
        <v>11.375</v>
      </c>
      <c r="E253" t="s">
        <v>1629</v>
      </c>
      <c r="F253" t="s">
        <v>162</v>
      </c>
      <c r="G253" t="s">
        <v>1630</v>
      </c>
      <c r="H253" t="s">
        <v>143</v>
      </c>
      <c r="I253" t="s">
        <v>47</v>
      </c>
      <c r="J253" t="s">
        <v>34</v>
      </c>
      <c r="K253">
        <v>200000000</v>
      </c>
      <c r="L253">
        <v>200000000</v>
      </c>
      <c r="M253" t="s">
        <v>175</v>
      </c>
      <c r="N253" t="s">
        <v>37</v>
      </c>
      <c r="O253" t="s">
        <v>1632</v>
      </c>
      <c r="P253" t="s">
        <v>178</v>
      </c>
      <c r="Q253" t="s">
        <v>143</v>
      </c>
      <c r="R253" t="s">
        <v>4900</v>
      </c>
    </row>
    <row r="254" spans="1:18" x14ac:dyDescent="0.2">
      <c r="A254" t="s">
        <v>1650</v>
      </c>
      <c r="B254" t="s">
        <v>1626</v>
      </c>
      <c r="C254" t="s">
        <v>1627</v>
      </c>
      <c r="D254">
        <v>11.375</v>
      </c>
      <c r="E254" t="s">
        <v>1629</v>
      </c>
      <c r="F254" t="s">
        <v>167</v>
      </c>
      <c r="G254" t="s">
        <v>1630</v>
      </c>
      <c r="H254" t="s">
        <v>143</v>
      </c>
      <c r="I254" t="s">
        <v>47</v>
      </c>
      <c r="J254" t="s">
        <v>34</v>
      </c>
      <c r="K254">
        <v>200000000</v>
      </c>
      <c r="L254">
        <v>200000000</v>
      </c>
      <c r="M254" t="s">
        <v>175</v>
      </c>
      <c r="N254" t="s">
        <v>37</v>
      </c>
      <c r="O254" t="s">
        <v>1632</v>
      </c>
      <c r="P254" t="s">
        <v>178</v>
      </c>
      <c r="Q254" t="s">
        <v>143</v>
      </c>
      <c r="R254" t="s">
        <v>4900</v>
      </c>
    </row>
    <row r="255" spans="1:18" x14ac:dyDescent="0.2">
      <c r="A255" t="s">
        <v>2872</v>
      </c>
      <c r="B255" t="s">
        <v>2873</v>
      </c>
      <c r="C255" t="s">
        <v>2874</v>
      </c>
      <c r="D255">
        <v>10.875</v>
      </c>
      <c r="E255" t="s">
        <v>2871</v>
      </c>
      <c r="F255" t="s">
        <v>114</v>
      </c>
      <c r="G255" t="s">
        <v>1623</v>
      </c>
      <c r="H255" t="s">
        <v>143</v>
      </c>
      <c r="I255" t="s">
        <v>47</v>
      </c>
      <c r="J255" t="s">
        <v>34</v>
      </c>
      <c r="K255">
        <v>129000000</v>
      </c>
      <c r="L255">
        <v>0</v>
      </c>
      <c r="M255" t="s">
        <v>93</v>
      </c>
      <c r="N255" t="s">
        <v>37</v>
      </c>
      <c r="O255" t="s">
        <v>38</v>
      </c>
      <c r="P255" t="s">
        <v>178</v>
      </c>
      <c r="Q255" t="s">
        <v>143</v>
      </c>
      <c r="R255" t="s">
        <v>29</v>
      </c>
    </row>
    <row r="256" spans="1:18" x14ac:dyDescent="0.2">
      <c r="A256" t="s">
        <v>1651</v>
      </c>
      <c r="B256" t="s">
        <v>1652</v>
      </c>
      <c r="C256" t="s">
        <v>1653</v>
      </c>
      <c r="D256">
        <v>6.5</v>
      </c>
      <c r="E256" t="s">
        <v>1629</v>
      </c>
      <c r="F256" t="s">
        <v>29</v>
      </c>
      <c r="G256" t="s">
        <v>1655</v>
      </c>
      <c r="H256" t="s">
        <v>143</v>
      </c>
      <c r="I256" t="s">
        <v>330</v>
      </c>
      <c r="J256" t="s">
        <v>34</v>
      </c>
      <c r="K256">
        <v>345000000</v>
      </c>
      <c r="L256">
        <v>0</v>
      </c>
      <c r="M256" t="s">
        <v>82</v>
      </c>
      <c r="N256" t="s">
        <v>37</v>
      </c>
      <c r="O256" t="s">
        <v>38</v>
      </c>
      <c r="P256" t="s">
        <v>178</v>
      </c>
      <c r="Q256" t="s">
        <v>143</v>
      </c>
      <c r="R256" t="s">
        <v>4218</v>
      </c>
    </row>
    <row r="257" spans="1:18" x14ac:dyDescent="0.2">
      <c r="A257" t="s">
        <v>3041</v>
      </c>
      <c r="B257" t="s">
        <v>3042</v>
      </c>
      <c r="C257" t="s">
        <v>3043</v>
      </c>
      <c r="D257">
        <v>10.5</v>
      </c>
      <c r="E257" t="s">
        <v>3035</v>
      </c>
      <c r="F257" t="s">
        <v>29</v>
      </c>
      <c r="G257" t="s">
        <v>3045</v>
      </c>
      <c r="H257" t="s">
        <v>143</v>
      </c>
      <c r="I257" t="s">
        <v>47</v>
      </c>
      <c r="J257" t="s">
        <v>34</v>
      </c>
      <c r="K257">
        <v>100000000</v>
      </c>
      <c r="L257">
        <v>0</v>
      </c>
      <c r="M257" t="s">
        <v>93</v>
      </c>
      <c r="N257" t="s">
        <v>37</v>
      </c>
      <c r="O257" t="s">
        <v>38</v>
      </c>
      <c r="P257" t="s">
        <v>31</v>
      </c>
      <c r="Q257" t="s">
        <v>143</v>
      </c>
      <c r="R257" t="s">
        <v>29</v>
      </c>
    </row>
    <row r="258" spans="1:18" x14ac:dyDescent="0.2">
      <c r="A258" t="s">
        <v>2961</v>
      </c>
      <c r="B258" t="s">
        <v>2956</v>
      </c>
      <c r="C258" t="s">
        <v>2957</v>
      </c>
      <c r="D258">
        <v>11.125</v>
      </c>
      <c r="E258" t="s">
        <v>2951</v>
      </c>
      <c r="F258" t="s">
        <v>114</v>
      </c>
      <c r="G258" t="s">
        <v>2962</v>
      </c>
      <c r="H258" t="s">
        <v>143</v>
      </c>
      <c r="I258" t="s">
        <v>47</v>
      </c>
      <c r="J258" t="s">
        <v>34</v>
      </c>
      <c r="K258">
        <v>149200000</v>
      </c>
      <c r="L258">
        <v>0</v>
      </c>
      <c r="M258" t="s">
        <v>409</v>
      </c>
      <c r="N258" t="s">
        <v>37</v>
      </c>
      <c r="O258" t="s">
        <v>38</v>
      </c>
      <c r="P258" t="s">
        <v>178</v>
      </c>
      <c r="Q258" t="s">
        <v>143</v>
      </c>
      <c r="R258" t="s">
        <v>29</v>
      </c>
    </row>
    <row r="259" spans="1:18" x14ac:dyDescent="0.2">
      <c r="A259" t="s">
        <v>784</v>
      </c>
      <c r="B259" t="s">
        <v>785</v>
      </c>
      <c r="C259" t="s">
        <v>786</v>
      </c>
      <c r="D259">
        <v>7</v>
      </c>
      <c r="E259" t="s">
        <v>788</v>
      </c>
      <c r="F259" t="s">
        <v>29</v>
      </c>
      <c r="G259" t="s">
        <v>789</v>
      </c>
      <c r="H259" t="s">
        <v>31</v>
      </c>
      <c r="I259" t="s">
        <v>330</v>
      </c>
      <c r="J259" t="s">
        <v>34</v>
      </c>
      <c r="K259">
        <v>138000000</v>
      </c>
      <c r="L259">
        <v>138000000</v>
      </c>
      <c r="M259" t="s">
        <v>399</v>
      </c>
      <c r="N259" t="s">
        <v>37</v>
      </c>
      <c r="O259" t="s">
        <v>38</v>
      </c>
      <c r="P259" t="s">
        <v>31</v>
      </c>
      <c r="Q259" t="s">
        <v>31</v>
      </c>
      <c r="R259" t="s">
        <v>4912</v>
      </c>
    </row>
    <row r="260" spans="1:18" x14ac:dyDescent="0.2">
      <c r="A260" t="s">
        <v>1671</v>
      </c>
      <c r="B260" t="s">
        <v>1672</v>
      </c>
      <c r="C260" t="s">
        <v>1673</v>
      </c>
      <c r="D260">
        <v>4.5</v>
      </c>
      <c r="E260" t="s">
        <v>1665</v>
      </c>
      <c r="F260" t="s">
        <v>167</v>
      </c>
      <c r="G260" t="s">
        <v>100</v>
      </c>
      <c r="H260" t="s">
        <v>143</v>
      </c>
      <c r="I260" t="s">
        <v>330</v>
      </c>
      <c r="J260" t="s">
        <v>34</v>
      </c>
      <c r="K260">
        <v>185000000</v>
      </c>
      <c r="L260">
        <v>0</v>
      </c>
      <c r="M260" t="s">
        <v>399</v>
      </c>
      <c r="N260" t="s">
        <v>37</v>
      </c>
      <c r="O260" t="s">
        <v>38</v>
      </c>
      <c r="P260" t="s">
        <v>178</v>
      </c>
      <c r="Q260" t="s">
        <v>143</v>
      </c>
      <c r="R260" t="s">
        <v>4331</v>
      </c>
    </row>
    <row r="261" spans="1:18" x14ac:dyDescent="0.2">
      <c r="A261" t="s">
        <v>1676</v>
      </c>
      <c r="B261" t="s">
        <v>1672</v>
      </c>
      <c r="C261" t="s">
        <v>1673</v>
      </c>
      <c r="D261">
        <v>4.5</v>
      </c>
      <c r="E261" t="s">
        <v>1665</v>
      </c>
      <c r="F261" t="s">
        <v>162</v>
      </c>
      <c r="G261" t="s">
        <v>100</v>
      </c>
      <c r="H261" t="s">
        <v>143</v>
      </c>
      <c r="I261" t="s">
        <v>330</v>
      </c>
      <c r="J261" t="s">
        <v>34</v>
      </c>
      <c r="K261">
        <v>185000000</v>
      </c>
      <c r="L261">
        <v>0</v>
      </c>
      <c r="M261" t="s">
        <v>399</v>
      </c>
      <c r="N261" t="s">
        <v>37</v>
      </c>
      <c r="O261" t="s">
        <v>38</v>
      </c>
      <c r="P261" t="s">
        <v>178</v>
      </c>
      <c r="Q261" t="s">
        <v>143</v>
      </c>
      <c r="R261" t="s">
        <v>4331</v>
      </c>
    </row>
    <row r="262" spans="1:18" x14ac:dyDescent="0.2">
      <c r="A262" t="s">
        <v>3177</v>
      </c>
      <c r="B262" t="s">
        <v>793</v>
      </c>
      <c r="C262" t="s">
        <v>3178</v>
      </c>
      <c r="D262">
        <v>11.875</v>
      </c>
      <c r="E262" t="s">
        <v>3165</v>
      </c>
      <c r="F262" t="s">
        <v>167</v>
      </c>
      <c r="G262" t="s">
        <v>3179</v>
      </c>
      <c r="H262" t="s">
        <v>143</v>
      </c>
      <c r="I262" t="s">
        <v>47</v>
      </c>
      <c r="J262" t="s">
        <v>34</v>
      </c>
      <c r="K262">
        <v>237650000</v>
      </c>
      <c r="L262">
        <v>0</v>
      </c>
      <c r="M262" t="s">
        <v>493</v>
      </c>
      <c r="N262" t="s">
        <v>37</v>
      </c>
      <c r="O262" t="s">
        <v>38</v>
      </c>
      <c r="P262" t="s">
        <v>178</v>
      </c>
      <c r="Q262" t="s">
        <v>143</v>
      </c>
      <c r="R262" t="s">
        <v>3992</v>
      </c>
    </row>
    <row r="263" spans="1:18" x14ac:dyDescent="0.2">
      <c r="A263" t="s">
        <v>3181</v>
      </c>
      <c r="B263" t="s">
        <v>793</v>
      </c>
      <c r="C263" t="s">
        <v>3178</v>
      </c>
      <c r="D263">
        <v>11.875</v>
      </c>
      <c r="E263" t="s">
        <v>3165</v>
      </c>
      <c r="F263" t="s">
        <v>162</v>
      </c>
      <c r="G263" t="s">
        <v>3179</v>
      </c>
      <c r="H263" t="s">
        <v>143</v>
      </c>
      <c r="I263" t="s">
        <v>47</v>
      </c>
      <c r="J263" t="s">
        <v>34</v>
      </c>
      <c r="K263">
        <v>237650000</v>
      </c>
      <c r="L263">
        <v>0</v>
      </c>
      <c r="M263" t="s">
        <v>493</v>
      </c>
      <c r="N263" t="s">
        <v>37</v>
      </c>
      <c r="O263" t="s">
        <v>38</v>
      </c>
      <c r="P263" t="s">
        <v>178</v>
      </c>
      <c r="Q263" t="s">
        <v>143</v>
      </c>
      <c r="R263" t="s">
        <v>3992</v>
      </c>
    </row>
    <row r="264" spans="1:18" x14ac:dyDescent="0.2">
      <c r="A264" t="s">
        <v>1661</v>
      </c>
      <c r="B264" t="s">
        <v>1662</v>
      </c>
      <c r="C264" t="s">
        <v>1663</v>
      </c>
      <c r="D264">
        <v>10.75</v>
      </c>
      <c r="E264" t="s">
        <v>1665</v>
      </c>
      <c r="F264" t="s">
        <v>167</v>
      </c>
      <c r="G264" t="s">
        <v>1417</v>
      </c>
      <c r="H264" t="s">
        <v>143</v>
      </c>
      <c r="I264" t="s">
        <v>47</v>
      </c>
      <c r="J264" t="s">
        <v>34</v>
      </c>
      <c r="K264">
        <v>125000000</v>
      </c>
      <c r="L264">
        <v>0</v>
      </c>
      <c r="M264" t="s">
        <v>93</v>
      </c>
      <c r="N264" t="s">
        <v>37</v>
      </c>
      <c r="O264" t="s">
        <v>38</v>
      </c>
      <c r="P264" t="s">
        <v>178</v>
      </c>
      <c r="Q264" t="s">
        <v>143</v>
      </c>
      <c r="R264" t="s">
        <v>4911</v>
      </c>
    </row>
    <row r="265" spans="1:18" x14ac:dyDescent="0.2">
      <c r="A265" t="s">
        <v>1667</v>
      </c>
      <c r="B265" t="s">
        <v>1662</v>
      </c>
      <c r="C265" t="s">
        <v>1663</v>
      </c>
      <c r="D265">
        <v>10.75</v>
      </c>
      <c r="E265" t="s">
        <v>1665</v>
      </c>
      <c r="F265" t="s">
        <v>335</v>
      </c>
      <c r="G265" t="s">
        <v>1417</v>
      </c>
      <c r="H265" t="s">
        <v>143</v>
      </c>
      <c r="I265" t="s">
        <v>47</v>
      </c>
      <c r="J265" t="s">
        <v>34</v>
      </c>
      <c r="K265">
        <v>125000000</v>
      </c>
      <c r="L265">
        <v>0</v>
      </c>
      <c r="M265" t="s">
        <v>93</v>
      </c>
      <c r="N265" t="s">
        <v>37</v>
      </c>
      <c r="O265" t="s">
        <v>38</v>
      </c>
      <c r="P265" t="s">
        <v>178</v>
      </c>
      <c r="Q265" t="s">
        <v>143</v>
      </c>
      <c r="R265" t="s">
        <v>4911</v>
      </c>
    </row>
    <row r="266" spans="1:18" x14ac:dyDescent="0.2">
      <c r="A266" t="s">
        <v>1668</v>
      </c>
      <c r="B266" t="s">
        <v>1662</v>
      </c>
      <c r="C266" t="s">
        <v>1663</v>
      </c>
      <c r="D266">
        <v>10.75</v>
      </c>
      <c r="E266" t="s">
        <v>1665</v>
      </c>
      <c r="F266" t="s">
        <v>162</v>
      </c>
      <c r="G266" t="s">
        <v>1417</v>
      </c>
      <c r="H266" t="s">
        <v>143</v>
      </c>
      <c r="I266" t="s">
        <v>47</v>
      </c>
      <c r="J266" t="s">
        <v>34</v>
      </c>
      <c r="K266">
        <v>125000000</v>
      </c>
      <c r="L266">
        <v>0</v>
      </c>
      <c r="M266" t="s">
        <v>93</v>
      </c>
      <c r="N266" t="s">
        <v>37</v>
      </c>
      <c r="O266" t="s">
        <v>38</v>
      </c>
      <c r="P266" t="s">
        <v>178</v>
      </c>
      <c r="Q266" t="s">
        <v>143</v>
      </c>
      <c r="R266" t="s">
        <v>4911</v>
      </c>
    </row>
    <row r="267" spans="1:18" x14ac:dyDescent="0.2">
      <c r="A267" t="s">
        <v>2193</v>
      </c>
      <c r="B267" t="s">
        <v>2194</v>
      </c>
      <c r="C267" t="s">
        <v>2195</v>
      </c>
      <c r="D267">
        <v>13.75</v>
      </c>
      <c r="E267" t="s">
        <v>2186</v>
      </c>
      <c r="F267" t="s">
        <v>167</v>
      </c>
      <c r="G267" t="s">
        <v>1417</v>
      </c>
      <c r="H267" t="s">
        <v>143</v>
      </c>
      <c r="I267" t="s">
        <v>47</v>
      </c>
      <c r="J267" t="s">
        <v>34</v>
      </c>
      <c r="K267">
        <v>125000000</v>
      </c>
      <c r="L267">
        <v>0</v>
      </c>
      <c r="M267" t="s">
        <v>93</v>
      </c>
      <c r="N267" t="s">
        <v>37</v>
      </c>
      <c r="O267" t="s">
        <v>38</v>
      </c>
      <c r="P267" t="s">
        <v>178</v>
      </c>
      <c r="Q267" t="s">
        <v>143</v>
      </c>
      <c r="R267" t="s">
        <v>4900</v>
      </c>
    </row>
    <row r="268" spans="1:18" x14ac:dyDescent="0.2">
      <c r="A268" t="s">
        <v>2197</v>
      </c>
      <c r="B268" t="s">
        <v>2194</v>
      </c>
      <c r="C268" t="s">
        <v>2195</v>
      </c>
      <c r="D268">
        <v>13.75</v>
      </c>
      <c r="E268" t="s">
        <v>2186</v>
      </c>
      <c r="F268" t="s">
        <v>162</v>
      </c>
      <c r="G268" t="s">
        <v>1417</v>
      </c>
      <c r="H268" t="s">
        <v>143</v>
      </c>
      <c r="I268" t="s">
        <v>47</v>
      </c>
      <c r="J268" t="s">
        <v>34</v>
      </c>
      <c r="K268">
        <v>125000000</v>
      </c>
      <c r="L268">
        <v>0</v>
      </c>
      <c r="M268" t="s">
        <v>93</v>
      </c>
      <c r="N268" t="s">
        <v>37</v>
      </c>
      <c r="O268" t="s">
        <v>38</v>
      </c>
      <c r="P268" t="s">
        <v>178</v>
      </c>
      <c r="Q268" t="s">
        <v>143</v>
      </c>
      <c r="R268" t="s">
        <v>4900</v>
      </c>
    </row>
    <row r="269" spans="1:18" x14ac:dyDescent="0.2">
      <c r="A269" t="s">
        <v>1412</v>
      </c>
      <c r="B269" t="s">
        <v>1413</v>
      </c>
      <c r="C269" t="s">
        <v>1414</v>
      </c>
      <c r="D269">
        <v>11.75</v>
      </c>
      <c r="E269" t="s">
        <v>1416</v>
      </c>
      <c r="F269" t="s">
        <v>29</v>
      </c>
      <c r="G269" t="s">
        <v>1417</v>
      </c>
      <c r="H269" t="s">
        <v>143</v>
      </c>
      <c r="I269" t="s">
        <v>47</v>
      </c>
      <c r="J269" t="s">
        <v>34</v>
      </c>
      <c r="K269">
        <v>100000000</v>
      </c>
      <c r="L269">
        <v>0</v>
      </c>
      <c r="M269" t="s">
        <v>509</v>
      </c>
      <c r="N269" t="s">
        <v>37</v>
      </c>
      <c r="O269" t="s">
        <v>38</v>
      </c>
      <c r="P269" t="s">
        <v>178</v>
      </c>
      <c r="Q269" t="s">
        <v>143</v>
      </c>
      <c r="R269" t="s">
        <v>29</v>
      </c>
    </row>
    <row r="270" spans="1:18" x14ac:dyDescent="0.2">
      <c r="A270" t="s">
        <v>2204</v>
      </c>
      <c r="B270" t="s">
        <v>2194</v>
      </c>
      <c r="C270" t="s">
        <v>2195</v>
      </c>
      <c r="D270">
        <v>13.75</v>
      </c>
      <c r="E270" t="s">
        <v>2186</v>
      </c>
      <c r="F270" t="s">
        <v>335</v>
      </c>
      <c r="G270" t="s">
        <v>1417</v>
      </c>
      <c r="H270" t="s">
        <v>143</v>
      </c>
      <c r="I270" t="s">
        <v>47</v>
      </c>
      <c r="J270" t="s">
        <v>34</v>
      </c>
      <c r="K270">
        <v>125000000</v>
      </c>
      <c r="L270">
        <v>0</v>
      </c>
      <c r="M270" t="s">
        <v>509</v>
      </c>
      <c r="N270" t="s">
        <v>37</v>
      </c>
      <c r="O270" t="s">
        <v>38</v>
      </c>
      <c r="P270" t="s">
        <v>178</v>
      </c>
      <c r="Q270" t="s">
        <v>143</v>
      </c>
      <c r="R270" t="s">
        <v>4910</v>
      </c>
    </row>
    <row r="271" spans="1:18" x14ac:dyDescent="0.2">
      <c r="A271" t="s">
        <v>4909</v>
      </c>
      <c r="B271" t="s">
        <v>2270</v>
      </c>
      <c r="C271" t="s">
        <v>2547</v>
      </c>
      <c r="D271">
        <v>7.0679999999999996</v>
      </c>
      <c r="E271" t="s">
        <v>4908</v>
      </c>
      <c r="F271" t="s">
        <v>4907</v>
      </c>
      <c r="G271" t="s">
        <v>804</v>
      </c>
      <c r="H271" t="s">
        <v>143</v>
      </c>
      <c r="I271" t="s">
        <v>73</v>
      </c>
      <c r="J271" t="s">
        <v>34</v>
      </c>
      <c r="K271">
        <v>125914000</v>
      </c>
      <c r="L271">
        <v>0</v>
      </c>
      <c r="M271" t="s">
        <v>1143</v>
      </c>
      <c r="N271" t="s">
        <v>37</v>
      </c>
      <c r="O271" t="s">
        <v>38</v>
      </c>
      <c r="P271" t="s">
        <v>178</v>
      </c>
      <c r="Q271" t="s">
        <v>143</v>
      </c>
      <c r="R271" t="s">
        <v>4016</v>
      </c>
    </row>
    <row r="272" spans="1:18" x14ac:dyDescent="0.2">
      <c r="A272" t="s">
        <v>1387</v>
      </c>
      <c r="B272" t="s">
        <v>1388</v>
      </c>
      <c r="C272" t="s">
        <v>1389</v>
      </c>
      <c r="D272">
        <v>12.5</v>
      </c>
      <c r="E272" t="s">
        <v>1384</v>
      </c>
      <c r="F272" t="s">
        <v>29</v>
      </c>
      <c r="G272" t="s">
        <v>1391</v>
      </c>
      <c r="H272" t="s">
        <v>143</v>
      </c>
      <c r="I272" t="s">
        <v>47</v>
      </c>
      <c r="J272" t="s">
        <v>34</v>
      </c>
      <c r="K272">
        <v>200000000</v>
      </c>
      <c r="L272">
        <v>323000</v>
      </c>
      <c r="M272" t="s">
        <v>117</v>
      </c>
      <c r="N272" t="s">
        <v>37</v>
      </c>
      <c r="O272" t="s">
        <v>38</v>
      </c>
      <c r="P272" t="s">
        <v>178</v>
      </c>
      <c r="Q272" t="s">
        <v>143</v>
      </c>
      <c r="R272" t="s">
        <v>29</v>
      </c>
    </row>
    <row r="273" spans="1:18" x14ac:dyDescent="0.2">
      <c r="A273" t="s">
        <v>4906</v>
      </c>
      <c r="B273" t="s">
        <v>4905</v>
      </c>
      <c r="C273" t="s">
        <v>4904</v>
      </c>
      <c r="D273">
        <v>11.75</v>
      </c>
      <c r="E273" t="s">
        <v>4062</v>
      </c>
      <c r="F273" t="s">
        <v>114</v>
      </c>
      <c r="G273" t="s">
        <v>291</v>
      </c>
      <c r="H273" t="s">
        <v>143</v>
      </c>
      <c r="I273" t="s">
        <v>47</v>
      </c>
      <c r="J273" t="s">
        <v>34</v>
      </c>
      <c r="K273">
        <v>214036493</v>
      </c>
      <c r="L273">
        <v>214036493</v>
      </c>
      <c r="M273" t="s">
        <v>1224</v>
      </c>
      <c r="N273" t="s">
        <v>37</v>
      </c>
      <c r="O273" t="s">
        <v>38</v>
      </c>
      <c r="P273" t="s">
        <v>178</v>
      </c>
      <c r="Q273" t="s">
        <v>143</v>
      </c>
      <c r="R273" t="s">
        <v>29</v>
      </c>
    </row>
    <row r="274" spans="1:18" x14ac:dyDescent="0.2">
      <c r="A274" t="s">
        <v>3057</v>
      </c>
      <c r="B274" t="s">
        <v>863</v>
      </c>
      <c r="C274" t="s">
        <v>3058</v>
      </c>
      <c r="D274">
        <v>11.25</v>
      </c>
      <c r="E274" t="s">
        <v>3052</v>
      </c>
      <c r="F274" t="s">
        <v>114</v>
      </c>
      <c r="G274" t="s">
        <v>291</v>
      </c>
      <c r="H274" t="s">
        <v>143</v>
      </c>
      <c r="I274" t="s">
        <v>47</v>
      </c>
      <c r="J274" t="s">
        <v>34</v>
      </c>
      <c r="K274">
        <v>649000000</v>
      </c>
      <c r="L274">
        <v>0</v>
      </c>
      <c r="M274" t="s">
        <v>493</v>
      </c>
      <c r="N274" t="s">
        <v>37</v>
      </c>
      <c r="O274" t="s">
        <v>38</v>
      </c>
      <c r="P274" t="s">
        <v>178</v>
      </c>
      <c r="Q274" t="s">
        <v>143</v>
      </c>
      <c r="R274" t="s">
        <v>29</v>
      </c>
    </row>
    <row r="275" spans="1:18" x14ac:dyDescent="0.2">
      <c r="A275" t="s">
        <v>4903</v>
      </c>
      <c r="B275" t="s">
        <v>4902</v>
      </c>
      <c r="C275" t="s">
        <v>4901</v>
      </c>
      <c r="D275">
        <v>7.5</v>
      </c>
      <c r="E275" t="s">
        <v>4889</v>
      </c>
      <c r="F275" t="s">
        <v>29</v>
      </c>
      <c r="G275" t="s">
        <v>1411</v>
      </c>
      <c r="H275" t="s">
        <v>143</v>
      </c>
      <c r="I275" t="s">
        <v>47</v>
      </c>
      <c r="J275" t="s">
        <v>34</v>
      </c>
      <c r="K275">
        <v>250000000</v>
      </c>
      <c r="L275">
        <v>43179000</v>
      </c>
      <c r="M275" t="s">
        <v>93</v>
      </c>
      <c r="N275" t="s">
        <v>37</v>
      </c>
      <c r="O275" t="s">
        <v>38</v>
      </c>
      <c r="P275" t="s">
        <v>178</v>
      </c>
      <c r="Q275" t="s">
        <v>600</v>
      </c>
      <c r="R275" t="s">
        <v>4144</v>
      </c>
    </row>
    <row r="276" spans="1:18" x14ac:dyDescent="0.2">
      <c r="A276" t="s">
        <v>3205</v>
      </c>
      <c r="B276" t="s">
        <v>3196</v>
      </c>
      <c r="C276" t="s">
        <v>3197</v>
      </c>
      <c r="D276">
        <v>8.625</v>
      </c>
      <c r="E276" t="s">
        <v>3194</v>
      </c>
      <c r="F276" t="s">
        <v>167</v>
      </c>
      <c r="G276" t="s">
        <v>1411</v>
      </c>
      <c r="H276" t="s">
        <v>143</v>
      </c>
      <c r="I276" t="s">
        <v>47</v>
      </c>
      <c r="J276" t="s">
        <v>34</v>
      </c>
      <c r="K276">
        <v>150000000</v>
      </c>
      <c r="L276">
        <v>0</v>
      </c>
      <c r="M276" t="s">
        <v>509</v>
      </c>
      <c r="N276" t="s">
        <v>37</v>
      </c>
      <c r="O276" t="s">
        <v>38</v>
      </c>
      <c r="P276" t="s">
        <v>178</v>
      </c>
      <c r="Q276" t="s">
        <v>143</v>
      </c>
      <c r="R276" t="s">
        <v>4900</v>
      </c>
    </row>
    <row r="277" spans="1:18" x14ac:dyDescent="0.2">
      <c r="A277" t="s">
        <v>3207</v>
      </c>
      <c r="B277" t="s">
        <v>3196</v>
      </c>
      <c r="C277" t="s">
        <v>3197</v>
      </c>
      <c r="D277">
        <v>8.625</v>
      </c>
      <c r="E277" t="s">
        <v>3194</v>
      </c>
      <c r="F277" t="s">
        <v>162</v>
      </c>
      <c r="G277" t="s">
        <v>1411</v>
      </c>
      <c r="H277" t="s">
        <v>143</v>
      </c>
      <c r="I277" t="s">
        <v>47</v>
      </c>
      <c r="J277" t="s">
        <v>34</v>
      </c>
      <c r="K277">
        <v>150000000</v>
      </c>
      <c r="L277">
        <v>0</v>
      </c>
      <c r="M277" t="s">
        <v>509</v>
      </c>
      <c r="N277" t="s">
        <v>37</v>
      </c>
      <c r="O277" t="s">
        <v>38</v>
      </c>
      <c r="P277" t="s">
        <v>178</v>
      </c>
      <c r="Q277" t="s">
        <v>143</v>
      </c>
      <c r="R277" t="s">
        <v>4900</v>
      </c>
    </row>
    <row r="278" spans="1:18" x14ac:dyDescent="0.2">
      <c r="A278" t="s">
        <v>296</v>
      </c>
      <c r="B278" t="s">
        <v>297</v>
      </c>
      <c r="C278" t="s">
        <v>298</v>
      </c>
      <c r="D278">
        <v>16.5</v>
      </c>
      <c r="E278" t="s">
        <v>300</v>
      </c>
      <c r="F278" t="s">
        <v>301</v>
      </c>
      <c r="G278" t="s">
        <v>302</v>
      </c>
      <c r="H278" t="s">
        <v>143</v>
      </c>
      <c r="I278" t="s">
        <v>47</v>
      </c>
      <c r="J278" t="s">
        <v>34</v>
      </c>
      <c r="K278">
        <v>121000000</v>
      </c>
      <c r="L278">
        <v>0</v>
      </c>
      <c r="M278" t="s">
        <v>117</v>
      </c>
      <c r="N278" t="s">
        <v>37</v>
      </c>
      <c r="O278" t="s">
        <v>304</v>
      </c>
      <c r="P278" t="s">
        <v>178</v>
      </c>
      <c r="Q278" t="s">
        <v>31</v>
      </c>
      <c r="R278" t="s">
        <v>4899</v>
      </c>
    </row>
    <row r="279" spans="1:18" x14ac:dyDescent="0.2">
      <c r="A279" t="s">
        <v>3213</v>
      </c>
      <c r="B279" t="s">
        <v>2456</v>
      </c>
      <c r="C279" t="s">
        <v>2457</v>
      </c>
      <c r="D279">
        <v>9.625</v>
      </c>
      <c r="E279" t="s">
        <v>3194</v>
      </c>
      <c r="F279" t="s">
        <v>29</v>
      </c>
      <c r="G279" t="s">
        <v>302</v>
      </c>
      <c r="H279" t="s">
        <v>143</v>
      </c>
      <c r="I279" t="s">
        <v>47</v>
      </c>
      <c r="J279" t="s">
        <v>34</v>
      </c>
      <c r="K279">
        <v>400000000</v>
      </c>
      <c r="L279">
        <v>0</v>
      </c>
      <c r="M279" t="s">
        <v>509</v>
      </c>
      <c r="N279" t="s">
        <v>37</v>
      </c>
      <c r="O279" t="s">
        <v>38</v>
      </c>
      <c r="P279" t="s">
        <v>178</v>
      </c>
      <c r="Q279" t="s">
        <v>143</v>
      </c>
      <c r="R279" t="s">
        <v>4872</v>
      </c>
    </row>
    <row r="280" spans="1:18" x14ac:dyDescent="0.2">
      <c r="A280" t="s">
        <v>811</v>
      </c>
      <c r="B280" t="s">
        <v>807</v>
      </c>
      <c r="C280" t="s">
        <v>808</v>
      </c>
      <c r="D280">
        <v>4.5</v>
      </c>
      <c r="E280" t="s">
        <v>796</v>
      </c>
      <c r="F280" t="s">
        <v>167</v>
      </c>
      <c r="G280" t="s">
        <v>302</v>
      </c>
      <c r="H280" t="s">
        <v>143</v>
      </c>
      <c r="I280" t="s">
        <v>330</v>
      </c>
      <c r="J280" t="s">
        <v>34</v>
      </c>
      <c r="K280">
        <v>115000000</v>
      </c>
      <c r="L280">
        <v>0</v>
      </c>
      <c r="M280" t="s">
        <v>82</v>
      </c>
      <c r="N280" t="s">
        <v>37</v>
      </c>
      <c r="O280" t="s">
        <v>38</v>
      </c>
      <c r="P280" t="s">
        <v>31</v>
      </c>
      <c r="Q280" t="s">
        <v>143</v>
      </c>
      <c r="R280" t="s">
        <v>4811</v>
      </c>
    </row>
    <row r="281" spans="1:18" x14ac:dyDescent="0.2">
      <c r="A281" t="s">
        <v>812</v>
      </c>
      <c r="B281" t="s">
        <v>807</v>
      </c>
      <c r="C281" t="s">
        <v>808</v>
      </c>
      <c r="D281">
        <v>4.5</v>
      </c>
      <c r="E281" t="s">
        <v>796</v>
      </c>
      <c r="F281" t="s">
        <v>162</v>
      </c>
      <c r="G281" t="s">
        <v>302</v>
      </c>
      <c r="H281" t="s">
        <v>143</v>
      </c>
      <c r="I281" t="s">
        <v>330</v>
      </c>
      <c r="J281" t="s">
        <v>34</v>
      </c>
      <c r="K281">
        <v>115000000</v>
      </c>
      <c r="L281">
        <v>0</v>
      </c>
      <c r="M281" t="s">
        <v>82</v>
      </c>
      <c r="N281" t="s">
        <v>37</v>
      </c>
      <c r="O281" t="s">
        <v>38</v>
      </c>
      <c r="P281" t="s">
        <v>31</v>
      </c>
      <c r="Q281" t="s">
        <v>143</v>
      </c>
      <c r="R281" t="s">
        <v>4811</v>
      </c>
    </row>
    <row r="282" spans="1:18" x14ac:dyDescent="0.2">
      <c r="A282" t="s">
        <v>3046</v>
      </c>
      <c r="B282" t="s">
        <v>3047</v>
      </c>
      <c r="C282" t="s">
        <v>3048</v>
      </c>
      <c r="D282">
        <v>9</v>
      </c>
      <c r="E282" t="s">
        <v>3035</v>
      </c>
      <c r="F282" t="s">
        <v>114</v>
      </c>
      <c r="G282" t="s">
        <v>1695</v>
      </c>
      <c r="H282" t="s">
        <v>143</v>
      </c>
      <c r="I282" t="s">
        <v>47</v>
      </c>
      <c r="J282" t="s">
        <v>34</v>
      </c>
      <c r="K282">
        <v>400000000</v>
      </c>
      <c r="L282">
        <v>0</v>
      </c>
      <c r="M282" t="s">
        <v>93</v>
      </c>
      <c r="N282" t="s">
        <v>37</v>
      </c>
      <c r="O282" t="s">
        <v>38</v>
      </c>
      <c r="P282" t="s">
        <v>178</v>
      </c>
      <c r="Q282" t="s">
        <v>143</v>
      </c>
      <c r="R282" t="s">
        <v>29</v>
      </c>
    </row>
    <row r="283" spans="1:18" x14ac:dyDescent="0.2">
      <c r="A283" t="s">
        <v>2115</v>
      </c>
      <c r="B283" t="s">
        <v>2102</v>
      </c>
      <c r="C283" t="s">
        <v>2103</v>
      </c>
      <c r="D283">
        <v>13</v>
      </c>
      <c r="E283" t="s">
        <v>2105</v>
      </c>
      <c r="F283" t="s">
        <v>439</v>
      </c>
      <c r="G283" t="s">
        <v>2116</v>
      </c>
      <c r="H283" t="s">
        <v>143</v>
      </c>
      <c r="I283" t="s">
        <v>47</v>
      </c>
      <c r="J283" t="s">
        <v>34</v>
      </c>
      <c r="K283">
        <v>300000000</v>
      </c>
      <c r="L283">
        <v>300000000</v>
      </c>
      <c r="M283" t="s">
        <v>93</v>
      </c>
      <c r="N283" t="s">
        <v>37</v>
      </c>
      <c r="O283" t="s">
        <v>38</v>
      </c>
      <c r="P283" t="s">
        <v>178</v>
      </c>
      <c r="Q283" t="s">
        <v>143</v>
      </c>
      <c r="R283" t="s">
        <v>29</v>
      </c>
    </row>
    <row r="284" spans="1:18" x14ac:dyDescent="0.2">
      <c r="A284" t="s">
        <v>2313</v>
      </c>
      <c r="B284" t="s">
        <v>2102</v>
      </c>
      <c r="C284" t="s">
        <v>2103</v>
      </c>
      <c r="D284">
        <v>14</v>
      </c>
      <c r="E284" t="s">
        <v>2314</v>
      </c>
      <c r="F284" t="s">
        <v>114</v>
      </c>
      <c r="G284" t="s">
        <v>2116</v>
      </c>
      <c r="H284" t="s">
        <v>143</v>
      </c>
      <c r="I284" t="s">
        <v>47</v>
      </c>
      <c r="J284" t="s">
        <v>34</v>
      </c>
      <c r="K284">
        <v>500000000</v>
      </c>
      <c r="L284">
        <v>500000000</v>
      </c>
      <c r="M284" t="s">
        <v>93</v>
      </c>
      <c r="N284" t="s">
        <v>37</v>
      </c>
      <c r="O284" t="s">
        <v>38</v>
      </c>
      <c r="P284" t="s">
        <v>178</v>
      </c>
      <c r="Q284" t="s">
        <v>143</v>
      </c>
      <c r="R284" t="s">
        <v>29</v>
      </c>
    </row>
    <row r="285" spans="1:18" x14ac:dyDescent="0.2">
      <c r="A285" t="s">
        <v>1689</v>
      </c>
      <c r="B285" t="s">
        <v>1690</v>
      </c>
      <c r="C285" t="s">
        <v>1691</v>
      </c>
      <c r="D285">
        <v>10.625</v>
      </c>
      <c r="E285" t="s">
        <v>1693</v>
      </c>
      <c r="F285" t="s">
        <v>167</v>
      </c>
      <c r="G285" t="s">
        <v>1694</v>
      </c>
      <c r="H285" t="s">
        <v>143</v>
      </c>
      <c r="I285" t="s">
        <v>47</v>
      </c>
      <c r="J285" t="s">
        <v>34</v>
      </c>
      <c r="K285">
        <v>100000000</v>
      </c>
      <c r="L285">
        <v>0</v>
      </c>
      <c r="M285" t="s">
        <v>93</v>
      </c>
      <c r="N285" t="s">
        <v>37</v>
      </c>
      <c r="O285" t="s">
        <v>38</v>
      </c>
      <c r="P285" t="s">
        <v>178</v>
      </c>
      <c r="Q285" t="s">
        <v>143</v>
      </c>
      <c r="R285" t="s">
        <v>4898</v>
      </c>
    </row>
    <row r="286" spans="1:18" x14ac:dyDescent="0.2">
      <c r="A286" t="s">
        <v>1696</v>
      </c>
      <c r="B286" t="s">
        <v>1690</v>
      </c>
      <c r="C286" t="s">
        <v>1691</v>
      </c>
      <c r="D286">
        <v>10.625</v>
      </c>
      <c r="E286" t="s">
        <v>1693</v>
      </c>
      <c r="F286" t="s">
        <v>335</v>
      </c>
      <c r="G286" t="s">
        <v>1694</v>
      </c>
      <c r="H286" t="s">
        <v>143</v>
      </c>
      <c r="I286" t="s">
        <v>47</v>
      </c>
      <c r="J286" t="s">
        <v>34</v>
      </c>
      <c r="K286">
        <v>100000000</v>
      </c>
      <c r="L286">
        <v>0</v>
      </c>
      <c r="M286" t="s">
        <v>93</v>
      </c>
      <c r="N286" t="s">
        <v>37</v>
      </c>
      <c r="O286" t="s">
        <v>38</v>
      </c>
      <c r="P286" t="s">
        <v>178</v>
      </c>
      <c r="Q286" t="s">
        <v>143</v>
      </c>
      <c r="R286" t="s">
        <v>4898</v>
      </c>
    </row>
    <row r="287" spans="1:18" x14ac:dyDescent="0.2">
      <c r="A287" t="s">
        <v>2854</v>
      </c>
      <c r="B287" t="s">
        <v>2855</v>
      </c>
      <c r="C287" t="s">
        <v>2856</v>
      </c>
      <c r="D287">
        <v>9.875</v>
      </c>
      <c r="E287" t="s">
        <v>2852</v>
      </c>
      <c r="F287" t="s">
        <v>600</v>
      </c>
      <c r="G287" t="s">
        <v>1694</v>
      </c>
      <c r="H287" t="s">
        <v>143</v>
      </c>
      <c r="I287" t="s">
        <v>47</v>
      </c>
      <c r="J287" t="s">
        <v>34</v>
      </c>
      <c r="K287">
        <v>100000000</v>
      </c>
      <c r="L287">
        <v>0</v>
      </c>
      <c r="M287" t="s">
        <v>409</v>
      </c>
      <c r="N287" t="s">
        <v>37</v>
      </c>
      <c r="O287" t="s">
        <v>38</v>
      </c>
      <c r="P287" t="s">
        <v>178</v>
      </c>
      <c r="Q287" t="s">
        <v>143</v>
      </c>
      <c r="R287" t="s">
        <v>29</v>
      </c>
    </row>
    <row r="288" spans="1:18" x14ac:dyDescent="0.2">
      <c r="A288" t="s">
        <v>2858</v>
      </c>
      <c r="B288" t="s">
        <v>2855</v>
      </c>
      <c r="C288" t="s">
        <v>2856</v>
      </c>
      <c r="D288">
        <v>9.875</v>
      </c>
      <c r="E288" t="s">
        <v>2852</v>
      </c>
      <c r="F288" t="s">
        <v>114</v>
      </c>
      <c r="G288" t="s">
        <v>1694</v>
      </c>
      <c r="H288" t="s">
        <v>143</v>
      </c>
      <c r="I288" t="s">
        <v>47</v>
      </c>
      <c r="J288" t="s">
        <v>34</v>
      </c>
      <c r="K288">
        <v>100000000</v>
      </c>
      <c r="L288">
        <v>0</v>
      </c>
      <c r="M288" t="s">
        <v>409</v>
      </c>
      <c r="N288" t="s">
        <v>37</v>
      </c>
      <c r="O288" t="s">
        <v>38</v>
      </c>
      <c r="P288" t="s">
        <v>178</v>
      </c>
      <c r="Q288" t="s">
        <v>143</v>
      </c>
      <c r="R288" t="s">
        <v>29</v>
      </c>
    </row>
    <row r="289" spans="1:18" x14ac:dyDescent="0.2">
      <c r="A289" t="s">
        <v>3414</v>
      </c>
      <c r="B289" t="s">
        <v>255</v>
      </c>
      <c r="C289" t="s">
        <v>989</v>
      </c>
      <c r="D289">
        <v>0.5</v>
      </c>
      <c r="E289" t="s">
        <v>3415</v>
      </c>
      <c r="F289" t="s">
        <v>167</v>
      </c>
      <c r="G289" t="s">
        <v>601</v>
      </c>
      <c r="H289" t="s">
        <v>31</v>
      </c>
      <c r="I289" t="s">
        <v>92</v>
      </c>
      <c r="J289" t="s">
        <v>34</v>
      </c>
      <c r="K289">
        <v>100000000</v>
      </c>
      <c r="L289">
        <v>100000000</v>
      </c>
      <c r="M289" t="s">
        <v>175</v>
      </c>
      <c r="N289" t="s">
        <v>37</v>
      </c>
      <c r="O289" t="s">
        <v>992</v>
      </c>
      <c r="P289" t="s">
        <v>31</v>
      </c>
      <c r="Q289" t="s">
        <v>31</v>
      </c>
      <c r="R289" t="s">
        <v>4897</v>
      </c>
    </row>
    <row r="290" spans="1:18" x14ac:dyDescent="0.2">
      <c r="A290" t="s">
        <v>595</v>
      </c>
      <c r="B290" t="s">
        <v>596</v>
      </c>
      <c r="C290" t="s">
        <v>597</v>
      </c>
      <c r="D290">
        <v>13.75</v>
      </c>
      <c r="E290" t="s">
        <v>599</v>
      </c>
      <c r="F290" t="s">
        <v>600</v>
      </c>
      <c r="G290" t="s">
        <v>601</v>
      </c>
      <c r="H290" t="s">
        <v>143</v>
      </c>
      <c r="I290" t="s">
        <v>47</v>
      </c>
      <c r="J290" t="s">
        <v>34</v>
      </c>
      <c r="K290">
        <v>115815000</v>
      </c>
      <c r="L290">
        <v>0</v>
      </c>
      <c r="M290" t="s">
        <v>409</v>
      </c>
      <c r="N290" t="s">
        <v>37</v>
      </c>
      <c r="O290" t="s">
        <v>38</v>
      </c>
      <c r="P290" t="s">
        <v>178</v>
      </c>
      <c r="Q290" t="s">
        <v>143</v>
      </c>
      <c r="R290" t="s">
        <v>29</v>
      </c>
    </row>
    <row r="291" spans="1:18" x14ac:dyDescent="0.2">
      <c r="A291" t="s">
        <v>3420</v>
      </c>
      <c r="B291" t="s">
        <v>255</v>
      </c>
      <c r="C291" t="s">
        <v>989</v>
      </c>
      <c r="D291">
        <v>0.5</v>
      </c>
      <c r="E291" t="s">
        <v>3415</v>
      </c>
      <c r="F291" t="s">
        <v>162</v>
      </c>
      <c r="G291" t="s">
        <v>601</v>
      </c>
      <c r="H291" t="s">
        <v>31</v>
      </c>
      <c r="I291" t="s">
        <v>92</v>
      </c>
      <c r="J291" t="s">
        <v>34</v>
      </c>
      <c r="K291">
        <v>100000000</v>
      </c>
      <c r="L291">
        <v>100000000</v>
      </c>
      <c r="M291" t="s">
        <v>175</v>
      </c>
      <c r="N291" t="s">
        <v>37</v>
      </c>
      <c r="O291" t="s">
        <v>992</v>
      </c>
      <c r="P291" t="s">
        <v>31</v>
      </c>
      <c r="Q291" t="s">
        <v>31</v>
      </c>
      <c r="R291" t="s">
        <v>4897</v>
      </c>
    </row>
    <row r="292" spans="1:18" x14ac:dyDescent="0.2">
      <c r="A292" t="s">
        <v>1609</v>
      </c>
      <c r="B292" t="s">
        <v>1601</v>
      </c>
      <c r="C292" t="s">
        <v>1602</v>
      </c>
      <c r="D292">
        <v>5.75</v>
      </c>
      <c r="E292" t="s">
        <v>1584</v>
      </c>
      <c r="F292" t="s">
        <v>29</v>
      </c>
      <c r="G292" t="s">
        <v>1610</v>
      </c>
      <c r="H292" t="s">
        <v>31</v>
      </c>
      <c r="I292" t="s">
        <v>330</v>
      </c>
      <c r="J292" t="s">
        <v>34</v>
      </c>
      <c r="K292">
        <v>100000000</v>
      </c>
      <c r="L292">
        <v>0</v>
      </c>
      <c r="M292" t="s">
        <v>82</v>
      </c>
      <c r="N292" t="s">
        <v>37</v>
      </c>
      <c r="O292" t="s">
        <v>38</v>
      </c>
      <c r="P292" t="s">
        <v>31</v>
      </c>
      <c r="Q292" t="s">
        <v>31</v>
      </c>
      <c r="R292" t="s">
        <v>4896</v>
      </c>
    </row>
    <row r="293" spans="1:18" x14ac:dyDescent="0.2">
      <c r="A293" t="s">
        <v>2993</v>
      </c>
      <c r="B293" t="s">
        <v>2994</v>
      </c>
      <c r="C293" t="s">
        <v>2995</v>
      </c>
      <c r="D293">
        <v>10.25</v>
      </c>
      <c r="E293" t="s">
        <v>2997</v>
      </c>
      <c r="F293" t="s">
        <v>114</v>
      </c>
      <c r="G293" t="s">
        <v>683</v>
      </c>
      <c r="H293" t="s">
        <v>143</v>
      </c>
      <c r="I293" t="s">
        <v>47</v>
      </c>
      <c r="J293" t="s">
        <v>34</v>
      </c>
      <c r="K293">
        <v>145000000</v>
      </c>
      <c r="L293">
        <v>0</v>
      </c>
      <c r="M293" t="s">
        <v>509</v>
      </c>
      <c r="N293" t="s">
        <v>37</v>
      </c>
      <c r="O293" t="s">
        <v>38</v>
      </c>
      <c r="P293" t="s">
        <v>178</v>
      </c>
      <c r="Q293" t="s">
        <v>143</v>
      </c>
      <c r="R293" t="s">
        <v>29</v>
      </c>
    </row>
    <row r="294" spans="1:18" x14ac:dyDescent="0.2">
      <c r="A294" t="s">
        <v>1707</v>
      </c>
      <c r="B294" t="s">
        <v>1698</v>
      </c>
      <c r="C294" t="s">
        <v>1699</v>
      </c>
      <c r="D294">
        <v>5.75</v>
      </c>
      <c r="E294" t="s">
        <v>1701</v>
      </c>
      <c r="F294" t="s">
        <v>167</v>
      </c>
      <c r="G294" t="s">
        <v>1708</v>
      </c>
      <c r="H294" t="s">
        <v>143</v>
      </c>
      <c r="I294" t="s">
        <v>330</v>
      </c>
      <c r="J294" t="s">
        <v>34</v>
      </c>
      <c r="K294">
        <v>115000000</v>
      </c>
      <c r="L294">
        <v>115000000</v>
      </c>
      <c r="M294" t="s">
        <v>399</v>
      </c>
      <c r="N294" t="s">
        <v>37</v>
      </c>
      <c r="O294" t="s">
        <v>38</v>
      </c>
      <c r="P294" t="s">
        <v>178</v>
      </c>
      <c r="Q294" t="s">
        <v>143</v>
      </c>
      <c r="R294" t="s">
        <v>4873</v>
      </c>
    </row>
    <row r="295" spans="1:18" x14ac:dyDescent="0.2">
      <c r="A295" t="s">
        <v>2117</v>
      </c>
      <c r="B295" t="s">
        <v>2102</v>
      </c>
      <c r="C295" t="s">
        <v>2103</v>
      </c>
      <c r="D295">
        <v>11.25</v>
      </c>
      <c r="E295" t="s">
        <v>2105</v>
      </c>
      <c r="F295" t="s">
        <v>167</v>
      </c>
      <c r="G295" t="s">
        <v>674</v>
      </c>
      <c r="H295" t="s">
        <v>143</v>
      </c>
      <c r="I295" t="s">
        <v>47</v>
      </c>
      <c r="J295" t="s">
        <v>34</v>
      </c>
      <c r="K295">
        <v>300000000</v>
      </c>
      <c r="L295">
        <v>5635000</v>
      </c>
      <c r="M295" t="s">
        <v>93</v>
      </c>
      <c r="N295" t="s">
        <v>37</v>
      </c>
      <c r="O295" t="s">
        <v>38</v>
      </c>
      <c r="P295" t="s">
        <v>178</v>
      </c>
      <c r="Q295" t="s">
        <v>143</v>
      </c>
      <c r="R295" t="s">
        <v>4895</v>
      </c>
    </row>
    <row r="296" spans="1:18" x14ac:dyDescent="0.2">
      <c r="A296" t="s">
        <v>2118</v>
      </c>
      <c r="B296" t="s">
        <v>2102</v>
      </c>
      <c r="C296" t="s">
        <v>2103</v>
      </c>
      <c r="D296">
        <v>11.25</v>
      </c>
      <c r="E296" t="s">
        <v>2105</v>
      </c>
      <c r="F296" t="s">
        <v>162</v>
      </c>
      <c r="G296" t="s">
        <v>674</v>
      </c>
      <c r="H296" t="s">
        <v>143</v>
      </c>
      <c r="I296" t="s">
        <v>47</v>
      </c>
      <c r="J296" t="s">
        <v>34</v>
      </c>
      <c r="K296">
        <v>300000000</v>
      </c>
      <c r="L296">
        <v>5635000</v>
      </c>
      <c r="M296" t="s">
        <v>93</v>
      </c>
      <c r="N296" t="s">
        <v>37</v>
      </c>
      <c r="O296" t="s">
        <v>38</v>
      </c>
      <c r="P296" t="s">
        <v>178</v>
      </c>
      <c r="Q296" t="s">
        <v>143</v>
      </c>
      <c r="R296" t="s">
        <v>4895</v>
      </c>
    </row>
    <row r="297" spans="1:18" x14ac:dyDescent="0.2">
      <c r="A297" t="s">
        <v>4894</v>
      </c>
      <c r="B297" t="s">
        <v>4891</v>
      </c>
      <c r="C297" t="s">
        <v>4890</v>
      </c>
      <c r="D297">
        <v>6.72</v>
      </c>
      <c r="E297" t="s">
        <v>4893</v>
      </c>
      <c r="F297" t="s">
        <v>29</v>
      </c>
      <c r="G297" t="s">
        <v>3277</v>
      </c>
      <c r="H297" t="s">
        <v>143</v>
      </c>
      <c r="I297" t="s">
        <v>227</v>
      </c>
      <c r="J297" t="s">
        <v>34</v>
      </c>
      <c r="K297">
        <v>150000000</v>
      </c>
      <c r="L297">
        <v>0</v>
      </c>
      <c r="M297" t="s">
        <v>175</v>
      </c>
      <c r="N297" t="s">
        <v>37</v>
      </c>
      <c r="O297" t="s">
        <v>38</v>
      </c>
      <c r="P297" t="s">
        <v>178</v>
      </c>
      <c r="Q297" t="s">
        <v>143</v>
      </c>
      <c r="R297" t="s">
        <v>4218</v>
      </c>
    </row>
    <row r="298" spans="1:18" x14ac:dyDescent="0.2">
      <c r="A298" t="s">
        <v>4892</v>
      </c>
      <c r="B298" t="s">
        <v>4891</v>
      </c>
      <c r="C298" t="s">
        <v>4890</v>
      </c>
      <c r="D298">
        <v>7.375</v>
      </c>
      <c r="E298" t="s">
        <v>4889</v>
      </c>
      <c r="F298" t="s">
        <v>29</v>
      </c>
      <c r="G298" t="s">
        <v>3277</v>
      </c>
      <c r="H298" t="s">
        <v>143</v>
      </c>
      <c r="I298" t="s">
        <v>47</v>
      </c>
      <c r="J298" t="s">
        <v>34</v>
      </c>
      <c r="K298">
        <v>300000000</v>
      </c>
      <c r="L298">
        <v>0</v>
      </c>
      <c r="M298" t="s">
        <v>58</v>
      </c>
      <c r="N298" t="s">
        <v>37</v>
      </c>
      <c r="O298" t="s">
        <v>38</v>
      </c>
      <c r="P298" t="s">
        <v>178</v>
      </c>
      <c r="Q298" t="s">
        <v>143</v>
      </c>
      <c r="R298" t="s">
        <v>4218</v>
      </c>
    </row>
    <row r="299" spans="1:18" x14ac:dyDescent="0.2">
      <c r="A299" t="s">
        <v>1184</v>
      </c>
      <c r="B299" t="s">
        <v>761</v>
      </c>
      <c r="C299" t="s">
        <v>762</v>
      </c>
      <c r="D299">
        <v>6.625</v>
      </c>
      <c r="E299" t="s">
        <v>1185</v>
      </c>
      <c r="F299" t="s">
        <v>29</v>
      </c>
      <c r="G299" t="s">
        <v>1186</v>
      </c>
      <c r="H299" t="s">
        <v>143</v>
      </c>
      <c r="I299" t="s">
        <v>47</v>
      </c>
      <c r="J299" t="s">
        <v>34</v>
      </c>
      <c r="K299">
        <v>100000000</v>
      </c>
      <c r="L299">
        <v>100000000</v>
      </c>
      <c r="M299" t="s">
        <v>197</v>
      </c>
      <c r="N299" t="s">
        <v>37</v>
      </c>
      <c r="O299" t="s">
        <v>38</v>
      </c>
      <c r="P299" t="s">
        <v>178</v>
      </c>
      <c r="Q299" t="s">
        <v>143</v>
      </c>
      <c r="R299" t="s">
        <v>4817</v>
      </c>
    </row>
    <row r="300" spans="1:18" x14ac:dyDescent="0.2">
      <c r="A300" t="s">
        <v>3066</v>
      </c>
      <c r="B300" t="s">
        <v>2562</v>
      </c>
      <c r="C300" t="s">
        <v>2563</v>
      </c>
      <c r="D300">
        <v>9.125</v>
      </c>
      <c r="E300" t="s">
        <v>3052</v>
      </c>
      <c r="F300" t="s">
        <v>114</v>
      </c>
      <c r="G300" t="s">
        <v>3067</v>
      </c>
      <c r="H300" t="s">
        <v>143</v>
      </c>
      <c r="I300" t="s">
        <v>47</v>
      </c>
      <c r="J300" t="s">
        <v>34</v>
      </c>
      <c r="K300">
        <v>250000000</v>
      </c>
      <c r="L300">
        <v>0</v>
      </c>
      <c r="M300" t="s">
        <v>93</v>
      </c>
      <c r="N300" t="s">
        <v>37</v>
      </c>
      <c r="O300" t="s">
        <v>38</v>
      </c>
      <c r="P300" t="s">
        <v>178</v>
      </c>
      <c r="Q300" t="s">
        <v>143</v>
      </c>
      <c r="R300" t="s">
        <v>29</v>
      </c>
    </row>
    <row r="301" spans="1:18" x14ac:dyDescent="0.2">
      <c r="A301" t="s">
        <v>3068</v>
      </c>
      <c r="B301" t="s">
        <v>2562</v>
      </c>
      <c r="C301" t="s">
        <v>2563</v>
      </c>
      <c r="D301">
        <v>9.125</v>
      </c>
      <c r="E301" t="s">
        <v>3052</v>
      </c>
      <c r="F301" t="s">
        <v>3069</v>
      </c>
      <c r="G301" t="s">
        <v>3067</v>
      </c>
      <c r="H301" t="s">
        <v>143</v>
      </c>
      <c r="I301" t="s">
        <v>47</v>
      </c>
      <c r="J301" t="s">
        <v>34</v>
      </c>
      <c r="K301">
        <v>150000000</v>
      </c>
      <c r="L301">
        <v>0</v>
      </c>
      <c r="M301" t="s">
        <v>93</v>
      </c>
      <c r="N301" t="s">
        <v>37</v>
      </c>
      <c r="O301" t="s">
        <v>38</v>
      </c>
      <c r="P301" t="s">
        <v>178</v>
      </c>
      <c r="Q301" t="s">
        <v>143</v>
      </c>
      <c r="R301" t="s">
        <v>29</v>
      </c>
    </row>
    <row r="302" spans="1:18" x14ac:dyDescent="0.2">
      <c r="A302" t="s">
        <v>3276</v>
      </c>
      <c r="B302" t="s">
        <v>3265</v>
      </c>
      <c r="C302" t="s">
        <v>3266</v>
      </c>
      <c r="D302">
        <v>12.5</v>
      </c>
      <c r="E302" t="s">
        <v>3255</v>
      </c>
      <c r="F302" t="s">
        <v>162</v>
      </c>
      <c r="G302" t="s">
        <v>3067</v>
      </c>
      <c r="H302" t="s">
        <v>143</v>
      </c>
      <c r="I302" t="s">
        <v>47</v>
      </c>
      <c r="J302" t="s">
        <v>34</v>
      </c>
      <c r="K302">
        <v>150000000</v>
      </c>
      <c r="L302">
        <v>48400.0244140625</v>
      </c>
      <c r="M302" t="s">
        <v>1143</v>
      </c>
      <c r="N302" t="s">
        <v>37</v>
      </c>
      <c r="O302" t="s">
        <v>38</v>
      </c>
      <c r="P302" t="s">
        <v>178</v>
      </c>
      <c r="Q302" t="s">
        <v>143</v>
      </c>
      <c r="R302" t="s">
        <v>4888</v>
      </c>
    </row>
    <row r="303" spans="1:18" x14ac:dyDescent="0.2">
      <c r="A303" t="s">
        <v>3278</v>
      </c>
      <c r="B303" t="s">
        <v>3265</v>
      </c>
      <c r="C303" t="s">
        <v>3266</v>
      </c>
      <c r="D303">
        <v>12.5</v>
      </c>
      <c r="E303" t="s">
        <v>3255</v>
      </c>
      <c r="F303" t="s">
        <v>167</v>
      </c>
      <c r="G303" t="s">
        <v>3067</v>
      </c>
      <c r="H303" t="s">
        <v>143</v>
      </c>
      <c r="I303" t="s">
        <v>47</v>
      </c>
      <c r="J303" t="s">
        <v>34</v>
      </c>
      <c r="K303">
        <v>150000000</v>
      </c>
      <c r="L303">
        <v>48400.0244140625</v>
      </c>
      <c r="M303" t="s">
        <v>1143</v>
      </c>
      <c r="N303" t="s">
        <v>37</v>
      </c>
      <c r="O303" t="s">
        <v>38</v>
      </c>
      <c r="P303" t="s">
        <v>178</v>
      </c>
      <c r="Q303" t="s">
        <v>143</v>
      </c>
      <c r="R303" t="s">
        <v>4888</v>
      </c>
    </row>
    <row r="304" spans="1:18" x14ac:dyDescent="0.2">
      <c r="A304" t="s">
        <v>2238</v>
      </c>
      <c r="B304" t="s">
        <v>2239</v>
      </c>
      <c r="C304" t="s">
        <v>2240</v>
      </c>
      <c r="D304">
        <v>9.625</v>
      </c>
      <c r="E304" t="s">
        <v>2242</v>
      </c>
      <c r="F304" t="s">
        <v>162</v>
      </c>
      <c r="G304" t="s">
        <v>684</v>
      </c>
      <c r="H304" t="s">
        <v>31</v>
      </c>
      <c r="I304" t="s">
        <v>227</v>
      </c>
      <c r="J304" t="s">
        <v>34</v>
      </c>
      <c r="K304">
        <v>120000000</v>
      </c>
      <c r="L304">
        <v>120000000</v>
      </c>
      <c r="M304" t="s">
        <v>197</v>
      </c>
      <c r="N304" t="s">
        <v>37</v>
      </c>
      <c r="O304" t="s">
        <v>1200</v>
      </c>
      <c r="P304" t="s">
        <v>31</v>
      </c>
      <c r="Q304" t="s">
        <v>31</v>
      </c>
      <c r="R304" t="s">
        <v>4887</v>
      </c>
    </row>
    <row r="305" spans="1:18" x14ac:dyDescent="0.2">
      <c r="A305" t="s">
        <v>2243</v>
      </c>
      <c r="B305" t="s">
        <v>2239</v>
      </c>
      <c r="C305" t="s">
        <v>2240</v>
      </c>
      <c r="D305">
        <v>9.625</v>
      </c>
      <c r="E305" t="s">
        <v>2242</v>
      </c>
      <c r="F305" t="s">
        <v>167</v>
      </c>
      <c r="G305" t="s">
        <v>684</v>
      </c>
      <c r="H305" t="s">
        <v>31</v>
      </c>
      <c r="I305" t="s">
        <v>227</v>
      </c>
      <c r="J305" t="s">
        <v>34</v>
      </c>
      <c r="K305">
        <v>120000000</v>
      </c>
      <c r="L305">
        <v>120000000</v>
      </c>
      <c r="M305" t="s">
        <v>197</v>
      </c>
      <c r="N305" t="s">
        <v>37</v>
      </c>
      <c r="O305" t="s">
        <v>1200</v>
      </c>
      <c r="P305" t="s">
        <v>31</v>
      </c>
      <c r="Q305" t="s">
        <v>31</v>
      </c>
      <c r="R305" t="s">
        <v>4887</v>
      </c>
    </row>
    <row r="306" spans="1:18" x14ac:dyDescent="0.2">
      <c r="A306" t="s">
        <v>2049</v>
      </c>
      <c r="B306" t="s">
        <v>2041</v>
      </c>
      <c r="C306" t="s">
        <v>2042</v>
      </c>
      <c r="D306">
        <v>13.5</v>
      </c>
      <c r="E306" t="s">
        <v>2044</v>
      </c>
      <c r="F306" t="s">
        <v>2050</v>
      </c>
      <c r="G306" t="s">
        <v>2051</v>
      </c>
      <c r="H306" t="s">
        <v>31</v>
      </c>
      <c r="I306" t="s">
        <v>47</v>
      </c>
      <c r="J306" t="s">
        <v>34</v>
      </c>
      <c r="K306">
        <v>125000000</v>
      </c>
      <c r="L306">
        <v>15357000</v>
      </c>
      <c r="M306" t="s">
        <v>175</v>
      </c>
      <c r="N306" t="s">
        <v>37</v>
      </c>
      <c r="O306" t="s">
        <v>1200</v>
      </c>
      <c r="P306" t="s">
        <v>31</v>
      </c>
      <c r="Q306" t="s">
        <v>31</v>
      </c>
      <c r="R306" t="s">
        <v>29</v>
      </c>
    </row>
    <row r="307" spans="1:18" x14ac:dyDescent="0.2">
      <c r="A307" t="s">
        <v>3273</v>
      </c>
      <c r="B307" t="s">
        <v>3257</v>
      </c>
      <c r="C307" t="s">
        <v>3258</v>
      </c>
      <c r="D307">
        <v>11.25</v>
      </c>
      <c r="E307" t="s">
        <v>3255</v>
      </c>
      <c r="F307" t="s">
        <v>162</v>
      </c>
      <c r="G307" t="s">
        <v>799</v>
      </c>
      <c r="H307" t="s">
        <v>143</v>
      </c>
      <c r="I307" t="s">
        <v>47</v>
      </c>
      <c r="J307" t="s">
        <v>34</v>
      </c>
      <c r="K307">
        <v>193550000</v>
      </c>
      <c r="L307">
        <v>193550000</v>
      </c>
      <c r="M307" t="s">
        <v>93</v>
      </c>
      <c r="N307" t="s">
        <v>37</v>
      </c>
      <c r="O307" t="s">
        <v>137</v>
      </c>
      <c r="P307" t="s">
        <v>178</v>
      </c>
      <c r="Q307" t="s">
        <v>143</v>
      </c>
      <c r="R307" t="s">
        <v>4214</v>
      </c>
    </row>
    <row r="308" spans="1:18" x14ac:dyDescent="0.2">
      <c r="A308" t="s">
        <v>3275</v>
      </c>
      <c r="B308" t="s">
        <v>3257</v>
      </c>
      <c r="C308" t="s">
        <v>3258</v>
      </c>
      <c r="D308">
        <v>11.25</v>
      </c>
      <c r="E308" t="s">
        <v>3255</v>
      </c>
      <c r="F308" t="s">
        <v>167</v>
      </c>
      <c r="G308" t="s">
        <v>799</v>
      </c>
      <c r="H308" t="s">
        <v>143</v>
      </c>
      <c r="I308" t="s">
        <v>47</v>
      </c>
      <c r="J308" t="s">
        <v>34</v>
      </c>
      <c r="K308">
        <v>193550000</v>
      </c>
      <c r="L308">
        <v>193550000</v>
      </c>
      <c r="M308" t="s">
        <v>93</v>
      </c>
      <c r="N308" t="s">
        <v>37</v>
      </c>
      <c r="O308" t="s">
        <v>137</v>
      </c>
      <c r="P308" t="s">
        <v>178</v>
      </c>
      <c r="Q308" t="s">
        <v>143</v>
      </c>
      <c r="R308" t="s">
        <v>4214</v>
      </c>
    </row>
    <row r="309" spans="1:18" x14ac:dyDescent="0.2">
      <c r="A309" t="s">
        <v>3279</v>
      </c>
      <c r="B309" t="s">
        <v>3257</v>
      </c>
      <c r="C309" t="s">
        <v>3258</v>
      </c>
      <c r="D309">
        <v>10.25</v>
      </c>
      <c r="E309" t="s">
        <v>3255</v>
      </c>
      <c r="F309" t="s">
        <v>162</v>
      </c>
      <c r="G309" t="s">
        <v>799</v>
      </c>
      <c r="H309" t="s">
        <v>143</v>
      </c>
      <c r="I309" t="s">
        <v>47</v>
      </c>
      <c r="J309" t="s">
        <v>34</v>
      </c>
      <c r="K309">
        <v>200000000</v>
      </c>
      <c r="L309">
        <v>200000000</v>
      </c>
      <c r="M309" t="s">
        <v>93</v>
      </c>
      <c r="N309" t="s">
        <v>37</v>
      </c>
      <c r="O309" t="s">
        <v>137</v>
      </c>
      <c r="P309" t="s">
        <v>178</v>
      </c>
      <c r="Q309" t="s">
        <v>143</v>
      </c>
      <c r="R309" t="s">
        <v>4214</v>
      </c>
    </row>
    <row r="310" spans="1:18" x14ac:dyDescent="0.2">
      <c r="A310" t="s">
        <v>2988</v>
      </c>
      <c r="B310" t="s">
        <v>2501</v>
      </c>
      <c r="C310" t="s">
        <v>2502</v>
      </c>
      <c r="D310">
        <v>11</v>
      </c>
      <c r="E310" t="s">
        <v>2975</v>
      </c>
      <c r="F310" t="s">
        <v>29</v>
      </c>
      <c r="G310" t="s">
        <v>2990</v>
      </c>
      <c r="H310" t="s">
        <v>143</v>
      </c>
      <c r="I310" t="s">
        <v>47</v>
      </c>
      <c r="J310" t="s">
        <v>34</v>
      </c>
      <c r="K310">
        <v>200000000</v>
      </c>
      <c r="L310">
        <v>0</v>
      </c>
      <c r="M310" t="s">
        <v>509</v>
      </c>
      <c r="N310" t="s">
        <v>37</v>
      </c>
      <c r="O310" t="s">
        <v>38</v>
      </c>
      <c r="P310" t="s">
        <v>178</v>
      </c>
      <c r="Q310" t="s">
        <v>143</v>
      </c>
      <c r="R310" t="s">
        <v>29</v>
      </c>
    </row>
    <row r="311" spans="1:18" x14ac:dyDescent="0.2">
      <c r="A311" t="s">
        <v>2952</v>
      </c>
      <c r="B311" t="s">
        <v>2303</v>
      </c>
      <c r="C311" t="s">
        <v>2953</v>
      </c>
      <c r="D311">
        <v>13.25</v>
      </c>
      <c r="E311" t="s">
        <v>2951</v>
      </c>
      <c r="F311" t="s">
        <v>29</v>
      </c>
      <c r="G311" t="s">
        <v>1425</v>
      </c>
      <c r="H311" t="s">
        <v>143</v>
      </c>
      <c r="I311" t="s">
        <v>47</v>
      </c>
      <c r="J311" t="s">
        <v>34</v>
      </c>
      <c r="K311">
        <v>265000000</v>
      </c>
      <c r="L311">
        <v>173079185</v>
      </c>
      <c r="M311" t="s">
        <v>117</v>
      </c>
      <c r="N311" t="s">
        <v>37</v>
      </c>
      <c r="O311" t="s">
        <v>38</v>
      </c>
      <c r="P311" t="s">
        <v>31</v>
      </c>
      <c r="Q311" t="s">
        <v>143</v>
      </c>
      <c r="R311" t="s">
        <v>29</v>
      </c>
    </row>
    <row r="312" spans="1:18" x14ac:dyDescent="0.2">
      <c r="A312" t="s">
        <v>1420</v>
      </c>
      <c r="B312" t="s">
        <v>1421</v>
      </c>
      <c r="C312" t="s">
        <v>1422</v>
      </c>
      <c r="D312">
        <v>11.25</v>
      </c>
      <c r="E312" t="s">
        <v>1424</v>
      </c>
      <c r="F312" t="s">
        <v>114</v>
      </c>
      <c r="G312" t="s">
        <v>1425</v>
      </c>
      <c r="H312" t="s">
        <v>143</v>
      </c>
      <c r="I312" t="s">
        <v>47</v>
      </c>
      <c r="J312" t="s">
        <v>34</v>
      </c>
      <c r="K312">
        <v>115000000</v>
      </c>
      <c r="L312">
        <v>115000000</v>
      </c>
      <c r="M312" t="s">
        <v>676</v>
      </c>
      <c r="N312" t="s">
        <v>37</v>
      </c>
      <c r="O312" t="s">
        <v>38</v>
      </c>
      <c r="P312" t="s">
        <v>178</v>
      </c>
      <c r="Q312" t="s">
        <v>143</v>
      </c>
      <c r="R312" t="s">
        <v>29</v>
      </c>
    </row>
    <row r="313" spans="1:18" x14ac:dyDescent="0.2">
      <c r="A313" t="s">
        <v>1726</v>
      </c>
      <c r="B313" t="s">
        <v>1723</v>
      </c>
      <c r="C313" t="s">
        <v>1724</v>
      </c>
      <c r="D313">
        <v>5.25</v>
      </c>
      <c r="E313" t="s">
        <v>1710</v>
      </c>
      <c r="F313" t="s">
        <v>167</v>
      </c>
      <c r="G313" t="s">
        <v>1727</v>
      </c>
      <c r="H313" t="s">
        <v>143</v>
      </c>
      <c r="I313" t="s">
        <v>330</v>
      </c>
      <c r="J313" t="s">
        <v>34</v>
      </c>
      <c r="K313">
        <v>100000000</v>
      </c>
      <c r="L313">
        <v>0</v>
      </c>
      <c r="M313" t="s">
        <v>82</v>
      </c>
      <c r="N313" t="s">
        <v>37</v>
      </c>
      <c r="O313" t="s">
        <v>38</v>
      </c>
      <c r="P313" t="s">
        <v>31</v>
      </c>
      <c r="Q313" t="s">
        <v>143</v>
      </c>
      <c r="R313" t="s">
        <v>4827</v>
      </c>
    </row>
    <row r="314" spans="1:18" x14ac:dyDescent="0.2">
      <c r="A314" t="s">
        <v>1729</v>
      </c>
      <c r="B314" t="s">
        <v>1723</v>
      </c>
      <c r="C314" t="s">
        <v>1724</v>
      </c>
      <c r="D314">
        <v>5.25</v>
      </c>
      <c r="E314" t="s">
        <v>1710</v>
      </c>
      <c r="F314" t="s">
        <v>162</v>
      </c>
      <c r="G314" t="s">
        <v>1727</v>
      </c>
      <c r="H314" t="s">
        <v>143</v>
      </c>
      <c r="I314" t="s">
        <v>330</v>
      </c>
      <c r="J314" t="s">
        <v>34</v>
      </c>
      <c r="K314">
        <v>100000000</v>
      </c>
      <c r="L314">
        <v>0</v>
      </c>
      <c r="M314" t="s">
        <v>82</v>
      </c>
      <c r="N314" t="s">
        <v>37</v>
      </c>
      <c r="O314" t="s">
        <v>38</v>
      </c>
      <c r="P314" t="s">
        <v>31</v>
      </c>
      <c r="Q314" t="s">
        <v>143</v>
      </c>
      <c r="R314" t="s">
        <v>4827</v>
      </c>
    </row>
    <row r="315" spans="1:18" x14ac:dyDescent="0.2">
      <c r="A315" t="s">
        <v>4886</v>
      </c>
      <c r="B315" t="s">
        <v>465</v>
      </c>
      <c r="C315" t="s">
        <v>4885</v>
      </c>
      <c r="D315">
        <v>0</v>
      </c>
      <c r="E315" t="s">
        <v>4884</v>
      </c>
      <c r="F315" t="s">
        <v>29</v>
      </c>
      <c r="G315" t="s">
        <v>4883</v>
      </c>
      <c r="H315" t="s">
        <v>143</v>
      </c>
      <c r="I315" t="s">
        <v>92</v>
      </c>
      <c r="J315" t="s">
        <v>34</v>
      </c>
      <c r="K315">
        <v>1250000000</v>
      </c>
      <c r="L315">
        <v>1250000000</v>
      </c>
      <c r="M315" t="s">
        <v>93</v>
      </c>
      <c r="N315" t="s">
        <v>37</v>
      </c>
      <c r="O315" t="s">
        <v>471</v>
      </c>
      <c r="P315" t="s">
        <v>178</v>
      </c>
      <c r="Q315" t="s">
        <v>143</v>
      </c>
      <c r="R315" t="s">
        <v>4756</v>
      </c>
    </row>
    <row r="316" spans="1:18" x14ac:dyDescent="0.2">
      <c r="A316" t="s">
        <v>3286</v>
      </c>
      <c r="B316" t="s">
        <v>3287</v>
      </c>
      <c r="C316" t="s">
        <v>3288</v>
      </c>
      <c r="D316">
        <v>9.625</v>
      </c>
      <c r="E316" t="s">
        <v>3284</v>
      </c>
      <c r="F316" t="s">
        <v>29</v>
      </c>
      <c r="G316" t="s">
        <v>2258</v>
      </c>
      <c r="H316" t="s">
        <v>143</v>
      </c>
      <c r="I316" t="s">
        <v>47</v>
      </c>
      <c r="J316" t="s">
        <v>34</v>
      </c>
      <c r="K316">
        <v>225000000</v>
      </c>
      <c r="L316">
        <v>0</v>
      </c>
      <c r="M316" t="s">
        <v>509</v>
      </c>
      <c r="N316" t="s">
        <v>37</v>
      </c>
      <c r="O316" t="s">
        <v>38</v>
      </c>
      <c r="P316" t="s">
        <v>178</v>
      </c>
      <c r="Q316" t="s">
        <v>143</v>
      </c>
      <c r="R316" t="s">
        <v>4882</v>
      </c>
    </row>
    <row r="317" spans="1:18" x14ac:dyDescent="0.2">
      <c r="A317" t="s">
        <v>3308</v>
      </c>
      <c r="B317" t="s">
        <v>2303</v>
      </c>
      <c r="C317" t="s">
        <v>3309</v>
      </c>
      <c r="D317">
        <v>12.75</v>
      </c>
      <c r="E317" t="s">
        <v>3284</v>
      </c>
      <c r="F317" t="s">
        <v>29</v>
      </c>
      <c r="G317" t="s">
        <v>2258</v>
      </c>
      <c r="H317" t="s">
        <v>143</v>
      </c>
      <c r="I317" t="s">
        <v>47</v>
      </c>
      <c r="J317" t="s">
        <v>34</v>
      </c>
      <c r="K317">
        <v>125000000</v>
      </c>
      <c r="L317">
        <v>0</v>
      </c>
      <c r="M317" t="s">
        <v>409</v>
      </c>
      <c r="N317" t="s">
        <v>37</v>
      </c>
      <c r="O317" t="s">
        <v>695</v>
      </c>
      <c r="P317" t="s">
        <v>31</v>
      </c>
      <c r="Q317" t="s">
        <v>143</v>
      </c>
      <c r="R317" t="s">
        <v>4144</v>
      </c>
    </row>
    <row r="318" spans="1:18" x14ac:dyDescent="0.2">
      <c r="A318" t="s">
        <v>1637</v>
      </c>
      <c r="B318" t="s">
        <v>972</v>
      </c>
      <c r="C318" t="s">
        <v>973</v>
      </c>
      <c r="D318">
        <v>12.25</v>
      </c>
      <c r="E318" t="s">
        <v>1629</v>
      </c>
      <c r="F318" t="s">
        <v>114</v>
      </c>
      <c r="G318" t="s">
        <v>1532</v>
      </c>
      <c r="H318" t="s">
        <v>143</v>
      </c>
      <c r="I318" t="s">
        <v>47</v>
      </c>
      <c r="J318" t="s">
        <v>34</v>
      </c>
      <c r="K318">
        <v>250000000</v>
      </c>
      <c r="L318">
        <v>0</v>
      </c>
      <c r="M318" t="s">
        <v>509</v>
      </c>
      <c r="N318" t="s">
        <v>37</v>
      </c>
      <c r="O318" t="s">
        <v>38</v>
      </c>
      <c r="P318" t="s">
        <v>178</v>
      </c>
      <c r="Q318" t="s">
        <v>143</v>
      </c>
      <c r="R318" t="s">
        <v>29</v>
      </c>
    </row>
    <row r="319" spans="1:18" x14ac:dyDescent="0.2">
      <c r="A319" t="s">
        <v>3195</v>
      </c>
      <c r="B319" t="s">
        <v>3196</v>
      </c>
      <c r="C319" t="s">
        <v>3197</v>
      </c>
      <c r="D319">
        <v>8.625</v>
      </c>
      <c r="E319" t="s">
        <v>3194</v>
      </c>
      <c r="F319" t="s">
        <v>114</v>
      </c>
      <c r="G319" t="s">
        <v>3199</v>
      </c>
      <c r="H319" t="s">
        <v>143</v>
      </c>
      <c r="I319" t="s">
        <v>47</v>
      </c>
      <c r="J319" t="s">
        <v>34</v>
      </c>
      <c r="K319">
        <v>149000000</v>
      </c>
      <c r="L319">
        <v>149000000</v>
      </c>
      <c r="M319" t="s">
        <v>93</v>
      </c>
      <c r="N319" t="s">
        <v>37</v>
      </c>
      <c r="O319" t="s">
        <v>38</v>
      </c>
      <c r="P319" t="s">
        <v>178</v>
      </c>
      <c r="Q319" t="s">
        <v>143</v>
      </c>
      <c r="R319" t="s">
        <v>29</v>
      </c>
    </row>
    <row r="320" spans="1:18" x14ac:dyDescent="0.2">
      <c r="A320" t="s">
        <v>2999</v>
      </c>
      <c r="B320" t="s">
        <v>3000</v>
      </c>
      <c r="C320" t="s">
        <v>3001</v>
      </c>
      <c r="D320">
        <v>9.875</v>
      </c>
      <c r="E320" t="s">
        <v>2997</v>
      </c>
      <c r="F320" t="s">
        <v>29</v>
      </c>
      <c r="G320" t="s">
        <v>2257</v>
      </c>
      <c r="H320" t="s">
        <v>143</v>
      </c>
      <c r="I320" t="s">
        <v>47</v>
      </c>
      <c r="J320" t="s">
        <v>34</v>
      </c>
      <c r="K320">
        <v>150000000</v>
      </c>
      <c r="L320">
        <v>0</v>
      </c>
      <c r="M320" t="s">
        <v>93</v>
      </c>
      <c r="N320" t="s">
        <v>37</v>
      </c>
      <c r="O320" t="s">
        <v>38</v>
      </c>
      <c r="P320" t="s">
        <v>178</v>
      </c>
      <c r="Q320" t="s">
        <v>143</v>
      </c>
      <c r="R320" t="s">
        <v>29</v>
      </c>
    </row>
    <row r="321" spans="1:18" x14ac:dyDescent="0.2">
      <c r="A321" t="s">
        <v>4881</v>
      </c>
      <c r="B321" t="s">
        <v>4880</v>
      </c>
      <c r="C321" t="s">
        <v>4879</v>
      </c>
      <c r="D321">
        <v>7.25</v>
      </c>
      <c r="E321" t="s">
        <v>4878</v>
      </c>
      <c r="F321" t="s">
        <v>29</v>
      </c>
      <c r="G321" t="s">
        <v>4877</v>
      </c>
      <c r="H321" t="s">
        <v>143</v>
      </c>
      <c r="I321" t="s">
        <v>227</v>
      </c>
      <c r="J321" t="s">
        <v>34</v>
      </c>
      <c r="K321">
        <v>200000000</v>
      </c>
      <c r="L321">
        <v>0</v>
      </c>
      <c r="M321" t="s">
        <v>175</v>
      </c>
      <c r="N321" t="s">
        <v>37</v>
      </c>
      <c r="O321" t="s">
        <v>38</v>
      </c>
      <c r="P321" t="s">
        <v>178</v>
      </c>
      <c r="Q321" t="s">
        <v>143</v>
      </c>
      <c r="R321" t="s">
        <v>4331</v>
      </c>
    </row>
    <row r="322" spans="1:18" x14ac:dyDescent="0.2">
      <c r="A322" t="s">
        <v>3341</v>
      </c>
      <c r="B322" t="s">
        <v>3342</v>
      </c>
      <c r="C322" t="s">
        <v>3343</v>
      </c>
      <c r="D322">
        <v>11.5</v>
      </c>
      <c r="E322" t="s">
        <v>3345</v>
      </c>
      <c r="F322" t="s">
        <v>29</v>
      </c>
      <c r="G322" t="s">
        <v>1771</v>
      </c>
      <c r="H322" t="s">
        <v>143</v>
      </c>
      <c r="I322" t="s">
        <v>47</v>
      </c>
      <c r="J322" t="s">
        <v>34</v>
      </c>
      <c r="K322">
        <v>300000000</v>
      </c>
      <c r="L322">
        <v>300000000</v>
      </c>
      <c r="M322" t="s">
        <v>175</v>
      </c>
      <c r="N322" t="s">
        <v>37</v>
      </c>
      <c r="O322" t="s">
        <v>38</v>
      </c>
      <c r="P322" t="s">
        <v>178</v>
      </c>
      <c r="Q322" t="s">
        <v>143</v>
      </c>
      <c r="R322" t="s">
        <v>4214</v>
      </c>
    </row>
    <row r="323" spans="1:18" x14ac:dyDescent="0.2">
      <c r="A323" t="s">
        <v>3305</v>
      </c>
      <c r="B323" t="s">
        <v>3297</v>
      </c>
      <c r="C323" t="s">
        <v>3298</v>
      </c>
      <c r="D323">
        <v>9.25</v>
      </c>
      <c r="E323" t="s">
        <v>3284</v>
      </c>
      <c r="F323" t="s">
        <v>167</v>
      </c>
      <c r="G323" t="s">
        <v>1771</v>
      </c>
      <c r="H323" t="s">
        <v>143</v>
      </c>
      <c r="I323" t="s">
        <v>47</v>
      </c>
      <c r="J323" t="s">
        <v>34</v>
      </c>
      <c r="K323">
        <v>275000000</v>
      </c>
      <c r="L323">
        <v>0</v>
      </c>
      <c r="M323" t="s">
        <v>509</v>
      </c>
      <c r="N323" t="s">
        <v>37</v>
      </c>
      <c r="O323" t="s">
        <v>38</v>
      </c>
      <c r="P323" t="s">
        <v>178</v>
      </c>
      <c r="Q323" t="s">
        <v>143</v>
      </c>
      <c r="R323" t="s">
        <v>4331</v>
      </c>
    </row>
    <row r="324" spans="1:18" x14ac:dyDescent="0.2">
      <c r="A324" t="s">
        <v>3306</v>
      </c>
      <c r="B324" t="s">
        <v>3297</v>
      </c>
      <c r="C324" t="s">
        <v>3298</v>
      </c>
      <c r="D324">
        <v>9.25</v>
      </c>
      <c r="E324" t="s">
        <v>3284</v>
      </c>
      <c r="F324" t="s">
        <v>162</v>
      </c>
      <c r="G324" t="s">
        <v>1771</v>
      </c>
      <c r="H324" t="s">
        <v>143</v>
      </c>
      <c r="I324" t="s">
        <v>47</v>
      </c>
      <c r="J324" t="s">
        <v>34</v>
      </c>
      <c r="K324">
        <v>275000000</v>
      </c>
      <c r="L324">
        <v>0</v>
      </c>
      <c r="M324" t="s">
        <v>509</v>
      </c>
      <c r="N324" t="s">
        <v>37</v>
      </c>
      <c r="O324" t="s">
        <v>38</v>
      </c>
      <c r="P324" t="s">
        <v>178</v>
      </c>
      <c r="Q324" t="s">
        <v>143</v>
      </c>
      <c r="R324" t="s">
        <v>4331</v>
      </c>
    </row>
    <row r="325" spans="1:18" x14ac:dyDescent="0.2">
      <c r="A325" t="s">
        <v>3146</v>
      </c>
      <c r="B325" t="s">
        <v>3147</v>
      </c>
      <c r="C325" t="s">
        <v>3148</v>
      </c>
      <c r="D325">
        <v>9.75</v>
      </c>
      <c r="E325" t="s">
        <v>3150</v>
      </c>
      <c r="F325" t="s">
        <v>114</v>
      </c>
      <c r="G325" t="s">
        <v>1771</v>
      </c>
      <c r="H325" t="s">
        <v>143</v>
      </c>
      <c r="I325" t="s">
        <v>47</v>
      </c>
      <c r="J325" t="s">
        <v>34</v>
      </c>
      <c r="K325">
        <v>125000000</v>
      </c>
      <c r="L325">
        <v>125000000</v>
      </c>
      <c r="M325" t="s">
        <v>93</v>
      </c>
      <c r="N325" t="s">
        <v>37</v>
      </c>
      <c r="O325" t="s">
        <v>38</v>
      </c>
      <c r="P325" t="s">
        <v>178</v>
      </c>
      <c r="Q325" t="s">
        <v>143</v>
      </c>
      <c r="R325" t="s">
        <v>29</v>
      </c>
    </row>
    <row r="326" spans="1:18" x14ac:dyDescent="0.2">
      <c r="A326" t="s">
        <v>2155</v>
      </c>
      <c r="B326" t="s">
        <v>2156</v>
      </c>
      <c r="C326" t="s">
        <v>2157</v>
      </c>
      <c r="D326">
        <v>10.75</v>
      </c>
      <c r="E326" t="s">
        <v>2159</v>
      </c>
      <c r="F326" t="s">
        <v>29</v>
      </c>
      <c r="G326" t="s">
        <v>2160</v>
      </c>
      <c r="H326" t="s">
        <v>143</v>
      </c>
      <c r="I326" t="s">
        <v>47</v>
      </c>
      <c r="J326" t="s">
        <v>34</v>
      </c>
      <c r="K326">
        <v>150000000</v>
      </c>
      <c r="L326">
        <v>0</v>
      </c>
      <c r="M326" t="s">
        <v>509</v>
      </c>
      <c r="N326" t="s">
        <v>37</v>
      </c>
      <c r="O326" t="s">
        <v>38</v>
      </c>
      <c r="P326" t="s">
        <v>178</v>
      </c>
      <c r="Q326" t="s">
        <v>143</v>
      </c>
      <c r="R326" t="s">
        <v>29</v>
      </c>
    </row>
    <row r="327" spans="1:18" x14ac:dyDescent="0.2">
      <c r="A327" t="s">
        <v>1765</v>
      </c>
      <c r="B327" t="s">
        <v>1766</v>
      </c>
      <c r="C327" t="s">
        <v>1767</v>
      </c>
      <c r="D327">
        <v>13</v>
      </c>
      <c r="E327" t="s">
        <v>1764</v>
      </c>
      <c r="F327" t="s">
        <v>167</v>
      </c>
      <c r="G327" t="s">
        <v>1769</v>
      </c>
      <c r="H327" t="s">
        <v>143</v>
      </c>
      <c r="I327" t="s">
        <v>47</v>
      </c>
      <c r="J327" t="s">
        <v>34</v>
      </c>
      <c r="K327">
        <v>100000000</v>
      </c>
      <c r="L327">
        <v>250000</v>
      </c>
      <c r="M327" t="s">
        <v>175</v>
      </c>
      <c r="N327" t="s">
        <v>37</v>
      </c>
      <c r="O327" t="s">
        <v>38</v>
      </c>
      <c r="P327" t="s">
        <v>178</v>
      </c>
      <c r="Q327" t="s">
        <v>143</v>
      </c>
      <c r="R327" t="s">
        <v>4876</v>
      </c>
    </row>
    <row r="328" spans="1:18" x14ac:dyDescent="0.2">
      <c r="A328" t="s">
        <v>2085</v>
      </c>
      <c r="B328" t="s">
        <v>2086</v>
      </c>
      <c r="C328" t="s">
        <v>2087</v>
      </c>
      <c r="D328">
        <v>9.5</v>
      </c>
      <c r="E328" t="s">
        <v>2082</v>
      </c>
      <c r="F328" t="s">
        <v>114</v>
      </c>
      <c r="G328" t="s">
        <v>2089</v>
      </c>
      <c r="H328" t="s">
        <v>143</v>
      </c>
      <c r="I328" t="s">
        <v>47</v>
      </c>
      <c r="J328" t="s">
        <v>34</v>
      </c>
      <c r="K328">
        <v>205000000</v>
      </c>
      <c r="L328">
        <v>205000000</v>
      </c>
      <c r="M328" t="s">
        <v>93</v>
      </c>
      <c r="N328" t="s">
        <v>37</v>
      </c>
      <c r="O328" t="s">
        <v>38</v>
      </c>
      <c r="P328" t="s">
        <v>178</v>
      </c>
      <c r="Q328" t="s">
        <v>143</v>
      </c>
      <c r="R328" t="s">
        <v>29</v>
      </c>
    </row>
    <row r="329" spans="1:18" x14ac:dyDescent="0.2">
      <c r="A329" t="s">
        <v>3170</v>
      </c>
      <c r="B329" t="s">
        <v>2390</v>
      </c>
      <c r="C329" t="s">
        <v>2391</v>
      </c>
      <c r="D329">
        <v>10.375</v>
      </c>
      <c r="E329" t="s">
        <v>3165</v>
      </c>
      <c r="F329" t="s">
        <v>29</v>
      </c>
      <c r="G329" t="s">
        <v>3172</v>
      </c>
      <c r="H329" t="s">
        <v>143</v>
      </c>
      <c r="I329" t="s">
        <v>47</v>
      </c>
      <c r="J329" t="s">
        <v>34</v>
      </c>
      <c r="K329">
        <v>200000000</v>
      </c>
      <c r="L329">
        <v>200000000</v>
      </c>
      <c r="M329" t="s">
        <v>93</v>
      </c>
      <c r="N329" t="s">
        <v>37</v>
      </c>
      <c r="O329" t="s">
        <v>38</v>
      </c>
      <c r="P329" t="s">
        <v>178</v>
      </c>
      <c r="Q329" t="s">
        <v>143</v>
      </c>
      <c r="R329" t="s">
        <v>29</v>
      </c>
    </row>
    <row r="330" spans="1:18" x14ac:dyDescent="0.2">
      <c r="A330" t="s">
        <v>2025</v>
      </c>
      <c r="B330" t="s">
        <v>2026</v>
      </c>
      <c r="C330" t="s">
        <v>2027</v>
      </c>
      <c r="D330">
        <v>11.75</v>
      </c>
      <c r="E330" t="s">
        <v>2029</v>
      </c>
      <c r="F330" t="s">
        <v>114</v>
      </c>
      <c r="G330" t="s">
        <v>2030</v>
      </c>
      <c r="H330" t="s">
        <v>143</v>
      </c>
      <c r="I330" t="s">
        <v>47</v>
      </c>
      <c r="J330" t="s">
        <v>34</v>
      </c>
      <c r="K330">
        <v>150000000</v>
      </c>
      <c r="L330">
        <v>0</v>
      </c>
      <c r="M330" t="s">
        <v>93</v>
      </c>
      <c r="N330" t="s">
        <v>37</v>
      </c>
      <c r="O330" t="s">
        <v>38</v>
      </c>
      <c r="P330" t="s">
        <v>178</v>
      </c>
      <c r="Q330" t="s">
        <v>143</v>
      </c>
      <c r="R330" t="s">
        <v>29</v>
      </c>
    </row>
    <row r="331" spans="1:18" x14ac:dyDescent="0.2">
      <c r="A331" t="s">
        <v>2991</v>
      </c>
      <c r="B331" t="s">
        <v>2983</v>
      </c>
      <c r="C331" t="s">
        <v>2984</v>
      </c>
      <c r="D331">
        <v>9.75</v>
      </c>
      <c r="E331" t="s">
        <v>2975</v>
      </c>
      <c r="F331" t="s">
        <v>29</v>
      </c>
      <c r="G331" t="s">
        <v>2030</v>
      </c>
      <c r="H331" t="s">
        <v>143</v>
      </c>
      <c r="I331" t="s">
        <v>47</v>
      </c>
      <c r="J331" t="s">
        <v>34</v>
      </c>
      <c r="K331">
        <v>400000000</v>
      </c>
      <c r="L331">
        <v>0</v>
      </c>
      <c r="M331" t="s">
        <v>409</v>
      </c>
      <c r="N331" t="s">
        <v>37</v>
      </c>
      <c r="O331" t="s">
        <v>38</v>
      </c>
      <c r="P331" t="s">
        <v>178</v>
      </c>
      <c r="Q331" t="s">
        <v>143</v>
      </c>
      <c r="R331" t="s">
        <v>29</v>
      </c>
    </row>
    <row r="332" spans="1:18" x14ac:dyDescent="0.2">
      <c r="A332" t="s">
        <v>3182</v>
      </c>
      <c r="B332" t="s">
        <v>793</v>
      </c>
      <c r="C332" t="s">
        <v>3178</v>
      </c>
      <c r="D332">
        <v>11.875</v>
      </c>
      <c r="E332" t="s">
        <v>3165</v>
      </c>
      <c r="F332" t="s">
        <v>29</v>
      </c>
      <c r="G332" t="s">
        <v>2030</v>
      </c>
      <c r="H332" t="s">
        <v>143</v>
      </c>
      <c r="I332" t="s">
        <v>47</v>
      </c>
      <c r="J332" t="s">
        <v>34</v>
      </c>
      <c r="K332">
        <v>237650000</v>
      </c>
      <c r="L332">
        <v>0</v>
      </c>
      <c r="M332" t="s">
        <v>493</v>
      </c>
      <c r="N332" t="s">
        <v>37</v>
      </c>
      <c r="O332" t="s">
        <v>38</v>
      </c>
      <c r="P332" t="s">
        <v>178</v>
      </c>
      <c r="Q332" t="s">
        <v>143</v>
      </c>
      <c r="R332" t="s">
        <v>29</v>
      </c>
    </row>
    <row r="333" spans="1:18" x14ac:dyDescent="0.2">
      <c r="A333" t="s">
        <v>3003</v>
      </c>
      <c r="B333" t="s">
        <v>3004</v>
      </c>
      <c r="C333" t="s">
        <v>3005</v>
      </c>
      <c r="D333">
        <v>10.625</v>
      </c>
      <c r="E333" t="s">
        <v>2997</v>
      </c>
      <c r="F333" t="s">
        <v>29</v>
      </c>
      <c r="G333" t="s">
        <v>1462</v>
      </c>
      <c r="H333" t="s">
        <v>143</v>
      </c>
      <c r="I333" t="s">
        <v>47</v>
      </c>
      <c r="J333" t="s">
        <v>34</v>
      </c>
      <c r="K333">
        <v>105000000</v>
      </c>
      <c r="L333">
        <v>78568000</v>
      </c>
      <c r="M333" t="s">
        <v>93</v>
      </c>
      <c r="N333" t="s">
        <v>37</v>
      </c>
      <c r="O333" t="s">
        <v>38</v>
      </c>
      <c r="P333" t="s">
        <v>178</v>
      </c>
      <c r="Q333" t="s">
        <v>143</v>
      </c>
      <c r="R333" t="s">
        <v>29</v>
      </c>
    </row>
    <row r="334" spans="1:18" x14ac:dyDescent="0.2">
      <c r="A334" t="s">
        <v>1587</v>
      </c>
      <c r="B334" t="s">
        <v>1581</v>
      </c>
      <c r="C334" t="s">
        <v>1582</v>
      </c>
      <c r="D334">
        <v>10.75</v>
      </c>
      <c r="E334" t="s">
        <v>1584</v>
      </c>
      <c r="F334" t="s">
        <v>114</v>
      </c>
      <c r="G334" t="s">
        <v>1589</v>
      </c>
      <c r="H334" t="s">
        <v>143</v>
      </c>
      <c r="I334" t="s">
        <v>47</v>
      </c>
      <c r="J334" t="s">
        <v>34</v>
      </c>
      <c r="K334">
        <v>100000000</v>
      </c>
      <c r="L334">
        <v>0</v>
      </c>
      <c r="M334" t="s">
        <v>509</v>
      </c>
      <c r="N334" t="s">
        <v>37</v>
      </c>
      <c r="O334" t="s">
        <v>38</v>
      </c>
      <c r="P334" t="s">
        <v>178</v>
      </c>
      <c r="Q334" t="s">
        <v>143</v>
      </c>
      <c r="R334" t="s">
        <v>29</v>
      </c>
    </row>
    <row r="335" spans="1:18" x14ac:dyDescent="0.2">
      <c r="A335" t="s">
        <v>1670</v>
      </c>
      <c r="B335" t="s">
        <v>1662</v>
      </c>
      <c r="C335" t="s">
        <v>1663</v>
      </c>
      <c r="D335">
        <v>10.75</v>
      </c>
      <c r="E335" t="s">
        <v>1665</v>
      </c>
      <c r="F335" t="s">
        <v>114</v>
      </c>
      <c r="G335" t="s">
        <v>1589</v>
      </c>
      <c r="H335" t="s">
        <v>143</v>
      </c>
      <c r="I335" t="s">
        <v>47</v>
      </c>
      <c r="J335" t="s">
        <v>34</v>
      </c>
      <c r="K335">
        <v>125000000</v>
      </c>
      <c r="L335">
        <v>0</v>
      </c>
      <c r="M335" t="s">
        <v>93</v>
      </c>
      <c r="N335" t="s">
        <v>37</v>
      </c>
      <c r="O335" t="s">
        <v>38</v>
      </c>
      <c r="P335" t="s">
        <v>178</v>
      </c>
      <c r="Q335" t="s">
        <v>143</v>
      </c>
      <c r="R335" t="s">
        <v>29</v>
      </c>
    </row>
    <row r="336" spans="1:18" x14ac:dyDescent="0.2">
      <c r="A336" t="s">
        <v>2198</v>
      </c>
      <c r="B336" t="s">
        <v>2194</v>
      </c>
      <c r="C336" t="s">
        <v>2195</v>
      </c>
      <c r="D336">
        <v>13.75</v>
      </c>
      <c r="E336" t="s">
        <v>2186</v>
      </c>
      <c r="F336" t="s">
        <v>114</v>
      </c>
      <c r="G336" t="s">
        <v>1589</v>
      </c>
      <c r="H336" t="s">
        <v>143</v>
      </c>
      <c r="I336" t="s">
        <v>47</v>
      </c>
      <c r="J336" t="s">
        <v>34</v>
      </c>
      <c r="K336">
        <v>125000000</v>
      </c>
      <c r="L336">
        <v>0</v>
      </c>
      <c r="M336" t="s">
        <v>93</v>
      </c>
      <c r="N336" t="s">
        <v>37</v>
      </c>
      <c r="O336" t="s">
        <v>38</v>
      </c>
      <c r="P336" t="s">
        <v>178</v>
      </c>
      <c r="Q336" t="s">
        <v>143</v>
      </c>
      <c r="R336" t="s">
        <v>29</v>
      </c>
    </row>
    <row r="337" spans="1:18" x14ac:dyDescent="0.2">
      <c r="A337" t="s">
        <v>3398</v>
      </c>
      <c r="B337" t="s">
        <v>3399</v>
      </c>
      <c r="C337" t="s">
        <v>3400</v>
      </c>
      <c r="D337">
        <v>11.5</v>
      </c>
      <c r="E337" t="s">
        <v>3369</v>
      </c>
      <c r="F337" t="s">
        <v>3402</v>
      </c>
      <c r="G337" t="s">
        <v>3403</v>
      </c>
      <c r="H337" t="s">
        <v>143</v>
      </c>
      <c r="I337" t="s">
        <v>47</v>
      </c>
      <c r="J337" t="s">
        <v>34</v>
      </c>
      <c r="K337">
        <v>230000000</v>
      </c>
      <c r="L337">
        <v>0</v>
      </c>
      <c r="M337" t="s">
        <v>175</v>
      </c>
      <c r="N337" t="s">
        <v>37</v>
      </c>
      <c r="O337" t="s">
        <v>1687</v>
      </c>
      <c r="P337" t="s">
        <v>178</v>
      </c>
      <c r="Q337" t="s">
        <v>143</v>
      </c>
      <c r="R337" t="s">
        <v>4025</v>
      </c>
    </row>
    <row r="338" spans="1:18" x14ac:dyDescent="0.2">
      <c r="A338" t="s">
        <v>844</v>
      </c>
      <c r="B338" t="s">
        <v>845</v>
      </c>
      <c r="C338" t="s">
        <v>846</v>
      </c>
      <c r="D338">
        <v>5.25</v>
      </c>
      <c r="E338" t="s">
        <v>848</v>
      </c>
      <c r="F338" t="s">
        <v>29</v>
      </c>
      <c r="G338" t="s">
        <v>849</v>
      </c>
      <c r="H338" t="s">
        <v>31</v>
      </c>
      <c r="I338" t="s">
        <v>330</v>
      </c>
      <c r="J338" t="s">
        <v>34</v>
      </c>
      <c r="K338">
        <v>143750000</v>
      </c>
      <c r="L338">
        <v>0</v>
      </c>
      <c r="M338" t="s">
        <v>851</v>
      </c>
      <c r="N338" t="s">
        <v>37</v>
      </c>
      <c r="O338" t="s">
        <v>38</v>
      </c>
      <c r="P338" t="s">
        <v>31</v>
      </c>
      <c r="Q338" t="s">
        <v>31</v>
      </c>
      <c r="R338" t="s">
        <v>4875</v>
      </c>
    </row>
    <row r="339" spans="1:18" x14ac:dyDescent="0.2">
      <c r="A339" t="s">
        <v>3365</v>
      </c>
      <c r="B339" t="s">
        <v>3366</v>
      </c>
      <c r="C339" t="s">
        <v>3367</v>
      </c>
      <c r="D339">
        <v>8.625</v>
      </c>
      <c r="E339" t="s">
        <v>3369</v>
      </c>
      <c r="F339" t="s">
        <v>29</v>
      </c>
      <c r="G339" t="s">
        <v>3370</v>
      </c>
      <c r="H339" t="s">
        <v>143</v>
      </c>
      <c r="I339" t="s">
        <v>47</v>
      </c>
      <c r="J339" t="s">
        <v>34</v>
      </c>
      <c r="K339">
        <v>145000000</v>
      </c>
      <c r="L339">
        <v>0</v>
      </c>
      <c r="M339" t="s">
        <v>93</v>
      </c>
      <c r="N339" t="s">
        <v>37</v>
      </c>
      <c r="O339" t="s">
        <v>38</v>
      </c>
      <c r="P339" t="s">
        <v>178</v>
      </c>
      <c r="Q339" t="s">
        <v>143</v>
      </c>
      <c r="R339" t="s">
        <v>4031</v>
      </c>
    </row>
    <row r="340" spans="1:18" x14ac:dyDescent="0.2">
      <c r="A340" t="s">
        <v>3393</v>
      </c>
      <c r="B340" t="s">
        <v>3394</v>
      </c>
      <c r="C340" t="s">
        <v>3395</v>
      </c>
      <c r="D340">
        <v>10.5</v>
      </c>
      <c r="E340" t="s">
        <v>3369</v>
      </c>
      <c r="F340" t="s">
        <v>29</v>
      </c>
      <c r="G340" t="s">
        <v>3397</v>
      </c>
      <c r="H340" t="s">
        <v>143</v>
      </c>
      <c r="I340" t="s">
        <v>47</v>
      </c>
      <c r="J340" t="s">
        <v>34</v>
      </c>
      <c r="K340">
        <v>100000000</v>
      </c>
      <c r="L340">
        <v>0</v>
      </c>
      <c r="M340" t="s">
        <v>409</v>
      </c>
      <c r="N340" t="s">
        <v>37</v>
      </c>
      <c r="O340" t="s">
        <v>38</v>
      </c>
      <c r="P340" t="s">
        <v>178</v>
      </c>
      <c r="Q340" t="s">
        <v>143</v>
      </c>
      <c r="R340" t="s">
        <v>4811</v>
      </c>
    </row>
    <row r="341" spans="1:18" x14ac:dyDescent="0.2">
      <c r="A341" t="s">
        <v>3063</v>
      </c>
      <c r="B341" t="s">
        <v>2461</v>
      </c>
      <c r="C341" t="s">
        <v>2462</v>
      </c>
      <c r="D341">
        <v>8.75</v>
      </c>
      <c r="E341" t="s">
        <v>3052</v>
      </c>
      <c r="F341" t="s">
        <v>29</v>
      </c>
      <c r="G341" t="s">
        <v>1679</v>
      </c>
      <c r="H341" t="s">
        <v>143</v>
      </c>
      <c r="I341" t="s">
        <v>47</v>
      </c>
      <c r="J341" t="s">
        <v>34</v>
      </c>
      <c r="K341">
        <v>275000000</v>
      </c>
      <c r="L341">
        <v>0</v>
      </c>
      <c r="M341" t="s">
        <v>175</v>
      </c>
      <c r="N341" t="s">
        <v>37</v>
      </c>
      <c r="O341" t="s">
        <v>38</v>
      </c>
      <c r="P341" t="s">
        <v>178</v>
      </c>
      <c r="Q341" t="s">
        <v>143</v>
      </c>
      <c r="R341" t="s">
        <v>29</v>
      </c>
    </row>
    <row r="342" spans="1:18" x14ac:dyDescent="0.2">
      <c r="A342" t="s">
        <v>1677</v>
      </c>
      <c r="B342" t="s">
        <v>1672</v>
      </c>
      <c r="C342" t="s">
        <v>1673</v>
      </c>
      <c r="D342">
        <v>4.5</v>
      </c>
      <c r="E342" t="s">
        <v>1665</v>
      </c>
      <c r="F342" t="s">
        <v>29</v>
      </c>
      <c r="G342" t="s">
        <v>1679</v>
      </c>
      <c r="H342" t="s">
        <v>143</v>
      </c>
      <c r="I342" t="s">
        <v>330</v>
      </c>
      <c r="J342" t="s">
        <v>34</v>
      </c>
      <c r="K342">
        <v>185000000</v>
      </c>
      <c r="L342">
        <v>0</v>
      </c>
      <c r="M342" t="s">
        <v>399</v>
      </c>
      <c r="N342" t="s">
        <v>37</v>
      </c>
      <c r="O342" t="s">
        <v>38</v>
      </c>
      <c r="P342" t="s">
        <v>178</v>
      </c>
      <c r="Q342" t="s">
        <v>143</v>
      </c>
      <c r="R342" t="s">
        <v>4331</v>
      </c>
    </row>
    <row r="343" spans="1:18" x14ac:dyDescent="0.2">
      <c r="A343" t="s">
        <v>3183</v>
      </c>
      <c r="B343" t="s">
        <v>324</v>
      </c>
      <c r="C343" t="s">
        <v>325</v>
      </c>
      <c r="D343">
        <v>9.5</v>
      </c>
      <c r="E343" t="s">
        <v>3165</v>
      </c>
      <c r="F343" t="s">
        <v>439</v>
      </c>
      <c r="G343" t="s">
        <v>602</v>
      </c>
      <c r="H343" t="s">
        <v>143</v>
      </c>
      <c r="I343" t="s">
        <v>47</v>
      </c>
      <c r="J343" t="s">
        <v>34</v>
      </c>
      <c r="K343">
        <v>450000000</v>
      </c>
      <c r="L343">
        <v>0</v>
      </c>
      <c r="M343" t="s">
        <v>409</v>
      </c>
      <c r="N343" t="s">
        <v>37</v>
      </c>
      <c r="O343" t="s">
        <v>38</v>
      </c>
      <c r="P343" t="s">
        <v>178</v>
      </c>
      <c r="Q343" t="s">
        <v>143</v>
      </c>
      <c r="R343" t="s">
        <v>29</v>
      </c>
    </row>
    <row r="344" spans="1:18" x14ac:dyDescent="0.2">
      <c r="A344" t="s">
        <v>3032</v>
      </c>
      <c r="B344" t="s">
        <v>739</v>
      </c>
      <c r="C344" t="s">
        <v>3033</v>
      </c>
      <c r="D344">
        <v>10</v>
      </c>
      <c r="E344" t="s">
        <v>3035</v>
      </c>
      <c r="F344" t="s">
        <v>29</v>
      </c>
      <c r="G344" t="s">
        <v>3036</v>
      </c>
      <c r="H344" t="s">
        <v>143</v>
      </c>
      <c r="I344" t="s">
        <v>47</v>
      </c>
      <c r="J344" t="s">
        <v>34</v>
      </c>
      <c r="K344">
        <v>598455000.00000012</v>
      </c>
      <c r="L344">
        <v>56884000</v>
      </c>
      <c r="M344" t="s">
        <v>93</v>
      </c>
      <c r="N344" t="s">
        <v>37</v>
      </c>
      <c r="O344" t="s">
        <v>471</v>
      </c>
      <c r="P344" t="s">
        <v>178</v>
      </c>
      <c r="Q344" t="s">
        <v>143</v>
      </c>
      <c r="R344" t="s">
        <v>29</v>
      </c>
    </row>
    <row r="345" spans="1:18" x14ac:dyDescent="0.2">
      <c r="A345" t="s">
        <v>3161</v>
      </c>
      <c r="B345" t="s">
        <v>3162</v>
      </c>
      <c r="C345" t="s">
        <v>3163</v>
      </c>
      <c r="D345">
        <v>8.1999999999999993</v>
      </c>
      <c r="E345" t="s">
        <v>3165</v>
      </c>
      <c r="F345" t="s">
        <v>29</v>
      </c>
      <c r="G345" t="s">
        <v>859</v>
      </c>
      <c r="H345" t="s">
        <v>143</v>
      </c>
      <c r="I345" t="s">
        <v>47</v>
      </c>
      <c r="J345" t="s">
        <v>34</v>
      </c>
      <c r="K345">
        <v>300000000</v>
      </c>
      <c r="L345">
        <v>214091853</v>
      </c>
      <c r="M345" t="s">
        <v>93</v>
      </c>
      <c r="N345" t="s">
        <v>37</v>
      </c>
      <c r="O345" t="s">
        <v>38</v>
      </c>
      <c r="P345" t="s">
        <v>178</v>
      </c>
      <c r="Q345" t="s">
        <v>143</v>
      </c>
      <c r="R345" t="s">
        <v>29</v>
      </c>
    </row>
    <row r="346" spans="1:18" x14ac:dyDescent="0.2">
      <c r="A346" t="s">
        <v>3229</v>
      </c>
      <c r="B346" t="s">
        <v>3230</v>
      </c>
      <c r="C346" t="s">
        <v>3231</v>
      </c>
      <c r="D346">
        <v>10</v>
      </c>
      <c r="E346" t="s">
        <v>3220</v>
      </c>
      <c r="F346" t="s">
        <v>29</v>
      </c>
      <c r="G346" t="s">
        <v>859</v>
      </c>
      <c r="H346" t="s">
        <v>143</v>
      </c>
      <c r="I346" t="s">
        <v>47</v>
      </c>
      <c r="J346" t="s">
        <v>34</v>
      </c>
      <c r="K346">
        <v>225000000</v>
      </c>
      <c r="L346">
        <v>0</v>
      </c>
      <c r="M346" t="s">
        <v>509</v>
      </c>
      <c r="N346" t="s">
        <v>37</v>
      </c>
      <c r="O346" t="s">
        <v>38</v>
      </c>
      <c r="P346" t="s">
        <v>178</v>
      </c>
      <c r="Q346" t="s">
        <v>143</v>
      </c>
      <c r="R346" t="s">
        <v>29</v>
      </c>
    </row>
    <row r="347" spans="1:18" x14ac:dyDescent="0.2">
      <c r="A347" t="s">
        <v>3233</v>
      </c>
      <c r="B347" t="s">
        <v>3230</v>
      </c>
      <c r="C347" t="s">
        <v>3231</v>
      </c>
      <c r="D347">
        <v>11.125</v>
      </c>
      <c r="E347" t="s">
        <v>3220</v>
      </c>
      <c r="F347" t="s">
        <v>29</v>
      </c>
      <c r="G347" t="s">
        <v>859</v>
      </c>
      <c r="H347" t="s">
        <v>143</v>
      </c>
      <c r="I347" t="s">
        <v>47</v>
      </c>
      <c r="J347" t="s">
        <v>34</v>
      </c>
      <c r="K347">
        <v>601045000</v>
      </c>
      <c r="L347">
        <v>0</v>
      </c>
      <c r="M347" t="s">
        <v>493</v>
      </c>
      <c r="N347" t="s">
        <v>37</v>
      </c>
      <c r="O347" t="s">
        <v>38</v>
      </c>
      <c r="P347" t="s">
        <v>178</v>
      </c>
      <c r="Q347" t="s">
        <v>143</v>
      </c>
      <c r="R347" t="s">
        <v>29</v>
      </c>
    </row>
    <row r="348" spans="1:18" x14ac:dyDescent="0.2">
      <c r="A348" t="s">
        <v>1720</v>
      </c>
      <c r="B348" t="s">
        <v>1346</v>
      </c>
      <c r="C348" t="s">
        <v>1347</v>
      </c>
      <c r="D348">
        <v>10.75</v>
      </c>
      <c r="E348" t="s">
        <v>1710</v>
      </c>
      <c r="F348" t="s">
        <v>29</v>
      </c>
      <c r="G348" t="s">
        <v>1286</v>
      </c>
      <c r="H348" t="s">
        <v>143</v>
      </c>
      <c r="I348" t="s">
        <v>47</v>
      </c>
      <c r="J348" t="s">
        <v>34</v>
      </c>
      <c r="K348">
        <v>325000000</v>
      </c>
      <c r="L348">
        <v>0</v>
      </c>
      <c r="M348" t="s">
        <v>509</v>
      </c>
      <c r="N348" t="s">
        <v>37</v>
      </c>
      <c r="O348" t="s">
        <v>38</v>
      </c>
      <c r="P348" t="s">
        <v>178</v>
      </c>
      <c r="Q348" t="s">
        <v>143</v>
      </c>
      <c r="R348" t="s">
        <v>29</v>
      </c>
    </row>
    <row r="349" spans="1:18" x14ac:dyDescent="0.2">
      <c r="A349" t="s">
        <v>1533</v>
      </c>
      <c r="B349" t="s">
        <v>1534</v>
      </c>
      <c r="C349" t="s">
        <v>1535</v>
      </c>
      <c r="D349">
        <v>10</v>
      </c>
      <c r="E349" t="s">
        <v>1522</v>
      </c>
      <c r="F349" t="s">
        <v>114</v>
      </c>
      <c r="G349" t="s">
        <v>1286</v>
      </c>
      <c r="H349" t="s">
        <v>143</v>
      </c>
      <c r="I349" t="s">
        <v>47</v>
      </c>
      <c r="J349" t="s">
        <v>34</v>
      </c>
      <c r="K349">
        <v>150000000</v>
      </c>
      <c r="L349">
        <v>0</v>
      </c>
      <c r="M349" t="s">
        <v>175</v>
      </c>
      <c r="N349" t="s">
        <v>37</v>
      </c>
      <c r="O349" t="s">
        <v>187</v>
      </c>
      <c r="P349" t="s">
        <v>178</v>
      </c>
      <c r="Q349" t="s">
        <v>143</v>
      </c>
      <c r="R349" t="s">
        <v>29</v>
      </c>
    </row>
    <row r="350" spans="1:18" x14ac:dyDescent="0.2">
      <c r="A350" t="s">
        <v>1703</v>
      </c>
      <c r="B350" t="s">
        <v>1704</v>
      </c>
      <c r="C350" t="s">
        <v>1705</v>
      </c>
      <c r="D350">
        <v>9.375</v>
      </c>
      <c r="E350" t="s">
        <v>1701</v>
      </c>
      <c r="F350" t="s">
        <v>29</v>
      </c>
      <c r="G350" t="s">
        <v>1599</v>
      </c>
      <c r="H350" t="s">
        <v>143</v>
      </c>
      <c r="I350" t="s">
        <v>47</v>
      </c>
      <c r="J350" t="s">
        <v>34</v>
      </c>
      <c r="K350">
        <v>125000000</v>
      </c>
      <c r="L350">
        <v>0</v>
      </c>
      <c r="M350" t="s">
        <v>509</v>
      </c>
      <c r="N350" t="s">
        <v>37</v>
      </c>
      <c r="O350" t="s">
        <v>695</v>
      </c>
      <c r="P350" t="s">
        <v>178</v>
      </c>
      <c r="Q350" t="s">
        <v>143</v>
      </c>
      <c r="R350" t="s">
        <v>29</v>
      </c>
    </row>
    <row r="351" spans="1:18" x14ac:dyDescent="0.2">
      <c r="A351" t="s">
        <v>3007</v>
      </c>
      <c r="B351" t="s">
        <v>1226</v>
      </c>
      <c r="C351" t="s">
        <v>1227</v>
      </c>
      <c r="D351">
        <v>7.5</v>
      </c>
      <c r="E351" t="s">
        <v>2997</v>
      </c>
      <c r="F351" t="s">
        <v>29</v>
      </c>
      <c r="G351" t="s">
        <v>1599</v>
      </c>
      <c r="H351" t="s">
        <v>143</v>
      </c>
      <c r="I351" t="s">
        <v>47</v>
      </c>
      <c r="J351" t="s">
        <v>34</v>
      </c>
      <c r="K351">
        <v>250000000</v>
      </c>
      <c r="L351">
        <v>0</v>
      </c>
      <c r="M351" t="s">
        <v>509</v>
      </c>
      <c r="N351" t="s">
        <v>37</v>
      </c>
      <c r="O351" t="s">
        <v>38</v>
      </c>
      <c r="P351" t="s">
        <v>178</v>
      </c>
      <c r="Q351" t="s">
        <v>143</v>
      </c>
      <c r="R351" t="s">
        <v>29</v>
      </c>
    </row>
    <row r="352" spans="1:18" x14ac:dyDescent="0.2">
      <c r="A352" t="s">
        <v>1595</v>
      </c>
      <c r="B352" t="s">
        <v>1596</v>
      </c>
      <c r="C352" t="s">
        <v>1597</v>
      </c>
      <c r="D352">
        <v>10.75</v>
      </c>
      <c r="E352" t="s">
        <v>1584</v>
      </c>
      <c r="F352" t="s">
        <v>29</v>
      </c>
      <c r="G352" t="s">
        <v>1599</v>
      </c>
      <c r="H352" t="s">
        <v>143</v>
      </c>
      <c r="I352" t="s">
        <v>47</v>
      </c>
      <c r="J352" t="s">
        <v>34</v>
      </c>
      <c r="K352">
        <v>155000000</v>
      </c>
      <c r="L352">
        <v>0</v>
      </c>
      <c r="M352" t="s">
        <v>509</v>
      </c>
      <c r="N352" t="s">
        <v>37</v>
      </c>
      <c r="O352" t="s">
        <v>38</v>
      </c>
      <c r="P352" t="s">
        <v>178</v>
      </c>
      <c r="Q352" t="s">
        <v>143</v>
      </c>
      <c r="R352" t="s">
        <v>29</v>
      </c>
    </row>
    <row r="353" spans="1:18" x14ac:dyDescent="0.2">
      <c r="A353" t="s">
        <v>3117</v>
      </c>
      <c r="B353" t="s">
        <v>1921</v>
      </c>
      <c r="C353" t="s">
        <v>1922</v>
      </c>
      <c r="D353">
        <v>12</v>
      </c>
      <c r="E353" t="s">
        <v>3111</v>
      </c>
      <c r="F353" t="s">
        <v>29</v>
      </c>
      <c r="G353" t="s">
        <v>479</v>
      </c>
      <c r="H353" t="s">
        <v>143</v>
      </c>
      <c r="I353" t="s">
        <v>47</v>
      </c>
      <c r="J353" t="s">
        <v>34</v>
      </c>
      <c r="K353">
        <v>250000000</v>
      </c>
      <c r="L353">
        <v>0</v>
      </c>
      <c r="M353" t="s">
        <v>509</v>
      </c>
      <c r="N353" t="s">
        <v>37</v>
      </c>
      <c r="O353" t="s">
        <v>695</v>
      </c>
      <c r="P353" t="s">
        <v>178</v>
      </c>
      <c r="Q353" t="s">
        <v>143</v>
      </c>
      <c r="R353" t="s">
        <v>29</v>
      </c>
    </row>
    <row r="354" spans="1:18" x14ac:dyDescent="0.2">
      <c r="A354" t="s">
        <v>3222</v>
      </c>
      <c r="B354" t="s">
        <v>3223</v>
      </c>
      <c r="C354" t="s">
        <v>3224</v>
      </c>
      <c r="D354">
        <v>9.25</v>
      </c>
      <c r="E354" t="s">
        <v>3220</v>
      </c>
      <c r="F354" t="s">
        <v>114</v>
      </c>
      <c r="G354" t="s">
        <v>3226</v>
      </c>
      <c r="H354" t="s">
        <v>143</v>
      </c>
      <c r="I354" t="s">
        <v>47</v>
      </c>
      <c r="J354" t="s">
        <v>34</v>
      </c>
      <c r="K354">
        <v>100000000</v>
      </c>
      <c r="L354">
        <v>0</v>
      </c>
      <c r="M354" t="s">
        <v>93</v>
      </c>
      <c r="N354" t="s">
        <v>37</v>
      </c>
      <c r="O354" t="s">
        <v>38</v>
      </c>
      <c r="P354" t="s">
        <v>178</v>
      </c>
      <c r="Q354" t="s">
        <v>143</v>
      </c>
      <c r="R354" t="s">
        <v>29</v>
      </c>
    </row>
    <row r="355" spans="1:18" x14ac:dyDescent="0.2">
      <c r="A355" t="s">
        <v>3113</v>
      </c>
      <c r="B355" t="s">
        <v>3114</v>
      </c>
      <c r="C355" t="s">
        <v>3115</v>
      </c>
      <c r="D355">
        <v>10</v>
      </c>
      <c r="E355" t="s">
        <v>3111</v>
      </c>
      <c r="F355" t="s">
        <v>29</v>
      </c>
      <c r="G355" t="s">
        <v>1636</v>
      </c>
      <c r="H355" t="s">
        <v>143</v>
      </c>
      <c r="I355" t="s">
        <v>47</v>
      </c>
      <c r="J355" t="s">
        <v>34</v>
      </c>
      <c r="K355">
        <v>110000000</v>
      </c>
      <c r="L355">
        <v>110000000</v>
      </c>
      <c r="M355" t="s">
        <v>93</v>
      </c>
      <c r="N355" t="s">
        <v>37</v>
      </c>
      <c r="O355" t="s">
        <v>38</v>
      </c>
      <c r="P355" t="s">
        <v>178</v>
      </c>
      <c r="Q355" t="s">
        <v>143</v>
      </c>
      <c r="R355" t="s">
        <v>29</v>
      </c>
    </row>
    <row r="356" spans="1:18" x14ac:dyDescent="0.2">
      <c r="A356" t="s">
        <v>1634</v>
      </c>
      <c r="B356" t="s">
        <v>1626</v>
      </c>
      <c r="C356" t="s">
        <v>1627</v>
      </c>
      <c r="D356">
        <v>11.375</v>
      </c>
      <c r="E356" t="s">
        <v>1629</v>
      </c>
      <c r="F356" t="s">
        <v>29</v>
      </c>
      <c r="G356" t="s">
        <v>1636</v>
      </c>
      <c r="H356" t="s">
        <v>143</v>
      </c>
      <c r="I356" t="s">
        <v>47</v>
      </c>
      <c r="J356" t="s">
        <v>34</v>
      </c>
      <c r="K356">
        <v>200000000</v>
      </c>
      <c r="L356">
        <v>0</v>
      </c>
      <c r="M356" t="s">
        <v>175</v>
      </c>
      <c r="N356" t="s">
        <v>37</v>
      </c>
      <c r="O356" t="s">
        <v>1632</v>
      </c>
      <c r="P356" t="s">
        <v>178</v>
      </c>
      <c r="Q356" t="s">
        <v>143</v>
      </c>
      <c r="R356" t="s">
        <v>29</v>
      </c>
    </row>
    <row r="357" spans="1:18" x14ac:dyDescent="0.2">
      <c r="A357" t="s">
        <v>1833</v>
      </c>
      <c r="B357" t="s">
        <v>1828</v>
      </c>
      <c r="C357" t="s">
        <v>1829</v>
      </c>
      <c r="D357">
        <v>11.5</v>
      </c>
      <c r="E357" t="s">
        <v>1831</v>
      </c>
      <c r="F357" t="s">
        <v>167</v>
      </c>
      <c r="G357" t="s">
        <v>1636</v>
      </c>
      <c r="H357" t="s">
        <v>143</v>
      </c>
      <c r="I357" t="s">
        <v>47</v>
      </c>
      <c r="J357" t="s">
        <v>34</v>
      </c>
      <c r="K357">
        <v>145000000</v>
      </c>
      <c r="L357">
        <v>1500000</v>
      </c>
      <c r="M357" t="s">
        <v>175</v>
      </c>
      <c r="N357" t="s">
        <v>37</v>
      </c>
      <c r="O357" t="s">
        <v>187</v>
      </c>
      <c r="P357" t="s">
        <v>178</v>
      </c>
      <c r="Q357" t="s">
        <v>143</v>
      </c>
      <c r="R357" t="s">
        <v>4874</v>
      </c>
    </row>
    <row r="358" spans="1:18" x14ac:dyDescent="0.2">
      <c r="A358" t="s">
        <v>1835</v>
      </c>
      <c r="B358" t="s">
        <v>1828</v>
      </c>
      <c r="C358" t="s">
        <v>1829</v>
      </c>
      <c r="D358">
        <v>11.5</v>
      </c>
      <c r="E358" t="s">
        <v>1831</v>
      </c>
      <c r="F358" t="s">
        <v>162</v>
      </c>
      <c r="G358" t="s">
        <v>1636</v>
      </c>
      <c r="H358" t="s">
        <v>143</v>
      </c>
      <c r="I358" t="s">
        <v>47</v>
      </c>
      <c r="J358" t="s">
        <v>34</v>
      </c>
      <c r="K358">
        <v>145000000</v>
      </c>
      <c r="L358">
        <v>1500000.0000000291</v>
      </c>
      <c r="M358" t="s">
        <v>175</v>
      </c>
      <c r="N358" t="s">
        <v>37</v>
      </c>
      <c r="O358" t="s">
        <v>187</v>
      </c>
      <c r="P358" t="s">
        <v>178</v>
      </c>
      <c r="Q358" t="s">
        <v>143</v>
      </c>
      <c r="R358" t="s">
        <v>4874</v>
      </c>
    </row>
    <row r="359" spans="1:18" x14ac:dyDescent="0.2">
      <c r="A359" t="s">
        <v>3443</v>
      </c>
      <c r="B359" t="s">
        <v>324</v>
      </c>
      <c r="C359" t="s">
        <v>325</v>
      </c>
      <c r="D359">
        <v>9.25</v>
      </c>
      <c r="E359" t="s">
        <v>3438</v>
      </c>
      <c r="F359" t="s">
        <v>439</v>
      </c>
      <c r="G359" t="s">
        <v>3079</v>
      </c>
      <c r="H359" t="s">
        <v>143</v>
      </c>
      <c r="I359" t="s">
        <v>47</v>
      </c>
      <c r="J359" t="s">
        <v>34</v>
      </c>
      <c r="K359">
        <v>500000000</v>
      </c>
      <c r="L359">
        <v>500000000</v>
      </c>
      <c r="M359" t="s">
        <v>409</v>
      </c>
      <c r="N359" t="s">
        <v>37</v>
      </c>
      <c r="O359" t="s">
        <v>38</v>
      </c>
      <c r="P359" t="s">
        <v>178</v>
      </c>
      <c r="Q359" t="s">
        <v>143</v>
      </c>
      <c r="R359" t="s">
        <v>29</v>
      </c>
    </row>
    <row r="360" spans="1:18" x14ac:dyDescent="0.2">
      <c r="A360" t="s">
        <v>3479</v>
      </c>
      <c r="B360" t="s">
        <v>3480</v>
      </c>
      <c r="C360" t="s">
        <v>3481</v>
      </c>
      <c r="D360">
        <v>8.25</v>
      </c>
      <c r="E360" t="s">
        <v>3483</v>
      </c>
      <c r="F360" t="s">
        <v>167</v>
      </c>
      <c r="G360" t="s">
        <v>3079</v>
      </c>
      <c r="H360" t="s">
        <v>143</v>
      </c>
      <c r="I360" t="s">
        <v>47</v>
      </c>
      <c r="J360" t="s">
        <v>34</v>
      </c>
      <c r="K360">
        <v>430000000</v>
      </c>
      <c r="L360">
        <v>0</v>
      </c>
      <c r="M360" t="s">
        <v>509</v>
      </c>
      <c r="N360" t="s">
        <v>37</v>
      </c>
      <c r="O360" t="s">
        <v>2333</v>
      </c>
      <c r="P360" t="s">
        <v>178</v>
      </c>
      <c r="Q360" t="s">
        <v>143</v>
      </c>
      <c r="R360" t="s">
        <v>4031</v>
      </c>
    </row>
    <row r="361" spans="1:18" x14ac:dyDescent="0.2">
      <c r="A361" t="s">
        <v>3055</v>
      </c>
      <c r="B361" t="s">
        <v>2245</v>
      </c>
      <c r="C361" t="s">
        <v>2246</v>
      </c>
      <c r="D361">
        <v>13.75</v>
      </c>
      <c r="E361" t="s">
        <v>3052</v>
      </c>
      <c r="F361" t="s">
        <v>29</v>
      </c>
      <c r="G361" t="s">
        <v>3056</v>
      </c>
      <c r="H361" t="s">
        <v>31</v>
      </c>
      <c r="I361" t="s">
        <v>47</v>
      </c>
      <c r="J361" t="s">
        <v>34</v>
      </c>
      <c r="K361">
        <v>220000000</v>
      </c>
      <c r="L361">
        <v>220000000</v>
      </c>
      <c r="M361" t="s">
        <v>175</v>
      </c>
      <c r="N361" t="s">
        <v>37</v>
      </c>
      <c r="O361" t="s">
        <v>38</v>
      </c>
      <c r="P361" t="s">
        <v>31</v>
      </c>
      <c r="Q361" t="s">
        <v>31</v>
      </c>
      <c r="R361" t="s">
        <v>4021</v>
      </c>
    </row>
    <row r="362" spans="1:18" x14ac:dyDescent="0.2">
      <c r="A362" t="s">
        <v>3523</v>
      </c>
      <c r="B362" t="s">
        <v>3519</v>
      </c>
      <c r="C362" t="s">
        <v>3520</v>
      </c>
      <c r="D362">
        <v>11.75</v>
      </c>
      <c r="E362" t="s">
        <v>3516</v>
      </c>
      <c r="F362" t="s">
        <v>162</v>
      </c>
      <c r="G362" t="s">
        <v>3056</v>
      </c>
      <c r="H362" t="s">
        <v>143</v>
      </c>
      <c r="I362" t="s">
        <v>47</v>
      </c>
      <c r="J362" t="s">
        <v>34</v>
      </c>
      <c r="K362">
        <v>445000000</v>
      </c>
      <c r="L362">
        <v>100000</v>
      </c>
      <c r="M362" t="s">
        <v>493</v>
      </c>
      <c r="N362" t="s">
        <v>37</v>
      </c>
      <c r="O362" t="s">
        <v>38</v>
      </c>
      <c r="P362" t="s">
        <v>178</v>
      </c>
      <c r="Q362" t="s">
        <v>143</v>
      </c>
      <c r="R362" t="s">
        <v>4144</v>
      </c>
    </row>
    <row r="363" spans="1:18" x14ac:dyDescent="0.2">
      <c r="A363" t="s">
        <v>3533</v>
      </c>
      <c r="B363" t="s">
        <v>3519</v>
      </c>
      <c r="C363" t="s">
        <v>3520</v>
      </c>
      <c r="D363">
        <v>11.75</v>
      </c>
      <c r="E363" t="s">
        <v>3516</v>
      </c>
      <c r="F363" t="s">
        <v>167</v>
      </c>
      <c r="G363" t="s">
        <v>3056</v>
      </c>
      <c r="H363" t="s">
        <v>143</v>
      </c>
      <c r="I363" t="s">
        <v>47</v>
      </c>
      <c r="J363" t="s">
        <v>34</v>
      </c>
      <c r="K363">
        <v>445000000</v>
      </c>
      <c r="L363">
        <v>100000</v>
      </c>
      <c r="M363" t="s">
        <v>493</v>
      </c>
      <c r="N363" t="s">
        <v>37</v>
      </c>
      <c r="O363" t="s">
        <v>38</v>
      </c>
      <c r="P363" t="s">
        <v>178</v>
      </c>
      <c r="Q363" t="s">
        <v>143</v>
      </c>
      <c r="R363" t="s">
        <v>4144</v>
      </c>
    </row>
    <row r="364" spans="1:18" x14ac:dyDescent="0.2">
      <c r="A364" t="s">
        <v>3534</v>
      </c>
      <c r="B364" t="s">
        <v>3519</v>
      </c>
      <c r="C364" t="s">
        <v>3520</v>
      </c>
      <c r="D364">
        <v>11.75</v>
      </c>
      <c r="E364" t="s">
        <v>3516</v>
      </c>
      <c r="F364" t="s">
        <v>335</v>
      </c>
      <c r="G364" t="s">
        <v>3056</v>
      </c>
      <c r="H364" t="s">
        <v>143</v>
      </c>
      <c r="I364" t="s">
        <v>47</v>
      </c>
      <c r="J364" t="s">
        <v>34</v>
      </c>
      <c r="K364">
        <v>445000000</v>
      </c>
      <c r="L364">
        <v>100000</v>
      </c>
      <c r="M364" t="s">
        <v>493</v>
      </c>
      <c r="N364" t="s">
        <v>37</v>
      </c>
      <c r="O364" t="s">
        <v>38</v>
      </c>
      <c r="P364" t="s">
        <v>178</v>
      </c>
      <c r="Q364" t="s">
        <v>143</v>
      </c>
      <c r="R364" t="s">
        <v>4144</v>
      </c>
    </row>
    <row r="365" spans="1:18" x14ac:dyDescent="0.2">
      <c r="A365" t="s">
        <v>3119</v>
      </c>
      <c r="B365" t="s">
        <v>3120</v>
      </c>
      <c r="C365" t="s">
        <v>3121</v>
      </c>
      <c r="D365">
        <v>9.75</v>
      </c>
      <c r="E365" t="s">
        <v>3111</v>
      </c>
      <c r="F365" t="s">
        <v>439</v>
      </c>
      <c r="G365" t="s">
        <v>895</v>
      </c>
      <c r="H365" t="s">
        <v>143</v>
      </c>
      <c r="I365" t="s">
        <v>47</v>
      </c>
      <c r="J365" t="s">
        <v>34</v>
      </c>
      <c r="K365">
        <v>100000000</v>
      </c>
      <c r="L365">
        <v>100000000</v>
      </c>
      <c r="M365" t="s">
        <v>93</v>
      </c>
      <c r="N365" t="s">
        <v>37</v>
      </c>
      <c r="O365" t="s">
        <v>38</v>
      </c>
      <c r="P365" t="s">
        <v>178</v>
      </c>
      <c r="Q365" t="s">
        <v>143</v>
      </c>
      <c r="R365" t="s">
        <v>4021</v>
      </c>
    </row>
    <row r="366" spans="1:18" x14ac:dyDescent="0.2">
      <c r="A366" t="s">
        <v>893</v>
      </c>
      <c r="B366" t="s">
        <v>820</v>
      </c>
      <c r="C366" t="s">
        <v>821</v>
      </c>
      <c r="D366">
        <v>6.4</v>
      </c>
      <c r="E366" t="s">
        <v>894</v>
      </c>
      <c r="F366" t="s">
        <v>29</v>
      </c>
      <c r="G366" t="s">
        <v>895</v>
      </c>
      <c r="H366" t="s">
        <v>143</v>
      </c>
      <c r="I366" t="s">
        <v>47</v>
      </c>
      <c r="J366" t="s">
        <v>34</v>
      </c>
      <c r="K366">
        <v>250000000</v>
      </c>
      <c r="L366">
        <v>0</v>
      </c>
      <c r="M366" t="s">
        <v>197</v>
      </c>
      <c r="N366" t="s">
        <v>37</v>
      </c>
      <c r="O366" t="s">
        <v>38</v>
      </c>
      <c r="P366" t="s">
        <v>178</v>
      </c>
      <c r="Q366" t="s">
        <v>143</v>
      </c>
      <c r="R366" t="s">
        <v>4214</v>
      </c>
    </row>
    <row r="367" spans="1:18" x14ac:dyDescent="0.2">
      <c r="A367" t="s">
        <v>1697</v>
      </c>
      <c r="B367" t="s">
        <v>1698</v>
      </c>
      <c r="C367" t="s">
        <v>1699</v>
      </c>
      <c r="D367">
        <v>5.75</v>
      </c>
      <c r="E367" t="s">
        <v>1701</v>
      </c>
      <c r="F367" t="s">
        <v>29</v>
      </c>
      <c r="G367" t="s">
        <v>1702</v>
      </c>
      <c r="H367" t="s">
        <v>143</v>
      </c>
      <c r="I367" t="s">
        <v>330</v>
      </c>
      <c r="J367" t="s">
        <v>34</v>
      </c>
      <c r="K367">
        <v>115000000</v>
      </c>
      <c r="L367">
        <v>115000000</v>
      </c>
      <c r="M367" t="s">
        <v>399</v>
      </c>
      <c r="N367" t="s">
        <v>37</v>
      </c>
      <c r="O367" t="s">
        <v>38</v>
      </c>
      <c r="P367" t="s">
        <v>178</v>
      </c>
      <c r="Q367" t="s">
        <v>143</v>
      </c>
      <c r="R367" t="s">
        <v>4873</v>
      </c>
    </row>
    <row r="368" spans="1:18" x14ac:dyDescent="0.2">
      <c r="A368" t="s">
        <v>3088</v>
      </c>
      <c r="B368" t="s">
        <v>3082</v>
      </c>
      <c r="C368" t="s">
        <v>3083</v>
      </c>
      <c r="D368">
        <v>10.625</v>
      </c>
      <c r="E368" t="s">
        <v>3085</v>
      </c>
      <c r="F368" t="s">
        <v>114</v>
      </c>
      <c r="G368" t="s">
        <v>1702</v>
      </c>
      <c r="H368" t="s">
        <v>143</v>
      </c>
      <c r="I368" t="s">
        <v>47</v>
      </c>
      <c r="J368" t="s">
        <v>34</v>
      </c>
      <c r="K368">
        <v>250000000</v>
      </c>
      <c r="L368">
        <v>0</v>
      </c>
      <c r="M368" t="s">
        <v>93</v>
      </c>
      <c r="N368" t="s">
        <v>37</v>
      </c>
      <c r="O368" t="s">
        <v>38</v>
      </c>
      <c r="P368" t="s">
        <v>178</v>
      </c>
      <c r="Q368" t="s">
        <v>143</v>
      </c>
      <c r="R368" t="s">
        <v>29</v>
      </c>
    </row>
    <row r="369" spans="1:18" x14ac:dyDescent="0.2">
      <c r="A369" t="s">
        <v>3030</v>
      </c>
      <c r="B369" t="s">
        <v>3025</v>
      </c>
      <c r="C369" t="s">
        <v>3026</v>
      </c>
      <c r="D369">
        <v>11</v>
      </c>
      <c r="E369" t="s">
        <v>3021</v>
      </c>
      <c r="F369" t="s">
        <v>114</v>
      </c>
      <c r="G369" t="s">
        <v>1702</v>
      </c>
      <c r="H369" t="s">
        <v>143</v>
      </c>
      <c r="I369" t="s">
        <v>47</v>
      </c>
      <c r="J369" t="s">
        <v>34</v>
      </c>
      <c r="K369">
        <v>114644000</v>
      </c>
      <c r="L369">
        <v>0</v>
      </c>
      <c r="M369" t="s">
        <v>93</v>
      </c>
      <c r="N369" t="s">
        <v>37</v>
      </c>
      <c r="O369" t="s">
        <v>38</v>
      </c>
      <c r="P369" t="s">
        <v>178</v>
      </c>
      <c r="Q369" t="s">
        <v>143</v>
      </c>
      <c r="R369" t="s">
        <v>29</v>
      </c>
    </row>
    <row r="370" spans="1:18" x14ac:dyDescent="0.2">
      <c r="A370" t="s">
        <v>1722</v>
      </c>
      <c r="B370" t="s">
        <v>1723</v>
      </c>
      <c r="C370" t="s">
        <v>1724</v>
      </c>
      <c r="D370">
        <v>5.25</v>
      </c>
      <c r="E370" t="s">
        <v>1710</v>
      </c>
      <c r="F370" t="s">
        <v>29</v>
      </c>
      <c r="G370" t="s">
        <v>1702</v>
      </c>
      <c r="H370" t="s">
        <v>143</v>
      </c>
      <c r="I370" t="s">
        <v>330</v>
      </c>
      <c r="J370" t="s">
        <v>34</v>
      </c>
      <c r="K370">
        <v>100000000</v>
      </c>
      <c r="L370">
        <v>0</v>
      </c>
      <c r="M370" t="s">
        <v>82</v>
      </c>
      <c r="N370" t="s">
        <v>37</v>
      </c>
      <c r="O370" t="s">
        <v>38</v>
      </c>
      <c r="P370" t="s">
        <v>31</v>
      </c>
      <c r="Q370" t="s">
        <v>143</v>
      </c>
      <c r="R370" t="s">
        <v>4827</v>
      </c>
    </row>
    <row r="371" spans="1:18" x14ac:dyDescent="0.2">
      <c r="A371" t="s">
        <v>3261</v>
      </c>
      <c r="B371" t="s">
        <v>863</v>
      </c>
      <c r="C371" t="s">
        <v>3058</v>
      </c>
      <c r="D371">
        <v>8.875</v>
      </c>
      <c r="E371" t="s">
        <v>3255</v>
      </c>
      <c r="F371" t="s">
        <v>114</v>
      </c>
      <c r="G371" t="s">
        <v>1719</v>
      </c>
      <c r="H371" t="s">
        <v>143</v>
      </c>
      <c r="I371" t="s">
        <v>47</v>
      </c>
      <c r="J371" t="s">
        <v>34</v>
      </c>
      <c r="K371">
        <v>260250000</v>
      </c>
      <c r="L371">
        <v>0</v>
      </c>
      <c r="M371" t="s">
        <v>509</v>
      </c>
      <c r="N371" t="s">
        <v>37</v>
      </c>
      <c r="O371" t="s">
        <v>38</v>
      </c>
      <c r="P371" t="s">
        <v>178</v>
      </c>
      <c r="Q371" t="s">
        <v>143</v>
      </c>
      <c r="R371" t="s">
        <v>29</v>
      </c>
    </row>
    <row r="372" spans="1:18" x14ac:dyDescent="0.2">
      <c r="A372" t="s">
        <v>3151</v>
      </c>
      <c r="B372" t="s">
        <v>3152</v>
      </c>
      <c r="C372" t="s">
        <v>3153</v>
      </c>
      <c r="D372">
        <v>9.625</v>
      </c>
      <c r="E372" t="s">
        <v>3150</v>
      </c>
      <c r="F372" t="s">
        <v>114</v>
      </c>
      <c r="G372" t="s">
        <v>1719</v>
      </c>
      <c r="H372" t="s">
        <v>143</v>
      </c>
      <c r="I372" t="s">
        <v>47</v>
      </c>
      <c r="J372" t="s">
        <v>34</v>
      </c>
      <c r="K372">
        <v>150000000</v>
      </c>
      <c r="L372">
        <v>0</v>
      </c>
      <c r="M372" t="s">
        <v>93</v>
      </c>
      <c r="N372" t="s">
        <v>37</v>
      </c>
      <c r="O372" t="s">
        <v>38</v>
      </c>
      <c r="P372" t="s">
        <v>178</v>
      </c>
      <c r="Q372" t="s">
        <v>143</v>
      </c>
      <c r="R372" t="s">
        <v>29</v>
      </c>
    </row>
    <row r="373" spans="1:18" x14ac:dyDescent="0.2">
      <c r="A373" t="s">
        <v>3262</v>
      </c>
      <c r="B373" t="s">
        <v>1921</v>
      </c>
      <c r="C373" t="s">
        <v>1922</v>
      </c>
      <c r="D373">
        <v>10.75</v>
      </c>
      <c r="E373" t="s">
        <v>3255</v>
      </c>
      <c r="F373" t="s">
        <v>29</v>
      </c>
      <c r="G373" t="s">
        <v>3263</v>
      </c>
      <c r="H373" t="s">
        <v>143</v>
      </c>
      <c r="I373" t="s">
        <v>47</v>
      </c>
      <c r="J373" t="s">
        <v>34</v>
      </c>
      <c r="K373">
        <v>170000000</v>
      </c>
      <c r="L373">
        <v>0</v>
      </c>
      <c r="M373" t="s">
        <v>493</v>
      </c>
      <c r="N373" t="s">
        <v>37</v>
      </c>
      <c r="O373" t="s">
        <v>695</v>
      </c>
      <c r="P373" t="s">
        <v>178</v>
      </c>
      <c r="Q373" t="s">
        <v>143</v>
      </c>
      <c r="R373" t="s">
        <v>4872</v>
      </c>
    </row>
    <row r="374" spans="1:18" x14ac:dyDescent="0.2">
      <c r="A374" t="s">
        <v>3535</v>
      </c>
      <c r="B374" t="s">
        <v>972</v>
      </c>
      <c r="C374" t="s">
        <v>3536</v>
      </c>
      <c r="D374">
        <v>12.125</v>
      </c>
      <c r="E374" t="s">
        <v>3516</v>
      </c>
      <c r="F374" t="s">
        <v>167</v>
      </c>
      <c r="G374" t="s">
        <v>3538</v>
      </c>
      <c r="H374" t="s">
        <v>143</v>
      </c>
      <c r="I374" t="s">
        <v>47</v>
      </c>
      <c r="J374" t="s">
        <v>34</v>
      </c>
      <c r="K374">
        <v>270000000</v>
      </c>
      <c r="L374">
        <v>0</v>
      </c>
      <c r="M374" t="s">
        <v>493</v>
      </c>
      <c r="N374" t="s">
        <v>37</v>
      </c>
      <c r="O374" t="s">
        <v>38</v>
      </c>
      <c r="P374" t="s">
        <v>178</v>
      </c>
      <c r="Q374" t="s">
        <v>143</v>
      </c>
      <c r="R374" t="s">
        <v>4031</v>
      </c>
    </row>
    <row r="375" spans="1:18" x14ac:dyDescent="0.2">
      <c r="A375" t="s">
        <v>3539</v>
      </c>
      <c r="B375" t="s">
        <v>972</v>
      </c>
      <c r="C375" t="s">
        <v>3536</v>
      </c>
      <c r="D375">
        <v>12.125</v>
      </c>
      <c r="E375" t="s">
        <v>3516</v>
      </c>
      <c r="F375" t="s">
        <v>162</v>
      </c>
      <c r="G375" t="s">
        <v>3538</v>
      </c>
      <c r="H375" t="s">
        <v>143</v>
      </c>
      <c r="I375" t="s">
        <v>47</v>
      </c>
      <c r="J375" t="s">
        <v>34</v>
      </c>
      <c r="K375">
        <v>270000000</v>
      </c>
      <c r="L375">
        <v>0</v>
      </c>
      <c r="M375" t="s">
        <v>493</v>
      </c>
      <c r="N375" t="s">
        <v>37</v>
      </c>
      <c r="O375" t="s">
        <v>38</v>
      </c>
      <c r="P375" t="s">
        <v>178</v>
      </c>
      <c r="Q375" t="s">
        <v>143</v>
      </c>
      <c r="R375" t="s">
        <v>4031</v>
      </c>
    </row>
    <row r="376" spans="1:18" x14ac:dyDescent="0.2">
      <c r="A376" t="s">
        <v>3579</v>
      </c>
      <c r="B376" t="s">
        <v>3576</v>
      </c>
      <c r="C376" t="s">
        <v>3577</v>
      </c>
      <c r="D376">
        <v>9.125</v>
      </c>
      <c r="E376" t="s">
        <v>3572</v>
      </c>
      <c r="F376" t="s">
        <v>167</v>
      </c>
      <c r="G376" t="s">
        <v>1903</v>
      </c>
      <c r="H376" t="s">
        <v>143</v>
      </c>
      <c r="I376" t="s">
        <v>47</v>
      </c>
      <c r="J376" t="s">
        <v>34</v>
      </c>
      <c r="K376">
        <v>300000000</v>
      </c>
      <c r="L376">
        <v>0</v>
      </c>
      <c r="M376" t="s">
        <v>93</v>
      </c>
      <c r="N376" t="s">
        <v>37</v>
      </c>
      <c r="O376" t="s">
        <v>38</v>
      </c>
      <c r="P376" t="s">
        <v>178</v>
      </c>
      <c r="Q376" t="s">
        <v>143</v>
      </c>
      <c r="R376" t="s">
        <v>4871</v>
      </c>
    </row>
    <row r="377" spans="1:18" x14ac:dyDescent="0.2">
      <c r="A377" t="s">
        <v>3581</v>
      </c>
      <c r="B377" t="s">
        <v>3576</v>
      </c>
      <c r="C377" t="s">
        <v>3577</v>
      </c>
      <c r="D377">
        <v>9.125</v>
      </c>
      <c r="E377" t="s">
        <v>3572</v>
      </c>
      <c r="F377" t="s">
        <v>335</v>
      </c>
      <c r="G377" t="s">
        <v>1903</v>
      </c>
      <c r="H377" t="s">
        <v>143</v>
      </c>
      <c r="I377" t="s">
        <v>47</v>
      </c>
      <c r="J377" t="s">
        <v>34</v>
      </c>
      <c r="K377">
        <v>300000000</v>
      </c>
      <c r="L377">
        <v>0</v>
      </c>
      <c r="M377" t="s">
        <v>93</v>
      </c>
      <c r="N377" t="s">
        <v>37</v>
      </c>
      <c r="O377" t="s">
        <v>38</v>
      </c>
      <c r="P377" t="s">
        <v>178</v>
      </c>
      <c r="Q377" t="s">
        <v>143</v>
      </c>
      <c r="R377" t="s">
        <v>4871</v>
      </c>
    </row>
    <row r="378" spans="1:18" x14ac:dyDescent="0.2">
      <c r="A378" t="s">
        <v>3307</v>
      </c>
      <c r="B378" t="s">
        <v>1381</v>
      </c>
      <c r="C378" t="s">
        <v>1382</v>
      </c>
      <c r="D378">
        <v>9.25</v>
      </c>
      <c r="E378" t="s">
        <v>3284</v>
      </c>
      <c r="F378" t="s">
        <v>114</v>
      </c>
      <c r="G378" t="s">
        <v>1903</v>
      </c>
      <c r="H378" t="s">
        <v>143</v>
      </c>
      <c r="I378" t="s">
        <v>47</v>
      </c>
      <c r="J378" t="s">
        <v>34</v>
      </c>
      <c r="K378">
        <v>125000000</v>
      </c>
      <c r="L378">
        <v>0</v>
      </c>
      <c r="M378" t="s">
        <v>509</v>
      </c>
      <c r="N378" t="s">
        <v>37</v>
      </c>
      <c r="O378" t="s">
        <v>695</v>
      </c>
      <c r="P378" t="s">
        <v>178</v>
      </c>
      <c r="Q378" t="s">
        <v>143</v>
      </c>
      <c r="R378" t="s">
        <v>29</v>
      </c>
    </row>
    <row r="379" spans="1:18" x14ac:dyDescent="0.2">
      <c r="A379" t="s">
        <v>2219</v>
      </c>
      <c r="B379" t="s">
        <v>2220</v>
      </c>
      <c r="C379" t="s">
        <v>2221</v>
      </c>
      <c r="D379">
        <v>9.625</v>
      </c>
      <c r="E379" t="s">
        <v>2223</v>
      </c>
      <c r="F379" t="s">
        <v>114</v>
      </c>
      <c r="G379" t="s">
        <v>810</v>
      </c>
      <c r="H379" t="s">
        <v>143</v>
      </c>
      <c r="I379" t="s">
        <v>47</v>
      </c>
      <c r="J379" t="s">
        <v>34</v>
      </c>
      <c r="K379">
        <v>115000000</v>
      </c>
      <c r="L379">
        <v>50648370.034999996</v>
      </c>
      <c r="M379" t="s">
        <v>175</v>
      </c>
      <c r="N379" t="s">
        <v>37</v>
      </c>
      <c r="O379" t="s">
        <v>38</v>
      </c>
      <c r="P379" t="s">
        <v>178</v>
      </c>
      <c r="Q379" t="s">
        <v>143</v>
      </c>
      <c r="R379" t="s">
        <v>29</v>
      </c>
    </row>
    <row r="380" spans="1:18" x14ac:dyDescent="0.2">
      <c r="A380" t="s">
        <v>806</v>
      </c>
      <c r="B380" t="s">
        <v>807</v>
      </c>
      <c r="C380" t="s">
        <v>808</v>
      </c>
      <c r="D380">
        <v>4.5</v>
      </c>
      <c r="E380" t="s">
        <v>796</v>
      </c>
      <c r="F380" t="s">
        <v>29</v>
      </c>
      <c r="G380" t="s">
        <v>810</v>
      </c>
      <c r="H380" t="s">
        <v>143</v>
      </c>
      <c r="I380" t="s">
        <v>330</v>
      </c>
      <c r="J380" t="s">
        <v>34</v>
      </c>
      <c r="K380">
        <v>115000000</v>
      </c>
      <c r="L380">
        <v>0</v>
      </c>
      <c r="M380" t="s">
        <v>82</v>
      </c>
      <c r="N380" t="s">
        <v>37</v>
      </c>
      <c r="O380" t="s">
        <v>38</v>
      </c>
      <c r="P380" t="s">
        <v>31</v>
      </c>
      <c r="Q380" t="s">
        <v>143</v>
      </c>
      <c r="R380" t="s">
        <v>29</v>
      </c>
    </row>
    <row r="381" spans="1:18" x14ac:dyDescent="0.2">
      <c r="A381" t="s">
        <v>1317</v>
      </c>
      <c r="B381" t="s">
        <v>1310</v>
      </c>
      <c r="C381" t="s">
        <v>1311</v>
      </c>
      <c r="D381">
        <v>10.75</v>
      </c>
      <c r="E381" t="s">
        <v>1313</v>
      </c>
      <c r="F381" t="s">
        <v>29</v>
      </c>
      <c r="G381" t="s">
        <v>1318</v>
      </c>
      <c r="H381" t="s">
        <v>143</v>
      </c>
      <c r="I381" t="s">
        <v>47</v>
      </c>
      <c r="J381" t="s">
        <v>34</v>
      </c>
      <c r="K381">
        <v>150000000</v>
      </c>
      <c r="L381">
        <v>0</v>
      </c>
      <c r="M381" t="s">
        <v>93</v>
      </c>
      <c r="N381" t="s">
        <v>37</v>
      </c>
      <c r="O381" t="s">
        <v>38</v>
      </c>
      <c r="P381" t="s">
        <v>178</v>
      </c>
      <c r="Q381" t="s">
        <v>143</v>
      </c>
      <c r="R381" t="s">
        <v>29</v>
      </c>
    </row>
    <row r="382" spans="1:18" x14ac:dyDescent="0.2">
      <c r="A382" t="s">
        <v>1900</v>
      </c>
      <c r="B382" t="s">
        <v>1393</v>
      </c>
      <c r="C382" t="s">
        <v>1394</v>
      </c>
      <c r="D382">
        <v>9.875</v>
      </c>
      <c r="E382" t="s">
        <v>1891</v>
      </c>
      <c r="F382" t="s">
        <v>1901</v>
      </c>
      <c r="G382" t="s">
        <v>1902</v>
      </c>
      <c r="H382" t="s">
        <v>143</v>
      </c>
      <c r="I382" t="s">
        <v>47</v>
      </c>
      <c r="J382" t="s">
        <v>34</v>
      </c>
      <c r="K382">
        <v>330000000</v>
      </c>
      <c r="L382">
        <v>0</v>
      </c>
      <c r="M382" t="s">
        <v>1224</v>
      </c>
      <c r="N382" t="s">
        <v>37</v>
      </c>
      <c r="O382" t="s">
        <v>38</v>
      </c>
      <c r="P382" t="s">
        <v>178</v>
      </c>
      <c r="Q382" t="s">
        <v>143</v>
      </c>
      <c r="R382" t="s">
        <v>4869</v>
      </c>
    </row>
    <row r="383" spans="1:18" x14ac:dyDescent="0.2">
      <c r="A383" t="s">
        <v>2386</v>
      </c>
      <c r="B383" t="s">
        <v>2377</v>
      </c>
      <c r="C383" t="s">
        <v>2378</v>
      </c>
      <c r="D383">
        <v>11.375</v>
      </c>
      <c r="E383" t="s">
        <v>2380</v>
      </c>
      <c r="F383" t="s">
        <v>167</v>
      </c>
      <c r="G383" t="s">
        <v>2387</v>
      </c>
      <c r="H383" t="s">
        <v>143</v>
      </c>
      <c r="I383" t="s">
        <v>47</v>
      </c>
      <c r="J383" t="s">
        <v>34</v>
      </c>
      <c r="K383">
        <v>150000000</v>
      </c>
      <c r="L383">
        <v>0</v>
      </c>
      <c r="M383" t="s">
        <v>197</v>
      </c>
      <c r="N383" t="s">
        <v>37</v>
      </c>
      <c r="O383" t="s">
        <v>38</v>
      </c>
      <c r="P383" t="s">
        <v>178</v>
      </c>
      <c r="Q383" t="s">
        <v>143</v>
      </c>
      <c r="R383" t="s">
        <v>4870</v>
      </c>
    </row>
    <row r="384" spans="1:18" x14ac:dyDescent="0.2">
      <c r="A384" t="s">
        <v>2388</v>
      </c>
      <c r="B384" t="s">
        <v>2377</v>
      </c>
      <c r="C384" t="s">
        <v>2378</v>
      </c>
      <c r="D384">
        <v>0</v>
      </c>
      <c r="E384" t="s">
        <v>2380</v>
      </c>
      <c r="F384" t="s">
        <v>162</v>
      </c>
      <c r="G384" t="s">
        <v>2387</v>
      </c>
      <c r="H384" t="s">
        <v>143</v>
      </c>
      <c r="I384" t="s">
        <v>47</v>
      </c>
      <c r="J384" t="s">
        <v>34</v>
      </c>
      <c r="K384">
        <v>150000000</v>
      </c>
      <c r="L384">
        <v>0</v>
      </c>
      <c r="M384" t="s">
        <v>197</v>
      </c>
      <c r="N384" t="s">
        <v>37</v>
      </c>
      <c r="O384" t="s">
        <v>38</v>
      </c>
      <c r="P384" t="s">
        <v>31</v>
      </c>
      <c r="Q384" t="s">
        <v>143</v>
      </c>
      <c r="R384" t="s">
        <v>4870</v>
      </c>
    </row>
    <row r="385" spans="1:18" x14ac:dyDescent="0.2">
      <c r="A385" t="s">
        <v>1494</v>
      </c>
      <c r="B385" t="s">
        <v>1495</v>
      </c>
      <c r="C385" t="s">
        <v>1496</v>
      </c>
      <c r="D385">
        <v>0</v>
      </c>
      <c r="E385" t="s">
        <v>1498</v>
      </c>
      <c r="F385" t="s">
        <v>335</v>
      </c>
      <c r="G385" t="s">
        <v>1499</v>
      </c>
      <c r="H385" t="s">
        <v>143</v>
      </c>
      <c r="I385" t="s">
        <v>73</v>
      </c>
      <c r="J385" t="s">
        <v>34</v>
      </c>
      <c r="K385">
        <v>325000000</v>
      </c>
      <c r="L385">
        <v>0</v>
      </c>
      <c r="M385" t="s">
        <v>93</v>
      </c>
      <c r="N385" t="s">
        <v>37</v>
      </c>
      <c r="O385" t="s">
        <v>187</v>
      </c>
      <c r="P385" t="s">
        <v>178</v>
      </c>
      <c r="Q385" t="s">
        <v>143</v>
      </c>
      <c r="R385" t="s">
        <v>4868</v>
      </c>
    </row>
    <row r="386" spans="1:18" x14ac:dyDescent="0.2">
      <c r="A386" t="s">
        <v>3346</v>
      </c>
      <c r="B386" t="s">
        <v>3347</v>
      </c>
      <c r="C386" t="s">
        <v>3348</v>
      </c>
      <c r="D386">
        <v>10.375</v>
      </c>
      <c r="E386" t="s">
        <v>3345</v>
      </c>
      <c r="F386" t="s">
        <v>29</v>
      </c>
      <c r="G386" t="s">
        <v>1499</v>
      </c>
      <c r="H386" t="s">
        <v>143</v>
      </c>
      <c r="I386" t="s">
        <v>47</v>
      </c>
      <c r="J386" t="s">
        <v>34</v>
      </c>
      <c r="K386">
        <v>105000000</v>
      </c>
      <c r="L386">
        <v>0</v>
      </c>
      <c r="M386" t="s">
        <v>93</v>
      </c>
      <c r="N386" t="s">
        <v>37</v>
      </c>
      <c r="O386" t="s">
        <v>38</v>
      </c>
      <c r="P386" t="s">
        <v>178</v>
      </c>
      <c r="Q386" t="s">
        <v>143</v>
      </c>
      <c r="R386" t="s">
        <v>29</v>
      </c>
    </row>
    <row r="387" spans="1:18" x14ac:dyDescent="0.2">
      <c r="A387" t="s">
        <v>3661</v>
      </c>
      <c r="B387" t="s">
        <v>2270</v>
      </c>
      <c r="C387" t="s">
        <v>3662</v>
      </c>
      <c r="D387">
        <v>7.875</v>
      </c>
      <c r="E387" t="s">
        <v>3648</v>
      </c>
      <c r="F387" t="s">
        <v>29</v>
      </c>
      <c r="G387" t="s">
        <v>1499</v>
      </c>
      <c r="H387" t="s">
        <v>143</v>
      </c>
      <c r="I387" t="s">
        <v>47</v>
      </c>
      <c r="J387" t="s">
        <v>34</v>
      </c>
      <c r="K387">
        <v>200000000</v>
      </c>
      <c r="L387">
        <v>0</v>
      </c>
      <c r="M387" t="s">
        <v>93</v>
      </c>
      <c r="N387" t="s">
        <v>37</v>
      </c>
      <c r="O387" t="s">
        <v>38</v>
      </c>
      <c r="P387" t="s">
        <v>178</v>
      </c>
      <c r="Q387" t="s">
        <v>143</v>
      </c>
      <c r="R387" t="s">
        <v>4869</v>
      </c>
    </row>
    <row r="388" spans="1:18" x14ac:dyDescent="0.2">
      <c r="A388" t="s">
        <v>1501</v>
      </c>
      <c r="B388" t="s">
        <v>1495</v>
      </c>
      <c r="C388" t="s">
        <v>1496</v>
      </c>
      <c r="D388">
        <v>0</v>
      </c>
      <c r="E388" t="s">
        <v>1498</v>
      </c>
      <c r="F388" t="s">
        <v>162</v>
      </c>
      <c r="G388" t="s">
        <v>1499</v>
      </c>
      <c r="H388" t="s">
        <v>143</v>
      </c>
      <c r="I388" t="s">
        <v>73</v>
      </c>
      <c r="J388" t="s">
        <v>34</v>
      </c>
      <c r="K388">
        <v>325000000</v>
      </c>
      <c r="L388">
        <v>0</v>
      </c>
      <c r="M388" t="s">
        <v>93</v>
      </c>
      <c r="N388" t="s">
        <v>37</v>
      </c>
      <c r="O388" t="s">
        <v>187</v>
      </c>
      <c r="P388" t="s">
        <v>178</v>
      </c>
      <c r="Q388" t="s">
        <v>143</v>
      </c>
      <c r="R388" t="s">
        <v>4868</v>
      </c>
    </row>
    <row r="389" spans="1:18" x14ac:dyDescent="0.2">
      <c r="A389" t="s">
        <v>1502</v>
      </c>
      <c r="B389" t="s">
        <v>1495</v>
      </c>
      <c r="C389" t="s">
        <v>1496</v>
      </c>
      <c r="D389">
        <v>0</v>
      </c>
      <c r="E389" t="s">
        <v>1498</v>
      </c>
      <c r="F389" t="s">
        <v>167</v>
      </c>
      <c r="G389" t="s">
        <v>1499</v>
      </c>
      <c r="H389" t="s">
        <v>143</v>
      </c>
      <c r="I389" t="s">
        <v>73</v>
      </c>
      <c r="J389" t="s">
        <v>34</v>
      </c>
      <c r="K389">
        <v>325000000</v>
      </c>
      <c r="L389">
        <v>0</v>
      </c>
      <c r="M389" t="s">
        <v>93</v>
      </c>
      <c r="N389" t="s">
        <v>37</v>
      </c>
      <c r="O389" t="s">
        <v>187</v>
      </c>
      <c r="P389" t="s">
        <v>178</v>
      </c>
      <c r="Q389" t="s">
        <v>143</v>
      </c>
      <c r="R389" t="s">
        <v>4868</v>
      </c>
    </row>
    <row r="390" spans="1:18" x14ac:dyDescent="0.2">
      <c r="A390" t="s">
        <v>3439</v>
      </c>
      <c r="B390" t="s">
        <v>863</v>
      </c>
      <c r="C390" t="s">
        <v>3058</v>
      </c>
      <c r="D390">
        <v>8.5</v>
      </c>
      <c r="E390" t="s">
        <v>3438</v>
      </c>
      <c r="F390" t="s">
        <v>114</v>
      </c>
      <c r="G390" t="s">
        <v>3440</v>
      </c>
      <c r="H390" t="s">
        <v>143</v>
      </c>
      <c r="I390" t="s">
        <v>47</v>
      </c>
      <c r="J390" t="s">
        <v>34</v>
      </c>
      <c r="K390">
        <v>400000000</v>
      </c>
      <c r="L390">
        <v>0</v>
      </c>
      <c r="M390" t="s">
        <v>509</v>
      </c>
      <c r="N390" t="s">
        <v>37</v>
      </c>
      <c r="O390" t="s">
        <v>38</v>
      </c>
      <c r="P390" t="s">
        <v>178</v>
      </c>
      <c r="Q390" t="s">
        <v>143</v>
      </c>
      <c r="R390" t="s">
        <v>29</v>
      </c>
    </row>
    <row r="391" spans="1:18" x14ac:dyDescent="0.2">
      <c r="A391" t="s">
        <v>3489</v>
      </c>
      <c r="B391" t="s">
        <v>2353</v>
      </c>
      <c r="C391" t="s">
        <v>2354</v>
      </c>
      <c r="D391">
        <v>12.25</v>
      </c>
      <c r="E391" t="s">
        <v>3487</v>
      </c>
      <c r="F391" t="s">
        <v>167</v>
      </c>
      <c r="G391" t="s">
        <v>666</v>
      </c>
      <c r="H391" t="s">
        <v>143</v>
      </c>
      <c r="I391" t="s">
        <v>47</v>
      </c>
      <c r="J391" t="s">
        <v>34</v>
      </c>
      <c r="K391">
        <v>203500000</v>
      </c>
      <c r="L391">
        <v>203500000</v>
      </c>
      <c r="M391" t="s">
        <v>117</v>
      </c>
      <c r="N391" t="s">
        <v>37</v>
      </c>
      <c r="O391" t="s">
        <v>38</v>
      </c>
      <c r="P391" t="s">
        <v>178</v>
      </c>
      <c r="Q391" t="s">
        <v>143</v>
      </c>
      <c r="R391" t="s">
        <v>4867</v>
      </c>
    </row>
    <row r="392" spans="1:18" x14ac:dyDescent="0.2">
      <c r="A392" t="s">
        <v>3491</v>
      </c>
      <c r="B392" t="s">
        <v>2353</v>
      </c>
      <c r="C392" t="s">
        <v>2354</v>
      </c>
      <c r="D392">
        <v>12.25</v>
      </c>
      <c r="E392" t="s">
        <v>3487</v>
      </c>
      <c r="F392" t="s">
        <v>335</v>
      </c>
      <c r="G392" t="s">
        <v>666</v>
      </c>
      <c r="H392" t="s">
        <v>143</v>
      </c>
      <c r="I392" t="s">
        <v>47</v>
      </c>
      <c r="J392" t="s">
        <v>34</v>
      </c>
      <c r="K392">
        <v>203500000</v>
      </c>
      <c r="L392">
        <v>203500000</v>
      </c>
      <c r="M392" t="s">
        <v>1224</v>
      </c>
      <c r="N392" t="s">
        <v>37</v>
      </c>
      <c r="O392" t="s">
        <v>38</v>
      </c>
      <c r="P392" t="s">
        <v>178</v>
      </c>
      <c r="Q392" t="s">
        <v>143</v>
      </c>
      <c r="R392" t="s">
        <v>4867</v>
      </c>
    </row>
    <row r="393" spans="1:18" x14ac:dyDescent="0.2">
      <c r="A393" t="s">
        <v>2352</v>
      </c>
      <c r="B393" t="s">
        <v>2353</v>
      </c>
      <c r="C393" t="s">
        <v>2354</v>
      </c>
      <c r="D393">
        <v>12</v>
      </c>
      <c r="E393" t="s">
        <v>2348</v>
      </c>
      <c r="F393" t="s">
        <v>167</v>
      </c>
      <c r="G393" t="s">
        <v>666</v>
      </c>
      <c r="H393" t="s">
        <v>143</v>
      </c>
      <c r="I393" t="s">
        <v>47</v>
      </c>
      <c r="J393" t="s">
        <v>34</v>
      </c>
      <c r="K393">
        <v>249000000</v>
      </c>
      <c r="L393">
        <v>0</v>
      </c>
      <c r="M393" t="s">
        <v>117</v>
      </c>
      <c r="N393" t="s">
        <v>37</v>
      </c>
      <c r="O393" t="s">
        <v>38</v>
      </c>
      <c r="P393" t="s">
        <v>178</v>
      </c>
      <c r="Q393" t="s">
        <v>143</v>
      </c>
      <c r="R393" t="s">
        <v>4867</v>
      </c>
    </row>
    <row r="394" spans="1:18" x14ac:dyDescent="0.2">
      <c r="A394" t="s">
        <v>3497</v>
      </c>
      <c r="B394" t="s">
        <v>2353</v>
      </c>
      <c r="C394" t="s">
        <v>2354</v>
      </c>
      <c r="D394">
        <v>12.25</v>
      </c>
      <c r="E394" t="s">
        <v>3487</v>
      </c>
      <c r="F394" t="s">
        <v>3498</v>
      </c>
      <c r="G394" t="s">
        <v>666</v>
      </c>
      <c r="H394" t="s">
        <v>143</v>
      </c>
      <c r="I394" t="s">
        <v>47</v>
      </c>
      <c r="J394" t="s">
        <v>34</v>
      </c>
      <c r="K394">
        <v>203500000</v>
      </c>
      <c r="L394">
        <v>203500000</v>
      </c>
      <c r="M394" t="s">
        <v>93</v>
      </c>
      <c r="N394" t="s">
        <v>37</v>
      </c>
      <c r="O394" t="s">
        <v>38</v>
      </c>
      <c r="P394" t="s">
        <v>178</v>
      </c>
      <c r="Q394" t="s">
        <v>143</v>
      </c>
      <c r="R394" t="s">
        <v>4867</v>
      </c>
    </row>
    <row r="395" spans="1:18" x14ac:dyDescent="0.2">
      <c r="A395" t="s">
        <v>3499</v>
      </c>
      <c r="B395" t="s">
        <v>2353</v>
      </c>
      <c r="C395" t="s">
        <v>2354</v>
      </c>
      <c r="D395">
        <v>12.25</v>
      </c>
      <c r="E395" t="s">
        <v>3487</v>
      </c>
      <c r="F395" t="s">
        <v>3500</v>
      </c>
      <c r="G395" t="s">
        <v>666</v>
      </c>
      <c r="H395" t="s">
        <v>143</v>
      </c>
      <c r="I395" t="s">
        <v>47</v>
      </c>
      <c r="J395" t="s">
        <v>34</v>
      </c>
      <c r="K395">
        <v>203500000</v>
      </c>
      <c r="L395">
        <v>203500000</v>
      </c>
      <c r="M395" t="s">
        <v>93</v>
      </c>
      <c r="N395" t="s">
        <v>37</v>
      </c>
      <c r="O395" t="s">
        <v>38</v>
      </c>
      <c r="P395" t="s">
        <v>178</v>
      </c>
      <c r="Q395" t="s">
        <v>143</v>
      </c>
      <c r="R395" t="s">
        <v>4867</v>
      </c>
    </row>
    <row r="396" spans="1:18" x14ac:dyDescent="0.2">
      <c r="A396" t="s">
        <v>2357</v>
      </c>
      <c r="B396" t="s">
        <v>2353</v>
      </c>
      <c r="C396" t="s">
        <v>2354</v>
      </c>
      <c r="D396">
        <v>12</v>
      </c>
      <c r="E396" t="s">
        <v>2348</v>
      </c>
      <c r="F396" t="s">
        <v>335</v>
      </c>
      <c r="G396" t="s">
        <v>666</v>
      </c>
      <c r="H396" t="s">
        <v>143</v>
      </c>
      <c r="I396" t="s">
        <v>47</v>
      </c>
      <c r="J396" t="s">
        <v>34</v>
      </c>
      <c r="K396">
        <v>249000000</v>
      </c>
      <c r="L396">
        <v>0</v>
      </c>
      <c r="M396" t="s">
        <v>117</v>
      </c>
      <c r="N396" t="s">
        <v>37</v>
      </c>
      <c r="O396" t="s">
        <v>38</v>
      </c>
      <c r="P396" t="s">
        <v>178</v>
      </c>
      <c r="Q396" t="s">
        <v>143</v>
      </c>
      <c r="R396" t="s">
        <v>4867</v>
      </c>
    </row>
    <row r="397" spans="1:18" x14ac:dyDescent="0.2">
      <c r="A397" t="s">
        <v>3649</v>
      </c>
      <c r="B397" t="s">
        <v>3650</v>
      </c>
      <c r="C397" t="s">
        <v>3651</v>
      </c>
      <c r="D397">
        <v>11</v>
      </c>
      <c r="E397" t="s">
        <v>3648</v>
      </c>
      <c r="F397" t="s">
        <v>167</v>
      </c>
      <c r="G397" t="s">
        <v>3653</v>
      </c>
      <c r="H397" t="s">
        <v>143</v>
      </c>
      <c r="I397" t="s">
        <v>47</v>
      </c>
      <c r="J397" t="s">
        <v>34</v>
      </c>
      <c r="K397">
        <v>160000000</v>
      </c>
      <c r="L397">
        <v>160000000</v>
      </c>
      <c r="M397" t="s">
        <v>175</v>
      </c>
      <c r="N397" t="s">
        <v>37</v>
      </c>
      <c r="O397" t="s">
        <v>38</v>
      </c>
      <c r="P397" t="s">
        <v>178</v>
      </c>
      <c r="Q397" t="s">
        <v>143</v>
      </c>
      <c r="R397" t="s">
        <v>4331</v>
      </c>
    </row>
    <row r="398" spans="1:18" x14ac:dyDescent="0.2">
      <c r="A398" t="s">
        <v>3739</v>
      </c>
      <c r="B398" t="s">
        <v>1947</v>
      </c>
      <c r="C398" t="s">
        <v>1948</v>
      </c>
      <c r="D398">
        <v>9.75</v>
      </c>
      <c r="E398" t="s">
        <v>3727</v>
      </c>
      <c r="F398" t="s">
        <v>167</v>
      </c>
      <c r="G398" t="s">
        <v>3653</v>
      </c>
      <c r="H398" t="s">
        <v>143</v>
      </c>
      <c r="I398" t="s">
        <v>47</v>
      </c>
      <c r="J398" t="s">
        <v>34</v>
      </c>
      <c r="K398">
        <v>1300000000</v>
      </c>
      <c r="L398">
        <v>0</v>
      </c>
      <c r="M398" t="s">
        <v>509</v>
      </c>
      <c r="N398" t="s">
        <v>37</v>
      </c>
      <c r="O398" t="s">
        <v>38</v>
      </c>
      <c r="P398" t="s">
        <v>178</v>
      </c>
      <c r="Q398" t="s">
        <v>143</v>
      </c>
      <c r="R398" t="s">
        <v>4866</v>
      </c>
    </row>
    <row r="399" spans="1:18" x14ac:dyDescent="0.2">
      <c r="A399" t="s">
        <v>3740</v>
      </c>
      <c r="B399" t="s">
        <v>1947</v>
      </c>
      <c r="C399" t="s">
        <v>1948</v>
      </c>
      <c r="D399">
        <v>9.75</v>
      </c>
      <c r="E399" t="s">
        <v>3727</v>
      </c>
      <c r="F399" t="s">
        <v>162</v>
      </c>
      <c r="G399" t="s">
        <v>3653</v>
      </c>
      <c r="H399" t="s">
        <v>143</v>
      </c>
      <c r="I399" t="s">
        <v>47</v>
      </c>
      <c r="J399" t="s">
        <v>34</v>
      </c>
      <c r="K399">
        <v>1300000000</v>
      </c>
      <c r="L399">
        <v>0</v>
      </c>
      <c r="M399" t="s">
        <v>509</v>
      </c>
      <c r="N399" t="s">
        <v>37</v>
      </c>
      <c r="O399" t="s">
        <v>38</v>
      </c>
      <c r="P399" t="s">
        <v>178</v>
      </c>
      <c r="Q399" t="s">
        <v>143</v>
      </c>
      <c r="R399" t="s">
        <v>4866</v>
      </c>
    </row>
    <row r="400" spans="1:18" x14ac:dyDescent="0.2">
      <c r="A400" t="s">
        <v>3660</v>
      </c>
      <c r="B400" t="s">
        <v>3650</v>
      </c>
      <c r="C400" t="s">
        <v>3651</v>
      </c>
      <c r="D400">
        <v>11</v>
      </c>
      <c r="E400" t="s">
        <v>3648</v>
      </c>
      <c r="F400" t="s">
        <v>162</v>
      </c>
      <c r="G400" t="s">
        <v>3653</v>
      </c>
      <c r="H400" t="s">
        <v>143</v>
      </c>
      <c r="I400" t="s">
        <v>47</v>
      </c>
      <c r="J400" t="s">
        <v>34</v>
      </c>
      <c r="K400">
        <v>160000000</v>
      </c>
      <c r="L400">
        <v>160000000</v>
      </c>
      <c r="M400" t="s">
        <v>175</v>
      </c>
      <c r="N400" t="s">
        <v>37</v>
      </c>
      <c r="O400" t="s">
        <v>38</v>
      </c>
      <c r="P400" t="s">
        <v>178</v>
      </c>
      <c r="Q400" t="s">
        <v>143</v>
      </c>
      <c r="R400" t="s">
        <v>4331</v>
      </c>
    </row>
    <row r="401" spans="1:18" x14ac:dyDescent="0.2">
      <c r="A401" t="s">
        <v>3300</v>
      </c>
      <c r="B401" t="s">
        <v>3301</v>
      </c>
      <c r="C401" t="s">
        <v>3302</v>
      </c>
      <c r="D401">
        <v>12.5</v>
      </c>
      <c r="E401" t="s">
        <v>3284</v>
      </c>
      <c r="F401" t="s">
        <v>114</v>
      </c>
      <c r="G401" t="s">
        <v>3304</v>
      </c>
      <c r="H401" t="s">
        <v>143</v>
      </c>
      <c r="I401" t="s">
        <v>47</v>
      </c>
      <c r="J401" t="s">
        <v>34</v>
      </c>
      <c r="K401">
        <v>110000000</v>
      </c>
      <c r="L401">
        <v>110000000</v>
      </c>
      <c r="M401" t="s">
        <v>493</v>
      </c>
      <c r="N401" t="s">
        <v>37</v>
      </c>
      <c r="O401" t="s">
        <v>38</v>
      </c>
      <c r="P401" t="s">
        <v>178</v>
      </c>
      <c r="Q401" t="s">
        <v>143</v>
      </c>
      <c r="R401" t="s">
        <v>29</v>
      </c>
    </row>
    <row r="402" spans="1:18" x14ac:dyDescent="0.2">
      <c r="A402" t="s">
        <v>3663</v>
      </c>
      <c r="B402" t="s">
        <v>3124</v>
      </c>
      <c r="C402" t="s">
        <v>3664</v>
      </c>
      <c r="D402">
        <v>6.5</v>
      </c>
      <c r="E402" t="s">
        <v>3648</v>
      </c>
      <c r="F402" t="s">
        <v>29</v>
      </c>
      <c r="G402" t="s">
        <v>3304</v>
      </c>
      <c r="H402" t="s">
        <v>143</v>
      </c>
      <c r="I402" t="s">
        <v>47</v>
      </c>
      <c r="J402" t="s">
        <v>34</v>
      </c>
      <c r="K402">
        <v>150000000</v>
      </c>
      <c r="L402">
        <v>0</v>
      </c>
      <c r="M402" t="s">
        <v>175</v>
      </c>
      <c r="N402" t="s">
        <v>37</v>
      </c>
      <c r="O402" t="s">
        <v>38</v>
      </c>
      <c r="P402" t="s">
        <v>178</v>
      </c>
      <c r="Q402" t="s">
        <v>143</v>
      </c>
      <c r="R402" t="s">
        <v>4025</v>
      </c>
    </row>
    <row r="403" spans="1:18" x14ac:dyDescent="0.2">
      <c r="A403" t="s">
        <v>4865</v>
      </c>
      <c r="B403" t="s">
        <v>3124</v>
      </c>
      <c r="C403" t="s">
        <v>3664</v>
      </c>
      <c r="D403">
        <v>7</v>
      </c>
      <c r="E403" t="s">
        <v>4864</v>
      </c>
      <c r="F403" t="s">
        <v>29</v>
      </c>
      <c r="G403" t="s">
        <v>3304</v>
      </c>
      <c r="H403" t="s">
        <v>143</v>
      </c>
      <c r="I403" t="s">
        <v>47</v>
      </c>
      <c r="J403" t="s">
        <v>34</v>
      </c>
      <c r="K403">
        <v>200000000</v>
      </c>
      <c r="L403">
        <v>0</v>
      </c>
      <c r="M403" t="s">
        <v>175</v>
      </c>
      <c r="N403" t="s">
        <v>37</v>
      </c>
      <c r="O403" t="s">
        <v>38</v>
      </c>
      <c r="P403" t="s">
        <v>178</v>
      </c>
      <c r="Q403" t="s">
        <v>143</v>
      </c>
      <c r="R403" t="s">
        <v>4025</v>
      </c>
    </row>
    <row r="404" spans="1:18" x14ac:dyDescent="0.2">
      <c r="A404" t="s">
        <v>1887</v>
      </c>
      <c r="B404" t="s">
        <v>1888</v>
      </c>
      <c r="C404" t="s">
        <v>1889</v>
      </c>
      <c r="D404">
        <v>11.25</v>
      </c>
      <c r="E404" t="s">
        <v>1891</v>
      </c>
      <c r="F404" t="s">
        <v>167</v>
      </c>
      <c r="G404" t="s">
        <v>1892</v>
      </c>
      <c r="H404" t="s">
        <v>143</v>
      </c>
      <c r="I404" t="s">
        <v>47</v>
      </c>
      <c r="J404" t="s">
        <v>34</v>
      </c>
      <c r="K404">
        <v>174000000</v>
      </c>
      <c r="L404">
        <v>1500000</v>
      </c>
      <c r="M404" t="s">
        <v>93</v>
      </c>
      <c r="N404" t="s">
        <v>37</v>
      </c>
      <c r="O404" t="s">
        <v>38</v>
      </c>
      <c r="P404" t="s">
        <v>178</v>
      </c>
      <c r="Q404" t="s">
        <v>31</v>
      </c>
      <c r="R404" t="s">
        <v>4477</v>
      </c>
    </row>
    <row r="405" spans="1:18" x14ac:dyDescent="0.2">
      <c r="A405" t="s">
        <v>3253</v>
      </c>
      <c r="B405" t="s">
        <v>2063</v>
      </c>
      <c r="C405" t="s">
        <v>3209</v>
      </c>
      <c r="D405">
        <v>9.75</v>
      </c>
      <c r="E405" t="s">
        <v>3255</v>
      </c>
      <c r="F405" t="s">
        <v>29</v>
      </c>
      <c r="G405" t="s">
        <v>1892</v>
      </c>
      <c r="H405" t="s">
        <v>143</v>
      </c>
      <c r="I405" t="s">
        <v>47</v>
      </c>
      <c r="J405" t="s">
        <v>34</v>
      </c>
      <c r="K405">
        <v>200000000</v>
      </c>
      <c r="L405">
        <v>0</v>
      </c>
      <c r="M405" t="s">
        <v>409</v>
      </c>
      <c r="N405" t="s">
        <v>37</v>
      </c>
      <c r="O405" t="s">
        <v>38</v>
      </c>
      <c r="P405" t="s">
        <v>178</v>
      </c>
      <c r="Q405" t="s">
        <v>143</v>
      </c>
      <c r="R405" t="s">
        <v>29</v>
      </c>
    </row>
    <row r="406" spans="1:18" x14ac:dyDescent="0.2">
      <c r="A406" t="s">
        <v>1893</v>
      </c>
      <c r="B406" t="s">
        <v>1888</v>
      </c>
      <c r="C406" t="s">
        <v>1889</v>
      </c>
      <c r="D406">
        <v>11.25</v>
      </c>
      <c r="E406" t="s">
        <v>1891</v>
      </c>
      <c r="F406" t="s">
        <v>162</v>
      </c>
      <c r="G406" t="s">
        <v>1892</v>
      </c>
      <c r="H406" t="s">
        <v>143</v>
      </c>
      <c r="I406" t="s">
        <v>47</v>
      </c>
      <c r="J406" t="s">
        <v>34</v>
      </c>
      <c r="K406">
        <v>174000000</v>
      </c>
      <c r="L406">
        <v>1500000</v>
      </c>
      <c r="M406" t="s">
        <v>93</v>
      </c>
      <c r="N406" t="s">
        <v>37</v>
      </c>
      <c r="O406" t="s">
        <v>38</v>
      </c>
      <c r="P406" t="s">
        <v>178</v>
      </c>
      <c r="Q406" t="s">
        <v>31</v>
      </c>
      <c r="R406" t="s">
        <v>4477</v>
      </c>
    </row>
    <row r="407" spans="1:18" x14ac:dyDescent="0.2">
      <c r="A407" t="s">
        <v>4863</v>
      </c>
      <c r="B407" t="s">
        <v>1195</v>
      </c>
      <c r="C407" t="s">
        <v>1196</v>
      </c>
      <c r="D407">
        <v>10.625</v>
      </c>
      <c r="E407" t="s">
        <v>4861</v>
      </c>
      <c r="F407" t="s">
        <v>162</v>
      </c>
      <c r="G407" t="s">
        <v>4860</v>
      </c>
      <c r="H407" t="s">
        <v>143</v>
      </c>
      <c r="I407" t="s">
        <v>47</v>
      </c>
      <c r="J407" t="s">
        <v>34</v>
      </c>
      <c r="K407">
        <v>500000000</v>
      </c>
      <c r="L407">
        <v>0</v>
      </c>
      <c r="M407" t="s">
        <v>93</v>
      </c>
      <c r="N407" t="s">
        <v>37</v>
      </c>
      <c r="O407" t="s">
        <v>1200</v>
      </c>
      <c r="P407" t="s">
        <v>178</v>
      </c>
      <c r="Q407" t="s">
        <v>143</v>
      </c>
      <c r="R407" t="s">
        <v>4859</v>
      </c>
    </row>
    <row r="408" spans="1:18" x14ac:dyDescent="0.2">
      <c r="A408" t="s">
        <v>4862</v>
      </c>
      <c r="B408" t="s">
        <v>1195</v>
      </c>
      <c r="C408" t="s">
        <v>1196</v>
      </c>
      <c r="D408">
        <v>10.625</v>
      </c>
      <c r="E408" t="s">
        <v>4861</v>
      </c>
      <c r="F408" t="s">
        <v>167</v>
      </c>
      <c r="G408" t="s">
        <v>4860</v>
      </c>
      <c r="H408" t="s">
        <v>143</v>
      </c>
      <c r="I408" t="s">
        <v>47</v>
      </c>
      <c r="J408" t="s">
        <v>34</v>
      </c>
      <c r="K408">
        <v>500000000</v>
      </c>
      <c r="L408">
        <v>0</v>
      </c>
      <c r="M408" t="s">
        <v>93</v>
      </c>
      <c r="N408" t="s">
        <v>37</v>
      </c>
      <c r="O408" t="s">
        <v>1200</v>
      </c>
      <c r="P408" t="s">
        <v>178</v>
      </c>
      <c r="Q408" t="s">
        <v>143</v>
      </c>
      <c r="R408" t="s">
        <v>4859</v>
      </c>
    </row>
    <row r="409" spans="1:18" x14ac:dyDescent="0.2">
      <c r="A409" t="s">
        <v>3647</v>
      </c>
      <c r="B409" t="s">
        <v>3174</v>
      </c>
      <c r="C409" t="s">
        <v>3175</v>
      </c>
      <c r="D409">
        <v>10</v>
      </c>
      <c r="E409" t="s">
        <v>3648</v>
      </c>
      <c r="F409" t="s">
        <v>167</v>
      </c>
      <c r="G409" t="s">
        <v>1717</v>
      </c>
      <c r="H409" t="s">
        <v>143</v>
      </c>
      <c r="I409" t="s">
        <v>47</v>
      </c>
      <c r="J409" t="s">
        <v>34</v>
      </c>
      <c r="K409">
        <v>325000000</v>
      </c>
      <c r="L409">
        <v>250000</v>
      </c>
      <c r="M409" t="s">
        <v>493</v>
      </c>
      <c r="N409" t="s">
        <v>37</v>
      </c>
      <c r="O409" t="s">
        <v>38</v>
      </c>
      <c r="P409" t="s">
        <v>178</v>
      </c>
      <c r="Q409" t="s">
        <v>143</v>
      </c>
      <c r="R409" t="s">
        <v>4218</v>
      </c>
    </row>
    <row r="410" spans="1:18" x14ac:dyDescent="0.2">
      <c r="A410" t="s">
        <v>3658</v>
      </c>
      <c r="B410" t="s">
        <v>3174</v>
      </c>
      <c r="C410" t="s">
        <v>3175</v>
      </c>
      <c r="D410">
        <v>10</v>
      </c>
      <c r="E410" t="s">
        <v>3648</v>
      </c>
      <c r="F410" t="s">
        <v>162</v>
      </c>
      <c r="G410" t="s">
        <v>1717</v>
      </c>
      <c r="H410" t="s">
        <v>143</v>
      </c>
      <c r="I410" t="s">
        <v>47</v>
      </c>
      <c r="J410" t="s">
        <v>34</v>
      </c>
      <c r="K410">
        <v>325000000</v>
      </c>
      <c r="L410">
        <v>250000</v>
      </c>
      <c r="M410" t="s">
        <v>493</v>
      </c>
      <c r="N410" t="s">
        <v>37</v>
      </c>
      <c r="O410" t="s">
        <v>38</v>
      </c>
      <c r="P410" t="s">
        <v>178</v>
      </c>
      <c r="Q410" t="s">
        <v>143</v>
      </c>
      <c r="R410" t="s">
        <v>4218</v>
      </c>
    </row>
    <row r="411" spans="1:18" x14ac:dyDescent="0.2">
      <c r="A411" t="s">
        <v>1713</v>
      </c>
      <c r="B411" t="s">
        <v>1714</v>
      </c>
      <c r="C411" t="s">
        <v>1715</v>
      </c>
      <c r="D411">
        <v>12</v>
      </c>
      <c r="E411" t="s">
        <v>1710</v>
      </c>
      <c r="F411" t="s">
        <v>29</v>
      </c>
      <c r="G411" t="s">
        <v>1717</v>
      </c>
      <c r="H411" t="s">
        <v>143</v>
      </c>
      <c r="I411" t="s">
        <v>47</v>
      </c>
      <c r="J411" t="s">
        <v>34</v>
      </c>
      <c r="K411">
        <v>100000000</v>
      </c>
      <c r="L411">
        <v>68000000</v>
      </c>
      <c r="M411" t="s">
        <v>117</v>
      </c>
      <c r="N411" t="s">
        <v>37</v>
      </c>
      <c r="O411" t="s">
        <v>38</v>
      </c>
      <c r="P411" t="s">
        <v>178</v>
      </c>
      <c r="Q411" t="s">
        <v>143</v>
      </c>
      <c r="R411" t="s">
        <v>29</v>
      </c>
    </row>
    <row r="412" spans="1:18" x14ac:dyDescent="0.2">
      <c r="A412" t="s">
        <v>1743</v>
      </c>
      <c r="B412" t="s">
        <v>1744</v>
      </c>
      <c r="C412" t="s">
        <v>1745</v>
      </c>
      <c r="D412">
        <v>9.9499999999999993</v>
      </c>
      <c r="E412" t="s">
        <v>1735</v>
      </c>
      <c r="F412" t="s">
        <v>29</v>
      </c>
      <c r="G412" t="s">
        <v>1717</v>
      </c>
      <c r="H412" t="s">
        <v>143</v>
      </c>
      <c r="I412" t="s">
        <v>47</v>
      </c>
      <c r="J412" t="s">
        <v>34</v>
      </c>
      <c r="K412">
        <v>340000000</v>
      </c>
      <c r="L412">
        <v>0</v>
      </c>
      <c r="M412" t="s">
        <v>676</v>
      </c>
      <c r="N412" t="s">
        <v>37</v>
      </c>
      <c r="O412" t="s">
        <v>38</v>
      </c>
      <c r="P412" t="s">
        <v>178</v>
      </c>
      <c r="Q412" t="s">
        <v>143</v>
      </c>
      <c r="R412" t="s">
        <v>29</v>
      </c>
    </row>
    <row r="413" spans="1:18" x14ac:dyDescent="0.2">
      <c r="A413" t="s">
        <v>3096</v>
      </c>
      <c r="B413" t="s">
        <v>3097</v>
      </c>
      <c r="C413" t="s">
        <v>3098</v>
      </c>
      <c r="D413">
        <v>9.625</v>
      </c>
      <c r="E413" t="s">
        <v>3100</v>
      </c>
      <c r="F413" t="s">
        <v>29</v>
      </c>
      <c r="G413" t="s">
        <v>1717</v>
      </c>
      <c r="H413" t="s">
        <v>143</v>
      </c>
      <c r="I413" t="s">
        <v>47</v>
      </c>
      <c r="J413" t="s">
        <v>34</v>
      </c>
      <c r="K413">
        <v>100000000</v>
      </c>
      <c r="L413">
        <v>0</v>
      </c>
      <c r="M413" t="s">
        <v>509</v>
      </c>
      <c r="N413" t="s">
        <v>37</v>
      </c>
      <c r="O413" t="s">
        <v>38</v>
      </c>
      <c r="P413" t="s">
        <v>178</v>
      </c>
      <c r="Q413" t="s">
        <v>143</v>
      </c>
      <c r="R413" t="s">
        <v>29</v>
      </c>
    </row>
    <row r="414" spans="1:18" x14ac:dyDescent="0.2">
      <c r="A414" t="s">
        <v>4858</v>
      </c>
      <c r="B414" t="s">
        <v>4854</v>
      </c>
      <c r="C414" t="s">
        <v>4853</v>
      </c>
      <c r="D414">
        <v>0</v>
      </c>
      <c r="E414" t="s">
        <v>4852</v>
      </c>
      <c r="F414" t="s">
        <v>335</v>
      </c>
      <c r="G414" t="s">
        <v>4851</v>
      </c>
      <c r="H414" t="s">
        <v>143</v>
      </c>
      <c r="I414" t="s">
        <v>92</v>
      </c>
      <c r="J414" t="s">
        <v>34</v>
      </c>
      <c r="K414">
        <v>2014000000</v>
      </c>
      <c r="L414">
        <v>0</v>
      </c>
      <c r="M414" t="s">
        <v>331</v>
      </c>
      <c r="N414" t="s">
        <v>37</v>
      </c>
      <c r="O414" t="s">
        <v>38</v>
      </c>
      <c r="P414" t="s">
        <v>178</v>
      </c>
      <c r="Q414" t="s">
        <v>31</v>
      </c>
      <c r="R414" t="s">
        <v>4857</v>
      </c>
    </row>
    <row r="415" spans="1:18" x14ac:dyDescent="0.2">
      <c r="A415" t="s">
        <v>4856</v>
      </c>
      <c r="B415" t="s">
        <v>4854</v>
      </c>
      <c r="C415" t="s">
        <v>4853</v>
      </c>
      <c r="D415">
        <v>0</v>
      </c>
      <c r="E415" t="s">
        <v>4852</v>
      </c>
      <c r="F415" t="s">
        <v>29</v>
      </c>
      <c r="G415" t="s">
        <v>4851</v>
      </c>
      <c r="H415" t="s">
        <v>143</v>
      </c>
      <c r="I415" t="s">
        <v>92</v>
      </c>
      <c r="J415" t="s">
        <v>34</v>
      </c>
      <c r="K415">
        <v>2014000000</v>
      </c>
      <c r="L415">
        <v>0</v>
      </c>
      <c r="M415" t="s">
        <v>331</v>
      </c>
      <c r="N415" t="s">
        <v>37</v>
      </c>
      <c r="O415" t="s">
        <v>38</v>
      </c>
      <c r="P415" t="s">
        <v>178</v>
      </c>
      <c r="Q415" t="s">
        <v>31</v>
      </c>
      <c r="R415" t="s">
        <v>29</v>
      </c>
    </row>
    <row r="416" spans="1:18" x14ac:dyDescent="0.2">
      <c r="A416" t="s">
        <v>4855</v>
      </c>
      <c r="B416" t="s">
        <v>4854</v>
      </c>
      <c r="C416" t="s">
        <v>4853</v>
      </c>
      <c r="D416">
        <v>0</v>
      </c>
      <c r="E416" t="s">
        <v>4852</v>
      </c>
      <c r="F416" t="s">
        <v>167</v>
      </c>
      <c r="G416" t="s">
        <v>4851</v>
      </c>
      <c r="H416" t="s">
        <v>143</v>
      </c>
      <c r="I416" t="s">
        <v>92</v>
      </c>
      <c r="J416" t="s">
        <v>34</v>
      </c>
      <c r="K416">
        <v>2014000000</v>
      </c>
      <c r="L416">
        <v>0</v>
      </c>
      <c r="M416" t="s">
        <v>331</v>
      </c>
      <c r="N416" t="s">
        <v>37</v>
      </c>
      <c r="O416" t="s">
        <v>38</v>
      </c>
      <c r="P416" t="s">
        <v>178</v>
      </c>
      <c r="Q416" t="s">
        <v>31</v>
      </c>
      <c r="R416" t="s">
        <v>4237</v>
      </c>
    </row>
    <row r="417" spans="1:18" x14ac:dyDescent="0.2">
      <c r="A417" t="s">
        <v>3140</v>
      </c>
      <c r="B417" t="s">
        <v>3141</v>
      </c>
      <c r="C417" t="s">
        <v>3142</v>
      </c>
      <c r="D417">
        <v>9.375</v>
      </c>
      <c r="E417" t="s">
        <v>3144</v>
      </c>
      <c r="F417" t="s">
        <v>29</v>
      </c>
      <c r="G417" t="s">
        <v>3145</v>
      </c>
      <c r="H417" t="s">
        <v>143</v>
      </c>
      <c r="I417" t="s">
        <v>73</v>
      </c>
      <c r="J417" t="s">
        <v>34</v>
      </c>
      <c r="K417">
        <v>340000000</v>
      </c>
      <c r="L417">
        <v>340000000</v>
      </c>
      <c r="M417" t="s">
        <v>509</v>
      </c>
      <c r="N417" t="s">
        <v>37</v>
      </c>
      <c r="O417" t="s">
        <v>832</v>
      </c>
      <c r="P417" t="s">
        <v>178</v>
      </c>
      <c r="Q417" t="s">
        <v>143</v>
      </c>
      <c r="R417" t="s">
        <v>29</v>
      </c>
    </row>
    <row r="418" spans="1:18" x14ac:dyDescent="0.2">
      <c r="A418" t="s">
        <v>2920</v>
      </c>
      <c r="B418" t="s">
        <v>2921</v>
      </c>
      <c r="C418" t="s">
        <v>2922</v>
      </c>
      <c r="D418">
        <v>11</v>
      </c>
      <c r="E418" t="s">
        <v>2924</v>
      </c>
      <c r="F418" t="s">
        <v>29</v>
      </c>
      <c r="G418" t="s">
        <v>798</v>
      </c>
      <c r="H418" t="s">
        <v>143</v>
      </c>
      <c r="I418" t="s">
        <v>47</v>
      </c>
      <c r="J418" t="s">
        <v>34</v>
      </c>
      <c r="K418">
        <v>100000000</v>
      </c>
      <c r="L418">
        <v>0</v>
      </c>
      <c r="M418" t="s">
        <v>93</v>
      </c>
      <c r="N418" t="s">
        <v>37</v>
      </c>
      <c r="O418" t="s">
        <v>38</v>
      </c>
      <c r="P418" t="s">
        <v>178</v>
      </c>
      <c r="Q418" t="s">
        <v>143</v>
      </c>
      <c r="R418" t="s">
        <v>29</v>
      </c>
    </row>
    <row r="419" spans="1:18" x14ac:dyDescent="0.2">
      <c r="A419" t="s">
        <v>4850</v>
      </c>
      <c r="B419" t="s">
        <v>1249</v>
      </c>
      <c r="C419" t="s">
        <v>1250</v>
      </c>
      <c r="D419">
        <v>7.125</v>
      </c>
      <c r="E419" t="s">
        <v>4849</v>
      </c>
      <c r="F419" t="s">
        <v>29</v>
      </c>
      <c r="G419" t="s">
        <v>950</v>
      </c>
      <c r="H419" t="s">
        <v>143</v>
      </c>
      <c r="I419" t="s">
        <v>47</v>
      </c>
      <c r="J419" t="s">
        <v>34</v>
      </c>
      <c r="K419">
        <v>450000000</v>
      </c>
      <c r="L419">
        <v>0</v>
      </c>
      <c r="M419" t="s">
        <v>509</v>
      </c>
      <c r="N419" t="s">
        <v>37</v>
      </c>
      <c r="O419" t="s">
        <v>1255</v>
      </c>
      <c r="P419" t="s">
        <v>178</v>
      </c>
      <c r="Q419" t="s">
        <v>143</v>
      </c>
      <c r="R419" t="s">
        <v>4214</v>
      </c>
    </row>
    <row r="420" spans="1:18" x14ac:dyDescent="0.2">
      <c r="A420" t="s">
        <v>3721</v>
      </c>
      <c r="B420" t="s">
        <v>1249</v>
      </c>
      <c r="C420" t="s">
        <v>1250</v>
      </c>
      <c r="D420">
        <v>6.625</v>
      </c>
      <c r="E420" t="s">
        <v>3722</v>
      </c>
      <c r="F420" t="s">
        <v>29</v>
      </c>
      <c r="G420" t="s">
        <v>950</v>
      </c>
      <c r="H420" t="s">
        <v>143</v>
      </c>
      <c r="I420" t="s">
        <v>47</v>
      </c>
      <c r="J420" t="s">
        <v>34</v>
      </c>
      <c r="K420">
        <v>200000000</v>
      </c>
      <c r="L420">
        <v>0</v>
      </c>
      <c r="M420" t="s">
        <v>509</v>
      </c>
      <c r="N420" t="s">
        <v>37</v>
      </c>
      <c r="O420" t="s">
        <v>1255</v>
      </c>
      <c r="P420" t="s">
        <v>178</v>
      </c>
      <c r="Q420" t="s">
        <v>143</v>
      </c>
      <c r="R420" t="s">
        <v>4214</v>
      </c>
    </row>
    <row r="421" spans="1:18" x14ac:dyDescent="0.2">
      <c r="A421" t="s">
        <v>3525</v>
      </c>
      <c r="B421" t="s">
        <v>2510</v>
      </c>
      <c r="C421" t="s">
        <v>3526</v>
      </c>
      <c r="D421">
        <v>10.75</v>
      </c>
      <c r="E421" t="s">
        <v>3516</v>
      </c>
      <c r="F421" t="s">
        <v>114</v>
      </c>
      <c r="G421" t="s">
        <v>948</v>
      </c>
      <c r="H421" t="s">
        <v>143</v>
      </c>
      <c r="I421" t="s">
        <v>47</v>
      </c>
      <c r="J421" t="s">
        <v>34</v>
      </c>
      <c r="K421">
        <v>1375000000</v>
      </c>
      <c r="L421">
        <v>0</v>
      </c>
      <c r="M421" t="s">
        <v>493</v>
      </c>
      <c r="N421" t="s">
        <v>37</v>
      </c>
      <c r="O421" t="s">
        <v>38</v>
      </c>
      <c r="P421" t="s">
        <v>178</v>
      </c>
      <c r="Q421" t="s">
        <v>143</v>
      </c>
      <c r="R421" t="s">
        <v>29</v>
      </c>
    </row>
    <row r="422" spans="1:18" x14ac:dyDescent="0.2">
      <c r="A422" t="s">
        <v>4848</v>
      </c>
      <c r="B422" t="s">
        <v>863</v>
      </c>
      <c r="C422" t="s">
        <v>1612</v>
      </c>
      <c r="D422">
        <v>6.5</v>
      </c>
      <c r="E422" t="s">
        <v>4272</v>
      </c>
      <c r="F422" t="s">
        <v>29</v>
      </c>
      <c r="G422" t="s">
        <v>1008</v>
      </c>
      <c r="H422" t="s">
        <v>143</v>
      </c>
      <c r="I422" t="s">
        <v>47</v>
      </c>
      <c r="J422" t="s">
        <v>34</v>
      </c>
      <c r="K422">
        <v>500000000</v>
      </c>
      <c r="L422">
        <v>0</v>
      </c>
      <c r="M422" t="s">
        <v>509</v>
      </c>
      <c r="N422" t="s">
        <v>37</v>
      </c>
      <c r="O422" t="s">
        <v>38</v>
      </c>
      <c r="P422" t="s">
        <v>178</v>
      </c>
      <c r="Q422" t="s">
        <v>143</v>
      </c>
      <c r="R422" t="s">
        <v>4025</v>
      </c>
    </row>
    <row r="423" spans="1:18" x14ac:dyDescent="0.2">
      <c r="A423" t="s">
        <v>4847</v>
      </c>
      <c r="B423" t="s">
        <v>618</v>
      </c>
      <c r="C423" t="s">
        <v>619</v>
      </c>
      <c r="D423">
        <v>10.5</v>
      </c>
      <c r="E423" t="s">
        <v>4772</v>
      </c>
      <c r="F423" t="s">
        <v>162</v>
      </c>
      <c r="G423" t="s">
        <v>3842</v>
      </c>
      <c r="H423" t="s">
        <v>143</v>
      </c>
      <c r="I423" t="s">
        <v>47</v>
      </c>
      <c r="J423" t="s">
        <v>34</v>
      </c>
      <c r="K423">
        <v>150000000</v>
      </c>
      <c r="L423">
        <v>0</v>
      </c>
      <c r="M423" t="s">
        <v>197</v>
      </c>
      <c r="N423" t="s">
        <v>37</v>
      </c>
      <c r="O423" t="s">
        <v>164</v>
      </c>
      <c r="P423" t="s">
        <v>178</v>
      </c>
      <c r="Q423" t="s">
        <v>600</v>
      </c>
      <c r="R423" t="s">
        <v>4845</v>
      </c>
    </row>
    <row r="424" spans="1:18" x14ac:dyDescent="0.2">
      <c r="A424" t="s">
        <v>4846</v>
      </c>
      <c r="B424" t="s">
        <v>618</v>
      </c>
      <c r="C424" t="s">
        <v>619</v>
      </c>
      <c r="D424">
        <v>10.5</v>
      </c>
      <c r="E424" t="s">
        <v>4772</v>
      </c>
      <c r="F424" t="s">
        <v>167</v>
      </c>
      <c r="G424" t="s">
        <v>3842</v>
      </c>
      <c r="H424" t="s">
        <v>143</v>
      </c>
      <c r="I424" t="s">
        <v>47</v>
      </c>
      <c r="J424" t="s">
        <v>34</v>
      </c>
      <c r="K424">
        <v>150000000</v>
      </c>
      <c r="L424">
        <v>0</v>
      </c>
      <c r="M424" t="s">
        <v>509</v>
      </c>
      <c r="N424" t="s">
        <v>37</v>
      </c>
      <c r="O424" t="s">
        <v>164</v>
      </c>
      <c r="P424" t="s">
        <v>178</v>
      </c>
      <c r="Q424" t="s">
        <v>600</v>
      </c>
      <c r="R424" t="s">
        <v>4845</v>
      </c>
    </row>
    <row r="425" spans="1:18" x14ac:dyDescent="0.2">
      <c r="A425" t="s">
        <v>3389</v>
      </c>
      <c r="B425" t="s">
        <v>3390</v>
      </c>
      <c r="C425" t="s">
        <v>3391</v>
      </c>
      <c r="D425">
        <v>12.75</v>
      </c>
      <c r="E425" t="s">
        <v>3369</v>
      </c>
      <c r="F425" t="s">
        <v>29</v>
      </c>
      <c r="G425" t="s">
        <v>1718</v>
      </c>
      <c r="H425" t="s">
        <v>143</v>
      </c>
      <c r="I425" t="s">
        <v>47</v>
      </c>
      <c r="J425" t="s">
        <v>34</v>
      </c>
      <c r="K425">
        <v>150000000</v>
      </c>
      <c r="L425">
        <v>150000000</v>
      </c>
      <c r="M425" t="s">
        <v>175</v>
      </c>
      <c r="N425" t="s">
        <v>37</v>
      </c>
      <c r="O425" t="s">
        <v>38</v>
      </c>
      <c r="P425" t="s">
        <v>31</v>
      </c>
      <c r="Q425" t="s">
        <v>143</v>
      </c>
      <c r="R425" t="s">
        <v>29</v>
      </c>
    </row>
    <row r="426" spans="1:18" x14ac:dyDescent="0.2">
      <c r="A426" t="s">
        <v>3296</v>
      </c>
      <c r="B426" t="s">
        <v>3297</v>
      </c>
      <c r="C426" t="s">
        <v>3298</v>
      </c>
      <c r="D426">
        <v>9.25</v>
      </c>
      <c r="E426" t="s">
        <v>3284</v>
      </c>
      <c r="F426" t="s">
        <v>29</v>
      </c>
      <c r="G426" t="s">
        <v>1972</v>
      </c>
      <c r="H426" t="s">
        <v>143</v>
      </c>
      <c r="I426" t="s">
        <v>47</v>
      </c>
      <c r="J426" t="s">
        <v>34</v>
      </c>
      <c r="K426">
        <v>274500000</v>
      </c>
      <c r="L426">
        <v>0</v>
      </c>
      <c r="M426" t="s">
        <v>509</v>
      </c>
      <c r="N426" t="s">
        <v>37</v>
      </c>
      <c r="O426" t="s">
        <v>38</v>
      </c>
      <c r="P426" t="s">
        <v>178</v>
      </c>
      <c r="Q426" t="s">
        <v>143</v>
      </c>
      <c r="R426" t="s">
        <v>29</v>
      </c>
    </row>
    <row r="427" spans="1:18" x14ac:dyDescent="0.2">
      <c r="A427" t="s">
        <v>3861</v>
      </c>
      <c r="B427" t="s">
        <v>421</v>
      </c>
      <c r="C427" t="s">
        <v>733</v>
      </c>
      <c r="D427">
        <v>7.7</v>
      </c>
      <c r="E427" t="s">
        <v>3854</v>
      </c>
      <c r="F427" t="s">
        <v>29</v>
      </c>
      <c r="G427" t="s">
        <v>1972</v>
      </c>
      <c r="H427" t="s">
        <v>143</v>
      </c>
      <c r="I427" t="s">
        <v>47</v>
      </c>
      <c r="J427" t="s">
        <v>34</v>
      </c>
      <c r="K427">
        <v>250000000</v>
      </c>
      <c r="L427">
        <v>0</v>
      </c>
      <c r="M427" t="s">
        <v>197</v>
      </c>
      <c r="N427" t="s">
        <v>37</v>
      </c>
      <c r="O427" t="s">
        <v>38</v>
      </c>
      <c r="P427" t="s">
        <v>178</v>
      </c>
      <c r="Q427" t="s">
        <v>143</v>
      </c>
      <c r="R427" t="s">
        <v>4218</v>
      </c>
    </row>
    <row r="428" spans="1:18" x14ac:dyDescent="0.2">
      <c r="A428" t="s">
        <v>1971</v>
      </c>
      <c r="B428" t="s">
        <v>421</v>
      </c>
      <c r="C428" t="s">
        <v>733</v>
      </c>
      <c r="D428">
        <v>7.5</v>
      </c>
      <c r="E428" t="s">
        <v>1968</v>
      </c>
      <c r="F428" t="s">
        <v>29</v>
      </c>
      <c r="G428" t="s">
        <v>1972</v>
      </c>
      <c r="H428" t="s">
        <v>143</v>
      </c>
      <c r="I428" t="s">
        <v>47</v>
      </c>
      <c r="J428" t="s">
        <v>34</v>
      </c>
      <c r="K428">
        <v>300000000</v>
      </c>
      <c r="L428">
        <v>0</v>
      </c>
      <c r="M428" t="s">
        <v>197</v>
      </c>
      <c r="N428" t="s">
        <v>37</v>
      </c>
      <c r="O428" t="s">
        <v>38</v>
      </c>
      <c r="P428" t="s">
        <v>178</v>
      </c>
      <c r="Q428" t="s">
        <v>143</v>
      </c>
      <c r="R428" t="s">
        <v>4218</v>
      </c>
    </row>
    <row r="429" spans="1:18" x14ac:dyDescent="0.2">
      <c r="A429" t="s">
        <v>2466</v>
      </c>
      <c r="B429" t="s">
        <v>2467</v>
      </c>
      <c r="C429" t="s">
        <v>2468</v>
      </c>
      <c r="D429">
        <v>14.25</v>
      </c>
      <c r="E429" t="s">
        <v>2470</v>
      </c>
      <c r="F429" t="s">
        <v>167</v>
      </c>
      <c r="G429" t="s">
        <v>2471</v>
      </c>
      <c r="H429" t="s">
        <v>143</v>
      </c>
      <c r="I429" t="s">
        <v>73</v>
      </c>
      <c r="J429" t="s">
        <v>34</v>
      </c>
      <c r="K429">
        <v>119000000</v>
      </c>
      <c r="L429">
        <v>83375612.124000013</v>
      </c>
      <c r="M429" t="s">
        <v>117</v>
      </c>
      <c r="N429" t="s">
        <v>37</v>
      </c>
      <c r="O429" t="s">
        <v>304</v>
      </c>
      <c r="P429" t="s">
        <v>178</v>
      </c>
      <c r="Q429" t="s">
        <v>143</v>
      </c>
      <c r="R429" t="s">
        <v>4756</v>
      </c>
    </row>
    <row r="430" spans="1:18" x14ac:dyDescent="0.2">
      <c r="A430" t="s">
        <v>2473</v>
      </c>
      <c r="B430" t="s">
        <v>2467</v>
      </c>
      <c r="C430" t="s">
        <v>2468</v>
      </c>
      <c r="D430">
        <v>14.25</v>
      </c>
      <c r="E430" t="s">
        <v>2470</v>
      </c>
      <c r="F430" t="s">
        <v>162</v>
      </c>
      <c r="G430" t="s">
        <v>2471</v>
      </c>
      <c r="H430" t="s">
        <v>143</v>
      </c>
      <c r="I430" t="s">
        <v>73</v>
      </c>
      <c r="J430" t="s">
        <v>34</v>
      </c>
      <c r="K430">
        <v>119000000</v>
      </c>
      <c r="L430">
        <v>83375612.123999998</v>
      </c>
      <c r="M430" t="s">
        <v>117</v>
      </c>
      <c r="N430" t="s">
        <v>37</v>
      </c>
      <c r="O430" t="s">
        <v>304</v>
      </c>
      <c r="P430" t="s">
        <v>178</v>
      </c>
      <c r="Q430" t="s">
        <v>143</v>
      </c>
      <c r="R430" t="s">
        <v>4756</v>
      </c>
    </row>
    <row r="431" spans="1:18" x14ac:dyDescent="0.2">
      <c r="A431" t="s">
        <v>2101</v>
      </c>
      <c r="B431" t="s">
        <v>2102</v>
      </c>
      <c r="C431" t="s">
        <v>2103</v>
      </c>
      <c r="D431">
        <v>11.25</v>
      </c>
      <c r="E431" t="s">
        <v>2105</v>
      </c>
      <c r="F431" t="s">
        <v>2106</v>
      </c>
      <c r="G431" t="s">
        <v>2107</v>
      </c>
      <c r="H431" t="s">
        <v>143</v>
      </c>
      <c r="I431" t="s">
        <v>47</v>
      </c>
      <c r="J431" t="s">
        <v>34</v>
      </c>
      <c r="K431">
        <v>294365000</v>
      </c>
      <c r="L431">
        <v>294365000</v>
      </c>
      <c r="M431" t="s">
        <v>93</v>
      </c>
      <c r="N431" t="s">
        <v>37</v>
      </c>
      <c r="O431" t="s">
        <v>38</v>
      </c>
      <c r="P431" t="s">
        <v>178</v>
      </c>
      <c r="Q431" t="s">
        <v>143</v>
      </c>
      <c r="R431" t="s">
        <v>29</v>
      </c>
    </row>
    <row r="432" spans="1:18" x14ac:dyDescent="0.2">
      <c r="A432" t="s">
        <v>4844</v>
      </c>
      <c r="B432" t="s">
        <v>4762</v>
      </c>
      <c r="C432" t="s">
        <v>4761</v>
      </c>
      <c r="D432">
        <v>0</v>
      </c>
      <c r="E432" t="s">
        <v>4760</v>
      </c>
      <c r="F432" t="s">
        <v>167</v>
      </c>
      <c r="G432" t="s">
        <v>4843</v>
      </c>
      <c r="H432" t="s">
        <v>143</v>
      </c>
      <c r="I432" t="s">
        <v>92</v>
      </c>
      <c r="J432" t="s">
        <v>34</v>
      </c>
      <c r="K432">
        <v>1125000000</v>
      </c>
      <c r="L432">
        <v>0</v>
      </c>
      <c r="M432" t="s">
        <v>58</v>
      </c>
      <c r="N432" t="s">
        <v>37</v>
      </c>
      <c r="O432" t="s">
        <v>38</v>
      </c>
      <c r="P432" t="s">
        <v>178</v>
      </c>
      <c r="Q432" t="s">
        <v>143</v>
      </c>
      <c r="R432" t="s">
        <v>4218</v>
      </c>
    </row>
    <row r="433" spans="1:18" x14ac:dyDescent="0.2">
      <c r="A433" t="s">
        <v>1998</v>
      </c>
      <c r="B433" t="s">
        <v>1999</v>
      </c>
      <c r="C433" t="s">
        <v>2000</v>
      </c>
      <c r="D433">
        <v>11.5</v>
      </c>
      <c r="E433" t="s">
        <v>1995</v>
      </c>
      <c r="F433" t="s">
        <v>167</v>
      </c>
      <c r="G433" t="s">
        <v>2002</v>
      </c>
      <c r="H433" t="s">
        <v>143</v>
      </c>
      <c r="I433" t="s">
        <v>47</v>
      </c>
      <c r="J433" t="s">
        <v>34</v>
      </c>
      <c r="K433">
        <v>300000000</v>
      </c>
      <c r="L433">
        <v>300000000</v>
      </c>
      <c r="M433" t="s">
        <v>175</v>
      </c>
      <c r="N433" t="s">
        <v>37</v>
      </c>
      <c r="O433" t="s">
        <v>164</v>
      </c>
      <c r="P433" t="s">
        <v>178</v>
      </c>
      <c r="Q433" t="s">
        <v>143</v>
      </c>
      <c r="R433" t="s">
        <v>4842</v>
      </c>
    </row>
    <row r="434" spans="1:18" x14ac:dyDescent="0.2">
      <c r="A434" t="s">
        <v>2004</v>
      </c>
      <c r="B434" t="s">
        <v>1999</v>
      </c>
      <c r="C434" t="s">
        <v>2000</v>
      </c>
      <c r="D434">
        <v>11.5</v>
      </c>
      <c r="E434" t="s">
        <v>1995</v>
      </c>
      <c r="F434" t="s">
        <v>162</v>
      </c>
      <c r="G434" t="s">
        <v>2002</v>
      </c>
      <c r="H434" t="s">
        <v>143</v>
      </c>
      <c r="I434" t="s">
        <v>47</v>
      </c>
      <c r="J434" t="s">
        <v>34</v>
      </c>
      <c r="K434">
        <v>300000000</v>
      </c>
      <c r="L434">
        <v>300000000</v>
      </c>
      <c r="M434" t="s">
        <v>175</v>
      </c>
      <c r="N434" t="s">
        <v>37</v>
      </c>
      <c r="O434" t="s">
        <v>164</v>
      </c>
      <c r="P434" t="s">
        <v>178</v>
      </c>
      <c r="Q434" t="s">
        <v>143</v>
      </c>
      <c r="R434" t="s">
        <v>4842</v>
      </c>
    </row>
    <row r="435" spans="1:18" x14ac:dyDescent="0.2">
      <c r="A435" t="s">
        <v>2119</v>
      </c>
      <c r="B435" t="s">
        <v>2102</v>
      </c>
      <c r="C435" t="s">
        <v>2103</v>
      </c>
      <c r="D435">
        <v>10.875</v>
      </c>
      <c r="E435" t="s">
        <v>2105</v>
      </c>
      <c r="F435" t="s">
        <v>600</v>
      </c>
      <c r="G435" t="s">
        <v>2002</v>
      </c>
      <c r="H435" t="s">
        <v>143</v>
      </c>
      <c r="I435" t="s">
        <v>47</v>
      </c>
      <c r="J435" t="s">
        <v>34</v>
      </c>
      <c r="K435">
        <v>350000000</v>
      </c>
      <c r="L435">
        <v>350000000</v>
      </c>
      <c r="M435" t="s">
        <v>93</v>
      </c>
      <c r="N435" t="s">
        <v>37</v>
      </c>
      <c r="O435" t="s">
        <v>38</v>
      </c>
      <c r="P435" t="s">
        <v>178</v>
      </c>
      <c r="Q435" t="s">
        <v>143</v>
      </c>
      <c r="R435" t="s">
        <v>4477</v>
      </c>
    </row>
    <row r="436" spans="1:18" x14ac:dyDescent="0.2">
      <c r="A436" t="s">
        <v>3492</v>
      </c>
      <c r="B436" t="s">
        <v>3493</v>
      </c>
      <c r="C436" t="s">
        <v>3494</v>
      </c>
      <c r="D436">
        <v>11.25</v>
      </c>
      <c r="E436" t="s">
        <v>3487</v>
      </c>
      <c r="F436" t="s">
        <v>29</v>
      </c>
      <c r="G436" t="s">
        <v>3496</v>
      </c>
      <c r="H436" t="s">
        <v>143</v>
      </c>
      <c r="I436" t="s">
        <v>47</v>
      </c>
      <c r="J436" t="s">
        <v>34</v>
      </c>
      <c r="K436">
        <v>432000000</v>
      </c>
      <c r="L436">
        <v>316140000</v>
      </c>
      <c r="M436" t="s">
        <v>1224</v>
      </c>
      <c r="N436" t="s">
        <v>37</v>
      </c>
      <c r="O436" t="s">
        <v>38</v>
      </c>
      <c r="P436" t="s">
        <v>178</v>
      </c>
      <c r="Q436" t="s">
        <v>31</v>
      </c>
      <c r="R436" t="s">
        <v>29</v>
      </c>
    </row>
    <row r="437" spans="1:18" x14ac:dyDescent="0.2">
      <c r="A437" t="s">
        <v>3373</v>
      </c>
      <c r="B437" t="s">
        <v>3374</v>
      </c>
      <c r="C437" t="s">
        <v>3375</v>
      </c>
      <c r="D437">
        <v>12</v>
      </c>
      <c r="E437" t="s">
        <v>3369</v>
      </c>
      <c r="F437" t="s">
        <v>114</v>
      </c>
      <c r="G437" t="s">
        <v>3377</v>
      </c>
      <c r="H437" t="s">
        <v>143</v>
      </c>
      <c r="I437" t="s">
        <v>47</v>
      </c>
      <c r="J437" t="s">
        <v>34</v>
      </c>
      <c r="K437">
        <v>105000000</v>
      </c>
      <c r="L437">
        <v>105000000</v>
      </c>
      <c r="M437" t="s">
        <v>93</v>
      </c>
      <c r="N437" t="s">
        <v>37</v>
      </c>
      <c r="O437" t="s">
        <v>38</v>
      </c>
      <c r="P437" t="s">
        <v>178</v>
      </c>
      <c r="Q437" t="s">
        <v>143</v>
      </c>
      <c r="R437" t="s">
        <v>29</v>
      </c>
    </row>
    <row r="438" spans="1:18" x14ac:dyDescent="0.2">
      <c r="A438" t="s">
        <v>4841</v>
      </c>
      <c r="B438" t="s">
        <v>4069</v>
      </c>
      <c r="C438" t="s">
        <v>4068</v>
      </c>
      <c r="D438">
        <v>7.125</v>
      </c>
      <c r="E438" t="s">
        <v>4840</v>
      </c>
      <c r="F438" t="s">
        <v>29</v>
      </c>
      <c r="G438" t="s">
        <v>4839</v>
      </c>
      <c r="H438" t="s">
        <v>143</v>
      </c>
      <c r="I438" t="s">
        <v>47</v>
      </c>
      <c r="J438" t="s">
        <v>34</v>
      </c>
      <c r="K438">
        <v>175000000</v>
      </c>
      <c r="L438">
        <v>0</v>
      </c>
      <c r="M438" t="s">
        <v>175</v>
      </c>
      <c r="N438" t="s">
        <v>37</v>
      </c>
      <c r="O438" t="s">
        <v>38</v>
      </c>
      <c r="P438" t="s">
        <v>178</v>
      </c>
      <c r="Q438" t="s">
        <v>143</v>
      </c>
      <c r="R438" t="s">
        <v>4031</v>
      </c>
    </row>
    <row r="439" spans="1:18" x14ac:dyDescent="0.2">
      <c r="A439" t="s">
        <v>3515</v>
      </c>
      <c r="B439" t="s">
        <v>2731</v>
      </c>
      <c r="C439" t="s">
        <v>2732</v>
      </c>
      <c r="D439">
        <v>7.875</v>
      </c>
      <c r="E439" t="s">
        <v>3516</v>
      </c>
      <c r="F439" t="s">
        <v>114</v>
      </c>
      <c r="G439" t="s">
        <v>3517</v>
      </c>
      <c r="H439" t="s">
        <v>143</v>
      </c>
      <c r="I439" t="s">
        <v>47</v>
      </c>
      <c r="J439" t="s">
        <v>34</v>
      </c>
      <c r="K439">
        <v>150000000</v>
      </c>
      <c r="L439">
        <v>149750000</v>
      </c>
      <c r="M439" t="s">
        <v>175</v>
      </c>
      <c r="N439" t="s">
        <v>37</v>
      </c>
      <c r="O439" t="s">
        <v>2333</v>
      </c>
      <c r="P439" t="s">
        <v>178</v>
      </c>
      <c r="Q439" t="s">
        <v>143</v>
      </c>
      <c r="R439" t="s">
        <v>29</v>
      </c>
    </row>
    <row r="440" spans="1:18" x14ac:dyDescent="0.2">
      <c r="A440" t="s">
        <v>3575</v>
      </c>
      <c r="B440" t="s">
        <v>3576</v>
      </c>
      <c r="C440" t="s">
        <v>3577</v>
      </c>
      <c r="D440">
        <v>9.125</v>
      </c>
      <c r="E440" t="s">
        <v>3572</v>
      </c>
      <c r="F440" t="s">
        <v>29</v>
      </c>
      <c r="G440" t="s">
        <v>3517</v>
      </c>
      <c r="H440" t="s">
        <v>143</v>
      </c>
      <c r="I440" t="s">
        <v>47</v>
      </c>
      <c r="J440" t="s">
        <v>34</v>
      </c>
      <c r="K440">
        <v>299500000</v>
      </c>
      <c r="L440">
        <v>0</v>
      </c>
      <c r="M440" t="s">
        <v>93</v>
      </c>
      <c r="N440" t="s">
        <v>37</v>
      </c>
      <c r="O440" t="s">
        <v>38</v>
      </c>
      <c r="P440" t="s">
        <v>178</v>
      </c>
      <c r="Q440" t="s">
        <v>143</v>
      </c>
      <c r="R440" t="s">
        <v>29</v>
      </c>
    </row>
    <row r="441" spans="1:18" x14ac:dyDescent="0.2">
      <c r="A441" t="s">
        <v>403</v>
      </c>
      <c r="B441" t="s">
        <v>404</v>
      </c>
      <c r="C441" t="s">
        <v>405</v>
      </c>
      <c r="D441">
        <v>9</v>
      </c>
      <c r="E441" t="s">
        <v>396</v>
      </c>
      <c r="F441" t="s">
        <v>167</v>
      </c>
      <c r="G441" t="s">
        <v>407</v>
      </c>
      <c r="H441" t="s">
        <v>31</v>
      </c>
      <c r="I441" t="s">
        <v>330</v>
      </c>
      <c r="J441" t="s">
        <v>34</v>
      </c>
      <c r="K441">
        <v>100000000</v>
      </c>
      <c r="L441">
        <v>0</v>
      </c>
      <c r="M441" t="s">
        <v>409</v>
      </c>
      <c r="N441" t="s">
        <v>37</v>
      </c>
      <c r="O441" t="s">
        <v>38</v>
      </c>
      <c r="P441" t="s">
        <v>31</v>
      </c>
      <c r="Q441" t="s">
        <v>31</v>
      </c>
      <c r="R441" t="s">
        <v>4795</v>
      </c>
    </row>
    <row r="442" spans="1:18" x14ac:dyDescent="0.2">
      <c r="A442" t="s">
        <v>411</v>
      </c>
      <c r="B442" t="s">
        <v>404</v>
      </c>
      <c r="C442" t="s">
        <v>405</v>
      </c>
      <c r="D442">
        <v>9</v>
      </c>
      <c r="E442" t="s">
        <v>396</v>
      </c>
      <c r="F442" t="s">
        <v>335</v>
      </c>
      <c r="G442" t="s">
        <v>407</v>
      </c>
      <c r="H442" t="s">
        <v>31</v>
      </c>
      <c r="I442" t="s">
        <v>330</v>
      </c>
      <c r="J442" t="s">
        <v>34</v>
      </c>
      <c r="K442">
        <v>100000000</v>
      </c>
      <c r="L442">
        <v>0</v>
      </c>
      <c r="M442" t="s">
        <v>409</v>
      </c>
      <c r="N442" t="s">
        <v>37</v>
      </c>
      <c r="O442" t="s">
        <v>38</v>
      </c>
      <c r="P442" t="s">
        <v>31</v>
      </c>
      <c r="Q442" t="s">
        <v>31</v>
      </c>
      <c r="R442" t="s">
        <v>4795</v>
      </c>
    </row>
    <row r="443" spans="1:18" x14ac:dyDescent="0.2">
      <c r="A443" t="s">
        <v>3256</v>
      </c>
      <c r="B443" t="s">
        <v>3257</v>
      </c>
      <c r="C443" t="s">
        <v>3258</v>
      </c>
      <c r="D443">
        <v>10.25</v>
      </c>
      <c r="E443" t="s">
        <v>3255</v>
      </c>
      <c r="F443" t="s">
        <v>114</v>
      </c>
      <c r="G443" t="s">
        <v>1770</v>
      </c>
      <c r="H443" t="s">
        <v>143</v>
      </c>
      <c r="I443" t="s">
        <v>47</v>
      </c>
      <c r="J443" t="s">
        <v>34</v>
      </c>
      <c r="K443">
        <v>199500000</v>
      </c>
      <c r="L443">
        <v>199500000</v>
      </c>
      <c r="M443" t="s">
        <v>93</v>
      </c>
      <c r="N443" t="s">
        <v>37</v>
      </c>
      <c r="O443" t="s">
        <v>137</v>
      </c>
      <c r="P443" t="s">
        <v>178</v>
      </c>
      <c r="Q443" t="s">
        <v>143</v>
      </c>
      <c r="R443" t="s">
        <v>29</v>
      </c>
    </row>
    <row r="444" spans="1:18" x14ac:dyDescent="0.2">
      <c r="A444" t="s">
        <v>3260</v>
      </c>
      <c r="B444" t="s">
        <v>3257</v>
      </c>
      <c r="C444" t="s">
        <v>3258</v>
      </c>
      <c r="D444">
        <v>11.25</v>
      </c>
      <c r="E444" t="s">
        <v>3255</v>
      </c>
      <c r="F444" t="s">
        <v>114</v>
      </c>
      <c r="G444" t="s">
        <v>1770</v>
      </c>
      <c r="H444" t="s">
        <v>143</v>
      </c>
      <c r="I444" t="s">
        <v>47</v>
      </c>
      <c r="J444" t="s">
        <v>34</v>
      </c>
      <c r="K444">
        <v>192050000</v>
      </c>
      <c r="L444">
        <v>192050000</v>
      </c>
      <c r="M444" t="s">
        <v>93</v>
      </c>
      <c r="N444" t="s">
        <v>37</v>
      </c>
      <c r="O444" t="s">
        <v>137</v>
      </c>
      <c r="P444" t="s">
        <v>178</v>
      </c>
      <c r="Q444" t="s">
        <v>143</v>
      </c>
      <c r="R444" t="s">
        <v>4021</v>
      </c>
    </row>
    <row r="445" spans="1:18" x14ac:dyDescent="0.2">
      <c r="A445" t="s">
        <v>2982</v>
      </c>
      <c r="B445" t="s">
        <v>2983</v>
      </c>
      <c r="C445" t="s">
        <v>2984</v>
      </c>
      <c r="D445">
        <v>9.75</v>
      </c>
      <c r="E445" t="s">
        <v>2975</v>
      </c>
      <c r="F445" t="s">
        <v>114</v>
      </c>
      <c r="G445" t="s">
        <v>1770</v>
      </c>
      <c r="H445" t="s">
        <v>143</v>
      </c>
      <c r="I445" t="s">
        <v>47</v>
      </c>
      <c r="J445" t="s">
        <v>34</v>
      </c>
      <c r="K445">
        <v>100000000</v>
      </c>
      <c r="L445">
        <v>0</v>
      </c>
      <c r="M445" t="s">
        <v>409</v>
      </c>
      <c r="N445" t="s">
        <v>37</v>
      </c>
      <c r="O445" t="s">
        <v>38</v>
      </c>
      <c r="P445" t="s">
        <v>178</v>
      </c>
      <c r="Q445" t="s">
        <v>143</v>
      </c>
      <c r="R445" t="s">
        <v>29</v>
      </c>
    </row>
    <row r="446" spans="1:18" x14ac:dyDescent="0.2">
      <c r="A446" t="s">
        <v>3528</v>
      </c>
      <c r="B446" t="s">
        <v>3230</v>
      </c>
      <c r="C446" t="s">
        <v>3231</v>
      </c>
      <c r="D446">
        <v>9.8000000000000007</v>
      </c>
      <c r="E446" t="s">
        <v>3516</v>
      </c>
      <c r="F446" t="s">
        <v>114</v>
      </c>
      <c r="G446" t="s">
        <v>2060</v>
      </c>
      <c r="H446" t="s">
        <v>143</v>
      </c>
      <c r="I446" t="s">
        <v>47</v>
      </c>
      <c r="J446" t="s">
        <v>34</v>
      </c>
      <c r="K446">
        <v>567000000</v>
      </c>
      <c r="L446">
        <v>0</v>
      </c>
      <c r="M446" t="s">
        <v>493</v>
      </c>
      <c r="N446" t="s">
        <v>37</v>
      </c>
      <c r="O446" t="s">
        <v>38</v>
      </c>
      <c r="P446" t="s">
        <v>178</v>
      </c>
      <c r="Q446" t="s">
        <v>143</v>
      </c>
      <c r="R446" t="s">
        <v>29</v>
      </c>
    </row>
    <row r="447" spans="1:18" x14ac:dyDescent="0.2">
      <c r="A447" t="s">
        <v>4838</v>
      </c>
      <c r="B447" t="s">
        <v>4836</v>
      </c>
      <c r="C447" t="s">
        <v>4835</v>
      </c>
      <c r="D447">
        <v>9.875</v>
      </c>
      <c r="E447" t="s">
        <v>3969</v>
      </c>
      <c r="F447" t="s">
        <v>167</v>
      </c>
      <c r="G447" t="s">
        <v>4834</v>
      </c>
      <c r="H447" t="s">
        <v>143</v>
      </c>
      <c r="I447" t="s">
        <v>47</v>
      </c>
      <c r="J447" t="s">
        <v>34</v>
      </c>
      <c r="K447">
        <v>200000000</v>
      </c>
      <c r="L447">
        <v>0</v>
      </c>
      <c r="M447" t="s">
        <v>93</v>
      </c>
      <c r="N447" t="s">
        <v>37</v>
      </c>
      <c r="O447" t="s">
        <v>38</v>
      </c>
      <c r="P447" t="s">
        <v>178</v>
      </c>
      <c r="Q447" t="s">
        <v>143</v>
      </c>
      <c r="R447" t="s">
        <v>4833</v>
      </c>
    </row>
    <row r="448" spans="1:18" x14ac:dyDescent="0.2">
      <c r="A448" t="s">
        <v>4837</v>
      </c>
      <c r="B448" t="s">
        <v>4836</v>
      </c>
      <c r="C448" t="s">
        <v>4835</v>
      </c>
      <c r="D448">
        <v>9.875</v>
      </c>
      <c r="E448" t="s">
        <v>3969</v>
      </c>
      <c r="F448" t="s">
        <v>162</v>
      </c>
      <c r="G448" t="s">
        <v>4834</v>
      </c>
      <c r="H448" t="s">
        <v>143</v>
      </c>
      <c r="I448" t="s">
        <v>47</v>
      </c>
      <c r="J448" t="s">
        <v>34</v>
      </c>
      <c r="K448">
        <v>200000000</v>
      </c>
      <c r="L448">
        <v>0</v>
      </c>
      <c r="M448" t="s">
        <v>93</v>
      </c>
      <c r="N448" t="s">
        <v>37</v>
      </c>
      <c r="O448" t="s">
        <v>38</v>
      </c>
      <c r="P448" t="s">
        <v>178</v>
      </c>
      <c r="Q448" t="s">
        <v>143</v>
      </c>
      <c r="R448" t="s">
        <v>4833</v>
      </c>
    </row>
    <row r="449" spans="1:18" x14ac:dyDescent="0.2">
      <c r="A449" t="s">
        <v>1853</v>
      </c>
      <c r="B449" t="s">
        <v>1854</v>
      </c>
      <c r="C449" t="s">
        <v>1855</v>
      </c>
      <c r="D449">
        <v>10</v>
      </c>
      <c r="E449" t="s">
        <v>1857</v>
      </c>
      <c r="F449" t="s">
        <v>114</v>
      </c>
      <c r="G449" t="s">
        <v>1858</v>
      </c>
      <c r="H449" t="s">
        <v>143</v>
      </c>
      <c r="I449" t="s">
        <v>47</v>
      </c>
      <c r="J449" t="s">
        <v>34</v>
      </c>
      <c r="K449">
        <v>600000000</v>
      </c>
      <c r="L449">
        <v>0</v>
      </c>
      <c r="M449" t="s">
        <v>509</v>
      </c>
      <c r="N449" t="s">
        <v>37</v>
      </c>
      <c r="O449" t="s">
        <v>38</v>
      </c>
      <c r="P449" t="s">
        <v>178</v>
      </c>
      <c r="Q449" t="s">
        <v>143</v>
      </c>
      <c r="R449" t="s">
        <v>29</v>
      </c>
    </row>
    <row r="450" spans="1:18" x14ac:dyDescent="0.2">
      <c r="A450" t="s">
        <v>2066</v>
      </c>
      <c r="B450" t="s">
        <v>820</v>
      </c>
      <c r="C450" t="s">
        <v>821</v>
      </c>
      <c r="D450">
        <v>6.8</v>
      </c>
      <c r="E450" t="s">
        <v>2056</v>
      </c>
      <c r="F450" t="s">
        <v>29</v>
      </c>
      <c r="G450" t="s">
        <v>2059</v>
      </c>
      <c r="H450" t="s">
        <v>143</v>
      </c>
      <c r="I450" t="s">
        <v>47</v>
      </c>
      <c r="J450" t="s">
        <v>34</v>
      </c>
      <c r="K450">
        <v>250000000</v>
      </c>
      <c r="L450">
        <v>0</v>
      </c>
      <c r="M450" t="s">
        <v>175</v>
      </c>
      <c r="N450" t="s">
        <v>37</v>
      </c>
      <c r="O450" t="s">
        <v>38</v>
      </c>
      <c r="P450" t="s">
        <v>178</v>
      </c>
      <c r="Q450" t="s">
        <v>143</v>
      </c>
      <c r="R450" t="s">
        <v>4214</v>
      </c>
    </row>
    <row r="451" spans="1:18" x14ac:dyDescent="0.2">
      <c r="A451" t="s">
        <v>3529</v>
      </c>
      <c r="B451" t="s">
        <v>3530</v>
      </c>
      <c r="C451" t="s">
        <v>3531</v>
      </c>
      <c r="D451">
        <v>9.75</v>
      </c>
      <c r="E451" t="s">
        <v>3516</v>
      </c>
      <c r="F451" t="s">
        <v>114</v>
      </c>
      <c r="G451" t="s">
        <v>3354</v>
      </c>
      <c r="H451" t="s">
        <v>143</v>
      </c>
      <c r="I451" t="s">
        <v>47</v>
      </c>
      <c r="J451" t="s">
        <v>34</v>
      </c>
      <c r="K451">
        <v>100000000</v>
      </c>
      <c r="L451">
        <v>0</v>
      </c>
      <c r="M451" t="s">
        <v>93</v>
      </c>
      <c r="N451" t="s">
        <v>37</v>
      </c>
      <c r="O451" t="s">
        <v>38</v>
      </c>
      <c r="P451" t="s">
        <v>178</v>
      </c>
      <c r="Q451" t="s">
        <v>143</v>
      </c>
      <c r="R451" t="s">
        <v>29</v>
      </c>
    </row>
    <row r="452" spans="1:18" x14ac:dyDescent="0.2">
      <c r="A452" t="s">
        <v>3350</v>
      </c>
      <c r="B452" t="s">
        <v>3351</v>
      </c>
      <c r="C452" t="s">
        <v>3352</v>
      </c>
      <c r="D452">
        <v>11.75</v>
      </c>
      <c r="E452" t="s">
        <v>3345</v>
      </c>
      <c r="F452" t="s">
        <v>29</v>
      </c>
      <c r="G452" t="s">
        <v>3354</v>
      </c>
      <c r="H452" t="s">
        <v>143</v>
      </c>
      <c r="I452" t="s">
        <v>47</v>
      </c>
      <c r="J452" t="s">
        <v>34</v>
      </c>
      <c r="K452">
        <v>125000000</v>
      </c>
      <c r="L452">
        <v>0</v>
      </c>
      <c r="M452" t="s">
        <v>93</v>
      </c>
      <c r="N452" t="s">
        <v>37</v>
      </c>
      <c r="O452" t="s">
        <v>38</v>
      </c>
      <c r="P452" t="s">
        <v>178</v>
      </c>
      <c r="Q452" t="s">
        <v>143</v>
      </c>
      <c r="R452" t="s">
        <v>29</v>
      </c>
    </row>
    <row r="453" spans="1:18" x14ac:dyDescent="0.2">
      <c r="A453" t="s">
        <v>3280</v>
      </c>
      <c r="B453" t="s">
        <v>3281</v>
      </c>
      <c r="C453" t="s">
        <v>3282</v>
      </c>
      <c r="D453">
        <v>10</v>
      </c>
      <c r="E453" t="s">
        <v>3284</v>
      </c>
      <c r="F453" t="s">
        <v>439</v>
      </c>
      <c r="G453" t="s">
        <v>3285</v>
      </c>
      <c r="H453" t="s">
        <v>143</v>
      </c>
      <c r="I453" t="s">
        <v>47</v>
      </c>
      <c r="J453" t="s">
        <v>34</v>
      </c>
      <c r="K453">
        <v>135000000</v>
      </c>
      <c r="L453">
        <v>135000000</v>
      </c>
      <c r="M453" t="s">
        <v>93</v>
      </c>
      <c r="N453" t="s">
        <v>37</v>
      </c>
      <c r="O453" t="s">
        <v>38</v>
      </c>
      <c r="P453" t="s">
        <v>178</v>
      </c>
      <c r="Q453" t="s">
        <v>143</v>
      </c>
      <c r="R453" t="s">
        <v>29</v>
      </c>
    </row>
    <row r="454" spans="1:18" x14ac:dyDescent="0.2">
      <c r="A454" t="s">
        <v>3582</v>
      </c>
      <c r="B454" t="s">
        <v>2501</v>
      </c>
      <c r="C454" t="s">
        <v>2502</v>
      </c>
      <c r="D454">
        <v>8.875</v>
      </c>
      <c r="E454" t="s">
        <v>3572</v>
      </c>
      <c r="F454" t="s">
        <v>29</v>
      </c>
      <c r="G454" t="s">
        <v>3583</v>
      </c>
      <c r="H454" t="s">
        <v>143</v>
      </c>
      <c r="I454" t="s">
        <v>47</v>
      </c>
      <c r="J454" t="s">
        <v>34</v>
      </c>
      <c r="K454">
        <v>160000000</v>
      </c>
      <c r="L454">
        <v>0</v>
      </c>
      <c r="M454" t="s">
        <v>509</v>
      </c>
      <c r="N454" t="s">
        <v>37</v>
      </c>
      <c r="O454" t="s">
        <v>38</v>
      </c>
      <c r="P454" t="s">
        <v>178</v>
      </c>
      <c r="Q454" t="s">
        <v>143</v>
      </c>
      <c r="R454" t="s">
        <v>29</v>
      </c>
    </row>
    <row r="455" spans="1:18" x14ac:dyDescent="0.2">
      <c r="A455" t="s">
        <v>3573</v>
      </c>
      <c r="B455" t="s">
        <v>2748</v>
      </c>
      <c r="C455" t="s">
        <v>3574</v>
      </c>
      <c r="D455">
        <v>9.125</v>
      </c>
      <c r="E455" t="s">
        <v>3572</v>
      </c>
      <c r="F455" t="s">
        <v>29</v>
      </c>
      <c r="G455" t="s">
        <v>3406</v>
      </c>
      <c r="H455" t="s">
        <v>143</v>
      </c>
      <c r="I455" t="s">
        <v>47</v>
      </c>
      <c r="J455" t="s">
        <v>34</v>
      </c>
      <c r="K455">
        <v>200000000</v>
      </c>
      <c r="L455">
        <v>0</v>
      </c>
      <c r="M455" t="s">
        <v>93</v>
      </c>
      <c r="N455" t="s">
        <v>37</v>
      </c>
      <c r="O455" t="s">
        <v>1687</v>
      </c>
      <c r="P455" t="s">
        <v>178</v>
      </c>
      <c r="Q455" t="s">
        <v>143</v>
      </c>
      <c r="R455" t="s">
        <v>29</v>
      </c>
    </row>
    <row r="456" spans="1:18" x14ac:dyDescent="0.2">
      <c r="A456" t="s">
        <v>3404</v>
      </c>
      <c r="B456" t="s">
        <v>768</v>
      </c>
      <c r="C456" t="s">
        <v>769</v>
      </c>
      <c r="D456">
        <v>10.875</v>
      </c>
      <c r="E456" t="s">
        <v>3369</v>
      </c>
      <c r="F456" t="s">
        <v>29</v>
      </c>
      <c r="G456" t="s">
        <v>3406</v>
      </c>
      <c r="H456" t="s">
        <v>143</v>
      </c>
      <c r="I456" t="s">
        <v>47</v>
      </c>
      <c r="J456" t="s">
        <v>34</v>
      </c>
      <c r="K456">
        <v>200000000</v>
      </c>
      <c r="L456">
        <v>200000000</v>
      </c>
      <c r="M456" t="s">
        <v>93</v>
      </c>
      <c r="N456" t="s">
        <v>37</v>
      </c>
      <c r="O456" t="s">
        <v>38</v>
      </c>
      <c r="P456" t="s">
        <v>178</v>
      </c>
      <c r="Q456" t="s">
        <v>143</v>
      </c>
      <c r="R456" t="s">
        <v>29</v>
      </c>
    </row>
    <row r="457" spans="1:18" x14ac:dyDescent="0.2">
      <c r="A457" t="s">
        <v>1934</v>
      </c>
      <c r="B457" t="s">
        <v>1935</v>
      </c>
      <c r="C457" t="s">
        <v>1936</v>
      </c>
      <c r="D457">
        <v>10.5</v>
      </c>
      <c r="E457" t="s">
        <v>1938</v>
      </c>
      <c r="F457" t="s">
        <v>29</v>
      </c>
      <c r="G457" t="s">
        <v>1939</v>
      </c>
      <c r="H457" t="s">
        <v>143</v>
      </c>
      <c r="I457" t="s">
        <v>47</v>
      </c>
      <c r="J457" t="s">
        <v>34</v>
      </c>
      <c r="K457">
        <v>350000000</v>
      </c>
      <c r="L457">
        <v>0</v>
      </c>
      <c r="M457" t="s">
        <v>509</v>
      </c>
      <c r="N457" t="s">
        <v>37</v>
      </c>
      <c r="O457" t="s">
        <v>38</v>
      </c>
      <c r="P457" t="s">
        <v>178</v>
      </c>
      <c r="Q457" t="s">
        <v>143</v>
      </c>
      <c r="R457" t="s">
        <v>4832</v>
      </c>
    </row>
    <row r="458" spans="1:18" x14ac:dyDescent="0.2">
      <c r="A458" t="s">
        <v>2660</v>
      </c>
      <c r="B458" t="s">
        <v>2655</v>
      </c>
      <c r="C458" t="s">
        <v>2656</v>
      </c>
      <c r="D458">
        <v>12.75</v>
      </c>
      <c r="E458" t="s">
        <v>2658</v>
      </c>
      <c r="F458" t="s">
        <v>29</v>
      </c>
      <c r="G458" t="s">
        <v>1939</v>
      </c>
      <c r="H458" t="s">
        <v>143</v>
      </c>
      <c r="I458" t="s">
        <v>47</v>
      </c>
      <c r="J458" t="s">
        <v>34</v>
      </c>
      <c r="K458">
        <v>175000000</v>
      </c>
      <c r="L458">
        <v>173921000</v>
      </c>
      <c r="M458" t="s">
        <v>409</v>
      </c>
      <c r="N458" t="s">
        <v>37</v>
      </c>
      <c r="O458" t="s">
        <v>695</v>
      </c>
      <c r="P458" t="s">
        <v>31</v>
      </c>
      <c r="Q458" t="s">
        <v>143</v>
      </c>
      <c r="R458" t="s">
        <v>4021</v>
      </c>
    </row>
    <row r="459" spans="1:18" x14ac:dyDescent="0.2">
      <c r="A459" t="s">
        <v>3518</v>
      </c>
      <c r="B459" t="s">
        <v>3519</v>
      </c>
      <c r="C459" t="s">
        <v>3520</v>
      </c>
      <c r="D459">
        <v>11.75</v>
      </c>
      <c r="E459" t="s">
        <v>3516</v>
      </c>
      <c r="F459" t="s">
        <v>114</v>
      </c>
      <c r="G459" t="s">
        <v>3522</v>
      </c>
      <c r="H459" t="s">
        <v>143</v>
      </c>
      <c r="I459" t="s">
        <v>47</v>
      </c>
      <c r="J459" t="s">
        <v>34</v>
      </c>
      <c r="K459">
        <v>444900000</v>
      </c>
      <c r="L459">
        <v>444900000</v>
      </c>
      <c r="M459" t="s">
        <v>493</v>
      </c>
      <c r="N459" t="s">
        <v>37</v>
      </c>
      <c r="O459" t="s">
        <v>38</v>
      </c>
      <c r="P459" t="s">
        <v>178</v>
      </c>
      <c r="Q459" t="s">
        <v>143</v>
      </c>
      <c r="R459" t="s">
        <v>29</v>
      </c>
    </row>
    <row r="460" spans="1:18" x14ac:dyDescent="0.2">
      <c r="A460" t="s">
        <v>4831</v>
      </c>
      <c r="B460" t="s">
        <v>4829</v>
      </c>
      <c r="C460" t="s">
        <v>4828</v>
      </c>
      <c r="D460">
        <v>11</v>
      </c>
      <c r="E460" t="s">
        <v>4173</v>
      </c>
      <c r="F460" t="s">
        <v>167</v>
      </c>
      <c r="G460" t="s">
        <v>4823</v>
      </c>
      <c r="H460" t="s">
        <v>143</v>
      </c>
      <c r="I460" t="s">
        <v>47</v>
      </c>
      <c r="J460" t="s">
        <v>34</v>
      </c>
      <c r="K460">
        <v>100000000</v>
      </c>
      <c r="L460">
        <v>0</v>
      </c>
      <c r="M460" t="s">
        <v>409</v>
      </c>
      <c r="N460" t="s">
        <v>37</v>
      </c>
      <c r="O460" t="s">
        <v>38</v>
      </c>
      <c r="P460" t="s">
        <v>178</v>
      </c>
      <c r="Q460" t="s">
        <v>143</v>
      </c>
      <c r="R460" t="s">
        <v>4827</v>
      </c>
    </row>
    <row r="461" spans="1:18" x14ac:dyDescent="0.2">
      <c r="A461" t="s">
        <v>4830</v>
      </c>
      <c r="B461" t="s">
        <v>4829</v>
      </c>
      <c r="C461" t="s">
        <v>4828</v>
      </c>
      <c r="D461">
        <v>11</v>
      </c>
      <c r="E461" t="s">
        <v>4173</v>
      </c>
      <c r="F461" t="s">
        <v>162</v>
      </c>
      <c r="G461" t="s">
        <v>4823</v>
      </c>
      <c r="H461" t="s">
        <v>143</v>
      </c>
      <c r="I461" t="s">
        <v>47</v>
      </c>
      <c r="J461" t="s">
        <v>34</v>
      </c>
      <c r="K461">
        <v>100000000</v>
      </c>
      <c r="L461">
        <v>0</v>
      </c>
      <c r="M461" t="s">
        <v>409</v>
      </c>
      <c r="N461" t="s">
        <v>37</v>
      </c>
      <c r="O461" t="s">
        <v>38</v>
      </c>
      <c r="P461" t="s">
        <v>178</v>
      </c>
      <c r="Q461" t="s">
        <v>143</v>
      </c>
      <c r="R461" t="s">
        <v>4827</v>
      </c>
    </row>
    <row r="462" spans="1:18" x14ac:dyDescent="0.2">
      <c r="A462" t="s">
        <v>4826</v>
      </c>
      <c r="B462" t="s">
        <v>3230</v>
      </c>
      <c r="C462" t="s">
        <v>3231</v>
      </c>
      <c r="D462">
        <v>11</v>
      </c>
      <c r="E462" t="s">
        <v>4045</v>
      </c>
      <c r="F462" t="s">
        <v>29</v>
      </c>
      <c r="G462" t="s">
        <v>4823</v>
      </c>
      <c r="H462" t="s">
        <v>143</v>
      </c>
      <c r="I462" t="s">
        <v>47</v>
      </c>
      <c r="J462" t="s">
        <v>34</v>
      </c>
      <c r="K462">
        <v>256755000</v>
      </c>
      <c r="L462">
        <v>0</v>
      </c>
      <c r="M462" t="s">
        <v>493</v>
      </c>
      <c r="N462" t="s">
        <v>37</v>
      </c>
      <c r="O462" t="s">
        <v>38</v>
      </c>
      <c r="P462" t="s">
        <v>178</v>
      </c>
      <c r="Q462" t="s">
        <v>143</v>
      </c>
      <c r="R462" t="s">
        <v>4214</v>
      </c>
    </row>
    <row r="463" spans="1:18" x14ac:dyDescent="0.2">
      <c r="A463" t="s">
        <v>4825</v>
      </c>
      <c r="B463" t="s">
        <v>3399</v>
      </c>
      <c r="C463" t="s">
        <v>3400</v>
      </c>
      <c r="D463">
        <v>10.875</v>
      </c>
      <c r="E463" t="s">
        <v>4173</v>
      </c>
      <c r="F463" t="s">
        <v>162</v>
      </c>
      <c r="G463" t="s">
        <v>4823</v>
      </c>
      <c r="H463" t="s">
        <v>143</v>
      </c>
      <c r="I463" t="s">
        <v>47</v>
      </c>
      <c r="J463" t="s">
        <v>34</v>
      </c>
      <c r="K463">
        <v>150000000</v>
      </c>
      <c r="L463">
        <v>70000</v>
      </c>
      <c r="M463" t="s">
        <v>399</v>
      </c>
      <c r="N463" t="s">
        <v>37</v>
      </c>
      <c r="O463" t="s">
        <v>1687</v>
      </c>
      <c r="P463" t="s">
        <v>178</v>
      </c>
      <c r="Q463" t="s">
        <v>143</v>
      </c>
      <c r="R463" t="s">
        <v>4025</v>
      </c>
    </row>
    <row r="464" spans="1:18" x14ac:dyDescent="0.2">
      <c r="A464" t="s">
        <v>4824</v>
      </c>
      <c r="B464" t="s">
        <v>3399</v>
      </c>
      <c r="C464" t="s">
        <v>3400</v>
      </c>
      <c r="D464">
        <v>10.875</v>
      </c>
      <c r="E464" t="s">
        <v>4173</v>
      </c>
      <c r="F464" t="s">
        <v>167</v>
      </c>
      <c r="G464" t="s">
        <v>4823</v>
      </c>
      <c r="H464" t="s">
        <v>143</v>
      </c>
      <c r="I464" t="s">
        <v>47</v>
      </c>
      <c r="J464" t="s">
        <v>34</v>
      </c>
      <c r="K464">
        <v>150000000</v>
      </c>
      <c r="L464">
        <v>70000</v>
      </c>
      <c r="M464" t="s">
        <v>175</v>
      </c>
      <c r="N464" t="s">
        <v>37</v>
      </c>
      <c r="O464" t="s">
        <v>1687</v>
      </c>
      <c r="P464" t="s">
        <v>178</v>
      </c>
      <c r="Q464" t="s">
        <v>143</v>
      </c>
      <c r="R464" t="s">
        <v>4025</v>
      </c>
    </row>
    <row r="465" spans="1:18" x14ac:dyDescent="0.2">
      <c r="A465" t="s">
        <v>3584</v>
      </c>
      <c r="B465" t="s">
        <v>2748</v>
      </c>
      <c r="C465" t="s">
        <v>3574</v>
      </c>
      <c r="D465">
        <v>10.125</v>
      </c>
      <c r="E465" t="s">
        <v>3572</v>
      </c>
      <c r="F465" t="s">
        <v>29</v>
      </c>
      <c r="G465" t="s">
        <v>3585</v>
      </c>
      <c r="H465" t="s">
        <v>143</v>
      </c>
      <c r="I465" t="s">
        <v>47</v>
      </c>
      <c r="J465" t="s">
        <v>34</v>
      </c>
      <c r="K465">
        <v>328084000</v>
      </c>
      <c r="L465">
        <v>0</v>
      </c>
      <c r="M465" t="s">
        <v>93</v>
      </c>
      <c r="N465" t="s">
        <v>37</v>
      </c>
      <c r="O465" t="s">
        <v>1687</v>
      </c>
      <c r="P465" t="s">
        <v>178</v>
      </c>
      <c r="Q465" t="s">
        <v>143</v>
      </c>
      <c r="R465" t="s">
        <v>29</v>
      </c>
    </row>
    <row r="466" spans="1:18" x14ac:dyDescent="0.2">
      <c r="A466" t="s">
        <v>4822</v>
      </c>
      <c r="B466" t="s">
        <v>2796</v>
      </c>
      <c r="C466" t="s">
        <v>2797</v>
      </c>
      <c r="D466">
        <v>0.52459999999999996</v>
      </c>
      <c r="E466" t="s">
        <v>4720</v>
      </c>
      <c r="F466" t="s">
        <v>29</v>
      </c>
      <c r="G466" t="s">
        <v>1512</v>
      </c>
      <c r="H466" t="s">
        <v>143</v>
      </c>
      <c r="I466" t="s">
        <v>92</v>
      </c>
      <c r="J466" t="s">
        <v>34</v>
      </c>
      <c r="K466">
        <v>437000000</v>
      </c>
      <c r="L466">
        <v>0</v>
      </c>
      <c r="M466" t="s">
        <v>399</v>
      </c>
      <c r="N466" t="s">
        <v>37</v>
      </c>
      <c r="O466" t="s">
        <v>38</v>
      </c>
      <c r="P466" t="s">
        <v>178</v>
      </c>
      <c r="Q466" t="s">
        <v>143</v>
      </c>
      <c r="R466" t="s">
        <v>29</v>
      </c>
    </row>
    <row r="467" spans="1:18" x14ac:dyDescent="0.2">
      <c r="A467" t="s">
        <v>1508</v>
      </c>
      <c r="B467" t="s">
        <v>1509</v>
      </c>
      <c r="C467" t="s">
        <v>1510</v>
      </c>
      <c r="D467">
        <v>7.5</v>
      </c>
      <c r="E467" t="s">
        <v>1507</v>
      </c>
      <c r="F467" t="s">
        <v>29</v>
      </c>
      <c r="G467" t="s">
        <v>1512</v>
      </c>
      <c r="H467" t="s">
        <v>143</v>
      </c>
      <c r="I467" t="s">
        <v>47</v>
      </c>
      <c r="J467" t="s">
        <v>34</v>
      </c>
      <c r="K467">
        <v>250000000</v>
      </c>
      <c r="L467">
        <v>0</v>
      </c>
      <c r="M467" t="s">
        <v>197</v>
      </c>
      <c r="N467" t="s">
        <v>37</v>
      </c>
      <c r="O467" t="s">
        <v>38</v>
      </c>
      <c r="P467" t="s">
        <v>178</v>
      </c>
      <c r="Q467" t="s">
        <v>143</v>
      </c>
      <c r="R467" t="s">
        <v>4477</v>
      </c>
    </row>
    <row r="468" spans="1:18" x14ac:dyDescent="0.2">
      <c r="A468" t="s">
        <v>2574</v>
      </c>
      <c r="B468" t="s">
        <v>1509</v>
      </c>
      <c r="C468" t="s">
        <v>1510</v>
      </c>
      <c r="D468">
        <v>7.75</v>
      </c>
      <c r="E468" t="s">
        <v>2572</v>
      </c>
      <c r="F468" t="s">
        <v>29</v>
      </c>
      <c r="G468" t="s">
        <v>1512</v>
      </c>
      <c r="H468" t="s">
        <v>143</v>
      </c>
      <c r="I468" t="s">
        <v>47</v>
      </c>
      <c r="J468" t="s">
        <v>34</v>
      </c>
      <c r="K468">
        <v>400000000</v>
      </c>
      <c r="L468">
        <v>0</v>
      </c>
      <c r="M468" t="s">
        <v>197</v>
      </c>
      <c r="N468" t="s">
        <v>37</v>
      </c>
      <c r="O468" t="s">
        <v>38</v>
      </c>
      <c r="P468" t="s">
        <v>178</v>
      </c>
      <c r="Q468" t="s">
        <v>143</v>
      </c>
      <c r="R468" t="s">
        <v>4477</v>
      </c>
    </row>
    <row r="469" spans="1:18" x14ac:dyDescent="0.2">
      <c r="A469" t="s">
        <v>1843</v>
      </c>
      <c r="B469" t="s">
        <v>1844</v>
      </c>
      <c r="C469" t="s">
        <v>1845</v>
      </c>
      <c r="D469">
        <v>10.875</v>
      </c>
      <c r="E469" t="s">
        <v>1840</v>
      </c>
      <c r="F469" t="s">
        <v>114</v>
      </c>
      <c r="G469" t="s">
        <v>1847</v>
      </c>
      <c r="H469" t="s">
        <v>143</v>
      </c>
      <c r="I469" t="s">
        <v>47</v>
      </c>
      <c r="J469" t="s">
        <v>34</v>
      </c>
      <c r="K469">
        <v>120000000</v>
      </c>
      <c r="L469">
        <v>120000000.00000001</v>
      </c>
      <c r="M469" t="s">
        <v>117</v>
      </c>
      <c r="N469" t="s">
        <v>37</v>
      </c>
      <c r="O469" t="s">
        <v>38</v>
      </c>
      <c r="P469" t="s">
        <v>178</v>
      </c>
      <c r="Q469" t="s">
        <v>143</v>
      </c>
      <c r="R469" t="s">
        <v>29</v>
      </c>
    </row>
    <row r="470" spans="1:18" x14ac:dyDescent="0.2">
      <c r="A470" t="s">
        <v>1950</v>
      </c>
      <c r="B470" t="s">
        <v>1951</v>
      </c>
      <c r="C470" t="s">
        <v>1952</v>
      </c>
      <c r="D470">
        <v>9.875</v>
      </c>
      <c r="E470" t="s">
        <v>1938</v>
      </c>
      <c r="F470" t="s">
        <v>29</v>
      </c>
      <c r="G470" t="s">
        <v>1847</v>
      </c>
      <c r="H470" t="s">
        <v>143</v>
      </c>
      <c r="I470" t="s">
        <v>47</v>
      </c>
      <c r="J470" t="s">
        <v>34</v>
      </c>
      <c r="K470">
        <v>200000000</v>
      </c>
      <c r="L470">
        <v>200000000</v>
      </c>
      <c r="M470" t="s">
        <v>93</v>
      </c>
      <c r="N470" t="s">
        <v>37</v>
      </c>
      <c r="O470" t="s">
        <v>38</v>
      </c>
      <c r="P470" t="s">
        <v>178</v>
      </c>
      <c r="Q470" t="s">
        <v>143</v>
      </c>
      <c r="R470" t="s">
        <v>29</v>
      </c>
    </row>
    <row r="471" spans="1:18" x14ac:dyDescent="0.2">
      <c r="A471" t="s">
        <v>1904</v>
      </c>
      <c r="B471" t="s">
        <v>1888</v>
      </c>
      <c r="C471" t="s">
        <v>1889</v>
      </c>
      <c r="D471">
        <v>11.25</v>
      </c>
      <c r="E471" t="s">
        <v>1891</v>
      </c>
      <c r="F471" t="s">
        <v>29</v>
      </c>
      <c r="G471" t="s">
        <v>539</v>
      </c>
      <c r="H471" t="s">
        <v>143</v>
      </c>
      <c r="I471" t="s">
        <v>47</v>
      </c>
      <c r="J471" t="s">
        <v>34</v>
      </c>
      <c r="K471">
        <v>172500000</v>
      </c>
      <c r="L471">
        <v>0</v>
      </c>
      <c r="M471" t="s">
        <v>93</v>
      </c>
      <c r="N471" t="s">
        <v>37</v>
      </c>
      <c r="O471" t="s">
        <v>38</v>
      </c>
      <c r="P471" t="s">
        <v>178</v>
      </c>
      <c r="Q471" t="s">
        <v>31</v>
      </c>
      <c r="R471" t="s">
        <v>29</v>
      </c>
    </row>
    <row r="472" spans="1:18" x14ac:dyDescent="0.2">
      <c r="A472" t="s">
        <v>3911</v>
      </c>
      <c r="B472" t="s">
        <v>3519</v>
      </c>
      <c r="C472" t="s">
        <v>3520</v>
      </c>
      <c r="D472">
        <v>12.875</v>
      </c>
      <c r="E472" t="s">
        <v>3901</v>
      </c>
      <c r="F472" t="s">
        <v>29</v>
      </c>
      <c r="G472" t="s">
        <v>2585</v>
      </c>
      <c r="H472" t="s">
        <v>143</v>
      </c>
      <c r="I472" t="s">
        <v>47</v>
      </c>
      <c r="J472" t="s">
        <v>34</v>
      </c>
      <c r="K472">
        <v>205000000</v>
      </c>
      <c r="L472">
        <v>205000000</v>
      </c>
      <c r="M472" t="s">
        <v>175</v>
      </c>
      <c r="N472" t="s">
        <v>37</v>
      </c>
      <c r="O472" t="s">
        <v>38</v>
      </c>
      <c r="P472" t="s">
        <v>178</v>
      </c>
      <c r="Q472" t="s">
        <v>143</v>
      </c>
      <c r="R472" t="s">
        <v>4144</v>
      </c>
    </row>
    <row r="473" spans="1:18" x14ac:dyDescent="0.2">
      <c r="A473" t="s">
        <v>2583</v>
      </c>
      <c r="B473" t="s">
        <v>761</v>
      </c>
      <c r="C473" t="s">
        <v>762</v>
      </c>
      <c r="D473">
        <v>6.4</v>
      </c>
      <c r="E473" t="s">
        <v>2579</v>
      </c>
      <c r="F473" t="s">
        <v>29</v>
      </c>
      <c r="G473" t="s">
        <v>2584</v>
      </c>
      <c r="H473" t="s">
        <v>143</v>
      </c>
      <c r="I473" t="s">
        <v>47</v>
      </c>
      <c r="J473" t="s">
        <v>34</v>
      </c>
      <c r="K473">
        <v>250000000</v>
      </c>
      <c r="L473">
        <v>250000000</v>
      </c>
      <c r="M473" t="s">
        <v>197</v>
      </c>
      <c r="N473" t="s">
        <v>37</v>
      </c>
      <c r="O473" t="s">
        <v>38</v>
      </c>
      <c r="P473" t="s">
        <v>178</v>
      </c>
      <c r="Q473" t="s">
        <v>143</v>
      </c>
      <c r="R473" t="s">
        <v>4507</v>
      </c>
    </row>
    <row r="474" spans="1:18" x14ac:dyDescent="0.2">
      <c r="A474" t="s">
        <v>3666</v>
      </c>
      <c r="B474" t="s">
        <v>2456</v>
      </c>
      <c r="C474" t="s">
        <v>2457</v>
      </c>
      <c r="D474">
        <v>9</v>
      </c>
      <c r="E474" t="s">
        <v>3648</v>
      </c>
      <c r="F474" t="s">
        <v>29</v>
      </c>
      <c r="G474" t="s">
        <v>2584</v>
      </c>
      <c r="H474" t="s">
        <v>143</v>
      </c>
      <c r="I474" t="s">
        <v>47</v>
      </c>
      <c r="J474" t="s">
        <v>34</v>
      </c>
      <c r="K474">
        <v>335000000</v>
      </c>
      <c r="L474">
        <v>0</v>
      </c>
      <c r="M474" t="s">
        <v>509</v>
      </c>
      <c r="N474" t="s">
        <v>37</v>
      </c>
      <c r="O474" t="s">
        <v>38</v>
      </c>
      <c r="P474" t="s">
        <v>178</v>
      </c>
      <c r="Q474" t="s">
        <v>143</v>
      </c>
      <c r="R474" t="s">
        <v>29</v>
      </c>
    </row>
    <row r="475" spans="1:18" x14ac:dyDescent="0.2">
      <c r="A475" t="s">
        <v>3586</v>
      </c>
      <c r="B475" t="s">
        <v>3587</v>
      </c>
      <c r="C475" t="s">
        <v>3588</v>
      </c>
      <c r="D475">
        <v>9.875</v>
      </c>
      <c r="E475" t="s">
        <v>3572</v>
      </c>
      <c r="F475" t="s">
        <v>114</v>
      </c>
      <c r="G475" t="s">
        <v>2584</v>
      </c>
      <c r="H475" t="s">
        <v>143</v>
      </c>
      <c r="I475" t="s">
        <v>47</v>
      </c>
      <c r="J475" t="s">
        <v>34</v>
      </c>
      <c r="K475">
        <v>125000000</v>
      </c>
      <c r="L475">
        <v>0</v>
      </c>
      <c r="M475" t="s">
        <v>93</v>
      </c>
      <c r="N475" t="s">
        <v>37</v>
      </c>
      <c r="O475" t="s">
        <v>38</v>
      </c>
      <c r="P475" t="s">
        <v>178</v>
      </c>
      <c r="Q475" t="s">
        <v>143</v>
      </c>
      <c r="R475" t="s">
        <v>29</v>
      </c>
    </row>
    <row r="476" spans="1:18" x14ac:dyDescent="0.2">
      <c r="A476" t="s">
        <v>3355</v>
      </c>
      <c r="B476" t="s">
        <v>3356</v>
      </c>
      <c r="C476" t="s">
        <v>3357</v>
      </c>
      <c r="D476">
        <v>11</v>
      </c>
      <c r="E476" t="s">
        <v>3345</v>
      </c>
      <c r="F476" t="s">
        <v>29</v>
      </c>
      <c r="G476" t="s">
        <v>3359</v>
      </c>
      <c r="H476" t="s">
        <v>143</v>
      </c>
      <c r="I476" t="s">
        <v>47</v>
      </c>
      <c r="J476" t="s">
        <v>34</v>
      </c>
      <c r="K476">
        <v>225000000</v>
      </c>
      <c r="L476">
        <v>0</v>
      </c>
      <c r="M476" t="s">
        <v>93</v>
      </c>
      <c r="N476" t="s">
        <v>37</v>
      </c>
      <c r="O476" t="s">
        <v>832</v>
      </c>
      <c r="P476" t="s">
        <v>178</v>
      </c>
      <c r="Q476" t="s">
        <v>143</v>
      </c>
      <c r="R476" t="s">
        <v>29</v>
      </c>
    </row>
    <row r="477" spans="1:18" x14ac:dyDescent="0.2">
      <c r="A477" t="s">
        <v>4821</v>
      </c>
      <c r="B477" t="s">
        <v>2510</v>
      </c>
      <c r="C477" t="s">
        <v>4613</v>
      </c>
      <c r="D477">
        <v>14.5</v>
      </c>
      <c r="E477" t="s">
        <v>4413</v>
      </c>
      <c r="F477" t="s">
        <v>167</v>
      </c>
      <c r="G477" t="s">
        <v>4820</v>
      </c>
      <c r="H477" t="s">
        <v>143</v>
      </c>
      <c r="I477" t="s">
        <v>47</v>
      </c>
      <c r="J477" t="s">
        <v>34</v>
      </c>
      <c r="K477">
        <v>252000000</v>
      </c>
      <c r="L477">
        <v>0</v>
      </c>
      <c r="M477" t="s">
        <v>493</v>
      </c>
      <c r="N477" t="s">
        <v>37</v>
      </c>
      <c r="O477" t="s">
        <v>38</v>
      </c>
      <c r="P477" t="s">
        <v>178</v>
      </c>
      <c r="Q477" t="s">
        <v>143</v>
      </c>
      <c r="R477" t="s">
        <v>4214</v>
      </c>
    </row>
    <row r="478" spans="1:18" x14ac:dyDescent="0.2">
      <c r="A478" t="s">
        <v>2756</v>
      </c>
      <c r="B478" t="s">
        <v>2757</v>
      </c>
      <c r="C478" t="s">
        <v>2758</v>
      </c>
      <c r="D478">
        <v>10.75</v>
      </c>
      <c r="E478" t="s">
        <v>2751</v>
      </c>
      <c r="F478" t="s">
        <v>600</v>
      </c>
      <c r="G478" t="s">
        <v>2760</v>
      </c>
      <c r="H478" t="s">
        <v>143</v>
      </c>
      <c r="I478" t="s">
        <v>47</v>
      </c>
      <c r="J478" t="s">
        <v>34</v>
      </c>
      <c r="K478">
        <v>150000000</v>
      </c>
      <c r="L478">
        <v>150000000</v>
      </c>
      <c r="M478" t="s">
        <v>93</v>
      </c>
      <c r="N478" t="s">
        <v>37</v>
      </c>
      <c r="O478" t="s">
        <v>38</v>
      </c>
      <c r="P478" t="s">
        <v>178</v>
      </c>
      <c r="Q478" t="s">
        <v>143</v>
      </c>
      <c r="R478" t="s">
        <v>29</v>
      </c>
    </row>
    <row r="479" spans="1:18" x14ac:dyDescent="0.2">
      <c r="A479" t="s">
        <v>1809</v>
      </c>
      <c r="B479" t="s">
        <v>1810</v>
      </c>
      <c r="C479" t="s">
        <v>1811</v>
      </c>
      <c r="D479">
        <v>12.25</v>
      </c>
      <c r="E479" t="s">
        <v>1802</v>
      </c>
      <c r="F479" t="s">
        <v>114</v>
      </c>
      <c r="G479" t="s">
        <v>268</v>
      </c>
      <c r="H479" t="s">
        <v>143</v>
      </c>
      <c r="I479" t="s">
        <v>47</v>
      </c>
      <c r="J479" t="s">
        <v>34</v>
      </c>
      <c r="K479">
        <v>205000000</v>
      </c>
      <c r="L479">
        <v>0</v>
      </c>
      <c r="M479" t="s">
        <v>93</v>
      </c>
      <c r="N479" t="s">
        <v>37</v>
      </c>
      <c r="O479" t="s">
        <v>38</v>
      </c>
      <c r="P479" t="s">
        <v>178</v>
      </c>
      <c r="Q479" t="s">
        <v>143</v>
      </c>
      <c r="R479" t="s">
        <v>29</v>
      </c>
    </row>
    <row r="480" spans="1:18" x14ac:dyDescent="0.2">
      <c r="A480" t="s">
        <v>4819</v>
      </c>
      <c r="B480" t="s">
        <v>4489</v>
      </c>
      <c r="C480" t="s">
        <v>4689</v>
      </c>
      <c r="D480">
        <v>11</v>
      </c>
      <c r="E480" t="s">
        <v>4413</v>
      </c>
      <c r="F480" t="s">
        <v>162</v>
      </c>
      <c r="G480" t="s">
        <v>2635</v>
      </c>
      <c r="H480" t="s">
        <v>143</v>
      </c>
      <c r="I480" t="s">
        <v>47</v>
      </c>
      <c r="J480" t="s">
        <v>34</v>
      </c>
      <c r="K480">
        <v>125000000</v>
      </c>
      <c r="L480">
        <v>0</v>
      </c>
      <c r="M480" t="s">
        <v>409</v>
      </c>
      <c r="N480" t="s">
        <v>37</v>
      </c>
      <c r="O480" t="s">
        <v>1687</v>
      </c>
      <c r="P480" t="s">
        <v>178</v>
      </c>
      <c r="Q480" t="s">
        <v>143</v>
      </c>
      <c r="R480" t="s">
        <v>4817</v>
      </c>
    </row>
    <row r="481" spans="1:18" x14ac:dyDescent="0.2">
      <c r="A481" t="s">
        <v>4818</v>
      </c>
      <c r="B481" t="s">
        <v>4489</v>
      </c>
      <c r="C481" t="s">
        <v>4689</v>
      </c>
      <c r="D481">
        <v>11</v>
      </c>
      <c r="E481" t="s">
        <v>4413</v>
      </c>
      <c r="F481" t="s">
        <v>167</v>
      </c>
      <c r="G481" t="s">
        <v>2635</v>
      </c>
      <c r="H481" t="s">
        <v>143</v>
      </c>
      <c r="I481" t="s">
        <v>47</v>
      </c>
      <c r="J481" t="s">
        <v>34</v>
      </c>
      <c r="K481">
        <v>125000000</v>
      </c>
      <c r="L481">
        <v>0</v>
      </c>
      <c r="M481" t="s">
        <v>409</v>
      </c>
      <c r="N481" t="s">
        <v>37</v>
      </c>
      <c r="O481" t="s">
        <v>1687</v>
      </c>
      <c r="P481" t="s">
        <v>178</v>
      </c>
      <c r="Q481" t="s">
        <v>143</v>
      </c>
      <c r="R481" t="s">
        <v>4817</v>
      </c>
    </row>
    <row r="482" spans="1:18" x14ac:dyDescent="0.2">
      <c r="A482" t="s">
        <v>4816</v>
      </c>
      <c r="B482" t="s">
        <v>4646</v>
      </c>
      <c r="C482" t="s">
        <v>4645</v>
      </c>
      <c r="D482">
        <v>13.25</v>
      </c>
      <c r="E482" t="s">
        <v>4187</v>
      </c>
      <c r="F482" t="s">
        <v>162</v>
      </c>
      <c r="G482" t="s">
        <v>2628</v>
      </c>
      <c r="H482" t="s">
        <v>143</v>
      </c>
      <c r="I482" t="s">
        <v>47</v>
      </c>
      <c r="J482" t="s">
        <v>34</v>
      </c>
      <c r="K482">
        <v>120000000</v>
      </c>
      <c r="L482">
        <v>0</v>
      </c>
      <c r="M482" t="s">
        <v>509</v>
      </c>
      <c r="N482" t="s">
        <v>37</v>
      </c>
      <c r="O482" t="s">
        <v>164</v>
      </c>
      <c r="P482" t="s">
        <v>178</v>
      </c>
      <c r="Q482" t="s">
        <v>143</v>
      </c>
      <c r="R482" t="s">
        <v>4811</v>
      </c>
    </row>
    <row r="483" spans="1:18" x14ac:dyDescent="0.2">
      <c r="A483" t="s">
        <v>4815</v>
      </c>
      <c r="B483" t="s">
        <v>421</v>
      </c>
      <c r="C483" t="s">
        <v>733</v>
      </c>
      <c r="D483">
        <v>7.5</v>
      </c>
      <c r="E483" t="s">
        <v>4814</v>
      </c>
      <c r="F483" t="s">
        <v>29</v>
      </c>
      <c r="G483" t="s">
        <v>2628</v>
      </c>
      <c r="H483" t="s">
        <v>143</v>
      </c>
      <c r="I483" t="s">
        <v>47</v>
      </c>
      <c r="J483" t="s">
        <v>34</v>
      </c>
      <c r="K483">
        <v>400000000</v>
      </c>
      <c r="L483">
        <v>0</v>
      </c>
      <c r="M483" t="s">
        <v>186</v>
      </c>
      <c r="N483" t="s">
        <v>37</v>
      </c>
      <c r="O483" t="s">
        <v>38</v>
      </c>
      <c r="P483" t="s">
        <v>178</v>
      </c>
      <c r="Q483" t="s">
        <v>143</v>
      </c>
      <c r="R483" t="s">
        <v>4016</v>
      </c>
    </row>
    <row r="484" spans="1:18" x14ac:dyDescent="0.2">
      <c r="A484" t="s">
        <v>4813</v>
      </c>
      <c r="B484" t="s">
        <v>4646</v>
      </c>
      <c r="C484" t="s">
        <v>4645</v>
      </c>
      <c r="D484">
        <v>13.25</v>
      </c>
      <c r="E484" t="s">
        <v>4187</v>
      </c>
      <c r="F484" t="s">
        <v>167</v>
      </c>
      <c r="G484" t="s">
        <v>2628</v>
      </c>
      <c r="H484" t="s">
        <v>143</v>
      </c>
      <c r="I484" t="s">
        <v>47</v>
      </c>
      <c r="J484" t="s">
        <v>34</v>
      </c>
      <c r="K484">
        <v>120000000</v>
      </c>
      <c r="L484">
        <v>0</v>
      </c>
      <c r="M484" t="s">
        <v>509</v>
      </c>
      <c r="N484" t="s">
        <v>37</v>
      </c>
      <c r="O484" t="s">
        <v>164</v>
      </c>
      <c r="P484" t="s">
        <v>178</v>
      </c>
      <c r="Q484" t="s">
        <v>143</v>
      </c>
      <c r="R484" t="s">
        <v>4811</v>
      </c>
    </row>
    <row r="485" spans="1:18" x14ac:dyDescent="0.2">
      <c r="A485" t="s">
        <v>2627</v>
      </c>
      <c r="B485" t="s">
        <v>517</v>
      </c>
      <c r="C485" t="s">
        <v>518</v>
      </c>
      <c r="D485">
        <v>6.13</v>
      </c>
      <c r="E485" t="s">
        <v>2615</v>
      </c>
      <c r="F485" t="s">
        <v>29</v>
      </c>
      <c r="G485" t="s">
        <v>2628</v>
      </c>
      <c r="H485" t="s">
        <v>143</v>
      </c>
      <c r="I485" t="s">
        <v>227</v>
      </c>
      <c r="J485" t="s">
        <v>34</v>
      </c>
      <c r="K485">
        <v>275000000</v>
      </c>
      <c r="L485">
        <v>0</v>
      </c>
      <c r="M485" t="s">
        <v>175</v>
      </c>
      <c r="N485" t="s">
        <v>37</v>
      </c>
      <c r="O485" t="s">
        <v>38</v>
      </c>
      <c r="P485" t="s">
        <v>178</v>
      </c>
      <c r="Q485" t="s">
        <v>143</v>
      </c>
      <c r="R485" t="s">
        <v>4214</v>
      </c>
    </row>
    <row r="486" spans="1:18" x14ac:dyDescent="0.2">
      <c r="A486" t="s">
        <v>4812</v>
      </c>
      <c r="B486" t="s">
        <v>4646</v>
      </c>
      <c r="C486" t="s">
        <v>4645</v>
      </c>
      <c r="D486">
        <v>13.25</v>
      </c>
      <c r="E486" t="s">
        <v>4187</v>
      </c>
      <c r="F486" t="s">
        <v>335</v>
      </c>
      <c r="G486" t="s">
        <v>2628</v>
      </c>
      <c r="H486" t="s">
        <v>143</v>
      </c>
      <c r="I486" t="s">
        <v>47</v>
      </c>
      <c r="J486" t="s">
        <v>34</v>
      </c>
      <c r="K486">
        <v>120000000</v>
      </c>
      <c r="L486">
        <v>0</v>
      </c>
      <c r="M486" t="s">
        <v>509</v>
      </c>
      <c r="N486" t="s">
        <v>37</v>
      </c>
      <c r="O486" t="s">
        <v>164</v>
      </c>
      <c r="P486" t="s">
        <v>178</v>
      </c>
      <c r="Q486" t="s">
        <v>143</v>
      </c>
      <c r="R486" t="s">
        <v>4811</v>
      </c>
    </row>
    <row r="487" spans="1:18" x14ac:dyDescent="0.2">
      <c r="A487" t="s">
        <v>3378</v>
      </c>
      <c r="B487" t="s">
        <v>3379</v>
      </c>
      <c r="C487" t="s">
        <v>3380</v>
      </c>
      <c r="D487">
        <v>13</v>
      </c>
      <c r="E487" t="s">
        <v>3369</v>
      </c>
      <c r="F487" t="s">
        <v>114</v>
      </c>
      <c r="G487" t="s">
        <v>3382</v>
      </c>
      <c r="H487" t="s">
        <v>143</v>
      </c>
      <c r="I487" t="s">
        <v>47</v>
      </c>
      <c r="J487" t="s">
        <v>34</v>
      </c>
      <c r="K487">
        <v>100000000</v>
      </c>
      <c r="L487">
        <v>120175000</v>
      </c>
      <c r="M487" t="s">
        <v>1224</v>
      </c>
      <c r="N487" t="s">
        <v>37</v>
      </c>
      <c r="O487" t="s">
        <v>38</v>
      </c>
      <c r="P487" t="s">
        <v>178</v>
      </c>
      <c r="Q487" t="s">
        <v>143</v>
      </c>
      <c r="R487" t="s">
        <v>29</v>
      </c>
    </row>
    <row r="488" spans="1:18" x14ac:dyDescent="0.2">
      <c r="A488" t="s">
        <v>3484</v>
      </c>
      <c r="B488" t="s">
        <v>3480</v>
      </c>
      <c r="C488" t="s">
        <v>3481</v>
      </c>
      <c r="D488">
        <v>8.25</v>
      </c>
      <c r="E488" t="s">
        <v>3483</v>
      </c>
      <c r="F488" t="s">
        <v>29</v>
      </c>
      <c r="G488" t="s">
        <v>3382</v>
      </c>
      <c r="H488" t="s">
        <v>143</v>
      </c>
      <c r="I488" t="s">
        <v>47</v>
      </c>
      <c r="J488" t="s">
        <v>34</v>
      </c>
      <c r="K488">
        <v>426600000</v>
      </c>
      <c r="L488">
        <v>0</v>
      </c>
      <c r="M488" t="s">
        <v>509</v>
      </c>
      <c r="N488" t="s">
        <v>37</v>
      </c>
      <c r="O488" t="s">
        <v>2333</v>
      </c>
      <c r="P488" t="s">
        <v>178</v>
      </c>
      <c r="Q488" t="s">
        <v>143</v>
      </c>
      <c r="R488" t="s">
        <v>29</v>
      </c>
    </row>
    <row r="489" spans="1:18" x14ac:dyDescent="0.2">
      <c r="A489" t="s">
        <v>4810</v>
      </c>
      <c r="B489" t="s">
        <v>4025</v>
      </c>
      <c r="C489" t="s">
        <v>4809</v>
      </c>
      <c r="D489">
        <v>0</v>
      </c>
      <c r="E489" t="s">
        <v>4808</v>
      </c>
      <c r="F489" t="s">
        <v>4807</v>
      </c>
      <c r="G489" t="s">
        <v>3251</v>
      </c>
      <c r="H489" t="s">
        <v>143</v>
      </c>
      <c r="I489" t="s">
        <v>47</v>
      </c>
      <c r="J489" t="s">
        <v>34</v>
      </c>
      <c r="K489">
        <v>150000000</v>
      </c>
      <c r="L489">
        <v>150000000</v>
      </c>
      <c r="M489" t="s">
        <v>175</v>
      </c>
      <c r="N489" t="s">
        <v>37</v>
      </c>
      <c r="O489" t="s">
        <v>38</v>
      </c>
      <c r="P489" t="s">
        <v>178</v>
      </c>
      <c r="Q489" t="s">
        <v>143</v>
      </c>
      <c r="R489" t="s">
        <v>4025</v>
      </c>
    </row>
    <row r="490" spans="1:18" x14ac:dyDescent="0.2">
      <c r="A490" t="s">
        <v>3590</v>
      </c>
      <c r="B490" t="s">
        <v>3591</v>
      </c>
      <c r="C490" t="s">
        <v>3592</v>
      </c>
      <c r="D490">
        <v>9.75</v>
      </c>
      <c r="E490" t="s">
        <v>3572</v>
      </c>
      <c r="F490" t="s">
        <v>114</v>
      </c>
      <c r="G490" t="s">
        <v>3251</v>
      </c>
      <c r="H490" t="s">
        <v>143</v>
      </c>
      <c r="I490" t="s">
        <v>47</v>
      </c>
      <c r="J490" t="s">
        <v>34</v>
      </c>
      <c r="K490">
        <v>145000000</v>
      </c>
      <c r="L490">
        <v>0</v>
      </c>
      <c r="M490" t="s">
        <v>399</v>
      </c>
      <c r="N490" t="s">
        <v>37</v>
      </c>
      <c r="O490" t="s">
        <v>38</v>
      </c>
      <c r="P490" t="s">
        <v>178</v>
      </c>
      <c r="Q490" t="s">
        <v>143</v>
      </c>
      <c r="R490" t="s">
        <v>29</v>
      </c>
    </row>
    <row r="491" spans="1:18" x14ac:dyDescent="0.2">
      <c r="A491" t="s">
        <v>3667</v>
      </c>
      <c r="B491" t="s">
        <v>3174</v>
      </c>
      <c r="C491" t="s">
        <v>3175</v>
      </c>
      <c r="D491">
        <v>10</v>
      </c>
      <c r="E491" t="s">
        <v>3648</v>
      </c>
      <c r="F491" t="s">
        <v>29</v>
      </c>
      <c r="G491" t="s">
        <v>3251</v>
      </c>
      <c r="H491" t="s">
        <v>143</v>
      </c>
      <c r="I491" t="s">
        <v>47</v>
      </c>
      <c r="J491" t="s">
        <v>34</v>
      </c>
      <c r="K491">
        <v>324750000</v>
      </c>
      <c r="L491">
        <v>0</v>
      </c>
      <c r="M491" t="s">
        <v>493</v>
      </c>
      <c r="N491" t="s">
        <v>37</v>
      </c>
      <c r="O491" t="s">
        <v>38</v>
      </c>
      <c r="P491" t="s">
        <v>178</v>
      </c>
      <c r="Q491" t="s">
        <v>143</v>
      </c>
      <c r="R491" t="s">
        <v>29</v>
      </c>
    </row>
    <row r="492" spans="1:18" x14ac:dyDescent="0.2">
      <c r="A492" t="s">
        <v>2630</v>
      </c>
      <c r="B492" t="s">
        <v>2631</v>
      </c>
      <c r="C492" t="s">
        <v>2632</v>
      </c>
      <c r="D492">
        <v>12.375</v>
      </c>
      <c r="E492" t="s">
        <v>2615</v>
      </c>
      <c r="F492" t="s">
        <v>167</v>
      </c>
      <c r="G492" t="s">
        <v>2634</v>
      </c>
      <c r="H492" t="s">
        <v>143</v>
      </c>
      <c r="I492" t="s">
        <v>47</v>
      </c>
      <c r="J492" t="s">
        <v>34</v>
      </c>
      <c r="K492">
        <v>195000000</v>
      </c>
      <c r="L492">
        <v>0</v>
      </c>
      <c r="M492" t="s">
        <v>409</v>
      </c>
      <c r="N492" t="s">
        <v>37</v>
      </c>
      <c r="O492" t="s">
        <v>38</v>
      </c>
      <c r="P492" t="s">
        <v>178</v>
      </c>
      <c r="Q492" t="s">
        <v>143</v>
      </c>
      <c r="R492" t="s">
        <v>4214</v>
      </c>
    </row>
    <row r="493" spans="1:18" x14ac:dyDescent="0.2">
      <c r="A493" t="s">
        <v>3594</v>
      </c>
      <c r="B493" t="s">
        <v>1216</v>
      </c>
      <c r="C493" t="s">
        <v>3595</v>
      </c>
      <c r="D493">
        <v>8.75</v>
      </c>
      <c r="E493" t="s">
        <v>3572</v>
      </c>
      <c r="F493" t="s">
        <v>114</v>
      </c>
      <c r="G493" t="s">
        <v>3597</v>
      </c>
      <c r="H493" t="s">
        <v>143</v>
      </c>
      <c r="I493" t="s">
        <v>47</v>
      </c>
      <c r="J493" t="s">
        <v>34</v>
      </c>
      <c r="K493">
        <v>200000000</v>
      </c>
      <c r="L493">
        <v>0</v>
      </c>
      <c r="M493" t="s">
        <v>93</v>
      </c>
      <c r="N493" t="s">
        <v>37</v>
      </c>
      <c r="O493" t="s">
        <v>38</v>
      </c>
      <c r="P493" t="s">
        <v>178</v>
      </c>
      <c r="Q493" t="s">
        <v>143</v>
      </c>
      <c r="R493" t="s">
        <v>29</v>
      </c>
    </row>
    <row r="494" spans="1:18" x14ac:dyDescent="0.2">
      <c r="A494" t="s">
        <v>2376</v>
      </c>
      <c r="B494" t="s">
        <v>2377</v>
      </c>
      <c r="C494" t="s">
        <v>2378</v>
      </c>
      <c r="D494">
        <v>11.375</v>
      </c>
      <c r="E494" t="s">
        <v>2380</v>
      </c>
      <c r="F494" t="s">
        <v>29</v>
      </c>
      <c r="G494" t="s">
        <v>1116</v>
      </c>
      <c r="H494" t="s">
        <v>143</v>
      </c>
      <c r="I494" t="s">
        <v>47</v>
      </c>
      <c r="J494" t="s">
        <v>34</v>
      </c>
      <c r="K494">
        <v>148000000</v>
      </c>
      <c r="L494">
        <v>0</v>
      </c>
      <c r="M494" t="s">
        <v>509</v>
      </c>
      <c r="N494" t="s">
        <v>37</v>
      </c>
      <c r="O494" t="s">
        <v>38</v>
      </c>
      <c r="P494" t="s">
        <v>178</v>
      </c>
      <c r="Q494" t="s">
        <v>143</v>
      </c>
      <c r="R494" t="s">
        <v>29</v>
      </c>
    </row>
    <row r="495" spans="1:18" x14ac:dyDescent="0.2">
      <c r="A495" t="s">
        <v>4806</v>
      </c>
      <c r="B495" t="s">
        <v>863</v>
      </c>
      <c r="C495" t="s">
        <v>3058</v>
      </c>
      <c r="D495">
        <v>8.6</v>
      </c>
      <c r="E495" t="s">
        <v>3969</v>
      </c>
      <c r="F495" t="s">
        <v>114</v>
      </c>
      <c r="G495" t="s">
        <v>1116</v>
      </c>
      <c r="H495" t="s">
        <v>143</v>
      </c>
      <c r="I495" t="s">
        <v>47</v>
      </c>
      <c r="J495" t="s">
        <v>34</v>
      </c>
      <c r="K495">
        <v>500000000</v>
      </c>
      <c r="L495">
        <v>0</v>
      </c>
      <c r="M495" t="s">
        <v>509</v>
      </c>
      <c r="N495" t="s">
        <v>37</v>
      </c>
      <c r="O495" t="s">
        <v>38</v>
      </c>
      <c r="P495" t="s">
        <v>178</v>
      </c>
      <c r="Q495" t="s">
        <v>143</v>
      </c>
      <c r="R495" t="s">
        <v>29</v>
      </c>
    </row>
    <row r="496" spans="1:18" x14ac:dyDescent="0.2">
      <c r="A496" t="s">
        <v>4805</v>
      </c>
      <c r="B496" t="s">
        <v>4804</v>
      </c>
      <c r="C496" t="s">
        <v>4803</v>
      </c>
      <c r="D496">
        <v>0</v>
      </c>
      <c r="E496" t="s">
        <v>4802</v>
      </c>
      <c r="F496" t="s">
        <v>335</v>
      </c>
      <c r="G496" t="s">
        <v>896</v>
      </c>
      <c r="H496" t="s">
        <v>143</v>
      </c>
      <c r="I496" t="s">
        <v>92</v>
      </c>
      <c r="J496" t="s">
        <v>34</v>
      </c>
      <c r="K496">
        <v>490000000</v>
      </c>
      <c r="L496">
        <v>2300000</v>
      </c>
      <c r="M496" t="s">
        <v>851</v>
      </c>
      <c r="N496" t="s">
        <v>37</v>
      </c>
      <c r="O496" t="s">
        <v>38</v>
      </c>
      <c r="P496" t="s">
        <v>31</v>
      </c>
      <c r="Q496" t="s">
        <v>143</v>
      </c>
      <c r="R496" t="s">
        <v>4144</v>
      </c>
    </row>
    <row r="497" spans="1:18" x14ac:dyDescent="0.2">
      <c r="A497" t="s">
        <v>1113</v>
      </c>
      <c r="B497" t="s">
        <v>863</v>
      </c>
      <c r="C497" t="s">
        <v>864</v>
      </c>
      <c r="D497">
        <v>6.25</v>
      </c>
      <c r="E497" t="s">
        <v>1103</v>
      </c>
      <c r="F497" t="s">
        <v>29</v>
      </c>
      <c r="G497" t="s">
        <v>1114</v>
      </c>
      <c r="H497" t="s">
        <v>143</v>
      </c>
      <c r="I497" t="s">
        <v>47</v>
      </c>
      <c r="J497" t="s">
        <v>34</v>
      </c>
      <c r="K497">
        <v>600000000</v>
      </c>
      <c r="L497">
        <v>0</v>
      </c>
      <c r="M497" t="s">
        <v>509</v>
      </c>
      <c r="N497" t="s">
        <v>37</v>
      </c>
      <c r="O497" t="s">
        <v>38</v>
      </c>
      <c r="P497" t="s">
        <v>178</v>
      </c>
      <c r="Q497" t="s">
        <v>143</v>
      </c>
      <c r="R497" t="s">
        <v>4031</v>
      </c>
    </row>
    <row r="498" spans="1:18" x14ac:dyDescent="0.2">
      <c r="A498" t="s">
        <v>2165</v>
      </c>
      <c r="B498" t="s">
        <v>863</v>
      </c>
      <c r="C498" t="s">
        <v>864</v>
      </c>
      <c r="D498">
        <v>6.4</v>
      </c>
      <c r="E498" t="s">
        <v>2166</v>
      </c>
      <c r="F498" t="s">
        <v>29</v>
      </c>
      <c r="G498" t="s">
        <v>1114</v>
      </c>
      <c r="H498" t="s">
        <v>143</v>
      </c>
      <c r="I498" t="s">
        <v>47</v>
      </c>
      <c r="J498" t="s">
        <v>34</v>
      </c>
      <c r="K498">
        <v>2250000000</v>
      </c>
      <c r="L498">
        <v>0</v>
      </c>
      <c r="M498" t="s">
        <v>509</v>
      </c>
      <c r="N498" t="s">
        <v>37</v>
      </c>
      <c r="O498" t="s">
        <v>38</v>
      </c>
      <c r="P498" t="s">
        <v>178</v>
      </c>
      <c r="Q498" t="s">
        <v>143</v>
      </c>
      <c r="R498" t="s">
        <v>4031</v>
      </c>
    </row>
    <row r="499" spans="1:18" x14ac:dyDescent="0.2">
      <c r="A499" t="s">
        <v>4801</v>
      </c>
      <c r="B499" t="s">
        <v>863</v>
      </c>
      <c r="C499" t="s">
        <v>864</v>
      </c>
      <c r="D499">
        <v>6.95</v>
      </c>
      <c r="E499" t="s">
        <v>4800</v>
      </c>
      <c r="F499" t="s">
        <v>29</v>
      </c>
      <c r="G499" t="s">
        <v>1114</v>
      </c>
      <c r="H499" t="s">
        <v>143</v>
      </c>
      <c r="I499" t="s">
        <v>47</v>
      </c>
      <c r="J499" t="s">
        <v>34</v>
      </c>
      <c r="K499">
        <v>1750000000</v>
      </c>
      <c r="L499">
        <v>0</v>
      </c>
      <c r="M499" t="s">
        <v>175</v>
      </c>
      <c r="N499" t="s">
        <v>37</v>
      </c>
      <c r="O499" t="s">
        <v>38</v>
      </c>
      <c r="P499" t="s">
        <v>178</v>
      </c>
      <c r="Q499" t="s">
        <v>143</v>
      </c>
      <c r="R499" t="s">
        <v>4031</v>
      </c>
    </row>
    <row r="500" spans="1:18" x14ac:dyDescent="0.2">
      <c r="A500" t="s">
        <v>3544</v>
      </c>
      <c r="B500" t="s">
        <v>972</v>
      </c>
      <c r="C500" t="s">
        <v>3545</v>
      </c>
      <c r="D500">
        <v>10</v>
      </c>
      <c r="E500" t="s">
        <v>3516</v>
      </c>
      <c r="F500" t="s">
        <v>29</v>
      </c>
      <c r="G500" t="s">
        <v>3547</v>
      </c>
      <c r="H500" t="s">
        <v>143</v>
      </c>
      <c r="I500" t="s">
        <v>47</v>
      </c>
      <c r="J500" t="s">
        <v>34</v>
      </c>
      <c r="K500">
        <v>490000000</v>
      </c>
      <c r="L500">
        <v>0</v>
      </c>
      <c r="M500" t="s">
        <v>493</v>
      </c>
      <c r="N500" t="s">
        <v>37</v>
      </c>
      <c r="O500" t="s">
        <v>38</v>
      </c>
      <c r="P500" t="s">
        <v>178</v>
      </c>
      <c r="Q500" t="s">
        <v>143</v>
      </c>
      <c r="R500" t="s">
        <v>29</v>
      </c>
    </row>
    <row r="501" spans="1:18" x14ac:dyDescent="0.2">
      <c r="A501" t="s">
        <v>3571</v>
      </c>
      <c r="B501" t="s">
        <v>3342</v>
      </c>
      <c r="C501" t="s">
        <v>3343</v>
      </c>
      <c r="D501">
        <v>11.5</v>
      </c>
      <c r="E501" t="s">
        <v>3572</v>
      </c>
      <c r="F501" t="s">
        <v>114</v>
      </c>
      <c r="G501" t="s">
        <v>1933</v>
      </c>
      <c r="H501" t="s">
        <v>143</v>
      </c>
      <c r="I501" t="s">
        <v>47</v>
      </c>
      <c r="J501" t="s">
        <v>34</v>
      </c>
      <c r="K501">
        <v>440000000</v>
      </c>
      <c r="L501">
        <v>440000000</v>
      </c>
      <c r="M501" t="s">
        <v>493</v>
      </c>
      <c r="N501" t="s">
        <v>37</v>
      </c>
      <c r="O501" t="s">
        <v>38</v>
      </c>
      <c r="P501" t="s">
        <v>178</v>
      </c>
      <c r="Q501" t="s">
        <v>143</v>
      </c>
      <c r="R501" t="s">
        <v>29</v>
      </c>
    </row>
    <row r="502" spans="1:18" x14ac:dyDescent="0.2">
      <c r="A502" t="s">
        <v>1928</v>
      </c>
      <c r="B502" t="s">
        <v>1929</v>
      </c>
      <c r="C502" t="s">
        <v>1930</v>
      </c>
      <c r="D502">
        <v>10.25</v>
      </c>
      <c r="E502" t="s">
        <v>1932</v>
      </c>
      <c r="F502" t="s">
        <v>29</v>
      </c>
      <c r="G502" t="s">
        <v>1933</v>
      </c>
      <c r="H502" t="s">
        <v>143</v>
      </c>
      <c r="I502" t="s">
        <v>47</v>
      </c>
      <c r="J502" t="s">
        <v>34</v>
      </c>
      <c r="K502">
        <v>170000000</v>
      </c>
      <c r="L502">
        <v>170000000</v>
      </c>
      <c r="M502" t="s">
        <v>117</v>
      </c>
      <c r="N502" t="s">
        <v>37</v>
      </c>
      <c r="O502" t="s">
        <v>695</v>
      </c>
      <c r="P502" t="s">
        <v>178</v>
      </c>
      <c r="Q502" t="s">
        <v>143</v>
      </c>
      <c r="R502" t="s">
        <v>29</v>
      </c>
    </row>
    <row r="503" spans="1:18" x14ac:dyDescent="0.2">
      <c r="A503" t="s">
        <v>2037</v>
      </c>
      <c r="B503" t="s">
        <v>1346</v>
      </c>
      <c r="C503" t="s">
        <v>1347</v>
      </c>
      <c r="D503">
        <v>11.5</v>
      </c>
      <c r="E503" t="s">
        <v>2029</v>
      </c>
      <c r="F503" t="s">
        <v>29</v>
      </c>
      <c r="G503" t="s">
        <v>2038</v>
      </c>
      <c r="H503" t="s">
        <v>143</v>
      </c>
      <c r="I503" t="s">
        <v>47</v>
      </c>
      <c r="J503" t="s">
        <v>34</v>
      </c>
      <c r="K503">
        <v>300000000</v>
      </c>
      <c r="L503">
        <v>0</v>
      </c>
      <c r="M503" t="s">
        <v>509</v>
      </c>
      <c r="N503" t="s">
        <v>37</v>
      </c>
      <c r="O503" t="s">
        <v>38</v>
      </c>
      <c r="P503" t="s">
        <v>178</v>
      </c>
      <c r="Q503" t="s">
        <v>143</v>
      </c>
      <c r="R503" t="s">
        <v>29</v>
      </c>
    </row>
    <row r="504" spans="1:18" x14ac:dyDescent="0.2">
      <c r="A504" t="s">
        <v>3912</v>
      </c>
      <c r="B504" t="s">
        <v>3913</v>
      </c>
      <c r="C504" t="s">
        <v>3914</v>
      </c>
      <c r="D504">
        <v>9.625</v>
      </c>
      <c r="E504" t="s">
        <v>3901</v>
      </c>
      <c r="F504" t="s">
        <v>29</v>
      </c>
      <c r="G504" t="s">
        <v>2038</v>
      </c>
      <c r="H504" t="s">
        <v>143</v>
      </c>
      <c r="I504" t="s">
        <v>47</v>
      </c>
      <c r="J504" t="s">
        <v>34</v>
      </c>
      <c r="K504">
        <v>125000000</v>
      </c>
      <c r="L504">
        <v>125000000</v>
      </c>
      <c r="M504" t="s">
        <v>93</v>
      </c>
      <c r="N504" t="s">
        <v>37</v>
      </c>
      <c r="O504" t="s">
        <v>38</v>
      </c>
      <c r="P504" t="s">
        <v>178</v>
      </c>
      <c r="Q504" t="s">
        <v>143</v>
      </c>
      <c r="R504" t="s">
        <v>29</v>
      </c>
    </row>
    <row r="505" spans="1:18" x14ac:dyDescent="0.2">
      <c r="A505" t="s">
        <v>2408</v>
      </c>
      <c r="B505" t="s">
        <v>2409</v>
      </c>
      <c r="C505" t="s">
        <v>2410</v>
      </c>
      <c r="D505">
        <v>12.5</v>
      </c>
      <c r="E505" t="s">
        <v>2404</v>
      </c>
      <c r="F505" t="s">
        <v>29</v>
      </c>
      <c r="G505" t="s">
        <v>2038</v>
      </c>
      <c r="H505" t="s">
        <v>143</v>
      </c>
      <c r="I505" t="s">
        <v>47</v>
      </c>
      <c r="J505" t="s">
        <v>34</v>
      </c>
      <c r="K505">
        <v>150000000</v>
      </c>
      <c r="L505">
        <v>0</v>
      </c>
      <c r="M505" t="s">
        <v>970</v>
      </c>
      <c r="N505" t="s">
        <v>37</v>
      </c>
      <c r="O505" t="s">
        <v>2333</v>
      </c>
      <c r="P505" t="s">
        <v>178</v>
      </c>
      <c r="Q505" t="s">
        <v>143</v>
      </c>
      <c r="R505" t="s">
        <v>29</v>
      </c>
    </row>
    <row r="506" spans="1:18" x14ac:dyDescent="0.2">
      <c r="A506" t="s">
        <v>3540</v>
      </c>
      <c r="B506" t="s">
        <v>3541</v>
      </c>
      <c r="C506" t="s">
        <v>3542</v>
      </c>
      <c r="D506">
        <v>8.625</v>
      </c>
      <c r="E506" t="s">
        <v>3516</v>
      </c>
      <c r="F506" t="s">
        <v>29</v>
      </c>
      <c r="G506" t="s">
        <v>1859</v>
      </c>
      <c r="H506" t="s">
        <v>143</v>
      </c>
      <c r="I506" t="s">
        <v>47</v>
      </c>
      <c r="J506" t="s">
        <v>34</v>
      </c>
      <c r="K506">
        <v>200000000</v>
      </c>
      <c r="L506">
        <v>0</v>
      </c>
      <c r="M506" t="s">
        <v>93</v>
      </c>
      <c r="N506" t="s">
        <v>37</v>
      </c>
      <c r="O506" t="s">
        <v>38</v>
      </c>
      <c r="P506" t="s">
        <v>178</v>
      </c>
      <c r="Q506" t="s">
        <v>143</v>
      </c>
      <c r="R506" t="s">
        <v>29</v>
      </c>
    </row>
    <row r="507" spans="1:18" x14ac:dyDescent="0.2">
      <c r="A507" t="s">
        <v>4799</v>
      </c>
      <c r="B507" t="s">
        <v>3108</v>
      </c>
      <c r="C507" t="s">
        <v>4797</v>
      </c>
      <c r="D507">
        <v>14</v>
      </c>
      <c r="E507" t="s">
        <v>4791</v>
      </c>
      <c r="F507" t="s">
        <v>167</v>
      </c>
      <c r="G507" t="s">
        <v>4796</v>
      </c>
      <c r="H507" t="s">
        <v>143</v>
      </c>
      <c r="I507" t="s">
        <v>47</v>
      </c>
      <c r="J507" t="s">
        <v>34</v>
      </c>
      <c r="K507">
        <v>138000000</v>
      </c>
      <c r="L507">
        <v>84000000</v>
      </c>
      <c r="M507" t="s">
        <v>493</v>
      </c>
      <c r="N507" t="s">
        <v>37</v>
      </c>
      <c r="O507" t="s">
        <v>38</v>
      </c>
      <c r="P507" t="s">
        <v>178</v>
      </c>
      <c r="Q507" t="s">
        <v>143</v>
      </c>
      <c r="R507" t="s">
        <v>4795</v>
      </c>
    </row>
    <row r="508" spans="1:18" x14ac:dyDescent="0.2">
      <c r="A508" t="s">
        <v>4798</v>
      </c>
      <c r="B508" t="s">
        <v>3108</v>
      </c>
      <c r="C508" t="s">
        <v>4797</v>
      </c>
      <c r="D508">
        <v>14</v>
      </c>
      <c r="E508" t="s">
        <v>4791</v>
      </c>
      <c r="F508" t="s">
        <v>162</v>
      </c>
      <c r="G508" t="s">
        <v>4796</v>
      </c>
      <c r="H508" t="s">
        <v>143</v>
      </c>
      <c r="I508" t="s">
        <v>47</v>
      </c>
      <c r="J508" t="s">
        <v>34</v>
      </c>
      <c r="K508">
        <v>138000000</v>
      </c>
      <c r="L508">
        <v>84000000</v>
      </c>
      <c r="M508" t="s">
        <v>493</v>
      </c>
      <c r="N508" t="s">
        <v>37</v>
      </c>
      <c r="O508" t="s">
        <v>38</v>
      </c>
      <c r="P508" t="s">
        <v>178</v>
      </c>
      <c r="Q508" t="s">
        <v>143</v>
      </c>
      <c r="R508" t="s">
        <v>4795</v>
      </c>
    </row>
    <row r="509" spans="1:18" x14ac:dyDescent="0.2">
      <c r="A509" t="s">
        <v>4794</v>
      </c>
      <c r="B509" t="s">
        <v>4793</v>
      </c>
      <c r="C509" t="s">
        <v>4792</v>
      </c>
      <c r="D509">
        <v>11</v>
      </c>
      <c r="E509" t="s">
        <v>4791</v>
      </c>
      <c r="F509" t="s">
        <v>167</v>
      </c>
      <c r="G509" t="s">
        <v>4790</v>
      </c>
      <c r="H509" t="s">
        <v>143</v>
      </c>
      <c r="I509" t="s">
        <v>47</v>
      </c>
      <c r="J509" t="s">
        <v>34</v>
      </c>
      <c r="K509">
        <v>150000000</v>
      </c>
      <c r="L509">
        <v>0</v>
      </c>
      <c r="M509" t="s">
        <v>93</v>
      </c>
      <c r="N509" t="s">
        <v>37</v>
      </c>
      <c r="O509" t="s">
        <v>38</v>
      </c>
      <c r="P509" t="s">
        <v>178</v>
      </c>
      <c r="Q509" t="s">
        <v>143</v>
      </c>
      <c r="R509" t="s">
        <v>4789</v>
      </c>
    </row>
    <row r="510" spans="1:18" x14ac:dyDescent="0.2">
      <c r="A510" t="s">
        <v>3598</v>
      </c>
      <c r="B510" t="s">
        <v>3599</v>
      </c>
      <c r="C510" t="s">
        <v>3600</v>
      </c>
      <c r="D510">
        <v>10.25</v>
      </c>
      <c r="E510" t="s">
        <v>3572</v>
      </c>
      <c r="F510" t="s">
        <v>114</v>
      </c>
      <c r="G510" t="s">
        <v>3602</v>
      </c>
      <c r="H510" t="s">
        <v>143</v>
      </c>
      <c r="I510" t="s">
        <v>47</v>
      </c>
      <c r="J510" t="s">
        <v>34</v>
      </c>
      <c r="K510">
        <v>115000000</v>
      </c>
      <c r="L510">
        <v>0</v>
      </c>
      <c r="M510" t="s">
        <v>409</v>
      </c>
      <c r="N510" t="s">
        <v>37</v>
      </c>
      <c r="O510" t="s">
        <v>38</v>
      </c>
      <c r="P510" t="s">
        <v>178</v>
      </c>
      <c r="Q510" t="s">
        <v>143</v>
      </c>
      <c r="R510" t="s">
        <v>29</v>
      </c>
    </row>
    <row r="511" spans="1:18" x14ac:dyDescent="0.2">
      <c r="A511" t="s">
        <v>3603</v>
      </c>
      <c r="B511" t="s">
        <v>3604</v>
      </c>
      <c r="C511" t="s">
        <v>3605</v>
      </c>
      <c r="D511">
        <v>10.25</v>
      </c>
      <c r="E511" t="s">
        <v>3572</v>
      </c>
      <c r="F511" t="s">
        <v>439</v>
      </c>
      <c r="G511" t="s">
        <v>3602</v>
      </c>
      <c r="H511" t="s">
        <v>143</v>
      </c>
      <c r="I511" t="s">
        <v>47</v>
      </c>
      <c r="J511" t="s">
        <v>34</v>
      </c>
      <c r="K511">
        <v>100000000</v>
      </c>
      <c r="L511">
        <v>100000000</v>
      </c>
      <c r="M511" t="s">
        <v>970</v>
      </c>
      <c r="N511" t="s">
        <v>37</v>
      </c>
      <c r="O511" t="s">
        <v>3607</v>
      </c>
      <c r="P511" t="s">
        <v>178</v>
      </c>
      <c r="Q511" t="s">
        <v>143</v>
      </c>
      <c r="R511" t="s">
        <v>29</v>
      </c>
    </row>
    <row r="512" spans="1:18" x14ac:dyDescent="0.2">
      <c r="A512" t="s">
        <v>3360</v>
      </c>
      <c r="B512" t="s">
        <v>3361</v>
      </c>
      <c r="C512" t="s">
        <v>3362</v>
      </c>
      <c r="D512">
        <v>14</v>
      </c>
      <c r="E512" t="s">
        <v>3345</v>
      </c>
      <c r="F512" t="s">
        <v>114</v>
      </c>
      <c r="G512" t="s">
        <v>3364</v>
      </c>
      <c r="H512" t="s">
        <v>31</v>
      </c>
      <c r="I512" t="s">
        <v>47</v>
      </c>
      <c r="J512" t="s">
        <v>34</v>
      </c>
      <c r="K512">
        <v>120000000</v>
      </c>
      <c r="L512">
        <v>0</v>
      </c>
      <c r="M512" t="s">
        <v>93</v>
      </c>
      <c r="N512" t="s">
        <v>37</v>
      </c>
      <c r="O512" t="s">
        <v>137</v>
      </c>
      <c r="P512" t="s">
        <v>31</v>
      </c>
      <c r="Q512" t="s">
        <v>31</v>
      </c>
      <c r="R512" t="s">
        <v>29</v>
      </c>
    </row>
    <row r="513" spans="1:18" x14ac:dyDescent="0.2">
      <c r="A513" t="s">
        <v>3786</v>
      </c>
      <c r="B513" t="s">
        <v>2456</v>
      </c>
      <c r="C513" t="s">
        <v>2457</v>
      </c>
      <c r="D513">
        <v>9.4499999999999993</v>
      </c>
      <c r="E513" t="s">
        <v>3774</v>
      </c>
      <c r="F513" t="s">
        <v>29</v>
      </c>
      <c r="G513" t="s">
        <v>3787</v>
      </c>
      <c r="H513" t="s">
        <v>143</v>
      </c>
      <c r="I513" t="s">
        <v>47</v>
      </c>
      <c r="J513" t="s">
        <v>34</v>
      </c>
      <c r="K513">
        <v>636974000</v>
      </c>
      <c r="L513">
        <v>0</v>
      </c>
      <c r="M513" t="s">
        <v>493</v>
      </c>
      <c r="N513" t="s">
        <v>37</v>
      </c>
      <c r="O513" t="s">
        <v>38</v>
      </c>
      <c r="P513" t="s">
        <v>178</v>
      </c>
      <c r="Q513" t="s">
        <v>31</v>
      </c>
      <c r="R513" t="s">
        <v>29</v>
      </c>
    </row>
    <row r="514" spans="1:18" x14ac:dyDescent="0.2">
      <c r="A514" t="s">
        <v>4788</v>
      </c>
      <c r="B514" t="s">
        <v>4787</v>
      </c>
      <c r="C514" t="s">
        <v>4786</v>
      </c>
      <c r="D514">
        <v>13.5</v>
      </c>
      <c r="E514" t="s">
        <v>4297</v>
      </c>
      <c r="F514" t="s">
        <v>114</v>
      </c>
      <c r="G514" t="s">
        <v>4785</v>
      </c>
      <c r="H514" t="s">
        <v>143</v>
      </c>
      <c r="I514" t="s">
        <v>47</v>
      </c>
      <c r="J514" t="s">
        <v>34</v>
      </c>
      <c r="K514">
        <v>221500000</v>
      </c>
      <c r="L514">
        <v>221500000</v>
      </c>
      <c r="M514" t="s">
        <v>117</v>
      </c>
      <c r="N514" t="s">
        <v>37</v>
      </c>
      <c r="O514" t="s">
        <v>38</v>
      </c>
      <c r="P514" t="s">
        <v>31</v>
      </c>
      <c r="Q514" t="s">
        <v>143</v>
      </c>
      <c r="R514" t="s">
        <v>29</v>
      </c>
    </row>
    <row r="515" spans="1:18" x14ac:dyDescent="0.2">
      <c r="A515" t="s">
        <v>4784</v>
      </c>
      <c r="B515" t="s">
        <v>2855</v>
      </c>
      <c r="C515" t="s">
        <v>2856</v>
      </c>
      <c r="D515">
        <v>8.75</v>
      </c>
      <c r="E515" t="s">
        <v>4045</v>
      </c>
      <c r="F515" t="s">
        <v>114</v>
      </c>
      <c r="G515" t="s">
        <v>4783</v>
      </c>
      <c r="H515" t="s">
        <v>143</v>
      </c>
      <c r="I515" t="s">
        <v>47</v>
      </c>
      <c r="J515" t="s">
        <v>34</v>
      </c>
      <c r="K515">
        <v>200000000</v>
      </c>
      <c r="L515">
        <v>0</v>
      </c>
      <c r="M515" t="s">
        <v>409</v>
      </c>
      <c r="N515" t="s">
        <v>37</v>
      </c>
      <c r="O515" t="s">
        <v>38</v>
      </c>
      <c r="P515" t="s">
        <v>178</v>
      </c>
      <c r="Q515" t="s">
        <v>143</v>
      </c>
      <c r="R515" t="s">
        <v>29</v>
      </c>
    </row>
    <row r="516" spans="1:18" x14ac:dyDescent="0.2">
      <c r="A516" t="s">
        <v>4782</v>
      </c>
      <c r="B516" t="s">
        <v>1221</v>
      </c>
      <c r="C516" t="s">
        <v>1222</v>
      </c>
      <c r="D516">
        <v>12.5</v>
      </c>
      <c r="E516" t="s">
        <v>3969</v>
      </c>
      <c r="F516" t="s">
        <v>29</v>
      </c>
      <c r="G516" t="s">
        <v>2057</v>
      </c>
      <c r="H516" t="s">
        <v>143</v>
      </c>
      <c r="I516" t="s">
        <v>47</v>
      </c>
      <c r="J516" t="s">
        <v>34</v>
      </c>
      <c r="K516">
        <v>174000000</v>
      </c>
      <c r="L516">
        <v>174000000</v>
      </c>
      <c r="M516" t="s">
        <v>493</v>
      </c>
      <c r="N516" t="s">
        <v>37</v>
      </c>
      <c r="O516" t="s">
        <v>38</v>
      </c>
      <c r="P516" t="s">
        <v>178</v>
      </c>
      <c r="Q516" t="s">
        <v>143</v>
      </c>
      <c r="R516" t="s">
        <v>29</v>
      </c>
    </row>
    <row r="517" spans="1:18" x14ac:dyDescent="0.2">
      <c r="A517" t="s">
        <v>3865</v>
      </c>
      <c r="B517" t="s">
        <v>972</v>
      </c>
      <c r="C517" t="s">
        <v>3545</v>
      </c>
      <c r="D517">
        <v>9.875</v>
      </c>
      <c r="E517" t="s">
        <v>3854</v>
      </c>
      <c r="F517" t="s">
        <v>29</v>
      </c>
      <c r="G517" t="s">
        <v>3866</v>
      </c>
      <c r="H517" t="s">
        <v>143</v>
      </c>
      <c r="I517" t="s">
        <v>47</v>
      </c>
      <c r="J517" t="s">
        <v>34</v>
      </c>
      <c r="K517">
        <v>405250000</v>
      </c>
      <c r="L517">
        <v>0</v>
      </c>
      <c r="M517" t="s">
        <v>493</v>
      </c>
      <c r="N517" t="s">
        <v>37</v>
      </c>
      <c r="O517" t="s">
        <v>38</v>
      </c>
      <c r="P517" t="s">
        <v>178</v>
      </c>
      <c r="Q517" t="s">
        <v>143</v>
      </c>
      <c r="R517" t="s">
        <v>29</v>
      </c>
    </row>
    <row r="518" spans="1:18" x14ac:dyDescent="0.2">
      <c r="A518" t="s">
        <v>4781</v>
      </c>
      <c r="B518" t="s">
        <v>4780</v>
      </c>
      <c r="C518" t="s">
        <v>4779</v>
      </c>
      <c r="D518">
        <v>9.875</v>
      </c>
      <c r="E518" t="s">
        <v>3969</v>
      </c>
      <c r="F518" t="s">
        <v>29</v>
      </c>
      <c r="G518" t="s">
        <v>4778</v>
      </c>
      <c r="H518" t="s">
        <v>143</v>
      </c>
      <c r="I518" t="s">
        <v>47</v>
      </c>
      <c r="J518" t="s">
        <v>34</v>
      </c>
      <c r="K518">
        <v>207000000</v>
      </c>
      <c r="L518">
        <v>207000000</v>
      </c>
      <c r="M518" t="s">
        <v>93</v>
      </c>
      <c r="N518" t="s">
        <v>37</v>
      </c>
      <c r="O518" t="s">
        <v>38</v>
      </c>
      <c r="P518" t="s">
        <v>178</v>
      </c>
      <c r="Q518" t="s">
        <v>143</v>
      </c>
      <c r="R518" t="s">
        <v>29</v>
      </c>
    </row>
    <row r="519" spans="1:18" x14ac:dyDescent="0.2">
      <c r="A519" t="s">
        <v>3856</v>
      </c>
      <c r="B519" t="s">
        <v>3857</v>
      </c>
      <c r="C519" t="s">
        <v>3858</v>
      </c>
      <c r="D519">
        <v>11</v>
      </c>
      <c r="E519" t="s">
        <v>3854</v>
      </c>
      <c r="F519" t="s">
        <v>29</v>
      </c>
      <c r="G519" t="s">
        <v>3860</v>
      </c>
      <c r="H519" t="s">
        <v>143</v>
      </c>
      <c r="I519" t="s">
        <v>47</v>
      </c>
      <c r="J519" t="s">
        <v>34</v>
      </c>
      <c r="K519">
        <v>225000000</v>
      </c>
      <c r="L519">
        <v>0</v>
      </c>
      <c r="M519" t="s">
        <v>93</v>
      </c>
      <c r="N519" t="s">
        <v>37</v>
      </c>
      <c r="O519" t="s">
        <v>38</v>
      </c>
      <c r="P519" t="s">
        <v>178</v>
      </c>
      <c r="Q519" t="s">
        <v>143</v>
      </c>
      <c r="R519" t="s">
        <v>29</v>
      </c>
    </row>
    <row r="520" spans="1:18" x14ac:dyDescent="0.2">
      <c r="A520" t="s">
        <v>4777</v>
      </c>
      <c r="B520" t="s">
        <v>1921</v>
      </c>
      <c r="C520" t="s">
        <v>1922</v>
      </c>
      <c r="D520">
        <v>9.9499999999999993</v>
      </c>
      <c r="E520" t="s">
        <v>4173</v>
      </c>
      <c r="F520" t="s">
        <v>29</v>
      </c>
      <c r="G520" t="s">
        <v>4776</v>
      </c>
      <c r="H520" t="s">
        <v>143</v>
      </c>
      <c r="I520" t="s">
        <v>47</v>
      </c>
      <c r="J520" t="s">
        <v>34</v>
      </c>
      <c r="K520">
        <v>971000000</v>
      </c>
      <c r="L520">
        <v>0</v>
      </c>
      <c r="M520" t="s">
        <v>493</v>
      </c>
      <c r="N520" t="s">
        <v>37</v>
      </c>
      <c r="O520" t="s">
        <v>695</v>
      </c>
      <c r="P520" t="s">
        <v>178</v>
      </c>
      <c r="Q520" t="s">
        <v>143</v>
      </c>
      <c r="R520" t="s">
        <v>29</v>
      </c>
    </row>
    <row r="521" spans="1:18" x14ac:dyDescent="0.2">
      <c r="A521" t="s">
        <v>1827</v>
      </c>
      <c r="B521" t="s">
        <v>1828</v>
      </c>
      <c r="C521" t="s">
        <v>1829</v>
      </c>
      <c r="D521">
        <v>11.5</v>
      </c>
      <c r="E521" t="s">
        <v>1831</v>
      </c>
      <c r="F521" t="s">
        <v>29</v>
      </c>
      <c r="G521" t="s">
        <v>1832</v>
      </c>
      <c r="H521" t="s">
        <v>143</v>
      </c>
      <c r="I521" t="s">
        <v>47</v>
      </c>
      <c r="J521" t="s">
        <v>34</v>
      </c>
      <c r="K521">
        <v>145000000</v>
      </c>
      <c r="L521">
        <v>29000000</v>
      </c>
      <c r="M521" t="s">
        <v>175</v>
      </c>
      <c r="N521" t="s">
        <v>37</v>
      </c>
      <c r="O521" t="s">
        <v>187</v>
      </c>
      <c r="P521" t="s">
        <v>178</v>
      </c>
      <c r="Q521" t="s">
        <v>143</v>
      </c>
      <c r="R521" t="s">
        <v>29</v>
      </c>
    </row>
    <row r="522" spans="1:18" x14ac:dyDescent="0.2">
      <c r="A522" t="s">
        <v>3655</v>
      </c>
      <c r="B522" t="s">
        <v>1388</v>
      </c>
      <c r="C522" t="s">
        <v>2225</v>
      </c>
      <c r="D522">
        <v>10</v>
      </c>
      <c r="E522" t="s">
        <v>3648</v>
      </c>
      <c r="F522" t="s">
        <v>29</v>
      </c>
      <c r="G522" t="s">
        <v>1193</v>
      </c>
      <c r="H522" t="s">
        <v>143</v>
      </c>
      <c r="I522" t="s">
        <v>47</v>
      </c>
      <c r="J522" t="s">
        <v>34</v>
      </c>
      <c r="K522">
        <v>200000000</v>
      </c>
      <c r="L522">
        <v>7126000</v>
      </c>
      <c r="M522" t="s">
        <v>409</v>
      </c>
      <c r="N522" t="s">
        <v>37</v>
      </c>
      <c r="O522" t="s">
        <v>38</v>
      </c>
      <c r="P522" t="s">
        <v>31</v>
      </c>
      <c r="Q522" t="s">
        <v>143</v>
      </c>
      <c r="R522" t="s">
        <v>29</v>
      </c>
    </row>
    <row r="523" spans="1:18" x14ac:dyDescent="0.2">
      <c r="A523" t="s">
        <v>3659</v>
      </c>
      <c r="B523" t="s">
        <v>1388</v>
      </c>
      <c r="C523" t="s">
        <v>2225</v>
      </c>
      <c r="D523">
        <v>11</v>
      </c>
      <c r="E523" t="s">
        <v>3648</v>
      </c>
      <c r="F523" t="s">
        <v>29</v>
      </c>
      <c r="G523" t="s">
        <v>1193</v>
      </c>
      <c r="H523" t="s">
        <v>143</v>
      </c>
      <c r="I523" t="s">
        <v>47</v>
      </c>
      <c r="J523" t="s">
        <v>34</v>
      </c>
      <c r="K523">
        <v>250000000</v>
      </c>
      <c r="L523">
        <v>28000</v>
      </c>
      <c r="M523" t="s">
        <v>1224</v>
      </c>
      <c r="N523" t="s">
        <v>37</v>
      </c>
      <c r="O523" t="s">
        <v>38</v>
      </c>
      <c r="P523" t="s">
        <v>31</v>
      </c>
      <c r="Q523" t="s">
        <v>143</v>
      </c>
      <c r="R523" t="s">
        <v>29</v>
      </c>
    </row>
    <row r="524" spans="1:18" x14ac:dyDescent="0.2">
      <c r="A524" t="s">
        <v>3548</v>
      </c>
      <c r="B524" t="s">
        <v>972</v>
      </c>
      <c r="C524" t="s">
        <v>3536</v>
      </c>
      <c r="D524">
        <v>12.125</v>
      </c>
      <c r="E524" t="s">
        <v>3516</v>
      </c>
      <c r="F524" t="s">
        <v>114</v>
      </c>
      <c r="G524" t="s">
        <v>1193</v>
      </c>
      <c r="H524" t="s">
        <v>143</v>
      </c>
      <c r="I524" t="s">
        <v>47</v>
      </c>
      <c r="J524" t="s">
        <v>34</v>
      </c>
      <c r="K524">
        <v>269600000</v>
      </c>
      <c r="L524">
        <v>0</v>
      </c>
      <c r="M524" t="s">
        <v>493</v>
      </c>
      <c r="N524" t="s">
        <v>37</v>
      </c>
      <c r="O524" t="s">
        <v>38</v>
      </c>
      <c r="P524" t="s">
        <v>178</v>
      </c>
      <c r="Q524" t="s">
        <v>143</v>
      </c>
      <c r="R524" t="s">
        <v>29</v>
      </c>
    </row>
    <row r="525" spans="1:18" x14ac:dyDescent="0.2">
      <c r="A525" t="s">
        <v>3741</v>
      </c>
      <c r="B525" t="s">
        <v>3742</v>
      </c>
      <c r="C525" t="s">
        <v>3743</v>
      </c>
      <c r="D525">
        <v>11.75</v>
      </c>
      <c r="E525" t="s">
        <v>3727</v>
      </c>
      <c r="F525" t="s">
        <v>29</v>
      </c>
      <c r="G525" t="s">
        <v>3745</v>
      </c>
      <c r="H525" t="s">
        <v>143</v>
      </c>
      <c r="I525" t="s">
        <v>47</v>
      </c>
      <c r="J525" t="s">
        <v>34</v>
      </c>
      <c r="K525">
        <v>225000000</v>
      </c>
      <c r="L525">
        <v>0</v>
      </c>
      <c r="M525" t="s">
        <v>175</v>
      </c>
      <c r="N525" t="s">
        <v>37</v>
      </c>
      <c r="O525" t="s">
        <v>164</v>
      </c>
      <c r="P525" t="s">
        <v>178</v>
      </c>
      <c r="Q525" t="s">
        <v>143</v>
      </c>
      <c r="R525" t="s">
        <v>29</v>
      </c>
    </row>
    <row r="526" spans="1:18" x14ac:dyDescent="0.2">
      <c r="A526" t="s">
        <v>3897</v>
      </c>
      <c r="B526" t="s">
        <v>3898</v>
      </c>
      <c r="C526" t="s">
        <v>3899</v>
      </c>
      <c r="D526">
        <v>9.625</v>
      </c>
      <c r="E526" t="s">
        <v>3901</v>
      </c>
      <c r="F526" t="s">
        <v>114</v>
      </c>
      <c r="G526" t="s">
        <v>3672</v>
      </c>
      <c r="H526" t="s">
        <v>143</v>
      </c>
      <c r="I526" t="s">
        <v>47</v>
      </c>
      <c r="J526" t="s">
        <v>34</v>
      </c>
      <c r="K526">
        <v>120000000</v>
      </c>
      <c r="L526">
        <v>120000000</v>
      </c>
      <c r="M526" t="s">
        <v>93</v>
      </c>
      <c r="N526" t="s">
        <v>37</v>
      </c>
      <c r="O526" t="s">
        <v>695</v>
      </c>
      <c r="P526" t="s">
        <v>178</v>
      </c>
      <c r="Q526" t="s">
        <v>143</v>
      </c>
      <c r="R526" t="s">
        <v>29</v>
      </c>
    </row>
    <row r="527" spans="1:18" x14ac:dyDescent="0.2">
      <c r="A527" t="s">
        <v>3668</v>
      </c>
      <c r="B527" t="s">
        <v>3669</v>
      </c>
      <c r="C527" t="s">
        <v>3670</v>
      </c>
      <c r="D527">
        <v>13.5</v>
      </c>
      <c r="E527" t="s">
        <v>3648</v>
      </c>
      <c r="F527" t="s">
        <v>114</v>
      </c>
      <c r="G527" t="s">
        <v>3672</v>
      </c>
      <c r="H527" t="s">
        <v>143</v>
      </c>
      <c r="I527" t="s">
        <v>47</v>
      </c>
      <c r="J527" t="s">
        <v>34</v>
      </c>
      <c r="K527">
        <v>259800000.00000003</v>
      </c>
      <c r="L527">
        <v>0</v>
      </c>
      <c r="M527" t="s">
        <v>493</v>
      </c>
      <c r="N527" t="s">
        <v>37</v>
      </c>
      <c r="O527" t="s">
        <v>38</v>
      </c>
      <c r="P527" t="s">
        <v>178</v>
      </c>
      <c r="Q527" t="s">
        <v>143</v>
      </c>
      <c r="R527" t="s">
        <v>29</v>
      </c>
    </row>
    <row r="528" spans="1:18" x14ac:dyDescent="0.2">
      <c r="A528" t="s">
        <v>3383</v>
      </c>
      <c r="B528" t="s">
        <v>3384</v>
      </c>
      <c r="C528" t="s">
        <v>3385</v>
      </c>
      <c r="D528">
        <v>9.875</v>
      </c>
      <c r="E528" t="s">
        <v>3369</v>
      </c>
      <c r="F528" t="s">
        <v>29</v>
      </c>
      <c r="G528" t="s">
        <v>1191</v>
      </c>
      <c r="H528" t="s">
        <v>143</v>
      </c>
      <c r="I528" t="s">
        <v>47</v>
      </c>
      <c r="J528" t="s">
        <v>34</v>
      </c>
      <c r="K528">
        <v>130000000</v>
      </c>
      <c r="L528">
        <v>130000000</v>
      </c>
      <c r="M528" t="s">
        <v>93</v>
      </c>
      <c r="N528" t="s">
        <v>37</v>
      </c>
      <c r="O528" t="s">
        <v>38</v>
      </c>
      <c r="P528" t="s">
        <v>178</v>
      </c>
      <c r="Q528" t="s">
        <v>143</v>
      </c>
      <c r="R528" t="s">
        <v>29</v>
      </c>
    </row>
    <row r="529" spans="1:18" x14ac:dyDescent="0.2">
      <c r="A529" t="s">
        <v>1188</v>
      </c>
      <c r="B529" t="s">
        <v>972</v>
      </c>
      <c r="C529" t="s">
        <v>1189</v>
      </c>
      <c r="D529">
        <v>6</v>
      </c>
      <c r="E529" t="s">
        <v>1185</v>
      </c>
      <c r="F529" t="s">
        <v>29</v>
      </c>
      <c r="G529" t="s">
        <v>1191</v>
      </c>
      <c r="H529" t="s">
        <v>143</v>
      </c>
      <c r="I529" t="s">
        <v>227</v>
      </c>
      <c r="J529" t="s">
        <v>34</v>
      </c>
      <c r="K529">
        <v>200000000</v>
      </c>
      <c r="L529">
        <v>0</v>
      </c>
      <c r="M529" t="s">
        <v>186</v>
      </c>
      <c r="N529" t="s">
        <v>37</v>
      </c>
      <c r="O529" t="s">
        <v>38</v>
      </c>
      <c r="P529" t="s">
        <v>178</v>
      </c>
      <c r="Q529" t="s">
        <v>143</v>
      </c>
      <c r="R529" t="s">
        <v>3992</v>
      </c>
    </row>
    <row r="530" spans="1:18" x14ac:dyDescent="0.2">
      <c r="A530" t="s">
        <v>2011</v>
      </c>
      <c r="B530" t="s">
        <v>2012</v>
      </c>
      <c r="C530" t="s">
        <v>2013</v>
      </c>
      <c r="D530">
        <v>12.5</v>
      </c>
      <c r="E530" t="s">
        <v>1995</v>
      </c>
      <c r="F530" t="s">
        <v>114</v>
      </c>
      <c r="G530" t="s">
        <v>2015</v>
      </c>
      <c r="H530" t="s">
        <v>143</v>
      </c>
      <c r="I530" t="s">
        <v>47</v>
      </c>
      <c r="J530" t="s">
        <v>34</v>
      </c>
      <c r="K530">
        <v>110000000</v>
      </c>
      <c r="L530">
        <v>110000000</v>
      </c>
      <c r="M530" t="s">
        <v>117</v>
      </c>
      <c r="N530" t="s">
        <v>37</v>
      </c>
      <c r="O530" t="s">
        <v>94</v>
      </c>
      <c r="P530" t="s">
        <v>178</v>
      </c>
      <c r="Q530" t="s">
        <v>143</v>
      </c>
      <c r="R530" t="s">
        <v>29</v>
      </c>
    </row>
    <row r="531" spans="1:18" x14ac:dyDescent="0.2">
      <c r="A531" t="s">
        <v>4775</v>
      </c>
      <c r="B531" t="s">
        <v>2510</v>
      </c>
      <c r="C531" t="s">
        <v>4613</v>
      </c>
      <c r="D531">
        <v>14.5</v>
      </c>
      <c r="E531" t="s">
        <v>4413</v>
      </c>
      <c r="F531" t="s">
        <v>114</v>
      </c>
      <c r="G531" t="s">
        <v>3747</v>
      </c>
      <c r="H531" t="s">
        <v>143</v>
      </c>
      <c r="I531" t="s">
        <v>47</v>
      </c>
      <c r="J531" t="s">
        <v>34</v>
      </c>
      <c r="K531">
        <v>252000000</v>
      </c>
      <c r="L531">
        <v>0</v>
      </c>
      <c r="M531" t="s">
        <v>493</v>
      </c>
      <c r="N531" t="s">
        <v>37</v>
      </c>
      <c r="O531" t="s">
        <v>38</v>
      </c>
      <c r="P531" t="s">
        <v>178</v>
      </c>
      <c r="Q531" t="s">
        <v>143</v>
      </c>
      <c r="R531" t="s">
        <v>29</v>
      </c>
    </row>
    <row r="532" spans="1:18" x14ac:dyDescent="0.2">
      <c r="A532" t="s">
        <v>4774</v>
      </c>
      <c r="B532" t="s">
        <v>3399</v>
      </c>
      <c r="C532" t="s">
        <v>3400</v>
      </c>
      <c r="D532">
        <v>10.875</v>
      </c>
      <c r="E532" t="s">
        <v>4173</v>
      </c>
      <c r="F532" t="s">
        <v>29</v>
      </c>
      <c r="G532" t="s">
        <v>949</v>
      </c>
      <c r="H532" t="s">
        <v>143</v>
      </c>
      <c r="I532" t="s">
        <v>47</v>
      </c>
      <c r="J532" t="s">
        <v>34</v>
      </c>
      <c r="K532">
        <v>149930000</v>
      </c>
      <c r="L532">
        <v>149930000</v>
      </c>
      <c r="M532" t="s">
        <v>175</v>
      </c>
      <c r="N532" t="s">
        <v>37</v>
      </c>
      <c r="O532" t="s">
        <v>1687</v>
      </c>
      <c r="P532" t="s">
        <v>178</v>
      </c>
      <c r="Q532" t="s">
        <v>143</v>
      </c>
      <c r="R532" t="s">
        <v>29</v>
      </c>
    </row>
    <row r="533" spans="1:18" x14ac:dyDescent="0.2">
      <c r="A533" t="s">
        <v>3788</v>
      </c>
      <c r="B533" t="s">
        <v>3789</v>
      </c>
      <c r="C533" t="s">
        <v>3790</v>
      </c>
      <c r="D533">
        <v>12.25</v>
      </c>
      <c r="E533" t="s">
        <v>3774</v>
      </c>
      <c r="F533" t="s">
        <v>29</v>
      </c>
      <c r="G533" t="s">
        <v>1958</v>
      </c>
      <c r="H533" t="s">
        <v>31</v>
      </c>
      <c r="I533" t="s">
        <v>47</v>
      </c>
      <c r="J533" t="s">
        <v>34</v>
      </c>
      <c r="K533">
        <v>350000000</v>
      </c>
      <c r="L533">
        <v>0</v>
      </c>
      <c r="M533" t="s">
        <v>509</v>
      </c>
      <c r="N533" t="s">
        <v>37</v>
      </c>
      <c r="O533" t="s">
        <v>38</v>
      </c>
      <c r="P533" t="s">
        <v>31</v>
      </c>
      <c r="Q533" t="s">
        <v>31</v>
      </c>
      <c r="R533" t="s">
        <v>29</v>
      </c>
    </row>
    <row r="534" spans="1:18" x14ac:dyDescent="0.2">
      <c r="A534" t="s">
        <v>1954</v>
      </c>
      <c r="B534" t="s">
        <v>1955</v>
      </c>
      <c r="C534" t="s">
        <v>1956</v>
      </c>
      <c r="D534">
        <v>10.5</v>
      </c>
      <c r="E534" t="s">
        <v>1938</v>
      </c>
      <c r="F534" t="s">
        <v>29</v>
      </c>
      <c r="G534" t="s">
        <v>1958</v>
      </c>
      <c r="H534" t="s">
        <v>143</v>
      </c>
      <c r="I534" t="s">
        <v>47</v>
      </c>
      <c r="J534" t="s">
        <v>34</v>
      </c>
      <c r="K534">
        <v>100000000</v>
      </c>
      <c r="L534">
        <v>0</v>
      </c>
      <c r="M534" t="s">
        <v>409</v>
      </c>
      <c r="N534" t="s">
        <v>37</v>
      </c>
      <c r="O534" t="s">
        <v>38</v>
      </c>
      <c r="P534" t="s">
        <v>178</v>
      </c>
      <c r="Q534" t="s">
        <v>143</v>
      </c>
      <c r="R534" t="s">
        <v>29</v>
      </c>
    </row>
    <row r="535" spans="1:18" x14ac:dyDescent="0.2">
      <c r="A535" t="s">
        <v>4773</v>
      </c>
      <c r="B535" t="s">
        <v>618</v>
      </c>
      <c r="C535" t="s">
        <v>619</v>
      </c>
      <c r="D535">
        <v>10.5</v>
      </c>
      <c r="E535" t="s">
        <v>4772</v>
      </c>
      <c r="F535" t="s">
        <v>2552</v>
      </c>
      <c r="G535" t="s">
        <v>540</v>
      </c>
      <c r="H535" t="s">
        <v>143</v>
      </c>
      <c r="I535" t="s">
        <v>47</v>
      </c>
      <c r="J535" t="s">
        <v>34</v>
      </c>
      <c r="K535">
        <v>149850000</v>
      </c>
      <c r="L535">
        <v>0</v>
      </c>
      <c r="M535" t="s">
        <v>509</v>
      </c>
      <c r="N535" t="s">
        <v>37</v>
      </c>
      <c r="O535" t="s">
        <v>164</v>
      </c>
      <c r="P535" t="s">
        <v>178</v>
      </c>
      <c r="Q535" t="s">
        <v>600</v>
      </c>
      <c r="R535" t="s">
        <v>29</v>
      </c>
    </row>
    <row r="536" spans="1:18" x14ac:dyDescent="0.2">
      <c r="A536" t="s">
        <v>3792</v>
      </c>
      <c r="B536" t="s">
        <v>3793</v>
      </c>
      <c r="C536" t="s">
        <v>3794</v>
      </c>
      <c r="D536">
        <v>11.5</v>
      </c>
      <c r="E536" t="s">
        <v>3774</v>
      </c>
      <c r="F536" t="s">
        <v>29</v>
      </c>
      <c r="G536" t="s">
        <v>3796</v>
      </c>
      <c r="H536" t="s">
        <v>143</v>
      </c>
      <c r="I536" t="s">
        <v>47</v>
      </c>
      <c r="J536" t="s">
        <v>34</v>
      </c>
      <c r="K536">
        <v>262848000</v>
      </c>
      <c r="L536">
        <v>0</v>
      </c>
      <c r="M536" t="s">
        <v>509</v>
      </c>
      <c r="N536" t="s">
        <v>37</v>
      </c>
      <c r="O536" t="s">
        <v>164</v>
      </c>
      <c r="P536" t="s">
        <v>178</v>
      </c>
      <c r="Q536" t="s">
        <v>143</v>
      </c>
      <c r="R536" t="s">
        <v>29</v>
      </c>
    </row>
    <row r="537" spans="1:18" x14ac:dyDescent="0.2">
      <c r="A537" t="s">
        <v>3773</v>
      </c>
      <c r="B537" t="s">
        <v>2156</v>
      </c>
      <c r="C537" t="s">
        <v>2157</v>
      </c>
      <c r="D537">
        <v>9.25</v>
      </c>
      <c r="E537" t="s">
        <v>3774</v>
      </c>
      <c r="F537" t="s">
        <v>29</v>
      </c>
      <c r="G537" t="s">
        <v>3612</v>
      </c>
      <c r="H537" t="s">
        <v>143</v>
      </c>
      <c r="I537" t="s">
        <v>47</v>
      </c>
      <c r="J537" t="s">
        <v>34</v>
      </c>
      <c r="K537">
        <v>175000000</v>
      </c>
      <c r="L537">
        <v>0</v>
      </c>
      <c r="M537" t="s">
        <v>509</v>
      </c>
      <c r="N537" t="s">
        <v>37</v>
      </c>
      <c r="O537" t="s">
        <v>38</v>
      </c>
      <c r="P537" t="s">
        <v>178</v>
      </c>
      <c r="Q537" t="s">
        <v>31</v>
      </c>
      <c r="R537" t="s">
        <v>29</v>
      </c>
    </row>
    <row r="538" spans="1:18" x14ac:dyDescent="0.2">
      <c r="A538" t="s">
        <v>3608</v>
      </c>
      <c r="B538" t="s">
        <v>3609</v>
      </c>
      <c r="C538" t="s">
        <v>3610</v>
      </c>
      <c r="D538">
        <v>11</v>
      </c>
      <c r="E538" t="s">
        <v>3572</v>
      </c>
      <c r="F538" t="s">
        <v>114</v>
      </c>
      <c r="G538" t="s">
        <v>3612</v>
      </c>
      <c r="H538" t="s">
        <v>143</v>
      </c>
      <c r="I538" t="s">
        <v>47</v>
      </c>
      <c r="J538" t="s">
        <v>34</v>
      </c>
      <c r="K538">
        <v>130000000</v>
      </c>
      <c r="L538">
        <v>121494849.58000001</v>
      </c>
      <c r="M538" t="s">
        <v>1224</v>
      </c>
      <c r="N538" t="s">
        <v>37</v>
      </c>
      <c r="O538" t="s">
        <v>38</v>
      </c>
      <c r="P538" t="s">
        <v>178</v>
      </c>
      <c r="Q538" t="s">
        <v>143</v>
      </c>
      <c r="R538" t="s">
        <v>29</v>
      </c>
    </row>
    <row r="539" spans="1:18" x14ac:dyDescent="0.2">
      <c r="A539" t="s">
        <v>1959</v>
      </c>
      <c r="B539" t="s">
        <v>1960</v>
      </c>
      <c r="C539" t="s">
        <v>1961</v>
      </c>
      <c r="D539">
        <v>9.5</v>
      </c>
      <c r="E539" t="s">
        <v>1938</v>
      </c>
      <c r="F539" t="s">
        <v>114</v>
      </c>
      <c r="G539" t="s">
        <v>1963</v>
      </c>
      <c r="H539" t="s">
        <v>143</v>
      </c>
      <c r="I539" t="s">
        <v>47</v>
      </c>
      <c r="J539" t="s">
        <v>34</v>
      </c>
      <c r="K539">
        <v>115000000</v>
      </c>
      <c r="L539">
        <v>0</v>
      </c>
      <c r="M539" t="s">
        <v>93</v>
      </c>
      <c r="N539" t="s">
        <v>37</v>
      </c>
      <c r="O539" t="s">
        <v>38</v>
      </c>
      <c r="P539" t="s">
        <v>178</v>
      </c>
      <c r="Q539" t="s">
        <v>143</v>
      </c>
      <c r="R539" t="s">
        <v>29</v>
      </c>
    </row>
    <row r="540" spans="1:18" x14ac:dyDescent="0.2">
      <c r="A540" t="s">
        <v>1973</v>
      </c>
      <c r="B540" t="s">
        <v>1974</v>
      </c>
      <c r="C540" t="s">
        <v>1975</v>
      </c>
      <c r="D540">
        <v>9.375</v>
      </c>
      <c r="E540" t="s">
        <v>1968</v>
      </c>
      <c r="F540" t="s">
        <v>29</v>
      </c>
      <c r="G540" t="s">
        <v>1963</v>
      </c>
      <c r="H540" t="s">
        <v>143</v>
      </c>
      <c r="I540" t="s">
        <v>47</v>
      </c>
      <c r="J540" t="s">
        <v>34</v>
      </c>
      <c r="K540">
        <v>110000000</v>
      </c>
      <c r="L540">
        <v>0</v>
      </c>
      <c r="M540" t="s">
        <v>409</v>
      </c>
      <c r="N540" t="s">
        <v>37</v>
      </c>
      <c r="O540" t="s">
        <v>38</v>
      </c>
      <c r="P540" t="s">
        <v>178</v>
      </c>
      <c r="Q540" t="s">
        <v>143</v>
      </c>
      <c r="R540" t="s">
        <v>29</v>
      </c>
    </row>
    <row r="541" spans="1:18" x14ac:dyDescent="0.2">
      <c r="A541" t="s">
        <v>1977</v>
      </c>
      <c r="B541" t="s">
        <v>1978</v>
      </c>
      <c r="C541" t="s">
        <v>1979</v>
      </c>
      <c r="D541">
        <v>11</v>
      </c>
      <c r="E541" t="s">
        <v>1968</v>
      </c>
      <c r="F541" t="s">
        <v>114</v>
      </c>
      <c r="G541" t="s">
        <v>1963</v>
      </c>
      <c r="H541" t="s">
        <v>143</v>
      </c>
      <c r="I541" t="s">
        <v>47</v>
      </c>
      <c r="J541" t="s">
        <v>34</v>
      </c>
      <c r="K541">
        <v>112750000</v>
      </c>
      <c r="L541">
        <v>0</v>
      </c>
      <c r="M541" t="s">
        <v>93</v>
      </c>
      <c r="N541" t="s">
        <v>37</v>
      </c>
      <c r="O541" t="s">
        <v>38</v>
      </c>
      <c r="P541" t="s">
        <v>178</v>
      </c>
      <c r="Q541" t="s">
        <v>143</v>
      </c>
      <c r="R541" t="s">
        <v>29</v>
      </c>
    </row>
    <row r="542" spans="1:18" x14ac:dyDescent="0.2">
      <c r="A542" t="s">
        <v>3797</v>
      </c>
      <c r="B542" t="s">
        <v>3798</v>
      </c>
      <c r="C542" t="s">
        <v>3799</v>
      </c>
      <c r="D542">
        <v>10.125</v>
      </c>
      <c r="E542" t="s">
        <v>3774</v>
      </c>
      <c r="F542" t="s">
        <v>29</v>
      </c>
      <c r="G542" t="s">
        <v>3801</v>
      </c>
      <c r="H542" t="s">
        <v>143</v>
      </c>
      <c r="I542" t="s">
        <v>47</v>
      </c>
      <c r="J542" t="s">
        <v>34</v>
      </c>
      <c r="K542">
        <v>100000000</v>
      </c>
      <c r="L542">
        <v>0</v>
      </c>
      <c r="M542" t="s">
        <v>93</v>
      </c>
      <c r="N542" t="s">
        <v>37</v>
      </c>
      <c r="O542" t="s">
        <v>38</v>
      </c>
      <c r="P542" t="s">
        <v>178</v>
      </c>
      <c r="Q542" t="s">
        <v>143</v>
      </c>
      <c r="R542" t="s">
        <v>29</v>
      </c>
    </row>
    <row r="543" spans="1:18" x14ac:dyDescent="0.2">
      <c r="A543" t="s">
        <v>3867</v>
      </c>
      <c r="B543" t="s">
        <v>3868</v>
      </c>
      <c r="C543" t="s">
        <v>3869</v>
      </c>
      <c r="D543">
        <v>9.625</v>
      </c>
      <c r="E543" t="s">
        <v>3854</v>
      </c>
      <c r="F543" t="s">
        <v>114</v>
      </c>
      <c r="G543" t="s">
        <v>3871</v>
      </c>
      <c r="H543" t="s">
        <v>143</v>
      </c>
      <c r="I543" t="s">
        <v>47</v>
      </c>
      <c r="J543" t="s">
        <v>34</v>
      </c>
      <c r="K543">
        <v>200000000</v>
      </c>
      <c r="L543">
        <v>0</v>
      </c>
      <c r="M543" t="s">
        <v>409</v>
      </c>
      <c r="N543" t="s">
        <v>37</v>
      </c>
      <c r="O543" t="s">
        <v>38</v>
      </c>
      <c r="P543" t="s">
        <v>178</v>
      </c>
      <c r="Q543" t="s">
        <v>143</v>
      </c>
      <c r="R543" t="s">
        <v>29</v>
      </c>
    </row>
    <row r="544" spans="1:18" x14ac:dyDescent="0.2">
      <c r="A544" t="s">
        <v>3802</v>
      </c>
      <c r="B544" t="s">
        <v>3803</v>
      </c>
      <c r="C544" t="s">
        <v>3804</v>
      </c>
      <c r="D544">
        <v>11.25</v>
      </c>
      <c r="E544" t="s">
        <v>3774</v>
      </c>
      <c r="F544" t="s">
        <v>114</v>
      </c>
      <c r="G544" t="s">
        <v>3806</v>
      </c>
      <c r="H544" t="s">
        <v>143</v>
      </c>
      <c r="I544" t="s">
        <v>47</v>
      </c>
      <c r="J544" t="s">
        <v>34</v>
      </c>
      <c r="K544">
        <v>120000000</v>
      </c>
      <c r="L544">
        <v>0</v>
      </c>
      <c r="M544" t="s">
        <v>93</v>
      </c>
      <c r="N544" t="s">
        <v>37</v>
      </c>
      <c r="O544" t="s">
        <v>38</v>
      </c>
      <c r="P544" t="s">
        <v>178</v>
      </c>
      <c r="Q544" t="s">
        <v>143</v>
      </c>
      <c r="R544" t="s">
        <v>29</v>
      </c>
    </row>
    <row r="545" spans="1:18" x14ac:dyDescent="0.2">
      <c r="A545" t="s">
        <v>4771</v>
      </c>
      <c r="B545" t="s">
        <v>4770</v>
      </c>
      <c r="C545" t="s">
        <v>4769</v>
      </c>
      <c r="D545">
        <v>10.875</v>
      </c>
      <c r="E545" t="s">
        <v>4045</v>
      </c>
      <c r="F545" t="s">
        <v>29</v>
      </c>
      <c r="G545" t="s">
        <v>4768</v>
      </c>
      <c r="H545" t="s">
        <v>143</v>
      </c>
      <c r="I545" t="s">
        <v>47</v>
      </c>
      <c r="J545" t="s">
        <v>34</v>
      </c>
      <c r="K545">
        <v>100000000</v>
      </c>
      <c r="L545">
        <v>100000000</v>
      </c>
      <c r="M545" t="s">
        <v>93</v>
      </c>
      <c r="N545" t="s">
        <v>37</v>
      </c>
      <c r="O545" t="s">
        <v>38</v>
      </c>
      <c r="P545" t="s">
        <v>178</v>
      </c>
      <c r="Q545" t="s">
        <v>143</v>
      </c>
      <c r="R545" t="s">
        <v>29</v>
      </c>
    </row>
    <row r="546" spans="1:18" x14ac:dyDescent="0.2">
      <c r="A546" t="s">
        <v>4767</v>
      </c>
      <c r="B546" t="s">
        <v>4766</v>
      </c>
      <c r="C546" t="s">
        <v>4765</v>
      </c>
      <c r="D546">
        <v>8.625</v>
      </c>
      <c r="E546" t="s">
        <v>4187</v>
      </c>
      <c r="F546" t="s">
        <v>29</v>
      </c>
      <c r="G546" t="s">
        <v>4764</v>
      </c>
      <c r="H546" t="s">
        <v>143</v>
      </c>
      <c r="I546" t="s">
        <v>47</v>
      </c>
      <c r="J546" t="s">
        <v>34</v>
      </c>
      <c r="K546">
        <v>100000000</v>
      </c>
      <c r="L546">
        <v>0</v>
      </c>
      <c r="M546" t="s">
        <v>175</v>
      </c>
      <c r="N546" t="s">
        <v>37</v>
      </c>
      <c r="O546" t="s">
        <v>38</v>
      </c>
      <c r="P546" t="s">
        <v>178</v>
      </c>
      <c r="Q546" t="s">
        <v>143</v>
      </c>
      <c r="R546" t="s">
        <v>29</v>
      </c>
    </row>
    <row r="547" spans="1:18" x14ac:dyDescent="0.2">
      <c r="A547" t="s">
        <v>4763</v>
      </c>
      <c r="B547" t="s">
        <v>4762</v>
      </c>
      <c r="C547" t="s">
        <v>4761</v>
      </c>
      <c r="D547">
        <v>0</v>
      </c>
      <c r="E547" t="s">
        <v>4760</v>
      </c>
      <c r="F547" t="s">
        <v>29</v>
      </c>
      <c r="G547" t="s">
        <v>567</v>
      </c>
      <c r="H547" t="s">
        <v>143</v>
      </c>
      <c r="I547" t="s">
        <v>92</v>
      </c>
      <c r="J547" t="s">
        <v>34</v>
      </c>
      <c r="K547">
        <v>1125000000</v>
      </c>
      <c r="L547">
        <v>0</v>
      </c>
      <c r="M547" t="s">
        <v>58</v>
      </c>
      <c r="N547" t="s">
        <v>37</v>
      </c>
      <c r="O547" t="s">
        <v>38</v>
      </c>
      <c r="P547" t="s">
        <v>178</v>
      </c>
      <c r="Q547" t="s">
        <v>143</v>
      </c>
      <c r="R547" t="s">
        <v>4218</v>
      </c>
    </row>
    <row r="548" spans="1:18" x14ac:dyDescent="0.2">
      <c r="A548" t="s">
        <v>3775</v>
      </c>
      <c r="B548" t="s">
        <v>3776</v>
      </c>
      <c r="C548" t="s">
        <v>3777</v>
      </c>
      <c r="D548">
        <v>13</v>
      </c>
      <c r="E548" t="s">
        <v>3774</v>
      </c>
      <c r="F548" t="s">
        <v>29</v>
      </c>
      <c r="G548" t="s">
        <v>3551</v>
      </c>
      <c r="H548" t="s">
        <v>31</v>
      </c>
      <c r="I548" t="s">
        <v>47</v>
      </c>
      <c r="J548" t="s">
        <v>34</v>
      </c>
      <c r="K548">
        <v>470000000</v>
      </c>
      <c r="L548">
        <v>416982560.39000005</v>
      </c>
      <c r="M548" t="s">
        <v>493</v>
      </c>
      <c r="N548" t="s">
        <v>37</v>
      </c>
      <c r="O548" t="s">
        <v>38</v>
      </c>
      <c r="P548" t="s">
        <v>31</v>
      </c>
      <c r="Q548" t="s">
        <v>31</v>
      </c>
      <c r="R548" t="s">
        <v>29</v>
      </c>
    </row>
    <row r="549" spans="1:18" x14ac:dyDescent="0.2">
      <c r="A549" t="s">
        <v>3549</v>
      </c>
      <c r="B549" t="s">
        <v>3316</v>
      </c>
      <c r="C549" t="s">
        <v>3317</v>
      </c>
      <c r="D549">
        <v>9</v>
      </c>
      <c r="E549" t="s">
        <v>3516</v>
      </c>
      <c r="F549" t="s">
        <v>29</v>
      </c>
      <c r="G549" t="s">
        <v>3551</v>
      </c>
      <c r="H549" t="s">
        <v>143</v>
      </c>
      <c r="I549" t="s">
        <v>47</v>
      </c>
      <c r="J549" t="s">
        <v>34</v>
      </c>
      <c r="K549">
        <v>625000000</v>
      </c>
      <c r="L549">
        <v>0</v>
      </c>
      <c r="M549" t="s">
        <v>409</v>
      </c>
      <c r="N549" t="s">
        <v>37</v>
      </c>
      <c r="O549" t="s">
        <v>38</v>
      </c>
      <c r="P549" t="s">
        <v>178</v>
      </c>
      <c r="Q549" t="s">
        <v>143</v>
      </c>
      <c r="R549" t="s">
        <v>29</v>
      </c>
    </row>
    <row r="550" spans="1:18" x14ac:dyDescent="0.2">
      <c r="A550" t="s">
        <v>3916</v>
      </c>
      <c r="B550" t="s">
        <v>3917</v>
      </c>
      <c r="C550" t="s">
        <v>3918</v>
      </c>
      <c r="D550">
        <v>9.75</v>
      </c>
      <c r="E550" t="s">
        <v>3901</v>
      </c>
      <c r="F550" t="s">
        <v>29</v>
      </c>
      <c r="G550" t="s">
        <v>3551</v>
      </c>
      <c r="H550" t="s">
        <v>143</v>
      </c>
      <c r="I550" t="s">
        <v>47</v>
      </c>
      <c r="J550" t="s">
        <v>34</v>
      </c>
      <c r="K550">
        <v>275000000</v>
      </c>
      <c r="L550">
        <v>0</v>
      </c>
      <c r="M550" t="s">
        <v>93</v>
      </c>
      <c r="N550" t="s">
        <v>37</v>
      </c>
      <c r="O550" t="s">
        <v>38</v>
      </c>
      <c r="P550" t="s">
        <v>178</v>
      </c>
      <c r="Q550" t="s">
        <v>143</v>
      </c>
      <c r="R550" t="s">
        <v>29</v>
      </c>
    </row>
    <row r="551" spans="1:18" x14ac:dyDescent="0.2">
      <c r="A551" t="s">
        <v>3907</v>
      </c>
      <c r="B551" t="s">
        <v>3908</v>
      </c>
      <c r="C551" t="s">
        <v>3909</v>
      </c>
      <c r="D551">
        <v>12</v>
      </c>
      <c r="E551" t="s">
        <v>3901</v>
      </c>
      <c r="F551" t="s">
        <v>29</v>
      </c>
      <c r="G551" t="s">
        <v>565</v>
      </c>
      <c r="H551" t="s">
        <v>31</v>
      </c>
      <c r="I551" t="s">
        <v>47</v>
      </c>
      <c r="J551" t="s">
        <v>34</v>
      </c>
      <c r="K551">
        <v>160000000</v>
      </c>
      <c r="L551">
        <v>160000000</v>
      </c>
      <c r="M551" t="s">
        <v>175</v>
      </c>
      <c r="N551" t="s">
        <v>37</v>
      </c>
      <c r="O551" t="s">
        <v>38</v>
      </c>
      <c r="P551" t="s">
        <v>31</v>
      </c>
      <c r="Q551" t="s">
        <v>31</v>
      </c>
      <c r="R551" t="s">
        <v>29</v>
      </c>
    </row>
    <row r="552" spans="1:18" x14ac:dyDescent="0.2">
      <c r="A552" t="s">
        <v>4759</v>
      </c>
      <c r="B552" t="s">
        <v>761</v>
      </c>
      <c r="C552" t="s">
        <v>762</v>
      </c>
      <c r="D552">
        <v>6.7249999999999996</v>
      </c>
      <c r="E552" t="s">
        <v>4758</v>
      </c>
      <c r="F552" t="s">
        <v>29</v>
      </c>
      <c r="G552" t="s">
        <v>4757</v>
      </c>
      <c r="H552" t="s">
        <v>143</v>
      </c>
      <c r="I552" t="s">
        <v>227</v>
      </c>
      <c r="J552" t="s">
        <v>34</v>
      </c>
      <c r="K552">
        <v>200000000</v>
      </c>
      <c r="L552">
        <v>200000000</v>
      </c>
      <c r="M552" t="s">
        <v>197</v>
      </c>
      <c r="N552" t="s">
        <v>37</v>
      </c>
      <c r="O552" t="s">
        <v>38</v>
      </c>
      <c r="P552" t="s">
        <v>178</v>
      </c>
      <c r="Q552" t="s">
        <v>143</v>
      </c>
      <c r="R552" t="s">
        <v>4756</v>
      </c>
    </row>
    <row r="553" spans="1:18" x14ac:dyDescent="0.2">
      <c r="A553" t="s">
        <v>4755</v>
      </c>
      <c r="B553" t="s">
        <v>2245</v>
      </c>
      <c r="C553" t="s">
        <v>2246</v>
      </c>
      <c r="D553">
        <v>10.625</v>
      </c>
      <c r="E553" t="s">
        <v>4045</v>
      </c>
      <c r="F553" t="s">
        <v>29</v>
      </c>
      <c r="G553" t="s">
        <v>4754</v>
      </c>
      <c r="H553" t="s">
        <v>31</v>
      </c>
      <c r="I553" t="s">
        <v>47</v>
      </c>
      <c r="J553" t="s">
        <v>34</v>
      </c>
      <c r="K553">
        <v>375000000</v>
      </c>
      <c r="L553">
        <v>375000000</v>
      </c>
      <c r="M553" t="s">
        <v>493</v>
      </c>
      <c r="N553" t="s">
        <v>37</v>
      </c>
      <c r="O553" t="s">
        <v>38</v>
      </c>
      <c r="P553" t="s">
        <v>31</v>
      </c>
      <c r="Q553" t="s">
        <v>31</v>
      </c>
      <c r="R553" t="s">
        <v>29</v>
      </c>
    </row>
    <row r="554" spans="1:18" x14ac:dyDescent="0.2">
      <c r="A554" t="s">
        <v>4753</v>
      </c>
      <c r="B554" t="s">
        <v>4750</v>
      </c>
      <c r="C554" t="s">
        <v>4749</v>
      </c>
      <c r="D554">
        <v>8.375</v>
      </c>
      <c r="E554" t="s">
        <v>4635</v>
      </c>
      <c r="F554" t="s">
        <v>167</v>
      </c>
      <c r="G554" t="s">
        <v>3924</v>
      </c>
      <c r="H554" t="s">
        <v>143</v>
      </c>
      <c r="I554" t="s">
        <v>47</v>
      </c>
      <c r="J554" t="s">
        <v>34</v>
      </c>
      <c r="K554">
        <v>300000000</v>
      </c>
      <c r="L554">
        <v>0</v>
      </c>
      <c r="M554" t="s">
        <v>93</v>
      </c>
      <c r="N554" t="s">
        <v>37</v>
      </c>
      <c r="O554" t="s">
        <v>38</v>
      </c>
      <c r="P554" t="s">
        <v>178</v>
      </c>
      <c r="Q554" t="s">
        <v>143</v>
      </c>
      <c r="R554" t="s">
        <v>4748</v>
      </c>
    </row>
    <row r="555" spans="1:18" x14ac:dyDescent="0.2">
      <c r="A555" t="s">
        <v>4752</v>
      </c>
      <c r="B555" t="s">
        <v>4750</v>
      </c>
      <c r="C555" t="s">
        <v>4749</v>
      </c>
      <c r="D555">
        <v>8.375</v>
      </c>
      <c r="E555" t="s">
        <v>4635</v>
      </c>
      <c r="F555" t="s">
        <v>162</v>
      </c>
      <c r="G555" t="s">
        <v>3924</v>
      </c>
      <c r="H555" t="s">
        <v>143</v>
      </c>
      <c r="I555" t="s">
        <v>47</v>
      </c>
      <c r="J555" t="s">
        <v>34</v>
      </c>
      <c r="K555">
        <v>300000000</v>
      </c>
      <c r="L555">
        <v>0</v>
      </c>
      <c r="M555" t="s">
        <v>93</v>
      </c>
      <c r="N555" t="s">
        <v>37</v>
      </c>
      <c r="O555" t="s">
        <v>38</v>
      </c>
      <c r="P555" t="s">
        <v>178</v>
      </c>
      <c r="Q555" t="s">
        <v>143</v>
      </c>
      <c r="R555" t="s">
        <v>4748</v>
      </c>
    </row>
    <row r="556" spans="1:18" x14ac:dyDescent="0.2">
      <c r="A556" t="s">
        <v>4751</v>
      </c>
      <c r="B556" t="s">
        <v>4750</v>
      </c>
      <c r="C556" t="s">
        <v>4749</v>
      </c>
      <c r="D556">
        <v>8.375</v>
      </c>
      <c r="E556" t="s">
        <v>4635</v>
      </c>
      <c r="F556" t="s">
        <v>335</v>
      </c>
      <c r="G556" t="s">
        <v>3924</v>
      </c>
      <c r="H556" t="s">
        <v>143</v>
      </c>
      <c r="I556" t="s">
        <v>47</v>
      </c>
      <c r="J556" t="s">
        <v>34</v>
      </c>
      <c r="K556">
        <v>300000000</v>
      </c>
      <c r="L556">
        <v>0</v>
      </c>
      <c r="M556" t="s">
        <v>93</v>
      </c>
      <c r="N556" t="s">
        <v>37</v>
      </c>
      <c r="O556" t="s">
        <v>38</v>
      </c>
      <c r="P556" t="s">
        <v>178</v>
      </c>
      <c r="Q556" t="s">
        <v>143</v>
      </c>
      <c r="R556" t="s">
        <v>4748</v>
      </c>
    </row>
    <row r="557" spans="1:18" x14ac:dyDescent="0.2">
      <c r="A557" t="s">
        <v>3920</v>
      </c>
      <c r="B557" t="s">
        <v>3921</v>
      </c>
      <c r="C557" t="s">
        <v>3922</v>
      </c>
      <c r="D557">
        <v>13.5</v>
      </c>
      <c r="E557" t="s">
        <v>3901</v>
      </c>
      <c r="F557" t="s">
        <v>114</v>
      </c>
      <c r="G557" t="s">
        <v>3924</v>
      </c>
      <c r="H557" t="s">
        <v>143</v>
      </c>
      <c r="I557" t="s">
        <v>47</v>
      </c>
      <c r="J557" t="s">
        <v>34</v>
      </c>
      <c r="K557">
        <v>289000000</v>
      </c>
      <c r="L557">
        <v>0</v>
      </c>
      <c r="M557" t="s">
        <v>493</v>
      </c>
      <c r="N557" t="s">
        <v>37</v>
      </c>
      <c r="O557" t="s">
        <v>38</v>
      </c>
      <c r="P557" t="s">
        <v>178</v>
      </c>
      <c r="Q557" t="s">
        <v>143</v>
      </c>
      <c r="R557" t="s">
        <v>29</v>
      </c>
    </row>
    <row r="558" spans="1:18" x14ac:dyDescent="0.2">
      <c r="A558" t="s">
        <v>4747</v>
      </c>
      <c r="B558" t="s">
        <v>4531</v>
      </c>
      <c r="C558" t="s">
        <v>4746</v>
      </c>
      <c r="D558">
        <v>9.25</v>
      </c>
      <c r="E558" t="s">
        <v>3969</v>
      </c>
      <c r="F558" t="s">
        <v>29</v>
      </c>
      <c r="G558" t="s">
        <v>4745</v>
      </c>
      <c r="H558" t="s">
        <v>143</v>
      </c>
      <c r="I558" t="s">
        <v>47</v>
      </c>
      <c r="J558" t="s">
        <v>34</v>
      </c>
      <c r="K558">
        <v>325000000</v>
      </c>
      <c r="L558">
        <v>0</v>
      </c>
      <c r="M558" t="s">
        <v>93</v>
      </c>
      <c r="N558" t="s">
        <v>37</v>
      </c>
      <c r="O558" t="s">
        <v>38</v>
      </c>
      <c r="P558" t="s">
        <v>178</v>
      </c>
      <c r="Q558" t="s">
        <v>143</v>
      </c>
      <c r="R558" t="s">
        <v>29</v>
      </c>
    </row>
    <row r="559" spans="1:18" x14ac:dyDescent="0.2">
      <c r="A559" t="s">
        <v>3965</v>
      </c>
      <c r="B559" t="s">
        <v>3966</v>
      </c>
      <c r="C559" t="s">
        <v>3967</v>
      </c>
      <c r="D559">
        <v>10.625</v>
      </c>
      <c r="E559" t="s">
        <v>3969</v>
      </c>
      <c r="F559" t="s">
        <v>114</v>
      </c>
      <c r="G559" t="s">
        <v>3970</v>
      </c>
      <c r="H559" t="s">
        <v>143</v>
      </c>
      <c r="I559" t="s">
        <v>47</v>
      </c>
      <c r="J559" t="s">
        <v>34</v>
      </c>
      <c r="K559">
        <v>100000000</v>
      </c>
      <c r="L559">
        <v>100000000</v>
      </c>
      <c r="M559" t="s">
        <v>93</v>
      </c>
      <c r="N559" t="s">
        <v>37</v>
      </c>
      <c r="O559" t="s">
        <v>38</v>
      </c>
      <c r="P559" t="s">
        <v>178</v>
      </c>
      <c r="Q559" t="s">
        <v>143</v>
      </c>
      <c r="R559" t="s">
        <v>29</v>
      </c>
    </row>
    <row r="560" spans="1:18" x14ac:dyDescent="0.2">
      <c r="A560" t="s">
        <v>3723</v>
      </c>
      <c r="B560" t="s">
        <v>3724</v>
      </c>
      <c r="C560" t="s">
        <v>3725</v>
      </c>
      <c r="D560">
        <v>13</v>
      </c>
      <c r="E560" t="s">
        <v>3727</v>
      </c>
      <c r="F560" t="s">
        <v>114</v>
      </c>
      <c r="G560" t="s">
        <v>3728</v>
      </c>
      <c r="H560" t="s">
        <v>31</v>
      </c>
      <c r="I560" t="s">
        <v>47</v>
      </c>
      <c r="J560" t="s">
        <v>34</v>
      </c>
      <c r="K560">
        <v>160000000</v>
      </c>
      <c r="L560">
        <v>160000000</v>
      </c>
      <c r="M560" t="s">
        <v>175</v>
      </c>
      <c r="N560" t="s">
        <v>37</v>
      </c>
      <c r="O560" t="s">
        <v>38</v>
      </c>
      <c r="P560" t="s">
        <v>31</v>
      </c>
      <c r="Q560" t="s">
        <v>31</v>
      </c>
      <c r="R560" t="s">
        <v>29</v>
      </c>
    </row>
    <row r="561" spans="1:18" x14ac:dyDescent="0.2">
      <c r="A561" t="s">
        <v>4744</v>
      </c>
      <c r="B561" t="s">
        <v>4743</v>
      </c>
      <c r="C561" t="s">
        <v>4742</v>
      </c>
      <c r="D561">
        <v>9.875</v>
      </c>
      <c r="E561" t="s">
        <v>4173</v>
      </c>
      <c r="F561" t="s">
        <v>114</v>
      </c>
      <c r="G561" t="s">
        <v>4741</v>
      </c>
      <c r="H561" t="s">
        <v>143</v>
      </c>
      <c r="I561" t="s">
        <v>47</v>
      </c>
      <c r="J561" t="s">
        <v>34</v>
      </c>
      <c r="K561">
        <v>100000000</v>
      </c>
      <c r="L561">
        <v>0</v>
      </c>
      <c r="M561" t="s">
        <v>93</v>
      </c>
      <c r="N561" t="s">
        <v>37</v>
      </c>
      <c r="O561" t="s">
        <v>38</v>
      </c>
      <c r="P561" t="s">
        <v>178</v>
      </c>
      <c r="Q561" t="s">
        <v>143</v>
      </c>
      <c r="R561" t="s">
        <v>29</v>
      </c>
    </row>
    <row r="562" spans="1:18" x14ac:dyDescent="0.2">
      <c r="A562" t="s">
        <v>3925</v>
      </c>
      <c r="B562" t="s">
        <v>3903</v>
      </c>
      <c r="C562" t="s">
        <v>3904</v>
      </c>
      <c r="D562">
        <v>13.25</v>
      </c>
      <c r="E562" t="s">
        <v>3901</v>
      </c>
      <c r="F562" t="s">
        <v>29</v>
      </c>
      <c r="G562" t="s">
        <v>3926</v>
      </c>
      <c r="H562" t="s">
        <v>143</v>
      </c>
      <c r="I562" t="s">
        <v>47</v>
      </c>
      <c r="J562" t="s">
        <v>34</v>
      </c>
      <c r="K562">
        <v>225000000</v>
      </c>
      <c r="L562">
        <v>0</v>
      </c>
      <c r="M562" t="s">
        <v>175</v>
      </c>
      <c r="N562" t="s">
        <v>37</v>
      </c>
      <c r="O562" t="s">
        <v>137</v>
      </c>
      <c r="P562" t="s">
        <v>178</v>
      </c>
      <c r="Q562" t="s">
        <v>143</v>
      </c>
      <c r="R562" t="s">
        <v>29</v>
      </c>
    </row>
    <row r="563" spans="1:18" x14ac:dyDescent="0.2">
      <c r="A563" t="s">
        <v>3927</v>
      </c>
      <c r="B563" t="s">
        <v>3928</v>
      </c>
      <c r="C563" t="s">
        <v>3929</v>
      </c>
      <c r="D563">
        <v>11</v>
      </c>
      <c r="E563" t="s">
        <v>3901</v>
      </c>
      <c r="F563" t="s">
        <v>29</v>
      </c>
      <c r="G563" t="s">
        <v>3931</v>
      </c>
      <c r="H563" t="s">
        <v>31</v>
      </c>
      <c r="I563" t="s">
        <v>47</v>
      </c>
      <c r="J563" t="s">
        <v>34</v>
      </c>
      <c r="K563">
        <v>100000000</v>
      </c>
      <c r="L563">
        <v>0</v>
      </c>
      <c r="M563" t="s">
        <v>509</v>
      </c>
      <c r="N563" t="s">
        <v>37</v>
      </c>
      <c r="O563" t="s">
        <v>38</v>
      </c>
      <c r="P563" t="s">
        <v>31</v>
      </c>
      <c r="Q563" t="s">
        <v>31</v>
      </c>
      <c r="R563" t="s">
        <v>29</v>
      </c>
    </row>
    <row r="564" spans="1:18" x14ac:dyDescent="0.2">
      <c r="A564" t="s">
        <v>4740</v>
      </c>
      <c r="B564" t="s">
        <v>4739</v>
      </c>
      <c r="C564" t="s">
        <v>4738</v>
      </c>
      <c r="D564">
        <v>9.75</v>
      </c>
      <c r="E564" t="s">
        <v>4173</v>
      </c>
      <c r="F564" t="s">
        <v>29</v>
      </c>
      <c r="G564" t="s">
        <v>3931</v>
      </c>
      <c r="H564" t="s">
        <v>143</v>
      </c>
      <c r="I564" t="s">
        <v>47</v>
      </c>
      <c r="J564" t="s">
        <v>34</v>
      </c>
      <c r="K564">
        <v>400000000</v>
      </c>
      <c r="L564">
        <v>383459919.19999999</v>
      </c>
      <c r="M564" t="s">
        <v>93</v>
      </c>
      <c r="N564" t="s">
        <v>37</v>
      </c>
      <c r="O564" t="s">
        <v>38</v>
      </c>
      <c r="P564" t="s">
        <v>178</v>
      </c>
      <c r="Q564" t="s">
        <v>143</v>
      </c>
      <c r="R564" t="s">
        <v>29</v>
      </c>
    </row>
    <row r="565" spans="1:18" x14ac:dyDescent="0.2">
      <c r="A565" t="s">
        <v>4737</v>
      </c>
      <c r="B565" t="s">
        <v>4736</v>
      </c>
      <c r="C565" t="s">
        <v>4735</v>
      </c>
      <c r="D565">
        <v>12.25</v>
      </c>
      <c r="E565" t="s">
        <v>4173</v>
      </c>
      <c r="F565" t="s">
        <v>29</v>
      </c>
      <c r="G565" t="s">
        <v>2073</v>
      </c>
      <c r="H565" t="s">
        <v>31</v>
      </c>
      <c r="I565" t="s">
        <v>47</v>
      </c>
      <c r="J565" t="s">
        <v>34</v>
      </c>
      <c r="K565">
        <v>350000000</v>
      </c>
      <c r="L565">
        <v>0</v>
      </c>
      <c r="M565" t="s">
        <v>509</v>
      </c>
      <c r="N565" t="s">
        <v>37</v>
      </c>
      <c r="O565" t="s">
        <v>38</v>
      </c>
      <c r="P565" t="s">
        <v>31</v>
      </c>
      <c r="Q565" t="s">
        <v>31</v>
      </c>
      <c r="R565" t="s">
        <v>29</v>
      </c>
    </row>
    <row r="566" spans="1:18" x14ac:dyDescent="0.2">
      <c r="A566" t="s">
        <v>2069</v>
      </c>
      <c r="B566" t="s">
        <v>2070</v>
      </c>
      <c r="C566" t="s">
        <v>2071</v>
      </c>
      <c r="D566">
        <v>13</v>
      </c>
      <c r="E566" t="s">
        <v>2056</v>
      </c>
      <c r="F566" t="s">
        <v>114</v>
      </c>
      <c r="G566" t="s">
        <v>2073</v>
      </c>
      <c r="H566" t="s">
        <v>143</v>
      </c>
      <c r="I566" t="s">
        <v>47</v>
      </c>
      <c r="J566" t="s">
        <v>34</v>
      </c>
      <c r="K566">
        <v>130000000</v>
      </c>
      <c r="L566">
        <v>0</v>
      </c>
      <c r="M566" t="s">
        <v>93</v>
      </c>
      <c r="N566" t="s">
        <v>37</v>
      </c>
      <c r="O566" t="s">
        <v>38</v>
      </c>
      <c r="P566" t="s">
        <v>178</v>
      </c>
      <c r="Q566" t="s">
        <v>143</v>
      </c>
      <c r="R566" t="s">
        <v>29</v>
      </c>
    </row>
    <row r="567" spans="1:18" x14ac:dyDescent="0.2">
      <c r="A567" t="s">
        <v>4734</v>
      </c>
      <c r="B567" t="s">
        <v>2413</v>
      </c>
      <c r="C567" t="s">
        <v>2414</v>
      </c>
      <c r="D567">
        <v>11.25</v>
      </c>
      <c r="E567" t="s">
        <v>4045</v>
      </c>
      <c r="F567" t="s">
        <v>29</v>
      </c>
      <c r="G567" t="s">
        <v>463</v>
      </c>
      <c r="H567" t="s">
        <v>143</v>
      </c>
      <c r="I567" t="s">
        <v>47</v>
      </c>
      <c r="J567" t="s">
        <v>34</v>
      </c>
      <c r="K567">
        <v>275000000</v>
      </c>
      <c r="L567">
        <v>0</v>
      </c>
      <c r="M567" t="s">
        <v>509</v>
      </c>
      <c r="N567" t="s">
        <v>37</v>
      </c>
      <c r="O567" t="s">
        <v>38</v>
      </c>
      <c r="P567" t="s">
        <v>178</v>
      </c>
      <c r="Q567" t="s">
        <v>143</v>
      </c>
      <c r="R567" t="s">
        <v>29</v>
      </c>
    </row>
    <row r="568" spans="1:18" x14ac:dyDescent="0.2">
      <c r="A568" t="s">
        <v>2308</v>
      </c>
      <c r="B568" t="s">
        <v>2309</v>
      </c>
      <c r="C568" t="s">
        <v>2310</v>
      </c>
      <c r="D568">
        <v>9.625</v>
      </c>
      <c r="E568" t="s">
        <v>2296</v>
      </c>
      <c r="F568" t="s">
        <v>29</v>
      </c>
      <c r="G568" t="s">
        <v>463</v>
      </c>
      <c r="H568" t="s">
        <v>143</v>
      </c>
      <c r="I568" t="s">
        <v>47</v>
      </c>
      <c r="J568" t="s">
        <v>34</v>
      </c>
      <c r="K568">
        <v>125000000</v>
      </c>
      <c r="L568">
        <v>0</v>
      </c>
      <c r="M568" t="s">
        <v>93</v>
      </c>
      <c r="N568" t="s">
        <v>37</v>
      </c>
      <c r="O568" t="s">
        <v>38</v>
      </c>
      <c r="P568" t="s">
        <v>178</v>
      </c>
      <c r="Q568" t="s">
        <v>143</v>
      </c>
      <c r="R568" t="s">
        <v>4144</v>
      </c>
    </row>
    <row r="569" spans="1:18" x14ac:dyDescent="0.2">
      <c r="A569" t="s">
        <v>2016</v>
      </c>
      <c r="B569" t="s">
        <v>2017</v>
      </c>
      <c r="C569" t="s">
        <v>2018</v>
      </c>
      <c r="D569">
        <v>11.5</v>
      </c>
      <c r="E569" t="s">
        <v>1995</v>
      </c>
      <c r="F569" t="s">
        <v>29</v>
      </c>
      <c r="G569" t="s">
        <v>1813</v>
      </c>
      <c r="H569" t="s">
        <v>143</v>
      </c>
      <c r="I569" t="s">
        <v>47</v>
      </c>
      <c r="J569" t="s">
        <v>34</v>
      </c>
      <c r="K569">
        <v>150000000</v>
      </c>
      <c r="L569">
        <v>150000000</v>
      </c>
      <c r="M569" t="s">
        <v>93</v>
      </c>
      <c r="N569" t="s">
        <v>37</v>
      </c>
      <c r="O569" t="s">
        <v>38</v>
      </c>
      <c r="P569" t="s">
        <v>178</v>
      </c>
      <c r="Q569" t="s">
        <v>143</v>
      </c>
      <c r="R569" t="s">
        <v>29</v>
      </c>
    </row>
    <row r="570" spans="1:18" x14ac:dyDescent="0.2">
      <c r="A570" t="s">
        <v>4733</v>
      </c>
      <c r="B570" t="s">
        <v>4732</v>
      </c>
      <c r="C570" t="s">
        <v>4731</v>
      </c>
      <c r="D570">
        <v>10.25</v>
      </c>
      <c r="E570" t="s">
        <v>4045</v>
      </c>
      <c r="F570" t="s">
        <v>29</v>
      </c>
      <c r="G570" t="s">
        <v>1813</v>
      </c>
      <c r="H570" t="s">
        <v>143</v>
      </c>
      <c r="I570" t="s">
        <v>47</v>
      </c>
      <c r="J570" t="s">
        <v>34</v>
      </c>
      <c r="K570">
        <v>100000000</v>
      </c>
      <c r="L570">
        <v>0</v>
      </c>
      <c r="M570" t="s">
        <v>93</v>
      </c>
      <c r="N570" t="s">
        <v>37</v>
      </c>
      <c r="O570" t="s">
        <v>38</v>
      </c>
      <c r="P570" t="s">
        <v>178</v>
      </c>
      <c r="Q570" t="s">
        <v>143</v>
      </c>
      <c r="R570" t="s">
        <v>29</v>
      </c>
    </row>
    <row r="571" spans="1:18" x14ac:dyDescent="0.2">
      <c r="A571" t="s">
        <v>1456</v>
      </c>
      <c r="B571" t="s">
        <v>1457</v>
      </c>
      <c r="C571" t="s">
        <v>1458</v>
      </c>
      <c r="D571">
        <v>9.25</v>
      </c>
      <c r="E571" t="s">
        <v>1460</v>
      </c>
      <c r="F571" t="s">
        <v>29</v>
      </c>
      <c r="G571" t="s">
        <v>460</v>
      </c>
      <c r="H571" t="s">
        <v>143</v>
      </c>
      <c r="I571" t="s">
        <v>73</v>
      </c>
      <c r="J571" t="s">
        <v>34</v>
      </c>
      <c r="K571">
        <v>100000000</v>
      </c>
      <c r="L571">
        <v>31070926.399999999</v>
      </c>
      <c r="M571" t="s">
        <v>175</v>
      </c>
      <c r="N571" t="s">
        <v>37</v>
      </c>
      <c r="O571" t="s">
        <v>304</v>
      </c>
      <c r="P571" t="s">
        <v>178</v>
      </c>
      <c r="Q571" t="s">
        <v>143</v>
      </c>
      <c r="R571" t="s">
        <v>29</v>
      </c>
    </row>
    <row r="572" spans="1:18" x14ac:dyDescent="0.2">
      <c r="A572" t="s">
        <v>2998</v>
      </c>
      <c r="B572" t="s">
        <v>1457</v>
      </c>
      <c r="C572" t="s">
        <v>1458</v>
      </c>
      <c r="D572">
        <v>9.5</v>
      </c>
      <c r="E572" t="s">
        <v>2997</v>
      </c>
      <c r="F572" t="s">
        <v>29</v>
      </c>
      <c r="G572" t="s">
        <v>460</v>
      </c>
      <c r="H572" t="s">
        <v>143</v>
      </c>
      <c r="I572" t="s">
        <v>73</v>
      </c>
      <c r="J572" t="s">
        <v>34</v>
      </c>
      <c r="K572">
        <v>188000000</v>
      </c>
      <c r="L572">
        <v>58258015.656000003</v>
      </c>
      <c r="M572" t="s">
        <v>509</v>
      </c>
      <c r="N572" t="s">
        <v>37</v>
      </c>
      <c r="O572" t="s">
        <v>304</v>
      </c>
      <c r="P572" t="s">
        <v>178</v>
      </c>
      <c r="Q572" t="s">
        <v>143</v>
      </c>
      <c r="R572" t="s">
        <v>29</v>
      </c>
    </row>
    <row r="573" spans="1:18" x14ac:dyDescent="0.2">
      <c r="A573" t="s">
        <v>4730</v>
      </c>
      <c r="B573" t="s">
        <v>1947</v>
      </c>
      <c r="C573" t="s">
        <v>3938</v>
      </c>
      <c r="D573">
        <v>7</v>
      </c>
      <c r="E573" t="s">
        <v>4588</v>
      </c>
      <c r="F573" t="s">
        <v>167</v>
      </c>
      <c r="G573" t="s">
        <v>460</v>
      </c>
      <c r="H573" t="s">
        <v>143</v>
      </c>
      <c r="I573" t="s">
        <v>330</v>
      </c>
      <c r="J573" t="s">
        <v>34</v>
      </c>
      <c r="K573">
        <v>600000000</v>
      </c>
      <c r="L573">
        <v>0</v>
      </c>
      <c r="M573" t="s">
        <v>82</v>
      </c>
      <c r="N573" t="s">
        <v>37</v>
      </c>
      <c r="O573" t="s">
        <v>38</v>
      </c>
      <c r="P573" t="s">
        <v>178</v>
      </c>
      <c r="Q573" t="s">
        <v>143</v>
      </c>
      <c r="R573" t="s">
        <v>4331</v>
      </c>
    </row>
    <row r="574" spans="1:18" x14ac:dyDescent="0.2">
      <c r="A574" t="s">
        <v>4729</v>
      </c>
      <c r="B574" t="s">
        <v>1947</v>
      </c>
      <c r="C574" t="s">
        <v>3938</v>
      </c>
      <c r="D574">
        <v>7</v>
      </c>
      <c r="E574" t="s">
        <v>4588</v>
      </c>
      <c r="F574" t="s">
        <v>335</v>
      </c>
      <c r="G574" t="s">
        <v>460</v>
      </c>
      <c r="H574" t="s">
        <v>143</v>
      </c>
      <c r="I574" t="s">
        <v>330</v>
      </c>
      <c r="J574" t="s">
        <v>34</v>
      </c>
      <c r="K574">
        <v>600000000</v>
      </c>
      <c r="L574">
        <v>0</v>
      </c>
      <c r="M574" t="s">
        <v>82</v>
      </c>
      <c r="N574" t="s">
        <v>37</v>
      </c>
      <c r="O574" t="s">
        <v>38</v>
      </c>
      <c r="P574" t="s">
        <v>178</v>
      </c>
      <c r="Q574" t="s">
        <v>143</v>
      </c>
      <c r="R574" t="s">
        <v>4331</v>
      </c>
    </row>
    <row r="575" spans="1:18" x14ac:dyDescent="0.2">
      <c r="A575" t="s">
        <v>3748</v>
      </c>
      <c r="B575" t="s">
        <v>1947</v>
      </c>
      <c r="C575" t="s">
        <v>1948</v>
      </c>
      <c r="D575">
        <v>9.75</v>
      </c>
      <c r="E575" t="s">
        <v>3727</v>
      </c>
      <c r="F575" t="s">
        <v>114</v>
      </c>
      <c r="G575" t="s">
        <v>460</v>
      </c>
      <c r="H575" t="s">
        <v>143</v>
      </c>
      <c r="I575" t="s">
        <v>47</v>
      </c>
      <c r="J575" t="s">
        <v>34</v>
      </c>
      <c r="K575">
        <v>1298970000</v>
      </c>
      <c r="L575">
        <v>0</v>
      </c>
      <c r="M575" t="s">
        <v>509</v>
      </c>
      <c r="N575" t="s">
        <v>37</v>
      </c>
      <c r="O575" t="s">
        <v>38</v>
      </c>
      <c r="P575" t="s">
        <v>178</v>
      </c>
      <c r="Q575" t="s">
        <v>143</v>
      </c>
      <c r="R575" t="s">
        <v>29</v>
      </c>
    </row>
    <row r="576" spans="1:18" x14ac:dyDescent="0.2">
      <c r="A576" t="s">
        <v>4728</v>
      </c>
      <c r="B576" t="s">
        <v>4594</v>
      </c>
      <c r="C576" t="s">
        <v>4593</v>
      </c>
      <c r="D576">
        <v>12.5</v>
      </c>
      <c r="E576" t="s">
        <v>4588</v>
      </c>
      <c r="F576" t="s">
        <v>167</v>
      </c>
      <c r="G576" t="s">
        <v>4726</v>
      </c>
      <c r="H576" t="s">
        <v>143</v>
      </c>
      <c r="I576" t="s">
        <v>73</v>
      </c>
      <c r="J576" t="s">
        <v>34</v>
      </c>
      <c r="K576">
        <v>185000000</v>
      </c>
      <c r="L576">
        <v>185000000</v>
      </c>
      <c r="M576" t="s">
        <v>117</v>
      </c>
      <c r="N576" t="s">
        <v>37</v>
      </c>
      <c r="O576" t="s">
        <v>832</v>
      </c>
      <c r="P576" t="s">
        <v>178</v>
      </c>
      <c r="Q576" t="s">
        <v>143</v>
      </c>
      <c r="R576" t="s">
        <v>4725</v>
      </c>
    </row>
    <row r="577" spans="1:18" x14ac:dyDescent="0.2">
      <c r="A577" t="s">
        <v>4727</v>
      </c>
      <c r="B577" t="s">
        <v>4594</v>
      </c>
      <c r="C577" t="s">
        <v>4593</v>
      </c>
      <c r="D577">
        <v>12.5</v>
      </c>
      <c r="E577" t="s">
        <v>4588</v>
      </c>
      <c r="F577" t="s">
        <v>162</v>
      </c>
      <c r="G577" t="s">
        <v>4726</v>
      </c>
      <c r="H577" t="s">
        <v>143</v>
      </c>
      <c r="I577" t="s">
        <v>73</v>
      </c>
      <c r="J577" t="s">
        <v>34</v>
      </c>
      <c r="K577">
        <v>185000000</v>
      </c>
      <c r="L577">
        <v>185000000</v>
      </c>
      <c r="M577" t="s">
        <v>117</v>
      </c>
      <c r="N577" t="s">
        <v>37</v>
      </c>
      <c r="O577" t="s">
        <v>832</v>
      </c>
      <c r="P577" t="s">
        <v>178</v>
      </c>
      <c r="Q577" t="s">
        <v>143</v>
      </c>
      <c r="R577" t="s">
        <v>4725</v>
      </c>
    </row>
    <row r="578" spans="1:18" x14ac:dyDescent="0.2">
      <c r="A578" t="s">
        <v>1709</v>
      </c>
      <c r="B578" t="s">
        <v>1495</v>
      </c>
      <c r="C578" t="s">
        <v>1496</v>
      </c>
      <c r="D578">
        <v>10.125</v>
      </c>
      <c r="E578" t="s">
        <v>1710</v>
      </c>
      <c r="F578" t="s">
        <v>114</v>
      </c>
      <c r="G578" t="s">
        <v>1711</v>
      </c>
      <c r="H578" t="s">
        <v>143</v>
      </c>
      <c r="I578" t="s">
        <v>47</v>
      </c>
      <c r="J578" t="s">
        <v>34</v>
      </c>
      <c r="K578">
        <v>320000000</v>
      </c>
      <c r="L578">
        <v>0</v>
      </c>
      <c r="M578" t="s">
        <v>509</v>
      </c>
      <c r="N578" t="s">
        <v>37</v>
      </c>
      <c r="O578" t="s">
        <v>187</v>
      </c>
      <c r="P578" t="s">
        <v>178</v>
      </c>
      <c r="Q578" t="s">
        <v>143</v>
      </c>
      <c r="R578" t="s">
        <v>29</v>
      </c>
    </row>
    <row r="579" spans="1:18" x14ac:dyDescent="0.2">
      <c r="A579" t="s">
        <v>4724</v>
      </c>
      <c r="B579" t="s">
        <v>3422</v>
      </c>
      <c r="C579" t="s">
        <v>3423</v>
      </c>
      <c r="D579">
        <v>10.25</v>
      </c>
      <c r="E579" t="s">
        <v>4723</v>
      </c>
      <c r="F579" t="s">
        <v>114</v>
      </c>
      <c r="G579" t="s">
        <v>1711</v>
      </c>
      <c r="H579" t="s">
        <v>143</v>
      </c>
      <c r="I579" t="s">
        <v>47</v>
      </c>
      <c r="J579" t="s">
        <v>34</v>
      </c>
      <c r="K579">
        <v>300000000</v>
      </c>
      <c r="L579">
        <v>0</v>
      </c>
      <c r="M579" t="s">
        <v>93</v>
      </c>
      <c r="N579" t="s">
        <v>37</v>
      </c>
      <c r="O579" t="s">
        <v>38</v>
      </c>
      <c r="P579" t="s">
        <v>178</v>
      </c>
      <c r="Q579" t="s">
        <v>143</v>
      </c>
      <c r="R579" t="s">
        <v>29</v>
      </c>
    </row>
    <row r="580" spans="1:18" x14ac:dyDescent="0.2">
      <c r="A580" t="s">
        <v>4722</v>
      </c>
      <c r="B580" t="s">
        <v>2796</v>
      </c>
      <c r="C580" t="s">
        <v>2797</v>
      </c>
      <c r="D580">
        <v>0.52459999999999996</v>
      </c>
      <c r="E580" t="s">
        <v>4720</v>
      </c>
      <c r="F580" t="s">
        <v>167</v>
      </c>
      <c r="G580" t="s">
        <v>4719</v>
      </c>
      <c r="H580" t="s">
        <v>143</v>
      </c>
      <c r="I580" t="s">
        <v>92</v>
      </c>
      <c r="J580" t="s">
        <v>34</v>
      </c>
      <c r="K580">
        <v>437000000</v>
      </c>
      <c r="L580">
        <v>0</v>
      </c>
      <c r="M580" t="s">
        <v>399</v>
      </c>
      <c r="N580" t="s">
        <v>37</v>
      </c>
      <c r="O580" t="s">
        <v>38</v>
      </c>
      <c r="P580" t="s">
        <v>178</v>
      </c>
      <c r="Q580" t="s">
        <v>143</v>
      </c>
      <c r="R580" t="s">
        <v>4214</v>
      </c>
    </row>
    <row r="581" spans="1:18" x14ac:dyDescent="0.2">
      <c r="A581" t="s">
        <v>4721</v>
      </c>
      <c r="B581" t="s">
        <v>2796</v>
      </c>
      <c r="C581" t="s">
        <v>2797</v>
      </c>
      <c r="D581">
        <v>0.52459999999999996</v>
      </c>
      <c r="E581" t="s">
        <v>4720</v>
      </c>
      <c r="F581" t="s">
        <v>335</v>
      </c>
      <c r="G581" t="s">
        <v>4719</v>
      </c>
      <c r="H581" t="s">
        <v>143</v>
      </c>
      <c r="I581" t="s">
        <v>92</v>
      </c>
      <c r="J581" t="s">
        <v>34</v>
      </c>
      <c r="K581">
        <v>437000000</v>
      </c>
      <c r="L581">
        <v>0</v>
      </c>
      <c r="M581" t="s">
        <v>399</v>
      </c>
      <c r="N581" t="s">
        <v>37</v>
      </c>
      <c r="O581" t="s">
        <v>38</v>
      </c>
      <c r="P581" t="s">
        <v>178</v>
      </c>
      <c r="Q581" t="s">
        <v>143</v>
      </c>
      <c r="R581" t="s">
        <v>4214</v>
      </c>
    </row>
    <row r="582" spans="1:18" x14ac:dyDescent="0.2">
      <c r="A582" t="s">
        <v>3932</v>
      </c>
      <c r="B582" t="s">
        <v>3933</v>
      </c>
      <c r="C582" t="s">
        <v>3934</v>
      </c>
      <c r="D582">
        <v>10</v>
      </c>
      <c r="E582" t="s">
        <v>3901</v>
      </c>
      <c r="F582" t="s">
        <v>29</v>
      </c>
      <c r="G582" t="s">
        <v>3936</v>
      </c>
      <c r="H582" t="s">
        <v>143</v>
      </c>
      <c r="I582" t="s">
        <v>47</v>
      </c>
      <c r="J582" t="s">
        <v>34</v>
      </c>
      <c r="K582">
        <v>100000000</v>
      </c>
      <c r="L582">
        <v>0</v>
      </c>
      <c r="M582" t="s">
        <v>509</v>
      </c>
      <c r="N582" t="s">
        <v>37</v>
      </c>
      <c r="O582" t="s">
        <v>38</v>
      </c>
      <c r="P582" t="s">
        <v>178</v>
      </c>
      <c r="Q582" t="s">
        <v>143</v>
      </c>
      <c r="R582" t="s">
        <v>29</v>
      </c>
    </row>
    <row r="583" spans="1:18" x14ac:dyDescent="0.2">
      <c r="A583" t="s">
        <v>2005</v>
      </c>
      <c r="B583" t="s">
        <v>2006</v>
      </c>
      <c r="C583" t="s">
        <v>2007</v>
      </c>
      <c r="D583">
        <v>12.75</v>
      </c>
      <c r="E583" t="s">
        <v>1995</v>
      </c>
      <c r="F583" t="s">
        <v>29</v>
      </c>
      <c r="G583" t="s">
        <v>2009</v>
      </c>
      <c r="H583" t="s">
        <v>31</v>
      </c>
      <c r="I583" t="s">
        <v>47</v>
      </c>
      <c r="J583" t="s">
        <v>34</v>
      </c>
      <c r="K583">
        <v>144741000</v>
      </c>
      <c r="L583">
        <v>144741000</v>
      </c>
      <c r="M583" t="s">
        <v>493</v>
      </c>
      <c r="N583" t="s">
        <v>37</v>
      </c>
      <c r="O583" t="s">
        <v>187</v>
      </c>
      <c r="P583" t="s">
        <v>31</v>
      </c>
      <c r="Q583" t="s">
        <v>31</v>
      </c>
      <c r="R583" t="s">
        <v>29</v>
      </c>
    </row>
    <row r="584" spans="1:18" x14ac:dyDescent="0.2">
      <c r="A584" t="s">
        <v>4718</v>
      </c>
      <c r="B584" t="s">
        <v>4497</v>
      </c>
      <c r="C584" t="s">
        <v>4496</v>
      </c>
      <c r="D584">
        <v>11.5</v>
      </c>
      <c r="E584" t="s">
        <v>3969</v>
      </c>
      <c r="F584" t="s">
        <v>29</v>
      </c>
      <c r="G584" t="s">
        <v>2009</v>
      </c>
      <c r="H584" t="s">
        <v>143</v>
      </c>
      <c r="I584" t="s">
        <v>47</v>
      </c>
      <c r="J584" t="s">
        <v>34</v>
      </c>
      <c r="K584">
        <v>263000000</v>
      </c>
      <c r="L584">
        <v>0</v>
      </c>
      <c r="M584" t="s">
        <v>493</v>
      </c>
      <c r="N584" t="s">
        <v>37</v>
      </c>
      <c r="O584" t="s">
        <v>1687</v>
      </c>
      <c r="P584" t="s">
        <v>178</v>
      </c>
      <c r="Q584" t="s">
        <v>143</v>
      </c>
      <c r="R584" t="s">
        <v>29</v>
      </c>
    </row>
    <row r="585" spans="1:18" x14ac:dyDescent="0.2">
      <c r="A585" t="s">
        <v>2611</v>
      </c>
      <c r="B585" t="s">
        <v>2612</v>
      </c>
      <c r="C585" t="s">
        <v>2613</v>
      </c>
      <c r="D585">
        <v>11.75</v>
      </c>
      <c r="E585" t="s">
        <v>2615</v>
      </c>
      <c r="F585" t="s">
        <v>29</v>
      </c>
      <c r="G585" t="s">
        <v>2124</v>
      </c>
      <c r="H585" t="s">
        <v>143</v>
      </c>
      <c r="I585" t="s">
        <v>47</v>
      </c>
      <c r="J585" t="s">
        <v>34</v>
      </c>
      <c r="K585">
        <v>158088000</v>
      </c>
      <c r="L585">
        <v>158088000</v>
      </c>
      <c r="M585" t="s">
        <v>93</v>
      </c>
      <c r="N585" t="s">
        <v>37</v>
      </c>
      <c r="O585" t="s">
        <v>38</v>
      </c>
      <c r="P585" t="s">
        <v>178</v>
      </c>
      <c r="Q585" t="s">
        <v>31</v>
      </c>
      <c r="R585" t="s">
        <v>29</v>
      </c>
    </row>
    <row r="586" spans="1:18" x14ac:dyDescent="0.2">
      <c r="A586" t="s">
        <v>4717</v>
      </c>
      <c r="B586" t="s">
        <v>1509</v>
      </c>
      <c r="C586" t="s">
        <v>1510</v>
      </c>
      <c r="D586">
        <v>7.5</v>
      </c>
      <c r="E586" t="s">
        <v>4553</v>
      </c>
      <c r="F586" t="s">
        <v>167</v>
      </c>
      <c r="G586" t="s">
        <v>2124</v>
      </c>
      <c r="H586" t="s">
        <v>143</v>
      </c>
      <c r="I586" t="s">
        <v>47</v>
      </c>
      <c r="J586" t="s">
        <v>34</v>
      </c>
      <c r="K586">
        <v>600000000</v>
      </c>
      <c r="L586">
        <v>0</v>
      </c>
      <c r="M586" t="s">
        <v>197</v>
      </c>
      <c r="N586" t="s">
        <v>37</v>
      </c>
      <c r="O586" t="s">
        <v>38</v>
      </c>
      <c r="P586" t="s">
        <v>143</v>
      </c>
      <c r="Q586" t="s">
        <v>143</v>
      </c>
      <c r="R586" t="s">
        <v>4214</v>
      </c>
    </row>
    <row r="587" spans="1:18" x14ac:dyDescent="0.2">
      <c r="A587" t="s">
        <v>4716</v>
      </c>
      <c r="B587" t="s">
        <v>1509</v>
      </c>
      <c r="C587" t="s">
        <v>1510</v>
      </c>
      <c r="D587">
        <v>7.5</v>
      </c>
      <c r="E587" t="s">
        <v>4553</v>
      </c>
      <c r="F587" t="s">
        <v>162</v>
      </c>
      <c r="G587" t="s">
        <v>2124</v>
      </c>
      <c r="H587" t="s">
        <v>143</v>
      </c>
      <c r="I587" t="s">
        <v>47</v>
      </c>
      <c r="J587" t="s">
        <v>34</v>
      </c>
      <c r="K587">
        <v>600000000</v>
      </c>
      <c r="L587">
        <v>0</v>
      </c>
      <c r="M587" t="s">
        <v>197</v>
      </c>
      <c r="N587" t="s">
        <v>37</v>
      </c>
      <c r="O587" t="s">
        <v>38</v>
      </c>
      <c r="P587" t="s">
        <v>143</v>
      </c>
      <c r="Q587" t="s">
        <v>143</v>
      </c>
      <c r="R587" t="s">
        <v>4214</v>
      </c>
    </row>
    <row r="588" spans="1:18" x14ac:dyDescent="0.2">
      <c r="A588" t="s">
        <v>4715</v>
      </c>
      <c r="B588" t="s">
        <v>1509</v>
      </c>
      <c r="C588" t="s">
        <v>1510</v>
      </c>
      <c r="D588">
        <v>7.5</v>
      </c>
      <c r="E588" t="s">
        <v>4553</v>
      </c>
      <c r="F588" t="s">
        <v>335</v>
      </c>
      <c r="G588" t="s">
        <v>2124</v>
      </c>
      <c r="H588" t="s">
        <v>143</v>
      </c>
      <c r="I588" t="s">
        <v>47</v>
      </c>
      <c r="J588" t="s">
        <v>34</v>
      </c>
      <c r="K588">
        <v>600000000</v>
      </c>
      <c r="L588">
        <v>0</v>
      </c>
      <c r="M588" t="s">
        <v>197</v>
      </c>
      <c r="N588" t="s">
        <v>37</v>
      </c>
      <c r="O588" t="s">
        <v>38</v>
      </c>
      <c r="P588" t="s">
        <v>143</v>
      </c>
      <c r="Q588" t="s">
        <v>143</v>
      </c>
      <c r="R588" t="s">
        <v>4214</v>
      </c>
    </row>
    <row r="589" spans="1:18" x14ac:dyDescent="0.2">
      <c r="A589" t="s">
        <v>2120</v>
      </c>
      <c r="B589" t="s">
        <v>2121</v>
      </c>
      <c r="C589" t="s">
        <v>2122</v>
      </c>
      <c r="D589">
        <v>12</v>
      </c>
      <c r="E589" t="s">
        <v>2105</v>
      </c>
      <c r="F589" t="s">
        <v>29</v>
      </c>
      <c r="G589" t="s">
        <v>2124</v>
      </c>
      <c r="H589" t="s">
        <v>143</v>
      </c>
      <c r="I589" t="s">
        <v>47</v>
      </c>
      <c r="J589" t="s">
        <v>34</v>
      </c>
      <c r="K589">
        <v>100000000</v>
      </c>
      <c r="L589">
        <v>0</v>
      </c>
      <c r="M589" t="s">
        <v>93</v>
      </c>
      <c r="N589" t="s">
        <v>37</v>
      </c>
      <c r="O589" t="s">
        <v>38</v>
      </c>
      <c r="P589" t="s">
        <v>178</v>
      </c>
      <c r="Q589" t="s">
        <v>143</v>
      </c>
      <c r="R589" t="s">
        <v>29</v>
      </c>
    </row>
    <row r="590" spans="1:18" x14ac:dyDescent="0.2">
      <c r="A590" t="s">
        <v>2329</v>
      </c>
      <c r="B590" t="s">
        <v>2330</v>
      </c>
      <c r="C590" t="s">
        <v>2331</v>
      </c>
      <c r="D590">
        <v>9.5</v>
      </c>
      <c r="E590" t="s">
        <v>2327</v>
      </c>
      <c r="F590" t="s">
        <v>167</v>
      </c>
      <c r="G590" t="s">
        <v>616</v>
      </c>
      <c r="H590" t="s">
        <v>143</v>
      </c>
      <c r="I590" t="s">
        <v>47</v>
      </c>
      <c r="J590" t="s">
        <v>34</v>
      </c>
      <c r="K590">
        <v>350000000</v>
      </c>
      <c r="L590">
        <v>0</v>
      </c>
      <c r="M590" t="s">
        <v>509</v>
      </c>
      <c r="N590" t="s">
        <v>37</v>
      </c>
      <c r="O590" t="s">
        <v>2333</v>
      </c>
      <c r="P590" t="s">
        <v>178</v>
      </c>
      <c r="Q590" t="s">
        <v>143</v>
      </c>
      <c r="R590" t="s">
        <v>4025</v>
      </c>
    </row>
    <row r="591" spans="1:18" x14ac:dyDescent="0.2">
      <c r="A591" t="s">
        <v>2334</v>
      </c>
      <c r="B591" t="s">
        <v>2330</v>
      </c>
      <c r="C591" t="s">
        <v>2331</v>
      </c>
      <c r="D591">
        <v>9.5</v>
      </c>
      <c r="E591" t="s">
        <v>2327</v>
      </c>
      <c r="F591" t="s">
        <v>162</v>
      </c>
      <c r="G591" t="s">
        <v>616</v>
      </c>
      <c r="H591" t="s">
        <v>143</v>
      </c>
      <c r="I591" t="s">
        <v>47</v>
      </c>
      <c r="J591" t="s">
        <v>34</v>
      </c>
      <c r="K591">
        <v>350000000</v>
      </c>
      <c r="L591">
        <v>0</v>
      </c>
      <c r="M591" t="s">
        <v>509</v>
      </c>
      <c r="N591" t="s">
        <v>37</v>
      </c>
      <c r="O591" t="s">
        <v>2333</v>
      </c>
      <c r="P591" t="s">
        <v>178</v>
      </c>
      <c r="Q591" t="s">
        <v>143</v>
      </c>
      <c r="R591" t="s">
        <v>4025</v>
      </c>
    </row>
    <row r="592" spans="1:18" x14ac:dyDescent="0.2">
      <c r="A592" t="s">
        <v>4714</v>
      </c>
      <c r="B592" t="s">
        <v>1413</v>
      </c>
      <c r="C592" t="s">
        <v>4713</v>
      </c>
      <c r="D592">
        <v>10.5</v>
      </c>
      <c r="E592" t="s">
        <v>4712</v>
      </c>
      <c r="F592" t="s">
        <v>29</v>
      </c>
      <c r="G592" t="s">
        <v>2147</v>
      </c>
      <c r="H592" t="s">
        <v>143</v>
      </c>
      <c r="I592" t="s">
        <v>47</v>
      </c>
      <c r="J592" t="s">
        <v>34</v>
      </c>
      <c r="K592">
        <v>130000000</v>
      </c>
      <c r="L592">
        <v>73520000.000000015</v>
      </c>
      <c r="M592" t="s">
        <v>409</v>
      </c>
      <c r="N592" t="s">
        <v>37</v>
      </c>
      <c r="O592" t="s">
        <v>38</v>
      </c>
      <c r="P592" t="s">
        <v>178</v>
      </c>
      <c r="Q592" t="s">
        <v>143</v>
      </c>
      <c r="R592" t="s">
        <v>29</v>
      </c>
    </row>
    <row r="593" spans="1:18" x14ac:dyDescent="0.2">
      <c r="A593" t="s">
        <v>2143</v>
      </c>
      <c r="B593" t="s">
        <v>2144</v>
      </c>
      <c r="C593" t="s">
        <v>2145</v>
      </c>
      <c r="D593">
        <v>13.875</v>
      </c>
      <c r="E593" t="s">
        <v>2134</v>
      </c>
      <c r="F593" t="s">
        <v>29</v>
      </c>
      <c r="G593" t="s">
        <v>2147</v>
      </c>
      <c r="H593" t="s">
        <v>31</v>
      </c>
      <c r="I593" t="s">
        <v>47</v>
      </c>
      <c r="J593" t="s">
        <v>34</v>
      </c>
      <c r="K593">
        <v>125000000</v>
      </c>
      <c r="L593">
        <v>0</v>
      </c>
      <c r="M593" t="s">
        <v>93</v>
      </c>
      <c r="N593" t="s">
        <v>37</v>
      </c>
      <c r="O593" t="s">
        <v>38</v>
      </c>
      <c r="P593" t="s">
        <v>31</v>
      </c>
      <c r="Q593" t="s">
        <v>31</v>
      </c>
      <c r="R593" t="s">
        <v>29</v>
      </c>
    </row>
    <row r="594" spans="1:18" x14ac:dyDescent="0.2">
      <c r="A594" t="s">
        <v>4711</v>
      </c>
      <c r="B594" t="s">
        <v>4710</v>
      </c>
      <c r="C594" t="s">
        <v>4709</v>
      </c>
      <c r="D594">
        <v>9.75</v>
      </c>
      <c r="E594" t="s">
        <v>4173</v>
      </c>
      <c r="F594" t="s">
        <v>29</v>
      </c>
      <c r="G594" t="s">
        <v>614</v>
      </c>
      <c r="H594" t="s">
        <v>143</v>
      </c>
      <c r="I594" t="s">
        <v>47</v>
      </c>
      <c r="J594" t="s">
        <v>34</v>
      </c>
      <c r="K594">
        <v>175000000</v>
      </c>
      <c r="L594">
        <v>175000000</v>
      </c>
      <c r="M594" t="s">
        <v>117</v>
      </c>
      <c r="N594" t="s">
        <v>37</v>
      </c>
      <c r="O594" t="s">
        <v>1687</v>
      </c>
      <c r="P594" t="s">
        <v>178</v>
      </c>
      <c r="Q594" t="s">
        <v>143</v>
      </c>
      <c r="R594" t="s">
        <v>29</v>
      </c>
    </row>
    <row r="595" spans="1:18" x14ac:dyDescent="0.2">
      <c r="A595" t="s">
        <v>4708</v>
      </c>
      <c r="B595" t="s">
        <v>2510</v>
      </c>
      <c r="C595" t="s">
        <v>4613</v>
      </c>
      <c r="D595">
        <v>14.5</v>
      </c>
      <c r="E595" t="s">
        <v>4136</v>
      </c>
      <c r="F595" t="s">
        <v>167</v>
      </c>
      <c r="G595" t="s">
        <v>4707</v>
      </c>
      <c r="H595" t="s">
        <v>143</v>
      </c>
      <c r="I595" t="s">
        <v>47</v>
      </c>
      <c r="J595" t="s">
        <v>34</v>
      </c>
      <c r="K595">
        <v>256800000</v>
      </c>
      <c r="L595">
        <v>0</v>
      </c>
      <c r="M595" t="s">
        <v>493</v>
      </c>
      <c r="N595" t="s">
        <v>37</v>
      </c>
      <c r="O595" t="s">
        <v>38</v>
      </c>
      <c r="P595" t="s">
        <v>178</v>
      </c>
      <c r="Q595" t="s">
        <v>143</v>
      </c>
      <c r="R595" t="s">
        <v>4214</v>
      </c>
    </row>
    <row r="596" spans="1:18" x14ac:dyDescent="0.2">
      <c r="A596" t="s">
        <v>4706</v>
      </c>
      <c r="B596" t="s">
        <v>4705</v>
      </c>
      <c r="C596" t="s">
        <v>4704</v>
      </c>
      <c r="D596">
        <v>10.375</v>
      </c>
      <c r="E596" t="s">
        <v>4588</v>
      </c>
      <c r="F596" t="s">
        <v>29</v>
      </c>
      <c r="G596" t="s">
        <v>1712</v>
      </c>
      <c r="H596" t="s">
        <v>143</v>
      </c>
      <c r="I596" t="s">
        <v>47</v>
      </c>
      <c r="J596" t="s">
        <v>34</v>
      </c>
      <c r="K596">
        <v>175000000</v>
      </c>
      <c r="L596">
        <v>0</v>
      </c>
      <c r="M596" t="s">
        <v>93</v>
      </c>
      <c r="N596" t="s">
        <v>37</v>
      </c>
      <c r="O596" t="s">
        <v>38</v>
      </c>
      <c r="P596" t="s">
        <v>178</v>
      </c>
      <c r="Q596" t="s">
        <v>143</v>
      </c>
      <c r="R596" t="s">
        <v>29</v>
      </c>
    </row>
    <row r="597" spans="1:18" x14ac:dyDescent="0.2">
      <c r="A597" t="s">
        <v>4703</v>
      </c>
      <c r="B597" t="s">
        <v>4543</v>
      </c>
      <c r="C597" t="s">
        <v>4542</v>
      </c>
      <c r="D597">
        <v>13.25</v>
      </c>
      <c r="E597" t="s">
        <v>4492</v>
      </c>
      <c r="F597" t="s">
        <v>167</v>
      </c>
      <c r="G597" t="s">
        <v>4702</v>
      </c>
      <c r="H597" t="s">
        <v>143</v>
      </c>
      <c r="I597" t="s">
        <v>47</v>
      </c>
      <c r="J597" t="s">
        <v>34</v>
      </c>
      <c r="K597">
        <v>160000000</v>
      </c>
      <c r="L597">
        <v>160000000</v>
      </c>
      <c r="M597" t="s">
        <v>175</v>
      </c>
      <c r="N597" t="s">
        <v>37</v>
      </c>
      <c r="O597" t="s">
        <v>4540</v>
      </c>
      <c r="P597" t="s">
        <v>178</v>
      </c>
      <c r="Q597" t="s">
        <v>143</v>
      </c>
      <c r="R597" t="s">
        <v>4144</v>
      </c>
    </row>
    <row r="598" spans="1:18" x14ac:dyDescent="0.2">
      <c r="A598" t="s">
        <v>3902</v>
      </c>
      <c r="B598" t="s">
        <v>3903</v>
      </c>
      <c r="C598" t="s">
        <v>3904</v>
      </c>
      <c r="D598">
        <v>13.25</v>
      </c>
      <c r="E598" t="s">
        <v>3901</v>
      </c>
      <c r="F598" t="s">
        <v>126</v>
      </c>
      <c r="G598" t="s">
        <v>3906</v>
      </c>
      <c r="H598" t="s">
        <v>143</v>
      </c>
      <c r="I598" t="s">
        <v>47</v>
      </c>
      <c r="J598" t="s">
        <v>34</v>
      </c>
      <c r="K598">
        <v>150000000</v>
      </c>
      <c r="L598">
        <v>0</v>
      </c>
      <c r="M598" t="s">
        <v>509</v>
      </c>
      <c r="N598" t="s">
        <v>37</v>
      </c>
      <c r="O598" t="s">
        <v>137</v>
      </c>
      <c r="P598" t="s">
        <v>178</v>
      </c>
      <c r="Q598" t="s">
        <v>143</v>
      </c>
      <c r="R598" t="s">
        <v>29</v>
      </c>
    </row>
    <row r="599" spans="1:18" x14ac:dyDescent="0.2">
      <c r="A599" t="s">
        <v>4701</v>
      </c>
      <c r="B599" t="s">
        <v>863</v>
      </c>
      <c r="C599" t="s">
        <v>3058</v>
      </c>
      <c r="D599">
        <v>12.25</v>
      </c>
      <c r="E599" t="s">
        <v>4525</v>
      </c>
      <c r="F599" t="s">
        <v>114</v>
      </c>
      <c r="G599" t="s">
        <v>4700</v>
      </c>
      <c r="H599" t="s">
        <v>143</v>
      </c>
      <c r="I599" t="s">
        <v>47</v>
      </c>
      <c r="J599" t="s">
        <v>34</v>
      </c>
      <c r="K599">
        <v>364000000</v>
      </c>
      <c r="L599">
        <v>0</v>
      </c>
      <c r="M599" t="s">
        <v>409</v>
      </c>
      <c r="N599" t="s">
        <v>37</v>
      </c>
      <c r="O599" t="s">
        <v>38</v>
      </c>
      <c r="P599" t="s">
        <v>178</v>
      </c>
      <c r="Q599" t="s">
        <v>143</v>
      </c>
      <c r="R599" t="s">
        <v>29</v>
      </c>
    </row>
    <row r="600" spans="1:18" x14ac:dyDescent="0.2">
      <c r="A600" t="s">
        <v>4699</v>
      </c>
      <c r="B600" t="s">
        <v>1375</v>
      </c>
      <c r="C600" t="s">
        <v>1376</v>
      </c>
      <c r="D600">
        <v>8.125</v>
      </c>
      <c r="E600" t="s">
        <v>4525</v>
      </c>
      <c r="F600" t="s">
        <v>29</v>
      </c>
      <c r="G600" t="s">
        <v>1378</v>
      </c>
      <c r="H600" t="s">
        <v>143</v>
      </c>
      <c r="I600" t="s">
        <v>47</v>
      </c>
      <c r="J600" t="s">
        <v>34</v>
      </c>
      <c r="K600">
        <v>175000000</v>
      </c>
      <c r="L600">
        <v>0</v>
      </c>
      <c r="M600" t="s">
        <v>509</v>
      </c>
      <c r="N600" t="s">
        <v>37</v>
      </c>
      <c r="O600" t="s">
        <v>38</v>
      </c>
      <c r="P600" t="s">
        <v>178</v>
      </c>
      <c r="Q600" t="s">
        <v>143</v>
      </c>
      <c r="R600" t="s">
        <v>3981</v>
      </c>
    </row>
    <row r="601" spans="1:18" x14ac:dyDescent="0.2">
      <c r="A601" t="s">
        <v>1374</v>
      </c>
      <c r="B601" t="s">
        <v>1375</v>
      </c>
      <c r="C601" t="s">
        <v>1376</v>
      </c>
      <c r="D601">
        <v>7.875</v>
      </c>
      <c r="E601" t="s">
        <v>1368</v>
      </c>
      <c r="F601" t="s">
        <v>29</v>
      </c>
      <c r="G601" t="s">
        <v>1378</v>
      </c>
      <c r="H601" t="s">
        <v>143</v>
      </c>
      <c r="I601" t="s">
        <v>47</v>
      </c>
      <c r="J601" t="s">
        <v>34</v>
      </c>
      <c r="K601">
        <v>125000000</v>
      </c>
      <c r="L601">
        <v>0</v>
      </c>
      <c r="M601" t="s">
        <v>509</v>
      </c>
      <c r="N601" t="s">
        <v>37</v>
      </c>
      <c r="O601" t="s">
        <v>38</v>
      </c>
      <c r="P601" t="s">
        <v>178</v>
      </c>
      <c r="Q601" t="s">
        <v>143</v>
      </c>
      <c r="R601" t="s">
        <v>3981</v>
      </c>
    </row>
    <row r="602" spans="1:18" x14ac:dyDescent="0.2">
      <c r="A602" t="s">
        <v>2412</v>
      </c>
      <c r="B602" t="s">
        <v>2413</v>
      </c>
      <c r="C602" t="s">
        <v>2414</v>
      </c>
      <c r="D602">
        <v>5</v>
      </c>
      <c r="E602" t="s">
        <v>2404</v>
      </c>
      <c r="F602" t="s">
        <v>167</v>
      </c>
      <c r="G602" t="s">
        <v>2416</v>
      </c>
      <c r="H602" t="s">
        <v>143</v>
      </c>
      <c r="I602" t="s">
        <v>330</v>
      </c>
      <c r="J602" t="s">
        <v>34</v>
      </c>
      <c r="K602">
        <v>250000000</v>
      </c>
      <c r="L602">
        <v>0</v>
      </c>
      <c r="M602" t="s">
        <v>82</v>
      </c>
      <c r="N602" t="s">
        <v>37</v>
      </c>
      <c r="O602" t="s">
        <v>38</v>
      </c>
      <c r="P602" t="s">
        <v>178</v>
      </c>
      <c r="Q602" t="s">
        <v>143</v>
      </c>
      <c r="R602" t="s">
        <v>4218</v>
      </c>
    </row>
    <row r="603" spans="1:18" x14ac:dyDescent="0.2">
      <c r="A603" t="s">
        <v>4698</v>
      </c>
      <c r="B603" t="s">
        <v>3124</v>
      </c>
      <c r="C603" t="s">
        <v>3664</v>
      </c>
      <c r="D603">
        <v>6.5</v>
      </c>
      <c r="E603" t="s">
        <v>4525</v>
      </c>
      <c r="F603" t="s">
        <v>29</v>
      </c>
      <c r="G603" t="s">
        <v>2416</v>
      </c>
      <c r="H603" t="s">
        <v>143</v>
      </c>
      <c r="I603" t="s">
        <v>47</v>
      </c>
      <c r="J603" t="s">
        <v>34</v>
      </c>
      <c r="K603">
        <v>350000000</v>
      </c>
      <c r="L603">
        <v>0</v>
      </c>
      <c r="M603" t="s">
        <v>197</v>
      </c>
      <c r="N603" t="s">
        <v>37</v>
      </c>
      <c r="O603" t="s">
        <v>38</v>
      </c>
      <c r="P603" t="s">
        <v>178</v>
      </c>
      <c r="Q603" t="s">
        <v>143</v>
      </c>
      <c r="R603" t="s">
        <v>4214</v>
      </c>
    </row>
    <row r="604" spans="1:18" x14ac:dyDescent="0.2">
      <c r="A604" t="s">
        <v>4697</v>
      </c>
      <c r="B604" t="s">
        <v>3124</v>
      </c>
      <c r="C604" t="s">
        <v>3664</v>
      </c>
      <c r="D604">
        <v>7</v>
      </c>
      <c r="E604" t="s">
        <v>4696</v>
      </c>
      <c r="F604" t="s">
        <v>29</v>
      </c>
      <c r="G604" t="s">
        <v>2416</v>
      </c>
      <c r="H604" t="s">
        <v>143</v>
      </c>
      <c r="I604" t="s">
        <v>47</v>
      </c>
      <c r="J604" t="s">
        <v>34</v>
      </c>
      <c r="K604">
        <v>400000000</v>
      </c>
      <c r="L604">
        <v>0</v>
      </c>
      <c r="M604" t="s">
        <v>197</v>
      </c>
      <c r="N604" t="s">
        <v>37</v>
      </c>
      <c r="O604" t="s">
        <v>38</v>
      </c>
      <c r="P604" t="s">
        <v>178</v>
      </c>
      <c r="Q604" t="s">
        <v>143</v>
      </c>
      <c r="R604" t="s">
        <v>4214</v>
      </c>
    </row>
    <row r="605" spans="1:18" x14ac:dyDescent="0.2">
      <c r="A605" t="s">
        <v>4695</v>
      </c>
      <c r="B605" t="s">
        <v>4694</v>
      </c>
      <c r="C605" t="s">
        <v>4693</v>
      </c>
      <c r="D605">
        <v>14</v>
      </c>
      <c r="E605" t="s">
        <v>4173</v>
      </c>
      <c r="F605" t="s">
        <v>29</v>
      </c>
      <c r="G605" t="s">
        <v>2416</v>
      </c>
      <c r="H605" t="s">
        <v>31</v>
      </c>
      <c r="I605" t="s">
        <v>47</v>
      </c>
      <c r="J605" t="s">
        <v>34</v>
      </c>
      <c r="K605">
        <v>115000000</v>
      </c>
      <c r="L605">
        <v>0</v>
      </c>
      <c r="M605" t="s">
        <v>509</v>
      </c>
      <c r="N605" t="s">
        <v>37</v>
      </c>
      <c r="O605" t="s">
        <v>38</v>
      </c>
      <c r="P605" t="s">
        <v>31</v>
      </c>
      <c r="Q605" t="s">
        <v>31</v>
      </c>
      <c r="R605" t="s">
        <v>29</v>
      </c>
    </row>
    <row r="606" spans="1:18" x14ac:dyDescent="0.2">
      <c r="A606" t="s">
        <v>4692</v>
      </c>
      <c r="B606" t="s">
        <v>2748</v>
      </c>
      <c r="C606" t="s">
        <v>3574</v>
      </c>
      <c r="D606">
        <v>10.5</v>
      </c>
      <c r="E606" t="s">
        <v>4635</v>
      </c>
      <c r="F606" t="s">
        <v>29</v>
      </c>
      <c r="G606" t="s">
        <v>4688</v>
      </c>
      <c r="H606" t="s">
        <v>143</v>
      </c>
      <c r="I606" t="s">
        <v>47</v>
      </c>
      <c r="J606" t="s">
        <v>34</v>
      </c>
      <c r="K606">
        <v>200000000</v>
      </c>
      <c r="L606">
        <v>0</v>
      </c>
      <c r="M606" t="s">
        <v>93</v>
      </c>
      <c r="N606" t="s">
        <v>37</v>
      </c>
      <c r="O606" t="s">
        <v>1687</v>
      </c>
      <c r="P606" t="s">
        <v>178</v>
      </c>
      <c r="Q606" t="s">
        <v>143</v>
      </c>
      <c r="R606" t="s">
        <v>29</v>
      </c>
    </row>
    <row r="607" spans="1:18" x14ac:dyDescent="0.2">
      <c r="A607" t="s">
        <v>4691</v>
      </c>
      <c r="B607" t="s">
        <v>2748</v>
      </c>
      <c r="C607" t="s">
        <v>3574</v>
      </c>
      <c r="D607">
        <v>12</v>
      </c>
      <c r="E607" t="s">
        <v>4600</v>
      </c>
      <c r="F607" t="s">
        <v>29</v>
      </c>
      <c r="G607" t="s">
        <v>4688</v>
      </c>
      <c r="H607" t="s">
        <v>143</v>
      </c>
      <c r="I607" t="s">
        <v>47</v>
      </c>
      <c r="J607" t="s">
        <v>34</v>
      </c>
      <c r="K607">
        <v>100000000</v>
      </c>
      <c r="L607">
        <v>0</v>
      </c>
      <c r="M607" t="s">
        <v>93</v>
      </c>
      <c r="N607" t="s">
        <v>37</v>
      </c>
      <c r="O607" t="s">
        <v>1687</v>
      </c>
      <c r="P607" t="s">
        <v>178</v>
      </c>
      <c r="Q607" t="s">
        <v>143</v>
      </c>
      <c r="R607" t="s">
        <v>29</v>
      </c>
    </row>
    <row r="608" spans="1:18" x14ac:dyDescent="0.2">
      <c r="A608" t="s">
        <v>4690</v>
      </c>
      <c r="B608" t="s">
        <v>4489</v>
      </c>
      <c r="C608" t="s">
        <v>4689</v>
      </c>
      <c r="D608">
        <v>11</v>
      </c>
      <c r="E608" t="s">
        <v>4413</v>
      </c>
      <c r="F608" t="s">
        <v>29</v>
      </c>
      <c r="G608" t="s">
        <v>4688</v>
      </c>
      <c r="H608" t="s">
        <v>143</v>
      </c>
      <c r="I608" t="s">
        <v>47</v>
      </c>
      <c r="J608" t="s">
        <v>34</v>
      </c>
      <c r="K608">
        <v>124960000</v>
      </c>
      <c r="L608">
        <v>0</v>
      </c>
      <c r="M608" t="s">
        <v>409</v>
      </c>
      <c r="N608" t="s">
        <v>37</v>
      </c>
      <c r="O608" t="s">
        <v>1687</v>
      </c>
      <c r="P608" t="s">
        <v>178</v>
      </c>
      <c r="Q608" t="s">
        <v>143</v>
      </c>
      <c r="R608" t="s">
        <v>29</v>
      </c>
    </row>
    <row r="609" spans="1:18" x14ac:dyDescent="0.2">
      <c r="A609" t="s">
        <v>3613</v>
      </c>
      <c r="B609" t="s">
        <v>3614</v>
      </c>
      <c r="C609" t="s">
        <v>3615</v>
      </c>
      <c r="D609">
        <v>12.625</v>
      </c>
      <c r="E609" t="s">
        <v>3572</v>
      </c>
      <c r="F609" t="s">
        <v>114</v>
      </c>
      <c r="G609" t="s">
        <v>3617</v>
      </c>
      <c r="H609" t="s">
        <v>31</v>
      </c>
      <c r="I609" t="s">
        <v>47</v>
      </c>
      <c r="J609" t="s">
        <v>34</v>
      </c>
      <c r="K609">
        <v>463000000</v>
      </c>
      <c r="L609">
        <v>0</v>
      </c>
      <c r="M609" t="s">
        <v>493</v>
      </c>
      <c r="N609" t="s">
        <v>37</v>
      </c>
      <c r="O609" t="s">
        <v>38</v>
      </c>
      <c r="P609" t="s">
        <v>31</v>
      </c>
      <c r="Q609" t="s">
        <v>31</v>
      </c>
      <c r="R609" t="s">
        <v>29</v>
      </c>
    </row>
    <row r="610" spans="1:18" x14ac:dyDescent="0.2">
      <c r="A610" t="s">
        <v>3107</v>
      </c>
      <c r="B610" t="s">
        <v>3108</v>
      </c>
      <c r="C610" t="s">
        <v>3109</v>
      </c>
      <c r="D610">
        <v>12</v>
      </c>
      <c r="E610" t="s">
        <v>3111</v>
      </c>
      <c r="F610" t="s">
        <v>114</v>
      </c>
      <c r="G610" t="s">
        <v>3112</v>
      </c>
      <c r="H610" t="s">
        <v>143</v>
      </c>
      <c r="I610" t="s">
        <v>47</v>
      </c>
      <c r="J610" t="s">
        <v>34</v>
      </c>
      <c r="K610">
        <v>120000000</v>
      </c>
      <c r="L610">
        <v>120000000</v>
      </c>
      <c r="M610" t="s">
        <v>93</v>
      </c>
      <c r="N610" t="s">
        <v>37</v>
      </c>
      <c r="O610" t="s">
        <v>38</v>
      </c>
      <c r="P610" t="s">
        <v>178</v>
      </c>
      <c r="Q610" t="s">
        <v>143</v>
      </c>
      <c r="R610" t="s">
        <v>29</v>
      </c>
    </row>
    <row r="611" spans="1:18" x14ac:dyDescent="0.2">
      <c r="A611" t="s">
        <v>4687</v>
      </c>
      <c r="B611" t="s">
        <v>2501</v>
      </c>
      <c r="C611" t="s">
        <v>2502</v>
      </c>
      <c r="D611">
        <v>9.75</v>
      </c>
      <c r="E611" t="s">
        <v>4635</v>
      </c>
      <c r="F611" t="s">
        <v>29</v>
      </c>
      <c r="G611" t="s">
        <v>536</v>
      </c>
      <c r="H611" t="s">
        <v>143</v>
      </c>
      <c r="I611" t="s">
        <v>47</v>
      </c>
      <c r="J611" t="s">
        <v>34</v>
      </c>
      <c r="K611">
        <v>125000000</v>
      </c>
      <c r="L611">
        <v>0</v>
      </c>
      <c r="M611" t="s">
        <v>509</v>
      </c>
      <c r="N611" t="s">
        <v>37</v>
      </c>
      <c r="O611" t="s">
        <v>38</v>
      </c>
      <c r="P611" t="s">
        <v>178</v>
      </c>
      <c r="Q611" t="s">
        <v>143</v>
      </c>
      <c r="R611" t="s">
        <v>29</v>
      </c>
    </row>
    <row r="612" spans="1:18" x14ac:dyDescent="0.2">
      <c r="A612" t="s">
        <v>4686</v>
      </c>
      <c r="B612" t="s">
        <v>4685</v>
      </c>
      <c r="C612" t="s">
        <v>4684</v>
      </c>
      <c r="D612">
        <v>10</v>
      </c>
      <c r="E612" t="s">
        <v>4045</v>
      </c>
      <c r="F612" t="s">
        <v>114</v>
      </c>
      <c r="G612" t="s">
        <v>4683</v>
      </c>
      <c r="H612" t="s">
        <v>143</v>
      </c>
      <c r="I612" t="s">
        <v>47</v>
      </c>
      <c r="J612" t="s">
        <v>34</v>
      </c>
      <c r="K612">
        <v>100000000</v>
      </c>
      <c r="L612">
        <v>0</v>
      </c>
      <c r="M612" t="s">
        <v>93</v>
      </c>
      <c r="N612" t="s">
        <v>37</v>
      </c>
      <c r="O612" t="s">
        <v>38</v>
      </c>
      <c r="P612" t="s">
        <v>178</v>
      </c>
      <c r="Q612" t="s">
        <v>143</v>
      </c>
      <c r="R612" t="s">
        <v>29</v>
      </c>
    </row>
    <row r="613" spans="1:18" x14ac:dyDescent="0.2">
      <c r="A613" t="s">
        <v>4682</v>
      </c>
      <c r="B613" t="s">
        <v>1854</v>
      </c>
      <c r="C613" t="s">
        <v>1855</v>
      </c>
      <c r="D613">
        <v>11.5</v>
      </c>
      <c r="E613" t="s">
        <v>4600</v>
      </c>
      <c r="F613" t="s">
        <v>29</v>
      </c>
      <c r="G613" t="s">
        <v>4680</v>
      </c>
      <c r="H613" t="s">
        <v>143</v>
      </c>
      <c r="I613" t="s">
        <v>47</v>
      </c>
      <c r="J613" t="s">
        <v>34</v>
      </c>
      <c r="K613">
        <v>350000000</v>
      </c>
      <c r="L613">
        <v>0</v>
      </c>
      <c r="M613" t="s">
        <v>509</v>
      </c>
      <c r="N613" t="s">
        <v>37</v>
      </c>
      <c r="O613" t="s">
        <v>38</v>
      </c>
      <c r="P613" t="s">
        <v>178</v>
      </c>
      <c r="Q613" t="s">
        <v>143</v>
      </c>
      <c r="R613" t="s">
        <v>29</v>
      </c>
    </row>
    <row r="614" spans="1:18" x14ac:dyDescent="0.2">
      <c r="A614" t="s">
        <v>4681</v>
      </c>
      <c r="B614" t="s">
        <v>421</v>
      </c>
      <c r="C614" t="s">
        <v>733</v>
      </c>
      <c r="D614">
        <v>7</v>
      </c>
      <c r="E614" t="s">
        <v>4363</v>
      </c>
      <c r="F614" t="s">
        <v>29</v>
      </c>
      <c r="G614" t="s">
        <v>4680</v>
      </c>
      <c r="H614" t="s">
        <v>143</v>
      </c>
      <c r="I614" t="s">
        <v>47</v>
      </c>
      <c r="J614" t="s">
        <v>34</v>
      </c>
      <c r="K614">
        <v>250000000</v>
      </c>
      <c r="L614">
        <v>0</v>
      </c>
      <c r="M614" t="s">
        <v>197</v>
      </c>
      <c r="N614" t="s">
        <v>37</v>
      </c>
      <c r="O614" t="s">
        <v>38</v>
      </c>
      <c r="P614" t="s">
        <v>178</v>
      </c>
      <c r="Q614" t="s">
        <v>143</v>
      </c>
      <c r="R614" t="s">
        <v>4679</v>
      </c>
    </row>
    <row r="615" spans="1:18" x14ac:dyDescent="0.2">
      <c r="A615" t="s">
        <v>1981</v>
      </c>
      <c r="B615" t="s">
        <v>1982</v>
      </c>
      <c r="C615" t="s">
        <v>1983</v>
      </c>
      <c r="D615">
        <v>10.5</v>
      </c>
      <c r="E615" t="s">
        <v>1968</v>
      </c>
      <c r="F615" t="s">
        <v>29</v>
      </c>
      <c r="G615" t="s">
        <v>134</v>
      </c>
      <c r="H615" t="s">
        <v>143</v>
      </c>
      <c r="I615" t="s">
        <v>47</v>
      </c>
      <c r="J615" t="s">
        <v>34</v>
      </c>
      <c r="K615">
        <v>119960000</v>
      </c>
      <c r="L615">
        <v>0</v>
      </c>
      <c r="M615" t="s">
        <v>93</v>
      </c>
      <c r="N615" t="s">
        <v>37</v>
      </c>
      <c r="O615" t="s">
        <v>38</v>
      </c>
      <c r="P615" t="s">
        <v>178</v>
      </c>
      <c r="Q615" t="s">
        <v>143</v>
      </c>
      <c r="R615" t="s">
        <v>29</v>
      </c>
    </row>
    <row r="616" spans="1:18" x14ac:dyDescent="0.2">
      <c r="A616" t="s">
        <v>4678</v>
      </c>
      <c r="B616" t="s">
        <v>4677</v>
      </c>
      <c r="C616" t="s">
        <v>4676</v>
      </c>
      <c r="D616">
        <v>10</v>
      </c>
      <c r="E616" t="s">
        <v>4187</v>
      </c>
      <c r="F616" t="s">
        <v>114</v>
      </c>
      <c r="G616" t="s">
        <v>4675</v>
      </c>
      <c r="H616" t="s">
        <v>143</v>
      </c>
      <c r="I616" t="s">
        <v>47</v>
      </c>
      <c r="J616" t="s">
        <v>34</v>
      </c>
      <c r="K616">
        <v>150000000</v>
      </c>
      <c r="L616">
        <v>150000000</v>
      </c>
      <c r="M616" t="s">
        <v>93</v>
      </c>
      <c r="N616" t="s">
        <v>37</v>
      </c>
      <c r="O616" t="s">
        <v>38</v>
      </c>
      <c r="P616" t="s">
        <v>178</v>
      </c>
      <c r="Q616" t="s">
        <v>143</v>
      </c>
      <c r="R616" t="s">
        <v>29</v>
      </c>
    </row>
    <row r="617" spans="1:18" x14ac:dyDescent="0.2">
      <c r="A617" t="s">
        <v>2761</v>
      </c>
      <c r="B617" t="s">
        <v>2156</v>
      </c>
      <c r="C617" t="s">
        <v>2157</v>
      </c>
      <c r="D617">
        <v>9.375</v>
      </c>
      <c r="E617" t="s">
        <v>2751</v>
      </c>
      <c r="F617" t="s">
        <v>29</v>
      </c>
      <c r="G617" t="s">
        <v>2763</v>
      </c>
      <c r="H617" t="s">
        <v>143</v>
      </c>
      <c r="I617" t="s">
        <v>47</v>
      </c>
      <c r="J617" t="s">
        <v>34</v>
      </c>
      <c r="K617">
        <v>150000000</v>
      </c>
      <c r="L617">
        <v>0</v>
      </c>
      <c r="M617" t="s">
        <v>509</v>
      </c>
      <c r="N617" t="s">
        <v>37</v>
      </c>
      <c r="O617" t="s">
        <v>38</v>
      </c>
      <c r="P617" t="s">
        <v>178</v>
      </c>
      <c r="Q617" t="s">
        <v>143</v>
      </c>
      <c r="R617" t="s">
        <v>29</v>
      </c>
    </row>
    <row r="618" spans="1:18" x14ac:dyDescent="0.2">
      <c r="A618" t="s">
        <v>4674</v>
      </c>
      <c r="B618" t="s">
        <v>4673</v>
      </c>
      <c r="C618" t="s">
        <v>4672</v>
      </c>
      <c r="D618">
        <v>8.625</v>
      </c>
      <c r="E618" t="s">
        <v>4671</v>
      </c>
      <c r="F618" t="s">
        <v>29</v>
      </c>
      <c r="G618" t="s">
        <v>4670</v>
      </c>
      <c r="H618" t="s">
        <v>143</v>
      </c>
      <c r="I618" t="s">
        <v>47</v>
      </c>
      <c r="J618" t="s">
        <v>34</v>
      </c>
      <c r="K618">
        <v>350000000</v>
      </c>
      <c r="L618">
        <v>0</v>
      </c>
      <c r="M618" t="s">
        <v>93</v>
      </c>
      <c r="N618" t="s">
        <v>37</v>
      </c>
      <c r="O618" t="s">
        <v>695</v>
      </c>
      <c r="P618" t="s">
        <v>178</v>
      </c>
      <c r="Q618" t="s">
        <v>143</v>
      </c>
      <c r="R618" t="s">
        <v>4218</v>
      </c>
    </row>
    <row r="619" spans="1:18" x14ac:dyDescent="0.2">
      <c r="A619" t="s">
        <v>3807</v>
      </c>
      <c r="B619" t="s">
        <v>3808</v>
      </c>
      <c r="C619" t="s">
        <v>3809</v>
      </c>
      <c r="D619">
        <v>9.25</v>
      </c>
      <c r="E619" t="s">
        <v>3774</v>
      </c>
      <c r="F619" t="s">
        <v>29</v>
      </c>
      <c r="G619" t="s">
        <v>3811</v>
      </c>
      <c r="H619" t="s">
        <v>143</v>
      </c>
      <c r="I619" t="s">
        <v>47</v>
      </c>
      <c r="J619" t="s">
        <v>34</v>
      </c>
      <c r="K619">
        <v>330000000</v>
      </c>
      <c r="L619">
        <v>0</v>
      </c>
      <c r="M619" t="s">
        <v>93</v>
      </c>
      <c r="N619" t="s">
        <v>37</v>
      </c>
      <c r="O619" t="s">
        <v>38</v>
      </c>
      <c r="P619" t="s">
        <v>178</v>
      </c>
      <c r="Q619" t="s">
        <v>143</v>
      </c>
      <c r="R619" t="s">
        <v>29</v>
      </c>
    </row>
    <row r="620" spans="1:18" x14ac:dyDescent="0.2">
      <c r="A620" t="s">
        <v>4669</v>
      </c>
      <c r="B620" t="s">
        <v>4668</v>
      </c>
      <c r="C620" t="s">
        <v>4667</v>
      </c>
      <c r="D620">
        <v>2</v>
      </c>
      <c r="E620" t="s">
        <v>4666</v>
      </c>
      <c r="F620" t="s">
        <v>29</v>
      </c>
      <c r="G620" t="s">
        <v>4665</v>
      </c>
      <c r="H620" t="s">
        <v>143</v>
      </c>
      <c r="I620" t="s">
        <v>330</v>
      </c>
      <c r="J620" t="s">
        <v>34</v>
      </c>
      <c r="K620">
        <v>1256000000</v>
      </c>
      <c r="L620">
        <v>0</v>
      </c>
      <c r="M620" t="s">
        <v>145</v>
      </c>
      <c r="N620" t="s">
        <v>37</v>
      </c>
      <c r="O620" t="s">
        <v>38</v>
      </c>
      <c r="P620" t="s">
        <v>178</v>
      </c>
      <c r="Q620" t="s">
        <v>143</v>
      </c>
      <c r="R620" t="s">
        <v>4214</v>
      </c>
    </row>
    <row r="621" spans="1:18" x14ac:dyDescent="0.2">
      <c r="A621" t="s">
        <v>3971</v>
      </c>
      <c r="B621" t="s">
        <v>3972</v>
      </c>
      <c r="C621" t="s">
        <v>3973</v>
      </c>
      <c r="D621">
        <v>10.75</v>
      </c>
      <c r="E621" t="s">
        <v>3969</v>
      </c>
      <c r="F621" t="s">
        <v>114</v>
      </c>
      <c r="G621" t="s">
        <v>3975</v>
      </c>
      <c r="H621" t="s">
        <v>143</v>
      </c>
      <c r="I621" t="s">
        <v>47</v>
      </c>
      <c r="J621" t="s">
        <v>34</v>
      </c>
      <c r="K621">
        <v>160000000</v>
      </c>
      <c r="L621">
        <v>158092038.39999998</v>
      </c>
      <c r="M621" t="s">
        <v>93</v>
      </c>
      <c r="N621" t="s">
        <v>37</v>
      </c>
      <c r="O621" t="s">
        <v>38</v>
      </c>
      <c r="P621" t="s">
        <v>178</v>
      </c>
      <c r="Q621" t="s">
        <v>143</v>
      </c>
      <c r="R621" t="s">
        <v>29</v>
      </c>
    </row>
    <row r="622" spans="1:18" x14ac:dyDescent="0.2">
      <c r="A622" t="s">
        <v>4664</v>
      </c>
      <c r="B622" t="s">
        <v>4661</v>
      </c>
      <c r="C622" t="s">
        <v>4660</v>
      </c>
      <c r="D622">
        <v>11</v>
      </c>
      <c r="E622" t="s">
        <v>4076</v>
      </c>
      <c r="F622" t="s">
        <v>167</v>
      </c>
      <c r="G622" t="s">
        <v>1192</v>
      </c>
      <c r="H622" t="s">
        <v>143</v>
      </c>
      <c r="I622" t="s">
        <v>47</v>
      </c>
      <c r="J622" t="s">
        <v>34</v>
      </c>
      <c r="K622">
        <v>200000000</v>
      </c>
      <c r="L622">
        <v>69050000</v>
      </c>
      <c r="M622" t="s">
        <v>1224</v>
      </c>
      <c r="N622" t="s">
        <v>37</v>
      </c>
      <c r="O622" t="s">
        <v>38</v>
      </c>
      <c r="P622" t="s">
        <v>178</v>
      </c>
      <c r="Q622" t="s">
        <v>143</v>
      </c>
      <c r="R622" t="s">
        <v>3981</v>
      </c>
    </row>
    <row r="623" spans="1:18" x14ac:dyDescent="0.2">
      <c r="A623" t="s">
        <v>4663</v>
      </c>
      <c r="B623" t="s">
        <v>4661</v>
      </c>
      <c r="C623" t="s">
        <v>4660</v>
      </c>
      <c r="D623">
        <v>11</v>
      </c>
      <c r="E623" t="s">
        <v>4076</v>
      </c>
      <c r="F623" t="s">
        <v>162</v>
      </c>
      <c r="G623" t="s">
        <v>1192</v>
      </c>
      <c r="H623" t="s">
        <v>143</v>
      </c>
      <c r="I623" t="s">
        <v>47</v>
      </c>
      <c r="J623" t="s">
        <v>34</v>
      </c>
      <c r="K623">
        <v>200000000</v>
      </c>
      <c r="L623">
        <v>69050000</v>
      </c>
      <c r="M623" t="s">
        <v>1224</v>
      </c>
      <c r="N623" t="s">
        <v>37</v>
      </c>
      <c r="O623" t="s">
        <v>38</v>
      </c>
      <c r="P623" t="s">
        <v>178</v>
      </c>
      <c r="Q623" t="s">
        <v>143</v>
      </c>
      <c r="R623" t="s">
        <v>3981</v>
      </c>
    </row>
    <row r="624" spans="1:18" x14ac:dyDescent="0.2">
      <c r="A624" t="s">
        <v>4662</v>
      </c>
      <c r="B624" t="s">
        <v>4661</v>
      </c>
      <c r="C624" t="s">
        <v>4660</v>
      </c>
      <c r="D624">
        <v>11</v>
      </c>
      <c r="E624" t="s">
        <v>4076</v>
      </c>
      <c r="F624" t="s">
        <v>335</v>
      </c>
      <c r="G624" t="s">
        <v>1192</v>
      </c>
      <c r="H624" t="s">
        <v>143</v>
      </c>
      <c r="I624" t="s">
        <v>47</v>
      </c>
      <c r="J624" t="s">
        <v>34</v>
      </c>
      <c r="K624">
        <v>200000000</v>
      </c>
      <c r="L624">
        <v>69050000</v>
      </c>
      <c r="M624" t="s">
        <v>1224</v>
      </c>
      <c r="N624" t="s">
        <v>37</v>
      </c>
      <c r="O624" t="s">
        <v>38</v>
      </c>
      <c r="P624" t="s">
        <v>178</v>
      </c>
      <c r="Q624" t="s">
        <v>143</v>
      </c>
      <c r="R624" t="s">
        <v>3981</v>
      </c>
    </row>
    <row r="625" spans="1:18" x14ac:dyDescent="0.2">
      <c r="A625" t="s">
        <v>1248</v>
      </c>
      <c r="B625" t="s">
        <v>1249</v>
      </c>
      <c r="C625" t="s">
        <v>1250</v>
      </c>
      <c r="D625">
        <v>6.25</v>
      </c>
      <c r="E625" t="s">
        <v>1252</v>
      </c>
      <c r="F625" t="s">
        <v>29</v>
      </c>
      <c r="G625" t="s">
        <v>1253</v>
      </c>
      <c r="H625" t="s">
        <v>143</v>
      </c>
      <c r="I625" t="s">
        <v>47</v>
      </c>
      <c r="J625" t="s">
        <v>34</v>
      </c>
      <c r="K625">
        <v>250000000</v>
      </c>
      <c r="L625">
        <v>0</v>
      </c>
      <c r="M625" t="s">
        <v>186</v>
      </c>
      <c r="N625" t="s">
        <v>37</v>
      </c>
      <c r="O625" t="s">
        <v>1255</v>
      </c>
      <c r="P625" t="s">
        <v>178</v>
      </c>
      <c r="Q625" t="s">
        <v>143</v>
      </c>
      <c r="R625" t="s">
        <v>29</v>
      </c>
    </row>
    <row r="626" spans="1:18" x14ac:dyDescent="0.2">
      <c r="A626" t="s">
        <v>2636</v>
      </c>
      <c r="B626" t="s">
        <v>2220</v>
      </c>
      <c r="C626" t="s">
        <v>2221</v>
      </c>
      <c r="D626">
        <v>12.375</v>
      </c>
      <c r="E626" t="s">
        <v>2615</v>
      </c>
      <c r="F626" t="s">
        <v>114</v>
      </c>
      <c r="G626" t="s">
        <v>2637</v>
      </c>
      <c r="H626" t="s">
        <v>143</v>
      </c>
      <c r="I626" t="s">
        <v>47</v>
      </c>
      <c r="J626" t="s">
        <v>34</v>
      </c>
      <c r="K626">
        <v>193865000</v>
      </c>
      <c r="L626">
        <v>0</v>
      </c>
      <c r="M626" t="s">
        <v>93</v>
      </c>
      <c r="N626" t="s">
        <v>37</v>
      </c>
      <c r="O626" t="s">
        <v>38</v>
      </c>
      <c r="P626" t="s">
        <v>178</v>
      </c>
      <c r="Q626" t="s">
        <v>143</v>
      </c>
      <c r="R626" t="s">
        <v>29</v>
      </c>
    </row>
    <row r="627" spans="1:18" x14ac:dyDescent="0.2">
      <c r="A627" t="s">
        <v>2781</v>
      </c>
      <c r="B627" t="s">
        <v>2220</v>
      </c>
      <c r="C627" t="s">
        <v>2221</v>
      </c>
      <c r="D627">
        <v>9.75</v>
      </c>
      <c r="E627" t="s">
        <v>2765</v>
      </c>
      <c r="F627" t="s">
        <v>114</v>
      </c>
      <c r="G627" t="s">
        <v>2782</v>
      </c>
      <c r="H627" t="s">
        <v>143</v>
      </c>
      <c r="I627" t="s">
        <v>47</v>
      </c>
      <c r="J627" t="s">
        <v>34</v>
      </c>
      <c r="K627">
        <v>100000000</v>
      </c>
      <c r="L627">
        <v>42026609.200000003</v>
      </c>
      <c r="M627" t="s">
        <v>1224</v>
      </c>
      <c r="N627" t="s">
        <v>37</v>
      </c>
      <c r="O627" t="s">
        <v>38</v>
      </c>
      <c r="P627" t="s">
        <v>178</v>
      </c>
      <c r="Q627" t="s">
        <v>143</v>
      </c>
      <c r="R627" t="s">
        <v>29</v>
      </c>
    </row>
    <row r="628" spans="1:18" x14ac:dyDescent="0.2">
      <c r="A628" t="s">
        <v>4659</v>
      </c>
      <c r="B628" t="s">
        <v>2554</v>
      </c>
      <c r="C628" t="s">
        <v>2555</v>
      </c>
      <c r="D628">
        <v>6.5</v>
      </c>
      <c r="E628" t="s">
        <v>4076</v>
      </c>
      <c r="F628" t="s">
        <v>29</v>
      </c>
      <c r="G628" t="s">
        <v>4653</v>
      </c>
      <c r="H628" t="s">
        <v>143</v>
      </c>
      <c r="I628" t="s">
        <v>47</v>
      </c>
      <c r="J628" t="s">
        <v>34</v>
      </c>
      <c r="K628">
        <v>500000000</v>
      </c>
      <c r="L628">
        <v>0</v>
      </c>
      <c r="M628" t="s">
        <v>175</v>
      </c>
      <c r="N628" t="s">
        <v>37</v>
      </c>
      <c r="O628" t="s">
        <v>38</v>
      </c>
      <c r="P628" t="s">
        <v>178</v>
      </c>
      <c r="Q628" t="s">
        <v>143</v>
      </c>
      <c r="R628" t="s">
        <v>4658</v>
      </c>
    </row>
    <row r="629" spans="1:18" x14ac:dyDescent="0.2">
      <c r="A629" t="s">
        <v>4657</v>
      </c>
      <c r="B629" t="s">
        <v>4656</v>
      </c>
      <c r="C629" t="s">
        <v>4655</v>
      </c>
      <c r="D629">
        <v>8</v>
      </c>
      <c r="E629" t="s">
        <v>4654</v>
      </c>
      <c r="F629" t="s">
        <v>29</v>
      </c>
      <c r="G629" t="s">
        <v>4653</v>
      </c>
      <c r="H629" t="s">
        <v>143</v>
      </c>
      <c r="I629" t="s">
        <v>47</v>
      </c>
      <c r="J629" t="s">
        <v>34</v>
      </c>
      <c r="K629">
        <v>200000000</v>
      </c>
      <c r="L629">
        <v>0</v>
      </c>
      <c r="M629" t="s">
        <v>175</v>
      </c>
      <c r="N629" t="s">
        <v>37</v>
      </c>
      <c r="O629" t="s">
        <v>38</v>
      </c>
      <c r="P629" t="s">
        <v>178</v>
      </c>
      <c r="Q629" t="s">
        <v>143</v>
      </c>
      <c r="R629" t="s">
        <v>4652</v>
      </c>
    </row>
    <row r="630" spans="1:18" x14ac:dyDescent="0.2">
      <c r="A630" t="s">
        <v>4651</v>
      </c>
      <c r="B630" t="s">
        <v>255</v>
      </c>
      <c r="C630" t="s">
        <v>989</v>
      </c>
      <c r="D630">
        <v>0</v>
      </c>
      <c r="E630" t="s">
        <v>4649</v>
      </c>
      <c r="F630" t="s">
        <v>1785</v>
      </c>
      <c r="G630" t="s">
        <v>2524</v>
      </c>
      <c r="H630" t="s">
        <v>31</v>
      </c>
      <c r="I630" t="s">
        <v>47</v>
      </c>
      <c r="J630" t="s">
        <v>34</v>
      </c>
      <c r="K630">
        <v>100000000</v>
      </c>
      <c r="L630">
        <v>100000000</v>
      </c>
      <c r="M630" t="s">
        <v>175</v>
      </c>
      <c r="N630" t="s">
        <v>37</v>
      </c>
      <c r="O630" t="s">
        <v>992</v>
      </c>
      <c r="P630" t="s">
        <v>31</v>
      </c>
      <c r="Q630" t="s">
        <v>31</v>
      </c>
      <c r="R630" t="s">
        <v>4648</v>
      </c>
    </row>
    <row r="631" spans="1:18" x14ac:dyDescent="0.2">
      <c r="A631" t="s">
        <v>4650</v>
      </c>
      <c r="B631" t="s">
        <v>255</v>
      </c>
      <c r="C631" t="s">
        <v>989</v>
      </c>
      <c r="D631">
        <v>0</v>
      </c>
      <c r="E631" t="s">
        <v>4649</v>
      </c>
      <c r="F631" t="s">
        <v>1776</v>
      </c>
      <c r="G631" t="s">
        <v>2524</v>
      </c>
      <c r="H631" t="s">
        <v>31</v>
      </c>
      <c r="I631" t="s">
        <v>47</v>
      </c>
      <c r="J631" t="s">
        <v>34</v>
      </c>
      <c r="K631">
        <v>100000000</v>
      </c>
      <c r="L631">
        <v>100000000</v>
      </c>
      <c r="M631" t="s">
        <v>175</v>
      </c>
      <c r="N631" t="s">
        <v>37</v>
      </c>
      <c r="O631" t="s">
        <v>992</v>
      </c>
      <c r="P631" t="s">
        <v>31</v>
      </c>
      <c r="Q631" t="s">
        <v>31</v>
      </c>
      <c r="R631" t="s">
        <v>4648</v>
      </c>
    </row>
    <row r="632" spans="1:18" x14ac:dyDescent="0.2">
      <c r="A632" t="s">
        <v>4647</v>
      </c>
      <c r="B632" t="s">
        <v>4646</v>
      </c>
      <c r="C632" t="s">
        <v>4645</v>
      </c>
      <c r="D632">
        <v>13.25</v>
      </c>
      <c r="E632" t="s">
        <v>4187</v>
      </c>
      <c r="F632" t="s">
        <v>29</v>
      </c>
      <c r="G632" t="s">
        <v>533</v>
      </c>
      <c r="H632" t="s">
        <v>143</v>
      </c>
      <c r="I632" t="s">
        <v>47</v>
      </c>
      <c r="J632" t="s">
        <v>34</v>
      </c>
      <c r="K632">
        <v>119780000</v>
      </c>
      <c r="L632">
        <v>0</v>
      </c>
      <c r="M632" t="s">
        <v>509</v>
      </c>
      <c r="N632" t="s">
        <v>37</v>
      </c>
      <c r="O632" t="s">
        <v>164</v>
      </c>
      <c r="P632" t="s">
        <v>178</v>
      </c>
      <c r="Q632" t="s">
        <v>143</v>
      </c>
      <c r="R632" t="s">
        <v>29</v>
      </c>
    </row>
    <row r="633" spans="1:18" x14ac:dyDescent="0.2">
      <c r="A633" t="s">
        <v>4644</v>
      </c>
      <c r="B633" t="s">
        <v>1681</v>
      </c>
      <c r="C633" t="s">
        <v>2698</v>
      </c>
      <c r="D633">
        <v>11.25</v>
      </c>
      <c r="E633" t="s">
        <v>4600</v>
      </c>
      <c r="F633" t="s">
        <v>29</v>
      </c>
      <c r="G633" t="s">
        <v>533</v>
      </c>
      <c r="H633" t="s">
        <v>143</v>
      </c>
      <c r="I633" t="s">
        <v>47</v>
      </c>
      <c r="J633" t="s">
        <v>34</v>
      </c>
      <c r="K633">
        <v>350000000</v>
      </c>
      <c r="L633">
        <v>0</v>
      </c>
      <c r="M633" t="s">
        <v>509</v>
      </c>
      <c r="N633" t="s">
        <v>37</v>
      </c>
      <c r="O633" t="s">
        <v>1687</v>
      </c>
      <c r="P633" t="s">
        <v>178</v>
      </c>
      <c r="Q633" t="s">
        <v>143</v>
      </c>
      <c r="R633" t="s">
        <v>29</v>
      </c>
    </row>
    <row r="634" spans="1:18" x14ac:dyDescent="0.2">
      <c r="A634" t="s">
        <v>2521</v>
      </c>
      <c r="B634" t="s">
        <v>2501</v>
      </c>
      <c r="C634" t="s">
        <v>2502</v>
      </c>
      <c r="D634">
        <v>4.5</v>
      </c>
      <c r="E634" t="s">
        <v>2504</v>
      </c>
      <c r="F634" t="s">
        <v>167</v>
      </c>
      <c r="G634" t="s">
        <v>2523</v>
      </c>
      <c r="H634" t="s">
        <v>143</v>
      </c>
      <c r="I634" t="s">
        <v>330</v>
      </c>
      <c r="J634" t="s">
        <v>34</v>
      </c>
      <c r="K634">
        <v>100000000</v>
      </c>
      <c r="L634">
        <v>0</v>
      </c>
      <c r="M634" t="s">
        <v>82</v>
      </c>
      <c r="N634" t="s">
        <v>37</v>
      </c>
      <c r="O634" t="s">
        <v>38</v>
      </c>
      <c r="P634" t="s">
        <v>178</v>
      </c>
      <c r="Q634" t="s">
        <v>143</v>
      </c>
      <c r="R634" t="s">
        <v>4144</v>
      </c>
    </row>
    <row r="635" spans="1:18" x14ac:dyDescent="0.2">
      <c r="A635" t="s">
        <v>4643</v>
      </c>
      <c r="B635" t="s">
        <v>2456</v>
      </c>
      <c r="C635" t="s">
        <v>2457</v>
      </c>
      <c r="D635">
        <v>10.75</v>
      </c>
      <c r="E635" t="s">
        <v>4635</v>
      </c>
      <c r="F635" t="s">
        <v>29</v>
      </c>
      <c r="G635" t="s">
        <v>4642</v>
      </c>
      <c r="H635" t="s">
        <v>143</v>
      </c>
      <c r="I635" t="s">
        <v>47</v>
      </c>
      <c r="J635" t="s">
        <v>34</v>
      </c>
      <c r="K635">
        <v>500000000</v>
      </c>
      <c r="L635">
        <v>0</v>
      </c>
      <c r="M635" t="s">
        <v>509</v>
      </c>
      <c r="N635" t="s">
        <v>37</v>
      </c>
      <c r="O635" t="s">
        <v>38</v>
      </c>
      <c r="P635" t="s">
        <v>178</v>
      </c>
      <c r="Q635" t="s">
        <v>143</v>
      </c>
      <c r="R635" t="s">
        <v>29</v>
      </c>
    </row>
    <row r="636" spans="1:18" x14ac:dyDescent="0.2">
      <c r="A636" t="s">
        <v>4641</v>
      </c>
      <c r="B636" t="s">
        <v>4640</v>
      </c>
      <c r="C636" t="s">
        <v>4639</v>
      </c>
      <c r="D636">
        <v>9.875</v>
      </c>
      <c r="E636" t="s">
        <v>4553</v>
      </c>
      <c r="F636" t="s">
        <v>29</v>
      </c>
      <c r="G636" t="s">
        <v>151</v>
      </c>
      <c r="H636" t="s">
        <v>143</v>
      </c>
      <c r="I636" t="s">
        <v>47</v>
      </c>
      <c r="J636" t="s">
        <v>34</v>
      </c>
      <c r="K636">
        <v>125000000</v>
      </c>
      <c r="L636">
        <v>0</v>
      </c>
      <c r="M636" t="s">
        <v>409</v>
      </c>
      <c r="N636" t="s">
        <v>37</v>
      </c>
      <c r="O636" t="s">
        <v>38</v>
      </c>
      <c r="P636" t="s">
        <v>178</v>
      </c>
      <c r="Q636" t="s">
        <v>143</v>
      </c>
      <c r="R636" t="s">
        <v>29</v>
      </c>
    </row>
    <row r="637" spans="1:18" x14ac:dyDescent="0.2">
      <c r="A637" t="s">
        <v>2801</v>
      </c>
      <c r="B637" t="s">
        <v>2802</v>
      </c>
      <c r="C637" t="s">
        <v>2803</v>
      </c>
      <c r="D637">
        <v>12</v>
      </c>
      <c r="E637" t="s">
        <v>2799</v>
      </c>
      <c r="F637" t="s">
        <v>29</v>
      </c>
      <c r="G637" t="s">
        <v>2805</v>
      </c>
      <c r="H637" t="s">
        <v>143</v>
      </c>
      <c r="I637" t="s">
        <v>47</v>
      </c>
      <c r="J637" t="s">
        <v>34</v>
      </c>
      <c r="K637">
        <v>150000000</v>
      </c>
      <c r="L637">
        <v>0</v>
      </c>
      <c r="M637" t="s">
        <v>93</v>
      </c>
      <c r="N637" t="s">
        <v>37</v>
      </c>
      <c r="O637" t="s">
        <v>38</v>
      </c>
      <c r="P637" t="s">
        <v>178</v>
      </c>
      <c r="Q637" t="s">
        <v>143</v>
      </c>
      <c r="R637" t="s">
        <v>29</v>
      </c>
    </row>
    <row r="638" spans="1:18" x14ac:dyDescent="0.2">
      <c r="A638" t="s">
        <v>4638</v>
      </c>
      <c r="B638" t="s">
        <v>1226</v>
      </c>
      <c r="C638" t="s">
        <v>1227</v>
      </c>
      <c r="D638">
        <v>7.5</v>
      </c>
      <c r="E638" t="s">
        <v>4451</v>
      </c>
      <c r="F638" t="s">
        <v>29</v>
      </c>
      <c r="G638" t="s">
        <v>4637</v>
      </c>
      <c r="H638" t="s">
        <v>143</v>
      </c>
      <c r="I638" t="s">
        <v>47</v>
      </c>
      <c r="J638" t="s">
        <v>34</v>
      </c>
      <c r="K638">
        <v>300000000</v>
      </c>
      <c r="L638">
        <v>0</v>
      </c>
      <c r="M638" t="s">
        <v>509</v>
      </c>
      <c r="N638" t="s">
        <v>37</v>
      </c>
      <c r="O638" t="s">
        <v>38</v>
      </c>
      <c r="P638" t="s">
        <v>178</v>
      </c>
      <c r="Q638" t="s">
        <v>143</v>
      </c>
      <c r="R638" t="s">
        <v>4031</v>
      </c>
    </row>
    <row r="639" spans="1:18" x14ac:dyDescent="0.2">
      <c r="A639" t="s">
        <v>4636</v>
      </c>
      <c r="B639" t="s">
        <v>4483</v>
      </c>
      <c r="C639" t="s">
        <v>4482</v>
      </c>
      <c r="D639">
        <v>10</v>
      </c>
      <c r="E639" t="s">
        <v>4635</v>
      </c>
      <c r="F639" t="s">
        <v>114</v>
      </c>
      <c r="G639" t="s">
        <v>4634</v>
      </c>
      <c r="H639" t="s">
        <v>143</v>
      </c>
      <c r="I639" t="s">
        <v>47</v>
      </c>
      <c r="J639" t="s">
        <v>34</v>
      </c>
      <c r="K639">
        <v>650000000</v>
      </c>
      <c r="L639">
        <v>0</v>
      </c>
      <c r="M639" t="s">
        <v>509</v>
      </c>
      <c r="N639" t="s">
        <v>37</v>
      </c>
      <c r="O639" t="s">
        <v>38</v>
      </c>
      <c r="P639" t="s">
        <v>178</v>
      </c>
      <c r="Q639" t="s">
        <v>143</v>
      </c>
      <c r="R639" t="s">
        <v>29</v>
      </c>
    </row>
    <row r="640" spans="1:18" x14ac:dyDescent="0.2">
      <c r="A640" t="s">
        <v>2285</v>
      </c>
      <c r="B640" t="s">
        <v>2286</v>
      </c>
      <c r="C640" t="s">
        <v>2287</v>
      </c>
      <c r="D640">
        <v>11.5</v>
      </c>
      <c r="E640" t="s">
        <v>2289</v>
      </c>
      <c r="F640" t="s">
        <v>29</v>
      </c>
      <c r="G640" t="s">
        <v>2290</v>
      </c>
      <c r="H640" t="s">
        <v>143</v>
      </c>
      <c r="I640" t="s">
        <v>47</v>
      </c>
      <c r="J640" t="s">
        <v>34</v>
      </c>
      <c r="K640">
        <v>128500000</v>
      </c>
      <c r="L640">
        <v>128500000.00000001</v>
      </c>
      <c r="M640" t="s">
        <v>93</v>
      </c>
      <c r="N640" t="s">
        <v>37</v>
      </c>
      <c r="O640" t="s">
        <v>38</v>
      </c>
      <c r="P640" t="s">
        <v>178</v>
      </c>
      <c r="Q640" t="s">
        <v>143</v>
      </c>
      <c r="R640" t="s">
        <v>29</v>
      </c>
    </row>
    <row r="641" spans="1:18" x14ac:dyDescent="0.2">
      <c r="A641" t="s">
        <v>4633</v>
      </c>
      <c r="B641" t="s">
        <v>2456</v>
      </c>
      <c r="C641" t="s">
        <v>2457</v>
      </c>
      <c r="D641">
        <v>10.75</v>
      </c>
      <c r="E641" t="s">
        <v>4451</v>
      </c>
      <c r="F641" t="s">
        <v>29</v>
      </c>
      <c r="G641" t="s">
        <v>2291</v>
      </c>
      <c r="H641" t="s">
        <v>143</v>
      </c>
      <c r="I641" t="s">
        <v>47</v>
      </c>
      <c r="J641" t="s">
        <v>34</v>
      </c>
      <c r="K641">
        <v>675000000</v>
      </c>
      <c r="L641">
        <v>0</v>
      </c>
      <c r="M641" t="s">
        <v>509</v>
      </c>
      <c r="N641" t="s">
        <v>37</v>
      </c>
      <c r="O641" t="s">
        <v>38</v>
      </c>
      <c r="P641" t="s">
        <v>178</v>
      </c>
      <c r="Q641" t="s">
        <v>143</v>
      </c>
      <c r="R641" t="s">
        <v>4031</v>
      </c>
    </row>
    <row r="642" spans="1:18" x14ac:dyDescent="0.2">
      <c r="A642" t="s">
        <v>4632</v>
      </c>
      <c r="B642" t="s">
        <v>2456</v>
      </c>
      <c r="C642" t="s">
        <v>2457</v>
      </c>
      <c r="D642">
        <v>12.25</v>
      </c>
      <c r="E642" t="s">
        <v>4451</v>
      </c>
      <c r="F642" t="s">
        <v>29</v>
      </c>
      <c r="G642" t="s">
        <v>2291</v>
      </c>
      <c r="H642" t="s">
        <v>143</v>
      </c>
      <c r="I642" t="s">
        <v>47</v>
      </c>
      <c r="J642" t="s">
        <v>34</v>
      </c>
      <c r="K642">
        <v>588926000</v>
      </c>
      <c r="L642">
        <v>0</v>
      </c>
      <c r="M642" t="s">
        <v>493</v>
      </c>
      <c r="N642" t="s">
        <v>37</v>
      </c>
      <c r="O642" t="s">
        <v>38</v>
      </c>
      <c r="P642" t="s">
        <v>178</v>
      </c>
      <c r="Q642" t="s">
        <v>143</v>
      </c>
      <c r="R642" t="s">
        <v>4031</v>
      </c>
    </row>
    <row r="643" spans="1:18" x14ac:dyDescent="0.2">
      <c r="A643" t="s">
        <v>2335</v>
      </c>
      <c r="B643" t="s">
        <v>2330</v>
      </c>
      <c r="C643" t="s">
        <v>2331</v>
      </c>
      <c r="D643">
        <v>9.5</v>
      </c>
      <c r="E643" t="s">
        <v>2327</v>
      </c>
      <c r="F643" t="s">
        <v>29</v>
      </c>
      <c r="G643" t="s">
        <v>2337</v>
      </c>
      <c r="H643" t="s">
        <v>143</v>
      </c>
      <c r="I643" t="s">
        <v>47</v>
      </c>
      <c r="J643" t="s">
        <v>34</v>
      </c>
      <c r="K643">
        <v>345365000</v>
      </c>
      <c r="L643">
        <v>0</v>
      </c>
      <c r="M643" t="s">
        <v>509</v>
      </c>
      <c r="N643" t="s">
        <v>37</v>
      </c>
      <c r="O643" t="s">
        <v>2333</v>
      </c>
      <c r="P643" t="s">
        <v>178</v>
      </c>
      <c r="Q643" t="s">
        <v>143</v>
      </c>
      <c r="R643" t="s">
        <v>29</v>
      </c>
    </row>
    <row r="644" spans="1:18" x14ac:dyDescent="0.2">
      <c r="A644" t="s">
        <v>4631</v>
      </c>
      <c r="B644" t="s">
        <v>863</v>
      </c>
      <c r="C644" t="s">
        <v>3058</v>
      </c>
      <c r="D644">
        <v>9.5</v>
      </c>
      <c r="E644" t="s">
        <v>4525</v>
      </c>
      <c r="F644" t="s">
        <v>114</v>
      </c>
      <c r="G644" t="s">
        <v>4630</v>
      </c>
      <c r="H644" t="s">
        <v>143</v>
      </c>
      <c r="I644" t="s">
        <v>47</v>
      </c>
      <c r="J644" t="s">
        <v>34</v>
      </c>
      <c r="K644">
        <v>300000000</v>
      </c>
      <c r="L644">
        <v>0</v>
      </c>
      <c r="M644" t="s">
        <v>509</v>
      </c>
      <c r="N644" t="s">
        <v>37</v>
      </c>
      <c r="O644" t="s">
        <v>38</v>
      </c>
      <c r="P644" t="s">
        <v>178</v>
      </c>
      <c r="Q644" t="s">
        <v>143</v>
      </c>
      <c r="R644" t="s">
        <v>29</v>
      </c>
    </row>
    <row r="645" spans="1:18" x14ac:dyDescent="0.2">
      <c r="A645" t="s">
        <v>4629</v>
      </c>
      <c r="B645" t="s">
        <v>1947</v>
      </c>
      <c r="C645" t="s">
        <v>3938</v>
      </c>
      <c r="D645">
        <v>7</v>
      </c>
      <c r="E645" t="s">
        <v>4588</v>
      </c>
      <c r="F645" t="s">
        <v>29</v>
      </c>
      <c r="G645" t="s">
        <v>4626</v>
      </c>
      <c r="H645" t="s">
        <v>143</v>
      </c>
      <c r="I645" t="s">
        <v>330</v>
      </c>
      <c r="J645" t="s">
        <v>34</v>
      </c>
      <c r="K645">
        <v>600000000</v>
      </c>
      <c r="L645">
        <v>0</v>
      </c>
      <c r="M645" t="s">
        <v>82</v>
      </c>
      <c r="N645" t="s">
        <v>37</v>
      </c>
      <c r="O645" t="s">
        <v>38</v>
      </c>
      <c r="P645" t="s">
        <v>178</v>
      </c>
      <c r="Q645" t="s">
        <v>143</v>
      </c>
      <c r="R645" t="s">
        <v>4331</v>
      </c>
    </row>
    <row r="646" spans="1:18" x14ac:dyDescent="0.2">
      <c r="A646" t="s">
        <v>4628</v>
      </c>
      <c r="B646" t="s">
        <v>1947</v>
      </c>
      <c r="C646" t="s">
        <v>3938</v>
      </c>
      <c r="D646">
        <v>11.5</v>
      </c>
      <c r="E646" t="s">
        <v>4033</v>
      </c>
      <c r="F646" t="s">
        <v>114</v>
      </c>
      <c r="G646" t="s">
        <v>4626</v>
      </c>
      <c r="H646" t="s">
        <v>143</v>
      </c>
      <c r="I646" t="s">
        <v>47</v>
      </c>
      <c r="J646" t="s">
        <v>34</v>
      </c>
      <c r="K646">
        <v>625000000</v>
      </c>
      <c r="L646">
        <v>0</v>
      </c>
      <c r="M646" t="s">
        <v>509</v>
      </c>
      <c r="N646" t="s">
        <v>37</v>
      </c>
      <c r="O646" t="s">
        <v>38</v>
      </c>
      <c r="P646" t="s">
        <v>178</v>
      </c>
      <c r="Q646" t="s">
        <v>143</v>
      </c>
      <c r="R646" t="s">
        <v>29</v>
      </c>
    </row>
    <row r="647" spans="1:18" x14ac:dyDescent="0.2">
      <c r="A647" t="s">
        <v>4627</v>
      </c>
      <c r="B647" t="s">
        <v>1947</v>
      </c>
      <c r="C647" t="s">
        <v>3938</v>
      </c>
      <c r="D647">
        <v>12.375</v>
      </c>
      <c r="E647" t="s">
        <v>4033</v>
      </c>
      <c r="F647" t="s">
        <v>114</v>
      </c>
      <c r="G647" t="s">
        <v>4626</v>
      </c>
      <c r="H647" t="s">
        <v>143</v>
      </c>
      <c r="I647" t="s">
        <v>47</v>
      </c>
      <c r="J647" t="s">
        <v>34</v>
      </c>
      <c r="K647">
        <v>450000000</v>
      </c>
      <c r="L647">
        <v>0</v>
      </c>
      <c r="M647" t="s">
        <v>509</v>
      </c>
      <c r="N647" t="s">
        <v>37</v>
      </c>
      <c r="O647" t="s">
        <v>38</v>
      </c>
      <c r="P647" t="s">
        <v>178</v>
      </c>
      <c r="Q647" t="s">
        <v>143</v>
      </c>
      <c r="R647" t="s">
        <v>29</v>
      </c>
    </row>
    <row r="648" spans="1:18" x14ac:dyDescent="0.2">
      <c r="A648" t="s">
        <v>4625</v>
      </c>
      <c r="B648" t="s">
        <v>4624</v>
      </c>
      <c r="C648" t="s">
        <v>4623</v>
      </c>
      <c r="D648">
        <v>12.25</v>
      </c>
      <c r="E648" t="s">
        <v>4062</v>
      </c>
      <c r="F648" t="s">
        <v>114</v>
      </c>
      <c r="G648" t="s">
        <v>3012</v>
      </c>
      <c r="H648" t="s">
        <v>143</v>
      </c>
      <c r="I648" t="s">
        <v>47</v>
      </c>
      <c r="J648" t="s">
        <v>34</v>
      </c>
      <c r="K648">
        <v>100000000</v>
      </c>
      <c r="L648">
        <v>0</v>
      </c>
      <c r="M648" t="s">
        <v>93</v>
      </c>
      <c r="N648" t="s">
        <v>37</v>
      </c>
      <c r="O648" t="s">
        <v>38</v>
      </c>
      <c r="P648" t="s">
        <v>178</v>
      </c>
      <c r="Q648" t="s">
        <v>143</v>
      </c>
      <c r="R648" t="s">
        <v>29</v>
      </c>
    </row>
    <row r="649" spans="1:18" x14ac:dyDescent="0.2">
      <c r="A649" t="s">
        <v>3008</v>
      </c>
      <c r="B649" t="s">
        <v>3009</v>
      </c>
      <c r="C649" t="s">
        <v>3010</v>
      </c>
      <c r="D649">
        <v>10.125</v>
      </c>
      <c r="E649" t="s">
        <v>2997</v>
      </c>
      <c r="F649" t="s">
        <v>600</v>
      </c>
      <c r="G649" t="s">
        <v>3012</v>
      </c>
      <c r="H649" t="s">
        <v>143</v>
      </c>
      <c r="I649" t="s">
        <v>47</v>
      </c>
      <c r="J649" t="s">
        <v>34</v>
      </c>
      <c r="K649">
        <v>199650000</v>
      </c>
      <c r="L649">
        <v>0</v>
      </c>
      <c r="M649" t="s">
        <v>93</v>
      </c>
      <c r="N649" t="s">
        <v>37</v>
      </c>
      <c r="O649" t="s">
        <v>38</v>
      </c>
      <c r="P649" t="s">
        <v>178</v>
      </c>
      <c r="Q649" t="s">
        <v>143</v>
      </c>
      <c r="R649" t="s">
        <v>29</v>
      </c>
    </row>
    <row r="650" spans="1:18" x14ac:dyDescent="0.2">
      <c r="A650" t="s">
        <v>4622</v>
      </c>
      <c r="B650" t="s">
        <v>4621</v>
      </c>
      <c r="C650" t="s">
        <v>4620</v>
      </c>
      <c r="D650">
        <v>10.125</v>
      </c>
      <c r="E650" t="s">
        <v>4187</v>
      </c>
      <c r="F650" t="s">
        <v>29</v>
      </c>
      <c r="G650" t="s">
        <v>3221</v>
      </c>
      <c r="H650" t="s">
        <v>143</v>
      </c>
      <c r="I650" t="s">
        <v>47</v>
      </c>
      <c r="J650" t="s">
        <v>34</v>
      </c>
      <c r="K650">
        <v>120000000</v>
      </c>
      <c r="L650">
        <v>0</v>
      </c>
      <c r="M650" t="s">
        <v>409</v>
      </c>
      <c r="N650" t="s">
        <v>37</v>
      </c>
      <c r="O650" t="s">
        <v>38</v>
      </c>
      <c r="P650" t="s">
        <v>178</v>
      </c>
      <c r="Q650" t="s">
        <v>143</v>
      </c>
      <c r="R650" t="s">
        <v>29</v>
      </c>
    </row>
    <row r="651" spans="1:18" x14ac:dyDescent="0.2">
      <c r="A651" t="s">
        <v>3216</v>
      </c>
      <c r="B651" t="s">
        <v>3217</v>
      </c>
      <c r="C651" t="s">
        <v>3218</v>
      </c>
      <c r="D651">
        <v>9.875</v>
      </c>
      <c r="E651" t="s">
        <v>3220</v>
      </c>
      <c r="F651" t="s">
        <v>600</v>
      </c>
      <c r="G651" t="s">
        <v>3221</v>
      </c>
      <c r="H651" t="s">
        <v>143</v>
      </c>
      <c r="I651" t="s">
        <v>47</v>
      </c>
      <c r="J651" t="s">
        <v>34</v>
      </c>
      <c r="K651">
        <v>299764000</v>
      </c>
      <c r="L651">
        <v>295669000</v>
      </c>
      <c r="M651" t="s">
        <v>399</v>
      </c>
      <c r="N651" t="s">
        <v>37</v>
      </c>
      <c r="O651" t="s">
        <v>38</v>
      </c>
      <c r="P651" t="s">
        <v>178</v>
      </c>
      <c r="Q651" t="s">
        <v>143</v>
      </c>
      <c r="R651" t="s">
        <v>29</v>
      </c>
    </row>
    <row r="652" spans="1:18" x14ac:dyDescent="0.2">
      <c r="A652" t="s">
        <v>2669</v>
      </c>
      <c r="B652" t="s">
        <v>2670</v>
      </c>
      <c r="C652" t="s">
        <v>2671</v>
      </c>
      <c r="D652">
        <v>11.75</v>
      </c>
      <c r="E652" t="s">
        <v>2658</v>
      </c>
      <c r="F652" t="s">
        <v>114</v>
      </c>
      <c r="G652" t="s">
        <v>1300</v>
      </c>
      <c r="H652" t="s">
        <v>143</v>
      </c>
      <c r="I652" t="s">
        <v>47</v>
      </c>
      <c r="J652" t="s">
        <v>34</v>
      </c>
      <c r="K652">
        <v>110000000</v>
      </c>
      <c r="L652">
        <v>110000000</v>
      </c>
      <c r="M652" t="s">
        <v>175</v>
      </c>
      <c r="N652" t="s">
        <v>37</v>
      </c>
      <c r="O652" t="s">
        <v>38</v>
      </c>
      <c r="P652" t="s">
        <v>178</v>
      </c>
      <c r="Q652" t="s">
        <v>143</v>
      </c>
      <c r="R652" t="s">
        <v>29</v>
      </c>
    </row>
    <row r="653" spans="1:18" x14ac:dyDescent="0.2">
      <c r="A653" t="s">
        <v>4619</v>
      </c>
      <c r="B653" t="s">
        <v>2621</v>
      </c>
      <c r="C653" t="s">
        <v>2622</v>
      </c>
      <c r="D653">
        <v>9.875</v>
      </c>
      <c r="E653" t="s">
        <v>4525</v>
      </c>
      <c r="F653" t="s">
        <v>600</v>
      </c>
      <c r="G653" t="s">
        <v>4618</v>
      </c>
      <c r="H653" t="s">
        <v>143</v>
      </c>
      <c r="I653" t="s">
        <v>47</v>
      </c>
      <c r="J653" t="s">
        <v>34</v>
      </c>
      <c r="K653">
        <v>300000000</v>
      </c>
      <c r="L653">
        <v>0</v>
      </c>
      <c r="M653" t="s">
        <v>117</v>
      </c>
      <c r="N653" t="s">
        <v>37</v>
      </c>
      <c r="O653" t="s">
        <v>38</v>
      </c>
      <c r="P653" t="s">
        <v>178</v>
      </c>
      <c r="Q653" t="s">
        <v>143</v>
      </c>
      <c r="R653" t="s">
        <v>29</v>
      </c>
    </row>
    <row r="654" spans="1:18" x14ac:dyDescent="0.2">
      <c r="A654" t="s">
        <v>4617</v>
      </c>
      <c r="B654" t="s">
        <v>4467</v>
      </c>
      <c r="C654" t="s">
        <v>4466</v>
      </c>
      <c r="D654">
        <v>9.75</v>
      </c>
      <c r="E654" t="s">
        <v>4057</v>
      </c>
      <c r="F654" t="s">
        <v>162</v>
      </c>
      <c r="G654" t="s">
        <v>4615</v>
      </c>
      <c r="H654" t="s">
        <v>143</v>
      </c>
      <c r="I654" t="s">
        <v>47</v>
      </c>
      <c r="J654" t="s">
        <v>34</v>
      </c>
      <c r="K654">
        <v>200000000</v>
      </c>
      <c r="L654">
        <v>0</v>
      </c>
      <c r="M654" t="s">
        <v>197</v>
      </c>
      <c r="N654" t="s">
        <v>37</v>
      </c>
      <c r="O654" t="s">
        <v>1687</v>
      </c>
      <c r="P654" t="s">
        <v>178</v>
      </c>
      <c r="Q654" t="s">
        <v>143</v>
      </c>
      <c r="R654" t="s">
        <v>4340</v>
      </c>
    </row>
    <row r="655" spans="1:18" x14ac:dyDescent="0.2">
      <c r="A655" t="s">
        <v>4616</v>
      </c>
      <c r="B655" t="s">
        <v>4467</v>
      </c>
      <c r="C655" t="s">
        <v>4466</v>
      </c>
      <c r="D655">
        <v>9.75</v>
      </c>
      <c r="E655" t="s">
        <v>4057</v>
      </c>
      <c r="F655" t="s">
        <v>167</v>
      </c>
      <c r="G655" t="s">
        <v>4615</v>
      </c>
      <c r="H655" t="s">
        <v>143</v>
      </c>
      <c r="I655" t="s">
        <v>47</v>
      </c>
      <c r="J655" t="s">
        <v>34</v>
      </c>
      <c r="K655">
        <v>200000000</v>
      </c>
      <c r="L655">
        <v>0</v>
      </c>
      <c r="M655" t="s">
        <v>197</v>
      </c>
      <c r="N655" t="s">
        <v>37</v>
      </c>
      <c r="O655" t="s">
        <v>1687</v>
      </c>
      <c r="P655" t="s">
        <v>178</v>
      </c>
      <c r="Q655" t="s">
        <v>143</v>
      </c>
      <c r="R655" t="s">
        <v>4340</v>
      </c>
    </row>
    <row r="656" spans="1:18" x14ac:dyDescent="0.2">
      <c r="A656" t="s">
        <v>4614</v>
      </c>
      <c r="B656" t="s">
        <v>2510</v>
      </c>
      <c r="C656" t="s">
        <v>4613</v>
      </c>
      <c r="D656">
        <v>14.5</v>
      </c>
      <c r="E656" t="s">
        <v>4136</v>
      </c>
      <c r="F656" t="s">
        <v>114</v>
      </c>
      <c r="G656" t="s">
        <v>4612</v>
      </c>
      <c r="H656" t="s">
        <v>143</v>
      </c>
      <c r="I656" t="s">
        <v>47</v>
      </c>
      <c r="J656" t="s">
        <v>34</v>
      </c>
      <c r="K656">
        <v>256800000</v>
      </c>
      <c r="L656">
        <v>0</v>
      </c>
      <c r="M656" t="s">
        <v>493</v>
      </c>
      <c r="N656" t="s">
        <v>37</v>
      </c>
      <c r="O656" t="s">
        <v>38</v>
      </c>
      <c r="P656" t="s">
        <v>178</v>
      </c>
      <c r="Q656" t="s">
        <v>143</v>
      </c>
      <c r="R656" t="s">
        <v>29</v>
      </c>
    </row>
    <row r="657" spans="1:18" x14ac:dyDescent="0.2">
      <c r="A657" t="s">
        <v>2417</v>
      </c>
      <c r="B657" t="s">
        <v>2413</v>
      </c>
      <c r="C657" t="s">
        <v>2414</v>
      </c>
      <c r="D657">
        <v>5</v>
      </c>
      <c r="E657" t="s">
        <v>2404</v>
      </c>
      <c r="F657" t="s">
        <v>29</v>
      </c>
      <c r="G657" t="s">
        <v>2418</v>
      </c>
      <c r="H657" t="s">
        <v>143</v>
      </c>
      <c r="I657" t="s">
        <v>330</v>
      </c>
      <c r="J657" t="s">
        <v>34</v>
      </c>
      <c r="K657">
        <v>250000000</v>
      </c>
      <c r="L657">
        <v>0</v>
      </c>
      <c r="M657" t="s">
        <v>82</v>
      </c>
      <c r="N657" t="s">
        <v>37</v>
      </c>
      <c r="O657" t="s">
        <v>38</v>
      </c>
      <c r="P657" t="s">
        <v>178</v>
      </c>
      <c r="Q657" t="s">
        <v>143</v>
      </c>
      <c r="R657" t="s">
        <v>29</v>
      </c>
    </row>
    <row r="658" spans="1:18" x14ac:dyDescent="0.2">
      <c r="A658" t="s">
        <v>4611</v>
      </c>
      <c r="B658" t="s">
        <v>4138</v>
      </c>
      <c r="C658" t="s">
        <v>4137</v>
      </c>
      <c r="D658">
        <v>9.375</v>
      </c>
      <c r="E658" t="s">
        <v>4136</v>
      </c>
      <c r="F658" t="s">
        <v>114</v>
      </c>
      <c r="G658" t="s">
        <v>4610</v>
      </c>
      <c r="H658" t="s">
        <v>143</v>
      </c>
      <c r="I658" t="s">
        <v>47</v>
      </c>
      <c r="J658" t="s">
        <v>34</v>
      </c>
      <c r="K658">
        <v>150000000</v>
      </c>
      <c r="L658">
        <v>0</v>
      </c>
      <c r="M658" t="s">
        <v>93</v>
      </c>
      <c r="N658" t="s">
        <v>37</v>
      </c>
      <c r="O658" t="s">
        <v>38</v>
      </c>
      <c r="P658" t="s">
        <v>178</v>
      </c>
      <c r="Q658" t="s">
        <v>143</v>
      </c>
      <c r="R658" t="s">
        <v>29</v>
      </c>
    </row>
    <row r="659" spans="1:18" x14ac:dyDescent="0.2">
      <c r="A659" t="s">
        <v>4609</v>
      </c>
      <c r="B659" t="s">
        <v>4608</v>
      </c>
      <c r="C659" t="s">
        <v>4607</v>
      </c>
      <c r="D659">
        <v>11</v>
      </c>
      <c r="E659" t="s">
        <v>4606</v>
      </c>
      <c r="F659" t="s">
        <v>29</v>
      </c>
      <c r="G659" t="s">
        <v>4605</v>
      </c>
      <c r="H659" t="s">
        <v>143</v>
      </c>
      <c r="I659" t="s">
        <v>47</v>
      </c>
      <c r="J659" t="s">
        <v>34</v>
      </c>
      <c r="K659">
        <v>100000000</v>
      </c>
      <c r="L659">
        <v>0</v>
      </c>
      <c r="M659" t="s">
        <v>509</v>
      </c>
      <c r="N659" t="s">
        <v>37</v>
      </c>
      <c r="O659" t="s">
        <v>38</v>
      </c>
      <c r="P659" t="s">
        <v>178</v>
      </c>
      <c r="Q659" t="s">
        <v>143</v>
      </c>
      <c r="R659" t="s">
        <v>29</v>
      </c>
    </row>
    <row r="660" spans="1:18" x14ac:dyDescent="0.2">
      <c r="A660" t="s">
        <v>4604</v>
      </c>
      <c r="B660" t="s">
        <v>4603</v>
      </c>
      <c r="C660" t="s">
        <v>4602</v>
      </c>
      <c r="D660">
        <v>11.375</v>
      </c>
      <c r="E660" t="s">
        <v>4588</v>
      </c>
      <c r="F660" t="s">
        <v>114</v>
      </c>
      <c r="G660" t="s">
        <v>4599</v>
      </c>
      <c r="H660" t="s">
        <v>143</v>
      </c>
      <c r="I660" t="s">
        <v>47</v>
      </c>
      <c r="J660" t="s">
        <v>34</v>
      </c>
      <c r="K660">
        <v>100000000</v>
      </c>
      <c r="L660">
        <v>100000000</v>
      </c>
      <c r="M660" t="s">
        <v>93</v>
      </c>
      <c r="N660" t="s">
        <v>37</v>
      </c>
      <c r="O660" t="s">
        <v>38</v>
      </c>
      <c r="P660" t="s">
        <v>178</v>
      </c>
      <c r="Q660" t="s">
        <v>143</v>
      </c>
      <c r="R660" t="s">
        <v>29</v>
      </c>
    </row>
    <row r="661" spans="1:18" x14ac:dyDescent="0.2">
      <c r="A661" t="s">
        <v>4601</v>
      </c>
      <c r="B661" t="s">
        <v>1921</v>
      </c>
      <c r="C661" t="s">
        <v>1922</v>
      </c>
      <c r="D661">
        <v>10.625</v>
      </c>
      <c r="E661" t="s">
        <v>4600</v>
      </c>
      <c r="F661" t="s">
        <v>29</v>
      </c>
      <c r="G661" t="s">
        <v>4599</v>
      </c>
      <c r="H661" t="s">
        <v>143</v>
      </c>
      <c r="I661" t="s">
        <v>47</v>
      </c>
      <c r="J661" t="s">
        <v>34</v>
      </c>
      <c r="K661">
        <v>225000000</v>
      </c>
      <c r="L661">
        <v>0</v>
      </c>
      <c r="M661" t="s">
        <v>509</v>
      </c>
      <c r="N661" t="s">
        <v>37</v>
      </c>
      <c r="O661" t="s">
        <v>695</v>
      </c>
      <c r="P661" t="s">
        <v>178</v>
      </c>
      <c r="Q661" t="s">
        <v>143</v>
      </c>
      <c r="R661" t="s">
        <v>29</v>
      </c>
    </row>
    <row r="662" spans="1:18" x14ac:dyDescent="0.2">
      <c r="A662" t="s">
        <v>3264</v>
      </c>
      <c r="B662" t="s">
        <v>3265</v>
      </c>
      <c r="C662" t="s">
        <v>3266</v>
      </c>
      <c r="D662">
        <v>12.5</v>
      </c>
      <c r="E662" t="s">
        <v>3255</v>
      </c>
      <c r="F662" t="s">
        <v>29</v>
      </c>
      <c r="G662" t="s">
        <v>3268</v>
      </c>
      <c r="H662" t="s">
        <v>143</v>
      </c>
      <c r="I662" t="s">
        <v>47</v>
      </c>
      <c r="J662" t="s">
        <v>34</v>
      </c>
      <c r="K662">
        <v>148790000</v>
      </c>
      <c r="L662">
        <v>5951593.75</v>
      </c>
      <c r="M662" t="s">
        <v>1143</v>
      </c>
      <c r="N662" t="s">
        <v>37</v>
      </c>
      <c r="O662" t="s">
        <v>38</v>
      </c>
      <c r="P662" t="s">
        <v>178</v>
      </c>
      <c r="Q662" t="s">
        <v>143</v>
      </c>
      <c r="R662" t="s">
        <v>29</v>
      </c>
    </row>
    <row r="663" spans="1:18" x14ac:dyDescent="0.2">
      <c r="A663" t="s">
        <v>4598</v>
      </c>
      <c r="B663" t="s">
        <v>4458</v>
      </c>
      <c r="C663" t="s">
        <v>4457</v>
      </c>
      <c r="D663">
        <v>14</v>
      </c>
      <c r="E663" t="s">
        <v>4456</v>
      </c>
      <c r="F663" t="s">
        <v>167</v>
      </c>
      <c r="G663" t="s">
        <v>4597</v>
      </c>
      <c r="H663" t="s">
        <v>143</v>
      </c>
      <c r="I663" t="s">
        <v>47</v>
      </c>
      <c r="J663" t="s">
        <v>34</v>
      </c>
      <c r="K663">
        <v>150000000</v>
      </c>
      <c r="L663">
        <v>1000000</v>
      </c>
      <c r="M663" t="s">
        <v>175</v>
      </c>
      <c r="N663" t="s">
        <v>37</v>
      </c>
      <c r="O663" t="s">
        <v>38</v>
      </c>
      <c r="P663" t="s">
        <v>178</v>
      </c>
      <c r="Q663" t="s">
        <v>31</v>
      </c>
      <c r="R663" t="s">
        <v>4596</v>
      </c>
    </row>
    <row r="664" spans="1:18" x14ac:dyDescent="0.2">
      <c r="A664" t="s">
        <v>4595</v>
      </c>
      <c r="B664" t="s">
        <v>4594</v>
      </c>
      <c r="C664" t="s">
        <v>4593</v>
      </c>
      <c r="D664">
        <v>12.5</v>
      </c>
      <c r="E664" t="s">
        <v>4588</v>
      </c>
      <c r="F664" t="s">
        <v>29</v>
      </c>
      <c r="G664" t="s">
        <v>183</v>
      </c>
      <c r="H664" t="s">
        <v>143</v>
      </c>
      <c r="I664" t="s">
        <v>73</v>
      </c>
      <c r="J664" t="s">
        <v>34</v>
      </c>
      <c r="K664">
        <v>185000000</v>
      </c>
      <c r="L664">
        <v>185000000</v>
      </c>
      <c r="M664" t="s">
        <v>117</v>
      </c>
      <c r="N664" t="s">
        <v>37</v>
      </c>
      <c r="O664" t="s">
        <v>832</v>
      </c>
      <c r="P664" t="s">
        <v>178</v>
      </c>
      <c r="Q664" t="s">
        <v>143</v>
      </c>
      <c r="R664" t="s">
        <v>4021</v>
      </c>
    </row>
    <row r="665" spans="1:18" x14ac:dyDescent="0.2">
      <c r="A665" t="s">
        <v>4592</v>
      </c>
      <c r="B665" t="s">
        <v>4591</v>
      </c>
      <c r="C665" t="s">
        <v>4590</v>
      </c>
      <c r="D665">
        <v>7</v>
      </c>
      <c r="E665" t="s">
        <v>4012</v>
      </c>
      <c r="F665" t="s">
        <v>29</v>
      </c>
      <c r="G665" t="s">
        <v>4587</v>
      </c>
      <c r="H665" t="s">
        <v>143</v>
      </c>
      <c r="I665" t="s">
        <v>47</v>
      </c>
      <c r="J665" t="s">
        <v>34</v>
      </c>
      <c r="K665">
        <v>400000000</v>
      </c>
      <c r="L665">
        <v>0</v>
      </c>
      <c r="M665" t="s">
        <v>93</v>
      </c>
      <c r="N665" t="s">
        <v>37</v>
      </c>
      <c r="O665" t="s">
        <v>38</v>
      </c>
      <c r="P665" t="s">
        <v>178</v>
      </c>
      <c r="Q665" t="s">
        <v>143</v>
      </c>
      <c r="R665" t="s">
        <v>4031</v>
      </c>
    </row>
    <row r="666" spans="1:18" x14ac:dyDescent="0.2">
      <c r="A666" t="s">
        <v>4589</v>
      </c>
      <c r="B666" t="s">
        <v>2562</v>
      </c>
      <c r="C666" t="s">
        <v>2563</v>
      </c>
      <c r="D666">
        <v>8.25</v>
      </c>
      <c r="E666" t="s">
        <v>4588</v>
      </c>
      <c r="F666" t="s">
        <v>114</v>
      </c>
      <c r="G666" t="s">
        <v>4587</v>
      </c>
      <c r="H666" t="s">
        <v>143</v>
      </c>
      <c r="I666" t="s">
        <v>47</v>
      </c>
      <c r="J666" t="s">
        <v>34</v>
      </c>
      <c r="K666">
        <v>250000000</v>
      </c>
      <c r="L666">
        <v>0</v>
      </c>
      <c r="M666" t="s">
        <v>93</v>
      </c>
      <c r="N666" t="s">
        <v>37</v>
      </c>
      <c r="O666" t="s">
        <v>38</v>
      </c>
      <c r="P666" t="s">
        <v>178</v>
      </c>
      <c r="Q666" t="s">
        <v>143</v>
      </c>
      <c r="R666" t="s">
        <v>29</v>
      </c>
    </row>
    <row r="667" spans="1:18" x14ac:dyDescent="0.2">
      <c r="A667" t="s">
        <v>4586</v>
      </c>
      <c r="B667" t="s">
        <v>4585</v>
      </c>
      <c r="C667" t="s">
        <v>4584</v>
      </c>
      <c r="D667">
        <v>7.7</v>
      </c>
      <c r="E667" t="s">
        <v>4583</v>
      </c>
      <c r="F667" t="s">
        <v>29</v>
      </c>
      <c r="G667" t="s">
        <v>4582</v>
      </c>
      <c r="H667" t="s">
        <v>143</v>
      </c>
      <c r="I667" t="s">
        <v>227</v>
      </c>
      <c r="J667" t="s">
        <v>34</v>
      </c>
      <c r="K667">
        <v>400000000</v>
      </c>
      <c r="L667">
        <v>0</v>
      </c>
      <c r="M667" t="s">
        <v>93</v>
      </c>
      <c r="N667" t="s">
        <v>37</v>
      </c>
      <c r="O667" t="s">
        <v>695</v>
      </c>
      <c r="P667" t="s">
        <v>178</v>
      </c>
      <c r="Q667" t="s">
        <v>143</v>
      </c>
      <c r="R667" t="s">
        <v>4214</v>
      </c>
    </row>
    <row r="668" spans="1:18" x14ac:dyDescent="0.2">
      <c r="A668" t="s">
        <v>3407</v>
      </c>
      <c r="B668" t="s">
        <v>3408</v>
      </c>
      <c r="C668" t="s">
        <v>3409</v>
      </c>
      <c r="D668">
        <v>10.125</v>
      </c>
      <c r="E668" t="s">
        <v>3369</v>
      </c>
      <c r="F668" t="s">
        <v>29</v>
      </c>
      <c r="G668" t="s">
        <v>1524</v>
      </c>
      <c r="H668" t="s">
        <v>143</v>
      </c>
      <c r="I668" t="s">
        <v>47</v>
      </c>
      <c r="J668" t="s">
        <v>34</v>
      </c>
      <c r="K668">
        <v>100000000</v>
      </c>
      <c r="L668">
        <v>100000000</v>
      </c>
      <c r="M668" t="s">
        <v>93</v>
      </c>
      <c r="N668" t="s">
        <v>37</v>
      </c>
      <c r="O668" t="s">
        <v>38</v>
      </c>
      <c r="P668" t="s">
        <v>178</v>
      </c>
      <c r="Q668" t="s">
        <v>143</v>
      </c>
      <c r="R668" t="s">
        <v>29</v>
      </c>
    </row>
    <row r="669" spans="1:18" x14ac:dyDescent="0.2">
      <c r="A669" t="s">
        <v>4581</v>
      </c>
      <c r="B669" t="s">
        <v>4580</v>
      </c>
      <c r="C669" t="s">
        <v>4579</v>
      </c>
      <c r="D669">
        <v>9.875</v>
      </c>
      <c r="E669" t="s">
        <v>4553</v>
      </c>
      <c r="F669" t="s">
        <v>29</v>
      </c>
      <c r="G669" t="s">
        <v>4576</v>
      </c>
      <c r="H669" t="s">
        <v>143</v>
      </c>
      <c r="I669" t="s">
        <v>47</v>
      </c>
      <c r="J669" t="s">
        <v>34</v>
      </c>
      <c r="K669">
        <v>150000000</v>
      </c>
      <c r="L669">
        <v>0</v>
      </c>
      <c r="M669" t="s">
        <v>409</v>
      </c>
      <c r="N669" t="s">
        <v>37</v>
      </c>
      <c r="O669" t="s">
        <v>38</v>
      </c>
      <c r="P669" t="s">
        <v>178</v>
      </c>
      <c r="Q669" t="s">
        <v>143</v>
      </c>
      <c r="R669" t="s">
        <v>29</v>
      </c>
    </row>
    <row r="670" spans="1:18" x14ac:dyDescent="0.2">
      <c r="A670" t="s">
        <v>4578</v>
      </c>
      <c r="B670" t="s">
        <v>1854</v>
      </c>
      <c r="C670" t="s">
        <v>1855</v>
      </c>
      <c r="D670">
        <v>11</v>
      </c>
      <c r="E670" t="s">
        <v>4411</v>
      </c>
      <c r="F670" t="s">
        <v>4422</v>
      </c>
      <c r="G670" t="s">
        <v>4576</v>
      </c>
      <c r="H670" t="s">
        <v>143</v>
      </c>
      <c r="I670" t="s">
        <v>47</v>
      </c>
      <c r="J670" t="s">
        <v>34</v>
      </c>
      <c r="K670">
        <v>1050000000</v>
      </c>
      <c r="L670">
        <v>902026625.00000012</v>
      </c>
      <c r="M670" t="s">
        <v>175</v>
      </c>
      <c r="N670" t="s">
        <v>37</v>
      </c>
      <c r="O670" t="s">
        <v>38</v>
      </c>
      <c r="P670" t="s">
        <v>178</v>
      </c>
      <c r="Q670" t="s">
        <v>143</v>
      </c>
      <c r="R670" t="s">
        <v>4331</v>
      </c>
    </row>
    <row r="671" spans="1:18" x14ac:dyDescent="0.2">
      <c r="A671" t="s">
        <v>4577</v>
      </c>
      <c r="B671" t="s">
        <v>1854</v>
      </c>
      <c r="C671" t="s">
        <v>1855</v>
      </c>
      <c r="D671">
        <v>11</v>
      </c>
      <c r="E671" t="s">
        <v>4411</v>
      </c>
      <c r="F671" t="s">
        <v>4420</v>
      </c>
      <c r="G671" t="s">
        <v>4576</v>
      </c>
      <c r="H671" t="s">
        <v>143</v>
      </c>
      <c r="I671" t="s">
        <v>47</v>
      </c>
      <c r="J671" t="s">
        <v>34</v>
      </c>
      <c r="K671">
        <v>1050000000</v>
      </c>
      <c r="L671">
        <v>902026625.00000012</v>
      </c>
      <c r="M671" t="s">
        <v>175</v>
      </c>
      <c r="N671" t="s">
        <v>37</v>
      </c>
      <c r="O671" t="s">
        <v>38</v>
      </c>
      <c r="P671" t="s">
        <v>178</v>
      </c>
      <c r="Q671" t="s">
        <v>143</v>
      </c>
      <c r="R671" t="s">
        <v>4331</v>
      </c>
    </row>
    <row r="672" spans="1:18" x14ac:dyDescent="0.2">
      <c r="A672" t="s">
        <v>4575</v>
      </c>
      <c r="B672" t="s">
        <v>1519</v>
      </c>
      <c r="C672" t="s">
        <v>1520</v>
      </c>
      <c r="D672">
        <v>7.9</v>
      </c>
      <c r="E672" t="s">
        <v>4012</v>
      </c>
      <c r="F672" t="s">
        <v>167</v>
      </c>
      <c r="G672" t="s">
        <v>1523</v>
      </c>
      <c r="H672" t="s">
        <v>143</v>
      </c>
      <c r="I672" t="s">
        <v>47</v>
      </c>
      <c r="J672" t="s">
        <v>34</v>
      </c>
      <c r="K672">
        <v>500000000</v>
      </c>
      <c r="L672">
        <v>0</v>
      </c>
      <c r="M672" t="s">
        <v>509</v>
      </c>
      <c r="N672" t="s">
        <v>37</v>
      </c>
      <c r="O672" t="s">
        <v>38</v>
      </c>
      <c r="P672" t="s">
        <v>178</v>
      </c>
      <c r="Q672" t="s">
        <v>143</v>
      </c>
      <c r="R672" t="s">
        <v>4031</v>
      </c>
    </row>
    <row r="673" spans="1:18" x14ac:dyDescent="0.2">
      <c r="A673" t="s">
        <v>1518</v>
      </c>
      <c r="B673" t="s">
        <v>1519</v>
      </c>
      <c r="C673" t="s">
        <v>1520</v>
      </c>
      <c r="D673">
        <v>7.4</v>
      </c>
      <c r="E673" t="s">
        <v>1522</v>
      </c>
      <c r="F673" t="s">
        <v>167</v>
      </c>
      <c r="G673" t="s">
        <v>1523</v>
      </c>
      <c r="H673" t="s">
        <v>143</v>
      </c>
      <c r="I673" t="s">
        <v>47</v>
      </c>
      <c r="J673" t="s">
        <v>34</v>
      </c>
      <c r="K673">
        <v>200000000</v>
      </c>
      <c r="L673">
        <v>0</v>
      </c>
      <c r="M673" t="s">
        <v>509</v>
      </c>
      <c r="N673" t="s">
        <v>37</v>
      </c>
      <c r="O673" t="s">
        <v>38</v>
      </c>
      <c r="P673" t="s">
        <v>178</v>
      </c>
      <c r="Q673" t="s">
        <v>143</v>
      </c>
      <c r="R673" t="s">
        <v>4031</v>
      </c>
    </row>
    <row r="674" spans="1:18" x14ac:dyDescent="0.2">
      <c r="A674" t="s">
        <v>4574</v>
      </c>
      <c r="B674" t="s">
        <v>4573</v>
      </c>
      <c r="C674" t="s">
        <v>4572</v>
      </c>
      <c r="D674">
        <v>7.875</v>
      </c>
      <c r="E674" t="s">
        <v>4411</v>
      </c>
      <c r="F674" t="s">
        <v>29</v>
      </c>
      <c r="G674" t="s">
        <v>1523</v>
      </c>
      <c r="H674" t="s">
        <v>143</v>
      </c>
      <c r="I674" t="s">
        <v>47</v>
      </c>
      <c r="J674" t="s">
        <v>34</v>
      </c>
      <c r="K674">
        <v>250000000</v>
      </c>
      <c r="L674">
        <v>0</v>
      </c>
      <c r="M674" t="s">
        <v>93</v>
      </c>
      <c r="N674" t="s">
        <v>37</v>
      </c>
      <c r="O674" t="s">
        <v>38</v>
      </c>
      <c r="P674" t="s">
        <v>178</v>
      </c>
      <c r="Q674" t="s">
        <v>143</v>
      </c>
      <c r="R674" t="s">
        <v>4218</v>
      </c>
    </row>
    <row r="675" spans="1:18" x14ac:dyDescent="0.2">
      <c r="A675" t="s">
        <v>4571</v>
      </c>
      <c r="B675" t="s">
        <v>4324</v>
      </c>
      <c r="C675" t="s">
        <v>4323</v>
      </c>
      <c r="D675">
        <v>8.5</v>
      </c>
      <c r="E675" t="s">
        <v>4570</v>
      </c>
      <c r="F675" t="s">
        <v>29</v>
      </c>
      <c r="G675" t="s">
        <v>1523</v>
      </c>
      <c r="H675" t="s">
        <v>143</v>
      </c>
      <c r="I675" t="s">
        <v>47</v>
      </c>
      <c r="J675" t="s">
        <v>34</v>
      </c>
      <c r="K675">
        <v>250000000</v>
      </c>
      <c r="L675">
        <v>0</v>
      </c>
      <c r="M675" t="s">
        <v>175</v>
      </c>
      <c r="N675" t="s">
        <v>37</v>
      </c>
      <c r="O675" t="s">
        <v>695</v>
      </c>
      <c r="P675" t="s">
        <v>178</v>
      </c>
      <c r="Q675" t="s">
        <v>143</v>
      </c>
      <c r="R675" t="s">
        <v>4218</v>
      </c>
    </row>
    <row r="676" spans="1:18" x14ac:dyDescent="0.2">
      <c r="A676" t="s">
        <v>4569</v>
      </c>
      <c r="B676" t="s">
        <v>1249</v>
      </c>
      <c r="C676" t="s">
        <v>1250</v>
      </c>
      <c r="D676">
        <v>8.15</v>
      </c>
      <c r="E676" t="s">
        <v>4568</v>
      </c>
      <c r="F676" t="s">
        <v>29</v>
      </c>
      <c r="G676" t="s">
        <v>4567</v>
      </c>
      <c r="H676" t="s">
        <v>143</v>
      </c>
      <c r="I676" t="s">
        <v>47</v>
      </c>
      <c r="J676" t="s">
        <v>34</v>
      </c>
      <c r="K676">
        <v>200000000</v>
      </c>
      <c r="L676">
        <v>0</v>
      </c>
      <c r="M676" t="s">
        <v>509</v>
      </c>
      <c r="N676" t="s">
        <v>37</v>
      </c>
      <c r="O676" t="s">
        <v>1255</v>
      </c>
      <c r="P676" t="s">
        <v>178</v>
      </c>
      <c r="Q676" t="s">
        <v>143</v>
      </c>
      <c r="R676" t="s">
        <v>4566</v>
      </c>
    </row>
    <row r="677" spans="1:18" x14ac:dyDescent="0.2">
      <c r="A677" t="s">
        <v>4565</v>
      </c>
      <c r="B677" t="s">
        <v>4564</v>
      </c>
      <c r="C677" t="s">
        <v>4563</v>
      </c>
      <c r="D677">
        <v>11.5</v>
      </c>
      <c r="E677" t="s">
        <v>4513</v>
      </c>
      <c r="F677" t="s">
        <v>29</v>
      </c>
      <c r="G677" t="s">
        <v>615</v>
      </c>
      <c r="H677" t="s">
        <v>143</v>
      </c>
      <c r="I677" t="s">
        <v>47</v>
      </c>
      <c r="J677" t="s">
        <v>34</v>
      </c>
      <c r="K677">
        <v>175000000</v>
      </c>
      <c r="L677">
        <v>175000000</v>
      </c>
      <c r="M677" t="s">
        <v>93</v>
      </c>
      <c r="N677" t="s">
        <v>37</v>
      </c>
      <c r="O677" t="s">
        <v>38</v>
      </c>
      <c r="P677" t="s">
        <v>178</v>
      </c>
      <c r="Q677" t="s">
        <v>143</v>
      </c>
      <c r="R677" t="s">
        <v>29</v>
      </c>
    </row>
    <row r="678" spans="1:18" x14ac:dyDescent="0.2">
      <c r="A678" t="s">
        <v>4562</v>
      </c>
      <c r="B678" t="s">
        <v>2063</v>
      </c>
      <c r="C678" t="s">
        <v>3209</v>
      </c>
      <c r="D678">
        <v>11</v>
      </c>
      <c r="E678" t="s">
        <v>4561</v>
      </c>
      <c r="F678" t="s">
        <v>29</v>
      </c>
      <c r="G678" t="s">
        <v>2342</v>
      </c>
      <c r="H678" t="s">
        <v>143</v>
      </c>
      <c r="I678" t="s">
        <v>47</v>
      </c>
      <c r="J678" t="s">
        <v>34</v>
      </c>
      <c r="K678">
        <v>250000000</v>
      </c>
      <c r="L678">
        <v>0</v>
      </c>
      <c r="M678" t="s">
        <v>409</v>
      </c>
      <c r="N678" t="s">
        <v>37</v>
      </c>
      <c r="O678" t="s">
        <v>38</v>
      </c>
      <c r="P678" t="s">
        <v>178</v>
      </c>
      <c r="Q678" t="s">
        <v>143</v>
      </c>
      <c r="R678" t="s">
        <v>29</v>
      </c>
    </row>
    <row r="679" spans="1:18" x14ac:dyDescent="0.2">
      <c r="A679" t="s">
        <v>2338</v>
      </c>
      <c r="B679" t="s">
        <v>2339</v>
      </c>
      <c r="C679" t="s">
        <v>2340</v>
      </c>
      <c r="D679">
        <v>9.75</v>
      </c>
      <c r="E679" t="s">
        <v>2327</v>
      </c>
      <c r="F679" t="s">
        <v>29</v>
      </c>
      <c r="G679" t="s">
        <v>2342</v>
      </c>
      <c r="H679" t="s">
        <v>143</v>
      </c>
      <c r="I679" t="s">
        <v>47</v>
      </c>
      <c r="J679" t="s">
        <v>34</v>
      </c>
      <c r="K679">
        <v>140000000</v>
      </c>
      <c r="L679">
        <v>140000000</v>
      </c>
      <c r="M679" t="s">
        <v>93</v>
      </c>
      <c r="N679" t="s">
        <v>37</v>
      </c>
      <c r="O679" t="s">
        <v>38</v>
      </c>
      <c r="P679" t="s">
        <v>178</v>
      </c>
      <c r="Q679" t="s">
        <v>143</v>
      </c>
      <c r="R679" t="s">
        <v>29</v>
      </c>
    </row>
    <row r="680" spans="1:18" x14ac:dyDescent="0.2">
      <c r="A680" t="s">
        <v>3070</v>
      </c>
      <c r="B680" t="s">
        <v>3071</v>
      </c>
      <c r="C680" t="s">
        <v>3072</v>
      </c>
      <c r="D680">
        <v>12.625</v>
      </c>
      <c r="E680" t="s">
        <v>3052</v>
      </c>
      <c r="F680" t="s">
        <v>114</v>
      </c>
      <c r="G680" t="s">
        <v>3074</v>
      </c>
      <c r="H680" t="s">
        <v>143</v>
      </c>
      <c r="I680" t="s">
        <v>47</v>
      </c>
      <c r="J680" t="s">
        <v>34</v>
      </c>
      <c r="K680">
        <v>140000000</v>
      </c>
      <c r="L680">
        <v>0</v>
      </c>
      <c r="M680" t="s">
        <v>93</v>
      </c>
      <c r="N680" t="s">
        <v>37</v>
      </c>
      <c r="O680" t="s">
        <v>38</v>
      </c>
      <c r="P680" t="s">
        <v>178</v>
      </c>
      <c r="Q680" t="s">
        <v>143</v>
      </c>
      <c r="R680" t="s">
        <v>29</v>
      </c>
    </row>
    <row r="681" spans="1:18" x14ac:dyDescent="0.2">
      <c r="A681" t="s">
        <v>4560</v>
      </c>
      <c r="B681" t="s">
        <v>4559</v>
      </c>
      <c r="C681" t="s">
        <v>4558</v>
      </c>
      <c r="D681">
        <v>9.625</v>
      </c>
      <c r="E681" t="s">
        <v>4432</v>
      </c>
      <c r="F681" t="s">
        <v>29</v>
      </c>
      <c r="G681" t="s">
        <v>4557</v>
      </c>
      <c r="H681" t="s">
        <v>143</v>
      </c>
      <c r="I681" t="s">
        <v>47</v>
      </c>
      <c r="J681" t="s">
        <v>34</v>
      </c>
      <c r="K681">
        <v>100000000</v>
      </c>
      <c r="L681">
        <v>0</v>
      </c>
      <c r="M681" t="s">
        <v>409</v>
      </c>
      <c r="N681" t="s">
        <v>37</v>
      </c>
      <c r="O681" t="s">
        <v>38</v>
      </c>
      <c r="P681" t="s">
        <v>178</v>
      </c>
      <c r="Q681" t="s">
        <v>143</v>
      </c>
      <c r="R681" t="s">
        <v>29</v>
      </c>
    </row>
    <row r="682" spans="1:18" x14ac:dyDescent="0.2">
      <c r="A682" t="s">
        <v>2451</v>
      </c>
      <c r="B682" t="s">
        <v>1054</v>
      </c>
      <c r="C682" t="s">
        <v>2452</v>
      </c>
      <c r="D682">
        <v>10</v>
      </c>
      <c r="E682" t="s">
        <v>2449</v>
      </c>
      <c r="F682" t="s">
        <v>29</v>
      </c>
      <c r="G682" t="s">
        <v>2454</v>
      </c>
      <c r="H682" t="s">
        <v>143</v>
      </c>
      <c r="I682" t="s">
        <v>47</v>
      </c>
      <c r="J682" t="s">
        <v>34</v>
      </c>
      <c r="K682">
        <v>200000000</v>
      </c>
      <c r="L682">
        <v>0</v>
      </c>
      <c r="M682" t="s">
        <v>93</v>
      </c>
      <c r="N682" t="s">
        <v>37</v>
      </c>
      <c r="O682" t="s">
        <v>38</v>
      </c>
      <c r="P682" t="s">
        <v>178</v>
      </c>
      <c r="Q682" t="s">
        <v>143</v>
      </c>
      <c r="R682" t="s">
        <v>29</v>
      </c>
    </row>
    <row r="683" spans="1:18" x14ac:dyDescent="0.2">
      <c r="A683" t="s">
        <v>4556</v>
      </c>
      <c r="B683" t="s">
        <v>2535</v>
      </c>
      <c r="C683" t="s">
        <v>2536</v>
      </c>
      <c r="D683">
        <v>12</v>
      </c>
      <c r="E683" t="s">
        <v>4451</v>
      </c>
      <c r="F683" t="s">
        <v>29</v>
      </c>
      <c r="G683" t="s">
        <v>194</v>
      </c>
      <c r="H683" t="s">
        <v>143</v>
      </c>
      <c r="I683" t="s">
        <v>47</v>
      </c>
      <c r="J683" t="s">
        <v>34</v>
      </c>
      <c r="K683">
        <v>270000000</v>
      </c>
      <c r="L683">
        <v>0</v>
      </c>
      <c r="M683" t="s">
        <v>493</v>
      </c>
      <c r="N683" t="s">
        <v>37</v>
      </c>
      <c r="O683" t="s">
        <v>695</v>
      </c>
      <c r="P683" t="s">
        <v>178</v>
      </c>
      <c r="Q683" t="s">
        <v>143</v>
      </c>
      <c r="R683" t="s">
        <v>29</v>
      </c>
    </row>
    <row r="684" spans="1:18" x14ac:dyDescent="0.2">
      <c r="A684" t="s">
        <v>2292</v>
      </c>
      <c r="B684" t="s">
        <v>2293</v>
      </c>
      <c r="C684" t="s">
        <v>2294</v>
      </c>
      <c r="D684">
        <v>12.5</v>
      </c>
      <c r="E684" t="s">
        <v>2296</v>
      </c>
      <c r="F684" t="s">
        <v>29</v>
      </c>
      <c r="G684" t="s">
        <v>2297</v>
      </c>
      <c r="H684" t="s">
        <v>143</v>
      </c>
      <c r="I684" t="s">
        <v>47</v>
      </c>
      <c r="J684" t="s">
        <v>34</v>
      </c>
      <c r="K684">
        <v>175000000</v>
      </c>
      <c r="L684">
        <v>175000000</v>
      </c>
      <c r="M684" t="s">
        <v>509</v>
      </c>
      <c r="N684" t="s">
        <v>37</v>
      </c>
      <c r="O684" t="s">
        <v>695</v>
      </c>
      <c r="P684" t="s">
        <v>178</v>
      </c>
      <c r="Q684" t="s">
        <v>143</v>
      </c>
      <c r="R684" t="s">
        <v>29</v>
      </c>
    </row>
    <row r="685" spans="1:18" x14ac:dyDescent="0.2">
      <c r="A685" t="s">
        <v>4555</v>
      </c>
      <c r="B685" t="s">
        <v>2542</v>
      </c>
      <c r="C685" t="s">
        <v>2543</v>
      </c>
      <c r="D685">
        <v>11.75</v>
      </c>
      <c r="E685" t="s">
        <v>4057</v>
      </c>
      <c r="F685" t="s">
        <v>29</v>
      </c>
      <c r="G685" t="s">
        <v>2297</v>
      </c>
      <c r="H685" t="s">
        <v>143</v>
      </c>
      <c r="I685" t="s">
        <v>47</v>
      </c>
      <c r="J685" t="s">
        <v>34</v>
      </c>
      <c r="K685">
        <v>100000000</v>
      </c>
      <c r="L685">
        <v>0</v>
      </c>
      <c r="M685" t="s">
        <v>409</v>
      </c>
      <c r="N685" t="s">
        <v>37</v>
      </c>
      <c r="O685" t="s">
        <v>38</v>
      </c>
      <c r="P685" t="s">
        <v>178</v>
      </c>
      <c r="Q685" t="s">
        <v>143</v>
      </c>
      <c r="R685" t="s">
        <v>29</v>
      </c>
    </row>
    <row r="686" spans="1:18" x14ac:dyDescent="0.2">
      <c r="A686" t="s">
        <v>3270</v>
      </c>
      <c r="B686" t="s">
        <v>972</v>
      </c>
      <c r="C686" t="s">
        <v>973</v>
      </c>
      <c r="D686">
        <v>12</v>
      </c>
      <c r="E686" t="s">
        <v>3255</v>
      </c>
      <c r="F686" t="s">
        <v>29</v>
      </c>
      <c r="G686" t="s">
        <v>3272</v>
      </c>
      <c r="H686" t="s">
        <v>143</v>
      </c>
      <c r="I686" t="s">
        <v>47</v>
      </c>
      <c r="J686" t="s">
        <v>34</v>
      </c>
      <c r="K686">
        <v>300000000</v>
      </c>
      <c r="L686">
        <v>0</v>
      </c>
      <c r="M686" t="s">
        <v>409</v>
      </c>
      <c r="N686" t="s">
        <v>37</v>
      </c>
      <c r="O686" t="s">
        <v>38</v>
      </c>
      <c r="P686" t="s">
        <v>178</v>
      </c>
      <c r="Q686" t="s">
        <v>143</v>
      </c>
      <c r="R686" t="s">
        <v>29</v>
      </c>
    </row>
    <row r="687" spans="1:18" x14ac:dyDescent="0.2">
      <c r="A687" t="s">
        <v>2447</v>
      </c>
      <c r="B687" t="s">
        <v>1244</v>
      </c>
      <c r="C687" t="s">
        <v>1245</v>
      </c>
      <c r="D687">
        <v>8.875</v>
      </c>
      <c r="E687" t="s">
        <v>2449</v>
      </c>
      <c r="F687" t="s">
        <v>29</v>
      </c>
      <c r="G687" t="s">
        <v>2450</v>
      </c>
      <c r="H687" t="s">
        <v>143</v>
      </c>
      <c r="I687" t="s">
        <v>47</v>
      </c>
      <c r="J687" t="s">
        <v>34</v>
      </c>
      <c r="K687">
        <v>250000000</v>
      </c>
      <c r="L687">
        <v>0</v>
      </c>
      <c r="M687" t="s">
        <v>93</v>
      </c>
      <c r="N687" t="s">
        <v>37</v>
      </c>
      <c r="O687" t="s">
        <v>94</v>
      </c>
      <c r="P687" t="s">
        <v>178</v>
      </c>
      <c r="Q687" t="s">
        <v>143</v>
      </c>
      <c r="R687" t="s">
        <v>29</v>
      </c>
    </row>
    <row r="688" spans="1:18" x14ac:dyDescent="0.2">
      <c r="A688" t="s">
        <v>4554</v>
      </c>
      <c r="B688" t="s">
        <v>1509</v>
      </c>
      <c r="C688" t="s">
        <v>1510</v>
      </c>
      <c r="D688">
        <v>7.5</v>
      </c>
      <c r="E688" t="s">
        <v>4553</v>
      </c>
      <c r="F688" t="s">
        <v>29</v>
      </c>
      <c r="G688" t="s">
        <v>2344</v>
      </c>
      <c r="H688" t="s">
        <v>143</v>
      </c>
      <c r="I688" t="s">
        <v>47</v>
      </c>
      <c r="J688" t="s">
        <v>34</v>
      </c>
      <c r="K688">
        <v>598900000</v>
      </c>
      <c r="L688">
        <v>0</v>
      </c>
      <c r="M688" t="s">
        <v>93</v>
      </c>
      <c r="N688" t="s">
        <v>37</v>
      </c>
      <c r="O688" t="s">
        <v>38</v>
      </c>
      <c r="P688" t="s">
        <v>143</v>
      </c>
      <c r="Q688" t="s">
        <v>143</v>
      </c>
      <c r="R688" t="s">
        <v>29</v>
      </c>
    </row>
    <row r="689" spans="1:18" x14ac:dyDescent="0.2">
      <c r="A689" t="s">
        <v>2343</v>
      </c>
      <c r="B689" t="s">
        <v>1509</v>
      </c>
      <c r="C689" t="s">
        <v>1510</v>
      </c>
      <c r="D689">
        <v>7.375</v>
      </c>
      <c r="E689" t="s">
        <v>2327</v>
      </c>
      <c r="F689" t="s">
        <v>29</v>
      </c>
      <c r="G689" t="s">
        <v>2344</v>
      </c>
      <c r="H689" t="s">
        <v>143</v>
      </c>
      <c r="I689" t="s">
        <v>47</v>
      </c>
      <c r="J689" t="s">
        <v>34</v>
      </c>
      <c r="K689">
        <v>400000000</v>
      </c>
      <c r="L689">
        <v>0</v>
      </c>
      <c r="M689" t="s">
        <v>197</v>
      </c>
      <c r="N689" t="s">
        <v>37</v>
      </c>
      <c r="O689" t="s">
        <v>38</v>
      </c>
      <c r="P689" t="s">
        <v>178</v>
      </c>
      <c r="Q689" t="s">
        <v>143</v>
      </c>
      <c r="R689" t="s">
        <v>29</v>
      </c>
    </row>
    <row r="690" spans="1:18" x14ac:dyDescent="0.2">
      <c r="A690" t="s">
        <v>4552</v>
      </c>
      <c r="B690" t="s">
        <v>4551</v>
      </c>
      <c r="C690" t="s">
        <v>4550</v>
      </c>
      <c r="D690">
        <v>11.375</v>
      </c>
      <c r="E690" t="s">
        <v>4057</v>
      </c>
      <c r="F690" t="s">
        <v>114</v>
      </c>
      <c r="G690" t="s">
        <v>4549</v>
      </c>
      <c r="H690" t="s">
        <v>143</v>
      </c>
      <c r="I690" t="s">
        <v>47</v>
      </c>
      <c r="J690" t="s">
        <v>34</v>
      </c>
      <c r="K690">
        <v>100000000</v>
      </c>
      <c r="L690">
        <v>0</v>
      </c>
      <c r="M690" t="s">
        <v>93</v>
      </c>
      <c r="N690" t="s">
        <v>37</v>
      </c>
      <c r="O690" t="s">
        <v>38</v>
      </c>
      <c r="P690" t="s">
        <v>178</v>
      </c>
      <c r="Q690" t="s">
        <v>143</v>
      </c>
      <c r="R690" t="s">
        <v>29</v>
      </c>
    </row>
    <row r="691" spans="1:18" x14ac:dyDescent="0.2">
      <c r="A691" t="s">
        <v>4548</v>
      </c>
      <c r="B691" t="s">
        <v>4547</v>
      </c>
      <c r="C691" t="s">
        <v>4546</v>
      </c>
      <c r="D691">
        <v>9.25</v>
      </c>
      <c r="E691" t="s">
        <v>4492</v>
      </c>
      <c r="F691" t="s">
        <v>29</v>
      </c>
      <c r="G691" t="s">
        <v>4545</v>
      </c>
      <c r="H691" t="s">
        <v>143</v>
      </c>
      <c r="I691" t="s">
        <v>47</v>
      </c>
      <c r="J691" t="s">
        <v>34</v>
      </c>
      <c r="K691">
        <v>160000000</v>
      </c>
      <c r="L691">
        <v>0</v>
      </c>
      <c r="M691" t="s">
        <v>93</v>
      </c>
      <c r="N691" t="s">
        <v>37</v>
      </c>
      <c r="O691" t="s">
        <v>38</v>
      </c>
      <c r="P691" t="s">
        <v>178</v>
      </c>
      <c r="Q691" t="s">
        <v>143</v>
      </c>
      <c r="R691" t="s">
        <v>29</v>
      </c>
    </row>
    <row r="692" spans="1:18" x14ac:dyDescent="0.2">
      <c r="A692" t="s">
        <v>2866</v>
      </c>
      <c r="B692" t="s">
        <v>2631</v>
      </c>
      <c r="C692" t="s">
        <v>2867</v>
      </c>
      <c r="D692">
        <v>13.5</v>
      </c>
      <c r="E692" t="s">
        <v>2862</v>
      </c>
      <c r="F692" t="s">
        <v>114</v>
      </c>
      <c r="G692" t="s">
        <v>2869</v>
      </c>
      <c r="H692" t="s">
        <v>143</v>
      </c>
      <c r="I692" t="s">
        <v>47</v>
      </c>
      <c r="J692" t="s">
        <v>34</v>
      </c>
      <c r="K692">
        <v>193100000</v>
      </c>
      <c r="L692">
        <v>0</v>
      </c>
      <c r="M692" t="s">
        <v>493</v>
      </c>
      <c r="N692" t="s">
        <v>37</v>
      </c>
      <c r="O692" t="s">
        <v>38</v>
      </c>
      <c r="P692" t="s">
        <v>178</v>
      </c>
      <c r="Q692" t="s">
        <v>143</v>
      </c>
      <c r="R692" t="s">
        <v>29</v>
      </c>
    </row>
    <row r="693" spans="1:18" x14ac:dyDescent="0.2">
      <c r="A693" t="s">
        <v>4544</v>
      </c>
      <c r="B693" t="s">
        <v>4543</v>
      </c>
      <c r="C693" t="s">
        <v>4542</v>
      </c>
      <c r="D693">
        <v>13.25</v>
      </c>
      <c r="E693" t="s">
        <v>4492</v>
      </c>
      <c r="F693" t="s">
        <v>114</v>
      </c>
      <c r="G693" t="s">
        <v>4541</v>
      </c>
      <c r="H693" t="s">
        <v>143</v>
      </c>
      <c r="I693" t="s">
        <v>47</v>
      </c>
      <c r="J693" t="s">
        <v>34</v>
      </c>
      <c r="K693">
        <v>160000000</v>
      </c>
      <c r="L693">
        <v>160000000</v>
      </c>
      <c r="M693" t="s">
        <v>175</v>
      </c>
      <c r="N693" t="s">
        <v>37</v>
      </c>
      <c r="O693" t="s">
        <v>4540</v>
      </c>
      <c r="P693" t="s">
        <v>178</v>
      </c>
      <c r="Q693" t="s">
        <v>143</v>
      </c>
      <c r="R693" t="s">
        <v>4021</v>
      </c>
    </row>
    <row r="694" spans="1:18" x14ac:dyDescent="0.2">
      <c r="A694" t="s">
        <v>4539</v>
      </c>
      <c r="B694" t="s">
        <v>4001</v>
      </c>
      <c r="C694" t="s">
        <v>4000</v>
      </c>
      <c r="D694">
        <v>9</v>
      </c>
      <c r="E694" t="s">
        <v>4076</v>
      </c>
      <c r="F694" t="s">
        <v>114</v>
      </c>
      <c r="G694" t="s">
        <v>4538</v>
      </c>
      <c r="H694" t="s">
        <v>143</v>
      </c>
      <c r="I694" t="s">
        <v>47</v>
      </c>
      <c r="J694" t="s">
        <v>34</v>
      </c>
      <c r="K694">
        <v>300000000</v>
      </c>
      <c r="L694">
        <v>0</v>
      </c>
      <c r="M694" t="s">
        <v>93</v>
      </c>
      <c r="N694" t="s">
        <v>37</v>
      </c>
      <c r="O694" t="s">
        <v>38</v>
      </c>
      <c r="P694" t="s">
        <v>178</v>
      </c>
      <c r="Q694" t="s">
        <v>143</v>
      </c>
      <c r="R694" t="s">
        <v>29</v>
      </c>
    </row>
    <row r="695" spans="1:18" x14ac:dyDescent="0.2">
      <c r="A695" t="s">
        <v>4537</v>
      </c>
      <c r="B695" t="s">
        <v>4230</v>
      </c>
      <c r="C695" t="s">
        <v>4229</v>
      </c>
      <c r="D695">
        <v>12</v>
      </c>
      <c r="E695" t="s">
        <v>4413</v>
      </c>
      <c r="F695" t="s">
        <v>29</v>
      </c>
      <c r="G695" t="s">
        <v>201</v>
      </c>
      <c r="H695" t="s">
        <v>143</v>
      </c>
      <c r="I695" t="s">
        <v>47</v>
      </c>
      <c r="J695" t="s">
        <v>34</v>
      </c>
      <c r="K695">
        <v>225238000</v>
      </c>
      <c r="L695">
        <v>0</v>
      </c>
      <c r="M695" t="s">
        <v>493</v>
      </c>
      <c r="N695" t="s">
        <v>37</v>
      </c>
      <c r="O695" t="s">
        <v>38</v>
      </c>
      <c r="P695" t="s">
        <v>178</v>
      </c>
      <c r="Q695" t="s">
        <v>143</v>
      </c>
      <c r="R695" t="s">
        <v>29</v>
      </c>
    </row>
    <row r="696" spans="1:18" x14ac:dyDescent="0.2">
      <c r="A696" t="s">
        <v>4536</v>
      </c>
      <c r="B696" t="s">
        <v>4230</v>
      </c>
      <c r="C696" t="s">
        <v>4229</v>
      </c>
      <c r="D696">
        <v>11.25</v>
      </c>
      <c r="E696" t="s">
        <v>4513</v>
      </c>
      <c r="F696" t="s">
        <v>29</v>
      </c>
      <c r="G696" t="s">
        <v>201</v>
      </c>
      <c r="H696" t="s">
        <v>143</v>
      </c>
      <c r="I696" t="s">
        <v>47</v>
      </c>
      <c r="J696" t="s">
        <v>34</v>
      </c>
      <c r="K696">
        <v>586800000</v>
      </c>
      <c r="L696">
        <v>0</v>
      </c>
      <c r="M696" t="s">
        <v>493</v>
      </c>
      <c r="N696" t="s">
        <v>37</v>
      </c>
      <c r="O696" t="s">
        <v>38</v>
      </c>
      <c r="P696" t="s">
        <v>178</v>
      </c>
      <c r="Q696" t="s">
        <v>143</v>
      </c>
      <c r="R696" t="s">
        <v>29</v>
      </c>
    </row>
    <row r="697" spans="1:18" x14ac:dyDescent="0.2">
      <c r="A697" t="s">
        <v>4535</v>
      </c>
      <c r="B697" t="s">
        <v>4534</v>
      </c>
      <c r="C697" t="s">
        <v>4533</v>
      </c>
      <c r="D697">
        <v>13.5</v>
      </c>
      <c r="E697" t="s">
        <v>4136</v>
      </c>
      <c r="F697" t="s">
        <v>29</v>
      </c>
      <c r="G697" t="s">
        <v>201</v>
      </c>
      <c r="H697" t="s">
        <v>143</v>
      </c>
      <c r="I697" t="s">
        <v>47</v>
      </c>
      <c r="J697" t="s">
        <v>34</v>
      </c>
      <c r="K697">
        <v>149700000</v>
      </c>
      <c r="L697">
        <v>11581000</v>
      </c>
      <c r="M697" t="s">
        <v>175</v>
      </c>
      <c r="N697" t="s">
        <v>37</v>
      </c>
      <c r="O697" t="s">
        <v>38</v>
      </c>
      <c r="P697" t="s">
        <v>178</v>
      </c>
      <c r="Q697" t="s">
        <v>143</v>
      </c>
      <c r="R697" t="s">
        <v>29</v>
      </c>
    </row>
    <row r="698" spans="1:18" x14ac:dyDescent="0.2">
      <c r="A698" t="s">
        <v>976</v>
      </c>
      <c r="B698" t="s">
        <v>977</v>
      </c>
      <c r="C698" t="s">
        <v>978</v>
      </c>
      <c r="D698">
        <v>14</v>
      </c>
      <c r="E698" t="s">
        <v>961</v>
      </c>
      <c r="F698" t="s">
        <v>126</v>
      </c>
      <c r="G698" t="s">
        <v>201</v>
      </c>
      <c r="H698" t="s">
        <v>143</v>
      </c>
      <c r="I698" t="s">
        <v>73</v>
      </c>
      <c r="J698" t="s">
        <v>34</v>
      </c>
      <c r="K698">
        <v>100000000</v>
      </c>
      <c r="L698">
        <v>100000000</v>
      </c>
      <c r="M698" t="s">
        <v>117</v>
      </c>
      <c r="N698" t="s">
        <v>37</v>
      </c>
      <c r="O698" t="s">
        <v>38</v>
      </c>
      <c r="P698" t="s">
        <v>178</v>
      </c>
      <c r="Q698" t="s">
        <v>143</v>
      </c>
      <c r="R698" t="s">
        <v>29</v>
      </c>
    </row>
    <row r="699" spans="1:18" x14ac:dyDescent="0.2">
      <c r="A699" t="s">
        <v>4532</v>
      </c>
      <c r="B699" t="s">
        <v>4531</v>
      </c>
      <c r="C699" t="s">
        <v>4530</v>
      </c>
      <c r="D699">
        <v>9.25</v>
      </c>
      <c r="E699" t="s">
        <v>4436</v>
      </c>
      <c r="F699" t="s">
        <v>29</v>
      </c>
      <c r="G699" t="s">
        <v>879</v>
      </c>
      <c r="H699" t="s">
        <v>143</v>
      </c>
      <c r="I699" t="s">
        <v>47</v>
      </c>
      <c r="J699" t="s">
        <v>34</v>
      </c>
      <c r="K699">
        <v>225000000</v>
      </c>
      <c r="L699">
        <v>0</v>
      </c>
      <c r="M699" t="s">
        <v>93</v>
      </c>
      <c r="N699" t="s">
        <v>37</v>
      </c>
      <c r="O699" t="s">
        <v>38</v>
      </c>
      <c r="P699" t="s">
        <v>178</v>
      </c>
      <c r="Q699" t="s">
        <v>143</v>
      </c>
      <c r="R699" t="s">
        <v>29</v>
      </c>
    </row>
    <row r="700" spans="1:18" x14ac:dyDescent="0.2">
      <c r="A700" t="s">
        <v>2673</v>
      </c>
      <c r="B700" t="s">
        <v>1921</v>
      </c>
      <c r="C700" t="s">
        <v>1922</v>
      </c>
      <c r="D700">
        <v>7.65</v>
      </c>
      <c r="E700" t="s">
        <v>2674</v>
      </c>
      <c r="F700" t="s">
        <v>167</v>
      </c>
      <c r="G700" t="s">
        <v>2675</v>
      </c>
      <c r="H700" t="s">
        <v>143</v>
      </c>
      <c r="I700" t="s">
        <v>47</v>
      </c>
      <c r="J700" t="s">
        <v>34</v>
      </c>
      <c r="K700">
        <v>500000000</v>
      </c>
      <c r="L700">
        <v>0</v>
      </c>
      <c r="M700" t="s">
        <v>197</v>
      </c>
      <c r="N700" t="s">
        <v>37</v>
      </c>
      <c r="O700" t="s">
        <v>695</v>
      </c>
      <c r="P700" t="s">
        <v>178</v>
      </c>
      <c r="Q700" t="s">
        <v>143</v>
      </c>
      <c r="R700" t="s">
        <v>4529</v>
      </c>
    </row>
    <row r="701" spans="1:18" x14ac:dyDescent="0.2">
      <c r="A701" t="s">
        <v>3872</v>
      </c>
      <c r="B701" t="s">
        <v>2303</v>
      </c>
      <c r="C701" t="s">
        <v>3873</v>
      </c>
      <c r="D701">
        <v>10.5</v>
      </c>
      <c r="E701" t="s">
        <v>3854</v>
      </c>
      <c r="F701" t="s">
        <v>29</v>
      </c>
      <c r="G701" t="s">
        <v>1122</v>
      </c>
      <c r="H701" t="s">
        <v>143</v>
      </c>
      <c r="I701" t="s">
        <v>47</v>
      </c>
      <c r="J701" t="s">
        <v>34</v>
      </c>
      <c r="K701">
        <v>500000000</v>
      </c>
      <c r="L701">
        <v>0</v>
      </c>
      <c r="M701" t="s">
        <v>676</v>
      </c>
      <c r="N701" t="s">
        <v>37</v>
      </c>
      <c r="O701" t="s">
        <v>38</v>
      </c>
      <c r="P701" t="s">
        <v>31</v>
      </c>
      <c r="Q701" t="s">
        <v>143</v>
      </c>
      <c r="R701" t="s">
        <v>29</v>
      </c>
    </row>
    <row r="702" spans="1:18" x14ac:dyDescent="0.2">
      <c r="A702" t="s">
        <v>1118</v>
      </c>
      <c r="B702" t="s">
        <v>1119</v>
      </c>
      <c r="C702" t="s">
        <v>1120</v>
      </c>
      <c r="D702">
        <v>13.25</v>
      </c>
      <c r="E702" t="s">
        <v>1103</v>
      </c>
      <c r="F702" t="s">
        <v>29</v>
      </c>
      <c r="G702" t="s">
        <v>1122</v>
      </c>
      <c r="H702" t="s">
        <v>143</v>
      </c>
      <c r="I702" t="s">
        <v>47</v>
      </c>
      <c r="J702" t="s">
        <v>34</v>
      </c>
      <c r="K702">
        <v>197646000</v>
      </c>
      <c r="L702">
        <v>0</v>
      </c>
      <c r="M702" t="s">
        <v>409</v>
      </c>
      <c r="N702" t="s">
        <v>37</v>
      </c>
      <c r="O702" t="s">
        <v>38</v>
      </c>
      <c r="P702" t="s">
        <v>31</v>
      </c>
      <c r="Q702" t="s">
        <v>143</v>
      </c>
      <c r="R702" t="s">
        <v>29</v>
      </c>
    </row>
    <row r="703" spans="1:18" x14ac:dyDescent="0.2">
      <c r="A703" t="s">
        <v>4528</v>
      </c>
      <c r="B703" t="s">
        <v>4527</v>
      </c>
      <c r="C703" t="s">
        <v>4526</v>
      </c>
      <c r="D703">
        <v>10.875</v>
      </c>
      <c r="E703" t="s">
        <v>4525</v>
      </c>
      <c r="F703" t="s">
        <v>114</v>
      </c>
      <c r="G703" t="s">
        <v>2430</v>
      </c>
      <c r="H703" t="s">
        <v>143</v>
      </c>
      <c r="I703" t="s">
        <v>47</v>
      </c>
      <c r="J703" t="s">
        <v>34</v>
      </c>
      <c r="K703">
        <v>215000000</v>
      </c>
      <c r="L703">
        <v>215000000</v>
      </c>
      <c r="M703" t="s">
        <v>1224</v>
      </c>
      <c r="N703" t="s">
        <v>37</v>
      </c>
      <c r="O703" t="s">
        <v>38</v>
      </c>
      <c r="P703" t="s">
        <v>178</v>
      </c>
      <c r="Q703" t="s">
        <v>143</v>
      </c>
      <c r="R703" t="s">
        <v>29</v>
      </c>
    </row>
    <row r="704" spans="1:18" x14ac:dyDescent="0.2">
      <c r="A704" t="s">
        <v>4524</v>
      </c>
      <c r="B704" t="s">
        <v>4523</v>
      </c>
      <c r="C704" t="s">
        <v>4522</v>
      </c>
      <c r="D704">
        <v>11</v>
      </c>
      <c r="E704" t="s">
        <v>4518</v>
      </c>
      <c r="F704" t="s">
        <v>29</v>
      </c>
      <c r="G704" t="s">
        <v>2430</v>
      </c>
      <c r="H704" t="s">
        <v>143</v>
      </c>
      <c r="I704" t="s">
        <v>47</v>
      </c>
      <c r="J704" t="s">
        <v>34</v>
      </c>
      <c r="K704">
        <v>235000000</v>
      </c>
      <c r="L704">
        <v>0</v>
      </c>
      <c r="M704" t="s">
        <v>93</v>
      </c>
      <c r="N704" t="s">
        <v>37</v>
      </c>
      <c r="O704" t="s">
        <v>38</v>
      </c>
      <c r="P704" t="s">
        <v>178</v>
      </c>
      <c r="Q704" t="s">
        <v>143</v>
      </c>
      <c r="R704" t="s">
        <v>4521</v>
      </c>
    </row>
    <row r="705" spans="1:18" x14ac:dyDescent="0.2">
      <c r="A705" t="s">
        <v>2500</v>
      </c>
      <c r="B705" t="s">
        <v>2501</v>
      </c>
      <c r="C705" t="s">
        <v>2502</v>
      </c>
      <c r="D705">
        <v>4.5</v>
      </c>
      <c r="E705" t="s">
        <v>2504</v>
      </c>
      <c r="F705" t="s">
        <v>29</v>
      </c>
      <c r="G705" t="s">
        <v>2430</v>
      </c>
      <c r="H705" t="s">
        <v>143</v>
      </c>
      <c r="I705" t="s">
        <v>330</v>
      </c>
      <c r="J705" t="s">
        <v>34</v>
      </c>
      <c r="K705">
        <v>100000000</v>
      </c>
      <c r="L705">
        <v>0</v>
      </c>
      <c r="M705" t="s">
        <v>82</v>
      </c>
      <c r="N705" t="s">
        <v>37</v>
      </c>
      <c r="O705" t="s">
        <v>38</v>
      </c>
      <c r="P705" t="s">
        <v>178</v>
      </c>
      <c r="Q705" t="s">
        <v>143</v>
      </c>
      <c r="R705" t="s">
        <v>29</v>
      </c>
    </row>
    <row r="706" spans="1:18" x14ac:dyDescent="0.2">
      <c r="A706" t="s">
        <v>2677</v>
      </c>
      <c r="B706" t="s">
        <v>2678</v>
      </c>
      <c r="C706" t="s">
        <v>2679</v>
      </c>
      <c r="D706">
        <v>12</v>
      </c>
      <c r="E706" t="s">
        <v>2674</v>
      </c>
      <c r="F706" t="s">
        <v>167</v>
      </c>
      <c r="G706" t="s">
        <v>2430</v>
      </c>
      <c r="H706" t="s">
        <v>143</v>
      </c>
      <c r="I706" t="s">
        <v>47</v>
      </c>
      <c r="J706" t="s">
        <v>34</v>
      </c>
      <c r="K706">
        <v>205000000</v>
      </c>
      <c r="L706">
        <v>0</v>
      </c>
      <c r="M706" t="s">
        <v>676</v>
      </c>
      <c r="N706" t="s">
        <v>37</v>
      </c>
      <c r="O706" t="s">
        <v>38</v>
      </c>
      <c r="P706" t="s">
        <v>178</v>
      </c>
      <c r="Q706" t="s">
        <v>143</v>
      </c>
      <c r="R706" t="s">
        <v>4331</v>
      </c>
    </row>
    <row r="707" spans="1:18" x14ac:dyDescent="0.2">
      <c r="A707" t="s">
        <v>2681</v>
      </c>
      <c r="B707" t="s">
        <v>2678</v>
      </c>
      <c r="C707" t="s">
        <v>2679</v>
      </c>
      <c r="D707">
        <v>12</v>
      </c>
      <c r="E707" t="s">
        <v>2674</v>
      </c>
      <c r="F707" t="s">
        <v>162</v>
      </c>
      <c r="G707" t="s">
        <v>2430</v>
      </c>
      <c r="H707" t="s">
        <v>143</v>
      </c>
      <c r="I707" t="s">
        <v>47</v>
      </c>
      <c r="J707" t="s">
        <v>34</v>
      </c>
      <c r="K707">
        <v>205000000</v>
      </c>
      <c r="L707">
        <v>0</v>
      </c>
      <c r="M707" t="s">
        <v>676</v>
      </c>
      <c r="N707" t="s">
        <v>37</v>
      </c>
      <c r="O707" t="s">
        <v>38</v>
      </c>
      <c r="P707" t="s">
        <v>178</v>
      </c>
      <c r="Q707" t="s">
        <v>143</v>
      </c>
      <c r="R707" t="s">
        <v>4331</v>
      </c>
    </row>
    <row r="708" spans="1:18" x14ac:dyDescent="0.2">
      <c r="A708" t="s">
        <v>4520</v>
      </c>
      <c r="B708" t="s">
        <v>4360</v>
      </c>
      <c r="C708" t="s">
        <v>4359</v>
      </c>
      <c r="D708">
        <v>9.875</v>
      </c>
      <c r="E708" t="s">
        <v>4187</v>
      </c>
      <c r="F708" t="s">
        <v>29</v>
      </c>
      <c r="G708" t="s">
        <v>534</v>
      </c>
      <c r="H708" t="s">
        <v>143</v>
      </c>
      <c r="I708" t="s">
        <v>47</v>
      </c>
      <c r="J708" t="s">
        <v>34</v>
      </c>
      <c r="K708">
        <v>125000000</v>
      </c>
      <c r="L708">
        <v>0</v>
      </c>
      <c r="M708" t="s">
        <v>93</v>
      </c>
      <c r="N708" t="s">
        <v>37</v>
      </c>
      <c r="O708" t="s">
        <v>38</v>
      </c>
      <c r="P708" t="s">
        <v>178</v>
      </c>
      <c r="Q708" t="s">
        <v>143</v>
      </c>
      <c r="R708" t="s">
        <v>29</v>
      </c>
    </row>
    <row r="709" spans="1:18" x14ac:dyDescent="0.2">
      <c r="A709" t="s">
        <v>3200</v>
      </c>
      <c r="B709" t="s">
        <v>972</v>
      </c>
      <c r="C709" t="s">
        <v>3201</v>
      </c>
      <c r="D709">
        <v>10.7</v>
      </c>
      <c r="E709" t="s">
        <v>3194</v>
      </c>
      <c r="F709" t="s">
        <v>29</v>
      </c>
      <c r="G709" t="s">
        <v>3203</v>
      </c>
      <c r="H709" t="s">
        <v>143</v>
      </c>
      <c r="I709" t="s">
        <v>47</v>
      </c>
      <c r="J709" t="s">
        <v>34</v>
      </c>
      <c r="K709">
        <v>500000000</v>
      </c>
      <c r="L709">
        <v>0</v>
      </c>
      <c r="M709" t="s">
        <v>509</v>
      </c>
      <c r="N709" t="s">
        <v>37</v>
      </c>
      <c r="O709" t="s">
        <v>38</v>
      </c>
      <c r="P709" t="s">
        <v>178</v>
      </c>
      <c r="Q709" t="s">
        <v>143</v>
      </c>
      <c r="R709" t="s">
        <v>4214</v>
      </c>
    </row>
    <row r="710" spans="1:18" x14ac:dyDescent="0.2">
      <c r="A710" t="s">
        <v>4519</v>
      </c>
      <c r="B710" t="s">
        <v>972</v>
      </c>
      <c r="C710" t="s">
        <v>3201</v>
      </c>
      <c r="D710">
        <v>10.875</v>
      </c>
      <c r="E710" t="s">
        <v>4518</v>
      </c>
      <c r="F710" t="s">
        <v>29</v>
      </c>
      <c r="G710" t="s">
        <v>3203</v>
      </c>
      <c r="H710" t="s">
        <v>143</v>
      </c>
      <c r="I710" t="s">
        <v>47</v>
      </c>
      <c r="J710" t="s">
        <v>34</v>
      </c>
      <c r="K710">
        <v>1500000000</v>
      </c>
      <c r="L710">
        <v>0</v>
      </c>
      <c r="M710" t="s">
        <v>509</v>
      </c>
      <c r="N710" t="s">
        <v>37</v>
      </c>
      <c r="O710" t="s">
        <v>38</v>
      </c>
      <c r="P710" t="s">
        <v>178</v>
      </c>
      <c r="Q710" t="s">
        <v>143</v>
      </c>
      <c r="R710" t="s">
        <v>4214</v>
      </c>
    </row>
    <row r="711" spans="1:18" x14ac:dyDescent="0.2">
      <c r="A711" t="s">
        <v>4517</v>
      </c>
      <c r="B711" t="s">
        <v>4008</v>
      </c>
      <c r="C711" t="s">
        <v>4007</v>
      </c>
      <c r="D711">
        <v>9.92</v>
      </c>
      <c r="E711" t="s">
        <v>4201</v>
      </c>
      <c r="F711" t="s">
        <v>29</v>
      </c>
      <c r="G711" t="s">
        <v>4516</v>
      </c>
      <c r="H711" t="s">
        <v>143</v>
      </c>
      <c r="I711" t="s">
        <v>47</v>
      </c>
      <c r="J711" t="s">
        <v>34</v>
      </c>
      <c r="K711">
        <v>1475000000</v>
      </c>
      <c r="L711">
        <v>0</v>
      </c>
      <c r="M711" t="s">
        <v>175</v>
      </c>
      <c r="N711" t="s">
        <v>37</v>
      </c>
      <c r="O711" t="s">
        <v>38</v>
      </c>
      <c r="P711" t="s">
        <v>178</v>
      </c>
      <c r="Q711" t="s">
        <v>143</v>
      </c>
      <c r="R711" t="s">
        <v>29</v>
      </c>
    </row>
    <row r="712" spans="1:18" x14ac:dyDescent="0.2">
      <c r="A712" t="s">
        <v>1515</v>
      </c>
      <c r="B712" t="s">
        <v>1381</v>
      </c>
      <c r="C712" t="s">
        <v>1382</v>
      </c>
      <c r="D712">
        <v>12</v>
      </c>
      <c r="E712" t="s">
        <v>1507</v>
      </c>
      <c r="F712" t="s">
        <v>29</v>
      </c>
      <c r="G712" t="s">
        <v>1516</v>
      </c>
      <c r="H712" t="s">
        <v>143</v>
      </c>
      <c r="I712" t="s">
        <v>47</v>
      </c>
      <c r="J712" t="s">
        <v>34</v>
      </c>
      <c r="K712">
        <v>160000000</v>
      </c>
      <c r="L712">
        <v>0</v>
      </c>
      <c r="M712" t="s">
        <v>93</v>
      </c>
      <c r="N712" t="s">
        <v>37</v>
      </c>
      <c r="O712" t="s">
        <v>695</v>
      </c>
      <c r="P712" t="s">
        <v>178</v>
      </c>
      <c r="Q712" t="s">
        <v>143</v>
      </c>
      <c r="R712" t="s">
        <v>29</v>
      </c>
    </row>
    <row r="713" spans="1:18" x14ac:dyDescent="0.2">
      <c r="A713" t="s">
        <v>4515</v>
      </c>
      <c r="B713" t="s">
        <v>4360</v>
      </c>
      <c r="C713" t="s">
        <v>4359</v>
      </c>
      <c r="D713">
        <v>9.375</v>
      </c>
      <c r="E713" t="s">
        <v>4411</v>
      </c>
      <c r="F713" t="s">
        <v>114</v>
      </c>
      <c r="G713" t="s">
        <v>4512</v>
      </c>
      <c r="H713" t="s">
        <v>143</v>
      </c>
      <c r="I713" t="s">
        <v>47</v>
      </c>
      <c r="J713" t="s">
        <v>34</v>
      </c>
      <c r="K713">
        <v>150000000</v>
      </c>
      <c r="L713">
        <v>0</v>
      </c>
      <c r="M713" t="s">
        <v>93</v>
      </c>
      <c r="N713" t="s">
        <v>37</v>
      </c>
      <c r="O713" t="s">
        <v>38</v>
      </c>
      <c r="P713" t="s">
        <v>178</v>
      </c>
      <c r="Q713" t="s">
        <v>143</v>
      </c>
      <c r="R713" t="s">
        <v>29</v>
      </c>
    </row>
    <row r="714" spans="1:18" x14ac:dyDescent="0.2">
      <c r="A714" t="s">
        <v>4514</v>
      </c>
      <c r="B714" t="s">
        <v>3921</v>
      </c>
      <c r="C714" t="s">
        <v>3922</v>
      </c>
      <c r="D714">
        <v>12.75</v>
      </c>
      <c r="E714" t="s">
        <v>4513</v>
      </c>
      <c r="F714" t="s">
        <v>29</v>
      </c>
      <c r="G714" t="s">
        <v>4512</v>
      </c>
      <c r="H714" t="s">
        <v>143</v>
      </c>
      <c r="I714" t="s">
        <v>47</v>
      </c>
      <c r="J714" t="s">
        <v>34</v>
      </c>
      <c r="K714">
        <v>325000000</v>
      </c>
      <c r="L714">
        <v>0</v>
      </c>
      <c r="M714" t="s">
        <v>509</v>
      </c>
      <c r="N714" t="s">
        <v>37</v>
      </c>
      <c r="O714" t="s">
        <v>38</v>
      </c>
      <c r="P714" t="s">
        <v>178</v>
      </c>
      <c r="Q714" t="s">
        <v>143</v>
      </c>
      <c r="R714" t="s">
        <v>29</v>
      </c>
    </row>
    <row r="715" spans="1:18" x14ac:dyDescent="0.2">
      <c r="A715" t="s">
        <v>4511</v>
      </c>
      <c r="B715" t="s">
        <v>4510</v>
      </c>
      <c r="C715" t="s">
        <v>4509</v>
      </c>
      <c r="D715">
        <v>11.25</v>
      </c>
      <c r="E715" t="s">
        <v>4062</v>
      </c>
      <c r="F715" t="s">
        <v>114</v>
      </c>
      <c r="G715" t="s">
        <v>4508</v>
      </c>
      <c r="H715" t="s">
        <v>143</v>
      </c>
      <c r="I715" t="s">
        <v>47</v>
      </c>
      <c r="J715" t="s">
        <v>34</v>
      </c>
      <c r="K715">
        <v>225000000</v>
      </c>
      <c r="L715">
        <v>0</v>
      </c>
      <c r="M715" t="s">
        <v>93</v>
      </c>
      <c r="N715" t="s">
        <v>37</v>
      </c>
      <c r="O715" t="s">
        <v>38</v>
      </c>
      <c r="P715" t="s">
        <v>178</v>
      </c>
      <c r="Q715" t="s">
        <v>143</v>
      </c>
      <c r="R715" t="s">
        <v>29</v>
      </c>
    </row>
    <row r="716" spans="1:18" x14ac:dyDescent="0.2">
      <c r="A716" t="s">
        <v>819</v>
      </c>
      <c r="B716" t="s">
        <v>820</v>
      </c>
      <c r="C716" t="s">
        <v>821</v>
      </c>
      <c r="D716">
        <v>8.5</v>
      </c>
      <c r="E716" t="s">
        <v>817</v>
      </c>
      <c r="F716" t="s">
        <v>29</v>
      </c>
      <c r="G716" t="s">
        <v>823</v>
      </c>
      <c r="H716" t="s">
        <v>143</v>
      </c>
      <c r="I716" t="s">
        <v>47</v>
      </c>
      <c r="J716" t="s">
        <v>34</v>
      </c>
      <c r="K716">
        <v>450000000</v>
      </c>
      <c r="L716">
        <v>0</v>
      </c>
      <c r="M716" t="s">
        <v>175</v>
      </c>
      <c r="N716" t="s">
        <v>37</v>
      </c>
      <c r="O716" t="s">
        <v>38</v>
      </c>
      <c r="P716" t="s">
        <v>178</v>
      </c>
      <c r="Q716" t="s">
        <v>143</v>
      </c>
      <c r="R716" t="s">
        <v>4507</v>
      </c>
    </row>
    <row r="717" spans="1:18" x14ac:dyDescent="0.2">
      <c r="A717" t="s">
        <v>2729</v>
      </c>
      <c r="B717" t="s">
        <v>820</v>
      </c>
      <c r="C717" t="s">
        <v>821</v>
      </c>
      <c r="D717">
        <v>9</v>
      </c>
      <c r="E717" t="s">
        <v>2708</v>
      </c>
      <c r="F717" t="s">
        <v>29</v>
      </c>
      <c r="G717" t="s">
        <v>823</v>
      </c>
      <c r="H717" t="s">
        <v>143</v>
      </c>
      <c r="I717" t="s">
        <v>47</v>
      </c>
      <c r="J717" t="s">
        <v>34</v>
      </c>
      <c r="K717">
        <v>550000000</v>
      </c>
      <c r="L717">
        <v>0</v>
      </c>
      <c r="M717" t="s">
        <v>175</v>
      </c>
      <c r="N717" t="s">
        <v>37</v>
      </c>
      <c r="O717" t="s">
        <v>38</v>
      </c>
      <c r="P717" t="s">
        <v>178</v>
      </c>
      <c r="Q717" t="s">
        <v>143</v>
      </c>
      <c r="R717" t="s">
        <v>4507</v>
      </c>
    </row>
    <row r="718" spans="1:18" x14ac:dyDescent="0.2">
      <c r="A718" t="s">
        <v>4506</v>
      </c>
      <c r="B718" t="s">
        <v>4505</v>
      </c>
      <c r="C718" t="s">
        <v>4504</v>
      </c>
      <c r="D718">
        <v>9.875</v>
      </c>
      <c r="E718" t="s">
        <v>4363</v>
      </c>
      <c r="F718" t="s">
        <v>29</v>
      </c>
      <c r="G718" t="s">
        <v>217</v>
      </c>
      <c r="H718" t="s">
        <v>143</v>
      </c>
      <c r="I718" t="s">
        <v>47</v>
      </c>
      <c r="J718" t="s">
        <v>34</v>
      </c>
      <c r="K718">
        <v>115000000</v>
      </c>
      <c r="L718">
        <v>0</v>
      </c>
      <c r="M718" t="s">
        <v>93</v>
      </c>
      <c r="N718" t="s">
        <v>37</v>
      </c>
      <c r="O718" t="s">
        <v>38</v>
      </c>
      <c r="P718" t="s">
        <v>178</v>
      </c>
      <c r="Q718" t="s">
        <v>143</v>
      </c>
      <c r="R718" t="s">
        <v>29</v>
      </c>
    </row>
    <row r="719" spans="1:18" x14ac:dyDescent="0.2">
      <c r="A719" t="s">
        <v>4503</v>
      </c>
      <c r="B719" t="s">
        <v>4502</v>
      </c>
      <c r="C719" t="s">
        <v>4501</v>
      </c>
      <c r="D719">
        <v>13</v>
      </c>
      <c r="E719" t="s">
        <v>4436</v>
      </c>
      <c r="F719" t="s">
        <v>29</v>
      </c>
      <c r="G719" t="s">
        <v>1231</v>
      </c>
      <c r="H719" t="s">
        <v>143</v>
      </c>
      <c r="I719" t="s">
        <v>47</v>
      </c>
      <c r="J719" t="s">
        <v>34</v>
      </c>
      <c r="K719">
        <v>150000000</v>
      </c>
      <c r="L719">
        <v>0</v>
      </c>
      <c r="M719" t="s">
        <v>175</v>
      </c>
      <c r="N719" t="s">
        <v>37</v>
      </c>
      <c r="O719" t="s">
        <v>137</v>
      </c>
      <c r="P719" t="s">
        <v>178</v>
      </c>
      <c r="Q719" t="s">
        <v>143</v>
      </c>
      <c r="R719" t="s">
        <v>29</v>
      </c>
    </row>
    <row r="720" spans="1:18" x14ac:dyDescent="0.2">
      <c r="A720" t="s">
        <v>4500</v>
      </c>
      <c r="B720" t="s">
        <v>1854</v>
      </c>
      <c r="C720" t="s">
        <v>1855</v>
      </c>
      <c r="D720">
        <v>11</v>
      </c>
      <c r="E720" t="s">
        <v>4411</v>
      </c>
      <c r="F720" t="s">
        <v>29</v>
      </c>
      <c r="G720" t="s">
        <v>4499</v>
      </c>
      <c r="H720" t="s">
        <v>143</v>
      </c>
      <c r="I720" t="s">
        <v>47</v>
      </c>
      <c r="J720" t="s">
        <v>34</v>
      </c>
      <c r="K720">
        <v>1050000000</v>
      </c>
      <c r="L720">
        <v>902026625</v>
      </c>
      <c r="M720" t="s">
        <v>175</v>
      </c>
      <c r="N720" t="s">
        <v>37</v>
      </c>
      <c r="O720" t="s">
        <v>38</v>
      </c>
      <c r="P720" t="s">
        <v>178</v>
      </c>
      <c r="Q720" t="s">
        <v>143</v>
      </c>
      <c r="R720" t="s">
        <v>29</v>
      </c>
    </row>
    <row r="721" spans="1:18" x14ac:dyDescent="0.2">
      <c r="A721" t="s">
        <v>2598</v>
      </c>
      <c r="B721" t="s">
        <v>2599</v>
      </c>
      <c r="C721" t="s">
        <v>2600</v>
      </c>
      <c r="D721">
        <v>12.375</v>
      </c>
      <c r="E721" t="s">
        <v>2579</v>
      </c>
      <c r="F721" t="s">
        <v>114</v>
      </c>
      <c r="G721" t="s">
        <v>224</v>
      </c>
      <c r="H721" t="s">
        <v>143</v>
      </c>
      <c r="I721" t="s">
        <v>47</v>
      </c>
      <c r="J721" t="s">
        <v>34</v>
      </c>
      <c r="K721">
        <v>295000000</v>
      </c>
      <c r="L721">
        <v>0</v>
      </c>
      <c r="M721" t="s">
        <v>93</v>
      </c>
      <c r="N721" t="s">
        <v>37</v>
      </c>
      <c r="O721" t="s">
        <v>38</v>
      </c>
      <c r="P721" t="s">
        <v>178</v>
      </c>
      <c r="Q721" t="s">
        <v>143</v>
      </c>
      <c r="R721" t="s">
        <v>29</v>
      </c>
    </row>
    <row r="722" spans="1:18" x14ac:dyDescent="0.2">
      <c r="A722" t="s">
        <v>4498</v>
      </c>
      <c r="B722" t="s">
        <v>4497</v>
      </c>
      <c r="C722" t="s">
        <v>4496</v>
      </c>
      <c r="D722">
        <v>14</v>
      </c>
      <c r="E722" t="s">
        <v>4436</v>
      </c>
      <c r="F722" t="s">
        <v>114</v>
      </c>
      <c r="G722" t="s">
        <v>224</v>
      </c>
      <c r="H722" t="s">
        <v>143</v>
      </c>
      <c r="I722" t="s">
        <v>47</v>
      </c>
      <c r="J722" t="s">
        <v>34</v>
      </c>
      <c r="K722">
        <v>295000000</v>
      </c>
      <c r="L722">
        <v>0</v>
      </c>
      <c r="M722" t="s">
        <v>493</v>
      </c>
      <c r="N722" t="s">
        <v>37</v>
      </c>
      <c r="O722" t="s">
        <v>1687</v>
      </c>
      <c r="P722" t="s">
        <v>178</v>
      </c>
      <c r="Q722" t="s">
        <v>143</v>
      </c>
      <c r="R722" t="s">
        <v>29</v>
      </c>
    </row>
    <row r="723" spans="1:18" x14ac:dyDescent="0.2">
      <c r="A723" t="s">
        <v>1225</v>
      </c>
      <c r="B723" t="s">
        <v>1226</v>
      </c>
      <c r="C723" t="s">
        <v>1227</v>
      </c>
      <c r="D723">
        <v>8</v>
      </c>
      <c r="E723" t="s">
        <v>1206</v>
      </c>
      <c r="F723" t="s">
        <v>29</v>
      </c>
      <c r="G723" t="s">
        <v>1229</v>
      </c>
      <c r="H723" t="s">
        <v>143</v>
      </c>
      <c r="I723" t="s">
        <v>227</v>
      </c>
      <c r="J723" t="s">
        <v>34</v>
      </c>
      <c r="K723">
        <v>240000000</v>
      </c>
      <c r="L723">
        <v>0</v>
      </c>
      <c r="M723" t="s">
        <v>186</v>
      </c>
      <c r="N723" t="s">
        <v>37</v>
      </c>
      <c r="O723" t="s">
        <v>38</v>
      </c>
      <c r="P723" t="s">
        <v>178</v>
      </c>
      <c r="Q723" t="s">
        <v>143</v>
      </c>
      <c r="R723" t="s">
        <v>3981</v>
      </c>
    </row>
    <row r="724" spans="1:18" x14ac:dyDescent="0.2">
      <c r="A724" t="s">
        <v>4495</v>
      </c>
      <c r="B724" t="s">
        <v>4494</v>
      </c>
      <c r="C724" t="s">
        <v>4493</v>
      </c>
      <c r="D724">
        <v>14</v>
      </c>
      <c r="E724" t="s">
        <v>4492</v>
      </c>
      <c r="F724" t="s">
        <v>114</v>
      </c>
      <c r="G724" t="s">
        <v>4491</v>
      </c>
      <c r="H724" t="s">
        <v>143</v>
      </c>
      <c r="I724" t="s">
        <v>47</v>
      </c>
      <c r="J724" t="s">
        <v>34</v>
      </c>
      <c r="K724">
        <v>147500000</v>
      </c>
      <c r="L724">
        <v>0</v>
      </c>
      <c r="M724" t="s">
        <v>93</v>
      </c>
      <c r="N724" t="s">
        <v>37</v>
      </c>
      <c r="O724" t="s">
        <v>137</v>
      </c>
      <c r="P724" t="s">
        <v>178</v>
      </c>
      <c r="Q724" t="s">
        <v>143</v>
      </c>
      <c r="R724" t="s">
        <v>29</v>
      </c>
    </row>
    <row r="725" spans="1:18" x14ac:dyDescent="0.2">
      <c r="A725" t="s">
        <v>4490</v>
      </c>
      <c r="B725" t="s">
        <v>4489</v>
      </c>
      <c r="C725" t="s">
        <v>4488</v>
      </c>
      <c r="D725">
        <v>10.625</v>
      </c>
      <c r="E725" t="s">
        <v>4076</v>
      </c>
      <c r="F725" t="s">
        <v>29</v>
      </c>
      <c r="G725" t="s">
        <v>1736</v>
      </c>
      <c r="H725" t="s">
        <v>143</v>
      </c>
      <c r="I725" t="s">
        <v>47</v>
      </c>
      <c r="J725" t="s">
        <v>34</v>
      </c>
      <c r="K725">
        <v>100000000</v>
      </c>
      <c r="L725">
        <v>0</v>
      </c>
      <c r="M725" t="s">
        <v>409</v>
      </c>
      <c r="N725" t="s">
        <v>37</v>
      </c>
      <c r="O725" t="s">
        <v>38</v>
      </c>
      <c r="P725" t="s">
        <v>178</v>
      </c>
      <c r="Q725" t="s">
        <v>143</v>
      </c>
      <c r="R725" t="s">
        <v>29</v>
      </c>
    </row>
    <row r="726" spans="1:18" x14ac:dyDescent="0.2">
      <c r="A726" t="s">
        <v>4487</v>
      </c>
      <c r="B726" t="s">
        <v>4486</v>
      </c>
      <c r="C726" t="s">
        <v>4485</v>
      </c>
      <c r="D726">
        <v>11.25</v>
      </c>
      <c r="E726" t="s">
        <v>4076</v>
      </c>
      <c r="F726" t="s">
        <v>29</v>
      </c>
      <c r="G726" t="s">
        <v>1736</v>
      </c>
      <c r="H726" t="s">
        <v>143</v>
      </c>
      <c r="I726" t="s">
        <v>47</v>
      </c>
      <c r="J726" t="s">
        <v>34</v>
      </c>
      <c r="K726">
        <v>152250000</v>
      </c>
      <c r="L726">
        <v>0</v>
      </c>
      <c r="M726" t="s">
        <v>93</v>
      </c>
      <c r="N726" t="s">
        <v>37</v>
      </c>
      <c r="O726" t="s">
        <v>38</v>
      </c>
      <c r="P726" t="s">
        <v>178</v>
      </c>
      <c r="Q726" t="s">
        <v>143</v>
      </c>
      <c r="R726" t="s">
        <v>29</v>
      </c>
    </row>
    <row r="727" spans="1:18" x14ac:dyDescent="0.2">
      <c r="A727" t="s">
        <v>4484</v>
      </c>
      <c r="B727" t="s">
        <v>4483</v>
      </c>
      <c r="C727" t="s">
        <v>4482</v>
      </c>
      <c r="D727">
        <v>10</v>
      </c>
      <c r="E727" t="s">
        <v>4293</v>
      </c>
      <c r="F727" t="s">
        <v>29</v>
      </c>
      <c r="G727" t="s">
        <v>1778</v>
      </c>
      <c r="H727" t="s">
        <v>143</v>
      </c>
      <c r="I727" t="s">
        <v>47</v>
      </c>
      <c r="J727" t="s">
        <v>34</v>
      </c>
      <c r="K727">
        <v>750000000</v>
      </c>
      <c r="L727">
        <v>0</v>
      </c>
      <c r="M727" t="s">
        <v>509</v>
      </c>
      <c r="N727" t="s">
        <v>37</v>
      </c>
      <c r="O727" t="s">
        <v>38</v>
      </c>
      <c r="P727" t="s">
        <v>178</v>
      </c>
      <c r="Q727" t="s">
        <v>143</v>
      </c>
      <c r="R727" t="s">
        <v>4031</v>
      </c>
    </row>
    <row r="728" spans="1:18" x14ac:dyDescent="0.2">
      <c r="A728" t="s">
        <v>4481</v>
      </c>
      <c r="B728" t="s">
        <v>2456</v>
      </c>
      <c r="C728" t="s">
        <v>2457</v>
      </c>
      <c r="D728">
        <v>10.5</v>
      </c>
      <c r="E728" t="s">
        <v>4368</v>
      </c>
      <c r="F728" t="s">
        <v>167</v>
      </c>
      <c r="G728" t="s">
        <v>1778</v>
      </c>
      <c r="H728" t="s">
        <v>143</v>
      </c>
      <c r="I728" t="s">
        <v>47</v>
      </c>
      <c r="J728" t="s">
        <v>34</v>
      </c>
      <c r="K728">
        <v>400000000</v>
      </c>
      <c r="L728">
        <v>0</v>
      </c>
      <c r="M728" t="s">
        <v>509</v>
      </c>
      <c r="N728" t="s">
        <v>37</v>
      </c>
      <c r="O728" t="s">
        <v>38</v>
      </c>
      <c r="P728" t="s">
        <v>178</v>
      </c>
      <c r="Q728" t="s">
        <v>143</v>
      </c>
      <c r="R728" t="s">
        <v>4218</v>
      </c>
    </row>
    <row r="729" spans="1:18" x14ac:dyDescent="0.2">
      <c r="A729" t="s">
        <v>4480</v>
      </c>
      <c r="B729" t="s">
        <v>2456</v>
      </c>
      <c r="C729" t="s">
        <v>2457</v>
      </c>
      <c r="D729">
        <v>10.5</v>
      </c>
      <c r="E729" t="s">
        <v>4368</v>
      </c>
      <c r="F729" t="s">
        <v>162</v>
      </c>
      <c r="G729" t="s">
        <v>1778</v>
      </c>
      <c r="H729" t="s">
        <v>143</v>
      </c>
      <c r="I729" t="s">
        <v>47</v>
      </c>
      <c r="J729" t="s">
        <v>34</v>
      </c>
      <c r="K729">
        <v>400000000</v>
      </c>
      <c r="L729">
        <v>0</v>
      </c>
      <c r="M729" t="s">
        <v>509</v>
      </c>
      <c r="N729" t="s">
        <v>37</v>
      </c>
      <c r="O729" t="s">
        <v>38</v>
      </c>
      <c r="P729" t="s">
        <v>178</v>
      </c>
      <c r="Q729" t="s">
        <v>143</v>
      </c>
      <c r="R729" t="s">
        <v>4218</v>
      </c>
    </row>
    <row r="730" spans="1:18" x14ac:dyDescent="0.2">
      <c r="A730" t="s">
        <v>2278</v>
      </c>
      <c r="B730" t="s">
        <v>2279</v>
      </c>
      <c r="C730" t="s">
        <v>2280</v>
      </c>
      <c r="D730">
        <v>12.25</v>
      </c>
      <c r="E730" t="s">
        <v>2282</v>
      </c>
      <c r="F730" t="s">
        <v>29</v>
      </c>
      <c r="G730" t="s">
        <v>2283</v>
      </c>
      <c r="H730" t="s">
        <v>31</v>
      </c>
      <c r="I730" t="s">
        <v>47</v>
      </c>
      <c r="J730" t="s">
        <v>34</v>
      </c>
      <c r="K730">
        <v>112500000</v>
      </c>
      <c r="L730">
        <v>112500000</v>
      </c>
      <c r="M730" t="s">
        <v>409</v>
      </c>
      <c r="N730" t="s">
        <v>37</v>
      </c>
      <c r="O730" t="s">
        <v>38</v>
      </c>
      <c r="P730" t="s">
        <v>31</v>
      </c>
      <c r="Q730" t="s">
        <v>31</v>
      </c>
      <c r="R730" t="s">
        <v>29</v>
      </c>
    </row>
    <row r="731" spans="1:18" x14ac:dyDescent="0.2">
      <c r="A731" t="s">
        <v>4479</v>
      </c>
      <c r="B731" t="s">
        <v>972</v>
      </c>
      <c r="C731" t="s">
        <v>3104</v>
      </c>
      <c r="D731">
        <v>9.5</v>
      </c>
      <c r="E731" t="s">
        <v>4378</v>
      </c>
      <c r="F731" t="s">
        <v>167</v>
      </c>
      <c r="G731" t="s">
        <v>2283</v>
      </c>
      <c r="H731" t="s">
        <v>143</v>
      </c>
      <c r="I731" t="s">
        <v>47</v>
      </c>
      <c r="J731" t="s">
        <v>34</v>
      </c>
      <c r="K731">
        <v>1100000000</v>
      </c>
      <c r="L731">
        <v>0</v>
      </c>
      <c r="M731" t="s">
        <v>509</v>
      </c>
      <c r="N731" t="s">
        <v>37</v>
      </c>
      <c r="O731" t="s">
        <v>2333</v>
      </c>
      <c r="P731" t="s">
        <v>178</v>
      </c>
      <c r="Q731" t="s">
        <v>143</v>
      </c>
      <c r="R731" t="s">
        <v>4477</v>
      </c>
    </row>
    <row r="732" spans="1:18" x14ac:dyDescent="0.2">
      <c r="A732" t="s">
        <v>4478</v>
      </c>
      <c r="B732" t="s">
        <v>972</v>
      </c>
      <c r="C732" t="s">
        <v>3104</v>
      </c>
      <c r="D732">
        <v>9.5</v>
      </c>
      <c r="E732" t="s">
        <v>4378</v>
      </c>
      <c r="F732" t="s">
        <v>162</v>
      </c>
      <c r="G732" t="s">
        <v>2283</v>
      </c>
      <c r="H732" t="s">
        <v>143</v>
      </c>
      <c r="I732" t="s">
        <v>47</v>
      </c>
      <c r="J732" t="s">
        <v>34</v>
      </c>
      <c r="K732">
        <v>1100000000</v>
      </c>
      <c r="L732">
        <v>0</v>
      </c>
      <c r="M732" t="s">
        <v>509</v>
      </c>
      <c r="N732" t="s">
        <v>37</v>
      </c>
      <c r="O732" t="s">
        <v>2333</v>
      </c>
      <c r="P732" t="s">
        <v>178</v>
      </c>
      <c r="Q732" t="s">
        <v>143</v>
      </c>
      <c r="R732" t="s">
        <v>4477</v>
      </c>
    </row>
    <row r="733" spans="1:18" x14ac:dyDescent="0.2">
      <c r="A733" t="s">
        <v>2974</v>
      </c>
      <c r="B733" t="s">
        <v>2086</v>
      </c>
      <c r="C733" t="s">
        <v>2087</v>
      </c>
      <c r="D733">
        <v>11</v>
      </c>
      <c r="E733" t="s">
        <v>2975</v>
      </c>
      <c r="F733" t="s">
        <v>29</v>
      </c>
      <c r="G733" t="s">
        <v>2976</v>
      </c>
      <c r="H733" t="s">
        <v>143</v>
      </c>
      <c r="I733" t="s">
        <v>47</v>
      </c>
      <c r="J733" t="s">
        <v>34</v>
      </c>
      <c r="K733">
        <v>125000000</v>
      </c>
      <c r="L733">
        <v>125000000</v>
      </c>
      <c r="M733" t="s">
        <v>93</v>
      </c>
      <c r="N733" t="s">
        <v>37</v>
      </c>
      <c r="O733" t="s">
        <v>38</v>
      </c>
      <c r="P733" t="s">
        <v>178</v>
      </c>
      <c r="Q733" t="s">
        <v>143</v>
      </c>
      <c r="R733" t="s">
        <v>29</v>
      </c>
    </row>
    <row r="734" spans="1:18" x14ac:dyDescent="0.2">
      <c r="A734" t="s">
        <v>4476</v>
      </c>
      <c r="B734" t="s">
        <v>2086</v>
      </c>
      <c r="C734" t="s">
        <v>2087</v>
      </c>
      <c r="D734">
        <v>12</v>
      </c>
      <c r="E734" t="s">
        <v>4451</v>
      </c>
      <c r="F734" t="s">
        <v>29</v>
      </c>
      <c r="G734" t="s">
        <v>2976</v>
      </c>
      <c r="H734" t="s">
        <v>143</v>
      </c>
      <c r="I734" t="s">
        <v>47</v>
      </c>
      <c r="J734" t="s">
        <v>34</v>
      </c>
      <c r="K734">
        <v>125000000</v>
      </c>
      <c r="L734">
        <v>125000000</v>
      </c>
      <c r="M734" t="s">
        <v>93</v>
      </c>
      <c r="N734" t="s">
        <v>37</v>
      </c>
      <c r="O734" t="s">
        <v>38</v>
      </c>
      <c r="P734" t="s">
        <v>178</v>
      </c>
      <c r="Q734" t="s">
        <v>143</v>
      </c>
      <c r="R734" t="s">
        <v>29</v>
      </c>
    </row>
    <row r="735" spans="1:18" x14ac:dyDescent="0.2">
      <c r="A735" t="s">
        <v>2730</v>
      </c>
      <c r="B735" t="s">
        <v>2731</v>
      </c>
      <c r="C735" t="s">
        <v>2732</v>
      </c>
      <c r="D735">
        <v>10.75</v>
      </c>
      <c r="E735" t="s">
        <v>2708</v>
      </c>
      <c r="F735" t="s">
        <v>114</v>
      </c>
      <c r="G735" t="s">
        <v>2683</v>
      </c>
      <c r="H735" t="s">
        <v>143</v>
      </c>
      <c r="I735" t="s">
        <v>47</v>
      </c>
      <c r="J735" t="s">
        <v>34</v>
      </c>
      <c r="K735">
        <v>115000000</v>
      </c>
      <c r="L735">
        <v>115000000</v>
      </c>
      <c r="M735" t="s">
        <v>175</v>
      </c>
      <c r="N735" t="s">
        <v>37</v>
      </c>
      <c r="O735" t="s">
        <v>2333</v>
      </c>
      <c r="P735" t="s">
        <v>178</v>
      </c>
      <c r="Q735" t="s">
        <v>143</v>
      </c>
      <c r="R735" t="s">
        <v>29</v>
      </c>
    </row>
    <row r="736" spans="1:18" x14ac:dyDescent="0.2">
      <c r="A736" t="s">
        <v>2682</v>
      </c>
      <c r="B736" t="s">
        <v>1921</v>
      </c>
      <c r="C736" t="s">
        <v>1922</v>
      </c>
      <c r="D736">
        <v>7.65</v>
      </c>
      <c r="E736" t="s">
        <v>2674</v>
      </c>
      <c r="F736" t="s">
        <v>29</v>
      </c>
      <c r="G736" t="s">
        <v>2683</v>
      </c>
      <c r="H736" t="s">
        <v>143</v>
      </c>
      <c r="I736" t="s">
        <v>47</v>
      </c>
      <c r="J736" t="s">
        <v>34</v>
      </c>
      <c r="K736">
        <v>998635000</v>
      </c>
      <c r="L736">
        <v>0</v>
      </c>
      <c r="M736" t="s">
        <v>509</v>
      </c>
      <c r="N736" t="s">
        <v>37</v>
      </c>
      <c r="O736" t="s">
        <v>695</v>
      </c>
      <c r="P736" t="s">
        <v>178</v>
      </c>
      <c r="Q736" t="s">
        <v>143</v>
      </c>
      <c r="R736" t="s">
        <v>29</v>
      </c>
    </row>
    <row r="737" spans="1:18" x14ac:dyDescent="0.2">
      <c r="A737" t="s">
        <v>4475</v>
      </c>
      <c r="B737" t="s">
        <v>4474</v>
      </c>
      <c r="C737" t="s">
        <v>4473</v>
      </c>
      <c r="D737">
        <v>12</v>
      </c>
      <c r="E737" t="s">
        <v>4012</v>
      </c>
      <c r="F737" t="s">
        <v>114</v>
      </c>
      <c r="G737" t="s">
        <v>1799</v>
      </c>
      <c r="H737" t="s">
        <v>143</v>
      </c>
      <c r="I737" t="s">
        <v>47</v>
      </c>
      <c r="J737" t="s">
        <v>34</v>
      </c>
      <c r="K737">
        <v>130000000</v>
      </c>
      <c r="L737">
        <v>130000000</v>
      </c>
      <c r="M737" t="s">
        <v>93</v>
      </c>
      <c r="N737" t="s">
        <v>37</v>
      </c>
      <c r="O737" t="s">
        <v>38</v>
      </c>
      <c r="P737" t="s">
        <v>178</v>
      </c>
      <c r="Q737" t="s">
        <v>143</v>
      </c>
      <c r="R737" t="s">
        <v>29</v>
      </c>
    </row>
    <row r="738" spans="1:18" x14ac:dyDescent="0.2">
      <c r="A738" t="s">
        <v>2783</v>
      </c>
      <c r="B738" t="s">
        <v>1854</v>
      </c>
      <c r="C738" t="s">
        <v>1855</v>
      </c>
      <c r="D738">
        <v>10.5</v>
      </c>
      <c r="E738" t="s">
        <v>2765</v>
      </c>
      <c r="F738" t="s">
        <v>2784</v>
      </c>
      <c r="G738" t="s">
        <v>2785</v>
      </c>
      <c r="H738" t="s">
        <v>143</v>
      </c>
      <c r="I738" t="s">
        <v>47</v>
      </c>
      <c r="J738" t="s">
        <v>34</v>
      </c>
      <c r="K738">
        <v>600000000</v>
      </c>
      <c r="L738">
        <v>0</v>
      </c>
      <c r="M738" t="s">
        <v>175</v>
      </c>
      <c r="N738" t="s">
        <v>37</v>
      </c>
      <c r="O738" t="s">
        <v>38</v>
      </c>
      <c r="P738" t="s">
        <v>178</v>
      </c>
      <c r="Q738" t="s">
        <v>143</v>
      </c>
      <c r="R738" t="s">
        <v>4331</v>
      </c>
    </row>
    <row r="739" spans="1:18" x14ac:dyDescent="0.2">
      <c r="A739" t="s">
        <v>4472</v>
      </c>
      <c r="B739" t="s">
        <v>4471</v>
      </c>
      <c r="C739" t="s">
        <v>4470</v>
      </c>
      <c r="D739">
        <v>8.125</v>
      </c>
      <c r="E739" t="s">
        <v>4451</v>
      </c>
      <c r="F739" t="s">
        <v>29</v>
      </c>
      <c r="G739" t="s">
        <v>4469</v>
      </c>
      <c r="H739" t="s">
        <v>143</v>
      </c>
      <c r="I739" t="s">
        <v>47</v>
      </c>
      <c r="J739" t="s">
        <v>34</v>
      </c>
      <c r="K739">
        <v>450000000</v>
      </c>
      <c r="L739">
        <v>402203600.06980002</v>
      </c>
      <c r="M739" t="s">
        <v>175</v>
      </c>
      <c r="N739" t="s">
        <v>37</v>
      </c>
      <c r="O739" t="s">
        <v>137</v>
      </c>
      <c r="P739" t="s">
        <v>178</v>
      </c>
      <c r="Q739" t="s">
        <v>143</v>
      </c>
      <c r="R739" t="s">
        <v>4021</v>
      </c>
    </row>
    <row r="740" spans="1:18" x14ac:dyDescent="0.2">
      <c r="A740" t="s">
        <v>1779</v>
      </c>
      <c r="B740" t="s">
        <v>1780</v>
      </c>
      <c r="C740" t="s">
        <v>1781</v>
      </c>
      <c r="D740">
        <v>6.25</v>
      </c>
      <c r="E740" t="s">
        <v>1764</v>
      </c>
      <c r="F740" t="s">
        <v>167</v>
      </c>
      <c r="G740" t="s">
        <v>1783</v>
      </c>
      <c r="H740" t="s">
        <v>143</v>
      </c>
      <c r="I740" t="s">
        <v>330</v>
      </c>
      <c r="J740" t="s">
        <v>34</v>
      </c>
      <c r="K740">
        <v>150000000</v>
      </c>
      <c r="L740">
        <v>132130437</v>
      </c>
      <c r="M740" t="s">
        <v>399</v>
      </c>
      <c r="N740" t="s">
        <v>37</v>
      </c>
      <c r="O740" t="s">
        <v>38</v>
      </c>
      <c r="P740" t="s">
        <v>31</v>
      </c>
      <c r="Q740" t="s">
        <v>143</v>
      </c>
      <c r="R740" t="s">
        <v>4218</v>
      </c>
    </row>
    <row r="741" spans="1:18" x14ac:dyDescent="0.2">
      <c r="A741" t="s">
        <v>1792</v>
      </c>
      <c r="B741" t="s">
        <v>1780</v>
      </c>
      <c r="C741" t="s">
        <v>1781</v>
      </c>
      <c r="D741">
        <v>6.25</v>
      </c>
      <c r="E741" t="s">
        <v>1764</v>
      </c>
      <c r="F741" t="s">
        <v>29</v>
      </c>
      <c r="G741" t="s">
        <v>1783</v>
      </c>
      <c r="H741" t="s">
        <v>143</v>
      </c>
      <c r="I741" t="s">
        <v>330</v>
      </c>
      <c r="J741" t="s">
        <v>34</v>
      </c>
      <c r="K741">
        <v>150000000</v>
      </c>
      <c r="L741">
        <v>132130437</v>
      </c>
      <c r="M741" t="s">
        <v>399</v>
      </c>
      <c r="N741" t="s">
        <v>37</v>
      </c>
      <c r="O741" t="s">
        <v>38</v>
      </c>
      <c r="P741" t="s">
        <v>31</v>
      </c>
      <c r="Q741" t="s">
        <v>143</v>
      </c>
      <c r="R741" t="s">
        <v>29</v>
      </c>
    </row>
    <row r="742" spans="1:18" x14ac:dyDescent="0.2">
      <c r="A742" t="s">
        <v>3444</v>
      </c>
      <c r="B742" t="s">
        <v>807</v>
      </c>
      <c r="C742" t="s">
        <v>808</v>
      </c>
      <c r="D742">
        <v>13.25</v>
      </c>
      <c r="E742" t="s">
        <v>3438</v>
      </c>
      <c r="F742" t="s">
        <v>29</v>
      </c>
      <c r="G742" t="s">
        <v>3446</v>
      </c>
      <c r="H742" t="s">
        <v>143</v>
      </c>
      <c r="I742" t="s">
        <v>47</v>
      </c>
      <c r="J742" t="s">
        <v>34</v>
      </c>
      <c r="K742">
        <v>300000000</v>
      </c>
      <c r="L742">
        <v>276978249.90000004</v>
      </c>
      <c r="M742" t="s">
        <v>175</v>
      </c>
      <c r="N742" t="s">
        <v>37</v>
      </c>
      <c r="O742" t="s">
        <v>38</v>
      </c>
      <c r="P742" t="s">
        <v>31</v>
      </c>
      <c r="Q742" t="s">
        <v>143</v>
      </c>
      <c r="R742" t="s">
        <v>29</v>
      </c>
    </row>
    <row r="743" spans="1:18" x14ac:dyDescent="0.2">
      <c r="A743" t="s">
        <v>4468</v>
      </c>
      <c r="B743" t="s">
        <v>4467</v>
      </c>
      <c r="C743" t="s">
        <v>4466</v>
      </c>
      <c r="D743">
        <v>9.75</v>
      </c>
      <c r="E743" t="s">
        <v>4057</v>
      </c>
      <c r="F743" t="s">
        <v>29</v>
      </c>
      <c r="G743" t="s">
        <v>1791</v>
      </c>
      <c r="H743" t="s">
        <v>143</v>
      </c>
      <c r="I743" t="s">
        <v>47</v>
      </c>
      <c r="J743" t="s">
        <v>34</v>
      </c>
      <c r="K743">
        <v>199985000</v>
      </c>
      <c r="L743">
        <v>0</v>
      </c>
      <c r="M743" t="s">
        <v>509</v>
      </c>
      <c r="N743" t="s">
        <v>37</v>
      </c>
      <c r="O743" t="s">
        <v>1687</v>
      </c>
      <c r="P743" t="s">
        <v>178</v>
      </c>
      <c r="Q743" t="s">
        <v>143</v>
      </c>
      <c r="R743" t="s">
        <v>29</v>
      </c>
    </row>
    <row r="744" spans="1:18" x14ac:dyDescent="0.2">
      <c r="A744" t="s">
        <v>4465</v>
      </c>
      <c r="B744" t="s">
        <v>2413</v>
      </c>
      <c r="C744" t="s">
        <v>2414</v>
      </c>
      <c r="D744">
        <v>10.75</v>
      </c>
      <c r="E744" t="s">
        <v>4293</v>
      </c>
      <c r="F744" t="s">
        <v>4422</v>
      </c>
      <c r="G744" t="s">
        <v>1791</v>
      </c>
      <c r="H744" t="s">
        <v>143</v>
      </c>
      <c r="I744" t="s">
        <v>47</v>
      </c>
      <c r="J744" t="s">
        <v>34</v>
      </c>
      <c r="K744">
        <v>375000000</v>
      </c>
      <c r="L744">
        <v>0</v>
      </c>
      <c r="M744" t="s">
        <v>509</v>
      </c>
      <c r="N744" t="s">
        <v>37</v>
      </c>
      <c r="O744" t="s">
        <v>38</v>
      </c>
      <c r="P744" t="s">
        <v>178</v>
      </c>
      <c r="Q744" t="s">
        <v>143</v>
      </c>
      <c r="R744" t="s">
        <v>4218</v>
      </c>
    </row>
    <row r="745" spans="1:18" x14ac:dyDescent="0.2">
      <c r="A745" t="s">
        <v>4464</v>
      </c>
      <c r="B745" t="s">
        <v>2413</v>
      </c>
      <c r="C745" t="s">
        <v>2414</v>
      </c>
      <c r="D745">
        <v>10.75</v>
      </c>
      <c r="E745" t="s">
        <v>4293</v>
      </c>
      <c r="F745" t="s">
        <v>4420</v>
      </c>
      <c r="G745" t="s">
        <v>1791</v>
      </c>
      <c r="H745" t="s">
        <v>143</v>
      </c>
      <c r="I745" t="s">
        <v>47</v>
      </c>
      <c r="J745" t="s">
        <v>34</v>
      </c>
      <c r="K745">
        <v>375000000</v>
      </c>
      <c r="L745">
        <v>0</v>
      </c>
      <c r="M745" t="s">
        <v>509</v>
      </c>
      <c r="N745" t="s">
        <v>37</v>
      </c>
      <c r="O745" t="s">
        <v>38</v>
      </c>
      <c r="P745" t="s">
        <v>178</v>
      </c>
      <c r="Q745" t="s">
        <v>143</v>
      </c>
      <c r="R745" t="s">
        <v>4218</v>
      </c>
    </row>
    <row r="746" spans="1:18" x14ac:dyDescent="0.2">
      <c r="A746" t="s">
        <v>4463</v>
      </c>
      <c r="B746" t="s">
        <v>2413</v>
      </c>
      <c r="C746" t="s">
        <v>2414</v>
      </c>
      <c r="D746">
        <v>4.75</v>
      </c>
      <c r="E746" t="s">
        <v>4413</v>
      </c>
      <c r="F746" t="s">
        <v>167</v>
      </c>
      <c r="G746" t="s">
        <v>1791</v>
      </c>
      <c r="H746" t="s">
        <v>143</v>
      </c>
      <c r="I746" t="s">
        <v>330</v>
      </c>
      <c r="J746" t="s">
        <v>34</v>
      </c>
      <c r="K746">
        <v>500000000</v>
      </c>
      <c r="L746">
        <v>0</v>
      </c>
      <c r="M746" t="s">
        <v>409</v>
      </c>
      <c r="N746" t="s">
        <v>37</v>
      </c>
      <c r="O746" t="s">
        <v>38</v>
      </c>
      <c r="P746" t="s">
        <v>178</v>
      </c>
      <c r="Q746" t="s">
        <v>143</v>
      </c>
      <c r="R746" t="s">
        <v>4218</v>
      </c>
    </row>
    <row r="747" spans="1:18" x14ac:dyDescent="0.2">
      <c r="A747" t="s">
        <v>4462</v>
      </c>
      <c r="B747" t="s">
        <v>2748</v>
      </c>
      <c r="C747" t="s">
        <v>3574</v>
      </c>
      <c r="D747">
        <v>9.875</v>
      </c>
      <c r="E747" t="s">
        <v>4378</v>
      </c>
      <c r="F747" t="s">
        <v>29</v>
      </c>
      <c r="G747" t="s">
        <v>4461</v>
      </c>
      <c r="H747" t="s">
        <v>143</v>
      </c>
      <c r="I747" t="s">
        <v>47</v>
      </c>
      <c r="J747" t="s">
        <v>34</v>
      </c>
      <c r="K747">
        <v>175000000</v>
      </c>
      <c r="L747">
        <v>0</v>
      </c>
      <c r="M747" t="s">
        <v>93</v>
      </c>
      <c r="N747" t="s">
        <v>37</v>
      </c>
      <c r="O747" t="s">
        <v>1687</v>
      </c>
      <c r="P747" t="s">
        <v>178</v>
      </c>
      <c r="Q747" t="s">
        <v>143</v>
      </c>
      <c r="R747" t="s">
        <v>29</v>
      </c>
    </row>
    <row r="748" spans="1:18" x14ac:dyDescent="0.2">
      <c r="A748" t="s">
        <v>2795</v>
      </c>
      <c r="B748" t="s">
        <v>2796</v>
      </c>
      <c r="C748" t="s">
        <v>2797</v>
      </c>
      <c r="D748">
        <v>4.75</v>
      </c>
      <c r="E748" t="s">
        <v>2799</v>
      </c>
      <c r="F748" t="s">
        <v>29</v>
      </c>
      <c r="G748" t="s">
        <v>1790</v>
      </c>
      <c r="H748" t="s">
        <v>143</v>
      </c>
      <c r="I748" t="s">
        <v>330</v>
      </c>
      <c r="J748" t="s">
        <v>34</v>
      </c>
      <c r="K748">
        <v>500000000</v>
      </c>
      <c r="L748">
        <v>243904376.00000003</v>
      </c>
      <c r="M748" t="s">
        <v>399</v>
      </c>
      <c r="N748" t="s">
        <v>37</v>
      </c>
      <c r="O748" t="s">
        <v>38</v>
      </c>
      <c r="P748" t="s">
        <v>178</v>
      </c>
      <c r="Q748" t="s">
        <v>143</v>
      </c>
      <c r="R748" t="s">
        <v>29</v>
      </c>
    </row>
    <row r="749" spans="1:18" x14ac:dyDescent="0.2">
      <c r="A749" t="s">
        <v>2800</v>
      </c>
      <c r="B749" t="s">
        <v>2796</v>
      </c>
      <c r="C749" t="s">
        <v>2797</v>
      </c>
      <c r="D749">
        <v>4.75</v>
      </c>
      <c r="E749" t="s">
        <v>2799</v>
      </c>
      <c r="F749" t="s">
        <v>167</v>
      </c>
      <c r="G749" t="s">
        <v>1790</v>
      </c>
      <c r="H749" t="s">
        <v>143</v>
      </c>
      <c r="I749" t="s">
        <v>330</v>
      </c>
      <c r="J749" t="s">
        <v>34</v>
      </c>
      <c r="K749">
        <v>500000000</v>
      </c>
      <c r="L749">
        <v>243904376.00000003</v>
      </c>
      <c r="M749" t="s">
        <v>399</v>
      </c>
      <c r="N749" t="s">
        <v>37</v>
      </c>
      <c r="O749" t="s">
        <v>38</v>
      </c>
      <c r="P749" t="s">
        <v>178</v>
      </c>
      <c r="Q749" t="s">
        <v>143</v>
      </c>
      <c r="R749" t="s">
        <v>4144</v>
      </c>
    </row>
    <row r="750" spans="1:18" x14ac:dyDescent="0.2">
      <c r="A750" t="s">
        <v>2806</v>
      </c>
      <c r="B750" t="s">
        <v>2796</v>
      </c>
      <c r="C750" t="s">
        <v>2797</v>
      </c>
      <c r="D750">
        <v>4.75</v>
      </c>
      <c r="E750" t="s">
        <v>2799</v>
      </c>
      <c r="F750" t="s">
        <v>335</v>
      </c>
      <c r="G750" t="s">
        <v>1790</v>
      </c>
      <c r="H750" t="s">
        <v>143</v>
      </c>
      <c r="I750" t="s">
        <v>330</v>
      </c>
      <c r="J750" t="s">
        <v>34</v>
      </c>
      <c r="K750">
        <v>500000000</v>
      </c>
      <c r="L750">
        <v>243904376.00000003</v>
      </c>
      <c r="M750" t="s">
        <v>399</v>
      </c>
      <c r="N750" t="s">
        <v>37</v>
      </c>
      <c r="O750" t="s">
        <v>38</v>
      </c>
      <c r="P750" t="s">
        <v>178</v>
      </c>
      <c r="Q750" t="s">
        <v>143</v>
      </c>
      <c r="R750" t="s">
        <v>4144</v>
      </c>
    </row>
    <row r="751" spans="1:18" x14ac:dyDescent="0.2">
      <c r="A751" t="s">
        <v>1786</v>
      </c>
      <c r="B751" t="s">
        <v>1787</v>
      </c>
      <c r="C751" t="s">
        <v>1788</v>
      </c>
      <c r="D751">
        <v>8.375</v>
      </c>
      <c r="E751" t="s">
        <v>1764</v>
      </c>
      <c r="F751" t="s">
        <v>29</v>
      </c>
      <c r="G751" t="s">
        <v>1790</v>
      </c>
      <c r="H751" t="s">
        <v>143</v>
      </c>
      <c r="I751" t="s">
        <v>47</v>
      </c>
      <c r="J751" t="s">
        <v>34</v>
      </c>
      <c r="K751">
        <v>300000000</v>
      </c>
      <c r="L751">
        <v>0</v>
      </c>
      <c r="M751" t="s">
        <v>175</v>
      </c>
      <c r="N751" t="s">
        <v>37</v>
      </c>
      <c r="O751" t="s">
        <v>38</v>
      </c>
      <c r="P751" t="s">
        <v>178</v>
      </c>
      <c r="Q751" t="s">
        <v>143</v>
      </c>
      <c r="R751" t="s">
        <v>4460</v>
      </c>
    </row>
    <row r="752" spans="1:18" x14ac:dyDescent="0.2">
      <c r="A752" t="s">
        <v>4459</v>
      </c>
      <c r="B752" t="s">
        <v>4458</v>
      </c>
      <c r="C752" t="s">
        <v>4457</v>
      </c>
      <c r="D752">
        <v>14</v>
      </c>
      <c r="E752" t="s">
        <v>4456</v>
      </c>
      <c r="F752" t="s">
        <v>29</v>
      </c>
      <c r="G752" t="s">
        <v>4455</v>
      </c>
      <c r="H752" t="s">
        <v>143</v>
      </c>
      <c r="I752" t="s">
        <v>47</v>
      </c>
      <c r="J752" t="s">
        <v>34</v>
      </c>
      <c r="K752">
        <v>149000000</v>
      </c>
      <c r="L752">
        <v>149000000</v>
      </c>
      <c r="M752" t="s">
        <v>175</v>
      </c>
      <c r="N752" t="s">
        <v>37</v>
      </c>
      <c r="O752" t="s">
        <v>38</v>
      </c>
      <c r="P752" t="s">
        <v>178</v>
      </c>
      <c r="Q752" t="s">
        <v>31</v>
      </c>
      <c r="R752" t="s">
        <v>29</v>
      </c>
    </row>
    <row r="753" spans="1:18" x14ac:dyDescent="0.2">
      <c r="A753" t="s">
        <v>4454</v>
      </c>
      <c r="B753" t="s">
        <v>4453</v>
      </c>
      <c r="C753" t="s">
        <v>4452</v>
      </c>
      <c r="D753">
        <v>11.5</v>
      </c>
      <c r="E753" t="s">
        <v>4451</v>
      </c>
      <c r="F753" t="s">
        <v>114</v>
      </c>
      <c r="G753" t="s">
        <v>1996</v>
      </c>
      <c r="H753" t="s">
        <v>143</v>
      </c>
      <c r="I753" t="s">
        <v>47</v>
      </c>
      <c r="J753" t="s">
        <v>34</v>
      </c>
      <c r="K753">
        <v>175000000</v>
      </c>
      <c r="L753">
        <v>0</v>
      </c>
      <c r="M753" t="s">
        <v>93</v>
      </c>
      <c r="N753" t="s">
        <v>37</v>
      </c>
      <c r="O753" t="s">
        <v>38</v>
      </c>
      <c r="P753" t="s">
        <v>178</v>
      </c>
      <c r="Q753" t="s">
        <v>143</v>
      </c>
      <c r="R753" t="s">
        <v>29</v>
      </c>
    </row>
    <row r="754" spans="1:18" x14ac:dyDescent="0.2">
      <c r="A754" t="s">
        <v>4450</v>
      </c>
      <c r="B754" t="s">
        <v>3230</v>
      </c>
      <c r="C754" t="s">
        <v>3231</v>
      </c>
      <c r="D754">
        <v>10.125</v>
      </c>
      <c r="E754" t="s">
        <v>4094</v>
      </c>
      <c r="F754" t="s">
        <v>29</v>
      </c>
      <c r="G754" t="s">
        <v>4448</v>
      </c>
      <c r="H754" t="s">
        <v>143</v>
      </c>
      <c r="I754" t="s">
        <v>47</v>
      </c>
      <c r="J754" t="s">
        <v>34</v>
      </c>
      <c r="K754">
        <v>375000000</v>
      </c>
      <c r="L754">
        <v>0</v>
      </c>
      <c r="M754" t="s">
        <v>509</v>
      </c>
      <c r="N754" t="s">
        <v>37</v>
      </c>
      <c r="O754" t="s">
        <v>38</v>
      </c>
      <c r="P754" t="s">
        <v>178</v>
      </c>
      <c r="Q754" t="s">
        <v>143</v>
      </c>
      <c r="R754" t="s">
        <v>4031</v>
      </c>
    </row>
    <row r="755" spans="1:18" x14ac:dyDescent="0.2">
      <c r="A755" t="s">
        <v>4449</v>
      </c>
      <c r="B755" t="s">
        <v>1947</v>
      </c>
      <c r="C755" t="s">
        <v>1948</v>
      </c>
      <c r="D755">
        <v>5.75</v>
      </c>
      <c r="E755" t="s">
        <v>4293</v>
      </c>
      <c r="F755" t="s">
        <v>167</v>
      </c>
      <c r="G755" t="s">
        <v>4448</v>
      </c>
      <c r="H755" t="s">
        <v>143</v>
      </c>
      <c r="I755" t="s">
        <v>330</v>
      </c>
      <c r="J755" t="s">
        <v>34</v>
      </c>
      <c r="K755">
        <v>1200000000</v>
      </c>
      <c r="L755">
        <v>0</v>
      </c>
      <c r="M755" t="s">
        <v>82</v>
      </c>
      <c r="N755" t="s">
        <v>37</v>
      </c>
      <c r="O755" t="s">
        <v>38</v>
      </c>
      <c r="P755" t="s">
        <v>178</v>
      </c>
      <c r="Q755" t="s">
        <v>143</v>
      </c>
      <c r="R755" t="s">
        <v>4144</v>
      </c>
    </row>
    <row r="756" spans="1:18" x14ac:dyDescent="0.2">
      <c r="A756" t="s">
        <v>4447</v>
      </c>
      <c r="B756" t="s">
        <v>4446</v>
      </c>
      <c r="C756" t="s">
        <v>4445</v>
      </c>
      <c r="D756">
        <v>12.75</v>
      </c>
      <c r="E756" t="s">
        <v>4342</v>
      </c>
      <c r="F756" t="s">
        <v>29</v>
      </c>
      <c r="G756" t="s">
        <v>4444</v>
      </c>
      <c r="H756" t="s">
        <v>143</v>
      </c>
      <c r="I756" t="s">
        <v>47</v>
      </c>
      <c r="J756" t="s">
        <v>34</v>
      </c>
      <c r="K756">
        <v>250000000</v>
      </c>
      <c r="L756">
        <v>0</v>
      </c>
      <c r="M756" t="s">
        <v>509</v>
      </c>
      <c r="N756" t="s">
        <v>37</v>
      </c>
      <c r="O756" t="s">
        <v>38</v>
      </c>
      <c r="P756" t="s">
        <v>178</v>
      </c>
      <c r="Q756" t="s">
        <v>143</v>
      </c>
      <c r="R756" t="s">
        <v>29</v>
      </c>
    </row>
    <row r="757" spans="1:18" x14ac:dyDescent="0.2">
      <c r="A757" t="s">
        <v>4443</v>
      </c>
      <c r="B757" t="s">
        <v>4442</v>
      </c>
      <c r="C757" t="s">
        <v>4441</v>
      </c>
      <c r="D757">
        <v>11</v>
      </c>
      <c r="E757" t="s">
        <v>4436</v>
      </c>
      <c r="F757" t="s">
        <v>114</v>
      </c>
      <c r="G757" t="s">
        <v>4440</v>
      </c>
      <c r="H757" t="s">
        <v>143</v>
      </c>
      <c r="I757" t="s">
        <v>47</v>
      </c>
      <c r="J757" t="s">
        <v>34</v>
      </c>
      <c r="K757">
        <v>115000000</v>
      </c>
      <c r="L757">
        <v>107612070</v>
      </c>
      <c r="M757" t="s">
        <v>93</v>
      </c>
      <c r="N757" t="s">
        <v>37</v>
      </c>
      <c r="O757" t="s">
        <v>38</v>
      </c>
      <c r="P757" t="s">
        <v>178</v>
      </c>
      <c r="Q757" t="s">
        <v>143</v>
      </c>
      <c r="R757" t="s">
        <v>29</v>
      </c>
    </row>
    <row r="758" spans="1:18" x14ac:dyDescent="0.2">
      <c r="A758" t="s">
        <v>4439</v>
      </c>
      <c r="B758" t="s">
        <v>4438</v>
      </c>
      <c r="C758" t="s">
        <v>4437</v>
      </c>
      <c r="D758">
        <v>13.5</v>
      </c>
      <c r="E758" t="s">
        <v>4436</v>
      </c>
      <c r="F758" t="s">
        <v>29</v>
      </c>
      <c r="G758" t="s">
        <v>4431</v>
      </c>
      <c r="H758" t="s">
        <v>143</v>
      </c>
      <c r="I758" t="s">
        <v>47</v>
      </c>
      <c r="J758" t="s">
        <v>34</v>
      </c>
      <c r="K758">
        <v>275000000</v>
      </c>
      <c r="L758">
        <v>275000000</v>
      </c>
      <c r="M758" t="s">
        <v>175</v>
      </c>
      <c r="N758" t="s">
        <v>37</v>
      </c>
      <c r="O758" t="s">
        <v>38</v>
      </c>
      <c r="P758" t="s">
        <v>178</v>
      </c>
      <c r="Q758" t="s">
        <v>143</v>
      </c>
      <c r="R758" t="s">
        <v>29</v>
      </c>
    </row>
    <row r="759" spans="1:18" x14ac:dyDescent="0.2">
      <c r="A759" t="s">
        <v>4435</v>
      </c>
      <c r="B759" t="s">
        <v>4434</v>
      </c>
      <c r="C759" t="s">
        <v>4433</v>
      </c>
      <c r="D759">
        <v>11.625</v>
      </c>
      <c r="E759" t="s">
        <v>4432</v>
      </c>
      <c r="F759" t="s">
        <v>114</v>
      </c>
      <c r="G759" t="s">
        <v>4431</v>
      </c>
      <c r="H759" t="s">
        <v>143</v>
      </c>
      <c r="I759" t="s">
        <v>47</v>
      </c>
      <c r="J759" t="s">
        <v>34</v>
      </c>
      <c r="K759">
        <v>125000000</v>
      </c>
      <c r="L759">
        <v>0</v>
      </c>
      <c r="M759" t="s">
        <v>93</v>
      </c>
      <c r="N759" t="s">
        <v>37</v>
      </c>
      <c r="O759" t="s">
        <v>38</v>
      </c>
      <c r="P759" t="s">
        <v>178</v>
      </c>
      <c r="Q759" t="s">
        <v>143</v>
      </c>
      <c r="R759" t="s">
        <v>29</v>
      </c>
    </row>
    <row r="760" spans="1:18" x14ac:dyDescent="0.2">
      <c r="A760" t="s">
        <v>4430</v>
      </c>
      <c r="B760" t="s">
        <v>972</v>
      </c>
      <c r="C760" t="s">
        <v>3536</v>
      </c>
      <c r="D760">
        <v>11.875</v>
      </c>
      <c r="E760" t="s">
        <v>4094</v>
      </c>
      <c r="F760" t="s">
        <v>167</v>
      </c>
      <c r="G760" t="s">
        <v>4428</v>
      </c>
      <c r="H760" t="s">
        <v>143</v>
      </c>
      <c r="I760" t="s">
        <v>47</v>
      </c>
      <c r="J760" t="s">
        <v>34</v>
      </c>
      <c r="K760">
        <v>275000000</v>
      </c>
      <c r="L760">
        <v>0</v>
      </c>
      <c r="M760" t="s">
        <v>509</v>
      </c>
      <c r="N760" t="s">
        <v>37</v>
      </c>
      <c r="O760" t="s">
        <v>38</v>
      </c>
      <c r="P760" t="s">
        <v>178</v>
      </c>
      <c r="Q760" t="s">
        <v>143</v>
      </c>
      <c r="R760" t="s">
        <v>4031</v>
      </c>
    </row>
    <row r="761" spans="1:18" x14ac:dyDescent="0.2">
      <c r="A761" t="s">
        <v>4429</v>
      </c>
      <c r="B761" t="s">
        <v>972</v>
      </c>
      <c r="C761" t="s">
        <v>3536</v>
      </c>
      <c r="D761">
        <v>11.875</v>
      </c>
      <c r="E761" t="s">
        <v>4094</v>
      </c>
      <c r="F761" t="s">
        <v>162</v>
      </c>
      <c r="G761" t="s">
        <v>4428</v>
      </c>
      <c r="H761" t="s">
        <v>143</v>
      </c>
      <c r="I761" t="s">
        <v>47</v>
      </c>
      <c r="J761" t="s">
        <v>34</v>
      </c>
      <c r="K761">
        <v>275000000</v>
      </c>
      <c r="L761">
        <v>0</v>
      </c>
      <c r="M761" t="s">
        <v>509</v>
      </c>
      <c r="N761" t="s">
        <v>37</v>
      </c>
      <c r="O761" t="s">
        <v>38</v>
      </c>
      <c r="P761" t="s">
        <v>178</v>
      </c>
      <c r="Q761" t="s">
        <v>143</v>
      </c>
      <c r="R761" t="s">
        <v>4031</v>
      </c>
    </row>
    <row r="762" spans="1:18" x14ac:dyDescent="0.2">
      <c r="A762" t="s">
        <v>4427</v>
      </c>
      <c r="B762" t="s">
        <v>4426</v>
      </c>
      <c r="C762" t="s">
        <v>4425</v>
      </c>
      <c r="D762">
        <v>11</v>
      </c>
      <c r="E762" t="s">
        <v>4411</v>
      </c>
      <c r="F762" t="s">
        <v>29</v>
      </c>
      <c r="G762" t="s">
        <v>4424</v>
      </c>
      <c r="H762" t="s">
        <v>143</v>
      </c>
      <c r="I762" t="s">
        <v>47</v>
      </c>
      <c r="J762" t="s">
        <v>34</v>
      </c>
      <c r="K762">
        <v>200000000</v>
      </c>
      <c r="L762">
        <v>0</v>
      </c>
      <c r="M762" t="s">
        <v>93</v>
      </c>
      <c r="N762" t="s">
        <v>37</v>
      </c>
      <c r="O762" t="s">
        <v>38</v>
      </c>
      <c r="P762" t="s">
        <v>178</v>
      </c>
      <c r="Q762" t="s">
        <v>143</v>
      </c>
      <c r="R762" t="s">
        <v>29</v>
      </c>
    </row>
    <row r="763" spans="1:18" x14ac:dyDescent="0.2">
      <c r="A763" t="s">
        <v>4423</v>
      </c>
      <c r="B763" t="s">
        <v>1681</v>
      </c>
      <c r="C763" t="s">
        <v>2698</v>
      </c>
      <c r="D763">
        <v>9.875</v>
      </c>
      <c r="E763" t="s">
        <v>4027</v>
      </c>
      <c r="F763" t="s">
        <v>4422</v>
      </c>
      <c r="G763" t="s">
        <v>4419</v>
      </c>
      <c r="H763" t="s">
        <v>143</v>
      </c>
      <c r="I763" t="s">
        <v>47</v>
      </c>
      <c r="J763" t="s">
        <v>34</v>
      </c>
      <c r="K763">
        <v>350000000</v>
      </c>
      <c r="L763">
        <v>0</v>
      </c>
      <c r="M763" t="s">
        <v>509</v>
      </c>
      <c r="N763" t="s">
        <v>37</v>
      </c>
      <c r="O763" t="s">
        <v>1687</v>
      </c>
      <c r="P763" t="s">
        <v>178</v>
      </c>
      <c r="Q763" t="s">
        <v>143</v>
      </c>
      <c r="R763" t="s">
        <v>4331</v>
      </c>
    </row>
    <row r="764" spans="1:18" x14ac:dyDescent="0.2">
      <c r="A764" t="s">
        <v>4421</v>
      </c>
      <c r="B764" t="s">
        <v>1681</v>
      </c>
      <c r="C764" t="s">
        <v>2698</v>
      </c>
      <c r="D764">
        <v>9.875</v>
      </c>
      <c r="E764" t="s">
        <v>4027</v>
      </c>
      <c r="F764" t="s">
        <v>4420</v>
      </c>
      <c r="G764" t="s">
        <v>4419</v>
      </c>
      <c r="H764" t="s">
        <v>143</v>
      </c>
      <c r="I764" t="s">
        <v>47</v>
      </c>
      <c r="J764" t="s">
        <v>34</v>
      </c>
      <c r="K764">
        <v>350000000</v>
      </c>
      <c r="L764">
        <v>0</v>
      </c>
      <c r="M764" t="s">
        <v>509</v>
      </c>
      <c r="N764" t="s">
        <v>37</v>
      </c>
      <c r="O764" t="s">
        <v>1687</v>
      </c>
      <c r="P764" t="s">
        <v>178</v>
      </c>
      <c r="Q764" t="s">
        <v>143</v>
      </c>
      <c r="R764" t="s">
        <v>4331</v>
      </c>
    </row>
    <row r="765" spans="1:18" x14ac:dyDescent="0.2">
      <c r="A765" t="s">
        <v>1848</v>
      </c>
      <c r="B765" t="s">
        <v>1022</v>
      </c>
      <c r="C765" t="s">
        <v>1023</v>
      </c>
      <c r="D765">
        <v>8.8000000000000007</v>
      </c>
      <c r="E765" t="s">
        <v>1849</v>
      </c>
      <c r="F765" t="s">
        <v>29</v>
      </c>
      <c r="G765" t="s">
        <v>1850</v>
      </c>
      <c r="H765" t="s">
        <v>143</v>
      </c>
      <c r="I765" t="s">
        <v>47</v>
      </c>
      <c r="J765" t="s">
        <v>34</v>
      </c>
      <c r="K765">
        <v>200000000</v>
      </c>
      <c r="L765">
        <v>0</v>
      </c>
      <c r="M765" t="s">
        <v>509</v>
      </c>
      <c r="N765" t="s">
        <v>37</v>
      </c>
      <c r="O765" t="s">
        <v>38</v>
      </c>
      <c r="P765" t="s">
        <v>178</v>
      </c>
      <c r="Q765" t="s">
        <v>143</v>
      </c>
      <c r="R765" t="s">
        <v>4214</v>
      </c>
    </row>
    <row r="766" spans="1:18" x14ac:dyDescent="0.2">
      <c r="A766" t="s">
        <v>1331</v>
      </c>
      <c r="B766" t="s">
        <v>820</v>
      </c>
      <c r="C766" t="s">
        <v>821</v>
      </c>
      <c r="D766">
        <v>8.75</v>
      </c>
      <c r="E766" t="s">
        <v>1332</v>
      </c>
      <c r="F766" t="s">
        <v>29</v>
      </c>
      <c r="G766" t="s">
        <v>1333</v>
      </c>
      <c r="H766" t="s">
        <v>143</v>
      </c>
      <c r="I766" t="s">
        <v>47</v>
      </c>
      <c r="J766" t="s">
        <v>34</v>
      </c>
      <c r="K766">
        <v>800000000</v>
      </c>
      <c r="L766">
        <v>0</v>
      </c>
      <c r="M766" t="s">
        <v>175</v>
      </c>
      <c r="N766" t="s">
        <v>37</v>
      </c>
      <c r="O766" t="s">
        <v>38</v>
      </c>
      <c r="P766" t="s">
        <v>178</v>
      </c>
      <c r="Q766" t="s">
        <v>143</v>
      </c>
      <c r="R766" t="s">
        <v>4418</v>
      </c>
    </row>
    <row r="767" spans="1:18" x14ac:dyDescent="0.2">
      <c r="A767" t="s">
        <v>4417</v>
      </c>
      <c r="B767" t="s">
        <v>4416</v>
      </c>
      <c r="C767" t="s">
        <v>4415</v>
      </c>
      <c r="D767">
        <v>13</v>
      </c>
      <c r="E767" t="s">
        <v>4329</v>
      </c>
      <c r="F767" t="s">
        <v>29</v>
      </c>
      <c r="G767" t="s">
        <v>1333</v>
      </c>
      <c r="H767" t="s">
        <v>143</v>
      </c>
      <c r="I767" t="s">
        <v>47</v>
      </c>
      <c r="J767" t="s">
        <v>34</v>
      </c>
      <c r="K767">
        <v>300000000</v>
      </c>
      <c r="L767">
        <v>300000000</v>
      </c>
      <c r="M767" t="s">
        <v>93</v>
      </c>
      <c r="N767" t="s">
        <v>37</v>
      </c>
      <c r="O767" t="s">
        <v>38</v>
      </c>
      <c r="P767" t="s">
        <v>178</v>
      </c>
      <c r="Q767" t="s">
        <v>143</v>
      </c>
      <c r="R767" t="s">
        <v>4025</v>
      </c>
    </row>
    <row r="768" spans="1:18" x14ac:dyDescent="0.2">
      <c r="A768" t="s">
        <v>1860</v>
      </c>
      <c r="B768" t="s">
        <v>1861</v>
      </c>
      <c r="C768" t="s">
        <v>1862</v>
      </c>
      <c r="D768">
        <v>7</v>
      </c>
      <c r="E768" t="s">
        <v>1864</v>
      </c>
      <c r="F768" t="s">
        <v>167</v>
      </c>
      <c r="G768" t="s">
        <v>1865</v>
      </c>
      <c r="H768" t="s">
        <v>143</v>
      </c>
      <c r="I768" t="s">
        <v>330</v>
      </c>
      <c r="J768" t="s">
        <v>34</v>
      </c>
      <c r="K768">
        <v>154825000</v>
      </c>
      <c r="L768">
        <v>0</v>
      </c>
      <c r="M768" t="s">
        <v>82</v>
      </c>
      <c r="N768" t="s">
        <v>37</v>
      </c>
      <c r="O768" t="s">
        <v>38</v>
      </c>
      <c r="P768" t="s">
        <v>31</v>
      </c>
      <c r="Q768" t="s">
        <v>143</v>
      </c>
      <c r="R768" t="s">
        <v>4214</v>
      </c>
    </row>
    <row r="769" spans="1:18" x14ac:dyDescent="0.2">
      <c r="A769" t="s">
        <v>4414</v>
      </c>
      <c r="B769" t="s">
        <v>2413</v>
      </c>
      <c r="C769" t="s">
        <v>2414</v>
      </c>
      <c r="D769">
        <v>4.75</v>
      </c>
      <c r="E769" t="s">
        <v>4413</v>
      </c>
      <c r="F769" t="s">
        <v>29</v>
      </c>
      <c r="G769" t="s">
        <v>908</v>
      </c>
      <c r="H769" t="s">
        <v>143</v>
      </c>
      <c r="I769" t="s">
        <v>330</v>
      </c>
      <c r="J769" t="s">
        <v>34</v>
      </c>
      <c r="K769">
        <v>500000000</v>
      </c>
      <c r="L769">
        <v>0</v>
      </c>
      <c r="M769" t="s">
        <v>409</v>
      </c>
      <c r="N769" t="s">
        <v>37</v>
      </c>
      <c r="O769" t="s">
        <v>38</v>
      </c>
      <c r="P769" t="s">
        <v>178</v>
      </c>
      <c r="Q769" t="s">
        <v>143</v>
      </c>
      <c r="R769" t="s">
        <v>29</v>
      </c>
    </row>
    <row r="770" spans="1:18" x14ac:dyDescent="0.2">
      <c r="A770" t="s">
        <v>4412</v>
      </c>
      <c r="B770" t="s">
        <v>2293</v>
      </c>
      <c r="C770" t="s">
        <v>2294</v>
      </c>
      <c r="D770">
        <v>12</v>
      </c>
      <c r="E770" t="s">
        <v>4411</v>
      </c>
      <c r="F770" t="s">
        <v>29</v>
      </c>
      <c r="G770" t="s">
        <v>4410</v>
      </c>
      <c r="H770" t="s">
        <v>143</v>
      </c>
      <c r="I770" t="s">
        <v>47</v>
      </c>
      <c r="J770" t="s">
        <v>34</v>
      </c>
      <c r="K770">
        <v>500000000</v>
      </c>
      <c r="L770">
        <v>500000000</v>
      </c>
      <c r="M770" t="s">
        <v>509</v>
      </c>
      <c r="N770" t="s">
        <v>37</v>
      </c>
      <c r="O770" t="s">
        <v>695</v>
      </c>
      <c r="P770" t="s">
        <v>178</v>
      </c>
      <c r="Q770" t="s">
        <v>143</v>
      </c>
      <c r="R770" t="s">
        <v>29</v>
      </c>
    </row>
    <row r="771" spans="1:18" x14ac:dyDescent="0.2">
      <c r="A771" t="s">
        <v>3166</v>
      </c>
      <c r="B771" t="s">
        <v>3167</v>
      </c>
      <c r="C771" t="s">
        <v>3168</v>
      </c>
      <c r="D771">
        <v>12.25</v>
      </c>
      <c r="E771" t="s">
        <v>3165</v>
      </c>
      <c r="F771" t="s">
        <v>114</v>
      </c>
      <c r="G771" t="s">
        <v>782</v>
      </c>
      <c r="H771" t="s">
        <v>143</v>
      </c>
      <c r="I771" t="s">
        <v>47</v>
      </c>
      <c r="J771" t="s">
        <v>34</v>
      </c>
      <c r="K771">
        <v>150000000</v>
      </c>
      <c r="L771">
        <v>150000000</v>
      </c>
      <c r="M771" t="s">
        <v>93</v>
      </c>
      <c r="N771" t="s">
        <v>37</v>
      </c>
      <c r="O771" t="s">
        <v>38</v>
      </c>
      <c r="P771" t="s">
        <v>178</v>
      </c>
      <c r="Q771" t="s">
        <v>143</v>
      </c>
      <c r="R771" t="s">
        <v>29</v>
      </c>
    </row>
    <row r="772" spans="1:18" x14ac:dyDescent="0.2">
      <c r="A772" t="s">
        <v>912</v>
      </c>
      <c r="B772" t="s">
        <v>642</v>
      </c>
      <c r="C772" t="s">
        <v>643</v>
      </c>
      <c r="D772">
        <v>12.5</v>
      </c>
      <c r="E772" t="s">
        <v>913</v>
      </c>
      <c r="F772" t="s">
        <v>162</v>
      </c>
      <c r="G772" t="s">
        <v>914</v>
      </c>
      <c r="H772" t="s">
        <v>143</v>
      </c>
      <c r="I772" t="s">
        <v>47</v>
      </c>
      <c r="J772" t="s">
        <v>34</v>
      </c>
      <c r="K772">
        <v>100000000</v>
      </c>
      <c r="L772">
        <v>0</v>
      </c>
      <c r="M772" t="s">
        <v>197</v>
      </c>
      <c r="N772" t="s">
        <v>37</v>
      </c>
      <c r="O772" t="s">
        <v>164</v>
      </c>
      <c r="P772" t="s">
        <v>178</v>
      </c>
      <c r="Q772" t="s">
        <v>31</v>
      </c>
      <c r="R772" t="s">
        <v>4409</v>
      </c>
    </row>
    <row r="773" spans="1:18" x14ac:dyDescent="0.2">
      <c r="A773" t="s">
        <v>917</v>
      </c>
      <c r="B773" t="s">
        <v>642</v>
      </c>
      <c r="C773" t="s">
        <v>643</v>
      </c>
      <c r="D773">
        <v>12.5</v>
      </c>
      <c r="E773" t="s">
        <v>913</v>
      </c>
      <c r="F773" t="s">
        <v>167</v>
      </c>
      <c r="G773" t="s">
        <v>914</v>
      </c>
      <c r="H773" t="s">
        <v>143</v>
      </c>
      <c r="I773" t="s">
        <v>47</v>
      </c>
      <c r="J773" t="s">
        <v>34</v>
      </c>
      <c r="K773">
        <v>100000000</v>
      </c>
      <c r="L773">
        <v>0</v>
      </c>
      <c r="M773" t="s">
        <v>197</v>
      </c>
      <c r="N773" t="s">
        <v>37</v>
      </c>
      <c r="O773" t="s">
        <v>164</v>
      </c>
      <c r="P773" t="s">
        <v>178</v>
      </c>
      <c r="Q773" t="s">
        <v>143</v>
      </c>
      <c r="R773" t="s">
        <v>4408</v>
      </c>
    </row>
    <row r="774" spans="1:18" x14ac:dyDescent="0.2">
      <c r="A774" t="s">
        <v>2602</v>
      </c>
      <c r="B774" t="s">
        <v>2603</v>
      </c>
      <c r="C774" t="s">
        <v>2604</v>
      </c>
      <c r="D774">
        <v>12.5</v>
      </c>
      <c r="E774" t="s">
        <v>2579</v>
      </c>
      <c r="F774" t="s">
        <v>114</v>
      </c>
      <c r="G774" t="s">
        <v>2606</v>
      </c>
      <c r="H774" t="s">
        <v>143</v>
      </c>
      <c r="I774" t="s">
        <v>47</v>
      </c>
      <c r="J774" t="s">
        <v>34</v>
      </c>
      <c r="K774">
        <v>165000000</v>
      </c>
      <c r="L774">
        <v>145007079.69000003</v>
      </c>
      <c r="M774" t="s">
        <v>117</v>
      </c>
      <c r="N774" t="s">
        <v>37</v>
      </c>
      <c r="O774" t="s">
        <v>38</v>
      </c>
      <c r="P774" t="s">
        <v>178</v>
      </c>
      <c r="Q774" t="s">
        <v>143</v>
      </c>
      <c r="R774" t="s">
        <v>29</v>
      </c>
    </row>
    <row r="775" spans="1:18" x14ac:dyDescent="0.2">
      <c r="A775" t="s">
        <v>4407</v>
      </c>
      <c r="B775" t="s">
        <v>4406</v>
      </c>
      <c r="C775" t="s">
        <v>4405</v>
      </c>
      <c r="D775">
        <v>12.75</v>
      </c>
      <c r="E775" t="s">
        <v>4297</v>
      </c>
      <c r="F775" t="s">
        <v>29</v>
      </c>
      <c r="G775" t="s">
        <v>4404</v>
      </c>
      <c r="H775" t="s">
        <v>143</v>
      </c>
      <c r="I775" t="s">
        <v>47</v>
      </c>
      <c r="J775" t="s">
        <v>34</v>
      </c>
      <c r="K775">
        <v>155000000</v>
      </c>
      <c r="L775">
        <v>155000000</v>
      </c>
      <c r="M775" t="s">
        <v>175</v>
      </c>
      <c r="N775" t="s">
        <v>37</v>
      </c>
      <c r="O775" t="s">
        <v>695</v>
      </c>
      <c r="P775" t="s">
        <v>178</v>
      </c>
      <c r="Q775" t="s">
        <v>143</v>
      </c>
      <c r="R775" t="s">
        <v>4403</v>
      </c>
    </row>
    <row r="776" spans="1:18" x14ac:dyDescent="0.2">
      <c r="A776" t="s">
        <v>4402</v>
      </c>
      <c r="B776" t="s">
        <v>4401</v>
      </c>
      <c r="C776" t="s">
        <v>4400</v>
      </c>
      <c r="D776">
        <v>13.875</v>
      </c>
      <c r="E776" t="s">
        <v>4352</v>
      </c>
      <c r="F776" t="s">
        <v>167</v>
      </c>
      <c r="G776" t="s">
        <v>4399</v>
      </c>
      <c r="H776" t="s">
        <v>143</v>
      </c>
      <c r="I776" t="s">
        <v>47</v>
      </c>
      <c r="J776" t="s">
        <v>34</v>
      </c>
      <c r="K776">
        <v>300000000</v>
      </c>
      <c r="L776">
        <v>300000000</v>
      </c>
      <c r="M776" t="s">
        <v>509</v>
      </c>
      <c r="N776" t="s">
        <v>37</v>
      </c>
      <c r="O776" t="s">
        <v>38</v>
      </c>
      <c r="P776" t="s">
        <v>31</v>
      </c>
      <c r="Q776" t="s">
        <v>31</v>
      </c>
      <c r="R776" t="s">
        <v>4218</v>
      </c>
    </row>
    <row r="777" spans="1:18" x14ac:dyDescent="0.2">
      <c r="A777" t="s">
        <v>4398</v>
      </c>
      <c r="B777" t="s">
        <v>4393</v>
      </c>
      <c r="C777" t="s">
        <v>4392</v>
      </c>
      <c r="D777">
        <v>14</v>
      </c>
      <c r="E777" t="s">
        <v>4352</v>
      </c>
      <c r="F777" t="s">
        <v>167</v>
      </c>
      <c r="G777" t="s">
        <v>1917</v>
      </c>
      <c r="H777" t="s">
        <v>143</v>
      </c>
      <c r="I777" t="s">
        <v>47</v>
      </c>
      <c r="J777" t="s">
        <v>34</v>
      </c>
      <c r="K777">
        <v>403000000</v>
      </c>
      <c r="L777">
        <v>403000000</v>
      </c>
      <c r="M777" t="s">
        <v>93</v>
      </c>
      <c r="N777" t="s">
        <v>37</v>
      </c>
      <c r="O777" t="s">
        <v>2333</v>
      </c>
      <c r="P777" t="s">
        <v>178</v>
      </c>
      <c r="Q777" t="s">
        <v>143</v>
      </c>
      <c r="R777" t="s">
        <v>4144</v>
      </c>
    </row>
    <row r="778" spans="1:18" x14ac:dyDescent="0.2">
      <c r="A778" t="s">
        <v>4397</v>
      </c>
      <c r="B778" t="s">
        <v>4396</v>
      </c>
      <c r="C778" t="s">
        <v>4395</v>
      </c>
      <c r="D778">
        <v>14</v>
      </c>
      <c r="E778" t="s">
        <v>4187</v>
      </c>
      <c r="F778" t="s">
        <v>114</v>
      </c>
      <c r="G778" t="s">
        <v>1917</v>
      </c>
      <c r="H778" t="s">
        <v>31</v>
      </c>
      <c r="I778" t="s">
        <v>47</v>
      </c>
      <c r="J778" t="s">
        <v>34</v>
      </c>
      <c r="K778">
        <v>166150000</v>
      </c>
      <c r="L778">
        <v>166150000</v>
      </c>
      <c r="M778" t="s">
        <v>175</v>
      </c>
      <c r="N778" t="s">
        <v>37</v>
      </c>
      <c r="O778" t="s">
        <v>38</v>
      </c>
      <c r="P778" t="s">
        <v>31</v>
      </c>
      <c r="Q778" t="s">
        <v>31</v>
      </c>
      <c r="R778" t="s">
        <v>29</v>
      </c>
    </row>
    <row r="779" spans="1:18" x14ac:dyDescent="0.2">
      <c r="A779" t="s">
        <v>4394</v>
      </c>
      <c r="B779" t="s">
        <v>4393</v>
      </c>
      <c r="C779" t="s">
        <v>4392</v>
      </c>
      <c r="D779">
        <v>14</v>
      </c>
      <c r="E779" t="s">
        <v>4352</v>
      </c>
      <c r="F779" t="s">
        <v>162</v>
      </c>
      <c r="G779" t="s">
        <v>1917</v>
      </c>
      <c r="H779" t="s">
        <v>143</v>
      </c>
      <c r="I779" t="s">
        <v>47</v>
      </c>
      <c r="J779" t="s">
        <v>34</v>
      </c>
      <c r="K779">
        <v>403000000</v>
      </c>
      <c r="L779">
        <v>403000000</v>
      </c>
      <c r="M779" t="s">
        <v>493</v>
      </c>
      <c r="N779" t="s">
        <v>37</v>
      </c>
      <c r="O779" t="s">
        <v>2333</v>
      </c>
      <c r="P779" t="s">
        <v>178</v>
      </c>
      <c r="Q779" t="s">
        <v>143</v>
      </c>
      <c r="R779" t="s">
        <v>4237</v>
      </c>
    </row>
    <row r="780" spans="1:18" x14ac:dyDescent="0.2">
      <c r="A780" t="s">
        <v>4391</v>
      </c>
      <c r="B780" t="s">
        <v>4390</v>
      </c>
      <c r="C780" t="s">
        <v>4389</v>
      </c>
      <c r="D780">
        <v>13.75</v>
      </c>
      <c r="E780" t="s">
        <v>4012</v>
      </c>
      <c r="F780" t="s">
        <v>29</v>
      </c>
      <c r="G780" t="s">
        <v>2676</v>
      </c>
      <c r="H780" t="s">
        <v>143</v>
      </c>
      <c r="I780" t="s">
        <v>47</v>
      </c>
      <c r="J780" t="s">
        <v>34</v>
      </c>
      <c r="K780">
        <v>425000000</v>
      </c>
      <c r="L780">
        <v>0</v>
      </c>
      <c r="M780" t="s">
        <v>93</v>
      </c>
      <c r="N780" t="s">
        <v>37</v>
      </c>
      <c r="O780" t="s">
        <v>38</v>
      </c>
      <c r="P780" t="s">
        <v>178</v>
      </c>
      <c r="Q780" t="s">
        <v>143</v>
      </c>
      <c r="R780" t="s">
        <v>29</v>
      </c>
    </row>
    <row r="781" spans="1:18" x14ac:dyDescent="0.2">
      <c r="A781" t="s">
        <v>3155</v>
      </c>
      <c r="B781" t="s">
        <v>3156</v>
      </c>
      <c r="C781" t="s">
        <v>3157</v>
      </c>
      <c r="D781">
        <v>14.25</v>
      </c>
      <c r="E781" t="s">
        <v>3150</v>
      </c>
      <c r="F781" t="s">
        <v>114</v>
      </c>
      <c r="G781" t="s">
        <v>3159</v>
      </c>
      <c r="H781" t="s">
        <v>143</v>
      </c>
      <c r="I781" t="s">
        <v>47</v>
      </c>
      <c r="J781" t="s">
        <v>34</v>
      </c>
      <c r="K781">
        <v>118258785</v>
      </c>
      <c r="L781">
        <v>0</v>
      </c>
      <c r="M781" t="s">
        <v>93</v>
      </c>
      <c r="N781" t="s">
        <v>37</v>
      </c>
      <c r="O781" t="s">
        <v>38</v>
      </c>
      <c r="P781" t="s">
        <v>178</v>
      </c>
      <c r="Q781" t="s">
        <v>143</v>
      </c>
      <c r="R781" t="s">
        <v>29</v>
      </c>
    </row>
    <row r="782" spans="1:18" x14ac:dyDescent="0.2">
      <c r="A782" t="s">
        <v>1906</v>
      </c>
      <c r="B782" t="s">
        <v>1907</v>
      </c>
      <c r="C782" t="s">
        <v>1908</v>
      </c>
      <c r="D782">
        <v>13</v>
      </c>
      <c r="E782" t="s">
        <v>1891</v>
      </c>
      <c r="F782" t="s">
        <v>167</v>
      </c>
      <c r="G782" t="s">
        <v>1910</v>
      </c>
      <c r="H782" t="s">
        <v>143</v>
      </c>
      <c r="I782" t="s">
        <v>47</v>
      </c>
      <c r="J782" t="s">
        <v>34</v>
      </c>
      <c r="K782">
        <v>100000000</v>
      </c>
      <c r="L782">
        <v>0</v>
      </c>
      <c r="M782" t="s">
        <v>970</v>
      </c>
      <c r="N782" t="s">
        <v>37</v>
      </c>
      <c r="O782" t="s">
        <v>38</v>
      </c>
      <c r="P782" t="s">
        <v>31</v>
      </c>
      <c r="Q782" t="s">
        <v>143</v>
      </c>
      <c r="R782" t="s">
        <v>4388</v>
      </c>
    </row>
    <row r="783" spans="1:18" x14ac:dyDescent="0.2">
      <c r="A783" t="s">
        <v>1913</v>
      </c>
      <c r="B783" t="s">
        <v>1907</v>
      </c>
      <c r="C783" t="s">
        <v>1908</v>
      </c>
      <c r="D783">
        <v>13</v>
      </c>
      <c r="E783" t="s">
        <v>1891</v>
      </c>
      <c r="F783" t="s">
        <v>162</v>
      </c>
      <c r="G783" t="s">
        <v>1910</v>
      </c>
      <c r="H783" t="s">
        <v>143</v>
      </c>
      <c r="I783" t="s">
        <v>47</v>
      </c>
      <c r="J783" t="s">
        <v>34</v>
      </c>
      <c r="K783">
        <v>100000000</v>
      </c>
      <c r="L783">
        <v>0</v>
      </c>
      <c r="M783" t="s">
        <v>970</v>
      </c>
      <c r="N783" t="s">
        <v>37</v>
      </c>
      <c r="O783" t="s">
        <v>38</v>
      </c>
      <c r="P783" t="s">
        <v>31</v>
      </c>
      <c r="Q783" t="s">
        <v>143</v>
      </c>
      <c r="R783" t="s">
        <v>4388</v>
      </c>
    </row>
    <row r="784" spans="1:18" x14ac:dyDescent="0.2">
      <c r="A784" t="s">
        <v>1914</v>
      </c>
      <c r="B784" t="s">
        <v>1907</v>
      </c>
      <c r="C784" t="s">
        <v>1908</v>
      </c>
      <c r="D784">
        <v>13</v>
      </c>
      <c r="E784" t="s">
        <v>1891</v>
      </c>
      <c r="F784" t="s">
        <v>335</v>
      </c>
      <c r="G784" t="s">
        <v>1910</v>
      </c>
      <c r="H784" t="s">
        <v>143</v>
      </c>
      <c r="I784" t="s">
        <v>47</v>
      </c>
      <c r="J784" t="s">
        <v>34</v>
      </c>
      <c r="K784">
        <v>100000000</v>
      </c>
      <c r="L784">
        <v>0</v>
      </c>
      <c r="M784" t="s">
        <v>970</v>
      </c>
      <c r="N784" t="s">
        <v>37</v>
      </c>
      <c r="O784" t="s">
        <v>38</v>
      </c>
      <c r="P784" t="s">
        <v>31</v>
      </c>
      <c r="Q784" t="s">
        <v>143</v>
      </c>
      <c r="R784" t="s">
        <v>4388</v>
      </c>
    </row>
    <row r="785" spans="1:18" x14ac:dyDescent="0.2">
      <c r="A785" t="s">
        <v>1918</v>
      </c>
      <c r="B785" t="s">
        <v>596</v>
      </c>
      <c r="C785" t="s">
        <v>597</v>
      </c>
      <c r="D785">
        <v>15</v>
      </c>
      <c r="E785" t="s">
        <v>1891</v>
      </c>
      <c r="F785" t="s">
        <v>29</v>
      </c>
      <c r="G785" t="s">
        <v>1910</v>
      </c>
      <c r="H785" t="s">
        <v>31</v>
      </c>
      <c r="I785" t="s">
        <v>47</v>
      </c>
      <c r="J785" t="s">
        <v>34</v>
      </c>
      <c r="K785">
        <v>200000000</v>
      </c>
      <c r="L785">
        <v>0</v>
      </c>
      <c r="M785" t="s">
        <v>117</v>
      </c>
      <c r="N785" t="s">
        <v>37</v>
      </c>
      <c r="O785" t="s">
        <v>38</v>
      </c>
      <c r="P785" t="s">
        <v>31</v>
      </c>
      <c r="Q785" t="s">
        <v>31</v>
      </c>
      <c r="R785" t="s">
        <v>29</v>
      </c>
    </row>
    <row r="786" spans="1:18" x14ac:dyDescent="0.2">
      <c r="A786" t="s">
        <v>4387</v>
      </c>
      <c r="B786" t="s">
        <v>2413</v>
      </c>
      <c r="C786" t="s">
        <v>2414</v>
      </c>
      <c r="D786">
        <v>10.75</v>
      </c>
      <c r="E786" t="s">
        <v>4293</v>
      </c>
      <c r="F786" t="s">
        <v>3402</v>
      </c>
      <c r="G786" t="s">
        <v>1916</v>
      </c>
      <c r="H786" t="s">
        <v>143</v>
      </c>
      <c r="I786" t="s">
        <v>47</v>
      </c>
      <c r="J786" t="s">
        <v>34</v>
      </c>
      <c r="K786">
        <v>375000000</v>
      </c>
      <c r="L786">
        <v>0</v>
      </c>
      <c r="M786" t="s">
        <v>175</v>
      </c>
      <c r="N786" t="s">
        <v>37</v>
      </c>
      <c r="O786" t="s">
        <v>38</v>
      </c>
      <c r="P786" t="s">
        <v>178</v>
      </c>
      <c r="Q786" t="s">
        <v>143</v>
      </c>
      <c r="R786" t="s">
        <v>29</v>
      </c>
    </row>
    <row r="787" spans="1:18" x14ac:dyDescent="0.2">
      <c r="A787" t="s">
        <v>1915</v>
      </c>
      <c r="B787" t="s">
        <v>1226</v>
      </c>
      <c r="C787" t="s">
        <v>1227</v>
      </c>
      <c r="D787">
        <v>8.6999999999999993</v>
      </c>
      <c r="E787" t="s">
        <v>1891</v>
      </c>
      <c r="F787" t="s">
        <v>167</v>
      </c>
      <c r="G787" t="s">
        <v>1916</v>
      </c>
      <c r="H787" t="s">
        <v>143</v>
      </c>
      <c r="I787" t="s">
        <v>227</v>
      </c>
      <c r="J787" t="s">
        <v>34</v>
      </c>
      <c r="K787">
        <v>250000000</v>
      </c>
      <c r="L787">
        <v>0</v>
      </c>
      <c r="M787" t="s">
        <v>509</v>
      </c>
      <c r="N787" t="s">
        <v>37</v>
      </c>
      <c r="O787" t="s">
        <v>38</v>
      </c>
      <c r="P787" t="s">
        <v>178</v>
      </c>
      <c r="Q787" t="s">
        <v>143</v>
      </c>
      <c r="R787" t="s">
        <v>3981</v>
      </c>
    </row>
    <row r="788" spans="1:18" x14ac:dyDescent="0.2">
      <c r="A788" t="s">
        <v>3173</v>
      </c>
      <c r="B788" t="s">
        <v>3174</v>
      </c>
      <c r="C788" t="s">
        <v>3175</v>
      </c>
      <c r="D788">
        <v>5.5</v>
      </c>
      <c r="E788" t="s">
        <v>3165</v>
      </c>
      <c r="F788" t="s">
        <v>167</v>
      </c>
      <c r="G788" t="s">
        <v>941</v>
      </c>
      <c r="H788" t="s">
        <v>31</v>
      </c>
      <c r="I788" t="s">
        <v>330</v>
      </c>
      <c r="J788" t="s">
        <v>34</v>
      </c>
      <c r="K788">
        <v>200000000</v>
      </c>
      <c r="L788">
        <v>0</v>
      </c>
      <c r="M788" t="s">
        <v>82</v>
      </c>
      <c r="N788" t="s">
        <v>37</v>
      </c>
      <c r="O788" t="s">
        <v>38</v>
      </c>
      <c r="P788" t="s">
        <v>31</v>
      </c>
      <c r="Q788" t="s">
        <v>31</v>
      </c>
      <c r="R788" t="s">
        <v>4181</v>
      </c>
    </row>
    <row r="789" spans="1:18" x14ac:dyDescent="0.2">
      <c r="A789" t="s">
        <v>2764</v>
      </c>
      <c r="B789" t="s">
        <v>1854</v>
      </c>
      <c r="C789" t="s">
        <v>1855</v>
      </c>
      <c r="D789">
        <v>10.5</v>
      </c>
      <c r="E789" t="s">
        <v>2765</v>
      </c>
      <c r="F789" t="s">
        <v>126</v>
      </c>
      <c r="G789" t="s">
        <v>2766</v>
      </c>
      <c r="H789" t="s">
        <v>143</v>
      </c>
      <c r="I789" t="s">
        <v>47</v>
      </c>
      <c r="J789" t="s">
        <v>34</v>
      </c>
      <c r="K789">
        <v>599390000</v>
      </c>
      <c r="L789">
        <v>0</v>
      </c>
      <c r="M789" t="s">
        <v>175</v>
      </c>
      <c r="N789" t="s">
        <v>37</v>
      </c>
      <c r="O789" t="s">
        <v>38</v>
      </c>
      <c r="P789" t="s">
        <v>178</v>
      </c>
      <c r="Q789" t="s">
        <v>143</v>
      </c>
      <c r="R789" t="s">
        <v>29</v>
      </c>
    </row>
    <row r="790" spans="1:18" x14ac:dyDescent="0.2">
      <c r="A790" t="s">
        <v>2898</v>
      </c>
      <c r="B790" t="s">
        <v>2899</v>
      </c>
      <c r="C790" t="s">
        <v>2900</v>
      </c>
      <c r="D790">
        <v>5</v>
      </c>
      <c r="E790" t="s">
        <v>2888</v>
      </c>
      <c r="F790" t="s">
        <v>167</v>
      </c>
      <c r="G790" t="s">
        <v>2890</v>
      </c>
      <c r="H790" t="s">
        <v>143</v>
      </c>
      <c r="I790" t="s">
        <v>330</v>
      </c>
      <c r="J790" t="s">
        <v>34</v>
      </c>
      <c r="K790">
        <v>500000000</v>
      </c>
      <c r="L790">
        <v>0</v>
      </c>
      <c r="M790" t="s">
        <v>82</v>
      </c>
      <c r="N790" t="s">
        <v>37</v>
      </c>
      <c r="O790" t="s">
        <v>38</v>
      </c>
      <c r="P790" t="s">
        <v>31</v>
      </c>
      <c r="Q790" t="s">
        <v>143</v>
      </c>
      <c r="R790" t="s">
        <v>4218</v>
      </c>
    </row>
    <row r="791" spans="1:18" x14ac:dyDescent="0.2">
      <c r="A791" t="s">
        <v>2884</v>
      </c>
      <c r="B791" t="s">
        <v>2885</v>
      </c>
      <c r="C791" t="s">
        <v>2886</v>
      </c>
      <c r="D791">
        <v>6</v>
      </c>
      <c r="E791" t="s">
        <v>2888</v>
      </c>
      <c r="F791" t="s">
        <v>29</v>
      </c>
      <c r="G791" t="s">
        <v>2889</v>
      </c>
      <c r="H791" t="s">
        <v>143</v>
      </c>
      <c r="I791" t="s">
        <v>330</v>
      </c>
      <c r="J791" t="s">
        <v>34</v>
      </c>
      <c r="K791">
        <v>250000000</v>
      </c>
      <c r="L791">
        <v>9300000</v>
      </c>
      <c r="M791" t="s">
        <v>399</v>
      </c>
      <c r="N791" t="s">
        <v>37</v>
      </c>
      <c r="O791" t="s">
        <v>38</v>
      </c>
      <c r="P791" t="s">
        <v>31</v>
      </c>
      <c r="Q791" t="s">
        <v>143</v>
      </c>
      <c r="R791" t="s">
        <v>4144</v>
      </c>
    </row>
    <row r="792" spans="1:18" x14ac:dyDescent="0.2">
      <c r="A792" t="s">
        <v>2943</v>
      </c>
      <c r="B792" t="s">
        <v>642</v>
      </c>
      <c r="C792" t="s">
        <v>643</v>
      </c>
      <c r="D792">
        <v>13.75</v>
      </c>
      <c r="E792" t="s">
        <v>2944</v>
      </c>
      <c r="F792" t="s">
        <v>162</v>
      </c>
      <c r="G792" t="s">
        <v>2945</v>
      </c>
      <c r="H792" t="s">
        <v>143</v>
      </c>
      <c r="I792" t="s">
        <v>47</v>
      </c>
      <c r="J792" t="s">
        <v>34</v>
      </c>
      <c r="K792">
        <v>250000000</v>
      </c>
      <c r="L792">
        <v>0</v>
      </c>
      <c r="M792" t="s">
        <v>197</v>
      </c>
      <c r="N792" t="s">
        <v>37</v>
      </c>
      <c r="O792" t="s">
        <v>164</v>
      </c>
      <c r="P792" t="s">
        <v>178</v>
      </c>
      <c r="Q792" t="s">
        <v>143</v>
      </c>
      <c r="R792" t="s">
        <v>4144</v>
      </c>
    </row>
    <row r="793" spans="1:18" x14ac:dyDescent="0.2">
      <c r="A793" t="s">
        <v>2947</v>
      </c>
      <c r="B793" t="s">
        <v>642</v>
      </c>
      <c r="C793" t="s">
        <v>643</v>
      </c>
      <c r="D793">
        <v>13.75</v>
      </c>
      <c r="E793" t="s">
        <v>2944</v>
      </c>
      <c r="F793" t="s">
        <v>167</v>
      </c>
      <c r="G793" t="s">
        <v>2945</v>
      </c>
      <c r="H793" t="s">
        <v>143</v>
      </c>
      <c r="I793" t="s">
        <v>47</v>
      </c>
      <c r="J793" t="s">
        <v>34</v>
      </c>
      <c r="K793">
        <v>250000000</v>
      </c>
      <c r="L793">
        <v>0</v>
      </c>
      <c r="M793" t="s">
        <v>197</v>
      </c>
      <c r="N793" t="s">
        <v>37</v>
      </c>
      <c r="O793" t="s">
        <v>164</v>
      </c>
      <c r="P793" t="s">
        <v>178</v>
      </c>
      <c r="Q793" t="s">
        <v>143</v>
      </c>
      <c r="R793" t="s">
        <v>4144</v>
      </c>
    </row>
    <row r="794" spans="1:18" x14ac:dyDescent="0.2">
      <c r="A794" t="s">
        <v>4386</v>
      </c>
      <c r="B794" t="s">
        <v>1388</v>
      </c>
      <c r="C794" t="s">
        <v>2225</v>
      </c>
      <c r="D794">
        <v>14.75</v>
      </c>
      <c r="E794" t="s">
        <v>4272</v>
      </c>
      <c r="F794" t="s">
        <v>167</v>
      </c>
      <c r="G794" t="s">
        <v>4383</v>
      </c>
      <c r="H794" t="s">
        <v>143</v>
      </c>
      <c r="I794" t="s">
        <v>47</v>
      </c>
      <c r="J794" t="s">
        <v>34</v>
      </c>
      <c r="K794">
        <v>926447000</v>
      </c>
      <c r="L794">
        <v>0</v>
      </c>
      <c r="M794" t="s">
        <v>493</v>
      </c>
      <c r="N794" t="s">
        <v>37</v>
      </c>
      <c r="O794" t="s">
        <v>38</v>
      </c>
      <c r="P794" t="s">
        <v>178</v>
      </c>
      <c r="Q794" t="s">
        <v>143</v>
      </c>
      <c r="R794" t="s">
        <v>4061</v>
      </c>
    </row>
    <row r="795" spans="1:18" x14ac:dyDescent="0.2">
      <c r="A795" t="s">
        <v>4385</v>
      </c>
      <c r="B795" t="s">
        <v>1388</v>
      </c>
      <c r="C795" t="s">
        <v>2225</v>
      </c>
      <c r="D795">
        <v>12.75</v>
      </c>
      <c r="E795" t="s">
        <v>4272</v>
      </c>
      <c r="F795" t="s">
        <v>167</v>
      </c>
      <c r="G795" t="s">
        <v>4383</v>
      </c>
      <c r="H795" t="s">
        <v>143</v>
      </c>
      <c r="I795" t="s">
        <v>47</v>
      </c>
      <c r="J795" t="s">
        <v>34</v>
      </c>
      <c r="K795">
        <v>637653000</v>
      </c>
      <c r="L795">
        <v>0</v>
      </c>
      <c r="M795" t="s">
        <v>175</v>
      </c>
      <c r="N795" t="s">
        <v>37</v>
      </c>
      <c r="O795" t="s">
        <v>38</v>
      </c>
      <c r="P795" t="s">
        <v>178</v>
      </c>
      <c r="Q795" t="s">
        <v>143</v>
      </c>
      <c r="R795" t="s">
        <v>4061</v>
      </c>
    </row>
    <row r="796" spans="1:18" x14ac:dyDescent="0.2">
      <c r="A796" t="s">
        <v>4384</v>
      </c>
      <c r="B796" t="s">
        <v>1388</v>
      </c>
      <c r="C796" t="s">
        <v>2225</v>
      </c>
      <c r="D796">
        <v>14.75</v>
      </c>
      <c r="E796" t="s">
        <v>4272</v>
      </c>
      <c r="F796" t="s">
        <v>162</v>
      </c>
      <c r="G796" t="s">
        <v>4383</v>
      </c>
      <c r="H796" t="s">
        <v>143</v>
      </c>
      <c r="I796" t="s">
        <v>47</v>
      </c>
      <c r="J796" t="s">
        <v>34</v>
      </c>
      <c r="K796">
        <v>926447000</v>
      </c>
      <c r="L796">
        <v>340000</v>
      </c>
      <c r="M796" t="s">
        <v>493</v>
      </c>
      <c r="N796" t="s">
        <v>37</v>
      </c>
      <c r="O796" t="s">
        <v>38</v>
      </c>
      <c r="P796" t="s">
        <v>178</v>
      </c>
      <c r="Q796" t="s">
        <v>143</v>
      </c>
      <c r="R796" t="s">
        <v>4061</v>
      </c>
    </row>
    <row r="797" spans="1:18" x14ac:dyDescent="0.2">
      <c r="A797" t="s">
        <v>4382</v>
      </c>
      <c r="B797" t="s">
        <v>4381</v>
      </c>
      <c r="C797" t="s">
        <v>4380</v>
      </c>
      <c r="D797">
        <v>11</v>
      </c>
      <c r="E797" t="s">
        <v>4378</v>
      </c>
      <c r="F797" t="s">
        <v>29</v>
      </c>
      <c r="G797" t="s">
        <v>2938</v>
      </c>
      <c r="H797" t="s">
        <v>143</v>
      </c>
      <c r="I797" t="s">
        <v>47</v>
      </c>
      <c r="J797" t="s">
        <v>34</v>
      </c>
      <c r="K797">
        <v>144552000</v>
      </c>
      <c r="L797">
        <v>144552000</v>
      </c>
      <c r="M797" t="s">
        <v>93</v>
      </c>
      <c r="N797" t="s">
        <v>37</v>
      </c>
      <c r="O797" t="s">
        <v>38</v>
      </c>
      <c r="P797" t="s">
        <v>178</v>
      </c>
      <c r="Q797" t="s">
        <v>143</v>
      </c>
      <c r="R797" t="s">
        <v>29</v>
      </c>
    </row>
    <row r="798" spans="1:18" x14ac:dyDescent="0.2">
      <c r="A798" t="s">
        <v>3102</v>
      </c>
      <c r="B798" t="s">
        <v>2220</v>
      </c>
      <c r="C798" t="s">
        <v>2221</v>
      </c>
      <c r="D798">
        <v>12.5</v>
      </c>
      <c r="E798" t="s">
        <v>3100</v>
      </c>
      <c r="F798" t="s">
        <v>3069</v>
      </c>
      <c r="G798" t="s">
        <v>2938</v>
      </c>
      <c r="H798" t="s">
        <v>143</v>
      </c>
      <c r="I798" t="s">
        <v>47</v>
      </c>
      <c r="J798" t="s">
        <v>34</v>
      </c>
      <c r="K798">
        <v>155000000</v>
      </c>
      <c r="L798">
        <v>65561855.050000012</v>
      </c>
      <c r="M798" t="s">
        <v>175</v>
      </c>
      <c r="N798" t="s">
        <v>37</v>
      </c>
      <c r="O798" t="s">
        <v>38</v>
      </c>
      <c r="P798" t="s">
        <v>178</v>
      </c>
      <c r="Q798" t="s">
        <v>143</v>
      </c>
      <c r="R798" t="s">
        <v>29</v>
      </c>
    </row>
    <row r="799" spans="1:18" x14ac:dyDescent="0.2">
      <c r="A799" t="s">
        <v>2933</v>
      </c>
      <c r="B799" t="s">
        <v>2934</v>
      </c>
      <c r="C799" t="s">
        <v>2935</v>
      </c>
      <c r="D799">
        <v>7</v>
      </c>
      <c r="E799" t="s">
        <v>2924</v>
      </c>
      <c r="F799" t="s">
        <v>167</v>
      </c>
      <c r="G799" t="s">
        <v>2937</v>
      </c>
      <c r="H799" t="s">
        <v>143</v>
      </c>
      <c r="I799" t="s">
        <v>330</v>
      </c>
      <c r="J799" t="s">
        <v>34</v>
      </c>
      <c r="K799">
        <v>100000000</v>
      </c>
      <c r="L799">
        <v>0</v>
      </c>
      <c r="M799" t="s">
        <v>82</v>
      </c>
      <c r="N799" t="s">
        <v>37</v>
      </c>
      <c r="O799" t="s">
        <v>38</v>
      </c>
      <c r="P799" t="s">
        <v>178</v>
      </c>
      <c r="Q799" t="s">
        <v>143</v>
      </c>
      <c r="R799" t="s">
        <v>4061</v>
      </c>
    </row>
    <row r="800" spans="1:18" x14ac:dyDescent="0.2">
      <c r="A800" t="s">
        <v>2939</v>
      </c>
      <c r="B800" t="s">
        <v>2934</v>
      </c>
      <c r="C800" t="s">
        <v>2935</v>
      </c>
      <c r="D800">
        <v>7</v>
      </c>
      <c r="E800" t="s">
        <v>2924</v>
      </c>
      <c r="F800" t="s">
        <v>162</v>
      </c>
      <c r="G800" t="s">
        <v>2937</v>
      </c>
      <c r="H800" t="s">
        <v>143</v>
      </c>
      <c r="I800" t="s">
        <v>330</v>
      </c>
      <c r="J800" t="s">
        <v>34</v>
      </c>
      <c r="K800">
        <v>100000000</v>
      </c>
      <c r="L800">
        <v>100000000</v>
      </c>
      <c r="M800" t="s">
        <v>82</v>
      </c>
      <c r="N800" t="s">
        <v>37</v>
      </c>
      <c r="O800" t="s">
        <v>38</v>
      </c>
      <c r="P800" t="s">
        <v>178</v>
      </c>
      <c r="Q800" t="s">
        <v>143</v>
      </c>
      <c r="R800" t="s">
        <v>4061</v>
      </c>
    </row>
    <row r="801" spans="1:18" x14ac:dyDescent="0.2">
      <c r="A801" t="s">
        <v>4379</v>
      </c>
      <c r="B801" t="s">
        <v>3162</v>
      </c>
      <c r="C801" t="s">
        <v>3163</v>
      </c>
      <c r="D801">
        <v>11.75</v>
      </c>
      <c r="E801" t="s">
        <v>4378</v>
      </c>
      <c r="F801" t="s">
        <v>29</v>
      </c>
      <c r="G801" t="s">
        <v>4377</v>
      </c>
      <c r="H801" t="s">
        <v>143</v>
      </c>
      <c r="I801" t="s">
        <v>47</v>
      </c>
      <c r="J801" t="s">
        <v>34</v>
      </c>
      <c r="K801">
        <v>275000000</v>
      </c>
      <c r="L801">
        <v>0</v>
      </c>
      <c r="M801" t="s">
        <v>93</v>
      </c>
      <c r="N801" t="s">
        <v>37</v>
      </c>
      <c r="O801" t="s">
        <v>38</v>
      </c>
      <c r="P801" t="s">
        <v>178</v>
      </c>
      <c r="Q801" t="s">
        <v>143</v>
      </c>
      <c r="R801" t="s">
        <v>29</v>
      </c>
    </row>
    <row r="802" spans="1:18" x14ac:dyDescent="0.2">
      <c r="A802" t="s">
        <v>4376</v>
      </c>
      <c r="B802" t="s">
        <v>4301</v>
      </c>
      <c r="C802" t="s">
        <v>4300</v>
      </c>
      <c r="D802">
        <v>13.75</v>
      </c>
      <c r="E802" t="s">
        <v>4299</v>
      </c>
      <c r="F802" t="s">
        <v>167</v>
      </c>
      <c r="G802" t="s">
        <v>4375</v>
      </c>
      <c r="H802" t="s">
        <v>143</v>
      </c>
      <c r="I802" t="s">
        <v>47</v>
      </c>
      <c r="J802" t="s">
        <v>34</v>
      </c>
      <c r="K802">
        <v>225000000</v>
      </c>
      <c r="L802">
        <v>56600000</v>
      </c>
      <c r="M802" t="s">
        <v>1224</v>
      </c>
      <c r="N802" t="s">
        <v>37</v>
      </c>
      <c r="O802" t="s">
        <v>38</v>
      </c>
      <c r="P802" t="s">
        <v>31</v>
      </c>
      <c r="Q802" t="s">
        <v>31</v>
      </c>
      <c r="R802" t="s">
        <v>4374</v>
      </c>
    </row>
    <row r="803" spans="1:18" x14ac:dyDescent="0.2">
      <c r="A803" t="s">
        <v>2525</v>
      </c>
      <c r="B803" t="s">
        <v>863</v>
      </c>
      <c r="C803" t="s">
        <v>864</v>
      </c>
      <c r="D803">
        <v>8</v>
      </c>
      <c r="E803" t="s">
        <v>2504</v>
      </c>
      <c r="F803" t="s">
        <v>29</v>
      </c>
      <c r="G803" t="s">
        <v>1027</v>
      </c>
      <c r="H803" t="s">
        <v>143</v>
      </c>
      <c r="I803" t="s">
        <v>47</v>
      </c>
      <c r="J803" t="s">
        <v>34</v>
      </c>
      <c r="K803">
        <v>1250000000</v>
      </c>
      <c r="L803">
        <v>0</v>
      </c>
      <c r="M803" t="s">
        <v>175</v>
      </c>
      <c r="N803" t="s">
        <v>37</v>
      </c>
      <c r="O803" t="s">
        <v>38</v>
      </c>
      <c r="P803" t="s">
        <v>178</v>
      </c>
      <c r="Q803" t="s">
        <v>143</v>
      </c>
      <c r="R803" t="s">
        <v>4031</v>
      </c>
    </row>
    <row r="804" spans="1:18" x14ac:dyDescent="0.2">
      <c r="A804" t="s">
        <v>4373</v>
      </c>
      <c r="B804" t="s">
        <v>863</v>
      </c>
      <c r="C804" t="s">
        <v>864</v>
      </c>
      <c r="D804">
        <v>8.25</v>
      </c>
      <c r="E804" t="s">
        <v>4299</v>
      </c>
      <c r="F804" t="s">
        <v>29</v>
      </c>
      <c r="G804" t="s">
        <v>1027</v>
      </c>
      <c r="H804" t="s">
        <v>143</v>
      </c>
      <c r="I804" t="s">
        <v>47</v>
      </c>
      <c r="J804" t="s">
        <v>34</v>
      </c>
      <c r="K804">
        <v>1250000000</v>
      </c>
      <c r="L804">
        <v>0</v>
      </c>
      <c r="M804" t="s">
        <v>509</v>
      </c>
      <c r="N804" t="s">
        <v>37</v>
      </c>
      <c r="O804" t="s">
        <v>38</v>
      </c>
      <c r="P804" t="s">
        <v>178</v>
      </c>
      <c r="Q804" t="s">
        <v>143</v>
      </c>
      <c r="R804" t="s">
        <v>4031</v>
      </c>
    </row>
    <row r="805" spans="1:18" x14ac:dyDescent="0.2">
      <c r="A805" t="s">
        <v>1920</v>
      </c>
      <c r="B805" t="s">
        <v>1921</v>
      </c>
      <c r="C805" t="s">
        <v>1922</v>
      </c>
      <c r="D805">
        <v>7.625</v>
      </c>
      <c r="E805" t="s">
        <v>1891</v>
      </c>
      <c r="F805" t="s">
        <v>29</v>
      </c>
      <c r="G805" t="s">
        <v>1924</v>
      </c>
      <c r="H805" t="s">
        <v>143</v>
      </c>
      <c r="I805" t="s">
        <v>47</v>
      </c>
      <c r="J805" t="s">
        <v>34</v>
      </c>
      <c r="K805">
        <v>250000000</v>
      </c>
      <c r="L805">
        <v>0</v>
      </c>
      <c r="M805" t="s">
        <v>509</v>
      </c>
      <c r="N805" t="s">
        <v>37</v>
      </c>
      <c r="O805" t="s">
        <v>695</v>
      </c>
      <c r="P805" t="s">
        <v>178</v>
      </c>
      <c r="Q805" t="s">
        <v>143</v>
      </c>
      <c r="R805" t="s">
        <v>29</v>
      </c>
    </row>
    <row r="806" spans="1:18" x14ac:dyDescent="0.2">
      <c r="A806" t="s">
        <v>4372</v>
      </c>
      <c r="B806" t="s">
        <v>2456</v>
      </c>
      <c r="C806" t="s">
        <v>2457</v>
      </c>
      <c r="D806">
        <v>12.125</v>
      </c>
      <c r="E806" t="s">
        <v>4368</v>
      </c>
      <c r="F806" t="s">
        <v>29</v>
      </c>
      <c r="G806" t="s">
        <v>1037</v>
      </c>
      <c r="H806" t="s">
        <v>143</v>
      </c>
      <c r="I806" t="s">
        <v>47</v>
      </c>
      <c r="J806" t="s">
        <v>34</v>
      </c>
      <c r="K806">
        <v>455000000</v>
      </c>
      <c r="L806">
        <v>0</v>
      </c>
      <c r="M806" t="s">
        <v>493</v>
      </c>
      <c r="N806" t="s">
        <v>37</v>
      </c>
      <c r="O806" t="s">
        <v>38</v>
      </c>
      <c r="P806" t="s">
        <v>178</v>
      </c>
      <c r="Q806" t="s">
        <v>143</v>
      </c>
      <c r="R806" t="s">
        <v>29</v>
      </c>
    </row>
    <row r="807" spans="1:18" x14ac:dyDescent="0.2">
      <c r="A807" t="s">
        <v>4371</v>
      </c>
      <c r="B807" t="s">
        <v>4008</v>
      </c>
      <c r="C807" t="s">
        <v>4007</v>
      </c>
      <c r="D807">
        <v>10.25</v>
      </c>
      <c r="E807" t="s">
        <v>4094</v>
      </c>
      <c r="F807" t="s">
        <v>29</v>
      </c>
      <c r="G807" t="s">
        <v>1037</v>
      </c>
      <c r="H807" t="s">
        <v>143</v>
      </c>
      <c r="I807" t="s">
        <v>47</v>
      </c>
      <c r="J807" t="s">
        <v>34</v>
      </c>
      <c r="K807">
        <v>325000000</v>
      </c>
      <c r="L807">
        <v>0</v>
      </c>
      <c r="M807" t="s">
        <v>175</v>
      </c>
      <c r="N807" t="s">
        <v>37</v>
      </c>
      <c r="O807" t="s">
        <v>38</v>
      </c>
      <c r="P807" t="s">
        <v>178</v>
      </c>
      <c r="Q807" t="s">
        <v>143</v>
      </c>
      <c r="R807" t="s">
        <v>29</v>
      </c>
    </row>
    <row r="808" spans="1:18" x14ac:dyDescent="0.2">
      <c r="A808" t="s">
        <v>4370</v>
      </c>
      <c r="B808" t="s">
        <v>4008</v>
      </c>
      <c r="C808" t="s">
        <v>4007</v>
      </c>
      <c r="D808">
        <v>11.75</v>
      </c>
      <c r="E808" t="s">
        <v>4094</v>
      </c>
      <c r="F808" t="s">
        <v>29</v>
      </c>
      <c r="G808" t="s">
        <v>1037</v>
      </c>
      <c r="H808" t="s">
        <v>143</v>
      </c>
      <c r="I808" t="s">
        <v>47</v>
      </c>
      <c r="J808" t="s">
        <v>34</v>
      </c>
      <c r="K808">
        <v>532000000</v>
      </c>
      <c r="L808">
        <v>0</v>
      </c>
      <c r="M808" t="s">
        <v>175</v>
      </c>
      <c r="N808" t="s">
        <v>37</v>
      </c>
      <c r="O808" t="s">
        <v>38</v>
      </c>
      <c r="P808" t="s">
        <v>178</v>
      </c>
      <c r="Q808" t="s">
        <v>143</v>
      </c>
      <c r="R808" t="s">
        <v>29</v>
      </c>
    </row>
    <row r="809" spans="1:18" x14ac:dyDescent="0.2">
      <c r="A809" t="s">
        <v>4369</v>
      </c>
      <c r="B809" t="s">
        <v>2456</v>
      </c>
      <c r="C809" t="s">
        <v>2457</v>
      </c>
      <c r="D809">
        <v>10.5</v>
      </c>
      <c r="E809" t="s">
        <v>4368</v>
      </c>
      <c r="F809" t="s">
        <v>29</v>
      </c>
      <c r="G809" t="s">
        <v>4367</v>
      </c>
      <c r="H809" t="s">
        <v>143</v>
      </c>
      <c r="I809" t="s">
        <v>47</v>
      </c>
      <c r="J809" t="s">
        <v>34</v>
      </c>
      <c r="K809">
        <v>398170000</v>
      </c>
      <c r="L809">
        <v>0</v>
      </c>
      <c r="M809" t="s">
        <v>509</v>
      </c>
      <c r="N809" t="s">
        <v>37</v>
      </c>
      <c r="O809" t="s">
        <v>38</v>
      </c>
      <c r="P809" t="s">
        <v>178</v>
      </c>
      <c r="Q809" t="s">
        <v>143</v>
      </c>
      <c r="R809" t="s">
        <v>29</v>
      </c>
    </row>
    <row r="810" spans="1:18" x14ac:dyDescent="0.2">
      <c r="A810" t="s">
        <v>4366</v>
      </c>
      <c r="B810" t="s">
        <v>4365</v>
      </c>
      <c r="C810" t="s">
        <v>4364</v>
      </c>
      <c r="D810">
        <v>12</v>
      </c>
      <c r="E810" t="s">
        <v>4363</v>
      </c>
      <c r="F810" t="s">
        <v>29</v>
      </c>
      <c r="G810" t="s">
        <v>4362</v>
      </c>
      <c r="H810" t="s">
        <v>143</v>
      </c>
      <c r="I810" t="s">
        <v>47</v>
      </c>
      <c r="J810" t="s">
        <v>34</v>
      </c>
      <c r="K810">
        <v>100000000</v>
      </c>
      <c r="L810">
        <v>100000000</v>
      </c>
      <c r="M810" t="s">
        <v>93</v>
      </c>
      <c r="N810" t="s">
        <v>37</v>
      </c>
      <c r="O810" t="s">
        <v>38</v>
      </c>
      <c r="P810" t="s">
        <v>178</v>
      </c>
      <c r="Q810" t="s">
        <v>143</v>
      </c>
      <c r="R810" t="s">
        <v>29</v>
      </c>
    </row>
    <row r="811" spans="1:18" x14ac:dyDescent="0.2">
      <c r="A811" t="s">
        <v>1034</v>
      </c>
      <c r="B811" t="s">
        <v>761</v>
      </c>
      <c r="C811" t="s">
        <v>762</v>
      </c>
      <c r="D811">
        <v>7.875</v>
      </c>
      <c r="E811" t="s">
        <v>1030</v>
      </c>
      <c r="F811" t="s">
        <v>29</v>
      </c>
      <c r="G811" t="s">
        <v>1035</v>
      </c>
      <c r="H811" t="s">
        <v>143</v>
      </c>
      <c r="I811" t="s">
        <v>47</v>
      </c>
      <c r="J811" t="s">
        <v>34</v>
      </c>
      <c r="K811">
        <v>325000000</v>
      </c>
      <c r="L811">
        <v>325000000</v>
      </c>
      <c r="M811" t="s">
        <v>175</v>
      </c>
      <c r="N811" t="s">
        <v>37</v>
      </c>
      <c r="O811" t="s">
        <v>38</v>
      </c>
      <c r="P811" t="s">
        <v>178</v>
      </c>
      <c r="Q811" t="s">
        <v>143</v>
      </c>
      <c r="R811" t="s">
        <v>4025</v>
      </c>
    </row>
    <row r="812" spans="1:18" x14ac:dyDescent="0.2">
      <c r="A812" t="s">
        <v>4361</v>
      </c>
      <c r="B812" t="s">
        <v>4360</v>
      </c>
      <c r="C812" t="s">
        <v>4359</v>
      </c>
      <c r="D812">
        <v>10.5</v>
      </c>
      <c r="E812" t="s">
        <v>4297</v>
      </c>
      <c r="F812" t="s">
        <v>29</v>
      </c>
      <c r="G812" t="s">
        <v>4358</v>
      </c>
      <c r="H812" t="s">
        <v>143</v>
      </c>
      <c r="I812" t="s">
        <v>47</v>
      </c>
      <c r="J812" t="s">
        <v>34</v>
      </c>
      <c r="K812">
        <v>225000000</v>
      </c>
      <c r="L812">
        <v>0</v>
      </c>
      <c r="M812" t="s">
        <v>93</v>
      </c>
      <c r="N812" t="s">
        <v>37</v>
      </c>
      <c r="O812" t="s">
        <v>38</v>
      </c>
      <c r="P812" t="s">
        <v>178</v>
      </c>
      <c r="Q812" t="s">
        <v>143</v>
      </c>
      <c r="R812" t="s">
        <v>29</v>
      </c>
    </row>
    <row r="813" spans="1:18" x14ac:dyDescent="0.2">
      <c r="A813" t="s">
        <v>3749</v>
      </c>
      <c r="B813" t="s">
        <v>3750</v>
      </c>
      <c r="C813" t="s">
        <v>3751</v>
      </c>
      <c r="D813">
        <v>9.25</v>
      </c>
      <c r="E813" t="s">
        <v>3727</v>
      </c>
      <c r="F813" t="s">
        <v>29</v>
      </c>
      <c r="G813" t="s">
        <v>3753</v>
      </c>
      <c r="H813" t="s">
        <v>143</v>
      </c>
      <c r="I813" t="s">
        <v>47</v>
      </c>
      <c r="J813" t="s">
        <v>34</v>
      </c>
      <c r="K813">
        <v>100000000</v>
      </c>
      <c r="L813">
        <v>0</v>
      </c>
      <c r="M813" t="s">
        <v>93</v>
      </c>
      <c r="N813" t="s">
        <v>37</v>
      </c>
      <c r="O813" t="s">
        <v>38</v>
      </c>
      <c r="P813" t="s">
        <v>178</v>
      </c>
      <c r="Q813" t="s">
        <v>143</v>
      </c>
      <c r="R813" t="s">
        <v>29</v>
      </c>
    </row>
    <row r="814" spans="1:18" x14ac:dyDescent="0.2">
      <c r="A814" t="s">
        <v>4357</v>
      </c>
      <c r="B814" t="s">
        <v>4356</v>
      </c>
      <c r="C814" t="s">
        <v>4355</v>
      </c>
      <c r="D814">
        <v>12.875</v>
      </c>
      <c r="E814" t="s">
        <v>4329</v>
      </c>
      <c r="F814" t="s">
        <v>29</v>
      </c>
      <c r="G814" t="s">
        <v>4351</v>
      </c>
      <c r="H814" t="s">
        <v>143</v>
      </c>
      <c r="I814" t="s">
        <v>47</v>
      </c>
      <c r="J814" t="s">
        <v>34</v>
      </c>
      <c r="K814">
        <v>400000000</v>
      </c>
      <c r="L814">
        <v>0</v>
      </c>
      <c r="M814" t="s">
        <v>509</v>
      </c>
      <c r="N814" t="s">
        <v>37</v>
      </c>
      <c r="O814" t="s">
        <v>38</v>
      </c>
      <c r="P814" t="s">
        <v>178</v>
      </c>
      <c r="Q814" t="s">
        <v>143</v>
      </c>
      <c r="R814" t="s">
        <v>29</v>
      </c>
    </row>
    <row r="815" spans="1:18" x14ac:dyDescent="0.2">
      <c r="A815" t="s">
        <v>4354</v>
      </c>
      <c r="B815" t="s">
        <v>4230</v>
      </c>
      <c r="C815" t="s">
        <v>4229</v>
      </c>
      <c r="D815">
        <v>10.75</v>
      </c>
      <c r="E815" t="s">
        <v>4352</v>
      </c>
      <c r="F815" t="s">
        <v>114</v>
      </c>
      <c r="G815" t="s">
        <v>4351</v>
      </c>
      <c r="H815" t="s">
        <v>143</v>
      </c>
      <c r="I815" t="s">
        <v>47</v>
      </c>
      <c r="J815" t="s">
        <v>34</v>
      </c>
      <c r="K815">
        <v>200000000</v>
      </c>
      <c r="L815">
        <v>0</v>
      </c>
      <c r="M815" t="s">
        <v>509</v>
      </c>
      <c r="N815" t="s">
        <v>37</v>
      </c>
      <c r="O815" t="s">
        <v>38</v>
      </c>
      <c r="P815" t="s">
        <v>178</v>
      </c>
      <c r="Q815" t="s">
        <v>143</v>
      </c>
      <c r="R815" t="s">
        <v>29</v>
      </c>
    </row>
    <row r="816" spans="1:18" x14ac:dyDescent="0.2">
      <c r="A816" t="s">
        <v>4353</v>
      </c>
      <c r="B816" t="s">
        <v>4230</v>
      </c>
      <c r="C816" t="s">
        <v>4229</v>
      </c>
      <c r="D816">
        <v>0</v>
      </c>
      <c r="E816" t="s">
        <v>4352</v>
      </c>
      <c r="F816" t="s">
        <v>114</v>
      </c>
      <c r="G816" t="s">
        <v>4351</v>
      </c>
      <c r="H816" t="s">
        <v>143</v>
      </c>
      <c r="I816" t="s">
        <v>47</v>
      </c>
      <c r="J816" t="s">
        <v>34</v>
      </c>
      <c r="K816">
        <v>559800000</v>
      </c>
      <c r="L816">
        <v>0</v>
      </c>
      <c r="M816" t="s">
        <v>493</v>
      </c>
      <c r="N816" t="s">
        <v>37</v>
      </c>
      <c r="O816" t="s">
        <v>38</v>
      </c>
      <c r="P816" t="s">
        <v>178</v>
      </c>
      <c r="Q816" t="s">
        <v>143</v>
      </c>
      <c r="R816" t="s">
        <v>29</v>
      </c>
    </row>
    <row r="817" spans="1:18" x14ac:dyDescent="0.2">
      <c r="A817" t="s">
        <v>2639</v>
      </c>
      <c r="B817" t="s">
        <v>2640</v>
      </c>
      <c r="C817" t="s">
        <v>2641</v>
      </c>
      <c r="D817">
        <v>13</v>
      </c>
      <c r="E817" t="s">
        <v>2615</v>
      </c>
      <c r="F817" t="s">
        <v>29</v>
      </c>
      <c r="G817" t="s">
        <v>2643</v>
      </c>
      <c r="H817" t="s">
        <v>143</v>
      </c>
      <c r="I817" t="s">
        <v>47</v>
      </c>
      <c r="J817" t="s">
        <v>34</v>
      </c>
      <c r="K817">
        <v>150000000</v>
      </c>
      <c r="L817">
        <v>0</v>
      </c>
      <c r="M817" t="s">
        <v>970</v>
      </c>
      <c r="N817" t="s">
        <v>37</v>
      </c>
      <c r="O817" t="s">
        <v>38</v>
      </c>
      <c r="P817" t="s">
        <v>178</v>
      </c>
      <c r="Q817" t="s">
        <v>143</v>
      </c>
      <c r="R817" t="s">
        <v>29</v>
      </c>
    </row>
    <row r="818" spans="1:18" x14ac:dyDescent="0.2">
      <c r="A818" t="s">
        <v>4350</v>
      </c>
      <c r="B818" t="s">
        <v>4349</v>
      </c>
      <c r="C818" t="s">
        <v>4348</v>
      </c>
      <c r="D818">
        <v>11.625</v>
      </c>
      <c r="E818" t="s">
        <v>4347</v>
      </c>
      <c r="F818" t="s">
        <v>29</v>
      </c>
      <c r="G818" t="s">
        <v>4346</v>
      </c>
      <c r="H818" t="s">
        <v>143</v>
      </c>
      <c r="I818" t="s">
        <v>47</v>
      </c>
      <c r="J818" t="s">
        <v>34</v>
      </c>
      <c r="K818">
        <v>300000000</v>
      </c>
      <c r="L818">
        <v>0</v>
      </c>
      <c r="M818" t="s">
        <v>509</v>
      </c>
      <c r="N818" t="s">
        <v>37</v>
      </c>
      <c r="O818" t="s">
        <v>2333</v>
      </c>
      <c r="P818" t="s">
        <v>178</v>
      </c>
      <c r="Q818" t="s">
        <v>143</v>
      </c>
      <c r="R818" t="s">
        <v>29</v>
      </c>
    </row>
    <row r="819" spans="1:18" x14ac:dyDescent="0.2">
      <c r="A819" t="s">
        <v>4345</v>
      </c>
      <c r="B819" t="s">
        <v>4344</v>
      </c>
      <c r="C819" t="s">
        <v>4343</v>
      </c>
      <c r="D819">
        <v>13.375</v>
      </c>
      <c r="E819" t="s">
        <v>4342</v>
      </c>
      <c r="F819" t="s">
        <v>114</v>
      </c>
      <c r="G819" t="s">
        <v>2099</v>
      </c>
      <c r="H819" t="s">
        <v>143</v>
      </c>
      <c r="I819" t="s">
        <v>47</v>
      </c>
      <c r="J819" t="s">
        <v>34</v>
      </c>
      <c r="K819">
        <v>100000000</v>
      </c>
      <c r="L819">
        <v>100000000</v>
      </c>
      <c r="M819" t="s">
        <v>93</v>
      </c>
      <c r="N819" t="s">
        <v>37</v>
      </c>
      <c r="O819" t="s">
        <v>38</v>
      </c>
      <c r="P819" t="s">
        <v>178</v>
      </c>
      <c r="Q819" t="s">
        <v>143</v>
      </c>
      <c r="R819" t="s">
        <v>29</v>
      </c>
    </row>
    <row r="820" spans="1:18" x14ac:dyDescent="0.2">
      <c r="A820" t="s">
        <v>4341</v>
      </c>
      <c r="B820" t="s">
        <v>2413</v>
      </c>
      <c r="C820" t="s">
        <v>2414</v>
      </c>
      <c r="D820">
        <v>11.625</v>
      </c>
      <c r="E820" t="s">
        <v>4152</v>
      </c>
      <c r="F820" t="s">
        <v>162</v>
      </c>
      <c r="G820" t="s">
        <v>4338</v>
      </c>
      <c r="H820" t="s">
        <v>143</v>
      </c>
      <c r="I820" t="s">
        <v>47</v>
      </c>
      <c r="J820" t="s">
        <v>34</v>
      </c>
      <c r="K820">
        <v>1000000000</v>
      </c>
      <c r="L820">
        <v>0</v>
      </c>
      <c r="M820" t="s">
        <v>509</v>
      </c>
      <c r="N820" t="s">
        <v>37</v>
      </c>
      <c r="O820" t="s">
        <v>38</v>
      </c>
      <c r="P820" t="s">
        <v>178</v>
      </c>
      <c r="Q820" t="s">
        <v>143</v>
      </c>
      <c r="R820" t="s">
        <v>4340</v>
      </c>
    </row>
    <row r="821" spans="1:18" x14ac:dyDescent="0.2">
      <c r="A821" t="s">
        <v>4339</v>
      </c>
      <c r="B821" t="s">
        <v>2413</v>
      </c>
      <c r="C821" t="s">
        <v>2414</v>
      </c>
      <c r="D821">
        <v>11.625</v>
      </c>
      <c r="E821" t="s">
        <v>4152</v>
      </c>
      <c r="F821" t="s">
        <v>167</v>
      </c>
      <c r="G821" t="s">
        <v>4338</v>
      </c>
      <c r="H821" t="s">
        <v>143</v>
      </c>
      <c r="I821" t="s">
        <v>47</v>
      </c>
      <c r="J821" t="s">
        <v>34</v>
      </c>
      <c r="K821">
        <v>1000000000</v>
      </c>
      <c r="L821">
        <v>0</v>
      </c>
      <c r="M821" t="s">
        <v>509</v>
      </c>
      <c r="N821" t="s">
        <v>37</v>
      </c>
      <c r="O821" t="s">
        <v>38</v>
      </c>
      <c r="P821" t="s">
        <v>178</v>
      </c>
      <c r="Q821" t="s">
        <v>143</v>
      </c>
      <c r="R821" t="s">
        <v>4218</v>
      </c>
    </row>
    <row r="822" spans="1:18" x14ac:dyDescent="0.2">
      <c r="A822" t="s">
        <v>4337</v>
      </c>
      <c r="B822" t="s">
        <v>4154</v>
      </c>
      <c r="C822" t="s">
        <v>4153</v>
      </c>
      <c r="D822">
        <v>14</v>
      </c>
      <c r="E822" t="s">
        <v>4152</v>
      </c>
      <c r="F822" t="s">
        <v>4304</v>
      </c>
      <c r="G822" t="s">
        <v>1869</v>
      </c>
      <c r="H822" t="s">
        <v>143</v>
      </c>
      <c r="I822" t="s">
        <v>47</v>
      </c>
      <c r="J822" t="s">
        <v>34</v>
      </c>
      <c r="K822">
        <v>400000000</v>
      </c>
      <c r="L822">
        <v>375000</v>
      </c>
      <c r="M822" t="s">
        <v>175</v>
      </c>
      <c r="N822" t="s">
        <v>37</v>
      </c>
      <c r="O822" t="s">
        <v>4150</v>
      </c>
      <c r="P822" t="s">
        <v>178</v>
      </c>
      <c r="Q822" t="s">
        <v>143</v>
      </c>
      <c r="R822" t="s">
        <v>4335</v>
      </c>
    </row>
    <row r="823" spans="1:18" x14ac:dyDescent="0.2">
      <c r="A823" t="s">
        <v>4336</v>
      </c>
      <c r="B823" t="s">
        <v>4154</v>
      </c>
      <c r="C823" t="s">
        <v>4153</v>
      </c>
      <c r="D823">
        <v>14</v>
      </c>
      <c r="E823" t="s">
        <v>4152</v>
      </c>
      <c r="F823" t="s">
        <v>4306</v>
      </c>
      <c r="G823" t="s">
        <v>1869</v>
      </c>
      <c r="H823" t="s">
        <v>143</v>
      </c>
      <c r="I823" t="s">
        <v>47</v>
      </c>
      <c r="J823" t="s">
        <v>34</v>
      </c>
      <c r="K823">
        <v>400000000</v>
      </c>
      <c r="L823">
        <v>375000</v>
      </c>
      <c r="M823" t="s">
        <v>175</v>
      </c>
      <c r="N823" t="s">
        <v>37</v>
      </c>
      <c r="O823" t="s">
        <v>4150</v>
      </c>
      <c r="P823" t="s">
        <v>178</v>
      </c>
      <c r="Q823" t="s">
        <v>143</v>
      </c>
      <c r="R823" t="s">
        <v>4335</v>
      </c>
    </row>
    <row r="824" spans="1:18" x14ac:dyDescent="0.2">
      <c r="A824" t="s">
        <v>1868</v>
      </c>
      <c r="B824" t="s">
        <v>1861</v>
      </c>
      <c r="C824" t="s">
        <v>1862</v>
      </c>
      <c r="D824">
        <v>7</v>
      </c>
      <c r="E824" t="s">
        <v>1864</v>
      </c>
      <c r="F824" t="s">
        <v>29</v>
      </c>
      <c r="G824" t="s">
        <v>1869</v>
      </c>
      <c r="H824" t="s">
        <v>143</v>
      </c>
      <c r="I824" t="s">
        <v>330</v>
      </c>
      <c r="J824" t="s">
        <v>34</v>
      </c>
      <c r="K824">
        <v>154825000</v>
      </c>
      <c r="L824">
        <v>0</v>
      </c>
      <c r="M824" t="s">
        <v>82</v>
      </c>
      <c r="N824" t="s">
        <v>37</v>
      </c>
      <c r="O824" t="s">
        <v>38</v>
      </c>
      <c r="P824" t="s">
        <v>31</v>
      </c>
      <c r="Q824" t="s">
        <v>143</v>
      </c>
      <c r="R824" t="s">
        <v>29</v>
      </c>
    </row>
    <row r="825" spans="1:18" x14ac:dyDescent="0.2">
      <c r="A825" t="s">
        <v>1058</v>
      </c>
      <c r="B825" t="s">
        <v>1059</v>
      </c>
      <c r="C825" t="s">
        <v>1060</v>
      </c>
      <c r="D825">
        <v>0</v>
      </c>
      <c r="E825" t="s">
        <v>1062</v>
      </c>
      <c r="F825" t="s">
        <v>167</v>
      </c>
      <c r="G825" t="s">
        <v>1063</v>
      </c>
      <c r="H825" t="s">
        <v>31</v>
      </c>
      <c r="I825" t="s">
        <v>73</v>
      </c>
      <c r="J825" t="s">
        <v>34</v>
      </c>
      <c r="K825">
        <v>250000000</v>
      </c>
      <c r="L825">
        <v>0</v>
      </c>
      <c r="M825" t="s">
        <v>197</v>
      </c>
      <c r="N825" t="s">
        <v>37</v>
      </c>
      <c r="O825" t="s">
        <v>164</v>
      </c>
      <c r="P825" t="s">
        <v>31</v>
      </c>
      <c r="Q825" t="s">
        <v>31</v>
      </c>
      <c r="R825" t="s">
        <v>4084</v>
      </c>
    </row>
    <row r="826" spans="1:18" x14ac:dyDescent="0.2">
      <c r="A826" t="s">
        <v>1066</v>
      </c>
      <c r="B826" t="s">
        <v>1059</v>
      </c>
      <c r="C826" t="s">
        <v>1060</v>
      </c>
      <c r="D826">
        <v>0</v>
      </c>
      <c r="E826" t="s">
        <v>1062</v>
      </c>
      <c r="F826" t="s">
        <v>162</v>
      </c>
      <c r="G826" t="s">
        <v>1063</v>
      </c>
      <c r="H826" t="s">
        <v>31</v>
      </c>
      <c r="I826" t="s">
        <v>73</v>
      </c>
      <c r="J826" t="s">
        <v>34</v>
      </c>
      <c r="K826">
        <v>250000000</v>
      </c>
      <c r="L826">
        <v>0</v>
      </c>
      <c r="M826" t="s">
        <v>197</v>
      </c>
      <c r="N826" t="s">
        <v>37</v>
      </c>
      <c r="O826" t="s">
        <v>164</v>
      </c>
      <c r="P826" t="s">
        <v>31</v>
      </c>
      <c r="Q826" t="s">
        <v>31</v>
      </c>
      <c r="R826" t="s">
        <v>4084</v>
      </c>
    </row>
    <row r="827" spans="1:18" x14ac:dyDescent="0.2">
      <c r="A827" t="s">
        <v>4334</v>
      </c>
      <c r="B827" t="s">
        <v>3995</v>
      </c>
      <c r="C827" t="s">
        <v>4240</v>
      </c>
      <c r="D827">
        <v>14</v>
      </c>
      <c r="E827" t="s">
        <v>4152</v>
      </c>
      <c r="F827" t="s">
        <v>167</v>
      </c>
      <c r="G827" t="s">
        <v>4332</v>
      </c>
      <c r="H827" t="s">
        <v>143</v>
      </c>
      <c r="I827" t="s">
        <v>47</v>
      </c>
      <c r="J827" t="s">
        <v>34</v>
      </c>
      <c r="K827">
        <v>300000000</v>
      </c>
      <c r="L827">
        <v>0</v>
      </c>
      <c r="M827" t="s">
        <v>493</v>
      </c>
      <c r="N827" t="s">
        <v>37</v>
      </c>
      <c r="O827" t="s">
        <v>38</v>
      </c>
      <c r="P827" t="s">
        <v>178</v>
      </c>
      <c r="Q827" t="s">
        <v>143</v>
      </c>
      <c r="R827" t="s">
        <v>4331</v>
      </c>
    </row>
    <row r="828" spans="1:18" x14ac:dyDescent="0.2">
      <c r="A828" t="s">
        <v>4333</v>
      </c>
      <c r="B828" t="s">
        <v>3995</v>
      </c>
      <c r="C828" t="s">
        <v>4240</v>
      </c>
      <c r="D828">
        <v>14</v>
      </c>
      <c r="E828" t="s">
        <v>4152</v>
      </c>
      <c r="F828" t="s">
        <v>162</v>
      </c>
      <c r="G828" t="s">
        <v>4332</v>
      </c>
      <c r="H828" t="s">
        <v>143</v>
      </c>
      <c r="I828" t="s">
        <v>47</v>
      </c>
      <c r="J828" t="s">
        <v>34</v>
      </c>
      <c r="K828">
        <v>300000000</v>
      </c>
      <c r="L828">
        <v>0</v>
      </c>
      <c r="M828" t="s">
        <v>493</v>
      </c>
      <c r="N828" t="s">
        <v>37</v>
      </c>
      <c r="O828" t="s">
        <v>38</v>
      </c>
      <c r="P828" t="s">
        <v>178</v>
      </c>
      <c r="Q828" t="s">
        <v>143</v>
      </c>
      <c r="R828" t="s">
        <v>4331</v>
      </c>
    </row>
    <row r="829" spans="1:18" x14ac:dyDescent="0.2">
      <c r="A829" t="s">
        <v>4330</v>
      </c>
      <c r="B829" t="s">
        <v>3921</v>
      </c>
      <c r="C829" t="s">
        <v>3922</v>
      </c>
      <c r="D829">
        <v>14</v>
      </c>
      <c r="E829" t="s">
        <v>4329</v>
      </c>
      <c r="F829" t="s">
        <v>114</v>
      </c>
      <c r="G829" t="s">
        <v>4328</v>
      </c>
      <c r="H829" t="s">
        <v>143</v>
      </c>
      <c r="I829" t="s">
        <v>47</v>
      </c>
      <c r="J829" t="s">
        <v>34</v>
      </c>
      <c r="K829">
        <v>300000000</v>
      </c>
      <c r="L829">
        <v>0</v>
      </c>
      <c r="M829" t="s">
        <v>509</v>
      </c>
      <c r="N829" t="s">
        <v>37</v>
      </c>
      <c r="O829" t="s">
        <v>38</v>
      </c>
      <c r="P829" t="s">
        <v>178</v>
      </c>
      <c r="Q829" t="s">
        <v>143</v>
      </c>
      <c r="R829" t="s">
        <v>29</v>
      </c>
    </row>
    <row r="830" spans="1:18" x14ac:dyDescent="0.2">
      <c r="A830" t="s">
        <v>4327</v>
      </c>
      <c r="B830" t="s">
        <v>4324</v>
      </c>
      <c r="C830" t="s">
        <v>4323</v>
      </c>
      <c r="D830">
        <v>8.85</v>
      </c>
      <c r="E830" t="s">
        <v>4326</v>
      </c>
      <c r="F830" t="s">
        <v>29</v>
      </c>
      <c r="G830" t="s">
        <v>4322</v>
      </c>
      <c r="H830" t="s">
        <v>143</v>
      </c>
      <c r="I830" t="s">
        <v>47</v>
      </c>
      <c r="J830" t="s">
        <v>34</v>
      </c>
      <c r="K830">
        <v>450000000</v>
      </c>
      <c r="L830">
        <v>0</v>
      </c>
      <c r="M830" t="s">
        <v>175</v>
      </c>
      <c r="N830" t="s">
        <v>37</v>
      </c>
      <c r="O830" t="s">
        <v>695</v>
      </c>
      <c r="P830" t="s">
        <v>178</v>
      </c>
      <c r="Q830" t="s">
        <v>143</v>
      </c>
      <c r="R830" t="s">
        <v>4031</v>
      </c>
    </row>
    <row r="831" spans="1:18" x14ac:dyDescent="0.2">
      <c r="A831" t="s">
        <v>4325</v>
      </c>
      <c r="B831" t="s">
        <v>4324</v>
      </c>
      <c r="C831" t="s">
        <v>4323</v>
      </c>
      <c r="D831">
        <v>8.5500000000000007</v>
      </c>
      <c r="E831" t="s">
        <v>4261</v>
      </c>
      <c r="F831" t="s">
        <v>29</v>
      </c>
      <c r="G831" t="s">
        <v>4322</v>
      </c>
      <c r="H831" t="s">
        <v>143</v>
      </c>
      <c r="I831" t="s">
        <v>47</v>
      </c>
      <c r="J831" t="s">
        <v>34</v>
      </c>
      <c r="K831">
        <v>500000000</v>
      </c>
      <c r="L831">
        <v>0</v>
      </c>
      <c r="M831" t="s">
        <v>175</v>
      </c>
      <c r="N831" t="s">
        <v>37</v>
      </c>
      <c r="O831" t="s">
        <v>695</v>
      </c>
      <c r="P831" t="s">
        <v>178</v>
      </c>
      <c r="Q831" t="s">
        <v>143</v>
      </c>
      <c r="R831" t="s">
        <v>4031</v>
      </c>
    </row>
    <row r="832" spans="1:18" x14ac:dyDescent="0.2">
      <c r="A832" t="s">
        <v>4321</v>
      </c>
      <c r="B832" t="s">
        <v>972</v>
      </c>
      <c r="C832" t="s">
        <v>3536</v>
      </c>
      <c r="D832">
        <v>11.875</v>
      </c>
      <c r="E832" t="s">
        <v>4094</v>
      </c>
      <c r="F832" t="s">
        <v>114</v>
      </c>
      <c r="G832" t="s">
        <v>2137</v>
      </c>
      <c r="H832" t="s">
        <v>143</v>
      </c>
      <c r="I832" t="s">
        <v>47</v>
      </c>
      <c r="J832" t="s">
        <v>34</v>
      </c>
      <c r="K832">
        <v>275000000</v>
      </c>
      <c r="L832">
        <v>0</v>
      </c>
      <c r="M832" t="s">
        <v>509</v>
      </c>
      <c r="N832" t="s">
        <v>37</v>
      </c>
      <c r="O832" t="s">
        <v>38</v>
      </c>
      <c r="P832" t="s">
        <v>178</v>
      </c>
      <c r="Q832" t="s">
        <v>600</v>
      </c>
      <c r="R832" t="s">
        <v>29</v>
      </c>
    </row>
    <row r="833" spans="1:18" x14ac:dyDescent="0.2">
      <c r="A833" t="s">
        <v>4320</v>
      </c>
      <c r="B833" t="s">
        <v>4258</v>
      </c>
      <c r="C833" t="s">
        <v>4257</v>
      </c>
      <c r="D833">
        <v>13</v>
      </c>
      <c r="E833" t="s">
        <v>4256</v>
      </c>
      <c r="F833" t="s">
        <v>167</v>
      </c>
      <c r="G833" t="s">
        <v>2904</v>
      </c>
      <c r="H833" t="s">
        <v>143</v>
      </c>
      <c r="I833" t="s">
        <v>47</v>
      </c>
      <c r="J833" t="s">
        <v>34</v>
      </c>
      <c r="K833">
        <v>280000000</v>
      </c>
      <c r="L833">
        <v>0</v>
      </c>
      <c r="M833" t="s">
        <v>509</v>
      </c>
      <c r="N833" t="s">
        <v>37</v>
      </c>
      <c r="O833" t="s">
        <v>38</v>
      </c>
      <c r="P833" t="s">
        <v>178</v>
      </c>
      <c r="Q833" t="s">
        <v>143</v>
      </c>
      <c r="R833" t="s">
        <v>4144</v>
      </c>
    </row>
    <row r="834" spans="1:18" x14ac:dyDescent="0.2">
      <c r="A834" t="s">
        <v>2903</v>
      </c>
      <c r="B834" t="s">
        <v>2899</v>
      </c>
      <c r="C834" t="s">
        <v>2900</v>
      </c>
      <c r="D834">
        <v>5</v>
      </c>
      <c r="E834" t="s">
        <v>2888</v>
      </c>
      <c r="F834" t="s">
        <v>29</v>
      </c>
      <c r="G834" t="s">
        <v>2904</v>
      </c>
      <c r="H834" t="s">
        <v>143</v>
      </c>
      <c r="I834" t="s">
        <v>330</v>
      </c>
      <c r="J834" t="s">
        <v>34</v>
      </c>
      <c r="K834">
        <v>500000000</v>
      </c>
      <c r="L834">
        <v>0</v>
      </c>
      <c r="M834" t="s">
        <v>82</v>
      </c>
      <c r="N834" t="s">
        <v>37</v>
      </c>
      <c r="O834" t="s">
        <v>38</v>
      </c>
      <c r="P834" t="s">
        <v>31</v>
      </c>
      <c r="Q834" t="s">
        <v>143</v>
      </c>
      <c r="R834" t="s">
        <v>29</v>
      </c>
    </row>
    <row r="835" spans="1:18" x14ac:dyDescent="0.2">
      <c r="A835" t="s">
        <v>4319</v>
      </c>
      <c r="B835" t="s">
        <v>4318</v>
      </c>
      <c r="C835" t="s">
        <v>4317</v>
      </c>
      <c r="D835">
        <v>8.25</v>
      </c>
      <c r="E835" t="s">
        <v>4261</v>
      </c>
      <c r="F835" t="s">
        <v>29</v>
      </c>
      <c r="G835" t="s">
        <v>1125</v>
      </c>
      <c r="H835" t="s">
        <v>143</v>
      </c>
      <c r="I835" t="s">
        <v>47</v>
      </c>
      <c r="J835" t="s">
        <v>34</v>
      </c>
      <c r="K835">
        <v>700000000</v>
      </c>
      <c r="L835">
        <v>0</v>
      </c>
      <c r="M835" t="s">
        <v>175</v>
      </c>
      <c r="N835" t="s">
        <v>37</v>
      </c>
      <c r="O835" t="s">
        <v>38</v>
      </c>
      <c r="P835" t="s">
        <v>178</v>
      </c>
      <c r="Q835" t="s">
        <v>143</v>
      </c>
      <c r="R835" t="s">
        <v>4316</v>
      </c>
    </row>
    <row r="836" spans="1:18" x14ac:dyDescent="0.2">
      <c r="A836" t="s">
        <v>4315</v>
      </c>
      <c r="B836" t="s">
        <v>4313</v>
      </c>
      <c r="C836" t="s">
        <v>4312</v>
      </c>
      <c r="D836">
        <v>14.5</v>
      </c>
      <c r="E836" t="s">
        <v>4272</v>
      </c>
      <c r="F836" t="s">
        <v>29</v>
      </c>
      <c r="G836" t="s">
        <v>1851</v>
      </c>
      <c r="H836" t="s">
        <v>143</v>
      </c>
      <c r="I836" t="s">
        <v>47</v>
      </c>
      <c r="J836" t="s">
        <v>34</v>
      </c>
      <c r="K836">
        <v>668000000</v>
      </c>
      <c r="L836">
        <v>0</v>
      </c>
      <c r="M836" t="s">
        <v>93</v>
      </c>
      <c r="N836" t="s">
        <v>37</v>
      </c>
      <c r="O836" t="s">
        <v>38</v>
      </c>
      <c r="P836" t="s">
        <v>178</v>
      </c>
      <c r="Q836" t="s">
        <v>143</v>
      </c>
      <c r="R836" t="s">
        <v>29</v>
      </c>
    </row>
    <row r="837" spans="1:18" x14ac:dyDescent="0.2">
      <c r="A837" t="s">
        <v>4314</v>
      </c>
      <c r="B837" t="s">
        <v>4313</v>
      </c>
      <c r="C837" t="s">
        <v>4312</v>
      </c>
      <c r="D837">
        <v>12.5</v>
      </c>
      <c r="E837" t="s">
        <v>4272</v>
      </c>
      <c r="F837" t="s">
        <v>29</v>
      </c>
      <c r="G837" t="s">
        <v>1851</v>
      </c>
      <c r="H837" t="s">
        <v>143</v>
      </c>
      <c r="I837" t="s">
        <v>47</v>
      </c>
      <c r="J837" t="s">
        <v>34</v>
      </c>
      <c r="K837">
        <v>225000000</v>
      </c>
      <c r="L837">
        <v>0</v>
      </c>
      <c r="M837" t="s">
        <v>93</v>
      </c>
      <c r="N837" t="s">
        <v>37</v>
      </c>
      <c r="O837" t="s">
        <v>38</v>
      </c>
      <c r="P837" t="s">
        <v>178</v>
      </c>
      <c r="Q837" t="s">
        <v>143</v>
      </c>
      <c r="R837" t="s">
        <v>29</v>
      </c>
    </row>
    <row r="838" spans="1:18" x14ac:dyDescent="0.2">
      <c r="A838" t="s">
        <v>2941</v>
      </c>
      <c r="B838" t="s">
        <v>2934</v>
      </c>
      <c r="C838" t="s">
        <v>2935</v>
      </c>
      <c r="D838">
        <v>7</v>
      </c>
      <c r="E838" t="s">
        <v>2924</v>
      </c>
      <c r="F838" t="s">
        <v>29</v>
      </c>
      <c r="G838" t="s">
        <v>1851</v>
      </c>
      <c r="H838" t="s">
        <v>143</v>
      </c>
      <c r="I838" t="s">
        <v>330</v>
      </c>
      <c r="J838" t="s">
        <v>34</v>
      </c>
      <c r="K838">
        <v>100000000</v>
      </c>
      <c r="L838">
        <v>0</v>
      </c>
      <c r="M838" t="s">
        <v>82</v>
      </c>
      <c r="N838" t="s">
        <v>37</v>
      </c>
      <c r="O838" t="s">
        <v>38</v>
      </c>
      <c r="P838" t="s">
        <v>178</v>
      </c>
      <c r="Q838" t="s">
        <v>143</v>
      </c>
      <c r="R838" t="s">
        <v>29</v>
      </c>
    </row>
    <row r="839" spans="1:18" x14ac:dyDescent="0.2">
      <c r="A839" t="s">
        <v>4311</v>
      </c>
      <c r="B839" t="s">
        <v>972</v>
      </c>
      <c r="C839" t="s">
        <v>3201</v>
      </c>
      <c r="D839">
        <v>11.875</v>
      </c>
      <c r="E839" t="s">
        <v>4261</v>
      </c>
      <c r="F839" t="s">
        <v>162</v>
      </c>
      <c r="G839" t="s">
        <v>1124</v>
      </c>
      <c r="H839" t="s">
        <v>143</v>
      </c>
      <c r="I839" t="s">
        <v>47</v>
      </c>
      <c r="J839" t="s">
        <v>34</v>
      </c>
      <c r="K839">
        <v>425000000</v>
      </c>
      <c r="L839">
        <v>0</v>
      </c>
      <c r="M839" t="s">
        <v>509</v>
      </c>
      <c r="N839" t="s">
        <v>37</v>
      </c>
      <c r="O839" t="s">
        <v>38</v>
      </c>
      <c r="P839" t="s">
        <v>178</v>
      </c>
      <c r="Q839" t="s">
        <v>143</v>
      </c>
      <c r="R839" t="s">
        <v>4309</v>
      </c>
    </row>
    <row r="840" spans="1:18" x14ac:dyDescent="0.2">
      <c r="A840" t="s">
        <v>4310</v>
      </c>
      <c r="B840" t="s">
        <v>972</v>
      </c>
      <c r="C840" t="s">
        <v>3201</v>
      </c>
      <c r="D840">
        <v>11.875</v>
      </c>
      <c r="E840" t="s">
        <v>4261</v>
      </c>
      <c r="F840" t="s">
        <v>167</v>
      </c>
      <c r="G840" t="s">
        <v>1124</v>
      </c>
      <c r="H840" t="s">
        <v>143</v>
      </c>
      <c r="I840" t="s">
        <v>47</v>
      </c>
      <c r="J840" t="s">
        <v>34</v>
      </c>
      <c r="K840">
        <v>425000000</v>
      </c>
      <c r="L840">
        <v>0</v>
      </c>
      <c r="M840" t="s">
        <v>509</v>
      </c>
      <c r="N840" t="s">
        <v>37</v>
      </c>
      <c r="O840" t="s">
        <v>38</v>
      </c>
      <c r="P840" t="s">
        <v>178</v>
      </c>
      <c r="Q840" t="s">
        <v>143</v>
      </c>
      <c r="R840" t="s">
        <v>4309</v>
      </c>
    </row>
    <row r="841" spans="1:18" x14ac:dyDescent="0.2">
      <c r="A841" t="s">
        <v>4308</v>
      </c>
      <c r="B841" t="s">
        <v>2461</v>
      </c>
      <c r="C841" t="s">
        <v>2462</v>
      </c>
      <c r="D841">
        <v>8.625</v>
      </c>
      <c r="E841" t="s">
        <v>4256</v>
      </c>
      <c r="F841" t="s">
        <v>29</v>
      </c>
      <c r="G841" t="s">
        <v>3132</v>
      </c>
      <c r="H841" t="s">
        <v>143</v>
      </c>
      <c r="I841" t="s">
        <v>47</v>
      </c>
      <c r="J841" t="s">
        <v>34</v>
      </c>
      <c r="K841">
        <v>750000000</v>
      </c>
      <c r="L841">
        <v>0</v>
      </c>
      <c r="M841" t="s">
        <v>509</v>
      </c>
      <c r="N841" t="s">
        <v>37</v>
      </c>
      <c r="O841" t="s">
        <v>38</v>
      </c>
      <c r="P841" t="s">
        <v>178</v>
      </c>
      <c r="Q841" t="s">
        <v>143</v>
      </c>
      <c r="R841" t="s">
        <v>4016</v>
      </c>
    </row>
    <row r="842" spans="1:18" x14ac:dyDescent="0.2">
      <c r="A842" t="s">
        <v>4307</v>
      </c>
      <c r="B842" t="s">
        <v>4170</v>
      </c>
      <c r="C842" t="s">
        <v>4169</v>
      </c>
      <c r="D842">
        <v>14.5</v>
      </c>
      <c r="E842" t="s">
        <v>4168</v>
      </c>
      <c r="F842" t="s">
        <v>4306</v>
      </c>
      <c r="G842" t="s">
        <v>955</v>
      </c>
      <c r="H842" t="s">
        <v>143</v>
      </c>
      <c r="I842" t="s">
        <v>47</v>
      </c>
      <c r="J842" t="s">
        <v>34</v>
      </c>
      <c r="K842">
        <v>175000000</v>
      </c>
      <c r="L842">
        <v>174999999.99990001</v>
      </c>
      <c r="M842" t="s">
        <v>175</v>
      </c>
      <c r="N842" t="s">
        <v>37</v>
      </c>
      <c r="O842" t="s">
        <v>38</v>
      </c>
      <c r="P842" t="s">
        <v>178</v>
      </c>
      <c r="Q842" t="s">
        <v>143</v>
      </c>
      <c r="R842" t="s">
        <v>4214</v>
      </c>
    </row>
    <row r="843" spans="1:18" x14ac:dyDescent="0.2">
      <c r="A843" t="s">
        <v>4305</v>
      </c>
      <c r="B843" t="s">
        <v>4170</v>
      </c>
      <c r="C843" t="s">
        <v>4169</v>
      </c>
      <c r="D843">
        <v>14.5</v>
      </c>
      <c r="E843" t="s">
        <v>4168</v>
      </c>
      <c r="F843" t="s">
        <v>4304</v>
      </c>
      <c r="G843" t="s">
        <v>955</v>
      </c>
      <c r="H843" t="s">
        <v>143</v>
      </c>
      <c r="I843" t="s">
        <v>47</v>
      </c>
      <c r="J843" t="s">
        <v>34</v>
      </c>
      <c r="K843">
        <v>175000000</v>
      </c>
      <c r="L843">
        <v>174999999.99990001</v>
      </c>
      <c r="M843" t="s">
        <v>175</v>
      </c>
      <c r="N843" t="s">
        <v>37</v>
      </c>
      <c r="O843" t="s">
        <v>38</v>
      </c>
      <c r="P843" t="s">
        <v>178</v>
      </c>
      <c r="Q843" t="s">
        <v>143</v>
      </c>
      <c r="R843" t="s">
        <v>4214</v>
      </c>
    </row>
    <row r="844" spans="1:18" x14ac:dyDescent="0.2">
      <c r="A844" t="s">
        <v>3674</v>
      </c>
      <c r="B844" t="s">
        <v>3675</v>
      </c>
      <c r="C844" t="s">
        <v>3676</v>
      </c>
      <c r="D844">
        <v>8</v>
      </c>
      <c r="E844" t="s">
        <v>3648</v>
      </c>
      <c r="F844" t="s">
        <v>29</v>
      </c>
      <c r="G844" t="s">
        <v>955</v>
      </c>
      <c r="H844" t="s">
        <v>143</v>
      </c>
      <c r="I844" t="s">
        <v>47</v>
      </c>
      <c r="J844" t="s">
        <v>34</v>
      </c>
      <c r="K844">
        <v>100000000</v>
      </c>
      <c r="L844">
        <v>0</v>
      </c>
      <c r="M844" t="s">
        <v>509</v>
      </c>
      <c r="N844" t="s">
        <v>37</v>
      </c>
      <c r="O844" t="s">
        <v>38</v>
      </c>
      <c r="P844" t="s">
        <v>178</v>
      </c>
      <c r="Q844" t="s">
        <v>143</v>
      </c>
      <c r="R844" t="s">
        <v>29</v>
      </c>
    </row>
    <row r="845" spans="1:18" x14ac:dyDescent="0.2">
      <c r="A845" t="s">
        <v>3128</v>
      </c>
      <c r="B845" t="s">
        <v>3129</v>
      </c>
      <c r="C845" t="s">
        <v>3130</v>
      </c>
      <c r="D845">
        <v>13.5</v>
      </c>
      <c r="E845" t="s">
        <v>3111</v>
      </c>
      <c r="F845" t="s">
        <v>29</v>
      </c>
      <c r="G845" t="s">
        <v>955</v>
      </c>
      <c r="H845" t="s">
        <v>143</v>
      </c>
      <c r="I845" t="s">
        <v>47</v>
      </c>
      <c r="J845" t="s">
        <v>34</v>
      </c>
      <c r="K845">
        <v>125000000</v>
      </c>
      <c r="L845">
        <v>125000000</v>
      </c>
      <c r="M845" t="s">
        <v>175</v>
      </c>
      <c r="N845" t="s">
        <v>37</v>
      </c>
      <c r="O845" t="s">
        <v>38</v>
      </c>
      <c r="P845" t="s">
        <v>31</v>
      </c>
      <c r="Q845" t="s">
        <v>31</v>
      </c>
      <c r="R845" t="s">
        <v>4303</v>
      </c>
    </row>
    <row r="846" spans="1:18" x14ac:dyDescent="0.2">
      <c r="A846" t="s">
        <v>4302</v>
      </c>
      <c r="B846" t="s">
        <v>4301</v>
      </c>
      <c r="C846" t="s">
        <v>4300</v>
      </c>
      <c r="D846">
        <v>13.75</v>
      </c>
      <c r="E846" t="s">
        <v>4299</v>
      </c>
      <c r="F846" t="s">
        <v>29</v>
      </c>
      <c r="G846" t="s">
        <v>4296</v>
      </c>
      <c r="H846" t="s">
        <v>31</v>
      </c>
      <c r="I846" t="s">
        <v>47</v>
      </c>
      <c r="J846" t="s">
        <v>34</v>
      </c>
      <c r="K846">
        <v>168400000</v>
      </c>
      <c r="L846">
        <v>168400000</v>
      </c>
      <c r="M846" t="s">
        <v>1224</v>
      </c>
      <c r="N846" t="s">
        <v>37</v>
      </c>
      <c r="O846" t="s">
        <v>38</v>
      </c>
      <c r="P846" t="s">
        <v>31</v>
      </c>
      <c r="Q846" t="s">
        <v>31</v>
      </c>
      <c r="R846" t="s">
        <v>29</v>
      </c>
    </row>
    <row r="847" spans="1:18" x14ac:dyDescent="0.2">
      <c r="A847" t="s">
        <v>4298</v>
      </c>
      <c r="B847" t="s">
        <v>2748</v>
      </c>
      <c r="C847" t="s">
        <v>3574</v>
      </c>
      <c r="D847">
        <v>12.875</v>
      </c>
      <c r="E847" t="s">
        <v>4297</v>
      </c>
      <c r="F847" t="s">
        <v>29</v>
      </c>
      <c r="G847" t="s">
        <v>4296</v>
      </c>
      <c r="H847" t="s">
        <v>143</v>
      </c>
      <c r="I847" t="s">
        <v>47</v>
      </c>
      <c r="J847" t="s">
        <v>34</v>
      </c>
      <c r="K847">
        <v>100000000</v>
      </c>
      <c r="L847">
        <v>0</v>
      </c>
      <c r="M847" t="s">
        <v>93</v>
      </c>
      <c r="N847" t="s">
        <v>37</v>
      </c>
      <c r="O847" t="s">
        <v>1687</v>
      </c>
      <c r="P847" t="s">
        <v>178</v>
      </c>
      <c r="Q847" t="s">
        <v>143</v>
      </c>
      <c r="R847" t="s">
        <v>4218</v>
      </c>
    </row>
    <row r="848" spans="1:18" x14ac:dyDescent="0.2">
      <c r="A848" t="s">
        <v>4295</v>
      </c>
      <c r="B848" t="s">
        <v>1947</v>
      </c>
      <c r="C848" t="s">
        <v>4294</v>
      </c>
      <c r="D848">
        <v>5.75</v>
      </c>
      <c r="E848" t="s">
        <v>4293</v>
      </c>
      <c r="F848" t="s">
        <v>29</v>
      </c>
      <c r="G848" t="s">
        <v>4292</v>
      </c>
      <c r="H848" t="s">
        <v>143</v>
      </c>
      <c r="I848" t="s">
        <v>330</v>
      </c>
      <c r="J848" t="s">
        <v>34</v>
      </c>
      <c r="K848">
        <v>1200000000</v>
      </c>
      <c r="L848">
        <v>0</v>
      </c>
      <c r="M848" t="s">
        <v>82</v>
      </c>
      <c r="N848" t="s">
        <v>37</v>
      </c>
      <c r="O848" t="s">
        <v>38</v>
      </c>
      <c r="P848" t="s">
        <v>178</v>
      </c>
      <c r="Q848" t="s">
        <v>143</v>
      </c>
      <c r="R848" t="s">
        <v>29</v>
      </c>
    </row>
    <row r="849" spans="1:18" x14ac:dyDescent="0.2">
      <c r="A849" t="s">
        <v>2948</v>
      </c>
      <c r="B849" t="s">
        <v>642</v>
      </c>
      <c r="C849" t="s">
        <v>643</v>
      </c>
      <c r="D849">
        <v>13.75</v>
      </c>
      <c r="E849" t="s">
        <v>2944</v>
      </c>
      <c r="F849" t="s">
        <v>29</v>
      </c>
      <c r="G849" t="s">
        <v>2949</v>
      </c>
      <c r="H849" t="s">
        <v>143</v>
      </c>
      <c r="I849" t="s">
        <v>47</v>
      </c>
      <c r="J849" t="s">
        <v>34</v>
      </c>
      <c r="K849">
        <v>249675000</v>
      </c>
      <c r="L849">
        <v>0</v>
      </c>
      <c r="M849" t="s">
        <v>197</v>
      </c>
      <c r="N849" t="s">
        <v>37</v>
      </c>
      <c r="O849" t="s">
        <v>164</v>
      </c>
      <c r="P849" t="s">
        <v>178</v>
      </c>
      <c r="Q849" t="s">
        <v>143</v>
      </c>
      <c r="R849" t="s">
        <v>29</v>
      </c>
    </row>
    <row r="850" spans="1:18" x14ac:dyDescent="0.2">
      <c r="A850" t="s">
        <v>4291</v>
      </c>
      <c r="B850" t="s">
        <v>4290</v>
      </c>
      <c r="C850" t="s">
        <v>4289</v>
      </c>
      <c r="D850">
        <v>13</v>
      </c>
      <c r="E850" t="s">
        <v>4057</v>
      </c>
      <c r="F850" t="s">
        <v>29</v>
      </c>
      <c r="G850" t="s">
        <v>4288</v>
      </c>
      <c r="H850" t="s">
        <v>143</v>
      </c>
      <c r="I850" t="s">
        <v>47</v>
      </c>
      <c r="J850" t="s">
        <v>34</v>
      </c>
      <c r="K850">
        <v>170000000</v>
      </c>
      <c r="L850">
        <v>154729000</v>
      </c>
      <c r="M850" t="s">
        <v>93</v>
      </c>
      <c r="N850" t="s">
        <v>37</v>
      </c>
      <c r="O850" t="s">
        <v>38</v>
      </c>
      <c r="P850" t="s">
        <v>178</v>
      </c>
      <c r="Q850" t="s">
        <v>143</v>
      </c>
      <c r="R850" t="s">
        <v>29</v>
      </c>
    </row>
    <row r="851" spans="1:18" x14ac:dyDescent="0.2">
      <c r="A851" t="s">
        <v>4287</v>
      </c>
      <c r="B851" t="s">
        <v>1226</v>
      </c>
      <c r="C851" t="s">
        <v>1227</v>
      </c>
      <c r="D851">
        <v>8.25</v>
      </c>
      <c r="E851" t="s">
        <v>4286</v>
      </c>
      <c r="F851" t="s">
        <v>29</v>
      </c>
      <c r="G851" t="s">
        <v>4285</v>
      </c>
      <c r="H851" t="s">
        <v>143</v>
      </c>
      <c r="I851" t="s">
        <v>47</v>
      </c>
      <c r="J851" t="s">
        <v>34</v>
      </c>
      <c r="K851">
        <v>350000000</v>
      </c>
      <c r="L851">
        <v>0</v>
      </c>
      <c r="M851" t="s">
        <v>509</v>
      </c>
      <c r="N851" t="s">
        <v>37</v>
      </c>
      <c r="O851" t="s">
        <v>38</v>
      </c>
      <c r="P851" t="s">
        <v>178</v>
      </c>
      <c r="Q851" t="s">
        <v>143</v>
      </c>
      <c r="R851" t="s">
        <v>4196</v>
      </c>
    </row>
    <row r="852" spans="1:18" x14ac:dyDescent="0.2">
      <c r="A852" t="s">
        <v>4284</v>
      </c>
      <c r="B852" t="s">
        <v>4283</v>
      </c>
      <c r="C852" t="s">
        <v>4282</v>
      </c>
      <c r="D852">
        <v>13.25</v>
      </c>
      <c r="E852" t="s">
        <v>4027</v>
      </c>
      <c r="F852" t="s">
        <v>29</v>
      </c>
      <c r="G852" t="s">
        <v>4281</v>
      </c>
      <c r="H852" t="s">
        <v>143</v>
      </c>
      <c r="I852" t="s">
        <v>47</v>
      </c>
      <c r="J852" t="s">
        <v>34</v>
      </c>
      <c r="K852">
        <v>855000000</v>
      </c>
      <c r="L852">
        <v>0</v>
      </c>
      <c r="M852" t="s">
        <v>493</v>
      </c>
      <c r="N852" t="s">
        <v>37</v>
      </c>
      <c r="O852" t="s">
        <v>695</v>
      </c>
      <c r="P852" t="s">
        <v>178</v>
      </c>
      <c r="Q852" t="s">
        <v>143</v>
      </c>
      <c r="R852" t="s">
        <v>29</v>
      </c>
    </row>
    <row r="853" spans="1:18" x14ac:dyDescent="0.2">
      <c r="A853" t="s">
        <v>2205</v>
      </c>
      <c r="B853" t="s">
        <v>2206</v>
      </c>
      <c r="C853" t="s">
        <v>2207</v>
      </c>
      <c r="D853">
        <v>11</v>
      </c>
      <c r="E853" t="s">
        <v>2209</v>
      </c>
      <c r="F853" t="s">
        <v>29</v>
      </c>
      <c r="G853" t="s">
        <v>290</v>
      </c>
      <c r="H853" t="s">
        <v>31</v>
      </c>
      <c r="I853" t="s">
        <v>47</v>
      </c>
      <c r="J853" t="s">
        <v>34</v>
      </c>
      <c r="K853">
        <v>110000000</v>
      </c>
      <c r="L853">
        <v>43741031.25</v>
      </c>
      <c r="M853" t="s">
        <v>970</v>
      </c>
      <c r="N853" t="s">
        <v>37</v>
      </c>
      <c r="O853" t="s">
        <v>38</v>
      </c>
      <c r="P853" t="s">
        <v>31</v>
      </c>
      <c r="Q853" t="s">
        <v>31</v>
      </c>
      <c r="R853" t="s">
        <v>4021</v>
      </c>
    </row>
    <row r="854" spans="1:18" x14ac:dyDescent="0.2">
      <c r="A854" t="s">
        <v>4280</v>
      </c>
      <c r="B854" t="s">
        <v>4043</v>
      </c>
      <c r="C854" t="s">
        <v>4042</v>
      </c>
      <c r="D854">
        <v>13</v>
      </c>
      <c r="E854" t="s">
        <v>4041</v>
      </c>
      <c r="F854" t="s">
        <v>29</v>
      </c>
      <c r="G854" t="s">
        <v>883</v>
      </c>
      <c r="H854" t="s">
        <v>143</v>
      </c>
      <c r="I854" t="s">
        <v>47</v>
      </c>
      <c r="J854" t="s">
        <v>34</v>
      </c>
      <c r="K854">
        <v>220000000</v>
      </c>
      <c r="L854">
        <v>0</v>
      </c>
      <c r="M854" t="s">
        <v>93</v>
      </c>
      <c r="N854" t="s">
        <v>37</v>
      </c>
      <c r="O854" t="s">
        <v>38</v>
      </c>
      <c r="P854" t="s">
        <v>178</v>
      </c>
      <c r="Q854" t="s">
        <v>143</v>
      </c>
      <c r="R854" t="s">
        <v>29</v>
      </c>
    </row>
    <row r="855" spans="1:18" x14ac:dyDescent="0.2">
      <c r="A855" t="s">
        <v>4279</v>
      </c>
      <c r="B855" t="s">
        <v>1388</v>
      </c>
      <c r="C855" t="s">
        <v>2225</v>
      </c>
      <c r="D855">
        <v>14.75</v>
      </c>
      <c r="E855" t="s">
        <v>4272</v>
      </c>
      <c r="F855" t="s">
        <v>29</v>
      </c>
      <c r="G855" t="s">
        <v>2236</v>
      </c>
      <c r="H855" t="s">
        <v>143</v>
      </c>
      <c r="I855" t="s">
        <v>47</v>
      </c>
      <c r="J855" t="s">
        <v>34</v>
      </c>
      <c r="K855">
        <v>929871090.00000012</v>
      </c>
      <c r="L855">
        <v>0</v>
      </c>
      <c r="M855" t="s">
        <v>493</v>
      </c>
      <c r="N855" t="s">
        <v>37</v>
      </c>
      <c r="O855" t="s">
        <v>38</v>
      </c>
      <c r="P855" t="s">
        <v>178</v>
      </c>
      <c r="Q855" t="s">
        <v>143</v>
      </c>
      <c r="R855" t="s">
        <v>29</v>
      </c>
    </row>
    <row r="856" spans="1:18" x14ac:dyDescent="0.2">
      <c r="A856" t="s">
        <v>4278</v>
      </c>
      <c r="B856" t="s">
        <v>1681</v>
      </c>
      <c r="C856" t="s">
        <v>2698</v>
      </c>
      <c r="D856">
        <v>9.875</v>
      </c>
      <c r="E856" t="s">
        <v>4027</v>
      </c>
      <c r="F856" t="s">
        <v>3402</v>
      </c>
      <c r="G856" t="s">
        <v>2236</v>
      </c>
      <c r="H856" t="s">
        <v>143</v>
      </c>
      <c r="I856" t="s">
        <v>47</v>
      </c>
      <c r="J856" t="s">
        <v>34</v>
      </c>
      <c r="K856">
        <v>350000000</v>
      </c>
      <c r="L856">
        <v>0</v>
      </c>
      <c r="M856" t="s">
        <v>509</v>
      </c>
      <c r="N856" t="s">
        <v>37</v>
      </c>
      <c r="O856" t="s">
        <v>1687</v>
      </c>
      <c r="P856" t="s">
        <v>178</v>
      </c>
      <c r="Q856" t="s">
        <v>143</v>
      </c>
      <c r="R856" t="s">
        <v>29</v>
      </c>
    </row>
    <row r="857" spans="1:18" x14ac:dyDescent="0.2">
      <c r="A857" t="s">
        <v>4277</v>
      </c>
      <c r="B857" t="s">
        <v>4276</v>
      </c>
      <c r="C857" t="s">
        <v>4275</v>
      </c>
      <c r="D857">
        <v>12.75</v>
      </c>
      <c r="E857" t="s">
        <v>4027</v>
      </c>
      <c r="F857" t="s">
        <v>114</v>
      </c>
      <c r="G857" t="s">
        <v>4274</v>
      </c>
      <c r="H857" t="s">
        <v>143</v>
      </c>
      <c r="I857" t="s">
        <v>47</v>
      </c>
      <c r="J857" t="s">
        <v>34</v>
      </c>
      <c r="K857">
        <v>150000000</v>
      </c>
      <c r="L857">
        <v>150000000</v>
      </c>
      <c r="M857" t="s">
        <v>93</v>
      </c>
      <c r="N857" t="s">
        <v>37</v>
      </c>
      <c r="O857" t="s">
        <v>38</v>
      </c>
      <c r="P857" t="s">
        <v>178</v>
      </c>
      <c r="Q857" t="s">
        <v>143</v>
      </c>
      <c r="R857" t="s">
        <v>29</v>
      </c>
    </row>
    <row r="858" spans="1:18" x14ac:dyDescent="0.2">
      <c r="A858" t="s">
        <v>4273</v>
      </c>
      <c r="B858" t="s">
        <v>1388</v>
      </c>
      <c r="C858" t="s">
        <v>2225</v>
      </c>
      <c r="D858">
        <v>12.75</v>
      </c>
      <c r="E858" t="s">
        <v>4272</v>
      </c>
      <c r="F858" t="s">
        <v>29</v>
      </c>
      <c r="G858" t="s">
        <v>4271</v>
      </c>
      <c r="H858" t="s">
        <v>143</v>
      </c>
      <c r="I858" t="s">
        <v>47</v>
      </c>
      <c r="J858" t="s">
        <v>34</v>
      </c>
      <c r="K858">
        <v>638957910</v>
      </c>
      <c r="L858">
        <v>0</v>
      </c>
      <c r="M858" t="s">
        <v>175</v>
      </c>
      <c r="N858" t="s">
        <v>37</v>
      </c>
      <c r="O858" t="s">
        <v>38</v>
      </c>
      <c r="P858" t="s">
        <v>178</v>
      </c>
      <c r="Q858" t="s">
        <v>143</v>
      </c>
      <c r="R858" t="s">
        <v>29</v>
      </c>
    </row>
    <row r="859" spans="1:18" x14ac:dyDescent="0.2">
      <c r="A859" t="s">
        <v>4270</v>
      </c>
      <c r="B859" t="s">
        <v>2270</v>
      </c>
      <c r="C859" t="s">
        <v>2271</v>
      </c>
      <c r="D859">
        <v>7.3789999999999996</v>
      </c>
      <c r="E859" t="s">
        <v>4269</v>
      </c>
      <c r="F859" t="s">
        <v>4268</v>
      </c>
      <c r="G859" t="s">
        <v>2275</v>
      </c>
      <c r="H859" t="s">
        <v>143</v>
      </c>
      <c r="I859" t="s">
        <v>73</v>
      </c>
      <c r="J859" t="s">
        <v>34</v>
      </c>
      <c r="K859">
        <v>341094000</v>
      </c>
      <c r="L859">
        <v>0</v>
      </c>
      <c r="M859" t="s">
        <v>1143</v>
      </c>
      <c r="N859" t="s">
        <v>37</v>
      </c>
      <c r="O859" t="s">
        <v>38</v>
      </c>
      <c r="P859" t="s">
        <v>178</v>
      </c>
      <c r="Q859" t="s">
        <v>143</v>
      </c>
      <c r="R859" t="s">
        <v>4267</v>
      </c>
    </row>
    <row r="860" spans="1:18" x14ac:dyDescent="0.2">
      <c r="A860" t="s">
        <v>2269</v>
      </c>
      <c r="B860" t="s">
        <v>2270</v>
      </c>
      <c r="C860" t="s">
        <v>2271</v>
      </c>
      <c r="D860">
        <v>7.7789999999999999</v>
      </c>
      <c r="E860" t="s">
        <v>2273</v>
      </c>
      <c r="F860" t="s">
        <v>2274</v>
      </c>
      <c r="G860" t="s">
        <v>2275</v>
      </c>
      <c r="H860" t="s">
        <v>143</v>
      </c>
      <c r="I860" t="s">
        <v>47</v>
      </c>
      <c r="J860" t="s">
        <v>34</v>
      </c>
      <c r="K860">
        <v>238273000</v>
      </c>
      <c r="L860">
        <v>0</v>
      </c>
      <c r="M860" t="s">
        <v>1143</v>
      </c>
      <c r="N860" t="s">
        <v>37</v>
      </c>
      <c r="O860" t="s">
        <v>38</v>
      </c>
      <c r="P860" t="s">
        <v>178</v>
      </c>
      <c r="Q860" t="s">
        <v>143</v>
      </c>
      <c r="R860" t="s">
        <v>4266</v>
      </c>
    </row>
    <row r="861" spans="1:18" x14ac:dyDescent="0.2">
      <c r="A861" t="s">
        <v>4265</v>
      </c>
      <c r="B861" t="s">
        <v>4230</v>
      </c>
      <c r="C861" t="s">
        <v>4229</v>
      </c>
      <c r="D861">
        <v>6.75</v>
      </c>
      <c r="E861" t="s">
        <v>4228</v>
      </c>
      <c r="F861" t="s">
        <v>167</v>
      </c>
      <c r="G861" t="s">
        <v>4264</v>
      </c>
      <c r="H861" t="s">
        <v>143</v>
      </c>
      <c r="I861" t="s">
        <v>330</v>
      </c>
      <c r="J861" t="s">
        <v>34</v>
      </c>
      <c r="K861">
        <v>200000000</v>
      </c>
      <c r="L861">
        <v>0</v>
      </c>
      <c r="M861" t="s">
        <v>509</v>
      </c>
      <c r="N861" t="s">
        <v>37</v>
      </c>
      <c r="O861" t="s">
        <v>38</v>
      </c>
      <c r="P861" t="s">
        <v>178</v>
      </c>
      <c r="Q861" t="s">
        <v>143</v>
      </c>
      <c r="R861" t="s">
        <v>4237</v>
      </c>
    </row>
    <row r="862" spans="1:18" x14ac:dyDescent="0.2">
      <c r="A862" t="s">
        <v>4263</v>
      </c>
      <c r="B862" t="s">
        <v>972</v>
      </c>
      <c r="C862" t="s">
        <v>3201</v>
      </c>
      <c r="D862">
        <v>11.7</v>
      </c>
      <c r="E862" t="s">
        <v>4187</v>
      </c>
      <c r="F862" t="s">
        <v>29</v>
      </c>
      <c r="G862" t="s">
        <v>4260</v>
      </c>
      <c r="H862" t="s">
        <v>143</v>
      </c>
      <c r="I862" t="s">
        <v>47</v>
      </c>
      <c r="J862" t="s">
        <v>34</v>
      </c>
      <c r="K862">
        <v>575000000</v>
      </c>
      <c r="L862">
        <v>0</v>
      </c>
      <c r="M862" t="s">
        <v>509</v>
      </c>
      <c r="N862" t="s">
        <v>37</v>
      </c>
      <c r="O862" t="s">
        <v>38</v>
      </c>
      <c r="P862" t="s">
        <v>178</v>
      </c>
      <c r="Q862" t="s">
        <v>143</v>
      </c>
      <c r="R862" t="s">
        <v>29</v>
      </c>
    </row>
    <row r="863" spans="1:18" x14ac:dyDescent="0.2">
      <c r="A863" t="s">
        <v>4262</v>
      </c>
      <c r="B863" t="s">
        <v>972</v>
      </c>
      <c r="C863" t="s">
        <v>3201</v>
      </c>
      <c r="D863">
        <v>11.875</v>
      </c>
      <c r="E863" t="s">
        <v>4261</v>
      </c>
      <c r="F863" t="s">
        <v>29</v>
      </c>
      <c r="G863" t="s">
        <v>4260</v>
      </c>
      <c r="H863" t="s">
        <v>143</v>
      </c>
      <c r="I863" t="s">
        <v>47</v>
      </c>
      <c r="J863" t="s">
        <v>34</v>
      </c>
      <c r="K863">
        <v>419910000</v>
      </c>
      <c r="L863">
        <v>0</v>
      </c>
      <c r="M863" t="s">
        <v>509</v>
      </c>
      <c r="N863" t="s">
        <v>37</v>
      </c>
      <c r="O863" t="s">
        <v>38</v>
      </c>
      <c r="P863" t="s">
        <v>178</v>
      </c>
      <c r="Q863" t="s">
        <v>143</v>
      </c>
      <c r="R863" t="s">
        <v>29</v>
      </c>
    </row>
    <row r="864" spans="1:18" x14ac:dyDescent="0.2">
      <c r="A864" t="s">
        <v>4259</v>
      </c>
      <c r="B864" t="s">
        <v>4258</v>
      </c>
      <c r="C864" t="s">
        <v>4257</v>
      </c>
      <c r="D864">
        <v>13</v>
      </c>
      <c r="E864" t="s">
        <v>4256</v>
      </c>
      <c r="F864" t="s">
        <v>29</v>
      </c>
      <c r="G864" t="s">
        <v>4255</v>
      </c>
      <c r="H864" t="s">
        <v>143</v>
      </c>
      <c r="I864" t="s">
        <v>47</v>
      </c>
      <c r="J864" t="s">
        <v>34</v>
      </c>
      <c r="K864">
        <v>258600000</v>
      </c>
      <c r="L864">
        <v>0</v>
      </c>
      <c r="M864" t="s">
        <v>509</v>
      </c>
      <c r="N864" t="s">
        <v>37</v>
      </c>
      <c r="O864" t="s">
        <v>38</v>
      </c>
      <c r="P864" t="s">
        <v>178</v>
      </c>
      <c r="Q864" t="s">
        <v>143</v>
      </c>
      <c r="R864" t="s">
        <v>29</v>
      </c>
    </row>
    <row r="865" spans="1:18" x14ac:dyDescent="0.2">
      <c r="A865" t="s">
        <v>4254</v>
      </c>
      <c r="B865" t="s">
        <v>25</v>
      </c>
      <c r="C865" t="s">
        <v>2906</v>
      </c>
      <c r="D865">
        <v>7.8109999999999999</v>
      </c>
      <c r="E865" t="s">
        <v>4201</v>
      </c>
      <c r="F865" t="s">
        <v>4253</v>
      </c>
      <c r="G865" t="s">
        <v>869</v>
      </c>
      <c r="H865" t="s">
        <v>143</v>
      </c>
      <c r="I865" t="s">
        <v>73</v>
      </c>
      <c r="J865" t="s">
        <v>34</v>
      </c>
      <c r="K865">
        <v>271585000</v>
      </c>
      <c r="L865">
        <v>0</v>
      </c>
      <c r="M865" t="s">
        <v>1143</v>
      </c>
      <c r="N865" t="s">
        <v>37</v>
      </c>
      <c r="O865" t="s">
        <v>38</v>
      </c>
      <c r="P865" t="s">
        <v>178</v>
      </c>
      <c r="Q865" t="s">
        <v>143</v>
      </c>
      <c r="R865" t="s">
        <v>4144</v>
      </c>
    </row>
    <row r="866" spans="1:18" x14ac:dyDescent="0.2">
      <c r="A866" t="s">
        <v>862</v>
      </c>
      <c r="B866" t="s">
        <v>863</v>
      </c>
      <c r="C866" t="s">
        <v>864</v>
      </c>
      <c r="D866">
        <v>7.375</v>
      </c>
      <c r="E866" t="s">
        <v>866</v>
      </c>
      <c r="F866" t="s">
        <v>167</v>
      </c>
      <c r="G866" t="s">
        <v>867</v>
      </c>
      <c r="H866" t="s">
        <v>143</v>
      </c>
      <c r="I866" t="s">
        <v>227</v>
      </c>
      <c r="J866" t="s">
        <v>34</v>
      </c>
      <c r="K866">
        <v>1000000000</v>
      </c>
      <c r="L866">
        <v>0</v>
      </c>
      <c r="M866" t="s">
        <v>197</v>
      </c>
      <c r="N866" t="s">
        <v>37</v>
      </c>
      <c r="O866" t="s">
        <v>38</v>
      </c>
      <c r="P866" t="s">
        <v>178</v>
      </c>
      <c r="Q866" t="s">
        <v>143</v>
      </c>
      <c r="R866" t="s">
        <v>3992</v>
      </c>
    </row>
    <row r="867" spans="1:18" x14ac:dyDescent="0.2">
      <c r="A867" t="s">
        <v>4252</v>
      </c>
      <c r="B867" t="s">
        <v>3852</v>
      </c>
      <c r="C867" t="s">
        <v>4250</v>
      </c>
      <c r="D867">
        <v>9</v>
      </c>
      <c r="E867" t="s">
        <v>4249</v>
      </c>
      <c r="F867" t="s">
        <v>167</v>
      </c>
      <c r="G867" t="s">
        <v>867</v>
      </c>
      <c r="H867" t="s">
        <v>143</v>
      </c>
      <c r="I867" t="s">
        <v>73</v>
      </c>
      <c r="J867" t="s">
        <v>34</v>
      </c>
      <c r="K867">
        <v>366000000</v>
      </c>
      <c r="L867">
        <v>0</v>
      </c>
      <c r="M867" t="s">
        <v>1143</v>
      </c>
      <c r="N867" t="s">
        <v>37</v>
      </c>
      <c r="O867" t="s">
        <v>38</v>
      </c>
      <c r="P867" t="s">
        <v>178</v>
      </c>
      <c r="Q867" t="s">
        <v>143</v>
      </c>
      <c r="R867" t="s">
        <v>4016</v>
      </c>
    </row>
    <row r="868" spans="1:18" x14ac:dyDescent="0.2">
      <c r="A868" t="s">
        <v>4251</v>
      </c>
      <c r="B868" t="s">
        <v>3852</v>
      </c>
      <c r="C868" t="s">
        <v>4250</v>
      </c>
      <c r="D868">
        <v>9</v>
      </c>
      <c r="E868" t="s">
        <v>4249</v>
      </c>
      <c r="F868" t="s">
        <v>162</v>
      </c>
      <c r="G868" t="s">
        <v>867</v>
      </c>
      <c r="H868" t="s">
        <v>143</v>
      </c>
      <c r="I868" t="s">
        <v>73</v>
      </c>
      <c r="J868" t="s">
        <v>34</v>
      </c>
      <c r="K868">
        <v>366000000</v>
      </c>
      <c r="L868">
        <v>0</v>
      </c>
      <c r="M868" t="s">
        <v>1143</v>
      </c>
      <c r="N868" t="s">
        <v>37</v>
      </c>
      <c r="O868" t="s">
        <v>38</v>
      </c>
      <c r="P868" t="s">
        <v>178</v>
      </c>
      <c r="Q868" t="s">
        <v>143</v>
      </c>
      <c r="R868" t="s">
        <v>4016</v>
      </c>
    </row>
    <row r="869" spans="1:18" x14ac:dyDescent="0.2">
      <c r="A869" t="s">
        <v>2345</v>
      </c>
      <c r="B869" t="s">
        <v>863</v>
      </c>
      <c r="C869" t="s">
        <v>864</v>
      </c>
      <c r="D869">
        <v>7.375</v>
      </c>
      <c r="E869" t="s">
        <v>2327</v>
      </c>
      <c r="F869" t="s">
        <v>167</v>
      </c>
      <c r="G869" t="s">
        <v>867</v>
      </c>
      <c r="H869" t="s">
        <v>143</v>
      </c>
      <c r="I869" t="s">
        <v>47</v>
      </c>
      <c r="J869" t="s">
        <v>34</v>
      </c>
      <c r="K869">
        <v>1000000000</v>
      </c>
      <c r="L869">
        <v>0</v>
      </c>
      <c r="M869" t="s">
        <v>197</v>
      </c>
      <c r="N869" t="s">
        <v>37</v>
      </c>
      <c r="O869" t="s">
        <v>38</v>
      </c>
      <c r="P869" t="s">
        <v>178</v>
      </c>
      <c r="Q869" t="s">
        <v>143</v>
      </c>
      <c r="R869" t="s">
        <v>3992</v>
      </c>
    </row>
    <row r="870" spans="1:18" x14ac:dyDescent="0.2">
      <c r="A870" t="s">
        <v>2346</v>
      </c>
      <c r="B870" t="s">
        <v>863</v>
      </c>
      <c r="C870" t="s">
        <v>864</v>
      </c>
      <c r="D870">
        <v>7.375</v>
      </c>
      <c r="E870" t="s">
        <v>2327</v>
      </c>
      <c r="F870" t="s">
        <v>162</v>
      </c>
      <c r="G870" t="s">
        <v>867</v>
      </c>
      <c r="H870" t="s">
        <v>143</v>
      </c>
      <c r="I870" t="s">
        <v>47</v>
      </c>
      <c r="J870" t="s">
        <v>34</v>
      </c>
      <c r="K870">
        <v>1000000000</v>
      </c>
      <c r="L870">
        <v>0</v>
      </c>
      <c r="M870" t="s">
        <v>197</v>
      </c>
      <c r="N870" t="s">
        <v>37</v>
      </c>
      <c r="O870" t="s">
        <v>38</v>
      </c>
      <c r="P870" t="s">
        <v>31</v>
      </c>
      <c r="Q870" t="s">
        <v>143</v>
      </c>
      <c r="R870" t="s">
        <v>3992</v>
      </c>
    </row>
    <row r="871" spans="1:18" x14ac:dyDescent="0.2">
      <c r="A871" t="s">
        <v>4248</v>
      </c>
      <c r="B871" t="s">
        <v>2413</v>
      </c>
      <c r="C871" t="s">
        <v>2414</v>
      </c>
      <c r="D871">
        <v>11.625</v>
      </c>
      <c r="E871" t="s">
        <v>4152</v>
      </c>
      <c r="F871" t="s">
        <v>29</v>
      </c>
      <c r="G871" t="s">
        <v>4247</v>
      </c>
      <c r="H871" t="s">
        <v>143</v>
      </c>
      <c r="I871" t="s">
        <v>47</v>
      </c>
      <c r="J871" t="s">
        <v>34</v>
      </c>
      <c r="K871">
        <v>1000000000</v>
      </c>
      <c r="L871">
        <v>0</v>
      </c>
      <c r="M871" t="s">
        <v>175</v>
      </c>
      <c r="N871" t="s">
        <v>37</v>
      </c>
      <c r="O871" t="s">
        <v>38</v>
      </c>
      <c r="P871" t="s">
        <v>178</v>
      </c>
      <c r="Q871" t="s">
        <v>143</v>
      </c>
      <c r="R871" t="s">
        <v>29</v>
      </c>
    </row>
    <row r="872" spans="1:18" x14ac:dyDescent="0.2">
      <c r="A872" t="s">
        <v>2372</v>
      </c>
      <c r="B872" t="s">
        <v>793</v>
      </c>
      <c r="C872" t="s">
        <v>794</v>
      </c>
      <c r="D872">
        <v>6</v>
      </c>
      <c r="E872" t="s">
        <v>2367</v>
      </c>
      <c r="F872" t="s">
        <v>29</v>
      </c>
      <c r="G872" t="s">
        <v>2374</v>
      </c>
      <c r="H872" t="s">
        <v>143</v>
      </c>
      <c r="I872" t="s">
        <v>330</v>
      </c>
      <c r="J872" t="s">
        <v>34</v>
      </c>
      <c r="K872">
        <v>862500000</v>
      </c>
      <c r="L872">
        <v>0</v>
      </c>
      <c r="M872" t="s">
        <v>82</v>
      </c>
      <c r="N872" t="s">
        <v>37</v>
      </c>
      <c r="O872" t="s">
        <v>38</v>
      </c>
      <c r="P872" t="s">
        <v>178</v>
      </c>
      <c r="Q872" t="s">
        <v>31</v>
      </c>
      <c r="R872" t="s">
        <v>4196</v>
      </c>
    </row>
    <row r="873" spans="1:18" x14ac:dyDescent="0.2">
      <c r="A873" t="s">
        <v>4246</v>
      </c>
      <c r="B873" t="s">
        <v>1947</v>
      </c>
      <c r="C873" t="s">
        <v>3938</v>
      </c>
      <c r="D873">
        <v>11.875</v>
      </c>
      <c r="E873" t="s">
        <v>4194</v>
      </c>
      <c r="F873" t="s">
        <v>114</v>
      </c>
      <c r="G873" t="s">
        <v>559</v>
      </c>
      <c r="H873" t="s">
        <v>143</v>
      </c>
      <c r="I873" t="s">
        <v>47</v>
      </c>
      <c r="J873" t="s">
        <v>34</v>
      </c>
      <c r="K873">
        <v>500000000</v>
      </c>
      <c r="L873">
        <v>0</v>
      </c>
      <c r="M873" t="s">
        <v>509</v>
      </c>
      <c r="N873" t="s">
        <v>37</v>
      </c>
      <c r="O873" t="s">
        <v>38</v>
      </c>
      <c r="P873" t="s">
        <v>178</v>
      </c>
      <c r="Q873" t="s">
        <v>143</v>
      </c>
      <c r="R873" t="s">
        <v>29</v>
      </c>
    </row>
    <row r="874" spans="1:18" x14ac:dyDescent="0.2">
      <c r="A874" t="s">
        <v>4245</v>
      </c>
      <c r="B874" t="s">
        <v>3995</v>
      </c>
      <c r="C874" t="s">
        <v>4142</v>
      </c>
      <c r="D874">
        <v>14</v>
      </c>
      <c r="E874" t="s">
        <v>4141</v>
      </c>
      <c r="F874" t="s">
        <v>3498</v>
      </c>
      <c r="G874" t="s">
        <v>4244</v>
      </c>
      <c r="H874" t="s">
        <v>143</v>
      </c>
      <c r="I874" t="s">
        <v>47</v>
      </c>
      <c r="J874" t="s">
        <v>34</v>
      </c>
      <c r="K874">
        <v>160000000</v>
      </c>
      <c r="L874">
        <v>0</v>
      </c>
      <c r="M874" t="s">
        <v>93</v>
      </c>
      <c r="N874" t="s">
        <v>37</v>
      </c>
      <c r="O874" t="s">
        <v>38</v>
      </c>
      <c r="P874" t="s">
        <v>31</v>
      </c>
      <c r="Q874" t="s">
        <v>143</v>
      </c>
      <c r="R874" t="s">
        <v>4186</v>
      </c>
    </row>
    <row r="875" spans="1:18" x14ac:dyDescent="0.2">
      <c r="A875" t="s">
        <v>2616</v>
      </c>
      <c r="B875" t="s">
        <v>1078</v>
      </c>
      <c r="C875" t="s">
        <v>2617</v>
      </c>
      <c r="D875">
        <v>13.125</v>
      </c>
      <c r="E875" t="s">
        <v>2615</v>
      </c>
      <c r="F875" t="s">
        <v>29</v>
      </c>
      <c r="G875" t="s">
        <v>2619</v>
      </c>
      <c r="H875" t="s">
        <v>143</v>
      </c>
      <c r="I875" t="s">
        <v>47</v>
      </c>
      <c r="J875" t="s">
        <v>34</v>
      </c>
      <c r="K875">
        <v>301768000</v>
      </c>
      <c r="L875">
        <v>0</v>
      </c>
      <c r="M875" t="s">
        <v>676</v>
      </c>
      <c r="N875" t="s">
        <v>37</v>
      </c>
      <c r="O875" t="s">
        <v>187</v>
      </c>
      <c r="P875" t="s">
        <v>178</v>
      </c>
      <c r="Q875" t="s">
        <v>143</v>
      </c>
      <c r="R875" t="s">
        <v>4144</v>
      </c>
    </row>
    <row r="876" spans="1:18" x14ac:dyDescent="0.2">
      <c r="A876" t="s">
        <v>4243</v>
      </c>
      <c r="B876" t="s">
        <v>761</v>
      </c>
      <c r="C876" t="s">
        <v>762</v>
      </c>
      <c r="D876">
        <v>0</v>
      </c>
      <c r="E876" t="s">
        <v>4148</v>
      </c>
      <c r="F876" t="s">
        <v>167</v>
      </c>
      <c r="G876" t="s">
        <v>4242</v>
      </c>
      <c r="H876" t="s">
        <v>143</v>
      </c>
      <c r="I876" t="s">
        <v>92</v>
      </c>
      <c r="J876" t="s">
        <v>34</v>
      </c>
      <c r="K876">
        <v>1907698000</v>
      </c>
      <c r="L876">
        <v>0</v>
      </c>
      <c r="M876" t="s">
        <v>175</v>
      </c>
      <c r="N876" t="s">
        <v>37</v>
      </c>
      <c r="O876" t="s">
        <v>38</v>
      </c>
      <c r="P876" t="s">
        <v>178</v>
      </c>
      <c r="Q876" t="s">
        <v>143</v>
      </c>
      <c r="R876" t="s">
        <v>4031</v>
      </c>
    </row>
    <row r="877" spans="1:18" x14ac:dyDescent="0.2">
      <c r="A877" t="s">
        <v>4241</v>
      </c>
      <c r="B877" t="s">
        <v>3995</v>
      </c>
      <c r="C877" t="s">
        <v>4240</v>
      </c>
      <c r="D877">
        <v>14</v>
      </c>
      <c r="E877" t="s">
        <v>4152</v>
      </c>
      <c r="F877" t="s">
        <v>29</v>
      </c>
      <c r="G877" t="s">
        <v>3553</v>
      </c>
      <c r="H877" t="s">
        <v>143</v>
      </c>
      <c r="I877" t="s">
        <v>47</v>
      </c>
      <c r="J877" t="s">
        <v>34</v>
      </c>
      <c r="K877">
        <v>249850000</v>
      </c>
      <c r="L877">
        <v>0</v>
      </c>
      <c r="M877" t="s">
        <v>493</v>
      </c>
      <c r="N877" t="s">
        <v>37</v>
      </c>
      <c r="O877" t="s">
        <v>38</v>
      </c>
      <c r="P877" t="s">
        <v>178</v>
      </c>
      <c r="Q877" t="s">
        <v>143</v>
      </c>
      <c r="R877" t="s">
        <v>29</v>
      </c>
    </row>
    <row r="878" spans="1:18" x14ac:dyDescent="0.2">
      <c r="A878" t="s">
        <v>3552</v>
      </c>
      <c r="B878" t="s">
        <v>2413</v>
      </c>
      <c r="C878" t="s">
        <v>2414</v>
      </c>
      <c r="D878">
        <v>5.25</v>
      </c>
      <c r="E878" t="s">
        <v>3516</v>
      </c>
      <c r="F878" t="s">
        <v>29</v>
      </c>
      <c r="G878" t="s">
        <v>3553</v>
      </c>
      <c r="H878" t="s">
        <v>143</v>
      </c>
      <c r="I878" t="s">
        <v>330</v>
      </c>
      <c r="J878" t="s">
        <v>34</v>
      </c>
      <c r="K878">
        <v>575000000</v>
      </c>
      <c r="L878">
        <v>0</v>
      </c>
      <c r="M878" t="s">
        <v>82</v>
      </c>
      <c r="N878" t="s">
        <v>37</v>
      </c>
      <c r="O878" t="s">
        <v>38</v>
      </c>
      <c r="P878" t="s">
        <v>178</v>
      </c>
      <c r="Q878" t="s">
        <v>143</v>
      </c>
      <c r="R878" t="s">
        <v>4239</v>
      </c>
    </row>
    <row r="879" spans="1:18" x14ac:dyDescent="0.2">
      <c r="A879" t="s">
        <v>4238</v>
      </c>
      <c r="B879" t="s">
        <v>4230</v>
      </c>
      <c r="C879" t="s">
        <v>4229</v>
      </c>
      <c r="D879">
        <v>6.75</v>
      </c>
      <c r="E879" t="s">
        <v>4228</v>
      </c>
      <c r="F879" t="s">
        <v>29</v>
      </c>
      <c r="G879" t="s">
        <v>3553</v>
      </c>
      <c r="H879" t="s">
        <v>143</v>
      </c>
      <c r="I879" t="s">
        <v>330</v>
      </c>
      <c r="J879" t="s">
        <v>34</v>
      </c>
      <c r="K879">
        <v>200000000</v>
      </c>
      <c r="L879">
        <v>0</v>
      </c>
      <c r="M879" t="s">
        <v>509</v>
      </c>
      <c r="N879" t="s">
        <v>37</v>
      </c>
      <c r="O879" t="s">
        <v>38</v>
      </c>
      <c r="P879" t="s">
        <v>178</v>
      </c>
      <c r="Q879" t="s">
        <v>143</v>
      </c>
      <c r="R879" t="s">
        <v>4237</v>
      </c>
    </row>
    <row r="880" spans="1:18" x14ac:dyDescent="0.2">
      <c r="A880" t="s">
        <v>4236</v>
      </c>
      <c r="B880" t="s">
        <v>2461</v>
      </c>
      <c r="C880" t="s">
        <v>2462</v>
      </c>
      <c r="D880">
        <v>8.5</v>
      </c>
      <c r="E880" t="s">
        <v>4235</v>
      </c>
      <c r="F880" t="s">
        <v>29</v>
      </c>
      <c r="G880" t="s">
        <v>647</v>
      </c>
      <c r="H880" t="s">
        <v>143</v>
      </c>
      <c r="I880" t="s">
        <v>47</v>
      </c>
      <c r="J880" t="s">
        <v>34</v>
      </c>
      <c r="K880">
        <v>2000000000</v>
      </c>
      <c r="L880">
        <v>0</v>
      </c>
      <c r="M880" t="s">
        <v>509</v>
      </c>
      <c r="N880" t="s">
        <v>37</v>
      </c>
      <c r="O880" t="s">
        <v>38</v>
      </c>
      <c r="P880" t="s">
        <v>178</v>
      </c>
      <c r="Q880" t="s">
        <v>143</v>
      </c>
      <c r="R880" t="s">
        <v>4105</v>
      </c>
    </row>
    <row r="881" spans="1:18" x14ac:dyDescent="0.2">
      <c r="A881" t="s">
        <v>3618</v>
      </c>
      <c r="B881" t="s">
        <v>2912</v>
      </c>
      <c r="C881" t="s">
        <v>2913</v>
      </c>
      <c r="D881">
        <v>5.25</v>
      </c>
      <c r="E881" t="s">
        <v>3572</v>
      </c>
      <c r="F881" t="s">
        <v>29</v>
      </c>
      <c r="G881" t="s">
        <v>374</v>
      </c>
      <c r="H881" t="s">
        <v>143</v>
      </c>
      <c r="I881" t="s">
        <v>330</v>
      </c>
      <c r="J881" t="s">
        <v>34</v>
      </c>
      <c r="K881">
        <v>100000000</v>
      </c>
      <c r="L881">
        <v>0</v>
      </c>
      <c r="M881" t="s">
        <v>82</v>
      </c>
      <c r="N881" t="s">
        <v>37</v>
      </c>
      <c r="O881" t="s">
        <v>38</v>
      </c>
      <c r="P881" t="s">
        <v>178</v>
      </c>
      <c r="Q881" t="s">
        <v>143</v>
      </c>
      <c r="R881" t="s">
        <v>4016</v>
      </c>
    </row>
    <row r="882" spans="1:18" x14ac:dyDescent="0.2">
      <c r="A882" t="s">
        <v>4234</v>
      </c>
      <c r="B882" t="s">
        <v>4233</v>
      </c>
      <c r="C882" t="s">
        <v>4232</v>
      </c>
      <c r="D882">
        <v>12</v>
      </c>
      <c r="E882" t="s">
        <v>4152</v>
      </c>
      <c r="F882" t="s">
        <v>114</v>
      </c>
      <c r="G882" t="s">
        <v>4227</v>
      </c>
      <c r="H882" t="s">
        <v>143</v>
      </c>
      <c r="I882" t="s">
        <v>47</v>
      </c>
      <c r="J882" t="s">
        <v>34</v>
      </c>
      <c r="K882">
        <v>250000000</v>
      </c>
      <c r="L882">
        <v>0</v>
      </c>
      <c r="M882" t="s">
        <v>93</v>
      </c>
      <c r="N882" t="s">
        <v>37</v>
      </c>
      <c r="O882" t="s">
        <v>38</v>
      </c>
      <c r="P882" t="s">
        <v>178</v>
      </c>
      <c r="Q882" t="s">
        <v>143</v>
      </c>
      <c r="R882" t="s">
        <v>29</v>
      </c>
    </row>
    <row r="883" spans="1:18" x14ac:dyDescent="0.2">
      <c r="A883" t="s">
        <v>4231</v>
      </c>
      <c r="B883" t="s">
        <v>4230</v>
      </c>
      <c r="C883" t="s">
        <v>4229</v>
      </c>
      <c r="D883">
        <v>12.5</v>
      </c>
      <c r="E883" t="s">
        <v>4228</v>
      </c>
      <c r="F883" t="s">
        <v>114</v>
      </c>
      <c r="G883" t="s">
        <v>4227</v>
      </c>
      <c r="H883" t="s">
        <v>143</v>
      </c>
      <c r="I883" t="s">
        <v>47</v>
      </c>
      <c r="J883" t="s">
        <v>34</v>
      </c>
      <c r="K883">
        <v>200000000</v>
      </c>
      <c r="L883">
        <v>0</v>
      </c>
      <c r="M883" t="s">
        <v>509</v>
      </c>
      <c r="N883" t="s">
        <v>37</v>
      </c>
      <c r="O883" t="s">
        <v>38</v>
      </c>
      <c r="P883" t="s">
        <v>178</v>
      </c>
      <c r="Q883" t="s">
        <v>143</v>
      </c>
      <c r="R883" t="s">
        <v>29</v>
      </c>
    </row>
    <row r="884" spans="1:18" x14ac:dyDescent="0.2">
      <c r="A884" t="s">
        <v>641</v>
      </c>
      <c r="B884" t="s">
        <v>642</v>
      </c>
      <c r="C884" t="s">
        <v>643</v>
      </c>
      <c r="D884">
        <v>0</v>
      </c>
      <c r="E884" t="s">
        <v>632</v>
      </c>
      <c r="F884" t="s">
        <v>167</v>
      </c>
      <c r="G884" t="s">
        <v>645</v>
      </c>
      <c r="H884" t="s">
        <v>143</v>
      </c>
      <c r="I884" t="s">
        <v>47</v>
      </c>
      <c r="J884" t="s">
        <v>34</v>
      </c>
      <c r="K884">
        <v>100000000</v>
      </c>
      <c r="L884">
        <v>0</v>
      </c>
      <c r="M884" t="s">
        <v>646</v>
      </c>
      <c r="N884" t="s">
        <v>37</v>
      </c>
      <c r="O884" t="s">
        <v>164</v>
      </c>
      <c r="P884" t="s">
        <v>31</v>
      </c>
      <c r="Q884" t="s">
        <v>143</v>
      </c>
      <c r="R884" t="s">
        <v>29</v>
      </c>
    </row>
    <row r="885" spans="1:18" x14ac:dyDescent="0.2">
      <c r="A885" t="s">
        <v>4226</v>
      </c>
      <c r="B885" t="s">
        <v>4225</v>
      </c>
      <c r="C885" t="s">
        <v>4224</v>
      </c>
      <c r="D885">
        <v>13.375</v>
      </c>
      <c r="E885" t="s">
        <v>4223</v>
      </c>
      <c r="F885" t="s">
        <v>29</v>
      </c>
      <c r="G885" t="s">
        <v>4222</v>
      </c>
      <c r="H885" t="s">
        <v>143</v>
      </c>
      <c r="I885" t="s">
        <v>47</v>
      </c>
      <c r="J885" t="s">
        <v>34</v>
      </c>
      <c r="K885">
        <v>408000000.00000006</v>
      </c>
      <c r="L885">
        <v>0</v>
      </c>
      <c r="M885" t="s">
        <v>509</v>
      </c>
      <c r="N885" t="s">
        <v>37</v>
      </c>
      <c r="O885" t="s">
        <v>2333</v>
      </c>
      <c r="P885" t="s">
        <v>178</v>
      </c>
      <c r="Q885" t="s">
        <v>143</v>
      </c>
      <c r="R885" t="s">
        <v>29</v>
      </c>
    </row>
    <row r="886" spans="1:18" x14ac:dyDescent="0.2">
      <c r="A886" t="s">
        <v>4221</v>
      </c>
      <c r="B886" t="s">
        <v>2150</v>
      </c>
      <c r="C886" t="s">
        <v>2151</v>
      </c>
      <c r="D886">
        <v>10.25</v>
      </c>
      <c r="E886" t="s">
        <v>4179</v>
      </c>
      <c r="F886" t="s">
        <v>167</v>
      </c>
      <c r="G886" t="s">
        <v>4219</v>
      </c>
      <c r="H886" t="s">
        <v>143</v>
      </c>
      <c r="I886" t="s">
        <v>47</v>
      </c>
      <c r="J886" t="s">
        <v>34</v>
      </c>
      <c r="K886">
        <v>300000000</v>
      </c>
      <c r="L886">
        <v>0</v>
      </c>
      <c r="M886" t="s">
        <v>509</v>
      </c>
      <c r="N886" t="s">
        <v>37</v>
      </c>
      <c r="O886" t="s">
        <v>695</v>
      </c>
      <c r="P886" t="s">
        <v>178</v>
      </c>
      <c r="Q886" t="s">
        <v>143</v>
      </c>
      <c r="R886" t="s">
        <v>4218</v>
      </c>
    </row>
    <row r="887" spans="1:18" x14ac:dyDescent="0.2">
      <c r="A887" t="s">
        <v>4220</v>
      </c>
      <c r="B887" t="s">
        <v>2150</v>
      </c>
      <c r="C887" t="s">
        <v>2151</v>
      </c>
      <c r="D887">
        <v>10.25</v>
      </c>
      <c r="E887" t="s">
        <v>4179</v>
      </c>
      <c r="F887" t="s">
        <v>162</v>
      </c>
      <c r="G887" t="s">
        <v>4219</v>
      </c>
      <c r="H887" t="s">
        <v>143</v>
      </c>
      <c r="I887" t="s">
        <v>47</v>
      </c>
      <c r="J887" t="s">
        <v>34</v>
      </c>
      <c r="K887">
        <v>300000000</v>
      </c>
      <c r="L887">
        <v>0</v>
      </c>
      <c r="M887" t="s">
        <v>509</v>
      </c>
      <c r="N887" t="s">
        <v>37</v>
      </c>
      <c r="O887" t="s">
        <v>695</v>
      </c>
      <c r="P887" t="s">
        <v>178</v>
      </c>
      <c r="Q887" t="s">
        <v>143</v>
      </c>
      <c r="R887" t="s">
        <v>4218</v>
      </c>
    </row>
    <row r="888" spans="1:18" x14ac:dyDescent="0.2">
      <c r="A888" t="s">
        <v>4217</v>
      </c>
      <c r="B888" t="s">
        <v>4008</v>
      </c>
      <c r="C888" t="s">
        <v>4007</v>
      </c>
      <c r="D888">
        <v>11.125</v>
      </c>
      <c r="E888" t="s">
        <v>4141</v>
      </c>
      <c r="F888" t="s">
        <v>29</v>
      </c>
      <c r="G888" t="s">
        <v>4215</v>
      </c>
      <c r="H888" t="s">
        <v>143</v>
      </c>
      <c r="I888" t="s">
        <v>47</v>
      </c>
      <c r="J888" t="s">
        <v>34</v>
      </c>
      <c r="K888">
        <v>500000000</v>
      </c>
      <c r="L888">
        <v>0</v>
      </c>
      <c r="M888" t="s">
        <v>175</v>
      </c>
      <c r="N888" t="s">
        <v>37</v>
      </c>
      <c r="O888" t="s">
        <v>38</v>
      </c>
      <c r="P888" t="s">
        <v>178</v>
      </c>
      <c r="Q888" t="s">
        <v>143</v>
      </c>
      <c r="R888" t="s">
        <v>29</v>
      </c>
    </row>
    <row r="889" spans="1:18" x14ac:dyDescent="0.2">
      <c r="A889" t="s">
        <v>4216</v>
      </c>
      <c r="B889" t="s">
        <v>4008</v>
      </c>
      <c r="C889" t="s">
        <v>4007</v>
      </c>
      <c r="D889">
        <v>13.5</v>
      </c>
      <c r="E889" t="s">
        <v>4141</v>
      </c>
      <c r="F889" t="s">
        <v>29</v>
      </c>
      <c r="G889" t="s">
        <v>4215</v>
      </c>
      <c r="H889" t="s">
        <v>143</v>
      </c>
      <c r="I889" t="s">
        <v>47</v>
      </c>
      <c r="J889" t="s">
        <v>34</v>
      </c>
      <c r="K889">
        <v>675000000</v>
      </c>
      <c r="L889">
        <v>0</v>
      </c>
      <c r="M889" t="s">
        <v>175</v>
      </c>
      <c r="N889" t="s">
        <v>37</v>
      </c>
      <c r="O889" t="s">
        <v>38</v>
      </c>
      <c r="P889" t="s">
        <v>178</v>
      </c>
      <c r="Q889" t="s">
        <v>143</v>
      </c>
      <c r="R889" t="s">
        <v>29</v>
      </c>
    </row>
    <row r="890" spans="1:18" x14ac:dyDescent="0.2">
      <c r="A890" t="s">
        <v>3729</v>
      </c>
      <c r="B890" t="s">
        <v>3730</v>
      </c>
      <c r="C890" t="s">
        <v>3731</v>
      </c>
      <c r="D890">
        <v>8.875</v>
      </c>
      <c r="E890" t="s">
        <v>3727</v>
      </c>
      <c r="F890" t="s">
        <v>29</v>
      </c>
      <c r="G890" t="s">
        <v>380</v>
      </c>
      <c r="H890" t="s">
        <v>143</v>
      </c>
      <c r="I890" t="s">
        <v>47</v>
      </c>
      <c r="J890" t="s">
        <v>34</v>
      </c>
      <c r="K890">
        <v>300000000</v>
      </c>
      <c r="L890">
        <v>0</v>
      </c>
      <c r="M890" t="s">
        <v>93</v>
      </c>
      <c r="N890" t="s">
        <v>37</v>
      </c>
      <c r="O890" t="s">
        <v>38</v>
      </c>
      <c r="P890" t="s">
        <v>178</v>
      </c>
      <c r="Q890" t="s">
        <v>143</v>
      </c>
      <c r="R890" t="s">
        <v>4214</v>
      </c>
    </row>
    <row r="891" spans="1:18" x14ac:dyDescent="0.2">
      <c r="A891" t="s">
        <v>4213</v>
      </c>
      <c r="B891" t="s">
        <v>4212</v>
      </c>
      <c r="C891" t="s">
        <v>4211</v>
      </c>
      <c r="D891">
        <v>6.5</v>
      </c>
      <c r="E891" t="s">
        <v>4210</v>
      </c>
      <c r="F891" t="s">
        <v>29</v>
      </c>
      <c r="G891" t="s">
        <v>4205</v>
      </c>
      <c r="H891" t="s">
        <v>143</v>
      </c>
      <c r="I891" t="s">
        <v>47</v>
      </c>
      <c r="J891" t="s">
        <v>34</v>
      </c>
      <c r="K891">
        <v>100000000</v>
      </c>
      <c r="L891">
        <v>100000000</v>
      </c>
      <c r="M891" t="s">
        <v>1477</v>
      </c>
      <c r="N891" t="s">
        <v>37</v>
      </c>
      <c r="O891" t="s">
        <v>4204</v>
      </c>
      <c r="P891" t="s">
        <v>2552</v>
      </c>
      <c r="Q891" t="s">
        <v>31</v>
      </c>
      <c r="R891" t="s">
        <v>4203</v>
      </c>
    </row>
    <row r="892" spans="1:18" x14ac:dyDescent="0.2">
      <c r="A892" t="s">
        <v>4209</v>
      </c>
      <c r="B892" t="s">
        <v>4208</v>
      </c>
      <c r="C892" t="s">
        <v>4207</v>
      </c>
      <c r="D892">
        <v>7.65</v>
      </c>
      <c r="E892" t="s">
        <v>4206</v>
      </c>
      <c r="F892" t="s">
        <v>29</v>
      </c>
      <c r="G892" t="s">
        <v>4205</v>
      </c>
      <c r="H892" t="s">
        <v>143</v>
      </c>
      <c r="I892" t="s">
        <v>47</v>
      </c>
      <c r="J892" t="s">
        <v>34</v>
      </c>
      <c r="K892">
        <v>100000000</v>
      </c>
      <c r="L892">
        <v>100000000</v>
      </c>
      <c r="M892" t="s">
        <v>175</v>
      </c>
      <c r="N892" t="s">
        <v>37</v>
      </c>
      <c r="O892" t="s">
        <v>4204</v>
      </c>
      <c r="P892" t="s">
        <v>178</v>
      </c>
      <c r="Q892" t="s">
        <v>143</v>
      </c>
      <c r="R892" t="s">
        <v>4203</v>
      </c>
    </row>
    <row r="893" spans="1:18" x14ac:dyDescent="0.2">
      <c r="A893" t="s">
        <v>4202</v>
      </c>
      <c r="B893" t="s">
        <v>1226</v>
      </c>
      <c r="C893" t="s">
        <v>1227</v>
      </c>
      <c r="D893">
        <v>7.75</v>
      </c>
      <c r="E893" t="s">
        <v>4201</v>
      </c>
      <c r="F893" t="s">
        <v>29</v>
      </c>
      <c r="G893" t="s">
        <v>3314</v>
      </c>
      <c r="H893" t="s">
        <v>143</v>
      </c>
      <c r="I893" t="s">
        <v>47</v>
      </c>
      <c r="J893" t="s">
        <v>34</v>
      </c>
      <c r="K893">
        <v>350000000</v>
      </c>
      <c r="L893">
        <v>0</v>
      </c>
      <c r="M893" t="s">
        <v>509</v>
      </c>
      <c r="N893" t="s">
        <v>37</v>
      </c>
      <c r="O893" t="s">
        <v>38</v>
      </c>
      <c r="P893" t="s">
        <v>178</v>
      </c>
      <c r="Q893" t="s">
        <v>143</v>
      </c>
      <c r="R893" t="s">
        <v>4196</v>
      </c>
    </row>
    <row r="894" spans="1:18" x14ac:dyDescent="0.2">
      <c r="A894" t="s">
        <v>4200</v>
      </c>
      <c r="B894" t="s">
        <v>1226</v>
      </c>
      <c r="C894" t="s">
        <v>1227</v>
      </c>
      <c r="D894">
        <v>8.625</v>
      </c>
      <c r="E894" t="s">
        <v>4199</v>
      </c>
      <c r="F894" t="s">
        <v>29</v>
      </c>
      <c r="G894" t="s">
        <v>3314</v>
      </c>
      <c r="H894" t="s">
        <v>143</v>
      </c>
      <c r="I894" t="s">
        <v>47</v>
      </c>
      <c r="J894" t="s">
        <v>34</v>
      </c>
      <c r="K894">
        <v>500000000</v>
      </c>
      <c r="L894">
        <v>0</v>
      </c>
      <c r="M894" t="s">
        <v>509</v>
      </c>
      <c r="N894" t="s">
        <v>37</v>
      </c>
      <c r="O894" t="s">
        <v>38</v>
      </c>
      <c r="P894" t="s">
        <v>178</v>
      </c>
      <c r="Q894" t="s">
        <v>143</v>
      </c>
      <c r="R894" t="s">
        <v>4196</v>
      </c>
    </row>
    <row r="895" spans="1:18" x14ac:dyDescent="0.2">
      <c r="A895" t="s">
        <v>3851</v>
      </c>
      <c r="B895" t="s">
        <v>3852</v>
      </c>
      <c r="C895" t="s">
        <v>3853</v>
      </c>
      <c r="D895">
        <v>8.5</v>
      </c>
      <c r="E895" t="s">
        <v>3854</v>
      </c>
      <c r="F895" t="s">
        <v>29</v>
      </c>
      <c r="G895" t="s">
        <v>3855</v>
      </c>
      <c r="H895" t="s">
        <v>143</v>
      </c>
      <c r="I895" t="s">
        <v>47</v>
      </c>
      <c r="J895" t="s">
        <v>34</v>
      </c>
      <c r="K895">
        <v>2030000000</v>
      </c>
      <c r="L895">
        <v>0</v>
      </c>
      <c r="M895" t="s">
        <v>93</v>
      </c>
      <c r="N895" t="s">
        <v>37</v>
      </c>
      <c r="O895" t="s">
        <v>695</v>
      </c>
      <c r="P895" t="s">
        <v>178</v>
      </c>
      <c r="Q895" t="s">
        <v>143</v>
      </c>
      <c r="R895" t="s">
        <v>4016</v>
      </c>
    </row>
    <row r="896" spans="1:18" x14ac:dyDescent="0.2">
      <c r="A896" t="s">
        <v>4198</v>
      </c>
      <c r="B896" t="s">
        <v>793</v>
      </c>
      <c r="C896" t="s">
        <v>794</v>
      </c>
      <c r="D896">
        <v>3.25</v>
      </c>
      <c r="E896" t="s">
        <v>4197</v>
      </c>
      <c r="F896" t="s">
        <v>29</v>
      </c>
      <c r="G896" t="s">
        <v>3855</v>
      </c>
      <c r="H896" t="s">
        <v>143</v>
      </c>
      <c r="I896" t="s">
        <v>92</v>
      </c>
      <c r="J896" t="s">
        <v>34</v>
      </c>
      <c r="K896">
        <v>575000000</v>
      </c>
      <c r="L896">
        <v>0</v>
      </c>
      <c r="M896" t="s">
        <v>82</v>
      </c>
      <c r="N896" t="s">
        <v>37</v>
      </c>
      <c r="O896" t="s">
        <v>38</v>
      </c>
      <c r="P896" t="s">
        <v>178</v>
      </c>
      <c r="Q896" t="s">
        <v>143</v>
      </c>
      <c r="R896" t="s">
        <v>4196</v>
      </c>
    </row>
    <row r="897" spans="1:18" x14ac:dyDescent="0.2">
      <c r="A897" t="s">
        <v>4195</v>
      </c>
      <c r="B897" t="s">
        <v>3995</v>
      </c>
      <c r="C897" t="s">
        <v>3994</v>
      </c>
      <c r="D897">
        <v>14</v>
      </c>
      <c r="E897" t="s">
        <v>4194</v>
      </c>
      <c r="F897" t="s">
        <v>29</v>
      </c>
      <c r="G897" t="s">
        <v>4193</v>
      </c>
      <c r="H897" t="s">
        <v>143</v>
      </c>
      <c r="I897" t="s">
        <v>47</v>
      </c>
      <c r="J897" t="s">
        <v>34</v>
      </c>
      <c r="K897">
        <v>295000000</v>
      </c>
      <c r="L897">
        <v>0</v>
      </c>
      <c r="M897" t="s">
        <v>93</v>
      </c>
      <c r="N897" t="s">
        <v>37</v>
      </c>
      <c r="O897" t="s">
        <v>38</v>
      </c>
      <c r="P897" t="s">
        <v>178</v>
      </c>
      <c r="Q897" t="s">
        <v>143</v>
      </c>
      <c r="R897" t="s">
        <v>29</v>
      </c>
    </row>
    <row r="898" spans="1:18" x14ac:dyDescent="0.2">
      <c r="A898" t="s">
        <v>3937</v>
      </c>
      <c r="B898" t="s">
        <v>1947</v>
      </c>
      <c r="C898" t="s">
        <v>3938</v>
      </c>
      <c r="D898">
        <v>6.75</v>
      </c>
      <c r="E898" t="s">
        <v>3901</v>
      </c>
      <c r="F898" t="s">
        <v>167</v>
      </c>
      <c r="G898" t="s">
        <v>396</v>
      </c>
      <c r="H898" t="s">
        <v>143</v>
      </c>
      <c r="I898" t="s">
        <v>330</v>
      </c>
      <c r="J898" t="s">
        <v>34</v>
      </c>
      <c r="K898">
        <v>1150000000</v>
      </c>
      <c r="L898">
        <v>0</v>
      </c>
      <c r="M898" t="s">
        <v>509</v>
      </c>
      <c r="N898" t="s">
        <v>37</v>
      </c>
      <c r="O898" t="s">
        <v>38</v>
      </c>
      <c r="P898" t="s">
        <v>178</v>
      </c>
      <c r="Q898" t="s">
        <v>143</v>
      </c>
      <c r="R898" t="s">
        <v>4144</v>
      </c>
    </row>
    <row r="899" spans="1:18" x14ac:dyDescent="0.2">
      <c r="A899" t="s">
        <v>4192</v>
      </c>
      <c r="B899" t="s">
        <v>863</v>
      </c>
      <c r="C899" t="s">
        <v>864</v>
      </c>
      <c r="D899">
        <v>7.5</v>
      </c>
      <c r="E899" t="s">
        <v>4128</v>
      </c>
      <c r="F899" t="s">
        <v>29</v>
      </c>
      <c r="G899" t="s">
        <v>1439</v>
      </c>
      <c r="H899" t="s">
        <v>143</v>
      </c>
      <c r="I899" t="s">
        <v>47</v>
      </c>
      <c r="J899" t="s">
        <v>34</v>
      </c>
      <c r="K899">
        <v>4000000000</v>
      </c>
      <c r="L899">
        <v>0</v>
      </c>
      <c r="M899" t="s">
        <v>175</v>
      </c>
      <c r="N899" t="s">
        <v>37</v>
      </c>
      <c r="O899" t="s">
        <v>38</v>
      </c>
      <c r="P899" t="s">
        <v>178</v>
      </c>
      <c r="Q899" t="s">
        <v>143</v>
      </c>
      <c r="R899" t="s">
        <v>4189</v>
      </c>
    </row>
    <row r="900" spans="1:18" x14ac:dyDescent="0.2">
      <c r="A900" t="s">
        <v>4191</v>
      </c>
      <c r="B900" t="s">
        <v>863</v>
      </c>
      <c r="C900" t="s">
        <v>864</v>
      </c>
      <c r="D900">
        <v>8.25</v>
      </c>
      <c r="E900" t="s">
        <v>4190</v>
      </c>
      <c r="F900" t="s">
        <v>29</v>
      </c>
      <c r="G900" t="s">
        <v>1439</v>
      </c>
      <c r="H900" t="s">
        <v>143</v>
      </c>
      <c r="I900" t="s">
        <v>47</v>
      </c>
      <c r="J900" t="s">
        <v>34</v>
      </c>
      <c r="K900">
        <v>4600000000</v>
      </c>
      <c r="L900">
        <v>0</v>
      </c>
      <c r="M900" t="s">
        <v>175</v>
      </c>
      <c r="N900" t="s">
        <v>37</v>
      </c>
      <c r="O900" t="s">
        <v>38</v>
      </c>
      <c r="P900" t="s">
        <v>178</v>
      </c>
      <c r="Q900" t="s">
        <v>143</v>
      </c>
      <c r="R900" t="s">
        <v>4189</v>
      </c>
    </row>
    <row r="901" spans="1:18" x14ac:dyDescent="0.2">
      <c r="A901" t="s">
        <v>2859</v>
      </c>
      <c r="B901" t="s">
        <v>2631</v>
      </c>
      <c r="C901" t="s">
        <v>2860</v>
      </c>
      <c r="D901">
        <v>13.5</v>
      </c>
      <c r="E901" t="s">
        <v>2862</v>
      </c>
      <c r="F901" t="s">
        <v>29</v>
      </c>
      <c r="G901" t="s">
        <v>2863</v>
      </c>
      <c r="H901" t="s">
        <v>143</v>
      </c>
      <c r="I901" t="s">
        <v>47</v>
      </c>
      <c r="J901" t="s">
        <v>34</v>
      </c>
      <c r="K901">
        <v>192835000</v>
      </c>
      <c r="L901">
        <v>192835000</v>
      </c>
      <c r="M901" t="s">
        <v>493</v>
      </c>
      <c r="N901" t="s">
        <v>37</v>
      </c>
      <c r="O901" t="s">
        <v>38</v>
      </c>
      <c r="P901" t="s">
        <v>178</v>
      </c>
      <c r="Q901" t="s">
        <v>143</v>
      </c>
      <c r="R901" t="s">
        <v>4021</v>
      </c>
    </row>
    <row r="902" spans="1:18" x14ac:dyDescent="0.2">
      <c r="A902" t="s">
        <v>4188</v>
      </c>
      <c r="B902" t="s">
        <v>2631</v>
      </c>
      <c r="C902" t="s">
        <v>2860</v>
      </c>
      <c r="D902">
        <v>12.375</v>
      </c>
      <c r="E902" t="s">
        <v>4187</v>
      </c>
      <c r="F902" t="s">
        <v>29</v>
      </c>
      <c r="G902" t="s">
        <v>2863</v>
      </c>
      <c r="H902" t="s">
        <v>143</v>
      </c>
      <c r="I902" t="s">
        <v>47</v>
      </c>
      <c r="J902" t="s">
        <v>34</v>
      </c>
      <c r="K902">
        <v>194975000</v>
      </c>
      <c r="L902">
        <v>82659291.716000006</v>
      </c>
      <c r="M902" t="s">
        <v>175</v>
      </c>
      <c r="N902" t="s">
        <v>37</v>
      </c>
      <c r="O902" t="s">
        <v>38</v>
      </c>
      <c r="P902" t="s">
        <v>178</v>
      </c>
      <c r="Q902" t="s">
        <v>143</v>
      </c>
      <c r="R902" t="s">
        <v>4021</v>
      </c>
    </row>
    <row r="903" spans="1:18" x14ac:dyDescent="0.2">
      <c r="A903" t="s">
        <v>2546</v>
      </c>
      <c r="B903" t="s">
        <v>2270</v>
      </c>
      <c r="C903" t="s">
        <v>2547</v>
      </c>
      <c r="D903">
        <v>8.875</v>
      </c>
      <c r="E903" t="s">
        <v>2538</v>
      </c>
      <c r="F903" t="s">
        <v>126</v>
      </c>
      <c r="G903" t="s">
        <v>2549</v>
      </c>
      <c r="H903" t="s">
        <v>143</v>
      </c>
      <c r="I903" t="s">
        <v>47</v>
      </c>
      <c r="J903" t="s">
        <v>34</v>
      </c>
      <c r="K903">
        <v>300000000</v>
      </c>
      <c r="L903">
        <v>0</v>
      </c>
      <c r="M903" t="s">
        <v>93</v>
      </c>
      <c r="N903" t="s">
        <v>37</v>
      </c>
      <c r="O903" t="s">
        <v>38</v>
      </c>
      <c r="P903" t="s">
        <v>178</v>
      </c>
      <c r="Q903" t="s">
        <v>143</v>
      </c>
      <c r="R903" t="s">
        <v>4105</v>
      </c>
    </row>
    <row r="904" spans="1:18" x14ac:dyDescent="0.2">
      <c r="A904" t="s">
        <v>3315</v>
      </c>
      <c r="B904" t="s">
        <v>3316</v>
      </c>
      <c r="C904" t="s">
        <v>3317</v>
      </c>
      <c r="D904">
        <v>9.375</v>
      </c>
      <c r="E904" t="s">
        <v>3284</v>
      </c>
      <c r="F904" t="s">
        <v>167</v>
      </c>
      <c r="G904" t="s">
        <v>2558</v>
      </c>
      <c r="H904" t="s">
        <v>143</v>
      </c>
      <c r="I904" t="s">
        <v>47</v>
      </c>
      <c r="J904" t="s">
        <v>34</v>
      </c>
      <c r="K904">
        <v>250000000</v>
      </c>
      <c r="L904">
        <v>0</v>
      </c>
      <c r="M904" t="s">
        <v>509</v>
      </c>
      <c r="N904" t="s">
        <v>37</v>
      </c>
      <c r="O904" t="s">
        <v>38</v>
      </c>
      <c r="P904" t="s">
        <v>178</v>
      </c>
      <c r="Q904" t="s">
        <v>31</v>
      </c>
      <c r="R904" t="s">
        <v>4186</v>
      </c>
    </row>
    <row r="905" spans="1:18" x14ac:dyDescent="0.2">
      <c r="A905" t="s">
        <v>3320</v>
      </c>
      <c r="B905" t="s">
        <v>3316</v>
      </c>
      <c r="C905" t="s">
        <v>3317</v>
      </c>
      <c r="D905">
        <v>9.375</v>
      </c>
      <c r="E905" t="s">
        <v>3284</v>
      </c>
      <c r="F905" t="s">
        <v>162</v>
      </c>
      <c r="G905" t="s">
        <v>2558</v>
      </c>
      <c r="H905" t="s">
        <v>143</v>
      </c>
      <c r="I905" t="s">
        <v>47</v>
      </c>
      <c r="J905" t="s">
        <v>34</v>
      </c>
      <c r="K905">
        <v>250000000</v>
      </c>
      <c r="L905">
        <v>0</v>
      </c>
      <c r="M905" t="s">
        <v>509</v>
      </c>
      <c r="N905" t="s">
        <v>37</v>
      </c>
      <c r="O905" t="s">
        <v>38</v>
      </c>
      <c r="P905" t="s">
        <v>178</v>
      </c>
      <c r="Q905" t="s">
        <v>143</v>
      </c>
      <c r="R905" t="s">
        <v>3992</v>
      </c>
    </row>
    <row r="906" spans="1:18" x14ac:dyDescent="0.2">
      <c r="A906" t="s">
        <v>3322</v>
      </c>
      <c r="B906" t="s">
        <v>3316</v>
      </c>
      <c r="C906" t="s">
        <v>3317</v>
      </c>
      <c r="D906">
        <v>9.375</v>
      </c>
      <c r="E906" t="s">
        <v>3284</v>
      </c>
      <c r="F906" t="s">
        <v>335</v>
      </c>
      <c r="G906" t="s">
        <v>2558</v>
      </c>
      <c r="H906" t="s">
        <v>143</v>
      </c>
      <c r="I906" t="s">
        <v>47</v>
      </c>
      <c r="J906" t="s">
        <v>34</v>
      </c>
      <c r="K906">
        <v>250000000</v>
      </c>
      <c r="L906">
        <v>0</v>
      </c>
      <c r="M906" t="s">
        <v>509</v>
      </c>
      <c r="N906" t="s">
        <v>37</v>
      </c>
      <c r="O906" t="s">
        <v>38</v>
      </c>
      <c r="P906" t="s">
        <v>178</v>
      </c>
      <c r="Q906" t="s">
        <v>143</v>
      </c>
      <c r="R906" t="s">
        <v>3992</v>
      </c>
    </row>
    <row r="907" spans="1:18" x14ac:dyDescent="0.2">
      <c r="A907" t="s">
        <v>2553</v>
      </c>
      <c r="B907" t="s">
        <v>2554</v>
      </c>
      <c r="C907" t="s">
        <v>2555</v>
      </c>
      <c r="D907">
        <v>6.55</v>
      </c>
      <c r="E907" t="s">
        <v>2551</v>
      </c>
      <c r="F907" t="s">
        <v>29</v>
      </c>
      <c r="G907" t="s">
        <v>2557</v>
      </c>
      <c r="H907" t="s">
        <v>143</v>
      </c>
      <c r="I907" t="s">
        <v>47</v>
      </c>
      <c r="J907" t="s">
        <v>34</v>
      </c>
      <c r="K907">
        <v>500000000</v>
      </c>
      <c r="L907">
        <v>0</v>
      </c>
      <c r="M907" t="s">
        <v>175</v>
      </c>
      <c r="N907" t="s">
        <v>37</v>
      </c>
      <c r="O907" t="s">
        <v>38</v>
      </c>
      <c r="P907" t="s">
        <v>178</v>
      </c>
      <c r="Q907" t="s">
        <v>143</v>
      </c>
      <c r="R907" t="s">
        <v>4185</v>
      </c>
    </row>
    <row r="908" spans="1:18" x14ac:dyDescent="0.2">
      <c r="A908" t="s">
        <v>4184</v>
      </c>
      <c r="B908" t="s">
        <v>1787</v>
      </c>
      <c r="C908" t="s">
        <v>1788</v>
      </c>
      <c r="D908">
        <v>9.875</v>
      </c>
      <c r="E908" t="s">
        <v>4173</v>
      </c>
      <c r="F908" t="s">
        <v>167</v>
      </c>
      <c r="G908" t="s">
        <v>4182</v>
      </c>
      <c r="H908" t="s">
        <v>143</v>
      </c>
      <c r="I908" t="s">
        <v>47</v>
      </c>
      <c r="J908" t="s">
        <v>34</v>
      </c>
      <c r="K908">
        <v>430000000</v>
      </c>
      <c r="L908">
        <v>0</v>
      </c>
      <c r="M908" t="s">
        <v>175</v>
      </c>
      <c r="N908" t="s">
        <v>37</v>
      </c>
      <c r="O908" t="s">
        <v>38</v>
      </c>
      <c r="P908" t="s">
        <v>178</v>
      </c>
      <c r="Q908" t="s">
        <v>143</v>
      </c>
      <c r="R908" t="s">
        <v>4016</v>
      </c>
    </row>
    <row r="909" spans="1:18" x14ac:dyDescent="0.2">
      <c r="A909" t="s">
        <v>4183</v>
      </c>
      <c r="B909" t="s">
        <v>1787</v>
      </c>
      <c r="C909" t="s">
        <v>1788</v>
      </c>
      <c r="D909">
        <v>9.875</v>
      </c>
      <c r="E909" t="s">
        <v>4173</v>
      </c>
      <c r="F909" t="s">
        <v>162</v>
      </c>
      <c r="G909" t="s">
        <v>4182</v>
      </c>
      <c r="H909" t="s">
        <v>143</v>
      </c>
      <c r="I909" t="s">
        <v>47</v>
      </c>
      <c r="J909" t="s">
        <v>34</v>
      </c>
      <c r="K909">
        <v>430000000</v>
      </c>
      <c r="L909">
        <v>0</v>
      </c>
      <c r="M909" t="s">
        <v>175</v>
      </c>
      <c r="N909" t="s">
        <v>37</v>
      </c>
      <c r="O909" t="s">
        <v>38</v>
      </c>
      <c r="P909" t="s">
        <v>178</v>
      </c>
      <c r="Q909" t="s">
        <v>143</v>
      </c>
      <c r="R909" t="s">
        <v>4016</v>
      </c>
    </row>
    <row r="910" spans="1:18" x14ac:dyDescent="0.2">
      <c r="A910" t="s">
        <v>3185</v>
      </c>
      <c r="B910" t="s">
        <v>3174</v>
      </c>
      <c r="C910" t="s">
        <v>3175</v>
      </c>
      <c r="D910">
        <v>5.5</v>
      </c>
      <c r="E910" t="s">
        <v>3165</v>
      </c>
      <c r="F910" t="s">
        <v>29</v>
      </c>
      <c r="G910" t="s">
        <v>3186</v>
      </c>
      <c r="H910" t="s">
        <v>31</v>
      </c>
      <c r="I910" t="s">
        <v>330</v>
      </c>
      <c r="J910" t="s">
        <v>34</v>
      </c>
      <c r="K910">
        <v>200000000</v>
      </c>
      <c r="L910">
        <v>0</v>
      </c>
      <c r="M910" t="s">
        <v>82</v>
      </c>
      <c r="N910" t="s">
        <v>37</v>
      </c>
      <c r="O910" t="s">
        <v>38</v>
      </c>
      <c r="P910" t="s">
        <v>31</v>
      </c>
      <c r="Q910" t="s">
        <v>31</v>
      </c>
      <c r="R910" t="s">
        <v>4181</v>
      </c>
    </row>
    <row r="911" spans="1:18" x14ac:dyDescent="0.2">
      <c r="A911" t="s">
        <v>2561</v>
      </c>
      <c r="B911" t="s">
        <v>2562</v>
      </c>
      <c r="C911" t="s">
        <v>2563</v>
      </c>
      <c r="D911">
        <v>11.875</v>
      </c>
      <c r="E911" t="s">
        <v>2551</v>
      </c>
      <c r="F911" t="s">
        <v>167</v>
      </c>
      <c r="G911" t="s">
        <v>2565</v>
      </c>
      <c r="H911" t="s">
        <v>143</v>
      </c>
      <c r="I911" t="s">
        <v>47</v>
      </c>
      <c r="J911" t="s">
        <v>34</v>
      </c>
      <c r="K911">
        <v>300000000</v>
      </c>
      <c r="L911">
        <v>0</v>
      </c>
      <c r="M911" t="s">
        <v>197</v>
      </c>
      <c r="N911" t="s">
        <v>37</v>
      </c>
      <c r="O911" t="s">
        <v>38</v>
      </c>
      <c r="P911" t="s">
        <v>178</v>
      </c>
      <c r="Q911" t="s">
        <v>143</v>
      </c>
      <c r="R911" t="s">
        <v>4016</v>
      </c>
    </row>
    <row r="912" spans="1:18" x14ac:dyDescent="0.2">
      <c r="A912" t="s">
        <v>2567</v>
      </c>
      <c r="B912" t="s">
        <v>2562</v>
      </c>
      <c r="C912" t="s">
        <v>2563</v>
      </c>
      <c r="D912">
        <v>11.875</v>
      </c>
      <c r="E912" t="s">
        <v>2551</v>
      </c>
      <c r="F912" t="s">
        <v>162</v>
      </c>
      <c r="G912" t="s">
        <v>2565</v>
      </c>
      <c r="H912" t="s">
        <v>143</v>
      </c>
      <c r="I912" t="s">
        <v>47</v>
      </c>
      <c r="J912" t="s">
        <v>34</v>
      </c>
      <c r="K912">
        <v>300000000</v>
      </c>
      <c r="L912">
        <v>0</v>
      </c>
      <c r="M912" t="s">
        <v>93</v>
      </c>
      <c r="N912" t="s">
        <v>37</v>
      </c>
      <c r="O912" t="s">
        <v>38</v>
      </c>
      <c r="P912" t="s">
        <v>178</v>
      </c>
      <c r="Q912" t="s">
        <v>143</v>
      </c>
      <c r="R912" t="s">
        <v>4016</v>
      </c>
    </row>
    <row r="913" spans="1:18" x14ac:dyDescent="0.2">
      <c r="A913" t="s">
        <v>4180</v>
      </c>
      <c r="B913" t="s">
        <v>2150</v>
      </c>
      <c r="C913" t="s">
        <v>2151</v>
      </c>
      <c r="D913">
        <v>10.25</v>
      </c>
      <c r="E913" t="s">
        <v>4179</v>
      </c>
      <c r="F913" t="s">
        <v>29</v>
      </c>
      <c r="G913" t="s">
        <v>2565</v>
      </c>
      <c r="H913" t="s">
        <v>143</v>
      </c>
      <c r="I913" t="s">
        <v>47</v>
      </c>
      <c r="J913" t="s">
        <v>34</v>
      </c>
      <c r="K913">
        <v>299417000</v>
      </c>
      <c r="L913">
        <v>0</v>
      </c>
      <c r="M913" t="s">
        <v>509</v>
      </c>
      <c r="N913" t="s">
        <v>37</v>
      </c>
      <c r="O913" t="s">
        <v>695</v>
      </c>
      <c r="P913" t="s">
        <v>178</v>
      </c>
      <c r="Q913" t="s">
        <v>143</v>
      </c>
      <c r="R913" t="s">
        <v>29</v>
      </c>
    </row>
    <row r="914" spans="1:18" x14ac:dyDescent="0.2">
      <c r="A914" t="s">
        <v>4178</v>
      </c>
      <c r="B914" t="s">
        <v>4177</v>
      </c>
      <c r="C914" t="s">
        <v>4176</v>
      </c>
      <c r="D914">
        <v>11.25</v>
      </c>
      <c r="E914" t="s">
        <v>3993</v>
      </c>
      <c r="F914" t="s">
        <v>29</v>
      </c>
      <c r="G914" t="s">
        <v>4175</v>
      </c>
      <c r="H914" t="s">
        <v>143</v>
      </c>
      <c r="I914" t="s">
        <v>47</v>
      </c>
      <c r="J914" t="s">
        <v>34</v>
      </c>
      <c r="K914">
        <v>300000000</v>
      </c>
      <c r="L914">
        <v>0</v>
      </c>
      <c r="M914" t="s">
        <v>93</v>
      </c>
      <c r="N914" t="s">
        <v>37</v>
      </c>
      <c r="O914" t="s">
        <v>38</v>
      </c>
      <c r="P914" t="s">
        <v>178</v>
      </c>
      <c r="Q914" t="s">
        <v>143</v>
      </c>
      <c r="R914" t="s">
        <v>4010</v>
      </c>
    </row>
    <row r="915" spans="1:18" x14ac:dyDescent="0.2">
      <c r="A915" t="s">
        <v>2074</v>
      </c>
      <c r="B915" t="s">
        <v>2075</v>
      </c>
      <c r="C915" t="s">
        <v>2076</v>
      </c>
      <c r="D915">
        <v>12</v>
      </c>
      <c r="E915" t="s">
        <v>2078</v>
      </c>
      <c r="F915" t="s">
        <v>29</v>
      </c>
      <c r="G915" t="s">
        <v>2079</v>
      </c>
      <c r="H915" t="s">
        <v>143</v>
      </c>
      <c r="I915" t="s">
        <v>47</v>
      </c>
      <c r="J915" t="s">
        <v>34</v>
      </c>
      <c r="K915">
        <v>127479000</v>
      </c>
      <c r="L915">
        <v>127479000.00000001</v>
      </c>
      <c r="M915" t="s">
        <v>117</v>
      </c>
      <c r="N915" t="s">
        <v>37</v>
      </c>
      <c r="O915" t="s">
        <v>38</v>
      </c>
      <c r="P915" t="s">
        <v>178</v>
      </c>
      <c r="Q915" t="s">
        <v>31</v>
      </c>
      <c r="R915" t="s">
        <v>4021</v>
      </c>
    </row>
    <row r="916" spans="1:18" x14ac:dyDescent="0.2">
      <c r="A916" t="s">
        <v>4174</v>
      </c>
      <c r="B916" t="s">
        <v>820</v>
      </c>
      <c r="C916" t="s">
        <v>821</v>
      </c>
      <c r="D916">
        <v>10.75</v>
      </c>
      <c r="E916" t="s">
        <v>4173</v>
      </c>
      <c r="F916" t="s">
        <v>29</v>
      </c>
      <c r="G916" t="s">
        <v>4172</v>
      </c>
      <c r="H916" t="s">
        <v>143</v>
      </c>
      <c r="I916" t="s">
        <v>47</v>
      </c>
      <c r="J916" t="s">
        <v>34</v>
      </c>
      <c r="K916">
        <v>400000000</v>
      </c>
      <c r="L916">
        <v>0</v>
      </c>
      <c r="M916" t="s">
        <v>175</v>
      </c>
      <c r="N916" t="s">
        <v>37</v>
      </c>
      <c r="O916" t="s">
        <v>38</v>
      </c>
      <c r="P916" t="s">
        <v>178</v>
      </c>
      <c r="Q916" t="s">
        <v>143</v>
      </c>
      <c r="R916" t="s">
        <v>4025</v>
      </c>
    </row>
    <row r="917" spans="1:18" x14ac:dyDescent="0.2">
      <c r="A917" t="s">
        <v>4171</v>
      </c>
      <c r="B917" t="s">
        <v>4170</v>
      </c>
      <c r="C917" t="s">
        <v>4169</v>
      </c>
      <c r="D917">
        <v>14.5</v>
      </c>
      <c r="E917" t="s">
        <v>4168</v>
      </c>
      <c r="F917" t="s">
        <v>3402</v>
      </c>
      <c r="G917" t="s">
        <v>4151</v>
      </c>
      <c r="H917" t="s">
        <v>143</v>
      </c>
      <c r="I917" t="s">
        <v>47</v>
      </c>
      <c r="J917" t="s">
        <v>34</v>
      </c>
      <c r="K917">
        <v>175000000</v>
      </c>
      <c r="L917">
        <v>175000000</v>
      </c>
      <c r="M917" t="s">
        <v>175</v>
      </c>
      <c r="N917" t="s">
        <v>37</v>
      </c>
      <c r="O917" t="s">
        <v>38</v>
      </c>
      <c r="P917" t="s">
        <v>178</v>
      </c>
      <c r="Q917" t="s">
        <v>143</v>
      </c>
      <c r="R917" t="s">
        <v>29</v>
      </c>
    </row>
    <row r="918" spans="1:18" x14ac:dyDescent="0.2">
      <c r="A918" t="s">
        <v>4167</v>
      </c>
      <c r="B918" t="s">
        <v>4160</v>
      </c>
      <c r="C918" t="s">
        <v>4159</v>
      </c>
      <c r="D918" t="s">
        <v>31</v>
      </c>
      <c r="E918" t="s">
        <v>4158</v>
      </c>
      <c r="F918" t="s">
        <v>4166</v>
      </c>
      <c r="G918" t="s">
        <v>4151</v>
      </c>
      <c r="H918" t="s">
        <v>143</v>
      </c>
      <c r="I918" t="s">
        <v>47</v>
      </c>
      <c r="J918" t="s">
        <v>34</v>
      </c>
      <c r="K918">
        <v>333000000</v>
      </c>
      <c r="L918">
        <v>0</v>
      </c>
      <c r="M918" t="s">
        <v>117</v>
      </c>
      <c r="N918" t="s">
        <v>37</v>
      </c>
      <c r="O918" t="s">
        <v>94</v>
      </c>
      <c r="P918" t="s">
        <v>178</v>
      </c>
      <c r="Q918" t="s">
        <v>31</v>
      </c>
      <c r="R918" t="s">
        <v>29</v>
      </c>
    </row>
    <row r="919" spans="1:18" x14ac:dyDescent="0.2">
      <c r="A919" t="s">
        <v>4165</v>
      </c>
      <c r="B919" t="s">
        <v>4160</v>
      </c>
      <c r="C919" t="s">
        <v>4159</v>
      </c>
      <c r="D919" t="s">
        <v>31</v>
      </c>
      <c r="E919" t="s">
        <v>4158</v>
      </c>
      <c r="F919" t="s">
        <v>4164</v>
      </c>
      <c r="G919" t="s">
        <v>4151</v>
      </c>
      <c r="H919" t="s">
        <v>143</v>
      </c>
      <c r="I919" t="s">
        <v>47</v>
      </c>
      <c r="J919" t="s">
        <v>34</v>
      </c>
      <c r="K919">
        <v>333000000</v>
      </c>
      <c r="L919">
        <v>0</v>
      </c>
      <c r="M919" t="s">
        <v>117</v>
      </c>
      <c r="N919" t="s">
        <v>37</v>
      </c>
      <c r="O919" t="s">
        <v>94</v>
      </c>
      <c r="P919" t="s">
        <v>178</v>
      </c>
      <c r="Q919" t="s">
        <v>31</v>
      </c>
      <c r="R919" t="s">
        <v>29</v>
      </c>
    </row>
    <row r="920" spans="1:18" x14ac:dyDescent="0.2">
      <c r="A920" t="s">
        <v>4163</v>
      </c>
      <c r="B920" t="s">
        <v>4160</v>
      </c>
      <c r="C920" t="s">
        <v>4159</v>
      </c>
      <c r="D920" t="s">
        <v>31</v>
      </c>
      <c r="E920" t="s">
        <v>4158</v>
      </c>
      <c r="F920" t="s">
        <v>4162</v>
      </c>
      <c r="G920" t="s">
        <v>4151</v>
      </c>
      <c r="H920" t="s">
        <v>143</v>
      </c>
      <c r="I920" t="s">
        <v>47</v>
      </c>
      <c r="J920" t="s">
        <v>34</v>
      </c>
      <c r="K920">
        <v>333000000</v>
      </c>
      <c r="L920">
        <v>0</v>
      </c>
      <c r="M920" t="s">
        <v>117</v>
      </c>
      <c r="N920" t="s">
        <v>37</v>
      </c>
      <c r="O920" t="s">
        <v>94</v>
      </c>
      <c r="P920" t="s">
        <v>178</v>
      </c>
      <c r="Q920" t="s">
        <v>31</v>
      </c>
      <c r="R920" t="s">
        <v>29</v>
      </c>
    </row>
    <row r="921" spans="1:18" x14ac:dyDescent="0.2">
      <c r="A921" t="s">
        <v>4161</v>
      </c>
      <c r="B921" t="s">
        <v>4160</v>
      </c>
      <c r="C921" t="s">
        <v>4159</v>
      </c>
      <c r="D921" t="s">
        <v>31</v>
      </c>
      <c r="E921" t="s">
        <v>4158</v>
      </c>
      <c r="F921" t="s">
        <v>4157</v>
      </c>
      <c r="G921" t="s">
        <v>4151</v>
      </c>
      <c r="H921" t="s">
        <v>143</v>
      </c>
      <c r="I921" t="s">
        <v>73</v>
      </c>
      <c r="J921" t="s">
        <v>34</v>
      </c>
      <c r="K921">
        <v>140500000</v>
      </c>
      <c r="L921">
        <v>0</v>
      </c>
      <c r="M921" t="s">
        <v>676</v>
      </c>
      <c r="N921" t="s">
        <v>37</v>
      </c>
      <c r="O921" t="s">
        <v>94</v>
      </c>
      <c r="P921" t="s">
        <v>178</v>
      </c>
      <c r="Q921" t="s">
        <v>31</v>
      </c>
      <c r="R921" t="s">
        <v>29</v>
      </c>
    </row>
    <row r="922" spans="1:18" x14ac:dyDescent="0.2">
      <c r="A922" t="s">
        <v>4156</v>
      </c>
      <c r="B922" t="s">
        <v>4154</v>
      </c>
      <c r="C922" t="s">
        <v>4153</v>
      </c>
      <c r="D922">
        <v>14</v>
      </c>
      <c r="E922" t="s">
        <v>4152</v>
      </c>
      <c r="F922" t="s">
        <v>3402</v>
      </c>
      <c r="G922" t="s">
        <v>4151</v>
      </c>
      <c r="H922" t="s">
        <v>143</v>
      </c>
      <c r="I922" t="s">
        <v>47</v>
      </c>
      <c r="J922" t="s">
        <v>34</v>
      </c>
      <c r="K922">
        <v>399625000</v>
      </c>
      <c r="L922">
        <v>352087770</v>
      </c>
      <c r="M922" t="s">
        <v>175</v>
      </c>
      <c r="N922" t="s">
        <v>37</v>
      </c>
      <c r="O922" t="s">
        <v>4150</v>
      </c>
      <c r="P922" t="s">
        <v>178</v>
      </c>
      <c r="Q922" t="s">
        <v>143</v>
      </c>
      <c r="R922" t="s">
        <v>29</v>
      </c>
    </row>
    <row r="923" spans="1:18" x14ac:dyDescent="0.2">
      <c r="A923" t="s">
        <v>4155</v>
      </c>
      <c r="B923" t="s">
        <v>4154</v>
      </c>
      <c r="C923" t="s">
        <v>4153</v>
      </c>
      <c r="D923">
        <v>16</v>
      </c>
      <c r="E923" t="s">
        <v>4152</v>
      </c>
      <c r="F923" t="s">
        <v>29</v>
      </c>
      <c r="G923" t="s">
        <v>4151</v>
      </c>
      <c r="H923" t="s">
        <v>143</v>
      </c>
      <c r="I923" t="s">
        <v>47</v>
      </c>
      <c r="J923" t="s">
        <v>34</v>
      </c>
      <c r="K923">
        <v>325000000</v>
      </c>
      <c r="L923">
        <v>325000000</v>
      </c>
      <c r="M923" t="s">
        <v>493</v>
      </c>
      <c r="N923" t="s">
        <v>37</v>
      </c>
      <c r="O923" t="s">
        <v>4150</v>
      </c>
      <c r="P923" t="s">
        <v>178</v>
      </c>
      <c r="Q923" t="s">
        <v>143</v>
      </c>
      <c r="R923" t="s">
        <v>29</v>
      </c>
    </row>
    <row r="924" spans="1:18" x14ac:dyDescent="0.2">
      <c r="A924" t="s">
        <v>4149</v>
      </c>
      <c r="B924" t="s">
        <v>761</v>
      </c>
      <c r="C924" t="s">
        <v>762</v>
      </c>
      <c r="D924">
        <v>0</v>
      </c>
      <c r="E924" t="s">
        <v>4148</v>
      </c>
      <c r="F924" t="s">
        <v>29</v>
      </c>
      <c r="G924" t="s">
        <v>477</v>
      </c>
      <c r="H924" t="s">
        <v>143</v>
      </c>
      <c r="I924" t="s">
        <v>92</v>
      </c>
      <c r="J924" t="s">
        <v>34</v>
      </c>
      <c r="K924">
        <v>1907698000</v>
      </c>
      <c r="L924">
        <v>0</v>
      </c>
      <c r="M924" t="s">
        <v>175</v>
      </c>
      <c r="N924" t="s">
        <v>37</v>
      </c>
      <c r="O924" t="s">
        <v>38</v>
      </c>
      <c r="P924" t="s">
        <v>178</v>
      </c>
      <c r="Q924" t="s">
        <v>143</v>
      </c>
      <c r="R924" t="s">
        <v>4031</v>
      </c>
    </row>
    <row r="925" spans="1:18" x14ac:dyDescent="0.2">
      <c r="A925" t="s">
        <v>4147</v>
      </c>
      <c r="B925" t="s">
        <v>4146</v>
      </c>
      <c r="C925" t="s">
        <v>4145</v>
      </c>
      <c r="D925">
        <v>9.875</v>
      </c>
      <c r="E925" t="s">
        <v>3993</v>
      </c>
      <c r="F925" t="s">
        <v>114</v>
      </c>
      <c r="G925" t="s">
        <v>491</v>
      </c>
      <c r="H925" t="s">
        <v>143</v>
      </c>
      <c r="I925" t="s">
        <v>47</v>
      </c>
      <c r="J925" t="s">
        <v>34</v>
      </c>
      <c r="K925">
        <v>250000000</v>
      </c>
      <c r="L925">
        <v>0</v>
      </c>
      <c r="M925" t="s">
        <v>409</v>
      </c>
      <c r="N925" t="s">
        <v>37</v>
      </c>
      <c r="O925" t="s">
        <v>38</v>
      </c>
      <c r="P925" t="s">
        <v>178</v>
      </c>
      <c r="Q925" t="s">
        <v>143</v>
      </c>
      <c r="R925" t="s">
        <v>29</v>
      </c>
    </row>
    <row r="926" spans="1:18" x14ac:dyDescent="0.2">
      <c r="A926" t="s">
        <v>3754</v>
      </c>
      <c r="B926" t="s">
        <v>3082</v>
      </c>
      <c r="C926" t="s">
        <v>3083</v>
      </c>
      <c r="D926">
        <v>10.125</v>
      </c>
      <c r="E926" t="s">
        <v>3727</v>
      </c>
      <c r="F926" t="s">
        <v>29</v>
      </c>
      <c r="G926" t="s">
        <v>3755</v>
      </c>
      <c r="H926" t="s">
        <v>143</v>
      </c>
      <c r="I926" t="s">
        <v>47</v>
      </c>
      <c r="J926" t="s">
        <v>34</v>
      </c>
      <c r="K926">
        <v>355000000</v>
      </c>
      <c r="L926">
        <v>318797481.20000005</v>
      </c>
      <c r="M926" t="s">
        <v>93</v>
      </c>
      <c r="N926" t="s">
        <v>37</v>
      </c>
      <c r="O926" t="s">
        <v>38</v>
      </c>
      <c r="P926" t="s">
        <v>178</v>
      </c>
      <c r="Q926" t="s">
        <v>143</v>
      </c>
      <c r="R926" t="s">
        <v>29</v>
      </c>
    </row>
    <row r="927" spans="1:18" x14ac:dyDescent="0.2">
      <c r="A927" t="s">
        <v>3940</v>
      </c>
      <c r="B927" t="s">
        <v>1947</v>
      </c>
      <c r="C927" t="s">
        <v>3938</v>
      </c>
      <c r="D927">
        <v>6.75</v>
      </c>
      <c r="E927" t="s">
        <v>3901</v>
      </c>
      <c r="F927" t="s">
        <v>29</v>
      </c>
      <c r="G927" t="s">
        <v>3941</v>
      </c>
      <c r="H927" t="s">
        <v>143</v>
      </c>
      <c r="I927" t="s">
        <v>330</v>
      </c>
      <c r="J927" t="s">
        <v>34</v>
      </c>
      <c r="K927">
        <v>1150000000</v>
      </c>
      <c r="L927">
        <v>0</v>
      </c>
      <c r="M927" t="s">
        <v>509</v>
      </c>
      <c r="N927" t="s">
        <v>37</v>
      </c>
      <c r="O927" t="s">
        <v>38</v>
      </c>
      <c r="P927" t="s">
        <v>178</v>
      </c>
      <c r="Q927" t="s">
        <v>143</v>
      </c>
      <c r="R927" t="s">
        <v>4144</v>
      </c>
    </row>
    <row r="928" spans="1:18" x14ac:dyDescent="0.2">
      <c r="A928" t="s">
        <v>4143</v>
      </c>
      <c r="B928" t="s">
        <v>3995</v>
      </c>
      <c r="C928" t="s">
        <v>4142</v>
      </c>
      <c r="D928">
        <v>14</v>
      </c>
      <c r="E928" t="s">
        <v>4141</v>
      </c>
      <c r="F928" t="s">
        <v>29</v>
      </c>
      <c r="G928" t="s">
        <v>4140</v>
      </c>
      <c r="H928" t="s">
        <v>143</v>
      </c>
      <c r="I928" t="s">
        <v>47</v>
      </c>
      <c r="J928" t="s">
        <v>34</v>
      </c>
      <c r="K928">
        <v>160000000</v>
      </c>
      <c r="L928">
        <v>0</v>
      </c>
      <c r="M928" t="s">
        <v>93</v>
      </c>
      <c r="N928" t="s">
        <v>37</v>
      </c>
      <c r="O928" t="s">
        <v>38</v>
      </c>
      <c r="P928" t="s">
        <v>178</v>
      </c>
      <c r="Q928" t="s">
        <v>143</v>
      </c>
      <c r="R928" t="s">
        <v>29</v>
      </c>
    </row>
    <row r="929" spans="1:18" x14ac:dyDescent="0.2">
      <c r="A929" t="s">
        <v>4139</v>
      </c>
      <c r="B929" t="s">
        <v>4138</v>
      </c>
      <c r="C929" t="s">
        <v>4137</v>
      </c>
      <c r="D929">
        <v>9.375</v>
      </c>
      <c r="E929" t="s">
        <v>4136</v>
      </c>
      <c r="F929" t="s">
        <v>2552</v>
      </c>
      <c r="G929" t="s">
        <v>4135</v>
      </c>
      <c r="H929" t="s">
        <v>143</v>
      </c>
      <c r="I929" t="s">
        <v>47</v>
      </c>
      <c r="J929" t="s">
        <v>34</v>
      </c>
      <c r="K929">
        <v>125000000</v>
      </c>
      <c r="L929">
        <v>0</v>
      </c>
      <c r="M929" t="s">
        <v>93</v>
      </c>
      <c r="N929" t="s">
        <v>37</v>
      </c>
      <c r="O929" t="s">
        <v>38</v>
      </c>
      <c r="P929" t="s">
        <v>178</v>
      </c>
      <c r="Q929" t="s">
        <v>143</v>
      </c>
      <c r="R929" t="s">
        <v>29</v>
      </c>
    </row>
    <row r="930" spans="1:18" x14ac:dyDescent="0.2">
      <c r="A930" t="s">
        <v>4134</v>
      </c>
      <c r="B930" t="s">
        <v>3366</v>
      </c>
      <c r="C930" t="s">
        <v>3367</v>
      </c>
      <c r="D930">
        <v>11</v>
      </c>
      <c r="E930" t="s">
        <v>4076</v>
      </c>
      <c r="F930" t="s">
        <v>29</v>
      </c>
      <c r="G930" t="s">
        <v>4133</v>
      </c>
      <c r="H930" t="s">
        <v>143</v>
      </c>
      <c r="I930" t="s">
        <v>47</v>
      </c>
      <c r="J930" t="s">
        <v>34</v>
      </c>
      <c r="K930">
        <v>165000000</v>
      </c>
      <c r="L930">
        <v>0</v>
      </c>
      <c r="M930" t="s">
        <v>93</v>
      </c>
      <c r="N930" t="s">
        <v>37</v>
      </c>
      <c r="O930" t="s">
        <v>38</v>
      </c>
      <c r="P930" t="s">
        <v>178</v>
      </c>
      <c r="Q930" t="s">
        <v>143</v>
      </c>
      <c r="R930" t="s">
        <v>29</v>
      </c>
    </row>
    <row r="931" spans="1:18" x14ac:dyDescent="0.2">
      <c r="A931" t="s">
        <v>2684</v>
      </c>
      <c r="B931" t="s">
        <v>2270</v>
      </c>
      <c r="C931" t="s">
        <v>2271</v>
      </c>
      <c r="D931">
        <v>6.95</v>
      </c>
      <c r="E931" t="s">
        <v>2686</v>
      </c>
      <c r="F931" t="s">
        <v>2687</v>
      </c>
      <c r="G931" t="s">
        <v>2688</v>
      </c>
      <c r="H931" t="s">
        <v>143</v>
      </c>
      <c r="I931" t="s">
        <v>47</v>
      </c>
      <c r="J931" t="s">
        <v>34</v>
      </c>
      <c r="K931">
        <v>150000000</v>
      </c>
      <c r="L931">
        <v>0</v>
      </c>
      <c r="M931" t="s">
        <v>1143</v>
      </c>
      <c r="N931" t="s">
        <v>37</v>
      </c>
      <c r="O931" t="s">
        <v>38</v>
      </c>
      <c r="P931" t="s">
        <v>31</v>
      </c>
      <c r="Q931" t="s">
        <v>31</v>
      </c>
      <c r="R931" t="s">
        <v>4105</v>
      </c>
    </row>
    <row r="932" spans="1:18" x14ac:dyDescent="0.2">
      <c r="A932" t="s">
        <v>4132</v>
      </c>
      <c r="B932" t="s">
        <v>4001</v>
      </c>
      <c r="C932" t="s">
        <v>4000</v>
      </c>
      <c r="D932">
        <v>9</v>
      </c>
      <c r="E932" t="s">
        <v>4076</v>
      </c>
      <c r="F932" t="s">
        <v>600</v>
      </c>
      <c r="G932" t="s">
        <v>4131</v>
      </c>
      <c r="H932" t="s">
        <v>143</v>
      </c>
      <c r="I932" t="s">
        <v>47</v>
      </c>
      <c r="J932" t="s">
        <v>34</v>
      </c>
      <c r="K932">
        <v>456147000</v>
      </c>
      <c r="L932">
        <v>0</v>
      </c>
      <c r="M932" t="s">
        <v>93</v>
      </c>
      <c r="N932" t="s">
        <v>37</v>
      </c>
      <c r="O932" t="s">
        <v>38</v>
      </c>
      <c r="P932" t="s">
        <v>178</v>
      </c>
      <c r="Q932" t="s">
        <v>143</v>
      </c>
      <c r="R932" t="s">
        <v>29</v>
      </c>
    </row>
    <row r="933" spans="1:18" x14ac:dyDescent="0.2">
      <c r="A933" t="s">
        <v>2474</v>
      </c>
      <c r="B933" t="s">
        <v>2475</v>
      </c>
      <c r="C933" t="s">
        <v>2476</v>
      </c>
      <c r="D933">
        <v>7.625</v>
      </c>
      <c r="E933" t="s">
        <v>2470</v>
      </c>
      <c r="F933" t="s">
        <v>29</v>
      </c>
      <c r="G933" t="s">
        <v>2477</v>
      </c>
      <c r="H933" t="s">
        <v>143</v>
      </c>
      <c r="I933" t="s">
        <v>47</v>
      </c>
      <c r="J933" t="s">
        <v>34</v>
      </c>
      <c r="K933">
        <v>500000000</v>
      </c>
      <c r="L933">
        <v>0</v>
      </c>
      <c r="M933" t="s">
        <v>509</v>
      </c>
      <c r="N933" t="s">
        <v>37</v>
      </c>
      <c r="O933" t="s">
        <v>38</v>
      </c>
      <c r="P933" t="s">
        <v>178</v>
      </c>
      <c r="Q933" t="s">
        <v>143</v>
      </c>
      <c r="R933" t="s">
        <v>29</v>
      </c>
    </row>
    <row r="934" spans="1:18" x14ac:dyDescent="0.2">
      <c r="A934" t="s">
        <v>4130</v>
      </c>
      <c r="B934" t="s">
        <v>4008</v>
      </c>
      <c r="C934" t="s">
        <v>4007</v>
      </c>
      <c r="D934">
        <v>10</v>
      </c>
      <c r="E934" t="s">
        <v>4128</v>
      </c>
      <c r="F934" t="s">
        <v>29</v>
      </c>
      <c r="G934" t="s">
        <v>4127</v>
      </c>
      <c r="H934" t="s">
        <v>143</v>
      </c>
      <c r="I934" t="s">
        <v>47</v>
      </c>
      <c r="J934" t="s">
        <v>34</v>
      </c>
      <c r="K934">
        <v>875000000</v>
      </c>
      <c r="L934">
        <v>0</v>
      </c>
      <c r="M934" t="s">
        <v>175</v>
      </c>
      <c r="N934" t="s">
        <v>37</v>
      </c>
      <c r="O934" t="s">
        <v>38</v>
      </c>
      <c r="P934" t="s">
        <v>178</v>
      </c>
      <c r="Q934" t="s">
        <v>143</v>
      </c>
      <c r="R934" t="s">
        <v>29</v>
      </c>
    </row>
    <row r="935" spans="1:18" x14ac:dyDescent="0.2">
      <c r="A935" t="s">
        <v>4129</v>
      </c>
      <c r="B935" t="s">
        <v>4008</v>
      </c>
      <c r="C935" t="s">
        <v>4007</v>
      </c>
      <c r="D935">
        <v>11.75</v>
      </c>
      <c r="E935" t="s">
        <v>4128</v>
      </c>
      <c r="F935" t="s">
        <v>29</v>
      </c>
      <c r="G935" t="s">
        <v>4127</v>
      </c>
      <c r="H935" t="s">
        <v>143</v>
      </c>
      <c r="I935" t="s">
        <v>47</v>
      </c>
      <c r="J935" t="s">
        <v>34</v>
      </c>
      <c r="K935">
        <v>1018000000</v>
      </c>
      <c r="L935">
        <v>0</v>
      </c>
      <c r="M935" t="s">
        <v>175</v>
      </c>
      <c r="N935" t="s">
        <v>37</v>
      </c>
      <c r="O935" t="s">
        <v>38</v>
      </c>
      <c r="P935" t="s">
        <v>178</v>
      </c>
      <c r="Q935" t="s">
        <v>143</v>
      </c>
      <c r="R935" t="s">
        <v>29</v>
      </c>
    </row>
    <row r="936" spans="1:18" x14ac:dyDescent="0.2">
      <c r="A936" t="s">
        <v>2174</v>
      </c>
      <c r="B936" t="s">
        <v>2175</v>
      </c>
      <c r="C936" t="s">
        <v>2176</v>
      </c>
      <c r="D936">
        <v>0</v>
      </c>
      <c r="E936" t="s">
        <v>2178</v>
      </c>
      <c r="F936" t="s">
        <v>167</v>
      </c>
      <c r="G936" t="s">
        <v>2179</v>
      </c>
      <c r="H936" t="s">
        <v>31</v>
      </c>
      <c r="I936" t="s">
        <v>47</v>
      </c>
      <c r="J936" t="s">
        <v>34</v>
      </c>
      <c r="K936">
        <v>1150000000</v>
      </c>
      <c r="L936">
        <v>0</v>
      </c>
      <c r="M936" t="s">
        <v>186</v>
      </c>
      <c r="N936" t="s">
        <v>37</v>
      </c>
      <c r="O936" t="s">
        <v>38</v>
      </c>
      <c r="P936" t="s">
        <v>31</v>
      </c>
      <c r="Q936" t="s">
        <v>31</v>
      </c>
      <c r="R936" t="s">
        <v>4126</v>
      </c>
    </row>
    <row r="937" spans="1:18" x14ac:dyDescent="0.2">
      <c r="A937" t="s">
        <v>4125</v>
      </c>
      <c r="B937" t="s">
        <v>4124</v>
      </c>
      <c r="C937" t="s">
        <v>4123</v>
      </c>
      <c r="D937">
        <v>10</v>
      </c>
      <c r="E937" t="s">
        <v>4122</v>
      </c>
      <c r="F937" t="s">
        <v>29</v>
      </c>
      <c r="G937" t="s">
        <v>4121</v>
      </c>
      <c r="H937" t="s">
        <v>143</v>
      </c>
      <c r="I937" t="s">
        <v>47</v>
      </c>
      <c r="J937" t="s">
        <v>34</v>
      </c>
      <c r="K937">
        <v>500000000</v>
      </c>
      <c r="L937">
        <v>0</v>
      </c>
      <c r="M937" t="s">
        <v>93</v>
      </c>
      <c r="N937" t="s">
        <v>37</v>
      </c>
      <c r="O937" t="s">
        <v>38</v>
      </c>
      <c r="P937" t="s">
        <v>178</v>
      </c>
      <c r="Q937" t="s">
        <v>143</v>
      </c>
      <c r="R937" t="s">
        <v>29</v>
      </c>
    </row>
    <row r="938" spans="1:18" x14ac:dyDescent="0.2">
      <c r="A938" t="s">
        <v>4120</v>
      </c>
      <c r="B938" t="s">
        <v>4119</v>
      </c>
      <c r="C938" t="s">
        <v>4118</v>
      </c>
      <c r="D938">
        <v>10.375</v>
      </c>
      <c r="E938" t="s">
        <v>4117</v>
      </c>
      <c r="F938" t="s">
        <v>29</v>
      </c>
      <c r="G938" t="s">
        <v>3733</v>
      </c>
      <c r="H938" t="s">
        <v>143</v>
      </c>
      <c r="I938" t="s">
        <v>47</v>
      </c>
      <c r="J938" t="s">
        <v>34</v>
      </c>
      <c r="K938">
        <v>1000000000</v>
      </c>
      <c r="L938">
        <v>0</v>
      </c>
      <c r="M938" t="s">
        <v>509</v>
      </c>
      <c r="N938" t="s">
        <v>37</v>
      </c>
      <c r="O938" t="s">
        <v>38</v>
      </c>
      <c r="P938" t="s">
        <v>178</v>
      </c>
      <c r="Q938" t="s">
        <v>143</v>
      </c>
      <c r="R938" t="s">
        <v>29</v>
      </c>
    </row>
    <row r="939" spans="1:18" x14ac:dyDescent="0.2">
      <c r="A939" t="s">
        <v>4116</v>
      </c>
      <c r="B939" t="s">
        <v>2717</v>
      </c>
      <c r="C939" t="s">
        <v>2718</v>
      </c>
      <c r="D939">
        <v>10.75</v>
      </c>
      <c r="E939" t="s">
        <v>4115</v>
      </c>
      <c r="F939" t="s">
        <v>29</v>
      </c>
      <c r="G939" t="s">
        <v>4114</v>
      </c>
      <c r="H939" t="s">
        <v>143</v>
      </c>
      <c r="I939" t="s">
        <v>47</v>
      </c>
      <c r="J939" t="s">
        <v>34</v>
      </c>
      <c r="K939">
        <v>230000000</v>
      </c>
      <c r="L939">
        <v>0</v>
      </c>
      <c r="M939" t="s">
        <v>175</v>
      </c>
      <c r="N939" t="s">
        <v>37</v>
      </c>
      <c r="O939" t="s">
        <v>38</v>
      </c>
      <c r="P939" t="s">
        <v>178</v>
      </c>
      <c r="Q939" t="s">
        <v>143</v>
      </c>
      <c r="R939" t="s">
        <v>29</v>
      </c>
    </row>
    <row r="940" spans="1:18" x14ac:dyDescent="0.2">
      <c r="A940" t="s">
        <v>4113</v>
      </c>
      <c r="B940" t="s">
        <v>4112</v>
      </c>
      <c r="C940" t="s">
        <v>4111</v>
      </c>
      <c r="D940">
        <v>9.875</v>
      </c>
      <c r="E940" t="s">
        <v>3993</v>
      </c>
      <c r="F940" t="s">
        <v>29</v>
      </c>
      <c r="G940" t="s">
        <v>531</v>
      </c>
      <c r="H940" t="s">
        <v>143</v>
      </c>
      <c r="I940" t="s">
        <v>47</v>
      </c>
      <c r="J940" t="s">
        <v>34</v>
      </c>
      <c r="K940">
        <v>300000000</v>
      </c>
      <c r="L940">
        <v>8149000</v>
      </c>
      <c r="M940" t="s">
        <v>409</v>
      </c>
      <c r="N940" t="s">
        <v>37</v>
      </c>
      <c r="O940" t="s">
        <v>38</v>
      </c>
      <c r="P940" t="s">
        <v>178</v>
      </c>
      <c r="Q940" t="s">
        <v>143</v>
      </c>
      <c r="R940" t="s">
        <v>29</v>
      </c>
    </row>
    <row r="941" spans="1:18" x14ac:dyDescent="0.2">
      <c r="A941" t="s">
        <v>4110</v>
      </c>
      <c r="B941" t="s">
        <v>2475</v>
      </c>
      <c r="C941" t="s">
        <v>2476</v>
      </c>
      <c r="D941">
        <v>7.2</v>
      </c>
      <c r="E941" t="s">
        <v>4033</v>
      </c>
      <c r="F941" t="s">
        <v>167</v>
      </c>
      <c r="G941" t="s">
        <v>544</v>
      </c>
      <c r="H941" t="s">
        <v>143</v>
      </c>
      <c r="I941" t="s">
        <v>47</v>
      </c>
      <c r="J941" t="s">
        <v>34</v>
      </c>
      <c r="K941">
        <v>300000000</v>
      </c>
      <c r="L941">
        <v>0</v>
      </c>
      <c r="M941" t="s">
        <v>509</v>
      </c>
      <c r="N941" t="s">
        <v>37</v>
      </c>
      <c r="O941" t="s">
        <v>38</v>
      </c>
      <c r="P941" t="s">
        <v>178</v>
      </c>
      <c r="Q941" t="s">
        <v>143</v>
      </c>
      <c r="R941" t="s">
        <v>4109</v>
      </c>
    </row>
    <row r="942" spans="1:18" x14ac:dyDescent="0.2">
      <c r="A942" t="s">
        <v>4108</v>
      </c>
      <c r="B942" t="s">
        <v>1519</v>
      </c>
      <c r="C942" t="s">
        <v>1520</v>
      </c>
      <c r="D942">
        <v>2.5</v>
      </c>
      <c r="E942" t="s">
        <v>4107</v>
      </c>
      <c r="F942" t="s">
        <v>29</v>
      </c>
      <c r="G942" t="s">
        <v>4106</v>
      </c>
      <c r="H942" t="s">
        <v>143</v>
      </c>
      <c r="I942" t="s">
        <v>92</v>
      </c>
      <c r="J942" t="s">
        <v>34</v>
      </c>
      <c r="K942">
        <v>750000000</v>
      </c>
      <c r="L942">
        <v>0</v>
      </c>
      <c r="M942" t="s">
        <v>58</v>
      </c>
      <c r="N942" t="s">
        <v>37</v>
      </c>
      <c r="O942" t="s">
        <v>38</v>
      </c>
      <c r="P942" t="s">
        <v>178</v>
      </c>
      <c r="Q942" t="s">
        <v>143</v>
      </c>
      <c r="R942" t="s">
        <v>4105</v>
      </c>
    </row>
    <row r="943" spans="1:18" x14ac:dyDescent="0.2">
      <c r="A943" t="s">
        <v>3090</v>
      </c>
      <c r="B943" t="s">
        <v>3082</v>
      </c>
      <c r="C943" t="s">
        <v>3083</v>
      </c>
      <c r="D943">
        <v>10.625</v>
      </c>
      <c r="E943" t="s">
        <v>3085</v>
      </c>
      <c r="F943" t="s">
        <v>3091</v>
      </c>
      <c r="G943" t="s">
        <v>3092</v>
      </c>
      <c r="H943" t="s">
        <v>143</v>
      </c>
      <c r="I943" t="s">
        <v>47</v>
      </c>
      <c r="J943" t="s">
        <v>34</v>
      </c>
      <c r="K943">
        <v>150000000</v>
      </c>
      <c r="L943">
        <v>0</v>
      </c>
      <c r="M943" t="s">
        <v>409</v>
      </c>
      <c r="N943" t="s">
        <v>37</v>
      </c>
      <c r="O943" t="s">
        <v>38</v>
      </c>
      <c r="P943" t="s">
        <v>178</v>
      </c>
      <c r="Q943" t="s">
        <v>143</v>
      </c>
      <c r="R943" t="s">
        <v>4071</v>
      </c>
    </row>
    <row r="944" spans="1:18" x14ac:dyDescent="0.2">
      <c r="A944" t="s">
        <v>3094</v>
      </c>
      <c r="B944" t="s">
        <v>3082</v>
      </c>
      <c r="C944" t="s">
        <v>3083</v>
      </c>
      <c r="D944">
        <v>10.625</v>
      </c>
      <c r="E944" t="s">
        <v>3085</v>
      </c>
      <c r="F944" t="s">
        <v>3095</v>
      </c>
      <c r="G944" t="s">
        <v>3092</v>
      </c>
      <c r="H944" t="s">
        <v>143</v>
      </c>
      <c r="I944" t="s">
        <v>47</v>
      </c>
      <c r="J944" t="s">
        <v>34</v>
      </c>
      <c r="K944">
        <v>150000000</v>
      </c>
      <c r="L944">
        <v>0</v>
      </c>
      <c r="M944" t="s">
        <v>409</v>
      </c>
      <c r="N944" t="s">
        <v>37</v>
      </c>
      <c r="O944" t="s">
        <v>38</v>
      </c>
      <c r="P944" t="s">
        <v>178</v>
      </c>
      <c r="Q944" t="s">
        <v>143</v>
      </c>
      <c r="R944" t="s">
        <v>4071</v>
      </c>
    </row>
    <row r="945" spans="1:18" x14ac:dyDescent="0.2">
      <c r="A945" t="s">
        <v>4104</v>
      </c>
      <c r="B945" t="s">
        <v>3852</v>
      </c>
      <c r="C945" t="s">
        <v>4099</v>
      </c>
      <c r="D945">
        <v>8.4</v>
      </c>
      <c r="E945" t="s">
        <v>4101</v>
      </c>
      <c r="F945" t="s">
        <v>167</v>
      </c>
      <c r="G945" t="s">
        <v>4097</v>
      </c>
      <c r="H945" t="s">
        <v>143</v>
      </c>
      <c r="I945" t="s">
        <v>73</v>
      </c>
      <c r="J945" t="s">
        <v>34</v>
      </c>
      <c r="K945">
        <v>454500000</v>
      </c>
      <c r="L945">
        <v>0</v>
      </c>
      <c r="M945" t="s">
        <v>676</v>
      </c>
      <c r="N945" t="s">
        <v>37</v>
      </c>
      <c r="O945" t="s">
        <v>38</v>
      </c>
      <c r="P945" t="s">
        <v>178</v>
      </c>
      <c r="Q945" t="s">
        <v>143</v>
      </c>
      <c r="R945" t="s">
        <v>4016</v>
      </c>
    </row>
    <row r="946" spans="1:18" x14ac:dyDescent="0.2">
      <c r="A946" t="s">
        <v>4103</v>
      </c>
      <c r="B946" t="s">
        <v>3852</v>
      </c>
      <c r="C946" t="s">
        <v>4099</v>
      </c>
      <c r="D946">
        <v>9.8249999999999993</v>
      </c>
      <c r="E946" t="s">
        <v>4098</v>
      </c>
      <c r="F946" t="s">
        <v>167</v>
      </c>
      <c r="G946" t="s">
        <v>4097</v>
      </c>
      <c r="H946" t="s">
        <v>143</v>
      </c>
      <c r="I946" t="s">
        <v>47</v>
      </c>
      <c r="J946" t="s">
        <v>34</v>
      </c>
      <c r="K946">
        <v>200000000</v>
      </c>
      <c r="L946">
        <v>0</v>
      </c>
      <c r="M946" t="s">
        <v>93</v>
      </c>
      <c r="N946" t="s">
        <v>37</v>
      </c>
      <c r="O946" t="s">
        <v>38</v>
      </c>
      <c r="P946" t="s">
        <v>178</v>
      </c>
      <c r="Q946" t="s">
        <v>143</v>
      </c>
      <c r="R946" t="s">
        <v>4016</v>
      </c>
    </row>
    <row r="947" spans="1:18" x14ac:dyDescent="0.2">
      <c r="A947" t="s">
        <v>4102</v>
      </c>
      <c r="B947" t="s">
        <v>3852</v>
      </c>
      <c r="C947" t="s">
        <v>4099</v>
      </c>
      <c r="D947">
        <v>8.4</v>
      </c>
      <c r="E947" t="s">
        <v>4101</v>
      </c>
      <c r="F947" t="s">
        <v>162</v>
      </c>
      <c r="G947" t="s">
        <v>4097</v>
      </c>
      <c r="H947" t="s">
        <v>143</v>
      </c>
      <c r="I947" t="s">
        <v>73</v>
      </c>
      <c r="J947" t="s">
        <v>34</v>
      </c>
      <c r="K947">
        <v>454500000</v>
      </c>
      <c r="L947">
        <v>0</v>
      </c>
      <c r="M947" t="s">
        <v>676</v>
      </c>
      <c r="N947" t="s">
        <v>37</v>
      </c>
      <c r="O947" t="s">
        <v>38</v>
      </c>
      <c r="P947" t="s">
        <v>178</v>
      </c>
      <c r="Q947" t="s">
        <v>143</v>
      </c>
      <c r="R947" t="s">
        <v>4016</v>
      </c>
    </row>
    <row r="948" spans="1:18" x14ac:dyDescent="0.2">
      <c r="A948" t="s">
        <v>4100</v>
      </c>
      <c r="B948" t="s">
        <v>3852</v>
      </c>
      <c r="C948" t="s">
        <v>4099</v>
      </c>
      <c r="D948">
        <v>9.8249999999999993</v>
      </c>
      <c r="E948" t="s">
        <v>4098</v>
      </c>
      <c r="F948" t="s">
        <v>162</v>
      </c>
      <c r="G948" t="s">
        <v>4097</v>
      </c>
      <c r="H948" t="s">
        <v>143</v>
      </c>
      <c r="I948" t="s">
        <v>47</v>
      </c>
      <c r="J948" t="s">
        <v>34</v>
      </c>
      <c r="K948">
        <v>200000000</v>
      </c>
      <c r="L948">
        <v>0</v>
      </c>
      <c r="M948" t="s">
        <v>93</v>
      </c>
      <c r="N948" t="s">
        <v>37</v>
      </c>
      <c r="O948" t="s">
        <v>38</v>
      </c>
      <c r="P948" t="s">
        <v>178</v>
      </c>
      <c r="Q948" t="s">
        <v>143</v>
      </c>
      <c r="R948" t="s">
        <v>4016</v>
      </c>
    </row>
    <row r="949" spans="1:18" x14ac:dyDescent="0.2">
      <c r="A949" t="s">
        <v>4096</v>
      </c>
      <c r="B949" t="s">
        <v>2631</v>
      </c>
      <c r="C949" t="s">
        <v>2860</v>
      </c>
      <c r="D949">
        <v>11.25</v>
      </c>
      <c r="E949" t="s">
        <v>4094</v>
      </c>
      <c r="F949" t="s">
        <v>167</v>
      </c>
      <c r="G949" t="s">
        <v>4093</v>
      </c>
      <c r="H949" t="s">
        <v>143</v>
      </c>
      <c r="I949" t="s">
        <v>47</v>
      </c>
      <c r="J949" t="s">
        <v>34</v>
      </c>
      <c r="K949">
        <v>175000000</v>
      </c>
      <c r="L949">
        <v>0</v>
      </c>
      <c r="M949" t="s">
        <v>175</v>
      </c>
      <c r="N949" t="s">
        <v>37</v>
      </c>
      <c r="O949" t="s">
        <v>38</v>
      </c>
      <c r="P949" t="s">
        <v>178</v>
      </c>
      <c r="Q949" t="s">
        <v>143</v>
      </c>
      <c r="R949" t="s">
        <v>29</v>
      </c>
    </row>
    <row r="950" spans="1:18" x14ac:dyDescent="0.2">
      <c r="A950" t="s">
        <v>4095</v>
      </c>
      <c r="B950" t="s">
        <v>2631</v>
      </c>
      <c r="C950" t="s">
        <v>2860</v>
      </c>
      <c r="D950">
        <v>11.25</v>
      </c>
      <c r="E950" t="s">
        <v>4094</v>
      </c>
      <c r="F950" t="s">
        <v>162</v>
      </c>
      <c r="G950" t="s">
        <v>4093</v>
      </c>
      <c r="H950" t="s">
        <v>143</v>
      </c>
      <c r="I950" t="s">
        <v>47</v>
      </c>
      <c r="J950" t="s">
        <v>34</v>
      </c>
      <c r="K950">
        <v>175000000</v>
      </c>
      <c r="L950">
        <v>0</v>
      </c>
      <c r="M950" t="s">
        <v>175</v>
      </c>
      <c r="N950" t="s">
        <v>37</v>
      </c>
      <c r="O950" t="s">
        <v>38</v>
      </c>
      <c r="P950" t="s">
        <v>178</v>
      </c>
      <c r="Q950" t="s">
        <v>143</v>
      </c>
      <c r="R950" t="s">
        <v>29</v>
      </c>
    </row>
    <row r="951" spans="1:18" x14ac:dyDescent="0.2">
      <c r="A951" t="s">
        <v>4092</v>
      </c>
      <c r="B951" t="s">
        <v>4091</v>
      </c>
      <c r="C951" t="s">
        <v>4090</v>
      </c>
      <c r="D951">
        <v>9.125</v>
      </c>
      <c r="E951" t="s">
        <v>4089</v>
      </c>
      <c r="F951" t="s">
        <v>29</v>
      </c>
      <c r="G951" t="s">
        <v>2610</v>
      </c>
      <c r="H951" t="s">
        <v>143</v>
      </c>
      <c r="I951" t="s">
        <v>47</v>
      </c>
      <c r="J951" t="s">
        <v>34</v>
      </c>
      <c r="K951">
        <v>275000000</v>
      </c>
      <c r="L951">
        <v>12840000.000000002</v>
      </c>
      <c r="M951" t="s">
        <v>175</v>
      </c>
      <c r="N951" t="s">
        <v>37</v>
      </c>
      <c r="O951" t="s">
        <v>38</v>
      </c>
      <c r="P951" t="s">
        <v>178</v>
      </c>
      <c r="Q951" t="s">
        <v>143</v>
      </c>
      <c r="R951" t="s">
        <v>4025</v>
      </c>
    </row>
    <row r="952" spans="1:18" x14ac:dyDescent="0.2">
      <c r="A952" t="s">
        <v>4088</v>
      </c>
      <c r="B952" t="s">
        <v>4082</v>
      </c>
      <c r="C952" t="s">
        <v>4081</v>
      </c>
      <c r="D952">
        <v>8.734</v>
      </c>
      <c r="E952" t="s">
        <v>4087</v>
      </c>
      <c r="F952" t="s">
        <v>29</v>
      </c>
      <c r="G952" t="s">
        <v>2610</v>
      </c>
      <c r="H952" t="s">
        <v>143</v>
      </c>
      <c r="I952" t="s">
        <v>73</v>
      </c>
      <c r="J952" t="s">
        <v>34</v>
      </c>
      <c r="K952">
        <v>530000000</v>
      </c>
      <c r="L952">
        <v>0</v>
      </c>
      <c r="M952" t="s">
        <v>117</v>
      </c>
      <c r="N952" t="s">
        <v>37</v>
      </c>
      <c r="O952" t="s">
        <v>38</v>
      </c>
      <c r="P952" t="s">
        <v>178</v>
      </c>
      <c r="Q952" t="s">
        <v>143</v>
      </c>
      <c r="R952" t="s">
        <v>4025</v>
      </c>
    </row>
    <row r="953" spans="1:18" x14ac:dyDescent="0.2">
      <c r="A953" t="s">
        <v>4086</v>
      </c>
      <c r="B953" t="s">
        <v>3990</v>
      </c>
      <c r="C953" t="s">
        <v>3989</v>
      </c>
      <c r="D953">
        <v>10.75</v>
      </c>
      <c r="E953" t="s">
        <v>3988</v>
      </c>
      <c r="F953" t="s">
        <v>167</v>
      </c>
      <c r="G953" t="s">
        <v>2610</v>
      </c>
      <c r="H953" t="s">
        <v>143</v>
      </c>
      <c r="I953" t="s">
        <v>47</v>
      </c>
      <c r="J953" t="s">
        <v>34</v>
      </c>
      <c r="K953">
        <v>500000000</v>
      </c>
      <c r="L953">
        <v>0</v>
      </c>
      <c r="M953" t="s">
        <v>93</v>
      </c>
      <c r="N953" t="s">
        <v>37</v>
      </c>
      <c r="O953" t="s">
        <v>38</v>
      </c>
      <c r="P953" t="s">
        <v>178</v>
      </c>
      <c r="Q953" t="s">
        <v>143</v>
      </c>
      <c r="R953" t="s">
        <v>4084</v>
      </c>
    </row>
    <row r="954" spans="1:18" x14ac:dyDescent="0.2">
      <c r="A954" t="s">
        <v>4085</v>
      </c>
      <c r="B954" t="s">
        <v>3990</v>
      </c>
      <c r="C954" t="s">
        <v>3989</v>
      </c>
      <c r="D954">
        <v>10.75</v>
      </c>
      <c r="E954" t="s">
        <v>3988</v>
      </c>
      <c r="F954" t="s">
        <v>162</v>
      </c>
      <c r="G954" t="s">
        <v>2610</v>
      </c>
      <c r="H954" t="s">
        <v>143</v>
      </c>
      <c r="I954" t="s">
        <v>47</v>
      </c>
      <c r="J954" t="s">
        <v>34</v>
      </c>
      <c r="K954">
        <v>500000000</v>
      </c>
      <c r="L954">
        <v>0</v>
      </c>
      <c r="M954" t="s">
        <v>93</v>
      </c>
      <c r="N954" t="s">
        <v>37</v>
      </c>
      <c r="O954" t="s">
        <v>38</v>
      </c>
      <c r="P954" t="s">
        <v>178</v>
      </c>
      <c r="Q954" t="s">
        <v>143</v>
      </c>
      <c r="R954" t="s">
        <v>4084</v>
      </c>
    </row>
    <row r="955" spans="1:18" x14ac:dyDescent="0.2">
      <c r="A955" t="s">
        <v>2608</v>
      </c>
      <c r="B955" t="s">
        <v>2330</v>
      </c>
      <c r="C955" t="s">
        <v>2609</v>
      </c>
      <c r="D955">
        <v>10</v>
      </c>
      <c r="E955" t="s">
        <v>2579</v>
      </c>
      <c r="F955" t="s">
        <v>29</v>
      </c>
      <c r="G955" t="s">
        <v>2610</v>
      </c>
      <c r="H955" t="s">
        <v>143</v>
      </c>
      <c r="I955" t="s">
        <v>47</v>
      </c>
      <c r="J955" t="s">
        <v>34</v>
      </c>
      <c r="K955">
        <v>613000000</v>
      </c>
      <c r="L955">
        <v>0</v>
      </c>
      <c r="M955" t="s">
        <v>93</v>
      </c>
      <c r="N955" t="s">
        <v>37</v>
      </c>
      <c r="O955" t="s">
        <v>38</v>
      </c>
      <c r="P955" t="s">
        <v>178</v>
      </c>
      <c r="Q955" t="s">
        <v>143</v>
      </c>
      <c r="R955" t="s">
        <v>29</v>
      </c>
    </row>
    <row r="956" spans="1:18" x14ac:dyDescent="0.2">
      <c r="A956" t="s">
        <v>4083</v>
      </c>
      <c r="B956" t="s">
        <v>4082</v>
      </c>
      <c r="C956" t="s">
        <v>4081</v>
      </c>
      <c r="D956">
        <v>8.1370000000000005</v>
      </c>
      <c r="E956" t="s">
        <v>4080</v>
      </c>
      <c r="F956" t="s">
        <v>29</v>
      </c>
      <c r="G956" t="s">
        <v>2610</v>
      </c>
      <c r="H956" t="s">
        <v>143</v>
      </c>
      <c r="I956" t="s">
        <v>73</v>
      </c>
      <c r="J956" t="s">
        <v>34</v>
      </c>
      <c r="K956">
        <v>300000000</v>
      </c>
      <c r="L956">
        <v>0</v>
      </c>
      <c r="M956" t="s">
        <v>117</v>
      </c>
      <c r="N956" t="s">
        <v>37</v>
      </c>
      <c r="O956" t="s">
        <v>38</v>
      </c>
      <c r="P956" t="s">
        <v>178</v>
      </c>
      <c r="Q956" t="s">
        <v>143</v>
      </c>
      <c r="R956" t="s">
        <v>4025</v>
      </c>
    </row>
    <row r="957" spans="1:18" x14ac:dyDescent="0.2">
      <c r="A957" t="s">
        <v>4079</v>
      </c>
      <c r="B957" t="s">
        <v>4078</v>
      </c>
      <c r="C957" t="s">
        <v>4077</v>
      </c>
      <c r="D957">
        <v>10.5</v>
      </c>
      <c r="E957" t="s">
        <v>4076</v>
      </c>
      <c r="F957" t="s">
        <v>126</v>
      </c>
      <c r="G957" t="s">
        <v>4075</v>
      </c>
      <c r="H957" t="s">
        <v>143</v>
      </c>
      <c r="I957" t="s">
        <v>47</v>
      </c>
      <c r="J957" t="s">
        <v>34</v>
      </c>
      <c r="K957">
        <v>335000000</v>
      </c>
      <c r="L957">
        <v>335000000</v>
      </c>
      <c r="M957" t="s">
        <v>93</v>
      </c>
      <c r="N957" t="s">
        <v>37</v>
      </c>
      <c r="O957" t="s">
        <v>38</v>
      </c>
      <c r="P957" t="s">
        <v>178</v>
      </c>
      <c r="Q957" t="s">
        <v>143</v>
      </c>
      <c r="R957" t="s">
        <v>29</v>
      </c>
    </row>
    <row r="958" spans="1:18" x14ac:dyDescent="0.2">
      <c r="A958" t="s">
        <v>4074</v>
      </c>
      <c r="B958" t="s">
        <v>4019</v>
      </c>
      <c r="C958" t="s">
        <v>4018</v>
      </c>
      <c r="D958">
        <v>0</v>
      </c>
      <c r="E958" t="s">
        <v>4017</v>
      </c>
      <c r="F958" t="s">
        <v>167</v>
      </c>
      <c r="G958" t="s">
        <v>657</v>
      </c>
      <c r="H958" t="s">
        <v>143</v>
      </c>
      <c r="I958" t="s">
        <v>92</v>
      </c>
      <c r="J958" t="s">
        <v>34</v>
      </c>
      <c r="K958">
        <v>640000000</v>
      </c>
      <c r="L958">
        <v>0</v>
      </c>
      <c r="M958" t="s">
        <v>93</v>
      </c>
      <c r="N958" t="s">
        <v>37</v>
      </c>
      <c r="O958" t="s">
        <v>38</v>
      </c>
      <c r="P958" t="s">
        <v>178</v>
      </c>
      <c r="Q958" t="s">
        <v>143</v>
      </c>
      <c r="R958" t="s">
        <v>4016</v>
      </c>
    </row>
    <row r="959" spans="1:18" x14ac:dyDescent="0.2">
      <c r="A959" t="s">
        <v>4073</v>
      </c>
      <c r="B959" t="s">
        <v>3124</v>
      </c>
      <c r="C959" t="s">
        <v>3664</v>
      </c>
      <c r="D959">
        <v>9</v>
      </c>
      <c r="E959" t="s">
        <v>4072</v>
      </c>
      <c r="F959" t="s">
        <v>29</v>
      </c>
      <c r="G959" t="s">
        <v>657</v>
      </c>
      <c r="H959" t="s">
        <v>143</v>
      </c>
      <c r="I959" t="s">
        <v>47</v>
      </c>
      <c r="J959" t="s">
        <v>34</v>
      </c>
      <c r="K959">
        <v>575000000</v>
      </c>
      <c r="L959">
        <v>0</v>
      </c>
      <c r="M959" t="s">
        <v>197</v>
      </c>
      <c r="N959" t="s">
        <v>37</v>
      </c>
      <c r="O959" t="s">
        <v>38</v>
      </c>
      <c r="P959" t="s">
        <v>178</v>
      </c>
      <c r="Q959" t="s">
        <v>143</v>
      </c>
      <c r="R959" t="s">
        <v>4071</v>
      </c>
    </row>
    <row r="960" spans="1:18" x14ac:dyDescent="0.2">
      <c r="A960" t="s">
        <v>4070</v>
      </c>
      <c r="B960" t="s">
        <v>4069</v>
      </c>
      <c r="C960" t="s">
        <v>4068</v>
      </c>
      <c r="D960">
        <v>8.75</v>
      </c>
      <c r="E960" t="s">
        <v>4067</v>
      </c>
      <c r="F960" t="s">
        <v>29</v>
      </c>
      <c r="G960" t="s">
        <v>4066</v>
      </c>
      <c r="H960" t="s">
        <v>143</v>
      </c>
      <c r="I960" t="s">
        <v>47</v>
      </c>
      <c r="J960" t="s">
        <v>34</v>
      </c>
      <c r="K960">
        <v>500000000</v>
      </c>
      <c r="L960">
        <v>0</v>
      </c>
      <c r="M960" t="s">
        <v>175</v>
      </c>
      <c r="N960" t="s">
        <v>37</v>
      </c>
      <c r="O960" t="s">
        <v>38</v>
      </c>
      <c r="P960" t="s">
        <v>178</v>
      </c>
      <c r="Q960" t="s">
        <v>143</v>
      </c>
      <c r="R960" t="s">
        <v>4065</v>
      </c>
    </row>
    <row r="961" spans="1:18" x14ac:dyDescent="0.2">
      <c r="A961" t="s">
        <v>2742</v>
      </c>
      <c r="B961" t="s">
        <v>2743</v>
      </c>
      <c r="C961" t="s">
        <v>2744</v>
      </c>
      <c r="D961">
        <v>11.5</v>
      </c>
      <c r="E961" t="s">
        <v>2738</v>
      </c>
      <c r="F961" t="s">
        <v>600</v>
      </c>
      <c r="G961" t="s">
        <v>2746</v>
      </c>
      <c r="H961" t="s">
        <v>143</v>
      </c>
      <c r="I961" t="s">
        <v>47</v>
      </c>
      <c r="J961" t="s">
        <v>34</v>
      </c>
      <c r="K961">
        <v>161774000</v>
      </c>
      <c r="L961">
        <v>0</v>
      </c>
      <c r="M961" t="s">
        <v>676</v>
      </c>
      <c r="N961" t="s">
        <v>37</v>
      </c>
      <c r="O961" t="s">
        <v>38</v>
      </c>
      <c r="P961" t="s">
        <v>178</v>
      </c>
      <c r="Q961" t="s">
        <v>143</v>
      </c>
      <c r="R961" t="s">
        <v>29</v>
      </c>
    </row>
    <row r="962" spans="1:18" x14ac:dyDescent="0.2">
      <c r="A962" t="s">
        <v>4064</v>
      </c>
      <c r="B962" t="s">
        <v>3000</v>
      </c>
      <c r="C962" t="s">
        <v>3001</v>
      </c>
      <c r="D962">
        <v>10.75</v>
      </c>
      <c r="E962" t="s">
        <v>4062</v>
      </c>
      <c r="F962" t="s">
        <v>167</v>
      </c>
      <c r="G962" t="s">
        <v>1926</v>
      </c>
      <c r="H962" t="s">
        <v>143</v>
      </c>
      <c r="I962" t="s">
        <v>47</v>
      </c>
      <c r="J962" t="s">
        <v>34</v>
      </c>
      <c r="K962">
        <v>300000000</v>
      </c>
      <c r="L962">
        <v>0</v>
      </c>
      <c r="M962" t="s">
        <v>93</v>
      </c>
      <c r="N962" t="s">
        <v>37</v>
      </c>
      <c r="O962" t="s">
        <v>38</v>
      </c>
      <c r="P962" t="s">
        <v>178</v>
      </c>
      <c r="Q962" t="s">
        <v>143</v>
      </c>
      <c r="R962" t="s">
        <v>4061</v>
      </c>
    </row>
    <row r="963" spans="1:18" x14ac:dyDescent="0.2">
      <c r="A963" t="s">
        <v>4063</v>
      </c>
      <c r="B963" t="s">
        <v>3000</v>
      </c>
      <c r="C963" t="s">
        <v>3001</v>
      </c>
      <c r="D963">
        <v>10.75</v>
      </c>
      <c r="E963" t="s">
        <v>4062</v>
      </c>
      <c r="F963" t="s">
        <v>162</v>
      </c>
      <c r="G963" t="s">
        <v>1926</v>
      </c>
      <c r="H963" t="s">
        <v>143</v>
      </c>
      <c r="I963" t="s">
        <v>47</v>
      </c>
      <c r="J963" t="s">
        <v>34</v>
      </c>
      <c r="K963">
        <v>300000000</v>
      </c>
      <c r="L963">
        <v>0</v>
      </c>
      <c r="M963" t="s">
        <v>93</v>
      </c>
      <c r="N963" t="s">
        <v>37</v>
      </c>
      <c r="O963" t="s">
        <v>38</v>
      </c>
      <c r="P963" t="s">
        <v>178</v>
      </c>
      <c r="Q963" t="s">
        <v>143</v>
      </c>
      <c r="R963" t="s">
        <v>4061</v>
      </c>
    </row>
    <row r="964" spans="1:18" x14ac:dyDescent="0.2">
      <c r="A964" t="s">
        <v>2911</v>
      </c>
      <c r="B964" t="s">
        <v>2912</v>
      </c>
      <c r="C964" t="s">
        <v>2913</v>
      </c>
      <c r="D964">
        <v>6.25</v>
      </c>
      <c r="E964" t="s">
        <v>2888</v>
      </c>
      <c r="F964" t="s">
        <v>167</v>
      </c>
      <c r="G964" t="s">
        <v>2915</v>
      </c>
      <c r="H964" t="s">
        <v>143</v>
      </c>
      <c r="I964" t="s">
        <v>330</v>
      </c>
      <c r="J964" t="s">
        <v>34</v>
      </c>
      <c r="K964">
        <v>100000000</v>
      </c>
      <c r="L964">
        <v>0</v>
      </c>
      <c r="M964" t="s">
        <v>82</v>
      </c>
      <c r="N964" t="s">
        <v>37</v>
      </c>
      <c r="O964" t="s">
        <v>38</v>
      </c>
      <c r="P964" t="s">
        <v>178</v>
      </c>
      <c r="Q964" t="s">
        <v>143</v>
      </c>
      <c r="R964" t="s">
        <v>3992</v>
      </c>
    </row>
    <row r="965" spans="1:18" x14ac:dyDescent="0.2">
      <c r="A965" t="s">
        <v>2917</v>
      </c>
      <c r="B965" t="s">
        <v>2912</v>
      </c>
      <c r="C965" t="s">
        <v>2913</v>
      </c>
      <c r="D965">
        <v>6.25</v>
      </c>
      <c r="E965" t="s">
        <v>2888</v>
      </c>
      <c r="F965" t="s">
        <v>162</v>
      </c>
      <c r="G965" t="s">
        <v>2915</v>
      </c>
      <c r="H965" t="s">
        <v>143</v>
      </c>
      <c r="I965" t="s">
        <v>330</v>
      </c>
      <c r="J965" t="s">
        <v>34</v>
      </c>
      <c r="K965">
        <v>100000000</v>
      </c>
      <c r="L965">
        <v>0</v>
      </c>
      <c r="M965" t="s">
        <v>82</v>
      </c>
      <c r="N965" t="s">
        <v>37</v>
      </c>
      <c r="O965" t="s">
        <v>38</v>
      </c>
      <c r="P965" t="s">
        <v>178</v>
      </c>
      <c r="Q965" t="s">
        <v>143</v>
      </c>
      <c r="R965" t="s">
        <v>3992</v>
      </c>
    </row>
    <row r="966" spans="1:18" x14ac:dyDescent="0.2">
      <c r="A966" t="s">
        <v>3081</v>
      </c>
      <c r="B966" t="s">
        <v>3082</v>
      </c>
      <c r="C966" t="s">
        <v>3083</v>
      </c>
      <c r="D966">
        <v>10.625</v>
      </c>
      <c r="E966" t="s">
        <v>3085</v>
      </c>
      <c r="F966" t="s">
        <v>600</v>
      </c>
      <c r="G966" t="s">
        <v>3086</v>
      </c>
      <c r="H966" t="s">
        <v>143</v>
      </c>
      <c r="I966" t="s">
        <v>47</v>
      </c>
      <c r="J966" t="s">
        <v>34</v>
      </c>
      <c r="K966">
        <v>391474000</v>
      </c>
      <c r="L966">
        <v>0</v>
      </c>
      <c r="M966" t="s">
        <v>93</v>
      </c>
      <c r="N966" t="s">
        <v>37</v>
      </c>
      <c r="O966" t="s">
        <v>38</v>
      </c>
      <c r="P966" t="s">
        <v>178</v>
      </c>
      <c r="Q966" t="s">
        <v>143</v>
      </c>
      <c r="R966" t="s">
        <v>29</v>
      </c>
    </row>
    <row r="967" spans="1:18" x14ac:dyDescent="0.2">
      <c r="A967" t="s">
        <v>3013</v>
      </c>
      <c r="B967" t="s">
        <v>820</v>
      </c>
      <c r="C967" t="s">
        <v>821</v>
      </c>
      <c r="D967">
        <v>6.8</v>
      </c>
      <c r="E967" t="s">
        <v>2997</v>
      </c>
      <c r="F967" t="s">
        <v>167</v>
      </c>
      <c r="G967" t="s">
        <v>672</v>
      </c>
      <c r="H967" t="s">
        <v>143</v>
      </c>
      <c r="I967" t="s">
        <v>47</v>
      </c>
      <c r="J967" t="s">
        <v>34</v>
      </c>
      <c r="K967">
        <v>150783000</v>
      </c>
      <c r="L967">
        <v>0</v>
      </c>
      <c r="M967" t="s">
        <v>93</v>
      </c>
      <c r="N967" t="s">
        <v>37</v>
      </c>
      <c r="O967" t="s">
        <v>38</v>
      </c>
      <c r="P967" t="s">
        <v>178</v>
      </c>
      <c r="Q967" t="s">
        <v>143</v>
      </c>
      <c r="R967" t="s">
        <v>29</v>
      </c>
    </row>
    <row r="968" spans="1:18" x14ac:dyDescent="0.2">
      <c r="A968" t="s">
        <v>3014</v>
      </c>
      <c r="B968" t="s">
        <v>820</v>
      </c>
      <c r="C968" t="s">
        <v>821</v>
      </c>
      <c r="D968">
        <v>6.8</v>
      </c>
      <c r="E968" t="s">
        <v>2997</v>
      </c>
      <c r="F968" t="s">
        <v>335</v>
      </c>
      <c r="G968" t="s">
        <v>672</v>
      </c>
      <c r="H968" t="s">
        <v>143</v>
      </c>
      <c r="I968" t="s">
        <v>47</v>
      </c>
      <c r="J968" t="s">
        <v>34</v>
      </c>
      <c r="K968">
        <v>150783000</v>
      </c>
      <c r="L968">
        <v>0</v>
      </c>
      <c r="M968" t="s">
        <v>93</v>
      </c>
      <c r="N968" t="s">
        <v>37</v>
      </c>
      <c r="O968" t="s">
        <v>38</v>
      </c>
      <c r="P968" t="s">
        <v>178</v>
      </c>
      <c r="Q968" t="s">
        <v>143</v>
      </c>
      <c r="R968" t="s">
        <v>29</v>
      </c>
    </row>
    <row r="969" spans="1:18" x14ac:dyDescent="0.2">
      <c r="A969" t="s">
        <v>2649</v>
      </c>
      <c r="B969" t="s">
        <v>820</v>
      </c>
      <c r="C969" t="s">
        <v>821</v>
      </c>
      <c r="D969">
        <v>8.75</v>
      </c>
      <c r="E969" t="s">
        <v>2650</v>
      </c>
      <c r="F969" t="s">
        <v>167</v>
      </c>
      <c r="G969" t="s">
        <v>672</v>
      </c>
      <c r="H969" t="s">
        <v>143</v>
      </c>
      <c r="I969" t="s">
        <v>47</v>
      </c>
      <c r="J969" t="s">
        <v>34</v>
      </c>
      <c r="K969">
        <v>366294000</v>
      </c>
      <c r="L969">
        <v>0</v>
      </c>
      <c r="M969" t="s">
        <v>93</v>
      </c>
      <c r="N969" t="s">
        <v>37</v>
      </c>
      <c r="O969" t="s">
        <v>38</v>
      </c>
      <c r="P969" t="s">
        <v>178</v>
      </c>
      <c r="Q969" t="s">
        <v>143</v>
      </c>
      <c r="R969" t="s">
        <v>29</v>
      </c>
    </row>
    <row r="970" spans="1:18" x14ac:dyDescent="0.2">
      <c r="A970" t="s">
        <v>2652</v>
      </c>
      <c r="B970" t="s">
        <v>820</v>
      </c>
      <c r="C970" t="s">
        <v>821</v>
      </c>
      <c r="D970">
        <v>8.75</v>
      </c>
      <c r="E970" t="s">
        <v>2650</v>
      </c>
      <c r="F970" t="s">
        <v>335</v>
      </c>
      <c r="G970" t="s">
        <v>672</v>
      </c>
      <c r="H970" t="s">
        <v>143</v>
      </c>
      <c r="I970" t="s">
        <v>47</v>
      </c>
      <c r="J970" t="s">
        <v>34</v>
      </c>
      <c r="K970">
        <v>366294000</v>
      </c>
      <c r="L970">
        <v>0</v>
      </c>
      <c r="M970" t="s">
        <v>93</v>
      </c>
      <c r="N970" t="s">
        <v>37</v>
      </c>
      <c r="O970" t="s">
        <v>38</v>
      </c>
      <c r="P970" t="s">
        <v>178</v>
      </c>
      <c r="Q970" t="s">
        <v>143</v>
      </c>
      <c r="R970" t="s">
        <v>29</v>
      </c>
    </row>
    <row r="971" spans="1:18" x14ac:dyDescent="0.2">
      <c r="A971" t="s">
        <v>3015</v>
      </c>
      <c r="B971" t="s">
        <v>820</v>
      </c>
      <c r="C971" t="s">
        <v>821</v>
      </c>
      <c r="D971">
        <v>6.8</v>
      </c>
      <c r="E971" t="s">
        <v>2997</v>
      </c>
      <c r="F971" t="s">
        <v>162</v>
      </c>
      <c r="G971" t="s">
        <v>672</v>
      </c>
      <c r="H971" t="s">
        <v>143</v>
      </c>
      <c r="I971" t="s">
        <v>47</v>
      </c>
      <c r="J971" t="s">
        <v>34</v>
      </c>
      <c r="K971">
        <v>150783000</v>
      </c>
      <c r="L971">
        <v>0</v>
      </c>
      <c r="M971" t="s">
        <v>93</v>
      </c>
      <c r="N971" t="s">
        <v>37</v>
      </c>
      <c r="O971" t="s">
        <v>38</v>
      </c>
      <c r="P971" t="s">
        <v>178</v>
      </c>
      <c r="Q971" t="s">
        <v>143</v>
      </c>
      <c r="R971" t="s">
        <v>29</v>
      </c>
    </row>
    <row r="972" spans="1:18" x14ac:dyDescent="0.2">
      <c r="A972" t="s">
        <v>3813</v>
      </c>
      <c r="B972" t="s">
        <v>820</v>
      </c>
      <c r="C972" t="s">
        <v>821</v>
      </c>
      <c r="D972">
        <v>9</v>
      </c>
      <c r="E972" t="s">
        <v>3774</v>
      </c>
      <c r="F972" t="s">
        <v>167</v>
      </c>
      <c r="G972" t="s">
        <v>672</v>
      </c>
      <c r="H972" t="s">
        <v>143</v>
      </c>
      <c r="I972" t="s">
        <v>47</v>
      </c>
      <c r="J972" t="s">
        <v>34</v>
      </c>
      <c r="K972">
        <v>399200000</v>
      </c>
      <c r="L972">
        <v>0</v>
      </c>
      <c r="M972" t="s">
        <v>93</v>
      </c>
      <c r="N972" t="s">
        <v>37</v>
      </c>
      <c r="O972" t="s">
        <v>38</v>
      </c>
      <c r="P972" t="s">
        <v>178</v>
      </c>
      <c r="Q972" t="s">
        <v>143</v>
      </c>
      <c r="R972" t="s">
        <v>29</v>
      </c>
    </row>
    <row r="973" spans="1:18" x14ac:dyDescent="0.2">
      <c r="A973" t="s">
        <v>3814</v>
      </c>
      <c r="B973" t="s">
        <v>820</v>
      </c>
      <c r="C973" t="s">
        <v>821</v>
      </c>
      <c r="D973">
        <v>9</v>
      </c>
      <c r="E973" t="s">
        <v>3774</v>
      </c>
      <c r="F973" t="s">
        <v>335</v>
      </c>
      <c r="G973" t="s">
        <v>672</v>
      </c>
      <c r="H973" t="s">
        <v>143</v>
      </c>
      <c r="I973" t="s">
        <v>47</v>
      </c>
      <c r="J973" t="s">
        <v>34</v>
      </c>
      <c r="K973">
        <v>399200000</v>
      </c>
      <c r="L973">
        <v>0</v>
      </c>
      <c r="M973" t="s">
        <v>93</v>
      </c>
      <c r="N973" t="s">
        <v>37</v>
      </c>
      <c r="O973" t="s">
        <v>38</v>
      </c>
      <c r="P973" t="s">
        <v>178</v>
      </c>
      <c r="Q973" t="s">
        <v>143</v>
      </c>
      <c r="R973" t="s">
        <v>29</v>
      </c>
    </row>
    <row r="974" spans="1:18" x14ac:dyDescent="0.2">
      <c r="A974" t="s">
        <v>3815</v>
      </c>
      <c r="B974" t="s">
        <v>820</v>
      </c>
      <c r="C974" t="s">
        <v>821</v>
      </c>
      <c r="D974">
        <v>9</v>
      </c>
      <c r="E974" t="s">
        <v>3774</v>
      </c>
      <c r="F974" t="s">
        <v>162</v>
      </c>
      <c r="G974" t="s">
        <v>672</v>
      </c>
      <c r="H974" t="s">
        <v>143</v>
      </c>
      <c r="I974" t="s">
        <v>47</v>
      </c>
      <c r="J974" t="s">
        <v>34</v>
      </c>
      <c r="K974">
        <v>399200000</v>
      </c>
      <c r="L974">
        <v>0</v>
      </c>
      <c r="M974" t="s">
        <v>93</v>
      </c>
      <c r="N974" t="s">
        <v>37</v>
      </c>
      <c r="O974" t="s">
        <v>38</v>
      </c>
      <c r="P974" t="s">
        <v>178</v>
      </c>
      <c r="Q974" t="s">
        <v>143</v>
      </c>
      <c r="R974" t="s">
        <v>29</v>
      </c>
    </row>
    <row r="975" spans="1:18" x14ac:dyDescent="0.2">
      <c r="A975" t="s">
        <v>4060</v>
      </c>
      <c r="B975" t="s">
        <v>820</v>
      </c>
      <c r="C975" t="s">
        <v>821</v>
      </c>
      <c r="D975">
        <v>10.75</v>
      </c>
      <c r="E975" t="s">
        <v>4057</v>
      </c>
      <c r="F975" t="s">
        <v>167</v>
      </c>
      <c r="G975" t="s">
        <v>672</v>
      </c>
      <c r="H975" t="s">
        <v>143</v>
      </c>
      <c r="I975" t="s">
        <v>47</v>
      </c>
      <c r="J975" t="s">
        <v>34</v>
      </c>
      <c r="K975">
        <v>362433000</v>
      </c>
      <c r="L975">
        <v>0</v>
      </c>
      <c r="M975" t="s">
        <v>93</v>
      </c>
      <c r="N975" t="s">
        <v>37</v>
      </c>
      <c r="O975" t="s">
        <v>38</v>
      </c>
      <c r="P975" t="s">
        <v>178</v>
      </c>
      <c r="Q975" t="s">
        <v>143</v>
      </c>
      <c r="R975" t="s">
        <v>29</v>
      </c>
    </row>
    <row r="976" spans="1:18" x14ac:dyDescent="0.2">
      <c r="A976" t="s">
        <v>4059</v>
      </c>
      <c r="B976" t="s">
        <v>820</v>
      </c>
      <c r="C976" t="s">
        <v>821</v>
      </c>
      <c r="D976">
        <v>10.75</v>
      </c>
      <c r="E976" t="s">
        <v>4057</v>
      </c>
      <c r="F976" t="s">
        <v>335</v>
      </c>
      <c r="G976" t="s">
        <v>672</v>
      </c>
      <c r="H976" t="s">
        <v>143</v>
      </c>
      <c r="I976" t="s">
        <v>47</v>
      </c>
      <c r="J976" t="s">
        <v>34</v>
      </c>
      <c r="K976">
        <v>362433000</v>
      </c>
      <c r="L976">
        <v>0</v>
      </c>
      <c r="M976" t="s">
        <v>93</v>
      </c>
      <c r="N976" t="s">
        <v>37</v>
      </c>
      <c r="O976" t="s">
        <v>38</v>
      </c>
      <c r="P976" t="s">
        <v>178</v>
      </c>
      <c r="Q976" t="s">
        <v>143</v>
      </c>
      <c r="R976" t="s">
        <v>29</v>
      </c>
    </row>
    <row r="977" spans="1:18" x14ac:dyDescent="0.2">
      <c r="A977" t="s">
        <v>4058</v>
      </c>
      <c r="B977" t="s">
        <v>820</v>
      </c>
      <c r="C977" t="s">
        <v>821</v>
      </c>
      <c r="D977">
        <v>10.75</v>
      </c>
      <c r="E977" t="s">
        <v>4057</v>
      </c>
      <c r="F977" t="s">
        <v>162</v>
      </c>
      <c r="G977" t="s">
        <v>672</v>
      </c>
      <c r="H977" t="s">
        <v>143</v>
      </c>
      <c r="I977" t="s">
        <v>47</v>
      </c>
      <c r="J977" t="s">
        <v>34</v>
      </c>
      <c r="K977">
        <v>362433000</v>
      </c>
      <c r="L977">
        <v>0</v>
      </c>
      <c r="M977" t="s">
        <v>93</v>
      </c>
      <c r="N977" t="s">
        <v>37</v>
      </c>
      <c r="O977" t="s">
        <v>38</v>
      </c>
      <c r="P977" t="s">
        <v>178</v>
      </c>
      <c r="Q977" t="s">
        <v>143</v>
      </c>
      <c r="R977" t="s">
        <v>29</v>
      </c>
    </row>
    <row r="978" spans="1:18" x14ac:dyDescent="0.2">
      <c r="A978" t="s">
        <v>2653</v>
      </c>
      <c r="B978" t="s">
        <v>820</v>
      </c>
      <c r="C978" t="s">
        <v>821</v>
      </c>
      <c r="D978">
        <v>8.75</v>
      </c>
      <c r="E978" t="s">
        <v>2650</v>
      </c>
      <c r="F978" t="s">
        <v>162</v>
      </c>
      <c r="G978" t="s">
        <v>672</v>
      </c>
      <c r="H978" t="s">
        <v>143</v>
      </c>
      <c r="I978" t="s">
        <v>47</v>
      </c>
      <c r="J978" t="s">
        <v>34</v>
      </c>
      <c r="K978">
        <v>366294000</v>
      </c>
      <c r="L978">
        <v>0</v>
      </c>
      <c r="M978" t="s">
        <v>93</v>
      </c>
      <c r="N978" t="s">
        <v>37</v>
      </c>
      <c r="O978" t="s">
        <v>38</v>
      </c>
      <c r="P978" t="s">
        <v>178</v>
      </c>
      <c r="Q978" t="s">
        <v>143</v>
      </c>
      <c r="R978" t="s">
        <v>29</v>
      </c>
    </row>
    <row r="979" spans="1:18" x14ac:dyDescent="0.2">
      <c r="A979" t="s">
        <v>4056</v>
      </c>
      <c r="B979" t="s">
        <v>4055</v>
      </c>
      <c r="C979" t="s">
        <v>4054</v>
      </c>
      <c r="D979">
        <v>11.75</v>
      </c>
      <c r="E979" t="s">
        <v>4053</v>
      </c>
      <c r="F979" t="s">
        <v>29</v>
      </c>
      <c r="G979" t="s">
        <v>4052</v>
      </c>
      <c r="H979" t="s">
        <v>31</v>
      </c>
      <c r="I979" t="s">
        <v>47</v>
      </c>
      <c r="J979" t="s">
        <v>34</v>
      </c>
      <c r="K979">
        <v>450000000</v>
      </c>
      <c r="L979">
        <v>0</v>
      </c>
      <c r="M979" t="s">
        <v>117</v>
      </c>
      <c r="N979" t="s">
        <v>37</v>
      </c>
      <c r="O979" t="s">
        <v>38</v>
      </c>
      <c r="P979" t="s">
        <v>31</v>
      </c>
      <c r="Q979" t="s">
        <v>31</v>
      </c>
      <c r="R979" t="s">
        <v>29</v>
      </c>
    </row>
    <row r="980" spans="1:18" x14ac:dyDescent="0.2">
      <c r="A980" t="s">
        <v>4051</v>
      </c>
      <c r="B980" t="s">
        <v>4050</v>
      </c>
      <c r="C980" t="s">
        <v>4049</v>
      </c>
      <c r="D980">
        <v>9.875</v>
      </c>
      <c r="E980" t="s">
        <v>4048</v>
      </c>
      <c r="F980" t="s">
        <v>114</v>
      </c>
      <c r="G980" t="s">
        <v>4047</v>
      </c>
      <c r="H980" t="s">
        <v>143</v>
      </c>
      <c r="I980" t="s">
        <v>47</v>
      </c>
      <c r="J980" t="s">
        <v>34</v>
      </c>
      <c r="K980">
        <v>250000000</v>
      </c>
      <c r="L980">
        <v>0</v>
      </c>
      <c r="M980" t="s">
        <v>93</v>
      </c>
      <c r="N980" t="s">
        <v>37</v>
      </c>
      <c r="O980" t="s">
        <v>38</v>
      </c>
      <c r="P980" t="s">
        <v>178</v>
      </c>
      <c r="Q980" t="s">
        <v>143</v>
      </c>
      <c r="R980" t="s">
        <v>3981</v>
      </c>
    </row>
    <row r="981" spans="1:18" x14ac:dyDescent="0.2">
      <c r="A981" t="s">
        <v>3421</v>
      </c>
      <c r="B981" t="s">
        <v>3422</v>
      </c>
      <c r="C981" t="s">
        <v>3423</v>
      </c>
      <c r="D981">
        <v>11.25</v>
      </c>
      <c r="E981" t="s">
        <v>3425</v>
      </c>
      <c r="F981" t="s">
        <v>29</v>
      </c>
      <c r="G981" t="s">
        <v>3426</v>
      </c>
      <c r="H981" t="s">
        <v>143</v>
      </c>
      <c r="I981" t="s">
        <v>47</v>
      </c>
      <c r="J981" t="s">
        <v>34</v>
      </c>
      <c r="K981">
        <v>134672561.69999999</v>
      </c>
      <c r="L981">
        <v>0</v>
      </c>
      <c r="M981" t="s">
        <v>93</v>
      </c>
      <c r="N981" t="s">
        <v>37</v>
      </c>
      <c r="O981" t="s">
        <v>38</v>
      </c>
      <c r="P981" t="s">
        <v>178</v>
      </c>
      <c r="Q981" t="s">
        <v>143</v>
      </c>
      <c r="R981" t="s">
        <v>29</v>
      </c>
    </row>
    <row r="982" spans="1:18" x14ac:dyDescent="0.2">
      <c r="A982" t="s">
        <v>4046</v>
      </c>
      <c r="B982" t="s">
        <v>3422</v>
      </c>
      <c r="C982" t="s">
        <v>3423</v>
      </c>
      <c r="D982">
        <v>12</v>
      </c>
      <c r="E982" t="s">
        <v>4045</v>
      </c>
      <c r="F982" t="s">
        <v>29</v>
      </c>
      <c r="G982" t="s">
        <v>3426</v>
      </c>
      <c r="H982" t="s">
        <v>143</v>
      </c>
      <c r="I982" t="s">
        <v>47</v>
      </c>
      <c r="J982" t="s">
        <v>34</v>
      </c>
      <c r="K982">
        <v>112929069.71000001</v>
      </c>
      <c r="L982">
        <v>0</v>
      </c>
      <c r="M982" t="s">
        <v>93</v>
      </c>
      <c r="N982" t="s">
        <v>37</v>
      </c>
      <c r="O982" t="s">
        <v>38</v>
      </c>
      <c r="P982" t="s">
        <v>178</v>
      </c>
      <c r="Q982" t="s">
        <v>143</v>
      </c>
      <c r="R982" t="s">
        <v>29</v>
      </c>
    </row>
    <row r="983" spans="1:18" x14ac:dyDescent="0.2">
      <c r="A983" t="s">
        <v>4044</v>
      </c>
      <c r="B983" t="s">
        <v>4043</v>
      </c>
      <c r="C983" t="s">
        <v>4042</v>
      </c>
      <c r="D983">
        <v>13</v>
      </c>
      <c r="E983" t="s">
        <v>4041</v>
      </c>
      <c r="F983" t="s">
        <v>126</v>
      </c>
      <c r="G983" t="s">
        <v>4040</v>
      </c>
      <c r="H983" t="s">
        <v>143</v>
      </c>
      <c r="I983" t="s">
        <v>47</v>
      </c>
      <c r="J983" t="s">
        <v>34</v>
      </c>
      <c r="K983">
        <v>100000000</v>
      </c>
      <c r="L983">
        <v>0</v>
      </c>
      <c r="M983" t="s">
        <v>409</v>
      </c>
      <c r="N983" t="s">
        <v>37</v>
      </c>
      <c r="O983" t="s">
        <v>38</v>
      </c>
      <c r="P983" t="s">
        <v>178</v>
      </c>
      <c r="Q983" t="s">
        <v>143</v>
      </c>
      <c r="R983" t="s">
        <v>3992</v>
      </c>
    </row>
    <row r="984" spans="1:18" x14ac:dyDescent="0.2">
      <c r="A984" t="s">
        <v>4039</v>
      </c>
      <c r="B984" t="s">
        <v>4038</v>
      </c>
      <c r="C984" t="s">
        <v>4037</v>
      </c>
      <c r="D984">
        <v>9.125</v>
      </c>
      <c r="E984" t="s">
        <v>4036</v>
      </c>
      <c r="F984" t="s">
        <v>29</v>
      </c>
      <c r="G984" t="s">
        <v>4035</v>
      </c>
      <c r="H984" t="s">
        <v>143</v>
      </c>
      <c r="I984" t="s">
        <v>47</v>
      </c>
      <c r="J984" t="s">
        <v>34</v>
      </c>
      <c r="K984">
        <v>200000000</v>
      </c>
      <c r="L984">
        <v>0</v>
      </c>
      <c r="M984" t="s">
        <v>93</v>
      </c>
      <c r="N984" t="s">
        <v>37</v>
      </c>
      <c r="O984" t="s">
        <v>38</v>
      </c>
      <c r="P984" t="s">
        <v>178</v>
      </c>
      <c r="Q984" t="s">
        <v>143</v>
      </c>
      <c r="R984" t="s">
        <v>29</v>
      </c>
    </row>
    <row r="985" spans="1:18" x14ac:dyDescent="0.2">
      <c r="A985" t="s">
        <v>4034</v>
      </c>
      <c r="B985" t="s">
        <v>2475</v>
      </c>
      <c r="C985" t="s">
        <v>2476</v>
      </c>
      <c r="D985">
        <v>7.2</v>
      </c>
      <c r="E985" t="s">
        <v>4033</v>
      </c>
      <c r="F985" t="s">
        <v>29</v>
      </c>
      <c r="G985" t="s">
        <v>4032</v>
      </c>
      <c r="H985" t="s">
        <v>143</v>
      </c>
      <c r="I985" t="s">
        <v>47</v>
      </c>
      <c r="J985" t="s">
        <v>34</v>
      </c>
      <c r="K985">
        <v>300000000</v>
      </c>
      <c r="L985">
        <v>0</v>
      </c>
      <c r="M985" t="s">
        <v>509</v>
      </c>
      <c r="N985" t="s">
        <v>37</v>
      </c>
      <c r="O985" t="s">
        <v>38</v>
      </c>
      <c r="P985" t="s">
        <v>178</v>
      </c>
      <c r="Q985" t="s">
        <v>143</v>
      </c>
      <c r="R985" t="s">
        <v>4031</v>
      </c>
    </row>
    <row r="986" spans="1:18" x14ac:dyDescent="0.2">
      <c r="A986" t="s">
        <v>4030</v>
      </c>
      <c r="B986" t="s">
        <v>4029</v>
      </c>
      <c r="C986" t="s">
        <v>4028</v>
      </c>
      <c r="D986">
        <v>8.875</v>
      </c>
      <c r="E986" t="s">
        <v>4027</v>
      </c>
      <c r="F986" t="s">
        <v>29</v>
      </c>
      <c r="G986" t="s">
        <v>4026</v>
      </c>
      <c r="H986" t="s">
        <v>143</v>
      </c>
      <c r="I986" t="s">
        <v>47</v>
      </c>
      <c r="J986" t="s">
        <v>34</v>
      </c>
      <c r="K986">
        <v>480000000.00000006</v>
      </c>
      <c r="L986">
        <v>0</v>
      </c>
      <c r="M986" t="s">
        <v>175</v>
      </c>
      <c r="N986" t="s">
        <v>37</v>
      </c>
      <c r="O986" t="s">
        <v>38</v>
      </c>
      <c r="P986" t="s">
        <v>178</v>
      </c>
      <c r="Q986" t="s">
        <v>143</v>
      </c>
      <c r="R986" t="s">
        <v>4025</v>
      </c>
    </row>
    <row r="987" spans="1:18" x14ac:dyDescent="0.2">
      <c r="A987" t="s">
        <v>4024</v>
      </c>
      <c r="B987" t="s">
        <v>3082</v>
      </c>
      <c r="C987" t="s">
        <v>3083</v>
      </c>
      <c r="D987">
        <v>9.25</v>
      </c>
      <c r="E987" t="s">
        <v>4023</v>
      </c>
      <c r="F987" t="s">
        <v>29</v>
      </c>
      <c r="G987" t="s">
        <v>3759</v>
      </c>
      <c r="H987" t="s">
        <v>143</v>
      </c>
      <c r="I987" t="s">
        <v>47</v>
      </c>
      <c r="J987" t="s">
        <v>34</v>
      </c>
      <c r="K987">
        <v>200000000</v>
      </c>
      <c r="L987">
        <v>0</v>
      </c>
      <c r="M987" t="s">
        <v>93</v>
      </c>
      <c r="N987" t="s">
        <v>37</v>
      </c>
      <c r="O987" t="s">
        <v>38</v>
      </c>
      <c r="P987" t="s">
        <v>178</v>
      </c>
      <c r="Q987" t="s">
        <v>143</v>
      </c>
      <c r="R987" t="s">
        <v>4022</v>
      </c>
    </row>
    <row r="988" spans="1:18" x14ac:dyDescent="0.2">
      <c r="A988" t="s">
        <v>3757</v>
      </c>
      <c r="B988" t="s">
        <v>1504</v>
      </c>
      <c r="C988" t="s">
        <v>1505</v>
      </c>
      <c r="D988">
        <v>10</v>
      </c>
      <c r="E988" t="s">
        <v>3727</v>
      </c>
      <c r="F988" t="s">
        <v>29</v>
      </c>
      <c r="G988" t="s">
        <v>3759</v>
      </c>
      <c r="H988" t="s">
        <v>143</v>
      </c>
      <c r="I988" t="s">
        <v>47</v>
      </c>
      <c r="J988" t="s">
        <v>34</v>
      </c>
      <c r="K988">
        <v>134200000</v>
      </c>
      <c r="L988">
        <v>112447530</v>
      </c>
      <c r="M988" t="s">
        <v>117</v>
      </c>
      <c r="N988" t="s">
        <v>37</v>
      </c>
      <c r="O988" t="s">
        <v>38</v>
      </c>
      <c r="P988" t="s">
        <v>178</v>
      </c>
      <c r="Q988" t="s">
        <v>143</v>
      </c>
      <c r="R988" t="s">
        <v>4021</v>
      </c>
    </row>
    <row r="989" spans="1:18" x14ac:dyDescent="0.2">
      <c r="A989" t="s">
        <v>4020</v>
      </c>
      <c r="B989" t="s">
        <v>4019</v>
      </c>
      <c r="C989" t="s">
        <v>4018</v>
      </c>
      <c r="D989">
        <v>0</v>
      </c>
      <c r="E989" t="s">
        <v>4017</v>
      </c>
      <c r="F989" t="s">
        <v>29</v>
      </c>
      <c r="G989" t="s">
        <v>1043</v>
      </c>
      <c r="H989" t="s">
        <v>143</v>
      </c>
      <c r="I989" t="s">
        <v>92</v>
      </c>
      <c r="J989" t="s">
        <v>34</v>
      </c>
      <c r="K989">
        <v>640000000</v>
      </c>
      <c r="L989">
        <v>640000000</v>
      </c>
      <c r="M989" t="s">
        <v>93</v>
      </c>
      <c r="N989" t="s">
        <v>37</v>
      </c>
      <c r="O989" t="s">
        <v>38</v>
      </c>
      <c r="P989" t="s">
        <v>178</v>
      </c>
      <c r="Q989" t="s">
        <v>143</v>
      </c>
      <c r="R989" t="s">
        <v>4016</v>
      </c>
    </row>
    <row r="990" spans="1:18" x14ac:dyDescent="0.2">
      <c r="A990" t="s">
        <v>1038</v>
      </c>
      <c r="B990" t="s">
        <v>1039</v>
      </c>
      <c r="C990" t="s">
        <v>1040</v>
      </c>
      <c r="D990">
        <v>0</v>
      </c>
      <c r="E990" t="s">
        <v>1042</v>
      </c>
      <c r="F990" t="s">
        <v>162</v>
      </c>
      <c r="G990" t="s">
        <v>1043</v>
      </c>
      <c r="H990" t="s">
        <v>31</v>
      </c>
      <c r="I990" t="s">
        <v>73</v>
      </c>
      <c r="J990" t="s">
        <v>34</v>
      </c>
      <c r="K990">
        <v>190000000</v>
      </c>
      <c r="L990">
        <v>0</v>
      </c>
      <c r="M990" t="s">
        <v>197</v>
      </c>
      <c r="N990" t="s">
        <v>37</v>
      </c>
      <c r="O990" t="s">
        <v>164</v>
      </c>
      <c r="P990" t="s">
        <v>31</v>
      </c>
      <c r="Q990" t="s">
        <v>31</v>
      </c>
      <c r="R990" t="s">
        <v>4015</v>
      </c>
    </row>
    <row r="991" spans="1:18" x14ac:dyDescent="0.2">
      <c r="A991" t="s">
        <v>1045</v>
      </c>
      <c r="B991" t="s">
        <v>1039</v>
      </c>
      <c r="C991" t="s">
        <v>1040</v>
      </c>
      <c r="D991">
        <v>0</v>
      </c>
      <c r="E991" t="s">
        <v>1042</v>
      </c>
      <c r="F991" t="s">
        <v>167</v>
      </c>
      <c r="G991" t="s">
        <v>1043</v>
      </c>
      <c r="H991" t="s">
        <v>31</v>
      </c>
      <c r="I991" t="s">
        <v>73</v>
      </c>
      <c r="J991" t="s">
        <v>34</v>
      </c>
      <c r="K991">
        <v>190000000</v>
      </c>
      <c r="L991">
        <v>0</v>
      </c>
      <c r="M991" t="s">
        <v>197</v>
      </c>
      <c r="N991" t="s">
        <v>37</v>
      </c>
      <c r="O991" t="s">
        <v>164</v>
      </c>
      <c r="P991" t="s">
        <v>31</v>
      </c>
      <c r="Q991" t="s">
        <v>31</v>
      </c>
      <c r="R991" t="s">
        <v>4015</v>
      </c>
    </row>
    <row r="992" spans="1:18" x14ac:dyDescent="0.2">
      <c r="A992" t="s">
        <v>4014</v>
      </c>
      <c r="B992" t="s">
        <v>1078</v>
      </c>
      <c r="C992" t="s">
        <v>1079</v>
      </c>
      <c r="D992">
        <v>13.75</v>
      </c>
      <c r="E992" t="s">
        <v>4012</v>
      </c>
      <c r="F992" t="s">
        <v>162</v>
      </c>
      <c r="G992" t="s">
        <v>4011</v>
      </c>
      <c r="H992" t="s">
        <v>143</v>
      </c>
      <c r="I992" t="s">
        <v>47</v>
      </c>
      <c r="J992" t="s">
        <v>34</v>
      </c>
      <c r="K992">
        <v>175000000</v>
      </c>
      <c r="L992">
        <v>0</v>
      </c>
      <c r="M992" t="s">
        <v>509</v>
      </c>
      <c r="N992" t="s">
        <v>37</v>
      </c>
      <c r="O992" t="s">
        <v>187</v>
      </c>
      <c r="P992" t="s">
        <v>178</v>
      </c>
      <c r="Q992" t="s">
        <v>143</v>
      </c>
      <c r="R992" t="s">
        <v>4010</v>
      </c>
    </row>
    <row r="993" spans="1:18" x14ac:dyDescent="0.2">
      <c r="A993" t="s">
        <v>4013</v>
      </c>
      <c r="B993" t="s">
        <v>1078</v>
      </c>
      <c r="C993" t="s">
        <v>1079</v>
      </c>
      <c r="D993">
        <v>13.75</v>
      </c>
      <c r="E993" t="s">
        <v>4012</v>
      </c>
      <c r="F993" t="s">
        <v>167</v>
      </c>
      <c r="G993" t="s">
        <v>4011</v>
      </c>
      <c r="H993" t="s">
        <v>143</v>
      </c>
      <c r="I993" t="s">
        <v>47</v>
      </c>
      <c r="J993" t="s">
        <v>34</v>
      </c>
      <c r="K993">
        <v>175000000</v>
      </c>
      <c r="L993">
        <v>0</v>
      </c>
      <c r="M993" t="s">
        <v>509</v>
      </c>
      <c r="N993" t="s">
        <v>37</v>
      </c>
      <c r="O993" t="s">
        <v>187</v>
      </c>
      <c r="P993" t="s">
        <v>178</v>
      </c>
      <c r="Q993" t="s">
        <v>143</v>
      </c>
      <c r="R993" t="s">
        <v>4010</v>
      </c>
    </row>
    <row r="994" spans="1:18" x14ac:dyDescent="0.2">
      <c r="A994" t="s">
        <v>4009</v>
      </c>
      <c r="B994" t="s">
        <v>4008</v>
      </c>
      <c r="C994" t="s">
        <v>4007</v>
      </c>
      <c r="D994">
        <v>12.125</v>
      </c>
      <c r="E994" t="s">
        <v>4006</v>
      </c>
      <c r="F994" t="s">
        <v>29</v>
      </c>
      <c r="G994" t="s">
        <v>4005</v>
      </c>
      <c r="H994" t="s">
        <v>143</v>
      </c>
      <c r="I994" t="s">
        <v>47</v>
      </c>
      <c r="J994" t="s">
        <v>34</v>
      </c>
      <c r="K994">
        <v>450000000</v>
      </c>
      <c r="L994">
        <v>0</v>
      </c>
      <c r="M994" t="s">
        <v>175</v>
      </c>
      <c r="N994" t="s">
        <v>37</v>
      </c>
      <c r="O994" t="s">
        <v>38</v>
      </c>
      <c r="P994" t="s">
        <v>178</v>
      </c>
      <c r="Q994" t="s">
        <v>143</v>
      </c>
      <c r="R994" t="s">
        <v>4004</v>
      </c>
    </row>
    <row r="995" spans="1:18" x14ac:dyDescent="0.2">
      <c r="A995" t="s">
        <v>3060</v>
      </c>
      <c r="B995" t="s">
        <v>1519</v>
      </c>
      <c r="C995" t="s">
        <v>1520</v>
      </c>
      <c r="D995">
        <v>5.75</v>
      </c>
      <c r="E995" t="s">
        <v>3052</v>
      </c>
      <c r="F995" t="s">
        <v>29</v>
      </c>
      <c r="G995" t="s">
        <v>3061</v>
      </c>
      <c r="H995" t="s">
        <v>143</v>
      </c>
      <c r="I995" t="s">
        <v>330</v>
      </c>
      <c r="J995" t="s">
        <v>34</v>
      </c>
      <c r="K995">
        <v>370000000</v>
      </c>
      <c r="L995">
        <v>0</v>
      </c>
      <c r="M995" t="s">
        <v>509</v>
      </c>
      <c r="N995" t="s">
        <v>37</v>
      </c>
      <c r="O995" t="s">
        <v>38</v>
      </c>
      <c r="P995" t="s">
        <v>178</v>
      </c>
      <c r="Q995" t="s">
        <v>143</v>
      </c>
      <c r="R995" t="s">
        <v>4003</v>
      </c>
    </row>
    <row r="996" spans="1:18" x14ac:dyDescent="0.2">
      <c r="A996" t="s">
        <v>4002</v>
      </c>
      <c r="B996" t="s">
        <v>4001</v>
      </c>
      <c r="C996" t="s">
        <v>4000</v>
      </c>
      <c r="D996">
        <v>8.625</v>
      </c>
      <c r="E996" t="s">
        <v>3999</v>
      </c>
      <c r="F996" t="s">
        <v>114</v>
      </c>
      <c r="G996" t="s">
        <v>3998</v>
      </c>
      <c r="H996" t="s">
        <v>143</v>
      </c>
      <c r="I996" t="s">
        <v>47</v>
      </c>
      <c r="J996" t="s">
        <v>34</v>
      </c>
      <c r="K996">
        <v>400000000</v>
      </c>
      <c r="L996">
        <v>0</v>
      </c>
      <c r="M996" t="s">
        <v>93</v>
      </c>
      <c r="N996" t="s">
        <v>37</v>
      </c>
      <c r="O996" t="s">
        <v>38</v>
      </c>
      <c r="P996" t="s">
        <v>178</v>
      </c>
      <c r="Q996" t="s">
        <v>143</v>
      </c>
      <c r="R996" t="s">
        <v>3997</v>
      </c>
    </row>
    <row r="997" spans="1:18" x14ac:dyDescent="0.2">
      <c r="A997" t="s">
        <v>3996</v>
      </c>
      <c r="B997" t="s">
        <v>3995</v>
      </c>
      <c r="C997" t="s">
        <v>3994</v>
      </c>
      <c r="D997">
        <v>13.75</v>
      </c>
      <c r="E997" t="s">
        <v>3993</v>
      </c>
      <c r="F997" t="s">
        <v>29</v>
      </c>
      <c r="G997" t="s">
        <v>2919</v>
      </c>
      <c r="H997" t="s">
        <v>143</v>
      </c>
      <c r="I997" t="s">
        <v>47</v>
      </c>
      <c r="J997" t="s">
        <v>34</v>
      </c>
      <c r="K997">
        <v>175000000</v>
      </c>
      <c r="L997">
        <v>0</v>
      </c>
      <c r="M997" t="s">
        <v>93</v>
      </c>
      <c r="N997" t="s">
        <v>37</v>
      </c>
      <c r="O997" t="s">
        <v>38</v>
      </c>
      <c r="P997" t="s">
        <v>178</v>
      </c>
      <c r="Q997" t="s">
        <v>143</v>
      </c>
      <c r="R997" t="s">
        <v>29</v>
      </c>
    </row>
    <row r="998" spans="1:18" x14ac:dyDescent="0.2">
      <c r="A998" t="s">
        <v>2918</v>
      </c>
      <c r="B998" t="s">
        <v>2912</v>
      </c>
      <c r="C998" t="s">
        <v>2913</v>
      </c>
      <c r="D998">
        <v>6.25</v>
      </c>
      <c r="E998" t="s">
        <v>2888</v>
      </c>
      <c r="F998" t="s">
        <v>29</v>
      </c>
      <c r="G998" t="s">
        <v>2919</v>
      </c>
      <c r="H998" t="s">
        <v>143</v>
      </c>
      <c r="I998" t="s">
        <v>330</v>
      </c>
      <c r="J998" t="s">
        <v>34</v>
      </c>
      <c r="K998">
        <v>100000000</v>
      </c>
      <c r="L998">
        <v>0</v>
      </c>
      <c r="M998" t="s">
        <v>82</v>
      </c>
      <c r="N998" t="s">
        <v>37</v>
      </c>
      <c r="O998" t="s">
        <v>38</v>
      </c>
      <c r="P998" t="s">
        <v>178</v>
      </c>
      <c r="Q998" t="s">
        <v>143</v>
      </c>
      <c r="R998" t="s">
        <v>3992</v>
      </c>
    </row>
    <row r="999" spans="1:18" x14ac:dyDescent="0.2">
      <c r="A999" t="s">
        <v>3991</v>
      </c>
      <c r="B999" t="s">
        <v>3990</v>
      </c>
      <c r="C999" t="s">
        <v>3989</v>
      </c>
      <c r="D999">
        <v>10.75</v>
      </c>
      <c r="E999" t="s">
        <v>3988</v>
      </c>
      <c r="F999" t="s">
        <v>29</v>
      </c>
      <c r="G999" t="s">
        <v>3987</v>
      </c>
      <c r="H999" t="s">
        <v>143</v>
      </c>
      <c r="I999" t="s">
        <v>47</v>
      </c>
      <c r="J999" t="s">
        <v>34</v>
      </c>
      <c r="K999">
        <v>500000000</v>
      </c>
      <c r="L999">
        <v>0</v>
      </c>
      <c r="M999" t="s">
        <v>93</v>
      </c>
      <c r="N999" t="s">
        <v>37</v>
      </c>
      <c r="O999" t="s">
        <v>38</v>
      </c>
      <c r="P999" t="s">
        <v>178</v>
      </c>
      <c r="Q999" t="s">
        <v>143</v>
      </c>
      <c r="R999" t="s">
        <v>29</v>
      </c>
    </row>
    <row r="1000" spans="1:18" x14ac:dyDescent="0.2">
      <c r="A1000" t="s">
        <v>3986</v>
      </c>
      <c r="B1000" t="s">
        <v>3985</v>
      </c>
      <c r="C1000" t="s">
        <v>3984</v>
      </c>
      <c r="D1000">
        <v>11</v>
      </c>
      <c r="E1000" t="s">
        <v>3983</v>
      </c>
      <c r="F1000" t="s">
        <v>29</v>
      </c>
      <c r="G1000" t="s">
        <v>3982</v>
      </c>
      <c r="H1000" t="s">
        <v>143</v>
      </c>
      <c r="I1000" t="s">
        <v>47</v>
      </c>
      <c r="J1000" t="s">
        <v>34</v>
      </c>
      <c r="K1000">
        <v>175000000</v>
      </c>
      <c r="L1000">
        <v>0</v>
      </c>
      <c r="M1000" t="s">
        <v>93</v>
      </c>
      <c r="N1000" t="s">
        <v>37</v>
      </c>
      <c r="O1000" t="s">
        <v>38</v>
      </c>
      <c r="P1000" t="s">
        <v>178</v>
      </c>
      <c r="Q1000" t="s">
        <v>143</v>
      </c>
      <c r="R1000" t="s">
        <v>3981</v>
      </c>
    </row>
    <row r="1001" spans="1:18" x14ac:dyDescent="0.2">
      <c r="A1001" t="s">
        <v>3980</v>
      </c>
      <c r="B1001" t="s">
        <v>3979</v>
      </c>
      <c r="C1001" t="s">
        <v>3978</v>
      </c>
      <c r="D1001">
        <v>10.125</v>
      </c>
      <c r="E1001" t="s">
        <v>3977</v>
      </c>
      <c r="F1001" t="s">
        <v>29</v>
      </c>
      <c r="G1001" t="s">
        <v>3976</v>
      </c>
      <c r="H1001" t="s">
        <v>143</v>
      </c>
      <c r="I1001" t="s">
        <v>47</v>
      </c>
      <c r="J1001" t="s">
        <v>34</v>
      </c>
      <c r="K1001">
        <v>160000000</v>
      </c>
      <c r="L1001">
        <v>0</v>
      </c>
      <c r="M1001" t="s">
        <v>970</v>
      </c>
      <c r="N1001" t="s">
        <v>37</v>
      </c>
      <c r="O1001" t="s">
        <v>38</v>
      </c>
      <c r="P1001" t="s">
        <v>178</v>
      </c>
      <c r="Q1001" t="s">
        <v>143</v>
      </c>
      <c r="R1001" t="s">
        <v>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"/>
  <sheetViews>
    <sheetView topLeftCell="A137" workbookViewId="0">
      <selection activeCell="A2" sqref="A2:R179"/>
    </sheetView>
  </sheetViews>
  <sheetFormatPr defaultRowHeight="12.75" x14ac:dyDescent="0.2"/>
  <sheetData>
    <row r="1" spans="1:18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13</v>
      </c>
      <c r="L1" t="s">
        <v>14</v>
      </c>
      <c r="M1" t="s">
        <v>18</v>
      </c>
      <c r="N1" t="s">
        <v>19</v>
      </c>
      <c r="O1" t="s">
        <v>20</v>
      </c>
      <c r="P1" t="s">
        <v>22</v>
      </c>
      <c r="Q1" t="s">
        <v>23</v>
      </c>
      <c r="R1" t="s">
        <v>5055</v>
      </c>
    </row>
    <row r="2" spans="1:18" x14ac:dyDescent="0.2">
      <c r="A2" t="s">
        <v>84</v>
      </c>
      <c r="B2" t="s">
        <v>85</v>
      </c>
      <c r="C2" t="s">
        <v>86</v>
      </c>
      <c r="D2">
        <v>5.75</v>
      </c>
      <c r="E2" t="s">
        <v>88</v>
      </c>
      <c r="F2" t="s">
        <v>89</v>
      </c>
      <c r="G2" t="s">
        <v>90</v>
      </c>
      <c r="H2" t="s">
        <v>31</v>
      </c>
      <c r="I2" t="s">
        <v>92</v>
      </c>
      <c r="J2" t="s">
        <v>34</v>
      </c>
      <c r="K2">
        <v>200000000</v>
      </c>
      <c r="L2">
        <v>0</v>
      </c>
      <c r="M2" t="s">
        <v>93</v>
      </c>
      <c r="N2" t="s">
        <v>37</v>
      </c>
      <c r="O2" t="s">
        <v>94</v>
      </c>
      <c r="P2" t="s">
        <v>31</v>
      </c>
      <c r="Q2" t="s">
        <v>31</v>
      </c>
      <c r="R2" t="s">
        <v>29</v>
      </c>
    </row>
    <row r="3" spans="1:18" x14ac:dyDescent="0.2">
      <c r="A3" t="s">
        <v>7127</v>
      </c>
      <c r="B3" t="s">
        <v>4967</v>
      </c>
      <c r="C3" t="s">
        <v>4966</v>
      </c>
      <c r="D3">
        <v>8.8000000000000007</v>
      </c>
      <c r="E3" t="s">
        <v>7126</v>
      </c>
      <c r="F3" t="s">
        <v>29</v>
      </c>
      <c r="G3" t="s">
        <v>7125</v>
      </c>
      <c r="H3" t="s">
        <v>143</v>
      </c>
      <c r="I3" t="s">
        <v>212</v>
      </c>
      <c r="J3" t="s">
        <v>34</v>
      </c>
      <c r="K3">
        <v>600000000</v>
      </c>
      <c r="L3">
        <v>0</v>
      </c>
      <c r="M3" t="s">
        <v>175</v>
      </c>
      <c r="N3" t="s">
        <v>37</v>
      </c>
      <c r="O3" t="s">
        <v>38</v>
      </c>
      <c r="P3" t="s">
        <v>178</v>
      </c>
      <c r="Q3" t="s">
        <v>143</v>
      </c>
      <c r="R3" t="s">
        <v>4084</v>
      </c>
    </row>
    <row r="4" spans="1:18" x14ac:dyDescent="0.2">
      <c r="A4" t="s">
        <v>1175</v>
      </c>
      <c r="B4" t="s">
        <v>1176</v>
      </c>
      <c r="C4" t="s">
        <v>1177</v>
      </c>
      <c r="D4">
        <v>4.5</v>
      </c>
      <c r="E4" t="s">
        <v>1179</v>
      </c>
      <c r="F4" t="s">
        <v>1180</v>
      </c>
      <c r="G4" t="s">
        <v>129</v>
      </c>
      <c r="H4" t="s">
        <v>31</v>
      </c>
      <c r="I4" t="s">
        <v>1010</v>
      </c>
      <c r="J4" t="s">
        <v>34</v>
      </c>
      <c r="K4">
        <v>150000000</v>
      </c>
      <c r="L4">
        <v>15910000</v>
      </c>
      <c r="M4" t="s">
        <v>93</v>
      </c>
      <c r="N4" t="s">
        <v>37</v>
      </c>
      <c r="O4" t="s">
        <v>94</v>
      </c>
      <c r="P4" t="s">
        <v>31</v>
      </c>
      <c r="Q4" t="s">
        <v>31</v>
      </c>
      <c r="R4" t="s">
        <v>7124</v>
      </c>
    </row>
    <row r="5" spans="1:18" x14ac:dyDescent="0.2">
      <c r="A5" t="s">
        <v>1183</v>
      </c>
      <c r="B5" t="s">
        <v>1176</v>
      </c>
      <c r="C5" t="s">
        <v>1177</v>
      </c>
      <c r="D5">
        <v>4.5</v>
      </c>
      <c r="E5" t="s">
        <v>1179</v>
      </c>
      <c r="F5" t="s">
        <v>29</v>
      </c>
      <c r="G5" t="s">
        <v>129</v>
      </c>
      <c r="H5" t="s">
        <v>31</v>
      </c>
      <c r="I5" t="s">
        <v>1010</v>
      </c>
      <c r="J5" t="s">
        <v>34</v>
      </c>
      <c r="K5">
        <v>150000000</v>
      </c>
      <c r="L5">
        <v>15910000</v>
      </c>
      <c r="M5" t="s">
        <v>93</v>
      </c>
      <c r="N5" t="s">
        <v>37</v>
      </c>
      <c r="O5" t="s">
        <v>94</v>
      </c>
      <c r="P5" t="s">
        <v>31</v>
      </c>
      <c r="Q5" t="s">
        <v>31</v>
      </c>
      <c r="R5" t="s">
        <v>7124</v>
      </c>
    </row>
    <row r="6" spans="1:18" x14ac:dyDescent="0.2">
      <c r="A6" t="s">
        <v>7123</v>
      </c>
      <c r="B6" t="s">
        <v>7122</v>
      </c>
      <c r="C6" t="s">
        <v>7121</v>
      </c>
      <c r="D6">
        <v>4</v>
      </c>
      <c r="E6" t="s">
        <v>7120</v>
      </c>
      <c r="F6" t="s">
        <v>167</v>
      </c>
      <c r="G6" t="s">
        <v>759</v>
      </c>
      <c r="H6" t="s">
        <v>31</v>
      </c>
      <c r="I6" t="s">
        <v>1010</v>
      </c>
      <c r="J6" t="s">
        <v>34</v>
      </c>
      <c r="K6">
        <v>100000000</v>
      </c>
      <c r="L6">
        <v>0</v>
      </c>
      <c r="M6" t="s">
        <v>547</v>
      </c>
      <c r="N6" t="s">
        <v>37</v>
      </c>
      <c r="O6" t="s">
        <v>198</v>
      </c>
      <c r="P6" t="s">
        <v>31</v>
      </c>
      <c r="Q6" t="s">
        <v>31</v>
      </c>
      <c r="R6" t="s">
        <v>7119</v>
      </c>
    </row>
    <row r="7" spans="1:18" x14ac:dyDescent="0.2">
      <c r="A7" t="s">
        <v>1370</v>
      </c>
      <c r="B7" t="s">
        <v>1365</v>
      </c>
      <c r="C7" t="s">
        <v>1366</v>
      </c>
      <c r="D7">
        <v>3.5</v>
      </c>
      <c r="E7" t="s">
        <v>1368</v>
      </c>
      <c r="F7" t="s">
        <v>29</v>
      </c>
      <c r="G7" t="s">
        <v>1142</v>
      </c>
      <c r="H7" t="s">
        <v>31</v>
      </c>
      <c r="I7" t="s">
        <v>1010</v>
      </c>
      <c r="J7" t="s">
        <v>34</v>
      </c>
      <c r="K7">
        <v>130000000</v>
      </c>
      <c r="L7">
        <v>130000000</v>
      </c>
      <c r="M7" t="s">
        <v>175</v>
      </c>
      <c r="N7" t="s">
        <v>37</v>
      </c>
      <c r="O7" t="s">
        <v>198</v>
      </c>
      <c r="P7" t="s">
        <v>31</v>
      </c>
      <c r="Q7" t="s">
        <v>31</v>
      </c>
      <c r="R7" t="s">
        <v>7118</v>
      </c>
    </row>
    <row r="8" spans="1:18" x14ac:dyDescent="0.2">
      <c r="A8" t="s">
        <v>1540</v>
      </c>
      <c r="B8" t="s">
        <v>1541</v>
      </c>
      <c r="C8" t="s">
        <v>1542</v>
      </c>
      <c r="D8">
        <v>4.5</v>
      </c>
      <c r="E8" t="s">
        <v>1544</v>
      </c>
      <c r="F8" t="s">
        <v>29</v>
      </c>
      <c r="G8" t="s">
        <v>1545</v>
      </c>
      <c r="H8" t="s">
        <v>31</v>
      </c>
      <c r="I8" t="s">
        <v>1010</v>
      </c>
      <c r="J8" t="s">
        <v>34</v>
      </c>
      <c r="K8">
        <v>100000000</v>
      </c>
      <c r="L8">
        <v>58650000</v>
      </c>
      <c r="M8" t="s">
        <v>175</v>
      </c>
      <c r="N8" t="s">
        <v>37</v>
      </c>
      <c r="O8" t="s">
        <v>284</v>
      </c>
      <c r="P8" t="s">
        <v>31</v>
      </c>
      <c r="Q8" t="s">
        <v>31</v>
      </c>
      <c r="R8" t="s">
        <v>4021</v>
      </c>
    </row>
    <row r="9" spans="1:18" x14ac:dyDescent="0.2">
      <c r="A9" t="s">
        <v>1547</v>
      </c>
      <c r="B9" t="s">
        <v>1541</v>
      </c>
      <c r="C9" t="s">
        <v>1542</v>
      </c>
      <c r="D9">
        <v>4.5</v>
      </c>
      <c r="E9" t="s">
        <v>1544</v>
      </c>
      <c r="F9" t="s">
        <v>126</v>
      </c>
      <c r="G9" t="s">
        <v>1545</v>
      </c>
      <c r="H9" t="s">
        <v>31</v>
      </c>
      <c r="I9" t="s">
        <v>1010</v>
      </c>
      <c r="J9" t="s">
        <v>34</v>
      </c>
      <c r="K9">
        <v>100000000</v>
      </c>
      <c r="L9">
        <v>58650000</v>
      </c>
      <c r="M9" t="s">
        <v>175</v>
      </c>
      <c r="N9" t="s">
        <v>37</v>
      </c>
      <c r="O9" t="s">
        <v>284</v>
      </c>
      <c r="P9" t="s">
        <v>31</v>
      </c>
      <c r="Q9" t="s">
        <v>31</v>
      </c>
      <c r="R9" t="s">
        <v>4021</v>
      </c>
    </row>
    <row r="10" spans="1:18" x14ac:dyDescent="0.2">
      <c r="A10" t="s">
        <v>7117</v>
      </c>
      <c r="B10" t="s">
        <v>4025</v>
      </c>
      <c r="C10" t="s">
        <v>4809</v>
      </c>
      <c r="D10">
        <v>8.8000000000000007</v>
      </c>
      <c r="E10" t="s">
        <v>7116</v>
      </c>
      <c r="F10" t="s">
        <v>3239</v>
      </c>
      <c r="G10" t="s">
        <v>1372</v>
      </c>
      <c r="H10" t="s">
        <v>143</v>
      </c>
      <c r="I10" t="s">
        <v>212</v>
      </c>
      <c r="J10" t="s">
        <v>34</v>
      </c>
      <c r="K10">
        <v>300000000</v>
      </c>
      <c r="L10">
        <v>300000000</v>
      </c>
      <c r="M10" t="s">
        <v>175</v>
      </c>
      <c r="N10" t="s">
        <v>37</v>
      </c>
      <c r="O10" t="s">
        <v>38</v>
      </c>
      <c r="P10" t="s">
        <v>178</v>
      </c>
      <c r="Q10" t="s">
        <v>143</v>
      </c>
      <c r="R10" t="s">
        <v>4021</v>
      </c>
    </row>
    <row r="11" spans="1:18" x14ac:dyDescent="0.2">
      <c r="A11" t="s">
        <v>270</v>
      </c>
      <c r="B11" t="s">
        <v>271</v>
      </c>
      <c r="C11" t="s">
        <v>272</v>
      </c>
      <c r="D11">
        <v>0</v>
      </c>
      <c r="E11" t="s">
        <v>274</v>
      </c>
      <c r="F11" t="s">
        <v>29</v>
      </c>
      <c r="G11" t="s">
        <v>275</v>
      </c>
      <c r="H11" t="s">
        <v>31</v>
      </c>
      <c r="I11" t="s">
        <v>212</v>
      </c>
      <c r="J11" t="s">
        <v>34</v>
      </c>
      <c r="K11">
        <v>100000000</v>
      </c>
      <c r="L11">
        <v>0</v>
      </c>
      <c r="M11" t="s">
        <v>93</v>
      </c>
      <c r="N11" t="s">
        <v>37</v>
      </c>
      <c r="O11" t="s">
        <v>137</v>
      </c>
      <c r="P11" t="s">
        <v>31</v>
      </c>
      <c r="Q11" t="s">
        <v>31</v>
      </c>
      <c r="R11" t="s">
        <v>7115</v>
      </c>
    </row>
    <row r="12" spans="1:18" x14ac:dyDescent="0.2">
      <c r="A12" t="s">
        <v>1194</v>
      </c>
      <c r="B12" t="s">
        <v>1195</v>
      </c>
      <c r="C12" t="s">
        <v>1196</v>
      </c>
      <c r="D12">
        <v>13.5</v>
      </c>
      <c r="E12" t="s">
        <v>1198</v>
      </c>
      <c r="F12" t="s">
        <v>241</v>
      </c>
      <c r="G12" t="s">
        <v>694</v>
      </c>
      <c r="H12" t="s">
        <v>143</v>
      </c>
      <c r="I12" t="s">
        <v>227</v>
      </c>
      <c r="J12" t="s">
        <v>34</v>
      </c>
      <c r="K12">
        <v>125000000</v>
      </c>
      <c r="L12">
        <v>0</v>
      </c>
      <c r="M12" t="s">
        <v>93</v>
      </c>
      <c r="N12" t="s">
        <v>37</v>
      </c>
      <c r="O12" t="s">
        <v>1200</v>
      </c>
      <c r="P12" t="s">
        <v>178</v>
      </c>
      <c r="Q12" t="s">
        <v>31</v>
      </c>
      <c r="R12" t="s">
        <v>4978</v>
      </c>
    </row>
    <row r="13" spans="1:18" x14ac:dyDescent="0.2">
      <c r="A13" t="s">
        <v>838</v>
      </c>
      <c r="B13" t="s">
        <v>642</v>
      </c>
      <c r="C13" t="s">
        <v>839</v>
      </c>
      <c r="D13">
        <v>12</v>
      </c>
      <c r="E13" t="s">
        <v>841</v>
      </c>
      <c r="F13" t="s">
        <v>29</v>
      </c>
      <c r="G13" t="s">
        <v>712</v>
      </c>
      <c r="H13" t="s">
        <v>143</v>
      </c>
      <c r="I13" t="s">
        <v>212</v>
      </c>
      <c r="J13" t="s">
        <v>34</v>
      </c>
      <c r="K13">
        <v>200000000</v>
      </c>
      <c r="L13">
        <v>0</v>
      </c>
      <c r="M13" t="s">
        <v>197</v>
      </c>
      <c r="N13" t="s">
        <v>37</v>
      </c>
      <c r="O13" t="s">
        <v>164</v>
      </c>
      <c r="P13" t="s">
        <v>178</v>
      </c>
      <c r="Q13" t="s">
        <v>143</v>
      </c>
      <c r="R13" t="s">
        <v>7114</v>
      </c>
    </row>
    <row r="14" spans="1:18" x14ac:dyDescent="0.2">
      <c r="A14" t="s">
        <v>370</v>
      </c>
      <c r="B14" t="s">
        <v>371</v>
      </c>
      <c r="C14" t="s">
        <v>372</v>
      </c>
      <c r="D14">
        <v>7.9387500000000006</v>
      </c>
      <c r="E14" t="s">
        <v>374</v>
      </c>
      <c r="F14" t="s">
        <v>241</v>
      </c>
      <c r="G14" t="s">
        <v>44</v>
      </c>
      <c r="H14" t="s">
        <v>31</v>
      </c>
      <c r="I14" t="s">
        <v>212</v>
      </c>
      <c r="J14" t="s">
        <v>34</v>
      </c>
      <c r="K14">
        <v>100000000</v>
      </c>
      <c r="L14">
        <v>0</v>
      </c>
      <c r="M14" t="s">
        <v>197</v>
      </c>
      <c r="N14" t="s">
        <v>37</v>
      </c>
      <c r="O14" t="s">
        <v>198</v>
      </c>
      <c r="P14" t="s">
        <v>31</v>
      </c>
      <c r="Q14" t="s">
        <v>31</v>
      </c>
      <c r="R14" t="s">
        <v>7113</v>
      </c>
    </row>
    <row r="15" spans="1:18" x14ac:dyDescent="0.2">
      <c r="A15" t="s">
        <v>377</v>
      </c>
      <c r="B15" t="s">
        <v>307</v>
      </c>
      <c r="C15" t="s">
        <v>378</v>
      </c>
      <c r="D15">
        <v>10</v>
      </c>
      <c r="E15" t="s">
        <v>380</v>
      </c>
      <c r="F15" t="s">
        <v>29</v>
      </c>
      <c r="G15" t="s">
        <v>381</v>
      </c>
      <c r="H15" t="s">
        <v>143</v>
      </c>
      <c r="I15" t="s">
        <v>227</v>
      </c>
      <c r="J15" t="s">
        <v>34</v>
      </c>
      <c r="K15">
        <v>150000000</v>
      </c>
      <c r="L15">
        <v>150000000</v>
      </c>
      <c r="M15" t="s">
        <v>93</v>
      </c>
      <c r="N15" t="s">
        <v>37</v>
      </c>
      <c r="O15" t="s">
        <v>137</v>
      </c>
      <c r="P15" t="s">
        <v>178</v>
      </c>
      <c r="Q15" t="s">
        <v>143</v>
      </c>
      <c r="R15" t="s">
        <v>4021</v>
      </c>
    </row>
    <row r="16" spans="1:18" x14ac:dyDescent="0.2">
      <c r="A16" t="s">
        <v>1479</v>
      </c>
      <c r="B16" t="s">
        <v>1480</v>
      </c>
      <c r="C16" t="s">
        <v>1481</v>
      </c>
      <c r="D16">
        <v>12.625</v>
      </c>
      <c r="E16" t="s">
        <v>1483</v>
      </c>
      <c r="F16" t="s">
        <v>167</v>
      </c>
      <c r="G16" t="s">
        <v>1484</v>
      </c>
      <c r="H16" t="s">
        <v>143</v>
      </c>
      <c r="I16" t="s">
        <v>212</v>
      </c>
      <c r="J16" t="s">
        <v>34</v>
      </c>
      <c r="K16">
        <v>185000000</v>
      </c>
      <c r="L16">
        <v>0</v>
      </c>
      <c r="M16" t="s">
        <v>117</v>
      </c>
      <c r="N16" t="s">
        <v>37</v>
      </c>
      <c r="O16" t="s">
        <v>1200</v>
      </c>
      <c r="P16" t="s">
        <v>178</v>
      </c>
      <c r="Q16" t="s">
        <v>143</v>
      </c>
      <c r="R16" t="s">
        <v>4214</v>
      </c>
    </row>
    <row r="17" spans="1:18" x14ac:dyDescent="0.2">
      <c r="A17" t="s">
        <v>1487</v>
      </c>
      <c r="B17" t="s">
        <v>1480</v>
      </c>
      <c r="C17" t="s">
        <v>1481</v>
      </c>
      <c r="D17">
        <v>12.625</v>
      </c>
      <c r="E17" t="s">
        <v>1483</v>
      </c>
      <c r="F17" t="s">
        <v>335</v>
      </c>
      <c r="G17" t="s">
        <v>1484</v>
      </c>
      <c r="H17" t="s">
        <v>143</v>
      </c>
      <c r="I17" t="s">
        <v>212</v>
      </c>
      <c r="J17" t="s">
        <v>34</v>
      </c>
      <c r="K17">
        <v>185000000</v>
      </c>
      <c r="L17">
        <v>0</v>
      </c>
      <c r="M17" t="s">
        <v>117</v>
      </c>
      <c r="N17" t="s">
        <v>37</v>
      </c>
      <c r="O17" t="s">
        <v>1200</v>
      </c>
      <c r="P17" t="s">
        <v>178</v>
      </c>
      <c r="Q17" t="s">
        <v>143</v>
      </c>
      <c r="R17" t="s">
        <v>4214</v>
      </c>
    </row>
    <row r="18" spans="1:18" x14ac:dyDescent="0.2">
      <c r="A18" t="s">
        <v>1488</v>
      </c>
      <c r="B18" t="s">
        <v>1480</v>
      </c>
      <c r="C18" t="s">
        <v>1481</v>
      </c>
      <c r="D18">
        <v>12.625</v>
      </c>
      <c r="E18" t="s">
        <v>1483</v>
      </c>
      <c r="F18" t="s">
        <v>29</v>
      </c>
      <c r="G18" t="s">
        <v>1484</v>
      </c>
      <c r="H18" t="s">
        <v>143</v>
      </c>
      <c r="I18" t="s">
        <v>212</v>
      </c>
      <c r="J18" t="s">
        <v>34</v>
      </c>
      <c r="K18">
        <v>185000000</v>
      </c>
      <c r="L18">
        <v>0</v>
      </c>
      <c r="M18" t="s">
        <v>117</v>
      </c>
      <c r="N18" t="s">
        <v>37</v>
      </c>
      <c r="O18" t="s">
        <v>1200</v>
      </c>
      <c r="P18" t="s">
        <v>178</v>
      </c>
      <c r="Q18" t="s">
        <v>143</v>
      </c>
      <c r="R18" t="s">
        <v>4214</v>
      </c>
    </row>
    <row r="19" spans="1:18" x14ac:dyDescent="0.2">
      <c r="A19" t="s">
        <v>1490</v>
      </c>
      <c r="B19" t="s">
        <v>1195</v>
      </c>
      <c r="C19" t="s">
        <v>1196</v>
      </c>
      <c r="D19">
        <v>10.625</v>
      </c>
      <c r="E19" t="s">
        <v>1491</v>
      </c>
      <c r="F19" t="s">
        <v>241</v>
      </c>
      <c r="G19" t="s">
        <v>1492</v>
      </c>
      <c r="H19" t="s">
        <v>143</v>
      </c>
      <c r="I19" t="s">
        <v>227</v>
      </c>
      <c r="J19" t="s">
        <v>34</v>
      </c>
      <c r="K19">
        <v>100000000</v>
      </c>
      <c r="L19">
        <v>0</v>
      </c>
      <c r="M19" t="s">
        <v>93</v>
      </c>
      <c r="N19" t="s">
        <v>37</v>
      </c>
      <c r="O19" t="s">
        <v>1200</v>
      </c>
      <c r="P19" t="s">
        <v>178</v>
      </c>
      <c r="Q19" t="s">
        <v>31</v>
      </c>
      <c r="R19" t="s">
        <v>4817</v>
      </c>
    </row>
    <row r="20" spans="1:18" x14ac:dyDescent="0.2">
      <c r="A20" t="s">
        <v>7112</v>
      </c>
      <c r="B20" t="s">
        <v>863</v>
      </c>
      <c r="C20" t="s">
        <v>1612</v>
      </c>
      <c r="D20">
        <v>7.125</v>
      </c>
      <c r="E20" t="s">
        <v>7111</v>
      </c>
      <c r="F20" t="s">
        <v>29</v>
      </c>
      <c r="G20" t="s">
        <v>6612</v>
      </c>
      <c r="H20" t="s">
        <v>143</v>
      </c>
      <c r="I20" t="s">
        <v>212</v>
      </c>
      <c r="J20" t="s">
        <v>34</v>
      </c>
      <c r="K20">
        <v>500000000</v>
      </c>
      <c r="L20">
        <v>0</v>
      </c>
      <c r="M20" t="s">
        <v>58</v>
      </c>
      <c r="N20" t="s">
        <v>37</v>
      </c>
      <c r="O20" t="s">
        <v>38</v>
      </c>
      <c r="P20" t="s">
        <v>178</v>
      </c>
      <c r="Q20" t="s">
        <v>143</v>
      </c>
      <c r="R20" t="s">
        <v>3992</v>
      </c>
    </row>
    <row r="21" spans="1:18" x14ac:dyDescent="0.2">
      <c r="A21" t="s">
        <v>7110</v>
      </c>
      <c r="B21" t="s">
        <v>4025</v>
      </c>
      <c r="C21" t="s">
        <v>7109</v>
      </c>
      <c r="D21">
        <v>7.5</v>
      </c>
      <c r="E21" t="s">
        <v>7108</v>
      </c>
      <c r="F21" t="s">
        <v>29</v>
      </c>
      <c r="G21" t="s">
        <v>7107</v>
      </c>
      <c r="H21" t="s">
        <v>143</v>
      </c>
      <c r="I21" t="s">
        <v>212</v>
      </c>
      <c r="J21" t="s">
        <v>34</v>
      </c>
      <c r="K21">
        <v>200000000</v>
      </c>
      <c r="L21">
        <v>143006000</v>
      </c>
      <c r="M21" t="s">
        <v>1224</v>
      </c>
      <c r="N21" t="s">
        <v>37</v>
      </c>
      <c r="O21" t="s">
        <v>38</v>
      </c>
      <c r="P21" t="s">
        <v>178</v>
      </c>
      <c r="Q21" t="s">
        <v>143</v>
      </c>
      <c r="R21" t="s">
        <v>4025</v>
      </c>
    </row>
    <row r="22" spans="1:18" x14ac:dyDescent="0.2">
      <c r="A22" t="s">
        <v>2645</v>
      </c>
      <c r="B22" t="s">
        <v>904</v>
      </c>
      <c r="C22" t="s">
        <v>905</v>
      </c>
      <c r="D22">
        <v>10.625</v>
      </c>
      <c r="E22" t="s">
        <v>2646</v>
      </c>
      <c r="F22" t="s">
        <v>162</v>
      </c>
      <c r="G22" t="s">
        <v>2647</v>
      </c>
      <c r="H22" t="s">
        <v>143</v>
      </c>
      <c r="I22" t="s">
        <v>212</v>
      </c>
      <c r="J22" t="s">
        <v>34</v>
      </c>
      <c r="K22">
        <v>100000000</v>
      </c>
      <c r="L22">
        <v>0</v>
      </c>
      <c r="M22" t="s">
        <v>175</v>
      </c>
      <c r="N22" t="s">
        <v>37</v>
      </c>
      <c r="O22" t="s">
        <v>164</v>
      </c>
      <c r="P22" t="s">
        <v>178</v>
      </c>
      <c r="Q22" t="s">
        <v>143</v>
      </c>
      <c r="R22" t="s">
        <v>4214</v>
      </c>
    </row>
    <row r="23" spans="1:18" x14ac:dyDescent="0.2">
      <c r="A23" t="s">
        <v>2648</v>
      </c>
      <c r="B23" t="s">
        <v>904</v>
      </c>
      <c r="C23" t="s">
        <v>905</v>
      </c>
      <c r="D23">
        <v>10.625</v>
      </c>
      <c r="E23" t="s">
        <v>2646</v>
      </c>
      <c r="F23" t="s">
        <v>167</v>
      </c>
      <c r="G23" t="s">
        <v>2647</v>
      </c>
      <c r="H23" t="s">
        <v>143</v>
      </c>
      <c r="I23" t="s">
        <v>212</v>
      </c>
      <c r="J23" t="s">
        <v>34</v>
      </c>
      <c r="K23">
        <v>100000000</v>
      </c>
      <c r="L23">
        <v>0</v>
      </c>
      <c r="M23" t="s">
        <v>175</v>
      </c>
      <c r="N23" t="s">
        <v>37</v>
      </c>
      <c r="O23" t="s">
        <v>164</v>
      </c>
      <c r="P23" t="s">
        <v>178</v>
      </c>
      <c r="Q23" t="s">
        <v>143</v>
      </c>
      <c r="R23" t="s">
        <v>4214</v>
      </c>
    </row>
    <row r="24" spans="1:18" x14ac:dyDescent="0.2">
      <c r="A24" t="s">
        <v>524</v>
      </c>
      <c r="B24" t="s">
        <v>255</v>
      </c>
      <c r="C24" t="s">
        <v>256</v>
      </c>
      <c r="D24">
        <v>5.3</v>
      </c>
      <c r="E24" t="s">
        <v>520</v>
      </c>
      <c r="F24" t="s">
        <v>29</v>
      </c>
      <c r="G24" t="s">
        <v>526</v>
      </c>
      <c r="H24" t="s">
        <v>31</v>
      </c>
      <c r="I24" t="s">
        <v>212</v>
      </c>
      <c r="J24" t="s">
        <v>34</v>
      </c>
      <c r="K24">
        <v>150000000</v>
      </c>
      <c r="L24">
        <v>0</v>
      </c>
      <c r="M24" t="s">
        <v>93</v>
      </c>
      <c r="N24" t="s">
        <v>37</v>
      </c>
      <c r="O24" t="s">
        <v>176</v>
      </c>
      <c r="P24" t="s">
        <v>31</v>
      </c>
      <c r="Q24" t="s">
        <v>31</v>
      </c>
      <c r="R24" t="s">
        <v>7106</v>
      </c>
    </row>
    <row r="25" spans="1:18" x14ac:dyDescent="0.2">
      <c r="A25" t="s">
        <v>205</v>
      </c>
      <c r="B25" t="s">
        <v>206</v>
      </c>
      <c r="C25" t="s">
        <v>207</v>
      </c>
      <c r="D25">
        <v>0</v>
      </c>
      <c r="E25" t="s">
        <v>209</v>
      </c>
      <c r="F25" t="s">
        <v>29</v>
      </c>
      <c r="G25" t="s">
        <v>210</v>
      </c>
      <c r="H25" t="s">
        <v>143</v>
      </c>
      <c r="I25" t="s">
        <v>212</v>
      </c>
      <c r="J25" t="s">
        <v>34</v>
      </c>
      <c r="K25">
        <v>200000000</v>
      </c>
      <c r="L25">
        <v>200000000</v>
      </c>
      <c r="M25" t="s">
        <v>93</v>
      </c>
      <c r="N25" t="s">
        <v>37</v>
      </c>
      <c r="O25" t="s">
        <v>137</v>
      </c>
      <c r="P25" t="s">
        <v>31</v>
      </c>
      <c r="Q25" t="s">
        <v>143</v>
      </c>
      <c r="R25" t="s">
        <v>4021</v>
      </c>
    </row>
    <row r="26" spans="1:18" x14ac:dyDescent="0.2">
      <c r="A26" t="s">
        <v>222</v>
      </c>
      <c r="B26" t="s">
        <v>131</v>
      </c>
      <c r="C26" t="s">
        <v>132</v>
      </c>
      <c r="D26">
        <v>0</v>
      </c>
      <c r="E26" t="s">
        <v>224</v>
      </c>
      <c r="F26" t="s">
        <v>29</v>
      </c>
      <c r="G26" t="s">
        <v>225</v>
      </c>
      <c r="H26" t="s">
        <v>143</v>
      </c>
      <c r="I26" t="s">
        <v>227</v>
      </c>
      <c r="J26" t="s">
        <v>34</v>
      </c>
      <c r="K26">
        <v>175000000</v>
      </c>
      <c r="L26">
        <v>175000000</v>
      </c>
      <c r="M26" t="s">
        <v>93</v>
      </c>
      <c r="N26" t="s">
        <v>37</v>
      </c>
      <c r="O26" t="s">
        <v>137</v>
      </c>
      <c r="P26" t="s">
        <v>31</v>
      </c>
      <c r="Q26" t="s">
        <v>143</v>
      </c>
      <c r="R26" t="s">
        <v>4021</v>
      </c>
    </row>
    <row r="27" spans="1:18" x14ac:dyDescent="0.2">
      <c r="A27" t="s">
        <v>1489</v>
      </c>
      <c r="B27" t="s">
        <v>1480</v>
      </c>
      <c r="C27" t="s">
        <v>1481</v>
      </c>
      <c r="D27">
        <v>12.625</v>
      </c>
      <c r="E27" t="s">
        <v>1483</v>
      </c>
      <c r="F27" t="s">
        <v>114</v>
      </c>
      <c r="G27" t="s">
        <v>1291</v>
      </c>
      <c r="H27" t="s">
        <v>143</v>
      </c>
      <c r="I27" t="s">
        <v>212</v>
      </c>
      <c r="J27" t="s">
        <v>34</v>
      </c>
      <c r="K27">
        <v>185000000</v>
      </c>
      <c r="L27">
        <v>0</v>
      </c>
      <c r="M27" t="s">
        <v>117</v>
      </c>
      <c r="N27" t="s">
        <v>37</v>
      </c>
      <c r="O27" t="s">
        <v>1200</v>
      </c>
      <c r="P27" t="s">
        <v>178</v>
      </c>
      <c r="Q27" t="s">
        <v>143</v>
      </c>
      <c r="R27" t="s">
        <v>29</v>
      </c>
    </row>
    <row r="28" spans="1:18" x14ac:dyDescent="0.2">
      <c r="A28" t="s">
        <v>1814</v>
      </c>
      <c r="B28" t="s">
        <v>1195</v>
      </c>
      <c r="C28" t="s">
        <v>1196</v>
      </c>
      <c r="D28">
        <v>9.875</v>
      </c>
      <c r="E28" t="s">
        <v>1815</v>
      </c>
      <c r="F28" t="s">
        <v>162</v>
      </c>
      <c r="G28" t="s">
        <v>492</v>
      </c>
      <c r="H28" t="s">
        <v>143</v>
      </c>
      <c r="I28" t="s">
        <v>227</v>
      </c>
      <c r="J28" t="s">
        <v>34</v>
      </c>
      <c r="K28">
        <v>100000000</v>
      </c>
      <c r="L28">
        <v>0</v>
      </c>
      <c r="M28" t="s">
        <v>93</v>
      </c>
      <c r="N28" t="s">
        <v>37</v>
      </c>
      <c r="O28" t="s">
        <v>1200</v>
      </c>
      <c r="P28" t="s">
        <v>178</v>
      </c>
      <c r="Q28" t="s">
        <v>143</v>
      </c>
      <c r="R28" t="s">
        <v>4031</v>
      </c>
    </row>
    <row r="29" spans="1:18" x14ac:dyDescent="0.2">
      <c r="A29" t="s">
        <v>1818</v>
      </c>
      <c r="B29" t="s">
        <v>1195</v>
      </c>
      <c r="C29" t="s">
        <v>1196</v>
      </c>
      <c r="D29">
        <v>9.875</v>
      </c>
      <c r="E29" t="s">
        <v>1815</v>
      </c>
      <c r="F29" t="s">
        <v>167</v>
      </c>
      <c r="G29" t="s">
        <v>492</v>
      </c>
      <c r="H29" t="s">
        <v>143</v>
      </c>
      <c r="I29" t="s">
        <v>227</v>
      </c>
      <c r="J29" t="s">
        <v>34</v>
      </c>
      <c r="K29">
        <v>100000000</v>
      </c>
      <c r="L29">
        <v>0</v>
      </c>
      <c r="M29" t="s">
        <v>93</v>
      </c>
      <c r="N29" t="s">
        <v>37</v>
      </c>
      <c r="O29" t="s">
        <v>1200</v>
      </c>
      <c r="P29" t="s">
        <v>178</v>
      </c>
      <c r="Q29" t="s">
        <v>143</v>
      </c>
      <c r="R29" t="s">
        <v>4031</v>
      </c>
    </row>
    <row r="30" spans="1:18" x14ac:dyDescent="0.2">
      <c r="A30" t="s">
        <v>1819</v>
      </c>
      <c r="B30" t="s">
        <v>1820</v>
      </c>
      <c r="C30" t="s">
        <v>1821</v>
      </c>
      <c r="D30">
        <v>9.75</v>
      </c>
      <c r="E30" t="s">
        <v>1823</v>
      </c>
      <c r="F30" t="s">
        <v>1824</v>
      </c>
      <c r="G30" t="s">
        <v>357</v>
      </c>
      <c r="H30" t="s">
        <v>31</v>
      </c>
      <c r="I30" t="s">
        <v>227</v>
      </c>
      <c r="J30" t="s">
        <v>34</v>
      </c>
      <c r="K30">
        <v>150000000</v>
      </c>
      <c r="L30">
        <v>0</v>
      </c>
      <c r="M30" t="s">
        <v>93</v>
      </c>
      <c r="N30" t="s">
        <v>37</v>
      </c>
      <c r="O30" t="s">
        <v>1200</v>
      </c>
      <c r="P30" t="s">
        <v>31</v>
      </c>
      <c r="Q30" t="s">
        <v>31</v>
      </c>
      <c r="R30" t="s">
        <v>4942</v>
      </c>
    </row>
    <row r="31" spans="1:18" x14ac:dyDescent="0.2">
      <c r="A31" t="s">
        <v>1445</v>
      </c>
      <c r="B31" t="s">
        <v>925</v>
      </c>
      <c r="C31" t="s">
        <v>926</v>
      </c>
      <c r="D31">
        <v>4</v>
      </c>
      <c r="E31" t="s">
        <v>1446</v>
      </c>
      <c r="F31" t="s">
        <v>29</v>
      </c>
      <c r="G31" t="s">
        <v>500</v>
      </c>
      <c r="H31" t="s">
        <v>31</v>
      </c>
      <c r="I31" t="s">
        <v>1010</v>
      </c>
      <c r="J31" t="s">
        <v>34</v>
      </c>
      <c r="K31">
        <v>115000000</v>
      </c>
      <c r="L31">
        <v>79701400.000000015</v>
      </c>
      <c r="M31" t="s">
        <v>93</v>
      </c>
      <c r="N31" t="s">
        <v>37</v>
      </c>
      <c r="O31" t="s">
        <v>94</v>
      </c>
      <c r="P31" t="s">
        <v>31</v>
      </c>
      <c r="Q31" t="s">
        <v>31</v>
      </c>
      <c r="R31" t="s">
        <v>7105</v>
      </c>
    </row>
    <row r="32" spans="1:18" x14ac:dyDescent="0.2">
      <c r="A32" t="s">
        <v>4938</v>
      </c>
      <c r="B32" t="s">
        <v>863</v>
      </c>
      <c r="C32" t="s">
        <v>864</v>
      </c>
      <c r="D32">
        <v>7.75</v>
      </c>
      <c r="E32" t="s">
        <v>4937</v>
      </c>
      <c r="F32" t="s">
        <v>29</v>
      </c>
      <c r="G32" t="s">
        <v>1164</v>
      </c>
      <c r="H32" t="s">
        <v>143</v>
      </c>
      <c r="I32" t="s">
        <v>227</v>
      </c>
      <c r="J32" t="s">
        <v>34</v>
      </c>
      <c r="K32">
        <v>300000000</v>
      </c>
      <c r="L32">
        <v>0</v>
      </c>
      <c r="M32" t="s">
        <v>509</v>
      </c>
      <c r="N32" t="s">
        <v>37</v>
      </c>
      <c r="O32" t="s">
        <v>38</v>
      </c>
      <c r="P32" t="s">
        <v>178</v>
      </c>
      <c r="Q32" t="s">
        <v>143</v>
      </c>
      <c r="R32" t="s">
        <v>4872</v>
      </c>
    </row>
    <row r="33" spans="1:18" x14ac:dyDescent="0.2">
      <c r="A33" t="s">
        <v>713</v>
      </c>
      <c r="B33" t="s">
        <v>714</v>
      </c>
      <c r="C33" t="s">
        <v>715</v>
      </c>
      <c r="D33">
        <v>2.2397200000000002</v>
      </c>
      <c r="E33" t="s">
        <v>717</v>
      </c>
      <c r="F33" t="s">
        <v>29</v>
      </c>
      <c r="G33" t="s">
        <v>572</v>
      </c>
      <c r="H33" t="s">
        <v>31</v>
      </c>
      <c r="I33" t="s">
        <v>212</v>
      </c>
      <c r="J33" t="s">
        <v>34</v>
      </c>
      <c r="K33">
        <v>100000000</v>
      </c>
      <c r="L33">
        <v>100000000</v>
      </c>
      <c r="M33" t="s">
        <v>93</v>
      </c>
      <c r="N33" t="s">
        <v>37</v>
      </c>
      <c r="O33" t="s">
        <v>304</v>
      </c>
      <c r="P33" t="s">
        <v>31</v>
      </c>
      <c r="Q33" t="s">
        <v>31</v>
      </c>
      <c r="R33" t="s">
        <v>7104</v>
      </c>
    </row>
    <row r="34" spans="1:18" x14ac:dyDescent="0.2">
      <c r="A34" t="s">
        <v>3416</v>
      </c>
      <c r="B34" t="s">
        <v>3417</v>
      </c>
      <c r="C34" t="s">
        <v>3418</v>
      </c>
      <c r="D34">
        <v>0.25</v>
      </c>
      <c r="E34" t="s">
        <v>3415</v>
      </c>
      <c r="F34" t="s">
        <v>29</v>
      </c>
      <c r="G34" t="s">
        <v>1467</v>
      </c>
      <c r="H34" t="s">
        <v>31</v>
      </c>
      <c r="I34" t="s">
        <v>92</v>
      </c>
      <c r="J34" t="s">
        <v>34</v>
      </c>
      <c r="K34">
        <v>100000000</v>
      </c>
      <c r="L34">
        <v>100000000</v>
      </c>
      <c r="M34" t="s">
        <v>175</v>
      </c>
      <c r="N34" t="s">
        <v>37</v>
      </c>
      <c r="O34" t="s">
        <v>992</v>
      </c>
      <c r="P34" t="s">
        <v>31</v>
      </c>
      <c r="Q34" t="s">
        <v>31</v>
      </c>
      <c r="R34" t="s">
        <v>4925</v>
      </c>
    </row>
    <row r="35" spans="1:18" x14ac:dyDescent="0.2">
      <c r="A35" t="s">
        <v>473</v>
      </c>
      <c r="B35" t="s">
        <v>474</v>
      </c>
      <c r="C35" t="s">
        <v>475</v>
      </c>
      <c r="D35">
        <v>8.588750000000001</v>
      </c>
      <c r="E35" t="s">
        <v>477</v>
      </c>
      <c r="F35" t="s">
        <v>29</v>
      </c>
      <c r="G35" t="s">
        <v>478</v>
      </c>
      <c r="H35" t="s">
        <v>143</v>
      </c>
      <c r="I35" t="s">
        <v>227</v>
      </c>
      <c r="J35" t="s">
        <v>34</v>
      </c>
      <c r="K35">
        <v>135000000</v>
      </c>
      <c r="L35">
        <v>135000000</v>
      </c>
      <c r="M35" t="s">
        <v>93</v>
      </c>
      <c r="N35" t="s">
        <v>37</v>
      </c>
      <c r="O35" t="s">
        <v>137</v>
      </c>
      <c r="P35" t="s">
        <v>31</v>
      </c>
      <c r="Q35" t="s">
        <v>143</v>
      </c>
      <c r="R35" t="s">
        <v>4933</v>
      </c>
    </row>
    <row r="36" spans="1:18" x14ac:dyDescent="0.2">
      <c r="A36" t="s">
        <v>924</v>
      </c>
      <c r="B36" t="s">
        <v>925</v>
      </c>
      <c r="C36" t="s">
        <v>926</v>
      </c>
      <c r="D36">
        <v>4</v>
      </c>
      <c r="E36" t="s">
        <v>928</v>
      </c>
      <c r="F36" t="s">
        <v>167</v>
      </c>
      <c r="G36" t="s">
        <v>766</v>
      </c>
      <c r="H36" t="s">
        <v>31</v>
      </c>
      <c r="I36" t="s">
        <v>92</v>
      </c>
      <c r="J36" t="s">
        <v>34</v>
      </c>
      <c r="K36">
        <v>150000000</v>
      </c>
      <c r="L36">
        <v>116250000</v>
      </c>
      <c r="M36" t="s">
        <v>93</v>
      </c>
      <c r="N36" t="s">
        <v>37</v>
      </c>
      <c r="O36" t="s">
        <v>94</v>
      </c>
      <c r="P36" t="s">
        <v>31</v>
      </c>
      <c r="Q36" t="s">
        <v>31</v>
      </c>
      <c r="R36" t="s">
        <v>4925</v>
      </c>
    </row>
    <row r="37" spans="1:18" x14ac:dyDescent="0.2">
      <c r="A37" t="s">
        <v>930</v>
      </c>
      <c r="B37" t="s">
        <v>925</v>
      </c>
      <c r="C37" t="s">
        <v>926</v>
      </c>
      <c r="D37">
        <v>4</v>
      </c>
      <c r="E37" t="s">
        <v>928</v>
      </c>
      <c r="F37" t="s">
        <v>162</v>
      </c>
      <c r="G37" t="s">
        <v>766</v>
      </c>
      <c r="H37" t="s">
        <v>31</v>
      </c>
      <c r="I37" t="s">
        <v>92</v>
      </c>
      <c r="J37" t="s">
        <v>34</v>
      </c>
      <c r="K37">
        <v>150000000</v>
      </c>
      <c r="L37">
        <v>116250000</v>
      </c>
      <c r="M37" t="s">
        <v>93</v>
      </c>
      <c r="N37" t="s">
        <v>37</v>
      </c>
      <c r="O37" t="s">
        <v>94</v>
      </c>
      <c r="P37" t="s">
        <v>31</v>
      </c>
      <c r="Q37" t="s">
        <v>31</v>
      </c>
      <c r="R37" t="s">
        <v>4925</v>
      </c>
    </row>
    <row r="38" spans="1:18" x14ac:dyDescent="0.2">
      <c r="A38" t="s">
        <v>7103</v>
      </c>
      <c r="B38" t="s">
        <v>4750</v>
      </c>
      <c r="C38" t="s">
        <v>7102</v>
      </c>
      <c r="D38">
        <v>6.5</v>
      </c>
      <c r="E38" t="s">
        <v>4917</v>
      </c>
      <c r="F38" t="s">
        <v>29</v>
      </c>
      <c r="G38" t="s">
        <v>2848</v>
      </c>
      <c r="H38" t="s">
        <v>143</v>
      </c>
      <c r="I38" t="s">
        <v>212</v>
      </c>
      <c r="J38" t="s">
        <v>34</v>
      </c>
      <c r="K38">
        <v>150000000</v>
      </c>
      <c r="L38">
        <v>0</v>
      </c>
      <c r="M38" t="s">
        <v>93</v>
      </c>
      <c r="N38" t="s">
        <v>37</v>
      </c>
      <c r="O38" t="s">
        <v>695</v>
      </c>
      <c r="P38" t="s">
        <v>178</v>
      </c>
      <c r="Q38" t="s">
        <v>143</v>
      </c>
      <c r="R38" t="s">
        <v>4872</v>
      </c>
    </row>
    <row r="39" spans="1:18" x14ac:dyDescent="0.2">
      <c r="A39" t="s">
        <v>4918</v>
      </c>
      <c r="B39" t="s">
        <v>1895</v>
      </c>
      <c r="C39" t="s">
        <v>2201</v>
      </c>
      <c r="D39">
        <v>7.25</v>
      </c>
      <c r="E39" t="s">
        <v>4917</v>
      </c>
      <c r="F39" t="s">
        <v>29</v>
      </c>
      <c r="G39" t="s">
        <v>1585</v>
      </c>
      <c r="H39" t="s">
        <v>143</v>
      </c>
      <c r="I39" t="s">
        <v>227</v>
      </c>
      <c r="J39" t="s">
        <v>34</v>
      </c>
      <c r="K39">
        <v>150000000</v>
      </c>
      <c r="L39">
        <v>0</v>
      </c>
      <c r="M39" t="s">
        <v>175</v>
      </c>
      <c r="N39" t="s">
        <v>37</v>
      </c>
      <c r="O39" t="s">
        <v>38</v>
      </c>
      <c r="P39" t="s">
        <v>178</v>
      </c>
      <c r="Q39" t="s">
        <v>143</v>
      </c>
      <c r="R39" t="s">
        <v>4916</v>
      </c>
    </row>
    <row r="40" spans="1:18" x14ac:dyDescent="0.2">
      <c r="A40" t="s">
        <v>7101</v>
      </c>
      <c r="B40" t="s">
        <v>4668</v>
      </c>
      <c r="C40" t="s">
        <v>6607</v>
      </c>
      <c r="D40">
        <v>6.61</v>
      </c>
      <c r="E40" t="s">
        <v>7100</v>
      </c>
      <c r="F40" t="s">
        <v>29</v>
      </c>
      <c r="G40" t="s">
        <v>7099</v>
      </c>
      <c r="H40" t="s">
        <v>143</v>
      </c>
      <c r="I40" t="s">
        <v>212</v>
      </c>
      <c r="J40" t="s">
        <v>34</v>
      </c>
      <c r="K40">
        <v>250000000</v>
      </c>
      <c r="L40">
        <v>0</v>
      </c>
      <c r="M40" t="s">
        <v>117</v>
      </c>
      <c r="N40" t="s">
        <v>37</v>
      </c>
      <c r="O40" t="s">
        <v>38</v>
      </c>
      <c r="P40" t="s">
        <v>178</v>
      </c>
      <c r="Q40" t="s">
        <v>143</v>
      </c>
      <c r="R40" t="s">
        <v>4218</v>
      </c>
    </row>
    <row r="41" spans="1:18" x14ac:dyDescent="0.2">
      <c r="A41" t="s">
        <v>3414</v>
      </c>
      <c r="B41" t="s">
        <v>255</v>
      </c>
      <c r="C41" t="s">
        <v>989</v>
      </c>
      <c r="D41">
        <v>0.5</v>
      </c>
      <c r="E41" t="s">
        <v>3415</v>
      </c>
      <c r="F41" t="s">
        <v>167</v>
      </c>
      <c r="G41" t="s">
        <v>601</v>
      </c>
      <c r="H41" t="s">
        <v>31</v>
      </c>
      <c r="I41" t="s">
        <v>92</v>
      </c>
      <c r="J41" t="s">
        <v>34</v>
      </c>
      <c r="K41">
        <v>100000000</v>
      </c>
      <c r="L41">
        <v>100000000</v>
      </c>
      <c r="M41" t="s">
        <v>175</v>
      </c>
      <c r="N41" t="s">
        <v>37</v>
      </c>
      <c r="O41" t="s">
        <v>992</v>
      </c>
      <c r="P41" t="s">
        <v>31</v>
      </c>
      <c r="Q41" t="s">
        <v>31</v>
      </c>
      <c r="R41" t="s">
        <v>4897</v>
      </c>
    </row>
    <row r="42" spans="1:18" x14ac:dyDescent="0.2">
      <c r="A42" t="s">
        <v>3420</v>
      </c>
      <c r="B42" t="s">
        <v>255</v>
      </c>
      <c r="C42" t="s">
        <v>989</v>
      </c>
      <c r="D42">
        <v>0.5</v>
      </c>
      <c r="E42" t="s">
        <v>3415</v>
      </c>
      <c r="F42" t="s">
        <v>162</v>
      </c>
      <c r="G42" t="s">
        <v>601</v>
      </c>
      <c r="H42" t="s">
        <v>31</v>
      </c>
      <c r="I42" t="s">
        <v>92</v>
      </c>
      <c r="J42" t="s">
        <v>34</v>
      </c>
      <c r="K42">
        <v>100000000</v>
      </c>
      <c r="L42">
        <v>100000000</v>
      </c>
      <c r="M42" t="s">
        <v>175</v>
      </c>
      <c r="N42" t="s">
        <v>37</v>
      </c>
      <c r="O42" t="s">
        <v>992</v>
      </c>
      <c r="P42" t="s">
        <v>31</v>
      </c>
      <c r="Q42" t="s">
        <v>31</v>
      </c>
      <c r="R42" t="s">
        <v>4897</v>
      </c>
    </row>
    <row r="43" spans="1:18" x14ac:dyDescent="0.2">
      <c r="A43" t="s">
        <v>4894</v>
      </c>
      <c r="B43" t="s">
        <v>4891</v>
      </c>
      <c r="C43" t="s">
        <v>4890</v>
      </c>
      <c r="D43">
        <v>6.72</v>
      </c>
      <c r="E43" t="s">
        <v>4893</v>
      </c>
      <c r="F43" t="s">
        <v>29</v>
      </c>
      <c r="G43" t="s">
        <v>3277</v>
      </c>
      <c r="H43" t="s">
        <v>143</v>
      </c>
      <c r="I43" t="s">
        <v>227</v>
      </c>
      <c r="J43" t="s">
        <v>34</v>
      </c>
      <c r="K43">
        <v>150000000</v>
      </c>
      <c r="L43">
        <v>0</v>
      </c>
      <c r="M43" t="s">
        <v>175</v>
      </c>
      <c r="N43" t="s">
        <v>37</v>
      </c>
      <c r="O43" t="s">
        <v>38</v>
      </c>
      <c r="P43" t="s">
        <v>178</v>
      </c>
      <c r="Q43" t="s">
        <v>143</v>
      </c>
      <c r="R43" t="s">
        <v>4218</v>
      </c>
    </row>
    <row r="44" spans="1:18" x14ac:dyDescent="0.2">
      <c r="A44" t="s">
        <v>2238</v>
      </c>
      <c r="B44" t="s">
        <v>2239</v>
      </c>
      <c r="C44" t="s">
        <v>2240</v>
      </c>
      <c r="D44">
        <v>9.625</v>
      </c>
      <c r="E44" t="s">
        <v>2242</v>
      </c>
      <c r="F44" t="s">
        <v>162</v>
      </c>
      <c r="G44" t="s">
        <v>684</v>
      </c>
      <c r="H44" t="s">
        <v>31</v>
      </c>
      <c r="I44" t="s">
        <v>227</v>
      </c>
      <c r="J44" t="s">
        <v>34</v>
      </c>
      <c r="K44">
        <v>120000000</v>
      </c>
      <c r="L44">
        <v>120000000</v>
      </c>
      <c r="M44" t="s">
        <v>197</v>
      </c>
      <c r="N44" t="s">
        <v>37</v>
      </c>
      <c r="O44" t="s">
        <v>1200</v>
      </c>
      <c r="P44" t="s">
        <v>31</v>
      </c>
      <c r="Q44" t="s">
        <v>31</v>
      </c>
      <c r="R44" t="s">
        <v>4887</v>
      </c>
    </row>
    <row r="45" spans="1:18" x14ac:dyDescent="0.2">
      <c r="A45" t="s">
        <v>2243</v>
      </c>
      <c r="B45" t="s">
        <v>2239</v>
      </c>
      <c r="C45" t="s">
        <v>2240</v>
      </c>
      <c r="D45">
        <v>9.625</v>
      </c>
      <c r="E45" t="s">
        <v>2242</v>
      </c>
      <c r="F45" t="s">
        <v>167</v>
      </c>
      <c r="G45" t="s">
        <v>684</v>
      </c>
      <c r="H45" t="s">
        <v>31</v>
      </c>
      <c r="I45" t="s">
        <v>227</v>
      </c>
      <c r="J45" t="s">
        <v>34</v>
      </c>
      <c r="K45">
        <v>120000000</v>
      </c>
      <c r="L45">
        <v>120000000</v>
      </c>
      <c r="M45" t="s">
        <v>197</v>
      </c>
      <c r="N45" t="s">
        <v>37</v>
      </c>
      <c r="O45" t="s">
        <v>1200</v>
      </c>
      <c r="P45" t="s">
        <v>31</v>
      </c>
      <c r="Q45" t="s">
        <v>31</v>
      </c>
      <c r="R45" t="s">
        <v>4887</v>
      </c>
    </row>
    <row r="46" spans="1:18" x14ac:dyDescent="0.2">
      <c r="A46" t="s">
        <v>4886</v>
      </c>
      <c r="B46" t="s">
        <v>465</v>
      </c>
      <c r="C46" t="s">
        <v>4885</v>
      </c>
      <c r="D46">
        <v>0</v>
      </c>
      <c r="E46" t="s">
        <v>4884</v>
      </c>
      <c r="F46" t="s">
        <v>29</v>
      </c>
      <c r="G46" t="s">
        <v>4883</v>
      </c>
      <c r="H46" t="s">
        <v>143</v>
      </c>
      <c r="I46" t="s">
        <v>92</v>
      </c>
      <c r="J46" t="s">
        <v>34</v>
      </c>
      <c r="K46">
        <v>1250000000</v>
      </c>
      <c r="L46">
        <v>1250000000</v>
      </c>
      <c r="M46" t="s">
        <v>93</v>
      </c>
      <c r="N46" t="s">
        <v>37</v>
      </c>
      <c r="O46" t="s">
        <v>471</v>
      </c>
      <c r="P46" t="s">
        <v>178</v>
      </c>
      <c r="Q46" t="s">
        <v>143</v>
      </c>
      <c r="R46" t="s">
        <v>4756</v>
      </c>
    </row>
    <row r="47" spans="1:18" x14ac:dyDescent="0.2">
      <c r="A47" t="s">
        <v>4881</v>
      </c>
      <c r="B47" t="s">
        <v>4880</v>
      </c>
      <c r="C47" t="s">
        <v>4879</v>
      </c>
      <c r="D47">
        <v>7.25</v>
      </c>
      <c r="E47" t="s">
        <v>4878</v>
      </c>
      <c r="F47" t="s">
        <v>29</v>
      </c>
      <c r="G47" t="s">
        <v>4877</v>
      </c>
      <c r="H47" t="s">
        <v>143</v>
      </c>
      <c r="I47" t="s">
        <v>227</v>
      </c>
      <c r="J47" t="s">
        <v>34</v>
      </c>
      <c r="K47">
        <v>200000000</v>
      </c>
      <c r="L47">
        <v>0</v>
      </c>
      <c r="M47" t="s">
        <v>175</v>
      </c>
      <c r="N47" t="s">
        <v>37</v>
      </c>
      <c r="O47" t="s">
        <v>38</v>
      </c>
      <c r="P47" t="s">
        <v>178</v>
      </c>
      <c r="Q47" t="s">
        <v>143</v>
      </c>
      <c r="R47" t="s">
        <v>4331</v>
      </c>
    </row>
    <row r="48" spans="1:18" x14ac:dyDescent="0.2">
      <c r="A48" t="s">
        <v>3690</v>
      </c>
      <c r="B48" t="s">
        <v>3691</v>
      </c>
      <c r="C48" t="s">
        <v>3692</v>
      </c>
      <c r="D48">
        <v>8.875</v>
      </c>
      <c r="E48" t="s">
        <v>3694</v>
      </c>
      <c r="F48" t="s">
        <v>162</v>
      </c>
      <c r="G48" t="s">
        <v>1551</v>
      </c>
      <c r="H48" t="s">
        <v>143</v>
      </c>
      <c r="I48" t="s">
        <v>212</v>
      </c>
      <c r="J48" t="s">
        <v>34</v>
      </c>
      <c r="K48">
        <v>200000000</v>
      </c>
      <c r="L48">
        <v>2321000</v>
      </c>
      <c r="M48" t="s">
        <v>175</v>
      </c>
      <c r="N48" t="s">
        <v>37</v>
      </c>
      <c r="O48" t="s">
        <v>187</v>
      </c>
      <c r="P48" t="s">
        <v>31</v>
      </c>
      <c r="Q48" t="s">
        <v>31</v>
      </c>
      <c r="R48" t="s">
        <v>4477</v>
      </c>
    </row>
    <row r="49" spans="1:18" x14ac:dyDescent="0.2">
      <c r="A49" t="s">
        <v>3695</v>
      </c>
      <c r="B49" t="s">
        <v>3691</v>
      </c>
      <c r="C49" t="s">
        <v>3692</v>
      </c>
      <c r="D49">
        <v>8.875</v>
      </c>
      <c r="E49" t="s">
        <v>3694</v>
      </c>
      <c r="F49" t="s">
        <v>167</v>
      </c>
      <c r="G49" t="s">
        <v>1551</v>
      </c>
      <c r="H49" t="s">
        <v>143</v>
      </c>
      <c r="I49" t="s">
        <v>212</v>
      </c>
      <c r="J49" t="s">
        <v>34</v>
      </c>
      <c r="K49">
        <v>200000000</v>
      </c>
      <c r="L49">
        <v>2321000</v>
      </c>
      <c r="M49" t="s">
        <v>175</v>
      </c>
      <c r="N49" t="s">
        <v>37</v>
      </c>
      <c r="O49" t="s">
        <v>187</v>
      </c>
      <c r="P49" t="s">
        <v>31</v>
      </c>
      <c r="Q49" t="s">
        <v>31</v>
      </c>
      <c r="R49" t="s">
        <v>4477</v>
      </c>
    </row>
    <row r="50" spans="1:18" x14ac:dyDescent="0.2">
      <c r="A50" t="s">
        <v>4858</v>
      </c>
      <c r="B50" t="s">
        <v>4854</v>
      </c>
      <c r="C50" t="s">
        <v>4853</v>
      </c>
      <c r="D50">
        <v>0</v>
      </c>
      <c r="E50" t="s">
        <v>4852</v>
      </c>
      <c r="F50" t="s">
        <v>335</v>
      </c>
      <c r="G50" t="s">
        <v>4851</v>
      </c>
      <c r="H50" t="s">
        <v>143</v>
      </c>
      <c r="I50" t="s">
        <v>92</v>
      </c>
      <c r="J50" t="s">
        <v>34</v>
      </c>
      <c r="K50">
        <v>2014000000</v>
      </c>
      <c r="L50">
        <v>0</v>
      </c>
      <c r="M50" t="s">
        <v>331</v>
      </c>
      <c r="N50" t="s">
        <v>37</v>
      </c>
      <c r="O50" t="s">
        <v>38</v>
      </c>
      <c r="P50" t="s">
        <v>178</v>
      </c>
      <c r="Q50" t="s">
        <v>31</v>
      </c>
      <c r="R50" t="s">
        <v>4857</v>
      </c>
    </row>
    <row r="51" spans="1:18" x14ac:dyDescent="0.2">
      <c r="A51" t="s">
        <v>4856</v>
      </c>
      <c r="B51" t="s">
        <v>4854</v>
      </c>
      <c r="C51" t="s">
        <v>4853</v>
      </c>
      <c r="D51">
        <v>0</v>
      </c>
      <c r="E51" t="s">
        <v>4852</v>
      </c>
      <c r="F51" t="s">
        <v>29</v>
      </c>
      <c r="G51" t="s">
        <v>4851</v>
      </c>
      <c r="H51" t="s">
        <v>143</v>
      </c>
      <c r="I51" t="s">
        <v>92</v>
      </c>
      <c r="J51" t="s">
        <v>34</v>
      </c>
      <c r="K51">
        <v>2014000000</v>
      </c>
      <c r="L51">
        <v>0</v>
      </c>
      <c r="M51" t="s">
        <v>331</v>
      </c>
      <c r="N51" t="s">
        <v>37</v>
      </c>
      <c r="O51" t="s">
        <v>38</v>
      </c>
      <c r="P51" t="s">
        <v>178</v>
      </c>
      <c r="Q51" t="s">
        <v>31</v>
      </c>
      <c r="R51" t="s">
        <v>29</v>
      </c>
    </row>
    <row r="52" spans="1:18" x14ac:dyDescent="0.2">
      <c r="A52" t="s">
        <v>4855</v>
      </c>
      <c r="B52" t="s">
        <v>4854</v>
      </c>
      <c r="C52" t="s">
        <v>4853</v>
      </c>
      <c r="D52">
        <v>0</v>
      </c>
      <c r="E52" t="s">
        <v>4852</v>
      </c>
      <c r="F52" t="s">
        <v>167</v>
      </c>
      <c r="G52" t="s">
        <v>4851</v>
      </c>
      <c r="H52" t="s">
        <v>143</v>
      </c>
      <c r="I52" t="s">
        <v>92</v>
      </c>
      <c r="J52" t="s">
        <v>34</v>
      </c>
      <c r="K52">
        <v>2014000000</v>
      </c>
      <c r="L52">
        <v>0</v>
      </c>
      <c r="M52" t="s">
        <v>331</v>
      </c>
      <c r="N52" t="s">
        <v>37</v>
      </c>
      <c r="O52" t="s">
        <v>38</v>
      </c>
      <c r="P52" t="s">
        <v>178</v>
      </c>
      <c r="Q52" t="s">
        <v>31</v>
      </c>
      <c r="R52" t="s">
        <v>4237</v>
      </c>
    </row>
    <row r="53" spans="1:18" x14ac:dyDescent="0.2">
      <c r="A53" t="s">
        <v>1003</v>
      </c>
      <c r="B53" t="s">
        <v>1004</v>
      </c>
      <c r="C53" t="s">
        <v>1005</v>
      </c>
      <c r="D53">
        <v>8</v>
      </c>
      <c r="E53" t="s">
        <v>1007</v>
      </c>
      <c r="F53" t="s">
        <v>167</v>
      </c>
      <c r="G53" t="s">
        <v>1008</v>
      </c>
      <c r="H53" t="s">
        <v>31</v>
      </c>
      <c r="I53" t="s">
        <v>1010</v>
      </c>
      <c r="J53" t="s">
        <v>34</v>
      </c>
      <c r="K53">
        <v>125000000</v>
      </c>
      <c r="L53">
        <v>0</v>
      </c>
      <c r="M53" t="s">
        <v>331</v>
      </c>
      <c r="N53" t="s">
        <v>37</v>
      </c>
      <c r="O53" t="s">
        <v>38</v>
      </c>
      <c r="P53" t="s">
        <v>31</v>
      </c>
      <c r="Q53" t="s">
        <v>31</v>
      </c>
      <c r="R53" t="s">
        <v>4899</v>
      </c>
    </row>
    <row r="54" spans="1:18" x14ac:dyDescent="0.2">
      <c r="A54" t="s">
        <v>4844</v>
      </c>
      <c r="B54" t="s">
        <v>4762</v>
      </c>
      <c r="C54" t="s">
        <v>4761</v>
      </c>
      <c r="D54">
        <v>0</v>
      </c>
      <c r="E54" t="s">
        <v>4760</v>
      </c>
      <c r="F54" t="s">
        <v>167</v>
      </c>
      <c r="G54" t="s">
        <v>4843</v>
      </c>
      <c r="H54" t="s">
        <v>143</v>
      </c>
      <c r="I54" t="s">
        <v>92</v>
      </c>
      <c r="J54" t="s">
        <v>34</v>
      </c>
      <c r="K54">
        <v>1125000000</v>
      </c>
      <c r="L54">
        <v>0</v>
      </c>
      <c r="M54" t="s">
        <v>58</v>
      </c>
      <c r="N54" t="s">
        <v>37</v>
      </c>
      <c r="O54" t="s">
        <v>38</v>
      </c>
      <c r="P54" t="s">
        <v>178</v>
      </c>
      <c r="Q54" t="s">
        <v>143</v>
      </c>
      <c r="R54" t="s">
        <v>4218</v>
      </c>
    </row>
    <row r="55" spans="1:18" x14ac:dyDescent="0.2">
      <c r="A55" t="s">
        <v>4822</v>
      </c>
      <c r="B55" t="s">
        <v>2796</v>
      </c>
      <c r="C55" t="s">
        <v>2797</v>
      </c>
      <c r="D55">
        <v>0.52459999999999996</v>
      </c>
      <c r="E55" t="s">
        <v>4720</v>
      </c>
      <c r="F55" t="s">
        <v>29</v>
      </c>
      <c r="G55" t="s">
        <v>1512</v>
      </c>
      <c r="H55" t="s">
        <v>143</v>
      </c>
      <c r="I55" t="s">
        <v>92</v>
      </c>
      <c r="J55" t="s">
        <v>34</v>
      </c>
      <c r="K55">
        <v>437000000</v>
      </c>
      <c r="L55">
        <v>0</v>
      </c>
      <c r="M55" t="s">
        <v>399</v>
      </c>
      <c r="N55" t="s">
        <v>37</v>
      </c>
      <c r="O55" t="s">
        <v>38</v>
      </c>
      <c r="P55" t="s">
        <v>178</v>
      </c>
      <c r="Q55" t="s">
        <v>143</v>
      </c>
      <c r="R55" t="s">
        <v>29</v>
      </c>
    </row>
    <row r="56" spans="1:18" x14ac:dyDescent="0.2">
      <c r="A56" t="s">
        <v>2627</v>
      </c>
      <c r="B56" t="s">
        <v>517</v>
      </c>
      <c r="C56" t="s">
        <v>518</v>
      </c>
      <c r="D56">
        <v>6.13</v>
      </c>
      <c r="E56" t="s">
        <v>2615</v>
      </c>
      <c r="F56" t="s">
        <v>29</v>
      </c>
      <c r="G56" t="s">
        <v>2628</v>
      </c>
      <c r="H56" t="s">
        <v>143</v>
      </c>
      <c r="I56" t="s">
        <v>227</v>
      </c>
      <c r="J56" t="s">
        <v>34</v>
      </c>
      <c r="K56">
        <v>275000000</v>
      </c>
      <c r="L56">
        <v>0</v>
      </c>
      <c r="M56" t="s">
        <v>175</v>
      </c>
      <c r="N56" t="s">
        <v>37</v>
      </c>
      <c r="O56" t="s">
        <v>38</v>
      </c>
      <c r="P56" t="s">
        <v>178</v>
      </c>
      <c r="Q56" t="s">
        <v>143</v>
      </c>
      <c r="R56" t="s">
        <v>4214</v>
      </c>
    </row>
    <row r="57" spans="1:18" x14ac:dyDescent="0.2">
      <c r="A57" t="s">
        <v>4805</v>
      </c>
      <c r="B57" t="s">
        <v>4804</v>
      </c>
      <c r="C57" t="s">
        <v>4803</v>
      </c>
      <c r="D57">
        <v>0</v>
      </c>
      <c r="E57" t="s">
        <v>4802</v>
      </c>
      <c r="F57" t="s">
        <v>335</v>
      </c>
      <c r="G57" t="s">
        <v>896</v>
      </c>
      <c r="H57" t="s">
        <v>143</v>
      </c>
      <c r="I57" t="s">
        <v>92</v>
      </c>
      <c r="J57" t="s">
        <v>34</v>
      </c>
      <c r="K57">
        <v>490000000</v>
      </c>
      <c r="L57">
        <v>2300000</v>
      </c>
      <c r="M57" t="s">
        <v>851</v>
      </c>
      <c r="N57" t="s">
        <v>37</v>
      </c>
      <c r="O57" t="s">
        <v>38</v>
      </c>
      <c r="P57" t="s">
        <v>31</v>
      </c>
      <c r="Q57" t="s">
        <v>143</v>
      </c>
      <c r="R57" t="s">
        <v>4144</v>
      </c>
    </row>
    <row r="58" spans="1:18" x14ac:dyDescent="0.2">
      <c r="A58" t="s">
        <v>1188</v>
      </c>
      <c r="B58" t="s">
        <v>972</v>
      </c>
      <c r="C58" t="s">
        <v>1189</v>
      </c>
      <c r="D58">
        <v>6</v>
      </c>
      <c r="E58" t="s">
        <v>1185</v>
      </c>
      <c r="F58" t="s">
        <v>29</v>
      </c>
      <c r="G58" t="s">
        <v>1191</v>
      </c>
      <c r="H58" t="s">
        <v>143</v>
      </c>
      <c r="I58" t="s">
        <v>227</v>
      </c>
      <c r="J58" t="s">
        <v>34</v>
      </c>
      <c r="K58">
        <v>200000000</v>
      </c>
      <c r="L58">
        <v>0</v>
      </c>
      <c r="M58" t="s">
        <v>186</v>
      </c>
      <c r="N58" t="s">
        <v>37</v>
      </c>
      <c r="O58" t="s">
        <v>38</v>
      </c>
      <c r="P58" t="s">
        <v>178</v>
      </c>
      <c r="Q58" t="s">
        <v>143</v>
      </c>
      <c r="R58" t="s">
        <v>3992</v>
      </c>
    </row>
    <row r="59" spans="1:18" x14ac:dyDescent="0.2">
      <c r="A59" t="s">
        <v>4763</v>
      </c>
      <c r="B59" t="s">
        <v>4762</v>
      </c>
      <c r="C59" t="s">
        <v>4761</v>
      </c>
      <c r="D59">
        <v>0</v>
      </c>
      <c r="E59" t="s">
        <v>4760</v>
      </c>
      <c r="F59" t="s">
        <v>29</v>
      </c>
      <c r="G59" t="s">
        <v>567</v>
      </c>
      <c r="H59" t="s">
        <v>143</v>
      </c>
      <c r="I59" t="s">
        <v>92</v>
      </c>
      <c r="J59" t="s">
        <v>34</v>
      </c>
      <c r="K59">
        <v>1125000000</v>
      </c>
      <c r="L59">
        <v>0</v>
      </c>
      <c r="M59" t="s">
        <v>58</v>
      </c>
      <c r="N59" t="s">
        <v>37</v>
      </c>
      <c r="O59" t="s">
        <v>38</v>
      </c>
      <c r="P59" t="s">
        <v>178</v>
      </c>
      <c r="Q59" t="s">
        <v>143</v>
      </c>
      <c r="R59" t="s">
        <v>4218</v>
      </c>
    </row>
    <row r="60" spans="1:18" x14ac:dyDescent="0.2">
      <c r="A60" t="s">
        <v>4759</v>
      </c>
      <c r="B60" t="s">
        <v>761</v>
      </c>
      <c r="C60" t="s">
        <v>762</v>
      </c>
      <c r="D60">
        <v>6.7249999999999996</v>
      </c>
      <c r="E60" t="s">
        <v>4758</v>
      </c>
      <c r="F60" t="s">
        <v>29</v>
      </c>
      <c r="G60" t="s">
        <v>4757</v>
      </c>
      <c r="H60" t="s">
        <v>143</v>
      </c>
      <c r="I60" t="s">
        <v>227</v>
      </c>
      <c r="J60" t="s">
        <v>34</v>
      </c>
      <c r="K60">
        <v>200000000</v>
      </c>
      <c r="L60">
        <v>200000000</v>
      </c>
      <c r="M60" t="s">
        <v>197</v>
      </c>
      <c r="N60" t="s">
        <v>37</v>
      </c>
      <c r="O60" t="s">
        <v>38</v>
      </c>
      <c r="P60" t="s">
        <v>178</v>
      </c>
      <c r="Q60" t="s">
        <v>143</v>
      </c>
      <c r="R60" t="s">
        <v>4756</v>
      </c>
    </row>
    <row r="61" spans="1:18" x14ac:dyDescent="0.2">
      <c r="A61" t="s">
        <v>7098</v>
      </c>
      <c r="B61" t="s">
        <v>904</v>
      </c>
      <c r="C61" t="s">
        <v>905</v>
      </c>
      <c r="D61">
        <v>13</v>
      </c>
      <c r="E61" t="s">
        <v>7096</v>
      </c>
      <c r="F61" t="s">
        <v>162</v>
      </c>
      <c r="G61" t="s">
        <v>4741</v>
      </c>
      <c r="H61" t="s">
        <v>143</v>
      </c>
      <c r="I61" t="s">
        <v>212</v>
      </c>
      <c r="J61" t="s">
        <v>34</v>
      </c>
      <c r="K61">
        <v>175000000</v>
      </c>
      <c r="L61">
        <v>0</v>
      </c>
      <c r="M61" t="s">
        <v>175</v>
      </c>
      <c r="N61" t="s">
        <v>37</v>
      </c>
      <c r="O61" t="s">
        <v>164</v>
      </c>
      <c r="P61" t="s">
        <v>178</v>
      </c>
      <c r="Q61" t="s">
        <v>143</v>
      </c>
      <c r="R61" t="s">
        <v>4303</v>
      </c>
    </row>
    <row r="62" spans="1:18" x14ac:dyDescent="0.2">
      <c r="A62" t="s">
        <v>7097</v>
      </c>
      <c r="B62" t="s">
        <v>904</v>
      </c>
      <c r="C62" t="s">
        <v>905</v>
      </c>
      <c r="D62">
        <v>13</v>
      </c>
      <c r="E62" t="s">
        <v>7096</v>
      </c>
      <c r="F62" t="s">
        <v>167</v>
      </c>
      <c r="G62" t="s">
        <v>4741</v>
      </c>
      <c r="H62" t="s">
        <v>143</v>
      </c>
      <c r="I62" t="s">
        <v>212</v>
      </c>
      <c r="J62" t="s">
        <v>34</v>
      </c>
      <c r="K62">
        <v>175000000</v>
      </c>
      <c r="L62">
        <v>0</v>
      </c>
      <c r="M62" t="s">
        <v>175</v>
      </c>
      <c r="N62" t="s">
        <v>37</v>
      </c>
      <c r="O62" t="s">
        <v>164</v>
      </c>
      <c r="P62" t="s">
        <v>178</v>
      </c>
      <c r="Q62" t="s">
        <v>143</v>
      </c>
      <c r="R62" t="s">
        <v>4303</v>
      </c>
    </row>
    <row r="63" spans="1:18" x14ac:dyDescent="0.2">
      <c r="A63" t="s">
        <v>4722</v>
      </c>
      <c r="B63" t="s">
        <v>2796</v>
      </c>
      <c r="C63" t="s">
        <v>2797</v>
      </c>
      <c r="D63">
        <v>0.52459999999999996</v>
      </c>
      <c r="E63" t="s">
        <v>4720</v>
      </c>
      <c r="F63" t="s">
        <v>167</v>
      </c>
      <c r="G63" t="s">
        <v>4719</v>
      </c>
      <c r="H63" t="s">
        <v>143</v>
      </c>
      <c r="I63" t="s">
        <v>92</v>
      </c>
      <c r="J63" t="s">
        <v>34</v>
      </c>
      <c r="K63">
        <v>437000000</v>
      </c>
      <c r="L63">
        <v>0</v>
      </c>
      <c r="M63" t="s">
        <v>399</v>
      </c>
      <c r="N63" t="s">
        <v>37</v>
      </c>
      <c r="O63" t="s">
        <v>38</v>
      </c>
      <c r="P63" t="s">
        <v>178</v>
      </c>
      <c r="Q63" t="s">
        <v>143</v>
      </c>
      <c r="R63" t="s">
        <v>4214</v>
      </c>
    </row>
    <row r="64" spans="1:18" x14ac:dyDescent="0.2">
      <c r="A64" t="s">
        <v>4721</v>
      </c>
      <c r="B64" t="s">
        <v>2796</v>
      </c>
      <c r="C64" t="s">
        <v>2797</v>
      </c>
      <c r="D64">
        <v>0.52459999999999996</v>
      </c>
      <c r="E64" t="s">
        <v>4720</v>
      </c>
      <c r="F64" t="s">
        <v>335</v>
      </c>
      <c r="G64" t="s">
        <v>4719</v>
      </c>
      <c r="H64" t="s">
        <v>143</v>
      </c>
      <c r="I64" t="s">
        <v>92</v>
      </c>
      <c r="J64" t="s">
        <v>34</v>
      </c>
      <c r="K64">
        <v>437000000</v>
      </c>
      <c r="L64">
        <v>0</v>
      </c>
      <c r="M64" t="s">
        <v>399</v>
      </c>
      <c r="N64" t="s">
        <v>37</v>
      </c>
      <c r="O64" t="s">
        <v>38</v>
      </c>
      <c r="P64" t="s">
        <v>178</v>
      </c>
      <c r="Q64" t="s">
        <v>143</v>
      </c>
      <c r="R64" t="s">
        <v>4214</v>
      </c>
    </row>
    <row r="65" spans="1:18" x14ac:dyDescent="0.2">
      <c r="A65" t="s">
        <v>7095</v>
      </c>
      <c r="B65" t="s">
        <v>618</v>
      </c>
      <c r="C65" t="s">
        <v>619</v>
      </c>
      <c r="D65">
        <v>13.125</v>
      </c>
      <c r="E65" t="s">
        <v>4513</v>
      </c>
      <c r="F65" t="s">
        <v>162</v>
      </c>
      <c r="G65" t="s">
        <v>1192</v>
      </c>
      <c r="H65" t="s">
        <v>143</v>
      </c>
      <c r="I65" t="s">
        <v>212</v>
      </c>
      <c r="J65" t="s">
        <v>34</v>
      </c>
      <c r="K65">
        <v>175000000</v>
      </c>
      <c r="L65">
        <v>0</v>
      </c>
      <c r="M65" t="s">
        <v>547</v>
      </c>
      <c r="N65" t="s">
        <v>37</v>
      </c>
      <c r="O65" t="s">
        <v>164</v>
      </c>
      <c r="P65" t="s">
        <v>178</v>
      </c>
      <c r="Q65" t="s">
        <v>143</v>
      </c>
      <c r="R65" t="s">
        <v>7094</v>
      </c>
    </row>
    <row r="66" spans="1:18" x14ac:dyDescent="0.2">
      <c r="A66" t="s">
        <v>7093</v>
      </c>
      <c r="B66" t="s">
        <v>618</v>
      </c>
      <c r="C66" t="s">
        <v>619</v>
      </c>
      <c r="D66">
        <v>13.125</v>
      </c>
      <c r="E66" t="s">
        <v>4513</v>
      </c>
      <c r="F66" t="s">
        <v>167</v>
      </c>
      <c r="G66" t="s">
        <v>1192</v>
      </c>
      <c r="H66" t="s">
        <v>143</v>
      </c>
      <c r="I66" t="s">
        <v>212</v>
      </c>
      <c r="J66" t="s">
        <v>34</v>
      </c>
      <c r="K66">
        <v>175000000</v>
      </c>
      <c r="L66">
        <v>0</v>
      </c>
      <c r="M66" t="s">
        <v>547</v>
      </c>
      <c r="N66" t="s">
        <v>37</v>
      </c>
      <c r="O66" t="s">
        <v>164</v>
      </c>
      <c r="P66" t="s">
        <v>178</v>
      </c>
      <c r="Q66" t="s">
        <v>600</v>
      </c>
      <c r="R66" t="s">
        <v>7092</v>
      </c>
    </row>
    <row r="67" spans="1:18" x14ac:dyDescent="0.2">
      <c r="A67" t="s">
        <v>4586</v>
      </c>
      <c r="B67" t="s">
        <v>4585</v>
      </c>
      <c r="C67" t="s">
        <v>4584</v>
      </c>
      <c r="D67">
        <v>7.7</v>
      </c>
      <c r="E67" t="s">
        <v>4583</v>
      </c>
      <c r="F67" t="s">
        <v>29</v>
      </c>
      <c r="G67" t="s">
        <v>4582</v>
      </c>
      <c r="H67" t="s">
        <v>143</v>
      </c>
      <c r="I67" t="s">
        <v>227</v>
      </c>
      <c r="J67" t="s">
        <v>34</v>
      </c>
      <c r="K67">
        <v>400000000</v>
      </c>
      <c r="L67">
        <v>0</v>
      </c>
      <c r="M67" t="s">
        <v>93</v>
      </c>
      <c r="N67" t="s">
        <v>37</v>
      </c>
      <c r="O67" t="s">
        <v>695</v>
      </c>
      <c r="P67" t="s">
        <v>178</v>
      </c>
      <c r="Q67" t="s">
        <v>143</v>
      </c>
      <c r="R67" t="s">
        <v>4214</v>
      </c>
    </row>
    <row r="68" spans="1:18" x14ac:dyDescent="0.2">
      <c r="A68" t="s">
        <v>7091</v>
      </c>
      <c r="B68" t="s">
        <v>618</v>
      </c>
      <c r="C68" t="s">
        <v>619</v>
      </c>
      <c r="D68">
        <v>13.125</v>
      </c>
      <c r="E68" t="s">
        <v>4513</v>
      </c>
      <c r="F68" t="s">
        <v>29</v>
      </c>
      <c r="G68" t="s">
        <v>4512</v>
      </c>
      <c r="H68" t="s">
        <v>143</v>
      </c>
      <c r="I68" t="s">
        <v>212</v>
      </c>
      <c r="J68" t="s">
        <v>34</v>
      </c>
      <c r="K68">
        <v>159180000</v>
      </c>
      <c r="L68">
        <v>0</v>
      </c>
      <c r="M68" t="s">
        <v>547</v>
      </c>
      <c r="N68" t="s">
        <v>37</v>
      </c>
      <c r="O68" t="s">
        <v>164</v>
      </c>
      <c r="P68" t="s">
        <v>178</v>
      </c>
      <c r="Q68" t="s">
        <v>600</v>
      </c>
      <c r="R68" t="s">
        <v>29</v>
      </c>
    </row>
    <row r="69" spans="1:18" x14ac:dyDescent="0.2">
      <c r="A69" t="s">
        <v>1225</v>
      </c>
      <c r="B69" t="s">
        <v>1226</v>
      </c>
      <c r="C69" t="s">
        <v>1227</v>
      </c>
      <c r="D69">
        <v>8</v>
      </c>
      <c r="E69" t="s">
        <v>1206</v>
      </c>
      <c r="F69" t="s">
        <v>29</v>
      </c>
      <c r="G69" t="s">
        <v>1229</v>
      </c>
      <c r="H69" t="s">
        <v>143</v>
      </c>
      <c r="I69" t="s">
        <v>227</v>
      </c>
      <c r="J69" t="s">
        <v>34</v>
      </c>
      <c r="K69">
        <v>240000000</v>
      </c>
      <c r="L69">
        <v>0</v>
      </c>
      <c r="M69" t="s">
        <v>186</v>
      </c>
      <c r="N69" t="s">
        <v>37</v>
      </c>
      <c r="O69" t="s">
        <v>38</v>
      </c>
      <c r="P69" t="s">
        <v>178</v>
      </c>
      <c r="Q69" t="s">
        <v>143</v>
      </c>
      <c r="R69" t="s">
        <v>3981</v>
      </c>
    </row>
    <row r="70" spans="1:18" x14ac:dyDescent="0.2">
      <c r="A70" t="s">
        <v>1772</v>
      </c>
      <c r="B70" t="s">
        <v>1773</v>
      </c>
      <c r="C70" t="s">
        <v>1774</v>
      </c>
      <c r="D70">
        <v>0</v>
      </c>
      <c r="E70" t="s">
        <v>1764</v>
      </c>
      <c r="F70" t="s">
        <v>1776</v>
      </c>
      <c r="G70" t="s">
        <v>1777</v>
      </c>
      <c r="H70" t="s">
        <v>31</v>
      </c>
      <c r="I70" t="s">
        <v>212</v>
      </c>
      <c r="J70" t="s">
        <v>34</v>
      </c>
      <c r="K70">
        <v>105000000</v>
      </c>
      <c r="L70">
        <v>105000000</v>
      </c>
      <c r="M70" t="s">
        <v>93</v>
      </c>
      <c r="N70" t="s">
        <v>37</v>
      </c>
      <c r="O70" t="s">
        <v>992</v>
      </c>
      <c r="P70" t="s">
        <v>31</v>
      </c>
      <c r="Q70" t="s">
        <v>31</v>
      </c>
      <c r="R70" t="s">
        <v>7090</v>
      </c>
    </row>
    <row r="71" spans="1:18" x14ac:dyDescent="0.2">
      <c r="A71" t="s">
        <v>1784</v>
      </c>
      <c r="B71" t="s">
        <v>1773</v>
      </c>
      <c r="C71" t="s">
        <v>1774</v>
      </c>
      <c r="D71">
        <v>0</v>
      </c>
      <c r="E71" t="s">
        <v>1764</v>
      </c>
      <c r="F71" t="s">
        <v>1785</v>
      </c>
      <c r="G71" t="s">
        <v>1777</v>
      </c>
      <c r="H71" t="s">
        <v>31</v>
      </c>
      <c r="I71" t="s">
        <v>212</v>
      </c>
      <c r="J71" t="s">
        <v>34</v>
      </c>
      <c r="K71">
        <v>105000000</v>
      </c>
      <c r="L71">
        <v>105000000</v>
      </c>
      <c r="M71" t="s">
        <v>93</v>
      </c>
      <c r="N71" t="s">
        <v>37</v>
      </c>
      <c r="O71" t="s">
        <v>992</v>
      </c>
      <c r="P71" t="s">
        <v>31</v>
      </c>
      <c r="Q71" t="s">
        <v>31</v>
      </c>
      <c r="R71" t="s">
        <v>7090</v>
      </c>
    </row>
    <row r="72" spans="1:18" x14ac:dyDescent="0.2">
      <c r="A72" t="s">
        <v>1915</v>
      </c>
      <c r="B72" t="s">
        <v>1226</v>
      </c>
      <c r="C72" t="s">
        <v>1227</v>
      </c>
      <c r="D72">
        <v>8.6999999999999993</v>
      </c>
      <c r="E72" t="s">
        <v>1891</v>
      </c>
      <c r="F72" t="s">
        <v>167</v>
      </c>
      <c r="G72" t="s">
        <v>1916</v>
      </c>
      <c r="H72" t="s">
        <v>143</v>
      </c>
      <c r="I72" t="s">
        <v>227</v>
      </c>
      <c r="J72" t="s">
        <v>34</v>
      </c>
      <c r="K72">
        <v>250000000</v>
      </c>
      <c r="L72">
        <v>0</v>
      </c>
      <c r="M72" t="s">
        <v>509</v>
      </c>
      <c r="N72" t="s">
        <v>37</v>
      </c>
      <c r="O72" t="s">
        <v>38</v>
      </c>
      <c r="P72" t="s">
        <v>178</v>
      </c>
      <c r="Q72" t="s">
        <v>143</v>
      </c>
      <c r="R72" t="s">
        <v>3981</v>
      </c>
    </row>
    <row r="73" spans="1:18" x14ac:dyDescent="0.2">
      <c r="A73" t="s">
        <v>862</v>
      </c>
      <c r="B73" t="s">
        <v>863</v>
      </c>
      <c r="C73" t="s">
        <v>864</v>
      </c>
      <c r="D73">
        <v>7.375</v>
      </c>
      <c r="E73" t="s">
        <v>866</v>
      </c>
      <c r="F73" t="s">
        <v>167</v>
      </c>
      <c r="G73" t="s">
        <v>867</v>
      </c>
      <c r="H73" t="s">
        <v>143</v>
      </c>
      <c r="I73" t="s">
        <v>227</v>
      </c>
      <c r="J73" t="s">
        <v>34</v>
      </c>
      <c r="K73">
        <v>1000000000</v>
      </c>
      <c r="L73">
        <v>0</v>
      </c>
      <c r="M73" t="s">
        <v>197</v>
      </c>
      <c r="N73" t="s">
        <v>37</v>
      </c>
      <c r="O73" t="s">
        <v>38</v>
      </c>
      <c r="P73" t="s">
        <v>178</v>
      </c>
      <c r="Q73" t="s">
        <v>143</v>
      </c>
      <c r="R73" t="s">
        <v>3992</v>
      </c>
    </row>
    <row r="74" spans="1:18" x14ac:dyDescent="0.2">
      <c r="A74" t="s">
        <v>4243</v>
      </c>
      <c r="B74" t="s">
        <v>761</v>
      </c>
      <c r="C74" t="s">
        <v>762</v>
      </c>
      <c r="D74">
        <v>0</v>
      </c>
      <c r="E74" t="s">
        <v>4148</v>
      </c>
      <c r="F74" t="s">
        <v>167</v>
      </c>
      <c r="G74" t="s">
        <v>4242</v>
      </c>
      <c r="H74" t="s">
        <v>143</v>
      </c>
      <c r="I74" t="s">
        <v>92</v>
      </c>
      <c r="J74" t="s">
        <v>34</v>
      </c>
      <c r="K74">
        <v>1907698000</v>
      </c>
      <c r="L74">
        <v>0</v>
      </c>
      <c r="M74" t="s">
        <v>175</v>
      </c>
      <c r="N74" t="s">
        <v>37</v>
      </c>
      <c r="O74" t="s">
        <v>38</v>
      </c>
      <c r="P74" t="s">
        <v>178</v>
      </c>
      <c r="Q74" t="s">
        <v>143</v>
      </c>
      <c r="R74" t="s">
        <v>4031</v>
      </c>
    </row>
    <row r="75" spans="1:18" x14ac:dyDescent="0.2">
      <c r="A75" t="s">
        <v>4198</v>
      </c>
      <c r="B75" t="s">
        <v>793</v>
      </c>
      <c r="C75" t="s">
        <v>794</v>
      </c>
      <c r="D75">
        <v>3.25</v>
      </c>
      <c r="E75" t="s">
        <v>4197</v>
      </c>
      <c r="F75" t="s">
        <v>29</v>
      </c>
      <c r="G75" t="s">
        <v>3855</v>
      </c>
      <c r="H75" t="s">
        <v>143</v>
      </c>
      <c r="I75" t="s">
        <v>92</v>
      </c>
      <c r="J75" t="s">
        <v>34</v>
      </c>
      <c r="K75">
        <v>575000000</v>
      </c>
      <c r="L75">
        <v>0</v>
      </c>
      <c r="M75" t="s">
        <v>82</v>
      </c>
      <c r="N75" t="s">
        <v>37</v>
      </c>
      <c r="O75" t="s">
        <v>38</v>
      </c>
      <c r="P75" t="s">
        <v>178</v>
      </c>
      <c r="Q75" t="s">
        <v>143</v>
      </c>
      <c r="R75" t="s">
        <v>4196</v>
      </c>
    </row>
    <row r="76" spans="1:18" x14ac:dyDescent="0.2">
      <c r="A76" t="s">
        <v>4149</v>
      </c>
      <c r="B76" t="s">
        <v>761</v>
      </c>
      <c r="C76" t="s">
        <v>762</v>
      </c>
      <c r="D76">
        <v>0</v>
      </c>
      <c r="E76" t="s">
        <v>4148</v>
      </c>
      <c r="F76" t="s">
        <v>29</v>
      </c>
      <c r="G76" t="s">
        <v>477</v>
      </c>
      <c r="H76" t="s">
        <v>143</v>
      </c>
      <c r="I76" t="s">
        <v>92</v>
      </c>
      <c r="J76" t="s">
        <v>34</v>
      </c>
      <c r="K76">
        <v>1907698000</v>
      </c>
      <c r="L76">
        <v>0</v>
      </c>
      <c r="M76" t="s">
        <v>175</v>
      </c>
      <c r="N76" t="s">
        <v>37</v>
      </c>
      <c r="O76" t="s">
        <v>38</v>
      </c>
      <c r="P76" t="s">
        <v>178</v>
      </c>
      <c r="Q76" t="s">
        <v>143</v>
      </c>
      <c r="R76" t="s">
        <v>4031</v>
      </c>
    </row>
    <row r="77" spans="1:18" x14ac:dyDescent="0.2">
      <c r="A77" t="s">
        <v>4108</v>
      </c>
      <c r="B77" t="s">
        <v>1519</v>
      </c>
      <c r="C77" t="s">
        <v>1520</v>
      </c>
      <c r="D77">
        <v>2.5</v>
      </c>
      <c r="E77" t="s">
        <v>4107</v>
      </c>
      <c r="F77" t="s">
        <v>29</v>
      </c>
      <c r="G77" t="s">
        <v>4106</v>
      </c>
      <c r="H77" t="s">
        <v>143</v>
      </c>
      <c r="I77" t="s">
        <v>92</v>
      </c>
      <c r="J77" t="s">
        <v>34</v>
      </c>
      <c r="K77">
        <v>750000000</v>
      </c>
      <c r="L77">
        <v>0</v>
      </c>
      <c r="M77" t="s">
        <v>58</v>
      </c>
      <c r="N77" t="s">
        <v>37</v>
      </c>
      <c r="O77" t="s">
        <v>38</v>
      </c>
      <c r="P77" t="s">
        <v>178</v>
      </c>
      <c r="Q77" t="s">
        <v>143</v>
      </c>
      <c r="R77" t="s">
        <v>4105</v>
      </c>
    </row>
    <row r="78" spans="1:18" x14ac:dyDescent="0.2">
      <c r="A78" t="s">
        <v>2810</v>
      </c>
      <c r="B78" t="s">
        <v>2461</v>
      </c>
      <c r="C78" t="s">
        <v>2462</v>
      </c>
      <c r="D78">
        <v>4</v>
      </c>
      <c r="E78" t="s">
        <v>2811</v>
      </c>
      <c r="F78" t="s">
        <v>167</v>
      </c>
      <c r="G78" t="s">
        <v>2812</v>
      </c>
      <c r="H78" t="s">
        <v>143</v>
      </c>
      <c r="I78" t="s">
        <v>1010</v>
      </c>
      <c r="J78" t="s">
        <v>34</v>
      </c>
      <c r="K78">
        <v>1200000000</v>
      </c>
      <c r="L78">
        <v>0</v>
      </c>
      <c r="M78" t="s">
        <v>509</v>
      </c>
      <c r="N78" t="s">
        <v>37</v>
      </c>
      <c r="O78" t="s">
        <v>38</v>
      </c>
      <c r="P78" t="s">
        <v>178</v>
      </c>
      <c r="Q78" t="s">
        <v>143</v>
      </c>
      <c r="R78" t="s">
        <v>7089</v>
      </c>
    </row>
    <row r="79" spans="1:18" x14ac:dyDescent="0.2">
      <c r="A79" t="s">
        <v>4074</v>
      </c>
      <c r="B79" t="s">
        <v>4019</v>
      </c>
      <c r="C79" t="s">
        <v>4018</v>
      </c>
      <c r="D79">
        <v>0</v>
      </c>
      <c r="E79" t="s">
        <v>4017</v>
      </c>
      <c r="F79" t="s">
        <v>167</v>
      </c>
      <c r="G79" t="s">
        <v>657</v>
      </c>
      <c r="H79" t="s">
        <v>143</v>
      </c>
      <c r="I79" t="s">
        <v>92</v>
      </c>
      <c r="J79" t="s">
        <v>34</v>
      </c>
      <c r="K79">
        <v>640000000</v>
      </c>
      <c r="L79">
        <v>0</v>
      </c>
      <c r="M79" t="s">
        <v>93</v>
      </c>
      <c r="N79" t="s">
        <v>37</v>
      </c>
      <c r="O79" t="s">
        <v>38</v>
      </c>
      <c r="P79" t="s">
        <v>178</v>
      </c>
      <c r="Q79" t="s">
        <v>143</v>
      </c>
      <c r="R79" t="s">
        <v>4016</v>
      </c>
    </row>
    <row r="80" spans="1:18" x14ac:dyDescent="0.2">
      <c r="A80" t="s">
        <v>4020</v>
      </c>
      <c r="B80" t="s">
        <v>4019</v>
      </c>
      <c r="C80" t="s">
        <v>4018</v>
      </c>
      <c r="D80">
        <v>0</v>
      </c>
      <c r="E80" t="s">
        <v>4017</v>
      </c>
      <c r="F80" t="s">
        <v>29</v>
      </c>
      <c r="G80" t="s">
        <v>1043</v>
      </c>
      <c r="H80" t="s">
        <v>143</v>
      </c>
      <c r="I80" t="s">
        <v>92</v>
      </c>
      <c r="J80" t="s">
        <v>34</v>
      </c>
      <c r="K80">
        <v>640000000</v>
      </c>
      <c r="L80">
        <v>640000000</v>
      </c>
      <c r="M80" t="s">
        <v>93</v>
      </c>
      <c r="N80" t="s">
        <v>37</v>
      </c>
      <c r="O80" t="s">
        <v>38</v>
      </c>
      <c r="P80" t="s">
        <v>178</v>
      </c>
      <c r="Q80" t="s">
        <v>143</v>
      </c>
      <c r="R80" t="s">
        <v>4016</v>
      </c>
    </row>
    <row r="81" spans="1:18" x14ac:dyDescent="0.2">
      <c r="A81" t="s">
        <v>2814</v>
      </c>
      <c r="B81" t="s">
        <v>2461</v>
      </c>
      <c r="C81" t="s">
        <v>2462</v>
      </c>
      <c r="D81">
        <v>4</v>
      </c>
      <c r="E81" t="s">
        <v>2811</v>
      </c>
      <c r="F81" t="s">
        <v>29</v>
      </c>
      <c r="G81" t="s">
        <v>1043</v>
      </c>
      <c r="H81" t="s">
        <v>143</v>
      </c>
      <c r="I81" t="s">
        <v>1010</v>
      </c>
      <c r="J81" t="s">
        <v>34</v>
      </c>
      <c r="K81">
        <v>1200000000</v>
      </c>
      <c r="L81">
        <v>0</v>
      </c>
      <c r="M81" t="s">
        <v>509</v>
      </c>
      <c r="N81" t="s">
        <v>37</v>
      </c>
      <c r="O81" t="s">
        <v>38</v>
      </c>
      <c r="P81" t="s">
        <v>178</v>
      </c>
      <c r="Q81" t="s">
        <v>143</v>
      </c>
      <c r="R81" t="s">
        <v>7089</v>
      </c>
    </row>
    <row r="82" spans="1:18" x14ac:dyDescent="0.2">
      <c r="A82" t="s">
        <v>7088</v>
      </c>
      <c r="B82" t="s">
        <v>7086</v>
      </c>
      <c r="C82" t="s">
        <v>7085</v>
      </c>
      <c r="D82">
        <v>2.5</v>
      </c>
      <c r="E82" t="s">
        <v>7084</v>
      </c>
      <c r="F82" t="s">
        <v>29</v>
      </c>
      <c r="G82" t="s">
        <v>7083</v>
      </c>
      <c r="H82" t="s">
        <v>31</v>
      </c>
      <c r="I82" t="s">
        <v>92</v>
      </c>
      <c r="J82" t="s">
        <v>34</v>
      </c>
      <c r="K82">
        <v>200000000</v>
      </c>
      <c r="L82">
        <v>0</v>
      </c>
      <c r="M82" t="s">
        <v>82</v>
      </c>
      <c r="N82" t="s">
        <v>37</v>
      </c>
      <c r="O82" t="s">
        <v>38</v>
      </c>
      <c r="P82" t="s">
        <v>31</v>
      </c>
      <c r="Q82" t="s">
        <v>31</v>
      </c>
      <c r="R82" t="s">
        <v>29</v>
      </c>
    </row>
    <row r="83" spans="1:18" x14ac:dyDescent="0.2">
      <c r="A83" t="s">
        <v>7087</v>
      </c>
      <c r="B83" t="s">
        <v>7086</v>
      </c>
      <c r="C83" t="s">
        <v>7085</v>
      </c>
      <c r="D83">
        <v>2.5</v>
      </c>
      <c r="E83" t="s">
        <v>7084</v>
      </c>
      <c r="F83" t="s">
        <v>167</v>
      </c>
      <c r="G83" t="s">
        <v>7083</v>
      </c>
      <c r="H83" t="s">
        <v>31</v>
      </c>
      <c r="I83" t="s">
        <v>92</v>
      </c>
      <c r="J83" t="s">
        <v>34</v>
      </c>
      <c r="K83">
        <v>200000000</v>
      </c>
      <c r="L83">
        <v>0</v>
      </c>
      <c r="M83" t="s">
        <v>82</v>
      </c>
      <c r="N83" t="s">
        <v>37</v>
      </c>
      <c r="O83" t="s">
        <v>38</v>
      </c>
      <c r="P83" t="s">
        <v>31</v>
      </c>
      <c r="Q83" t="s">
        <v>31</v>
      </c>
      <c r="R83" t="s">
        <v>7082</v>
      </c>
    </row>
    <row r="84" spans="1:18" x14ac:dyDescent="0.2">
      <c r="A84" t="s">
        <v>7081</v>
      </c>
      <c r="B84" t="s">
        <v>2270</v>
      </c>
      <c r="C84" t="s">
        <v>3662</v>
      </c>
      <c r="D84">
        <v>6.625</v>
      </c>
      <c r="E84" t="s">
        <v>7075</v>
      </c>
      <c r="F84" t="s">
        <v>167</v>
      </c>
      <c r="G84" t="s">
        <v>7080</v>
      </c>
      <c r="H84" t="s">
        <v>143</v>
      </c>
      <c r="I84" t="s">
        <v>92</v>
      </c>
      <c r="J84" t="s">
        <v>34</v>
      </c>
      <c r="K84">
        <v>150000000</v>
      </c>
      <c r="L84">
        <v>0</v>
      </c>
      <c r="M84" t="s">
        <v>93</v>
      </c>
      <c r="N84" t="s">
        <v>37</v>
      </c>
      <c r="O84" t="s">
        <v>38</v>
      </c>
      <c r="P84" t="s">
        <v>178</v>
      </c>
      <c r="Q84" t="s">
        <v>143</v>
      </c>
      <c r="R84" t="s">
        <v>4031</v>
      </c>
    </row>
    <row r="85" spans="1:18" x14ac:dyDescent="0.2">
      <c r="A85" t="s">
        <v>7079</v>
      </c>
      <c r="B85" t="s">
        <v>2270</v>
      </c>
      <c r="C85" t="s">
        <v>2271</v>
      </c>
      <c r="D85">
        <v>8</v>
      </c>
      <c r="E85" t="s">
        <v>7058</v>
      </c>
      <c r="F85" t="s">
        <v>167</v>
      </c>
      <c r="G85" t="s">
        <v>6387</v>
      </c>
      <c r="H85" t="s">
        <v>143</v>
      </c>
      <c r="I85" t="s">
        <v>92</v>
      </c>
      <c r="J85" t="s">
        <v>34</v>
      </c>
      <c r="K85">
        <v>350000000</v>
      </c>
      <c r="L85">
        <v>0</v>
      </c>
      <c r="M85" t="s">
        <v>509</v>
      </c>
      <c r="N85" t="s">
        <v>37</v>
      </c>
      <c r="O85" t="s">
        <v>38</v>
      </c>
      <c r="P85" t="s">
        <v>178</v>
      </c>
      <c r="Q85" t="s">
        <v>143</v>
      </c>
      <c r="R85" t="s">
        <v>3992</v>
      </c>
    </row>
    <row r="86" spans="1:18" x14ac:dyDescent="0.2">
      <c r="A86" t="s">
        <v>7078</v>
      </c>
      <c r="B86" t="s">
        <v>7016</v>
      </c>
      <c r="C86" t="s">
        <v>7015</v>
      </c>
      <c r="D86">
        <v>2.4828999999999999</v>
      </c>
      <c r="E86" t="s">
        <v>7068</v>
      </c>
      <c r="F86" t="s">
        <v>167</v>
      </c>
      <c r="G86" t="s">
        <v>7077</v>
      </c>
      <c r="H86" t="s">
        <v>31</v>
      </c>
      <c r="I86" t="s">
        <v>92</v>
      </c>
      <c r="J86" t="s">
        <v>34</v>
      </c>
      <c r="K86">
        <v>252000000</v>
      </c>
      <c r="L86">
        <v>6800000</v>
      </c>
      <c r="M86" t="s">
        <v>93</v>
      </c>
      <c r="N86" t="s">
        <v>37</v>
      </c>
      <c r="O86" t="s">
        <v>38</v>
      </c>
      <c r="P86" t="s">
        <v>31</v>
      </c>
      <c r="Q86" t="s">
        <v>31</v>
      </c>
      <c r="R86" t="s">
        <v>4214</v>
      </c>
    </row>
    <row r="87" spans="1:18" x14ac:dyDescent="0.2">
      <c r="A87" t="s">
        <v>7076</v>
      </c>
      <c r="B87" t="s">
        <v>2270</v>
      </c>
      <c r="C87" t="s">
        <v>3662</v>
      </c>
      <c r="D87">
        <v>6.625</v>
      </c>
      <c r="E87" t="s">
        <v>7075</v>
      </c>
      <c r="F87" t="s">
        <v>29</v>
      </c>
      <c r="G87" t="s">
        <v>1081</v>
      </c>
      <c r="H87" t="s">
        <v>143</v>
      </c>
      <c r="I87" t="s">
        <v>92</v>
      </c>
      <c r="J87" t="s">
        <v>34</v>
      </c>
      <c r="K87">
        <v>150000000</v>
      </c>
      <c r="L87">
        <v>0</v>
      </c>
      <c r="M87" t="s">
        <v>93</v>
      </c>
      <c r="N87" t="s">
        <v>37</v>
      </c>
      <c r="O87" t="s">
        <v>38</v>
      </c>
      <c r="P87" t="s">
        <v>178</v>
      </c>
      <c r="Q87" t="s">
        <v>143</v>
      </c>
      <c r="R87" t="s">
        <v>4031</v>
      </c>
    </row>
    <row r="88" spans="1:18" x14ac:dyDescent="0.2">
      <c r="A88" t="s">
        <v>7074</v>
      </c>
      <c r="B88" t="s">
        <v>4038</v>
      </c>
      <c r="C88" t="s">
        <v>4037</v>
      </c>
      <c r="D88">
        <v>4</v>
      </c>
      <c r="E88" t="s">
        <v>7065</v>
      </c>
      <c r="F88" t="s">
        <v>167</v>
      </c>
      <c r="G88" t="s">
        <v>7073</v>
      </c>
      <c r="H88" t="s">
        <v>143</v>
      </c>
      <c r="I88" t="s">
        <v>92</v>
      </c>
      <c r="J88" t="s">
        <v>34</v>
      </c>
      <c r="K88">
        <v>125000000</v>
      </c>
      <c r="L88">
        <v>0</v>
      </c>
      <c r="M88" t="s">
        <v>93</v>
      </c>
      <c r="N88" t="s">
        <v>37</v>
      </c>
      <c r="O88" t="s">
        <v>38</v>
      </c>
      <c r="P88" t="s">
        <v>178</v>
      </c>
      <c r="Q88" t="s">
        <v>143</v>
      </c>
      <c r="R88" t="s">
        <v>4022</v>
      </c>
    </row>
    <row r="89" spans="1:18" x14ac:dyDescent="0.2">
      <c r="A89" t="s">
        <v>7072</v>
      </c>
      <c r="B89" t="s">
        <v>2270</v>
      </c>
      <c r="C89" t="s">
        <v>3662</v>
      </c>
      <c r="D89">
        <v>7.625</v>
      </c>
      <c r="E89" t="s">
        <v>7001</v>
      </c>
      <c r="F89" t="s">
        <v>167</v>
      </c>
      <c r="G89" t="s">
        <v>7071</v>
      </c>
      <c r="H89" t="s">
        <v>143</v>
      </c>
      <c r="I89" t="s">
        <v>92</v>
      </c>
      <c r="J89" t="s">
        <v>34</v>
      </c>
      <c r="K89">
        <v>225000000</v>
      </c>
      <c r="L89">
        <v>0</v>
      </c>
      <c r="M89" t="s">
        <v>509</v>
      </c>
      <c r="N89" t="s">
        <v>37</v>
      </c>
      <c r="O89" t="s">
        <v>38</v>
      </c>
      <c r="P89" t="s">
        <v>178</v>
      </c>
      <c r="Q89" t="s">
        <v>143</v>
      </c>
      <c r="R89" t="s">
        <v>4105</v>
      </c>
    </row>
    <row r="90" spans="1:18" x14ac:dyDescent="0.2">
      <c r="A90" t="s">
        <v>7070</v>
      </c>
      <c r="B90" t="s">
        <v>2461</v>
      </c>
      <c r="C90" t="s">
        <v>2462</v>
      </c>
      <c r="D90">
        <v>4.75</v>
      </c>
      <c r="E90" t="s">
        <v>7001</v>
      </c>
      <c r="F90" t="s">
        <v>167</v>
      </c>
      <c r="G90" t="s">
        <v>6391</v>
      </c>
      <c r="H90" t="s">
        <v>143</v>
      </c>
      <c r="I90" t="s">
        <v>92</v>
      </c>
      <c r="J90" t="s">
        <v>34</v>
      </c>
      <c r="K90">
        <v>900000000</v>
      </c>
      <c r="L90">
        <v>0</v>
      </c>
      <c r="M90" t="s">
        <v>509</v>
      </c>
      <c r="N90" t="s">
        <v>37</v>
      </c>
      <c r="O90" t="s">
        <v>38</v>
      </c>
      <c r="P90" t="s">
        <v>31</v>
      </c>
      <c r="Q90" t="s">
        <v>143</v>
      </c>
      <c r="R90" t="s">
        <v>4022</v>
      </c>
    </row>
    <row r="91" spans="1:18" x14ac:dyDescent="0.2">
      <c r="A91" t="s">
        <v>7069</v>
      </c>
      <c r="B91" t="s">
        <v>7016</v>
      </c>
      <c r="C91" t="s">
        <v>7015</v>
      </c>
      <c r="D91">
        <v>2.4828999999999999</v>
      </c>
      <c r="E91" t="s">
        <v>7068</v>
      </c>
      <c r="F91" t="s">
        <v>29</v>
      </c>
      <c r="G91" t="s">
        <v>7067</v>
      </c>
      <c r="H91" t="s">
        <v>31</v>
      </c>
      <c r="I91" t="s">
        <v>92</v>
      </c>
      <c r="J91" t="s">
        <v>34</v>
      </c>
      <c r="K91">
        <v>252000000</v>
      </c>
      <c r="L91">
        <v>6800000</v>
      </c>
      <c r="M91" t="s">
        <v>93</v>
      </c>
      <c r="N91" t="s">
        <v>37</v>
      </c>
      <c r="O91" t="s">
        <v>38</v>
      </c>
      <c r="P91" t="s">
        <v>31</v>
      </c>
      <c r="Q91" t="s">
        <v>31</v>
      </c>
      <c r="R91" t="s">
        <v>4214</v>
      </c>
    </row>
    <row r="92" spans="1:18" x14ac:dyDescent="0.2">
      <c r="A92" t="s">
        <v>7066</v>
      </c>
      <c r="B92" t="s">
        <v>4038</v>
      </c>
      <c r="C92" t="s">
        <v>4037</v>
      </c>
      <c r="D92">
        <v>4</v>
      </c>
      <c r="E92" t="s">
        <v>7065</v>
      </c>
      <c r="F92" t="s">
        <v>29</v>
      </c>
      <c r="G92" t="s">
        <v>7064</v>
      </c>
      <c r="H92" t="s">
        <v>143</v>
      </c>
      <c r="I92" t="s">
        <v>92</v>
      </c>
      <c r="J92" t="s">
        <v>34</v>
      </c>
      <c r="K92">
        <v>125000000</v>
      </c>
      <c r="L92">
        <v>0</v>
      </c>
      <c r="M92" t="s">
        <v>93</v>
      </c>
      <c r="N92" t="s">
        <v>37</v>
      </c>
      <c r="O92" t="s">
        <v>38</v>
      </c>
      <c r="P92" t="s">
        <v>178</v>
      </c>
      <c r="Q92" t="s">
        <v>143</v>
      </c>
      <c r="R92" t="s">
        <v>4022</v>
      </c>
    </row>
    <row r="93" spans="1:18" x14ac:dyDescent="0.2">
      <c r="A93" t="s">
        <v>7063</v>
      </c>
      <c r="B93" t="s">
        <v>6987</v>
      </c>
      <c r="C93" t="s">
        <v>6986</v>
      </c>
      <c r="D93">
        <v>3.125</v>
      </c>
      <c r="E93" t="s">
        <v>7061</v>
      </c>
      <c r="F93" t="s">
        <v>167</v>
      </c>
      <c r="G93" t="s">
        <v>7060</v>
      </c>
      <c r="H93" t="s">
        <v>143</v>
      </c>
      <c r="I93" t="s">
        <v>92</v>
      </c>
      <c r="J93" t="s">
        <v>34</v>
      </c>
      <c r="K93">
        <v>115000000</v>
      </c>
      <c r="L93">
        <v>0</v>
      </c>
      <c r="M93" t="s">
        <v>175</v>
      </c>
      <c r="N93" t="s">
        <v>37</v>
      </c>
      <c r="O93" t="s">
        <v>38</v>
      </c>
      <c r="P93" t="s">
        <v>31</v>
      </c>
      <c r="Q93" t="s">
        <v>143</v>
      </c>
      <c r="R93" t="s">
        <v>3992</v>
      </c>
    </row>
    <row r="94" spans="1:18" x14ac:dyDescent="0.2">
      <c r="A94" t="s">
        <v>7062</v>
      </c>
      <c r="B94" t="s">
        <v>6987</v>
      </c>
      <c r="C94" t="s">
        <v>6986</v>
      </c>
      <c r="D94">
        <v>3.125</v>
      </c>
      <c r="E94" t="s">
        <v>7061</v>
      </c>
      <c r="F94" t="s">
        <v>29</v>
      </c>
      <c r="G94" t="s">
        <v>7060</v>
      </c>
      <c r="H94" t="s">
        <v>143</v>
      </c>
      <c r="I94" t="s">
        <v>92</v>
      </c>
      <c r="J94" t="s">
        <v>34</v>
      </c>
      <c r="K94">
        <v>115000000</v>
      </c>
      <c r="L94">
        <v>0</v>
      </c>
      <c r="M94" t="s">
        <v>175</v>
      </c>
      <c r="N94" t="s">
        <v>37</v>
      </c>
      <c r="O94" t="s">
        <v>38</v>
      </c>
      <c r="P94" t="s">
        <v>31</v>
      </c>
      <c r="Q94" t="s">
        <v>143</v>
      </c>
      <c r="R94" t="s">
        <v>29</v>
      </c>
    </row>
    <row r="95" spans="1:18" x14ac:dyDescent="0.2">
      <c r="A95" t="s">
        <v>7059</v>
      </c>
      <c r="B95" t="s">
        <v>2270</v>
      </c>
      <c r="C95" t="s">
        <v>2271</v>
      </c>
      <c r="D95">
        <v>8</v>
      </c>
      <c r="E95" t="s">
        <v>7058</v>
      </c>
      <c r="F95" t="s">
        <v>29</v>
      </c>
      <c r="G95" t="s">
        <v>1260</v>
      </c>
      <c r="H95" t="s">
        <v>143</v>
      </c>
      <c r="I95" t="s">
        <v>92</v>
      </c>
      <c r="J95" t="s">
        <v>34</v>
      </c>
      <c r="K95">
        <v>350000000</v>
      </c>
      <c r="L95">
        <v>0</v>
      </c>
      <c r="M95" t="s">
        <v>509</v>
      </c>
      <c r="N95" t="s">
        <v>37</v>
      </c>
      <c r="O95" t="s">
        <v>38</v>
      </c>
      <c r="P95" t="s">
        <v>178</v>
      </c>
      <c r="Q95" t="s">
        <v>143</v>
      </c>
      <c r="R95" t="s">
        <v>3992</v>
      </c>
    </row>
    <row r="96" spans="1:18" x14ac:dyDescent="0.2">
      <c r="A96" t="s">
        <v>7057</v>
      </c>
      <c r="B96" t="s">
        <v>7056</v>
      </c>
      <c r="C96" t="s">
        <v>7055</v>
      </c>
      <c r="D96">
        <v>0</v>
      </c>
      <c r="E96" t="s">
        <v>7054</v>
      </c>
      <c r="F96" t="s">
        <v>29</v>
      </c>
      <c r="G96" t="s">
        <v>7053</v>
      </c>
      <c r="H96" t="s">
        <v>31</v>
      </c>
      <c r="I96" t="s">
        <v>92</v>
      </c>
      <c r="J96" t="s">
        <v>34</v>
      </c>
      <c r="K96">
        <v>120000000</v>
      </c>
      <c r="L96">
        <v>87750000</v>
      </c>
      <c r="M96" t="s">
        <v>175</v>
      </c>
      <c r="N96" t="s">
        <v>37</v>
      </c>
      <c r="O96" t="s">
        <v>6926</v>
      </c>
      <c r="P96" t="s">
        <v>31</v>
      </c>
      <c r="Q96" t="s">
        <v>31</v>
      </c>
      <c r="R96" t="s">
        <v>7052</v>
      </c>
    </row>
    <row r="97" spans="1:18" x14ac:dyDescent="0.2">
      <c r="A97" t="s">
        <v>7051</v>
      </c>
      <c r="B97" t="s">
        <v>7020</v>
      </c>
      <c r="C97" t="s">
        <v>7019</v>
      </c>
      <c r="D97">
        <v>2.875</v>
      </c>
      <c r="E97" t="s">
        <v>7018</v>
      </c>
      <c r="F97" t="s">
        <v>167</v>
      </c>
      <c r="G97" t="s">
        <v>7050</v>
      </c>
      <c r="H97" t="s">
        <v>31</v>
      </c>
      <c r="I97" t="s">
        <v>92</v>
      </c>
      <c r="J97" t="s">
        <v>34</v>
      </c>
      <c r="K97">
        <v>300000000</v>
      </c>
      <c r="L97">
        <v>0</v>
      </c>
      <c r="M97" t="s">
        <v>175</v>
      </c>
      <c r="N97" t="s">
        <v>37</v>
      </c>
      <c r="O97" t="s">
        <v>38</v>
      </c>
      <c r="P97" t="s">
        <v>31</v>
      </c>
      <c r="Q97" t="s">
        <v>31</v>
      </c>
      <c r="R97" t="s">
        <v>4939</v>
      </c>
    </row>
    <row r="98" spans="1:18" x14ac:dyDescent="0.2">
      <c r="A98" t="s">
        <v>7049</v>
      </c>
      <c r="B98" t="s">
        <v>2270</v>
      </c>
      <c r="C98" t="s">
        <v>2271</v>
      </c>
      <c r="D98">
        <v>2.875</v>
      </c>
      <c r="E98" t="s">
        <v>7009</v>
      </c>
      <c r="F98" t="s">
        <v>167</v>
      </c>
      <c r="G98" t="s">
        <v>7048</v>
      </c>
      <c r="H98" t="s">
        <v>143</v>
      </c>
      <c r="I98" t="s">
        <v>92</v>
      </c>
      <c r="J98" t="s">
        <v>34</v>
      </c>
      <c r="K98">
        <v>325000000</v>
      </c>
      <c r="L98">
        <v>0</v>
      </c>
      <c r="M98" t="s">
        <v>509</v>
      </c>
      <c r="N98" t="s">
        <v>37</v>
      </c>
      <c r="O98" t="s">
        <v>38</v>
      </c>
      <c r="P98" t="s">
        <v>178</v>
      </c>
      <c r="Q98" t="s">
        <v>143</v>
      </c>
      <c r="R98" t="s">
        <v>4010</v>
      </c>
    </row>
    <row r="99" spans="1:18" x14ac:dyDescent="0.2">
      <c r="A99" t="s">
        <v>7047</v>
      </c>
      <c r="B99" t="s">
        <v>7016</v>
      </c>
      <c r="C99" t="s">
        <v>7015</v>
      </c>
      <c r="D99">
        <v>2.1150000000000002</v>
      </c>
      <c r="E99" t="s">
        <v>7014</v>
      </c>
      <c r="F99" t="s">
        <v>167</v>
      </c>
      <c r="G99" t="s">
        <v>7046</v>
      </c>
      <c r="H99" t="s">
        <v>31</v>
      </c>
      <c r="I99" t="s">
        <v>92</v>
      </c>
      <c r="J99" t="s">
        <v>34</v>
      </c>
      <c r="K99">
        <v>171409000</v>
      </c>
      <c r="L99">
        <v>1900000</v>
      </c>
      <c r="M99" t="s">
        <v>93</v>
      </c>
      <c r="N99" t="s">
        <v>37</v>
      </c>
      <c r="O99" t="s">
        <v>38</v>
      </c>
      <c r="P99" t="s">
        <v>31</v>
      </c>
      <c r="Q99" t="s">
        <v>31</v>
      </c>
      <c r="R99" t="s">
        <v>4756</v>
      </c>
    </row>
    <row r="100" spans="1:18" x14ac:dyDescent="0.2">
      <c r="A100" t="s">
        <v>7045</v>
      </c>
      <c r="B100" t="s">
        <v>1136</v>
      </c>
      <c r="C100" t="s">
        <v>6695</v>
      </c>
      <c r="D100">
        <v>4.5</v>
      </c>
      <c r="E100" t="s">
        <v>7044</v>
      </c>
      <c r="F100" t="s">
        <v>29</v>
      </c>
      <c r="G100" t="s">
        <v>6335</v>
      </c>
      <c r="H100" t="s">
        <v>143</v>
      </c>
      <c r="I100" t="s">
        <v>92</v>
      </c>
      <c r="J100" t="s">
        <v>34</v>
      </c>
      <c r="K100">
        <v>323500000</v>
      </c>
      <c r="L100">
        <v>0</v>
      </c>
      <c r="M100" t="s">
        <v>93</v>
      </c>
      <c r="N100" t="s">
        <v>37</v>
      </c>
      <c r="O100" t="s">
        <v>38</v>
      </c>
      <c r="P100" t="s">
        <v>31</v>
      </c>
      <c r="Q100" t="s">
        <v>143</v>
      </c>
      <c r="R100" t="s">
        <v>4016</v>
      </c>
    </row>
    <row r="101" spans="1:18" x14ac:dyDescent="0.2">
      <c r="A101" t="s">
        <v>7043</v>
      </c>
      <c r="B101" t="s">
        <v>7025</v>
      </c>
      <c r="C101" t="s">
        <v>7024</v>
      </c>
      <c r="D101">
        <v>6</v>
      </c>
      <c r="E101" t="s">
        <v>7023</v>
      </c>
      <c r="F101" t="s">
        <v>167</v>
      </c>
      <c r="G101" t="s">
        <v>6329</v>
      </c>
      <c r="H101" t="s">
        <v>143</v>
      </c>
      <c r="I101" t="s">
        <v>92</v>
      </c>
      <c r="J101" t="s">
        <v>34</v>
      </c>
      <c r="K101">
        <v>125000000</v>
      </c>
      <c r="L101">
        <v>114729691.66000001</v>
      </c>
      <c r="M101" t="s">
        <v>175</v>
      </c>
      <c r="N101" t="s">
        <v>37</v>
      </c>
      <c r="O101" t="s">
        <v>38</v>
      </c>
      <c r="P101" t="s">
        <v>31</v>
      </c>
      <c r="Q101" t="s">
        <v>143</v>
      </c>
      <c r="R101" t="s">
        <v>4010</v>
      </c>
    </row>
    <row r="102" spans="1:18" x14ac:dyDescent="0.2">
      <c r="A102" t="s">
        <v>7042</v>
      </c>
      <c r="B102" t="s">
        <v>7030</v>
      </c>
      <c r="C102" t="s">
        <v>7029</v>
      </c>
      <c r="D102">
        <v>3.125</v>
      </c>
      <c r="E102" t="s">
        <v>7028</v>
      </c>
      <c r="F102" t="s">
        <v>126</v>
      </c>
      <c r="G102" t="s">
        <v>7041</v>
      </c>
      <c r="H102" t="s">
        <v>143</v>
      </c>
      <c r="I102" t="s">
        <v>92</v>
      </c>
      <c r="J102" t="s">
        <v>34</v>
      </c>
      <c r="K102">
        <v>120000000</v>
      </c>
      <c r="L102">
        <v>120000000</v>
      </c>
      <c r="M102" t="s">
        <v>175</v>
      </c>
      <c r="N102" t="s">
        <v>37</v>
      </c>
      <c r="O102" t="s">
        <v>38</v>
      </c>
      <c r="P102" t="s">
        <v>31</v>
      </c>
      <c r="Q102" t="s">
        <v>31</v>
      </c>
      <c r="R102" t="s">
        <v>4900</v>
      </c>
    </row>
    <row r="103" spans="1:18" x14ac:dyDescent="0.2">
      <c r="A103" t="s">
        <v>7040</v>
      </c>
      <c r="B103" t="s">
        <v>6976</v>
      </c>
      <c r="C103" t="s">
        <v>6975</v>
      </c>
      <c r="D103">
        <v>2.875</v>
      </c>
      <c r="E103" t="s">
        <v>5005</v>
      </c>
      <c r="F103" t="s">
        <v>167</v>
      </c>
      <c r="G103" t="s">
        <v>7039</v>
      </c>
      <c r="H103" t="s">
        <v>31</v>
      </c>
      <c r="I103" t="s">
        <v>92</v>
      </c>
      <c r="J103" t="s">
        <v>34</v>
      </c>
      <c r="K103">
        <v>200000000</v>
      </c>
      <c r="L103">
        <v>0</v>
      </c>
      <c r="M103" t="s">
        <v>409</v>
      </c>
      <c r="N103" t="s">
        <v>37</v>
      </c>
      <c r="O103" t="s">
        <v>94</v>
      </c>
      <c r="P103" t="s">
        <v>31</v>
      </c>
      <c r="Q103" t="s">
        <v>31</v>
      </c>
      <c r="R103" t="s">
        <v>7011</v>
      </c>
    </row>
    <row r="104" spans="1:18" x14ac:dyDescent="0.2">
      <c r="A104" t="s">
        <v>7038</v>
      </c>
      <c r="B104" t="s">
        <v>2270</v>
      </c>
      <c r="C104" t="s">
        <v>3662</v>
      </c>
      <c r="D104">
        <v>7.625</v>
      </c>
      <c r="E104" t="s">
        <v>7001</v>
      </c>
      <c r="F104" t="s">
        <v>29</v>
      </c>
      <c r="G104" t="s">
        <v>7037</v>
      </c>
      <c r="H104" t="s">
        <v>143</v>
      </c>
      <c r="I104" t="s">
        <v>92</v>
      </c>
      <c r="J104" t="s">
        <v>34</v>
      </c>
      <c r="K104">
        <v>225000000</v>
      </c>
      <c r="L104">
        <v>0</v>
      </c>
      <c r="M104" t="s">
        <v>175</v>
      </c>
      <c r="N104" t="s">
        <v>37</v>
      </c>
      <c r="O104" t="s">
        <v>38</v>
      </c>
      <c r="P104" t="s">
        <v>178</v>
      </c>
      <c r="Q104" t="s">
        <v>143</v>
      </c>
      <c r="R104" t="s">
        <v>4105</v>
      </c>
    </row>
    <row r="105" spans="1:18" x14ac:dyDescent="0.2">
      <c r="A105" t="s">
        <v>7036</v>
      </c>
      <c r="B105" t="s">
        <v>6987</v>
      </c>
      <c r="C105" t="s">
        <v>6986</v>
      </c>
      <c r="D105">
        <v>3.25</v>
      </c>
      <c r="E105" t="s">
        <v>6985</v>
      </c>
      <c r="F105" t="s">
        <v>167</v>
      </c>
      <c r="G105" t="s">
        <v>7035</v>
      </c>
      <c r="H105" t="s">
        <v>143</v>
      </c>
      <c r="I105" t="s">
        <v>92</v>
      </c>
      <c r="J105" t="s">
        <v>34</v>
      </c>
      <c r="K105">
        <v>125000000</v>
      </c>
      <c r="L105">
        <v>24867263.750000004</v>
      </c>
      <c r="M105" t="s">
        <v>175</v>
      </c>
      <c r="N105" t="s">
        <v>37</v>
      </c>
      <c r="O105" t="s">
        <v>38</v>
      </c>
      <c r="P105" t="s">
        <v>31</v>
      </c>
      <c r="Q105" t="s">
        <v>143</v>
      </c>
      <c r="R105" t="s">
        <v>3992</v>
      </c>
    </row>
    <row r="106" spans="1:18" x14ac:dyDescent="0.2">
      <c r="A106" t="s">
        <v>7034</v>
      </c>
      <c r="B106" t="s">
        <v>6995</v>
      </c>
      <c r="C106" t="s">
        <v>6994</v>
      </c>
      <c r="D106">
        <v>5.75</v>
      </c>
      <c r="E106" t="s">
        <v>6993</v>
      </c>
      <c r="F106" t="s">
        <v>167</v>
      </c>
      <c r="G106" t="s">
        <v>7033</v>
      </c>
      <c r="H106" t="s">
        <v>143</v>
      </c>
      <c r="I106" t="s">
        <v>92</v>
      </c>
      <c r="J106" t="s">
        <v>34</v>
      </c>
      <c r="K106">
        <v>125000000</v>
      </c>
      <c r="L106">
        <v>0</v>
      </c>
      <c r="M106" t="s">
        <v>509</v>
      </c>
      <c r="N106" t="s">
        <v>37</v>
      </c>
      <c r="O106" t="s">
        <v>38</v>
      </c>
      <c r="P106" t="s">
        <v>178</v>
      </c>
      <c r="Q106" t="s">
        <v>143</v>
      </c>
      <c r="R106" t="s">
        <v>7032</v>
      </c>
    </row>
    <row r="107" spans="1:18" x14ac:dyDescent="0.2">
      <c r="A107" t="s">
        <v>7031</v>
      </c>
      <c r="B107" t="s">
        <v>7030</v>
      </c>
      <c r="C107" t="s">
        <v>7029</v>
      </c>
      <c r="D107">
        <v>3.125</v>
      </c>
      <c r="E107" t="s">
        <v>7028</v>
      </c>
      <c r="F107" t="s">
        <v>29</v>
      </c>
      <c r="G107" t="s">
        <v>7027</v>
      </c>
      <c r="H107" t="s">
        <v>143</v>
      </c>
      <c r="I107" t="s">
        <v>92</v>
      </c>
      <c r="J107" t="s">
        <v>34</v>
      </c>
      <c r="K107">
        <v>120000000</v>
      </c>
      <c r="L107">
        <v>120000000</v>
      </c>
      <c r="M107" t="s">
        <v>175</v>
      </c>
      <c r="N107" t="s">
        <v>37</v>
      </c>
      <c r="O107" t="s">
        <v>38</v>
      </c>
      <c r="P107" t="s">
        <v>31</v>
      </c>
      <c r="Q107" t="s">
        <v>31</v>
      </c>
      <c r="R107" t="s">
        <v>4900</v>
      </c>
    </row>
    <row r="108" spans="1:18" x14ac:dyDescent="0.2">
      <c r="A108" t="s">
        <v>7026</v>
      </c>
      <c r="B108" t="s">
        <v>7025</v>
      </c>
      <c r="C108" t="s">
        <v>7024</v>
      </c>
      <c r="D108">
        <v>6</v>
      </c>
      <c r="E108" t="s">
        <v>7023</v>
      </c>
      <c r="F108" t="s">
        <v>29</v>
      </c>
      <c r="G108" t="s">
        <v>7022</v>
      </c>
      <c r="H108" t="s">
        <v>143</v>
      </c>
      <c r="I108" t="s">
        <v>92</v>
      </c>
      <c r="J108" t="s">
        <v>34</v>
      </c>
      <c r="K108">
        <v>125000000</v>
      </c>
      <c r="L108">
        <v>114729691.66000001</v>
      </c>
      <c r="M108" t="s">
        <v>175</v>
      </c>
      <c r="N108" t="s">
        <v>37</v>
      </c>
      <c r="O108" t="s">
        <v>38</v>
      </c>
      <c r="P108" t="s">
        <v>31</v>
      </c>
      <c r="Q108" t="s">
        <v>143</v>
      </c>
      <c r="R108" t="s">
        <v>4010</v>
      </c>
    </row>
    <row r="109" spans="1:18" x14ac:dyDescent="0.2">
      <c r="A109" t="s">
        <v>7021</v>
      </c>
      <c r="B109" t="s">
        <v>7020</v>
      </c>
      <c r="C109" t="s">
        <v>7019</v>
      </c>
      <c r="D109">
        <v>2.875</v>
      </c>
      <c r="E109" t="s">
        <v>7018</v>
      </c>
      <c r="F109" t="s">
        <v>29</v>
      </c>
      <c r="G109" t="s">
        <v>1544</v>
      </c>
      <c r="H109" t="s">
        <v>31</v>
      </c>
      <c r="I109" t="s">
        <v>92</v>
      </c>
      <c r="J109" t="s">
        <v>34</v>
      </c>
      <c r="K109">
        <v>300000000</v>
      </c>
      <c r="L109">
        <v>0</v>
      </c>
      <c r="M109" t="s">
        <v>175</v>
      </c>
      <c r="N109" t="s">
        <v>37</v>
      </c>
      <c r="O109" t="s">
        <v>38</v>
      </c>
      <c r="P109" t="s">
        <v>31</v>
      </c>
      <c r="Q109" t="s">
        <v>31</v>
      </c>
      <c r="R109" t="s">
        <v>4939</v>
      </c>
    </row>
    <row r="110" spans="1:18" x14ac:dyDescent="0.2">
      <c r="A110" t="s">
        <v>7017</v>
      </c>
      <c r="B110" t="s">
        <v>7016</v>
      </c>
      <c r="C110" t="s">
        <v>7015</v>
      </c>
      <c r="D110">
        <v>2.1150000000000002</v>
      </c>
      <c r="E110" t="s">
        <v>7014</v>
      </c>
      <c r="F110" t="s">
        <v>29</v>
      </c>
      <c r="G110" t="s">
        <v>7013</v>
      </c>
      <c r="H110" t="s">
        <v>31</v>
      </c>
      <c r="I110" t="s">
        <v>92</v>
      </c>
      <c r="J110" t="s">
        <v>34</v>
      </c>
      <c r="K110">
        <v>171409000</v>
      </c>
      <c r="L110">
        <v>1900000</v>
      </c>
      <c r="M110" t="s">
        <v>93</v>
      </c>
      <c r="N110" t="s">
        <v>37</v>
      </c>
      <c r="O110" t="s">
        <v>38</v>
      </c>
      <c r="P110" t="s">
        <v>31</v>
      </c>
      <c r="Q110" t="s">
        <v>31</v>
      </c>
      <c r="R110" t="s">
        <v>4214</v>
      </c>
    </row>
    <row r="111" spans="1:18" x14ac:dyDescent="0.2">
      <c r="A111" t="s">
        <v>7012</v>
      </c>
      <c r="B111" t="s">
        <v>6976</v>
      </c>
      <c r="C111" t="s">
        <v>6975</v>
      </c>
      <c r="D111">
        <v>2.875</v>
      </c>
      <c r="E111" t="s">
        <v>5005</v>
      </c>
      <c r="F111" t="s">
        <v>29</v>
      </c>
      <c r="G111" t="s">
        <v>6303</v>
      </c>
      <c r="H111" t="s">
        <v>31</v>
      </c>
      <c r="I111" t="s">
        <v>92</v>
      </c>
      <c r="J111" t="s">
        <v>34</v>
      </c>
      <c r="K111">
        <v>200000000</v>
      </c>
      <c r="L111">
        <v>0</v>
      </c>
      <c r="M111" t="s">
        <v>409</v>
      </c>
      <c r="N111" t="s">
        <v>37</v>
      </c>
      <c r="O111" t="s">
        <v>94</v>
      </c>
      <c r="P111" t="s">
        <v>31</v>
      </c>
      <c r="Q111" t="s">
        <v>31</v>
      </c>
      <c r="R111" t="s">
        <v>7011</v>
      </c>
    </row>
    <row r="112" spans="1:18" x14ac:dyDescent="0.2">
      <c r="A112" t="s">
        <v>7010</v>
      </c>
      <c r="B112" t="s">
        <v>2270</v>
      </c>
      <c r="C112" t="s">
        <v>2271</v>
      </c>
      <c r="D112">
        <v>2.875</v>
      </c>
      <c r="E112" t="s">
        <v>7009</v>
      </c>
      <c r="F112" t="s">
        <v>29</v>
      </c>
      <c r="G112" t="s">
        <v>7008</v>
      </c>
      <c r="H112" t="s">
        <v>143</v>
      </c>
      <c r="I112" t="s">
        <v>92</v>
      </c>
      <c r="J112" t="s">
        <v>34</v>
      </c>
      <c r="K112">
        <v>325000000</v>
      </c>
      <c r="L112">
        <v>0</v>
      </c>
      <c r="M112" t="s">
        <v>175</v>
      </c>
      <c r="N112" t="s">
        <v>37</v>
      </c>
      <c r="O112" t="s">
        <v>38</v>
      </c>
      <c r="P112" t="s">
        <v>178</v>
      </c>
      <c r="Q112" t="s">
        <v>143</v>
      </c>
      <c r="R112" t="s">
        <v>4010</v>
      </c>
    </row>
    <row r="113" spans="1:18" x14ac:dyDescent="0.2">
      <c r="A113" t="s">
        <v>7007</v>
      </c>
      <c r="B113" t="s">
        <v>7006</v>
      </c>
      <c r="C113" t="s">
        <v>7005</v>
      </c>
      <c r="D113">
        <v>6</v>
      </c>
      <c r="E113" t="s">
        <v>6304</v>
      </c>
      <c r="F113" t="s">
        <v>167</v>
      </c>
      <c r="G113" t="s">
        <v>7004</v>
      </c>
      <c r="H113" t="s">
        <v>31</v>
      </c>
      <c r="I113" t="s">
        <v>92</v>
      </c>
      <c r="J113" t="s">
        <v>34</v>
      </c>
      <c r="K113">
        <v>100000000</v>
      </c>
      <c r="L113">
        <v>0</v>
      </c>
      <c r="M113" t="s">
        <v>409</v>
      </c>
      <c r="N113" t="s">
        <v>37</v>
      </c>
      <c r="O113" t="s">
        <v>38</v>
      </c>
      <c r="P113" t="s">
        <v>31</v>
      </c>
      <c r="Q113" t="s">
        <v>31</v>
      </c>
      <c r="R113" t="s">
        <v>7003</v>
      </c>
    </row>
    <row r="114" spans="1:18" x14ac:dyDescent="0.2">
      <c r="A114" t="s">
        <v>7002</v>
      </c>
      <c r="B114" t="s">
        <v>2461</v>
      </c>
      <c r="C114" t="s">
        <v>2462</v>
      </c>
      <c r="D114">
        <v>4.75</v>
      </c>
      <c r="E114" t="s">
        <v>7001</v>
      </c>
      <c r="F114" t="s">
        <v>29</v>
      </c>
      <c r="G114" t="s">
        <v>7000</v>
      </c>
      <c r="H114" t="s">
        <v>143</v>
      </c>
      <c r="I114" t="s">
        <v>92</v>
      </c>
      <c r="J114" t="s">
        <v>34</v>
      </c>
      <c r="K114">
        <v>900000000</v>
      </c>
      <c r="L114">
        <v>0</v>
      </c>
      <c r="M114" t="s">
        <v>175</v>
      </c>
      <c r="N114" t="s">
        <v>37</v>
      </c>
      <c r="O114" t="s">
        <v>38</v>
      </c>
      <c r="P114" t="s">
        <v>31</v>
      </c>
      <c r="Q114" t="s">
        <v>143</v>
      </c>
      <c r="R114" t="s">
        <v>4022</v>
      </c>
    </row>
    <row r="115" spans="1:18" x14ac:dyDescent="0.2">
      <c r="A115" t="s">
        <v>6999</v>
      </c>
      <c r="B115" t="s">
        <v>6976</v>
      </c>
      <c r="C115" t="s">
        <v>6975</v>
      </c>
      <c r="D115">
        <v>4</v>
      </c>
      <c r="E115" t="s">
        <v>6974</v>
      </c>
      <c r="F115" t="s">
        <v>167</v>
      </c>
      <c r="G115" t="s">
        <v>1701</v>
      </c>
      <c r="H115" t="s">
        <v>31</v>
      </c>
      <c r="I115" t="s">
        <v>92</v>
      </c>
      <c r="J115" t="s">
        <v>34</v>
      </c>
      <c r="K115">
        <v>139987000</v>
      </c>
      <c r="L115">
        <v>0</v>
      </c>
      <c r="M115" t="s">
        <v>175</v>
      </c>
      <c r="N115" t="s">
        <v>37</v>
      </c>
      <c r="O115" t="s">
        <v>94</v>
      </c>
      <c r="P115" t="s">
        <v>31</v>
      </c>
      <c r="Q115" t="s">
        <v>31</v>
      </c>
      <c r="R115" t="s">
        <v>4031</v>
      </c>
    </row>
    <row r="116" spans="1:18" x14ac:dyDescent="0.2">
      <c r="A116" t="s">
        <v>6998</v>
      </c>
      <c r="B116" t="s">
        <v>6794</v>
      </c>
      <c r="C116" t="s">
        <v>6793</v>
      </c>
      <c r="D116">
        <v>1.875</v>
      </c>
      <c r="E116" t="s">
        <v>6217</v>
      </c>
      <c r="F116" t="s">
        <v>167</v>
      </c>
      <c r="G116" t="s">
        <v>6997</v>
      </c>
      <c r="H116" t="s">
        <v>31</v>
      </c>
      <c r="I116" t="s">
        <v>92</v>
      </c>
      <c r="J116" t="s">
        <v>34</v>
      </c>
      <c r="K116">
        <v>200000000</v>
      </c>
      <c r="L116">
        <v>51000</v>
      </c>
      <c r="M116" t="s">
        <v>399</v>
      </c>
      <c r="N116" t="s">
        <v>37</v>
      </c>
      <c r="O116" t="s">
        <v>38</v>
      </c>
      <c r="P116" t="s">
        <v>31</v>
      </c>
      <c r="Q116" t="s">
        <v>31</v>
      </c>
      <c r="R116" t="s">
        <v>4022</v>
      </c>
    </row>
    <row r="117" spans="1:18" x14ac:dyDescent="0.2">
      <c r="A117" t="s">
        <v>6996</v>
      </c>
      <c r="B117" t="s">
        <v>6995</v>
      </c>
      <c r="C117" t="s">
        <v>6994</v>
      </c>
      <c r="D117">
        <v>5.75</v>
      </c>
      <c r="E117" t="s">
        <v>6993</v>
      </c>
      <c r="F117" t="s">
        <v>29</v>
      </c>
      <c r="G117" t="s">
        <v>6266</v>
      </c>
      <c r="H117" t="s">
        <v>143</v>
      </c>
      <c r="I117" t="s">
        <v>92</v>
      </c>
      <c r="J117" t="s">
        <v>34</v>
      </c>
      <c r="K117">
        <v>125000000</v>
      </c>
      <c r="L117">
        <v>0</v>
      </c>
      <c r="M117" t="s">
        <v>509</v>
      </c>
      <c r="N117" t="s">
        <v>37</v>
      </c>
      <c r="O117" t="s">
        <v>38</v>
      </c>
      <c r="P117" t="s">
        <v>178</v>
      </c>
      <c r="Q117" t="s">
        <v>143</v>
      </c>
      <c r="R117" t="s">
        <v>29</v>
      </c>
    </row>
    <row r="118" spans="1:18" x14ac:dyDescent="0.2">
      <c r="A118" t="s">
        <v>6992</v>
      </c>
      <c r="B118" t="s">
        <v>6981</v>
      </c>
      <c r="C118" t="s">
        <v>6980</v>
      </c>
      <c r="D118">
        <v>2.5</v>
      </c>
      <c r="E118" t="s">
        <v>6990</v>
      </c>
      <c r="F118" t="s">
        <v>29</v>
      </c>
      <c r="G118" t="s">
        <v>6989</v>
      </c>
      <c r="H118" t="s">
        <v>143</v>
      </c>
      <c r="I118" t="s">
        <v>92</v>
      </c>
      <c r="J118" t="s">
        <v>34</v>
      </c>
      <c r="K118">
        <v>250000000</v>
      </c>
      <c r="L118">
        <v>250000000</v>
      </c>
      <c r="M118" t="s">
        <v>399</v>
      </c>
      <c r="N118" t="s">
        <v>37</v>
      </c>
      <c r="O118" t="s">
        <v>38</v>
      </c>
      <c r="P118" t="s">
        <v>178</v>
      </c>
      <c r="Q118" t="s">
        <v>143</v>
      </c>
      <c r="R118" t="s">
        <v>3997</v>
      </c>
    </row>
    <row r="119" spans="1:18" x14ac:dyDescent="0.2">
      <c r="A119" t="s">
        <v>6991</v>
      </c>
      <c r="B119" t="s">
        <v>6981</v>
      </c>
      <c r="C119" t="s">
        <v>6980</v>
      </c>
      <c r="D119">
        <v>2.75</v>
      </c>
      <c r="E119" t="s">
        <v>6990</v>
      </c>
      <c r="F119" t="s">
        <v>29</v>
      </c>
      <c r="G119" t="s">
        <v>6989</v>
      </c>
      <c r="H119" t="s">
        <v>143</v>
      </c>
      <c r="I119" t="s">
        <v>92</v>
      </c>
      <c r="J119" t="s">
        <v>34</v>
      </c>
      <c r="K119">
        <v>200000000.00000003</v>
      </c>
      <c r="L119">
        <v>200000000.00000003</v>
      </c>
      <c r="M119" t="s">
        <v>399</v>
      </c>
      <c r="N119" t="s">
        <v>37</v>
      </c>
      <c r="O119" t="s">
        <v>38</v>
      </c>
      <c r="P119" t="s">
        <v>178</v>
      </c>
      <c r="Q119" t="s">
        <v>143</v>
      </c>
      <c r="R119" t="s">
        <v>3997</v>
      </c>
    </row>
    <row r="120" spans="1:18" x14ac:dyDescent="0.2">
      <c r="A120" t="s">
        <v>6988</v>
      </c>
      <c r="B120" t="s">
        <v>6987</v>
      </c>
      <c r="C120" t="s">
        <v>6986</v>
      </c>
      <c r="D120">
        <v>3.25</v>
      </c>
      <c r="E120" t="s">
        <v>6985</v>
      </c>
      <c r="F120" t="s">
        <v>29</v>
      </c>
      <c r="G120" t="s">
        <v>6247</v>
      </c>
      <c r="H120" t="s">
        <v>143</v>
      </c>
      <c r="I120" t="s">
        <v>92</v>
      </c>
      <c r="J120" t="s">
        <v>34</v>
      </c>
      <c r="K120">
        <v>125000000</v>
      </c>
      <c r="L120">
        <v>24867263.750000004</v>
      </c>
      <c r="M120" t="s">
        <v>175</v>
      </c>
      <c r="N120" t="s">
        <v>37</v>
      </c>
      <c r="O120" t="s">
        <v>38</v>
      </c>
      <c r="P120" t="s">
        <v>31</v>
      </c>
      <c r="Q120" t="s">
        <v>143</v>
      </c>
      <c r="R120" t="s">
        <v>3992</v>
      </c>
    </row>
    <row r="121" spans="1:18" x14ac:dyDescent="0.2">
      <c r="A121" t="s">
        <v>6984</v>
      </c>
      <c r="B121" t="s">
        <v>6794</v>
      </c>
      <c r="C121" t="s">
        <v>6793</v>
      </c>
      <c r="D121">
        <v>1.875</v>
      </c>
      <c r="E121" t="s">
        <v>6217</v>
      </c>
      <c r="F121" t="s">
        <v>29</v>
      </c>
      <c r="G121" t="s">
        <v>6983</v>
      </c>
      <c r="H121" t="s">
        <v>31</v>
      </c>
      <c r="I121" t="s">
        <v>92</v>
      </c>
      <c r="J121" t="s">
        <v>34</v>
      </c>
      <c r="K121">
        <v>200000000</v>
      </c>
      <c r="L121">
        <v>51000</v>
      </c>
      <c r="M121" t="s">
        <v>399</v>
      </c>
      <c r="N121" t="s">
        <v>37</v>
      </c>
      <c r="O121" t="s">
        <v>38</v>
      </c>
      <c r="P121" t="s">
        <v>31</v>
      </c>
      <c r="Q121" t="s">
        <v>31</v>
      </c>
      <c r="R121" t="s">
        <v>4022</v>
      </c>
    </row>
    <row r="122" spans="1:18" x14ac:dyDescent="0.2">
      <c r="A122" t="s">
        <v>6982</v>
      </c>
      <c r="B122" t="s">
        <v>6981</v>
      </c>
      <c r="C122" t="s">
        <v>6980</v>
      </c>
      <c r="D122">
        <v>5</v>
      </c>
      <c r="E122" t="s">
        <v>6979</v>
      </c>
      <c r="F122" t="s">
        <v>29</v>
      </c>
      <c r="G122" t="s">
        <v>6978</v>
      </c>
      <c r="H122" t="s">
        <v>31</v>
      </c>
      <c r="I122" t="s">
        <v>92</v>
      </c>
      <c r="J122" t="s">
        <v>34</v>
      </c>
      <c r="K122">
        <v>200000000</v>
      </c>
      <c r="L122">
        <v>200000000</v>
      </c>
      <c r="M122" t="s">
        <v>409</v>
      </c>
      <c r="N122" t="s">
        <v>37</v>
      </c>
      <c r="O122" t="s">
        <v>38</v>
      </c>
      <c r="P122" t="s">
        <v>31</v>
      </c>
      <c r="Q122" t="s">
        <v>31</v>
      </c>
      <c r="R122" t="s">
        <v>4010</v>
      </c>
    </row>
    <row r="123" spans="1:18" x14ac:dyDescent="0.2">
      <c r="A123" t="s">
        <v>6977</v>
      </c>
      <c r="B123" t="s">
        <v>6976</v>
      </c>
      <c r="C123" t="s">
        <v>6975</v>
      </c>
      <c r="D123">
        <v>4</v>
      </c>
      <c r="E123" t="s">
        <v>6974</v>
      </c>
      <c r="F123" t="s">
        <v>29</v>
      </c>
      <c r="G123" t="s">
        <v>6973</v>
      </c>
      <c r="H123" t="s">
        <v>31</v>
      </c>
      <c r="I123" t="s">
        <v>92</v>
      </c>
      <c r="J123" t="s">
        <v>34</v>
      </c>
      <c r="K123">
        <v>139987000</v>
      </c>
      <c r="L123">
        <v>0</v>
      </c>
      <c r="M123" t="s">
        <v>1224</v>
      </c>
      <c r="N123" t="s">
        <v>37</v>
      </c>
      <c r="O123" t="s">
        <v>94</v>
      </c>
      <c r="P123" t="s">
        <v>31</v>
      </c>
      <c r="Q123" t="s">
        <v>31</v>
      </c>
      <c r="R123" t="s">
        <v>4031</v>
      </c>
    </row>
    <row r="124" spans="1:18" x14ac:dyDescent="0.2">
      <c r="A124" t="s">
        <v>6972</v>
      </c>
      <c r="B124" t="s">
        <v>6971</v>
      </c>
      <c r="C124" t="s">
        <v>6970</v>
      </c>
      <c r="D124">
        <v>9.25</v>
      </c>
      <c r="E124" t="s">
        <v>6969</v>
      </c>
      <c r="F124" t="s">
        <v>29</v>
      </c>
      <c r="G124" t="s">
        <v>6968</v>
      </c>
      <c r="H124" t="s">
        <v>31</v>
      </c>
      <c r="I124" t="s">
        <v>212</v>
      </c>
      <c r="J124" t="s">
        <v>34</v>
      </c>
      <c r="K124">
        <v>150000000</v>
      </c>
      <c r="L124">
        <v>150000000</v>
      </c>
      <c r="M124" t="s">
        <v>93</v>
      </c>
      <c r="N124" t="s">
        <v>37</v>
      </c>
      <c r="O124" t="s">
        <v>3607</v>
      </c>
      <c r="P124" t="s">
        <v>31</v>
      </c>
      <c r="Q124" t="s">
        <v>31</v>
      </c>
      <c r="R124" t="s">
        <v>6967</v>
      </c>
    </row>
    <row r="125" spans="1:18" x14ac:dyDescent="0.2">
      <c r="A125" t="s">
        <v>6966</v>
      </c>
      <c r="B125" t="s">
        <v>6965</v>
      </c>
      <c r="C125" t="s">
        <v>6964</v>
      </c>
      <c r="D125">
        <v>9.5</v>
      </c>
      <c r="E125" t="s">
        <v>6963</v>
      </c>
      <c r="F125" t="s">
        <v>241</v>
      </c>
      <c r="G125" t="s">
        <v>6962</v>
      </c>
      <c r="H125" t="s">
        <v>31</v>
      </c>
      <c r="I125" t="s">
        <v>212</v>
      </c>
      <c r="J125" t="s">
        <v>34</v>
      </c>
      <c r="K125">
        <v>150000000</v>
      </c>
      <c r="L125">
        <v>150000000</v>
      </c>
      <c r="M125" t="s">
        <v>175</v>
      </c>
      <c r="N125" t="s">
        <v>37</v>
      </c>
      <c r="O125" t="s">
        <v>137</v>
      </c>
      <c r="P125" t="s">
        <v>31</v>
      </c>
      <c r="Q125" t="s">
        <v>31</v>
      </c>
      <c r="R125" t="s">
        <v>6961</v>
      </c>
    </row>
    <row r="126" spans="1:18" x14ac:dyDescent="0.2">
      <c r="A126" t="s">
        <v>6960</v>
      </c>
      <c r="B126" t="s">
        <v>5863</v>
      </c>
      <c r="C126" t="s">
        <v>5862</v>
      </c>
      <c r="D126">
        <v>0</v>
      </c>
      <c r="E126" t="s">
        <v>6958</v>
      </c>
      <c r="F126" t="s">
        <v>167</v>
      </c>
      <c r="G126" t="s">
        <v>6112</v>
      </c>
      <c r="H126" t="s">
        <v>31</v>
      </c>
      <c r="I126" t="s">
        <v>212</v>
      </c>
      <c r="J126" t="s">
        <v>34</v>
      </c>
      <c r="K126">
        <v>500000000</v>
      </c>
      <c r="L126">
        <v>500000000</v>
      </c>
      <c r="M126" t="s">
        <v>175</v>
      </c>
      <c r="N126" t="s">
        <v>37</v>
      </c>
      <c r="O126" t="s">
        <v>5526</v>
      </c>
      <c r="P126" t="s">
        <v>31</v>
      </c>
      <c r="Q126" t="s">
        <v>31</v>
      </c>
      <c r="R126" t="s">
        <v>4109</v>
      </c>
    </row>
    <row r="127" spans="1:18" x14ac:dyDescent="0.2">
      <c r="A127" t="s">
        <v>6959</v>
      </c>
      <c r="B127" t="s">
        <v>5863</v>
      </c>
      <c r="C127" t="s">
        <v>5862</v>
      </c>
      <c r="D127">
        <v>0</v>
      </c>
      <c r="E127" t="s">
        <v>6958</v>
      </c>
      <c r="F127" t="s">
        <v>162</v>
      </c>
      <c r="G127" t="s">
        <v>6112</v>
      </c>
      <c r="H127" t="s">
        <v>31</v>
      </c>
      <c r="I127" t="s">
        <v>212</v>
      </c>
      <c r="J127" t="s">
        <v>34</v>
      </c>
      <c r="K127">
        <v>500000000</v>
      </c>
      <c r="L127">
        <v>500000000</v>
      </c>
      <c r="M127" t="s">
        <v>175</v>
      </c>
      <c r="N127" t="s">
        <v>37</v>
      </c>
      <c r="O127" t="s">
        <v>5526</v>
      </c>
      <c r="P127" t="s">
        <v>31</v>
      </c>
      <c r="Q127" t="s">
        <v>31</v>
      </c>
      <c r="R127" t="s">
        <v>4109</v>
      </c>
    </row>
    <row r="128" spans="1:18" x14ac:dyDescent="0.2">
      <c r="A128" t="s">
        <v>6957</v>
      </c>
      <c r="B128" t="s">
        <v>6956</v>
      </c>
      <c r="C128" t="s">
        <v>6955</v>
      </c>
      <c r="D128">
        <v>0</v>
      </c>
      <c r="E128" t="s">
        <v>6954</v>
      </c>
      <c r="F128" t="s">
        <v>29</v>
      </c>
      <c r="G128" t="s">
        <v>6953</v>
      </c>
      <c r="H128" t="s">
        <v>31</v>
      </c>
      <c r="I128" t="s">
        <v>212</v>
      </c>
      <c r="J128" t="s">
        <v>34</v>
      </c>
      <c r="K128">
        <v>150000000</v>
      </c>
      <c r="L128">
        <v>150000000</v>
      </c>
      <c r="M128" t="s">
        <v>48</v>
      </c>
      <c r="N128" t="s">
        <v>37</v>
      </c>
      <c r="O128" t="s">
        <v>94</v>
      </c>
      <c r="P128" t="s">
        <v>31</v>
      </c>
      <c r="Q128" t="s">
        <v>31</v>
      </c>
      <c r="R128" t="s">
        <v>6952</v>
      </c>
    </row>
    <row r="129" spans="1:18" x14ac:dyDescent="0.2">
      <c r="A129" t="s">
        <v>6951</v>
      </c>
      <c r="B129" t="s">
        <v>5463</v>
      </c>
      <c r="C129" t="s">
        <v>5462</v>
      </c>
      <c r="D129">
        <v>5.8</v>
      </c>
      <c r="E129" t="s">
        <v>6950</v>
      </c>
      <c r="F129" t="s">
        <v>29</v>
      </c>
      <c r="G129" t="s">
        <v>6023</v>
      </c>
      <c r="H129" t="s">
        <v>143</v>
      </c>
      <c r="I129" t="s">
        <v>212</v>
      </c>
      <c r="J129" t="s">
        <v>34</v>
      </c>
      <c r="K129">
        <v>500000000</v>
      </c>
      <c r="L129">
        <v>0</v>
      </c>
      <c r="M129" t="s">
        <v>175</v>
      </c>
      <c r="N129" t="s">
        <v>37</v>
      </c>
      <c r="O129" t="s">
        <v>38</v>
      </c>
      <c r="P129" t="s">
        <v>178</v>
      </c>
      <c r="Q129" t="s">
        <v>143</v>
      </c>
      <c r="R129" t="s">
        <v>4025</v>
      </c>
    </row>
    <row r="130" spans="1:18" x14ac:dyDescent="0.2">
      <c r="A130" t="s">
        <v>6949</v>
      </c>
      <c r="B130" t="s">
        <v>6947</v>
      </c>
      <c r="C130" t="s">
        <v>6946</v>
      </c>
      <c r="D130">
        <v>8.5</v>
      </c>
      <c r="E130" t="s">
        <v>5981</v>
      </c>
      <c r="F130" t="s">
        <v>162</v>
      </c>
      <c r="G130" t="s">
        <v>6945</v>
      </c>
      <c r="H130" t="s">
        <v>143</v>
      </c>
      <c r="I130" t="s">
        <v>227</v>
      </c>
      <c r="J130" t="s">
        <v>34</v>
      </c>
      <c r="K130">
        <v>150000000</v>
      </c>
      <c r="L130">
        <v>4198614</v>
      </c>
      <c r="M130" t="s">
        <v>175</v>
      </c>
      <c r="N130" t="s">
        <v>37</v>
      </c>
      <c r="O130" t="s">
        <v>187</v>
      </c>
      <c r="P130" t="s">
        <v>178</v>
      </c>
      <c r="Q130" t="s">
        <v>143</v>
      </c>
      <c r="R130" t="s">
        <v>6812</v>
      </c>
    </row>
    <row r="131" spans="1:18" x14ac:dyDescent="0.2">
      <c r="A131" t="s">
        <v>6948</v>
      </c>
      <c r="B131" t="s">
        <v>6947</v>
      </c>
      <c r="C131" t="s">
        <v>6946</v>
      </c>
      <c r="D131">
        <v>8.5</v>
      </c>
      <c r="E131" t="s">
        <v>5981</v>
      </c>
      <c r="F131" t="s">
        <v>167</v>
      </c>
      <c r="G131" t="s">
        <v>6945</v>
      </c>
      <c r="H131" t="s">
        <v>143</v>
      </c>
      <c r="I131" t="s">
        <v>227</v>
      </c>
      <c r="J131" t="s">
        <v>34</v>
      </c>
      <c r="K131">
        <v>150000000</v>
      </c>
      <c r="L131">
        <v>4198614</v>
      </c>
      <c r="M131" t="s">
        <v>175</v>
      </c>
      <c r="N131" t="s">
        <v>37</v>
      </c>
      <c r="O131" t="s">
        <v>187</v>
      </c>
      <c r="P131" t="s">
        <v>178</v>
      </c>
      <c r="Q131" t="s">
        <v>143</v>
      </c>
      <c r="R131" t="s">
        <v>6812</v>
      </c>
    </row>
    <row r="132" spans="1:18" x14ac:dyDescent="0.2">
      <c r="A132" t="s">
        <v>6944</v>
      </c>
      <c r="B132" t="s">
        <v>6943</v>
      </c>
      <c r="C132" t="s">
        <v>6942</v>
      </c>
      <c r="D132">
        <v>0</v>
      </c>
      <c r="E132" t="s">
        <v>5984</v>
      </c>
      <c r="F132" t="s">
        <v>29</v>
      </c>
      <c r="G132" t="s">
        <v>5978</v>
      </c>
      <c r="H132" t="s">
        <v>31</v>
      </c>
      <c r="I132" t="s">
        <v>1010</v>
      </c>
      <c r="J132" t="s">
        <v>34</v>
      </c>
      <c r="K132">
        <v>100000000</v>
      </c>
      <c r="L132">
        <v>0</v>
      </c>
      <c r="M132" t="s">
        <v>175</v>
      </c>
      <c r="N132" t="s">
        <v>37</v>
      </c>
      <c r="O132" t="s">
        <v>94</v>
      </c>
      <c r="P132" t="s">
        <v>31</v>
      </c>
      <c r="Q132" t="s">
        <v>31</v>
      </c>
      <c r="R132" t="s">
        <v>4126</v>
      </c>
    </row>
    <row r="133" spans="1:18" x14ac:dyDescent="0.2">
      <c r="A133" t="s">
        <v>6941</v>
      </c>
      <c r="B133" t="s">
        <v>6782</v>
      </c>
      <c r="C133" t="s">
        <v>6781</v>
      </c>
      <c r="D133">
        <v>3.25</v>
      </c>
      <c r="E133" t="s">
        <v>6915</v>
      </c>
      <c r="F133" t="s">
        <v>167</v>
      </c>
      <c r="G133" t="s">
        <v>6940</v>
      </c>
      <c r="H133" t="s">
        <v>143</v>
      </c>
      <c r="I133" t="s">
        <v>92</v>
      </c>
      <c r="J133" t="s">
        <v>34</v>
      </c>
      <c r="K133">
        <v>175000000</v>
      </c>
      <c r="L133">
        <v>326000</v>
      </c>
      <c r="M133" t="s">
        <v>93</v>
      </c>
      <c r="N133" t="s">
        <v>37</v>
      </c>
      <c r="O133" t="s">
        <v>38</v>
      </c>
      <c r="P133" t="s">
        <v>31</v>
      </c>
      <c r="Q133" t="s">
        <v>143</v>
      </c>
      <c r="R133" t="s">
        <v>6914</v>
      </c>
    </row>
    <row r="134" spans="1:18" x14ac:dyDescent="0.2">
      <c r="A134" t="s">
        <v>6939</v>
      </c>
      <c r="B134" t="s">
        <v>6938</v>
      </c>
      <c r="C134" t="s">
        <v>6937</v>
      </c>
      <c r="D134">
        <v>0</v>
      </c>
      <c r="E134" t="s">
        <v>6936</v>
      </c>
      <c r="F134" t="s">
        <v>29</v>
      </c>
      <c r="G134" t="s">
        <v>6935</v>
      </c>
      <c r="H134" t="s">
        <v>31</v>
      </c>
      <c r="I134" t="s">
        <v>1010</v>
      </c>
      <c r="J134" t="s">
        <v>34</v>
      </c>
      <c r="K134">
        <v>150000000</v>
      </c>
      <c r="L134">
        <v>146200000</v>
      </c>
      <c r="M134" t="s">
        <v>175</v>
      </c>
      <c r="N134" t="s">
        <v>37</v>
      </c>
      <c r="O134" t="s">
        <v>94</v>
      </c>
      <c r="P134" t="s">
        <v>31</v>
      </c>
      <c r="Q134" t="s">
        <v>31</v>
      </c>
      <c r="R134" t="s">
        <v>4022</v>
      </c>
    </row>
    <row r="135" spans="1:18" x14ac:dyDescent="0.2">
      <c r="A135" t="s">
        <v>6934</v>
      </c>
      <c r="B135" t="s">
        <v>6106</v>
      </c>
      <c r="C135" t="s">
        <v>6105</v>
      </c>
      <c r="D135">
        <v>8.25</v>
      </c>
      <c r="E135" t="s">
        <v>6932</v>
      </c>
      <c r="F135" t="s">
        <v>162</v>
      </c>
      <c r="G135" t="s">
        <v>3464</v>
      </c>
      <c r="H135" t="s">
        <v>143</v>
      </c>
      <c r="I135" t="s">
        <v>212</v>
      </c>
      <c r="J135" t="s">
        <v>34</v>
      </c>
      <c r="K135">
        <v>1000000000</v>
      </c>
      <c r="L135">
        <v>0</v>
      </c>
      <c r="M135" t="s">
        <v>5779</v>
      </c>
      <c r="N135" t="s">
        <v>37</v>
      </c>
      <c r="O135" t="s">
        <v>137</v>
      </c>
      <c r="P135" t="s">
        <v>178</v>
      </c>
      <c r="Q135" t="s">
        <v>143</v>
      </c>
      <c r="R135" t="s">
        <v>5952</v>
      </c>
    </row>
    <row r="136" spans="1:18" x14ac:dyDescent="0.2">
      <c r="A136" t="s">
        <v>6933</v>
      </c>
      <c r="B136" t="s">
        <v>6106</v>
      </c>
      <c r="C136" t="s">
        <v>6105</v>
      </c>
      <c r="D136">
        <v>8.25</v>
      </c>
      <c r="E136" t="s">
        <v>6932</v>
      </c>
      <c r="F136" t="s">
        <v>167</v>
      </c>
      <c r="G136" t="s">
        <v>3464</v>
      </c>
      <c r="H136" t="s">
        <v>143</v>
      </c>
      <c r="I136" t="s">
        <v>212</v>
      </c>
      <c r="J136" t="s">
        <v>34</v>
      </c>
      <c r="K136">
        <v>1000000000</v>
      </c>
      <c r="L136">
        <v>0</v>
      </c>
      <c r="M136" t="s">
        <v>5779</v>
      </c>
      <c r="N136" t="s">
        <v>37</v>
      </c>
      <c r="O136" t="s">
        <v>137</v>
      </c>
      <c r="P136" t="s">
        <v>178</v>
      </c>
      <c r="Q136" t="s">
        <v>143</v>
      </c>
      <c r="R136" t="s">
        <v>5651</v>
      </c>
    </row>
    <row r="137" spans="1:18" x14ac:dyDescent="0.2">
      <c r="A137" t="s">
        <v>6931</v>
      </c>
      <c r="B137" t="s">
        <v>6912</v>
      </c>
      <c r="C137" t="s">
        <v>6911</v>
      </c>
      <c r="D137">
        <v>3</v>
      </c>
      <c r="E137" t="s">
        <v>6594</v>
      </c>
      <c r="F137" t="s">
        <v>167</v>
      </c>
      <c r="G137" t="s">
        <v>3635</v>
      </c>
      <c r="H137" t="s">
        <v>143</v>
      </c>
      <c r="I137" t="s">
        <v>92</v>
      </c>
      <c r="J137" t="s">
        <v>34</v>
      </c>
      <c r="K137">
        <v>150000000</v>
      </c>
      <c r="L137">
        <v>150000000</v>
      </c>
      <c r="M137" t="s">
        <v>175</v>
      </c>
      <c r="N137" t="s">
        <v>37</v>
      </c>
      <c r="O137" t="s">
        <v>38</v>
      </c>
      <c r="P137" t="s">
        <v>31</v>
      </c>
      <c r="Q137" t="s">
        <v>143</v>
      </c>
      <c r="R137" t="s">
        <v>4025</v>
      </c>
    </row>
    <row r="138" spans="1:18" x14ac:dyDescent="0.2">
      <c r="A138" t="s">
        <v>6930</v>
      </c>
      <c r="B138" t="s">
        <v>6929</v>
      </c>
      <c r="C138" t="s">
        <v>6928</v>
      </c>
      <c r="D138">
        <v>0</v>
      </c>
      <c r="E138" t="s">
        <v>6927</v>
      </c>
      <c r="F138" t="s">
        <v>29</v>
      </c>
      <c r="G138" t="s">
        <v>5845</v>
      </c>
      <c r="H138" t="s">
        <v>31</v>
      </c>
      <c r="I138" t="s">
        <v>1010</v>
      </c>
      <c r="J138" t="s">
        <v>34</v>
      </c>
      <c r="K138">
        <v>350000000</v>
      </c>
      <c r="L138">
        <v>57109000</v>
      </c>
      <c r="M138" t="s">
        <v>175</v>
      </c>
      <c r="N138" t="s">
        <v>37</v>
      </c>
      <c r="O138" t="s">
        <v>6926</v>
      </c>
      <c r="P138" t="s">
        <v>31</v>
      </c>
      <c r="Q138" t="s">
        <v>31</v>
      </c>
      <c r="R138" t="s">
        <v>6316</v>
      </c>
    </row>
    <row r="139" spans="1:18" x14ac:dyDescent="0.2">
      <c r="A139" t="s">
        <v>6925</v>
      </c>
      <c r="B139" t="s">
        <v>6924</v>
      </c>
      <c r="C139" t="s">
        <v>6923</v>
      </c>
      <c r="D139">
        <v>4</v>
      </c>
      <c r="E139" t="s">
        <v>6922</v>
      </c>
      <c r="F139" t="s">
        <v>29</v>
      </c>
      <c r="G139" t="s">
        <v>3827</v>
      </c>
      <c r="H139" t="s">
        <v>31</v>
      </c>
      <c r="I139" t="s">
        <v>92</v>
      </c>
      <c r="J139" t="s">
        <v>34</v>
      </c>
      <c r="K139">
        <v>100000000</v>
      </c>
      <c r="L139">
        <v>82000000</v>
      </c>
      <c r="M139" t="s">
        <v>175</v>
      </c>
      <c r="N139" t="s">
        <v>37</v>
      </c>
      <c r="O139" t="s">
        <v>38</v>
      </c>
      <c r="P139" t="s">
        <v>31</v>
      </c>
      <c r="Q139" t="s">
        <v>31</v>
      </c>
      <c r="R139" t="s">
        <v>5112</v>
      </c>
    </row>
    <row r="140" spans="1:18" x14ac:dyDescent="0.2">
      <c r="A140" t="s">
        <v>6921</v>
      </c>
      <c r="B140" t="s">
        <v>6920</v>
      </c>
      <c r="C140" t="s">
        <v>6919</v>
      </c>
      <c r="D140">
        <v>3.75</v>
      </c>
      <c r="E140" t="s">
        <v>6918</v>
      </c>
      <c r="F140" t="s">
        <v>29</v>
      </c>
      <c r="G140" t="s">
        <v>3459</v>
      </c>
      <c r="H140" t="s">
        <v>143</v>
      </c>
      <c r="I140" t="s">
        <v>92</v>
      </c>
      <c r="J140" t="s">
        <v>34</v>
      </c>
      <c r="K140">
        <v>115000000</v>
      </c>
      <c r="L140">
        <v>0</v>
      </c>
      <c r="M140" t="s">
        <v>93</v>
      </c>
      <c r="N140" t="s">
        <v>37</v>
      </c>
      <c r="O140" t="s">
        <v>38</v>
      </c>
      <c r="P140" t="s">
        <v>31</v>
      </c>
      <c r="Q140" t="s">
        <v>143</v>
      </c>
      <c r="R140" t="s">
        <v>6917</v>
      </c>
    </row>
    <row r="141" spans="1:18" x14ac:dyDescent="0.2">
      <c r="A141" t="s">
        <v>6916</v>
      </c>
      <c r="B141" t="s">
        <v>6782</v>
      </c>
      <c r="C141" t="s">
        <v>6781</v>
      </c>
      <c r="D141">
        <v>3.25</v>
      </c>
      <c r="E141" t="s">
        <v>6915</v>
      </c>
      <c r="F141" t="s">
        <v>29</v>
      </c>
      <c r="G141" t="s">
        <v>3769</v>
      </c>
      <c r="H141" t="s">
        <v>143</v>
      </c>
      <c r="I141" t="s">
        <v>92</v>
      </c>
      <c r="J141" t="s">
        <v>34</v>
      </c>
      <c r="K141">
        <v>175000000</v>
      </c>
      <c r="L141">
        <v>326000</v>
      </c>
      <c r="M141" t="s">
        <v>93</v>
      </c>
      <c r="N141" t="s">
        <v>37</v>
      </c>
      <c r="O141" t="s">
        <v>38</v>
      </c>
      <c r="P141" t="s">
        <v>31</v>
      </c>
      <c r="Q141" t="s">
        <v>143</v>
      </c>
      <c r="R141" t="s">
        <v>6914</v>
      </c>
    </row>
    <row r="142" spans="1:18" x14ac:dyDescent="0.2">
      <c r="A142" t="s">
        <v>6913</v>
      </c>
      <c r="B142" t="s">
        <v>6912</v>
      </c>
      <c r="C142" t="s">
        <v>6911</v>
      </c>
      <c r="D142">
        <v>3</v>
      </c>
      <c r="E142" t="s">
        <v>6594</v>
      </c>
      <c r="F142" t="s">
        <v>29</v>
      </c>
      <c r="G142" t="s">
        <v>3957</v>
      </c>
      <c r="H142" t="s">
        <v>143</v>
      </c>
      <c r="I142" t="s">
        <v>92</v>
      </c>
      <c r="J142" t="s">
        <v>34</v>
      </c>
      <c r="K142">
        <v>150000000</v>
      </c>
      <c r="L142">
        <v>150000000</v>
      </c>
      <c r="M142" t="s">
        <v>175</v>
      </c>
      <c r="N142" t="s">
        <v>37</v>
      </c>
      <c r="O142" t="s">
        <v>38</v>
      </c>
      <c r="P142" t="s">
        <v>31</v>
      </c>
      <c r="Q142" t="s">
        <v>143</v>
      </c>
      <c r="R142" t="s">
        <v>4025</v>
      </c>
    </row>
    <row r="143" spans="1:18" x14ac:dyDescent="0.2">
      <c r="A143" t="s">
        <v>6910</v>
      </c>
      <c r="B143" t="s">
        <v>6909</v>
      </c>
      <c r="C143" t="s">
        <v>6908</v>
      </c>
      <c r="D143">
        <v>6.75</v>
      </c>
      <c r="E143" t="s">
        <v>6907</v>
      </c>
      <c r="F143" t="s">
        <v>6906</v>
      </c>
      <c r="G143" t="s">
        <v>5746</v>
      </c>
      <c r="H143" t="s">
        <v>31</v>
      </c>
      <c r="I143" t="s">
        <v>1010</v>
      </c>
      <c r="J143" t="s">
        <v>34</v>
      </c>
      <c r="K143">
        <v>200000000</v>
      </c>
      <c r="L143">
        <v>200000000</v>
      </c>
      <c r="M143" t="s">
        <v>676</v>
      </c>
      <c r="N143" t="s">
        <v>37</v>
      </c>
      <c r="O143" t="s">
        <v>462</v>
      </c>
      <c r="P143" t="s">
        <v>31</v>
      </c>
      <c r="Q143" t="s">
        <v>31</v>
      </c>
      <c r="R143" t="s">
        <v>4897</v>
      </c>
    </row>
    <row r="144" spans="1:18" x14ac:dyDescent="0.2">
      <c r="A144" t="s">
        <v>6905</v>
      </c>
      <c r="B144" t="s">
        <v>6904</v>
      </c>
      <c r="C144" t="s">
        <v>6903</v>
      </c>
      <c r="D144">
        <v>10</v>
      </c>
      <c r="E144" t="s">
        <v>6902</v>
      </c>
      <c r="F144" t="s">
        <v>241</v>
      </c>
      <c r="G144" t="s">
        <v>6901</v>
      </c>
      <c r="H144" t="s">
        <v>143</v>
      </c>
      <c r="I144" t="s">
        <v>212</v>
      </c>
      <c r="J144" t="s">
        <v>34</v>
      </c>
      <c r="K144">
        <v>150000000</v>
      </c>
      <c r="L144">
        <v>0</v>
      </c>
      <c r="M144" t="s">
        <v>175</v>
      </c>
      <c r="N144" t="s">
        <v>37</v>
      </c>
      <c r="O144" t="s">
        <v>137</v>
      </c>
      <c r="P144" t="s">
        <v>31</v>
      </c>
      <c r="Q144" t="s">
        <v>143</v>
      </c>
      <c r="R144" t="s">
        <v>6900</v>
      </c>
    </row>
    <row r="145" spans="1:18" x14ac:dyDescent="0.2">
      <c r="A145" t="s">
        <v>6899</v>
      </c>
      <c r="B145" t="s">
        <v>6898</v>
      </c>
      <c r="C145" t="s">
        <v>6897</v>
      </c>
      <c r="D145">
        <v>9.25</v>
      </c>
      <c r="E145" t="s">
        <v>6896</v>
      </c>
      <c r="F145" t="s">
        <v>241</v>
      </c>
      <c r="G145" t="s">
        <v>3634</v>
      </c>
      <c r="H145" t="s">
        <v>31</v>
      </c>
      <c r="I145" t="s">
        <v>227</v>
      </c>
      <c r="J145" t="s">
        <v>34</v>
      </c>
      <c r="K145">
        <v>100000000</v>
      </c>
      <c r="L145">
        <v>0</v>
      </c>
      <c r="M145" t="s">
        <v>547</v>
      </c>
      <c r="N145" t="s">
        <v>37</v>
      </c>
      <c r="O145" t="s">
        <v>4150</v>
      </c>
      <c r="P145" t="s">
        <v>31</v>
      </c>
      <c r="Q145" t="s">
        <v>31</v>
      </c>
      <c r="R145" t="s">
        <v>6895</v>
      </c>
    </row>
    <row r="146" spans="1:18" x14ac:dyDescent="0.2">
      <c r="A146" t="s">
        <v>6894</v>
      </c>
      <c r="B146" t="s">
        <v>4025</v>
      </c>
      <c r="C146" t="s">
        <v>4809</v>
      </c>
      <c r="D146">
        <v>0</v>
      </c>
      <c r="E146" t="s">
        <v>6893</v>
      </c>
      <c r="F146" t="s">
        <v>3239</v>
      </c>
      <c r="G146" t="s">
        <v>3960</v>
      </c>
      <c r="H146" t="s">
        <v>143</v>
      </c>
      <c r="I146" t="s">
        <v>212</v>
      </c>
      <c r="J146" t="s">
        <v>34</v>
      </c>
      <c r="K146">
        <v>750000000</v>
      </c>
      <c r="L146">
        <v>750000000</v>
      </c>
      <c r="M146" t="s">
        <v>175</v>
      </c>
      <c r="N146" t="s">
        <v>37</v>
      </c>
      <c r="O146" t="s">
        <v>38</v>
      </c>
      <c r="P146" t="s">
        <v>178</v>
      </c>
      <c r="Q146" t="s">
        <v>31</v>
      </c>
      <c r="R146" t="s">
        <v>4025</v>
      </c>
    </row>
    <row r="147" spans="1:18" x14ac:dyDescent="0.2">
      <c r="A147" t="s">
        <v>6892</v>
      </c>
      <c r="B147" t="s">
        <v>6794</v>
      </c>
      <c r="C147" t="s">
        <v>6793</v>
      </c>
      <c r="D147">
        <v>3.875</v>
      </c>
      <c r="E147" t="s">
        <v>6880</v>
      </c>
      <c r="F147" t="s">
        <v>167</v>
      </c>
      <c r="G147" t="s">
        <v>5636</v>
      </c>
      <c r="H147" t="s">
        <v>31</v>
      </c>
      <c r="I147" t="s">
        <v>92</v>
      </c>
      <c r="J147" t="s">
        <v>34</v>
      </c>
      <c r="K147">
        <v>150000000</v>
      </c>
      <c r="L147">
        <v>150000000</v>
      </c>
      <c r="M147" t="s">
        <v>399</v>
      </c>
      <c r="N147" t="s">
        <v>37</v>
      </c>
      <c r="O147" t="s">
        <v>38</v>
      </c>
      <c r="P147" t="s">
        <v>31</v>
      </c>
      <c r="Q147" t="s">
        <v>31</v>
      </c>
      <c r="R147" t="s">
        <v>4022</v>
      </c>
    </row>
    <row r="148" spans="1:18" x14ac:dyDescent="0.2">
      <c r="A148" t="s">
        <v>6891</v>
      </c>
      <c r="B148" t="s">
        <v>4008</v>
      </c>
      <c r="C148" t="s">
        <v>6890</v>
      </c>
      <c r="D148">
        <v>6.5</v>
      </c>
      <c r="E148" t="s">
        <v>6880</v>
      </c>
      <c r="F148" t="s">
        <v>29</v>
      </c>
      <c r="G148" t="s">
        <v>5613</v>
      </c>
      <c r="H148" t="s">
        <v>143</v>
      </c>
      <c r="I148" t="s">
        <v>92</v>
      </c>
      <c r="J148" t="s">
        <v>34</v>
      </c>
      <c r="K148">
        <v>479000000.00000006</v>
      </c>
      <c r="L148">
        <v>0</v>
      </c>
      <c r="M148" t="s">
        <v>175</v>
      </c>
      <c r="N148" t="s">
        <v>37</v>
      </c>
      <c r="O148" t="s">
        <v>38</v>
      </c>
      <c r="P148" t="s">
        <v>178</v>
      </c>
      <c r="Q148" t="s">
        <v>143</v>
      </c>
      <c r="R148" t="s">
        <v>29</v>
      </c>
    </row>
    <row r="149" spans="1:18" x14ac:dyDescent="0.2">
      <c r="A149" t="s">
        <v>6889</v>
      </c>
      <c r="B149" t="s">
        <v>6888</v>
      </c>
      <c r="C149" t="s">
        <v>6887</v>
      </c>
      <c r="D149">
        <v>1.875</v>
      </c>
      <c r="E149" t="s">
        <v>4889</v>
      </c>
      <c r="F149" t="s">
        <v>29</v>
      </c>
      <c r="G149" t="s">
        <v>5694</v>
      </c>
      <c r="H149" t="s">
        <v>31</v>
      </c>
      <c r="I149" t="s">
        <v>92</v>
      </c>
      <c r="J149" t="s">
        <v>34</v>
      </c>
      <c r="K149">
        <v>150000000</v>
      </c>
      <c r="L149">
        <v>0</v>
      </c>
      <c r="M149" t="s">
        <v>175</v>
      </c>
      <c r="N149" t="s">
        <v>37</v>
      </c>
      <c r="O149" t="s">
        <v>6886</v>
      </c>
      <c r="P149" t="s">
        <v>31</v>
      </c>
      <c r="Q149" t="s">
        <v>31</v>
      </c>
      <c r="R149" t="s">
        <v>5184</v>
      </c>
    </row>
    <row r="150" spans="1:18" x14ac:dyDescent="0.2">
      <c r="A150" t="s">
        <v>6885</v>
      </c>
      <c r="B150" t="s">
        <v>6884</v>
      </c>
      <c r="C150" t="s">
        <v>6883</v>
      </c>
      <c r="D150">
        <v>2.75</v>
      </c>
      <c r="E150" t="s">
        <v>6882</v>
      </c>
      <c r="F150" t="s">
        <v>29</v>
      </c>
      <c r="G150" t="s">
        <v>5596</v>
      </c>
      <c r="H150" t="s">
        <v>143</v>
      </c>
      <c r="I150" t="s">
        <v>92</v>
      </c>
      <c r="J150" t="s">
        <v>34</v>
      </c>
      <c r="K150">
        <v>180000000</v>
      </c>
      <c r="L150">
        <v>180000000</v>
      </c>
      <c r="M150" t="s">
        <v>175</v>
      </c>
      <c r="N150" t="s">
        <v>37</v>
      </c>
      <c r="O150" t="s">
        <v>38</v>
      </c>
      <c r="P150" t="s">
        <v>31</v>
      </c>
      <c r="Q150" t="s">
        <v>143</v>
      </c>
      <c r="R150" t="s">
        <v>5651</v>
      </c>
    </row>
    <row r="151" spans="1:18" x14ac:dyDescent="0.2">
      <c r="A151" t="s">
        <v>6881</v>
      </c>
      <c r="B151" t="s">
        <v>6794</v>
      </c>
      <c r="C151" t="s">
        <v>6793</v>
      </c>
      <c r="D151">
        <v>3.875</v>
      </c>
      <c r="E151" t="s">
        <v>6880</v>
      </c>
      <c r="F151" t="s">
        <v>29</v>
      </c>
      <c r="G151" t="s">
        <v>6879</v>
      </c>
      <c r="H151" t="s">
        <v>31</v>
      </c>
      <c r="I151" t="s">
        <v>92</v>
      </c>
      <c r="J151" t="s">
        <v>34</v>
      </c>
      <c r="K151">
        <v>150000000</v>
      </c>
      <c r="L151">
        <v>150000000</v>
      </c>
      <c r="M151" t="s">
        <v>399</v>
      </c>
      <c r="N151" t="s">
        <v>37</v>
      </c>
      <c r="O151" t="s">
        <v>38</v>
      </c>
      <c r="P151" t="s">
        <v>31</v>
      </c>
      <c r="Q151" t="s">
        <v>31</v>
      </c>
      <c r="R151" t="s">
        <v>4022</v>
      </c>
    </row>
    <row r="152" spans="1:18" x14ac:dyDescent="0.2">
      <c r="A152" t="s">
        <v>6878</v>
      </c>
      <c r="B152" t="s">
        <v>5863</v>
      </c>
      <c r="C152" t="s">
        <v>5862</v>
      </c>
      <c r="D152">
        <v>7.625</v>
      </c>
      <c r="E152" t="s">
        <v>6876</v>
      </c>
      <c r="F152" t="s">
        <v>167</v>
      </c>
      <c r="G152" t="s">
        <v>6875</v>
      </c>
      <c r="H152" t="s">
        <v>143</v>
      </c>
      <c r="I152" t="s">
        <v>212</v>
      </c>
      <c r="J152" t="s">
        <v>34</v>
      </c>
      <c r="K152">
        <v>900000000</v>
      </c>
      <c r="L152">
        <v>900000000</v>
      </c>
      <c r="M152" t="s">
        <v>175</v>
      </c>
      <c r="N152" t="s">
        <v>37</v>
      </c>
      <c r="O152" t="s">
        <v>5526</v>
      </c>
      <c r="P152" t="s">
        <v>31</v>
      </c>
      <c r="Q152" t="s">
        <v>31</v>
      </c>
      <c r="R152" t="s">
        <v>6874</v>
      </c>
    </row>
    <row r="153" spans="1:18" x14ac:dyDescent="0.2">
      <c r="A153" t="s">
        <v>6877</v>
      </c>
      <c r="B153" t="s">
        <v>5863</v>
      </c>
      <c r="C153" t="s">
        <v>5862</v>
      </c>
      <c r="D153">
        <v>7.625</v>
      </c>
      <c r="E153" t="s">
        <v>6876</v>
      </c>
      <c r="F153" t="s">
        <v>162</v>
      </c>
      <c r="G153" t="s">
        <v>6875</v>
      </c>
      <c r="H153" t="s">
        <v>143</v>
      </c>
      <c r="I153" t="s">
        <v>212</v>
      </c>
      <c r="J153" t="s">
        <v>34</v>
      </c>
      <c r="K153">
        <v>900000000</v>
      </c>
      <c r="L153">
        <v>900000000</v>
      </c>
      <c r="M153" t="s">
        <v>175</v>
      </c>
      <c r="N153" t="s">
        <v>37</v>
      </c>
      <c r="O153" t="s">
        <v>5526</v>
      </c>
      <c r="P153" t="s">
        <v>31</v>
      </c>
      <c r="Q153" t="s">
        <v>31</v>
      </c>
      <c r="R153" t="s">
        <v>6874</v>
      </c>
    </row>
    <row r="154" spans="1:18" x14ac:dyDescent="0.2">
      <c r="A154" t="s">
        <v>6873</v>
      </c>
      <c r="B154" t="s">
        <v>5863</v>
      </c>
      <c r="C154" t="s">
        <v>5862</v>
      </c>
      <c r="D154">
        <v>9.75</v>
      </c>
      <c r="E154" t="s">
        <v>6872</v>
      </c>
      <c r="F154" t="s">
        <v>241</v>
      </c>
      <c r="G154" t="s">
        <v>3629</v>
      </c>
      <c r="H154" t="s">
        <v>143</v>
      </c>
      <c r="I154" t="s">
        <v>212</v>
      </c>
      <c r="J154" t="s">
        <v>34</v>
      </c>
      <c r="K154">
        <v>1125000000</v>
      </c>
      <c r="L154">
        <v>1125000000</v>
      </c>
      <c r="M154" t="s">
        <v>175</v>
      </c>
      <c r="N154" t="s">
        <v>37</v>
      </c>
      <c r="O154" t="s">
        <v>5526</v>
      </c>
      <c r="P154" t="s">
        <v>178</v>
      </c>
      <c r="Q154" t="s">
        <v>31</v>
      </c>
      <c r="R154" t="s">
        <v>4022</v>
      </c>
    </row>
    <row r="155" spans="1:18" x14ac:dyDescent="0.2">
      <c r="A155" t="s">
        <v>6871</v>
      </c>
      <c r="B155" t="s">
        <v>6870</v>
      </c>
      <c r="C155" t="s">
        <v>6869</v>
      </c>
      <c r="D155">
        <v>13.75</v>
      </c>
      <c r="E155" t="s">
        <v>6868</v>
      </c>
      <c r="F155" t="s">
        <v>29</v>
      </c>
      <c r="G155" t="s">
        <v>6867</v>
      </c>
      <c r="H155" t="s">
        <v>31</v>
      </c>
      <c r="I155" t="s">
        <v>212</v>
      </c>
      <c r="J155" t="s">
        <v>34</v>
      </c>
      <c r="K155">
        <v>100000000</v>
      </c>
      <c r="L155">
        <v>100000000</v>
      </c>
      <c r="M155" t="s">
        <v>186</v>
      </c>
      <c r="N155" t="s">
        <v>37</v>
      </c>
      <c r="O155" t="s">
        <v>137</v>
      </c>
      <c r="P155" t="s">
        <v>31</v>
      </c>
      <c r="Q155" t="s">
        <v>31</v>
      </c>
      <c r="R155" t="s">
        <v>6866</v>
      </c>
    </row>
    <row r="156" spans="1:18" x14ac:dyDescent="0.2">
      <c r="A156" t="s">
        <v>6865</v>
      </c>
      <c r="B156" t="s">
        <v>6106</v>
      </c>
      <c r="C156" t="s">
        <v>6105</v>
      </c>
      <c r="D156">
        <v>0</v>
      </c>
      <c r="E156" t="s">
        <v>6864</v>
      </c>
      <c r="F156" t="s">
        <v>6863</v>
      </c>
      <c r="G156" t="s">
        <v>5509</v>
      </c>
      <c r="H156" t="s">
        <v>31</v>
      </c>
      <c r="I156" t="s">
        <v>212</v>
      </c>
      <c r="J156" t="s">
        <v>34</v>
      </c>
      <c r="K156">
        <v>200000000</v>
      </c>
      <c r="L156">
        <v>0</v>
      </c>
      <c r="M156" t="s">
        <v>5779</v>
      </c>
      <c r="N156" t="s">
        <v>37</v>
      </c>
      <c r="O156" t="s">
        <v>137</v>
      </c>
      <c r="P156" t="s">
        <v>31</v>
      </c>
      <c r="Q156" t="s">
        <v>31</v>
      </c>
      <c r="R156" t="s">
        <v>29</v>
      </c>
    </row>
    <row r="157" spans="1:18" x14ac:dyDescent="0.2">
      <c r="A157" t="s">
        <v>6862</v>
      </c>
      <c r="B157" t="s">
        <v>6106</v>
      </c>
      <c r="C157" t="s">
        <v>6105</v>
      </c>
      <c r="D157">
        <v>0</v>
      </c>
      <c r="E157" t="s">
        <v>6861</v>
      </c>
      <c r="F157" t="s">
        <v>6860</v>
      </c>
      <c r="G157" t="s">
        <v>3959</v>
      </c>
      <c r="H157" t="s">
        <v>31</v>
      </c>
      <c r="I157" t="s">
        <v>212</v>
      </c>
      <c r="J157" t="s">
        <v>34</v>
      </c>
      <c r="K157">
        <v>100000000</v>
      </c>
      <c r="L157">
        <v>0</v>
      </c>
      <c r="M157" t="s">
        <v>5779</v>
      </c>
      <c r="N157" t="s">
        <v>37</v>
      </c>
      <c r="O157" t="s">
        <v>137</v>
      </c>
      <c r="P157" t="s">
        <v>31</v>
      </c>
      <c r="Q157" t="s">
        <v>31</v>
      </c>
      <c r="R157" t="s">
        <v>29</v>
      </c>
    </row>
    <row r="158" spans="1:18" x14ac:dyDescent="0.2">
      <c r="A158" t="s">
        <v>6859</v>
      </c>
      <c r="B158" t="s">
        <v>6804</v>
      </c>
      <c r="C158" t="s">
        <v>6803</v>
      </c>
      <c r="D158">
        <v>6</v>
      </c>
      <c r="E158" t="s">
        <v>6858</v>
      </c>
      <c r="F158" t="s">
        <v>29</v>
      </c>
      <c r="G158" t="s">
        <v>6857</v>
      </c>
      <c r="H158" t="s">
        <v>31</v>
      </c>
      <c r="I158" t="s">
        <v>92</v>
      </c>
      <c r="J158" t="s">
        <v>34</v>
      </c>
      <c r="K158">
        <v>115000000</v>
      </c>
      <c r="L158">
        <v>23027000</v>
      </c>
      <c r="M158" t="s">
        <v>175</v>
      </c>
      <c r="N158" t="s">
        <v>37</v>
      </c>
      <c r="O158" t="s">
        <v>38</v>
      </c>
      <c r="P158" t="s">
        <v>31</v>
      </c>
      <c r="Q158" t="s">
        <v>31</v>
      </c>
      <c r="R158" t="s">
        <v>6856</v>
      </c>
    </row>
    <row r="159" spans="1:18" x14ac:dyDescent="0.2">
      <c r="A159" t="s">
        <v>6855</v>
      </c>
      <c r="B159" t="s">
        <v>6525</v>
      </c>
      <c r="C159" t="s">
        <v>6524</v>
      </c>
      <c r="D159">
        <v>3.375</v>
      </c>
      <c r="E159" t="s">
        <v>6854</v>
      </c>
      <c r="F159" t="s">
        <v>29</v>
      </c>
      <c r="G159" t="s">
        <v>6853</v>
      </c>
      <c r="H159" t="s">
        <v>31</v>
      </c>
      <c r="I159" t="s">
        <v>92</v>
      </c>
      <c r="J159" t="s">
        <v>34</v>
      </c>
      <c r="K159">
        <v>250000000</v>
      </c>
      <c r="L159">
        <v>0</v>
      </c>
      <c r="M159" t="s">
        <v>175</v>
      </c>
      <c r="N159" t="s">
        <v>37</v>
      </c>
      <c r="O159" t="s">
        <v>38</v>
      </c>
      <c r="P159" t="s">
        <v>31</v>
      </c>
      <c r="Q159" t="s">
        <v>31</v>
      </c>
      <c r="R159" t="s">
        <v>6852</v>
      </c>
    </row>
    <row r="160" spans="1:18" x14ac:dyDescent="0.2">
      <c r="A160" t="s">
        <v>6851</v>
      </c>
      <c r="B160" t="s">
        <v>4318</v>
      </c>
      <c r="C160" t="s">
        <v>4317</v>
      </c>
      <c r="D160">
        <v>12.25</v>
      </c>
      <c r="E160" t="s">
        <v>6849</v>
      </c>
      <c r="F160" t="s">
        <v>162</v>
      </c>
      <c r="G160" t="s">
        <v>6848</v>
      </c>
      <c r="H160" t="s">
        <v>143</v>
      </c>
      <c r="I160" t="s">
        <v>227</v>
      </c>
      <c r="J160" t="s">
        <v>34</v>
      </c>
      <c r="K160">
        <v>206386000</v>
      </c>
      <c r="L160">
        <v>0</v>
      </c>
      <c r="M160" t="s">
        <v>93</v>
      </c>
      <c r="N160" t="s">
        <v>37</v>
      </c>
      <c r="O160" t="s">
        <v>38</v>
      </c>
      <c r="P160" t="s">
        <v>178</v>
      </c>
      <c r="Q160" t="s">
        <v>143</v>
      </c>
      <c r="R160" t="s">
        <v>6847</v>
      </c>
    </row>
    <row r="161" spans="1:18" x14ac:dyDescent="0.2">
      <c r="A161" t="s">
        <v>6850</v>
      </c>
      <c r="B161" t="s">
        <v>4318</v>
      </c>
      <c r="C161" t="s">
        <v>4317</v>
      </c>
      <c r="D161">
        <v>12.25</v>
      </c>
      <c r="E161" t="s">
        <v>6849</v>
      </c>
      <c r="F161" t="s">
        <v>167</v>
      </c>
      <c r="G161" t="s">
        <v>6848</v>
      </c>
      <c r="H161" t="s">
        <v>143</v>
      </c>
      <c r="I161" t="s">
        <v>227</v>
      </c>
      <c r="J161" t="s">
        <v>34</v>
      </c>
      <c r="K161">
        <v>206386000</v>
      </c>
      <c r="L161">
        <v>0</v>
      </c>
      <c r="M161" t="s">
        <v>175</v>
      </c>
      <c r="N161" t="s">
        <v>37</v>
      </c>
      <c r="O161" t="s">
        <v>38</v>
      </c>
      <c r="P161" t="s">
        <v>178</v>
      </c>
      <c r="Q161" t="s">
        <v>143</v>
      </c>
      <c r="R161" t="s">
        <v>6847</v>
      </c>
    </row>
    <row r="162" spans="1:18" x14ac:dyDescent="0.2">
      <c r="A162" t="s">
        <v>6846</v>
      </c>
      <c r="B162" t="s">
        <v>5297</v>
      </c>
      <c r="C162" t="s">
        <v>5296</v>
      </c>
      <c r="D162">
        <v>9</v>
      </c>
      <c r="E162" t="s">
        <v>6845</v>
      </c>
      <c r="F162" t="s">
        <v>29</v>
      </c>
      <c r="G162" t="s">
        <v>5704</v>
      </c>
      <c r="H162" t="s">
        <v>143</v>
      </c>
      <c r="I162" t="s">
        <v>92</v>
      </c>
      <c r="J162" t="s">
        <v>34</v>
      </c>
      <c r="K162">
        <v>210000000</v>
      </c>
      <c r="L162">
        <v>78617000</v>
      </c>
      <c r="M162" t="s">
        <v>175</v>
      </c>
      <c r="N162" t="s">
        <v>37</v>
      </c>
      <c r="O162" t="s">
        <v>38</v>
      </c>
      <c r="P162" t="s">
        <v>178</v>
      </c>
      <c r="Q162" t="s">
        <v>143</v>
      </c>
      <c r="R162" t="s">
        <v>6844</v>
      </c>
    </row>
    <row r="163" spans="1:18" x14ac:dyDescent="0.2">
      <c r="A163" t="s">
        <v>6843</v>
      </c>
      <c r="B163" t="s">
        <v>6842</v>
      </c>
      <c r="C163" t="s">
        <v>6841</v>
      </c>
      <c r="D163">
        <v>10</v>
      </c>
      <c r="E163" t="s">
        <v>6840</v>
      </c>
      <c r="F163" t="s">
        <v>241</v>
      </c>
      <c r="G163" t="s">
        <v>4723</v>
      </c>
      <c r="H163" t="s">
        <v>143</v>
      </c>
      <c r="I163" t="s">
        <v>212</v>
      </c>
      <c r="J163" t="s">
        <v>34</v>
      </c>
      <c r="K163">
        <v>150000000</v>
      </c>
      <c r="L163">
        <v>150000000</v>
      </c>
      <c r="M163" t="s">
        <v>676</v>
      </c>
      <c r="N163" t="s">
        <v>37</v>
      </c>
      <c r="O163" t="s">
        <v>137</v>
      </c>
      <c r="P163" t="s">
        <v>178</v>
      </c>
      <c r="Q163" t="s">
        <v>31</v>
      </c>
      <c r="R163" t="s">
        <v>5385</v>
      </c>
    </row>
    <row r="164" spans="1:18" x14ac:dyDescent="0.2">
      <c r="A164" t="s">
        <v>6839</v>
      </c>
      <c r="B164" t="s">
        <v>6838</v>
      </c>
      <c r="C164" t="s">
        <v>6837</v>
      </c>
      <c r="D164">
        <v>5</v>
      </c>
      <c r="E164" t="s">
        <v>6836</v>
      </c>
      <c r="F164" t="s">
        <v>29</v>
      </c>
      <c r="G164" t="s">
        <v>4413</v>
      </c>
      <c r="H164" t="s">
        <v>31</v>
      </c>
      <c r="I164" t="s">
        <v>1010</v>
      </c>
      <c r="J164" t="s">
        <v>34</v>
      </c>
      <c r="K164">
        <v>115000000</v>
      </c>
      <c r="L164">
        <v>115000000</v>
      </c>
      <c r="M164" t="s">
        <v>175</v>
      </c>
      <c r="N164" t="s">
        <v>37</v>
      </c>
      <c r="O164" t="s">
        <v>38</v>
      </c>
      <c r="P164" t="s">
        <v>31</v>
      </c>
      <c r="Q164" t="s">
        <v>31</v>
      </c>
      <c r="R164" t="s">
        <v>4084</v>
      </c>
    </row>
    <row r="165" spans="1:18" x14ac:dyDescent="0.2">
      <c r="A165" t="s">
        <v>6835</v>
      </c>
      <c r="B165" t="s">
        <v>6834</v>
      </c>
      <c r="C165" t="s">
        <v>6833</v>
      </c>
      <c r="D165">
        <v>9.25</v>
      </c>
      <c r="E165" t="s">
        <v>6832</v>
      </c>
      <c r="F165" t="s">
        <v>29</v>
      </c>
      <c r="G165" t="s">
        <v>6831</v>
      </c>
      <c r="H165" t="s">
        <v>31</v>
      </c>
      <c r="I165" t="s">
        <v>1010</v>
      </c>
      <c r="J165" t="s">
        <v>34</v>
      </c>
      <c r="K165">
        <v>375000000</v>
      </c>
      <c r="L165">
        <v>375000000</v>
      </c>
      <c r="M165" t="s">
        <v>93</v>
      </c>
      <c r="N165" t="s">
        <v>37</v>
      </c>
      <c r="O165" t="s">
        <v>5471</v>
      </c>
      <c r="P165" t="s">
        <v>31</v>
      </c>
      <c r="Q165" t="s">
        <v>31</v>
      </c>
      <c r="R165" t="s">
        <v>5651</v>
      </c>
    </row>
    <row r="166" spans="1:18" x14ac:dyDescent="0.2">
      <c r="A166" t="s">
        <v>6830</v>
      </c>
      <c r="B166" t="s">
        <v>6782</v>
      </c>
      <c r="C166" t="s">
        <v>6781</v>
      </c>
      <c r="D166">
        <v>5</v>
      </c>
      <c r="E166" t="s">
        <v>6829</v>
      </c>
      <c r="F166" t="s">
        <v>29</v>
      </c>
      <c r="G166" t="s">
        <v>5988</v>
      </c>
      <c r="H166" t="s">
        <v>143</v>
      </c>
      <c r="I166" t="s">
        <v>92</v>
      </c>
      <c r="J166" t="s">
        <v>34</v>
      </c>
      <c r="K166">
        <v>218500000</v>
      </c>
      <c r="L166">
        <v>3880000</v>
      </c>
      <c r="M166" t="s">
        <v>93</v>
      </c>
      <c r="N166" t="s">
        <v>37</v>
      </c>
      <c r="O166" t="s">
        <v>38</v>
      </c>
      <c r="P166" t="s">
        <v>31</v>
      </c>
      <c r="Q166" t="s">
        <v>143</v>
      </c>
      <c r="R166" t="s">
        <v>3992</v>
      </c>
    </row>
    <row r="167" spans="1:18" x14ac:dyDescent="0.2">
      <c r="A167" t="s">
        <v>6828</v>
      </c>
      <c r="B167" t="s">
        <v>6827</v>
      </c>
      <c r="C167" t="s">
        <v>6826</v>
      </c>
      <c r="D167">
        <v>4.5</v>
      </c>
      <c r="E167" t="s">
        <v>6825</v>
      </c>
      <c r="F167" t="s">
        <v>29</v>
      </c>
      <c r="G167" t="s">
        <v>6824</v>
      </c>
      <c r="H167" t="s">
        <v>31</v>
      </c>
      <c r="I167" t="s">
        <v>1010</v>
      </c>
      <c r="J167" t="s">
        <v>34</v>
      </c>
      <c r="K167">
        <v>200000000</v>
      </c>
      <c r="L167">
        <v>6200000</v>
      </c>
      <c r="M167" t="s">
        <v>175</v>
      </c>
      <c r="N167" t="s">
        <v>37</v>
      </c>
      <c r="O167" t="s">
        <v>992</v>
      </c>
      <c r="P167" t="s">
        <v>31</v>
      </c>
      <c r="Q167" t="s">
        <v>31</v>
      </c>
      <c r="R167" t="s">
        <v>4340</v>
      </c>
    </row>
    <row r="168" spans="1:18" x14ac:dyDescent="0.2">
      <c r="A168" t="s">
        <v>6823</v>
      </c>
      <c r="B168" t="s">
        <v>6822</v>
      </c>
      <c r="C168" t="s">
        <v>6821</v>
      </c>
      <c r="D168">
        <v>12</v>
      </c>
      <c r="E168" t="s">
        <v>6248</v>
      </c>
      <c r="F168" t="s">
        <v>6820</v>
      </c>
      <c r="G168" t="s">
        <v>6819</v>
      </c>
      <c r="H168" t="s">
        <v>31</v>
      </c>
      <c r="I168" t="s">
        <v>1010</v>
      </c>
      <c r="J168" t="s">
        <v>34</v>
      </c>
      <c r="K168">
        <v>125000000</v>
      </c>
      <c r="L168">
        <v>125000000</v>
      </c>
      <c r="M168" t="s">
        <v>93</v>
      </c>
      <c r="N168" t="s">
        <v>37</v>
      </c>
      <c r="O168" t="s">
        <v>304</v>
      </c>
      <c r="P168" t="s">
        <v>31</v>
      </c>
      <c r="Q168" t="s">
        <v>31</v>
      </c>
      <c r="R168" t="s">
        <v>6818</v>
      </c>
    </row>
    <row r="169" spans="1:18" x14ac:dyDescent="0.2">
      <c r="A169" t="s">
        <v>6817</v>
      </c>
      <c r="B169" t="s">
        <v>6816</v>
      </c>
      <c r="C169" t="s">
        <v>6815</v>
      </c>
      <c r="D169">
        <v>8.625</v>
      </c>
      <c r="E169" t="s">
        <v>6814</v>
      </c>
      <c r="F169" t="s">
        <v>29</v>
      </c>
      <c r="G169" t="s">
        <v>6813</v>
      </c>
      <c r="H169" t="s">
        <v>31</v>
      </c>
      <c r="I169" t="s">
        <v>1010</v>
      </c>
      <c r="J169" t="s">
        <v>34</v>
      </c>
      <c r="K169">
        <v>155000000</v>
      </c>
      <c r="L169">
        <v>155000000</v>
      </c>
      <c r="M169" t="s">
        <v>93</v>
      </c>
      <c r="N169" t="s">
        <v>37</v>
      </c>
      <c r="O169" t="s">
        <v>5471</v>
      </c>
      <c r="P169" t="s">
        <v>31</v>
      </c>
      <c r="Q169" t="s">
        <v>31</v>
      </c>
      <c r="R169" t="s">
        <v>6812</v>
      </c>
    </row>
    <row r="170" spans="1:18" x14ac:dyDescent="0.2">
      <c r="A170" t="s">
        <v>6811</v>
      </c>
      <c r="B170" t="s">
        <v>6810</v>
      </c>
      <c r="C170" t="s">
        <v>6809</v>
      </c>
      <c r="D170">
        <v>13</v>
      </c>
      <c r="E170" t="s">
        <v>6808</v>
      </c>
      <c r="F170" t="s">
        <v>29</v>
      </c>
      <c r="G170" t="s">
        <v>6807</v>
      </c>
      <c r="H170" t="s">
        <v>31</v>
      </c>
      <c r="I170" t="s">
        <v>1010</v>
      </c>
      <c r="J170" t="s">
        <v>34</v>
      </c>
      <c r="K170">
        <v>165000000</v>
      </c>
      <c r="L170">
        <v>0</v>
      </c>
      <c r="M170" t="s">
        <v>117</v>
      </c>
      <c r="N170" t="s">
        <v>37</v>
      </c>
      <c r="O170" t="s">
        <v>38</v>
      </c>
      <c r="P170" t="s">
        <v>31</v>
      </c>
      <c r="Q170" t="s">
        <v>31</v>
      </c>
      <c r="R170" t="s">
        <v>6806</v>
      </c>
    </row>
    <row r="171" spans="1:18" x14ac:dyDescent="0.2">
      <c r="A171" t="s">
        <v>6805</v>
      </c>
      <c r="B171" t="s">
        <v>6804</v>
      </c>
      <c r="C171" t="s">
        <v>6803</v>
      </c>
      <c r="D171">
        <v>6.5</v>
      </c>
      <c r="E171" t="s">
        <v>6802</v>
      </c>
      <c r="F171" t="s">
        <v>29</v>
      </c>
      <c r="G171" t="s">
        <v>6801</v>
      </c>
      <c r="H171" t="s">
        <v>31</v>
      </c>
      <c r="I171" t="s">
        <v>1010</v>
      </c>
      <c r="J171" t="s">
        <v>34</v>
      </c>
      <c r="K171">
        <v>130000000</v>
      </c>
      <c r="L171">
        <v>0</v>
      </c>
      <c r="M171" t="s">
        <v>175</v>
      </c>
      <c r="N171" t="s">
        <v>37</v>
      </c>
      <c r="O171" t="s">
        <v>38</v>
      </c>
      <c r="P171" t="s">
        <v>31</v>
      </c>
      <c r="Q171" t="s">
        <v>31</v>
      </c>
      <c r="R171" t="s">
        <v>6081</v>
      </c>
    </row>
    <row r="172" spans="1:18" x14ac:dyDescent="0.2">
      <c r="A172" t="s">
        <v>6800</v>
      </c>
      <c r="B172" t="s">
        <v>6799</v>
      </c>
      <c r="C172" t="s">
        <v>6798</v>
      </c>
      <c r="D172">
        <v>3.75</v>
      </c>
      <c r="E172" t="s">
        <v>6797</v>
      </c>
      <c r="F172" t="s">
        <v>126</v>
      </c>
      <c r="G172" t="s">
        <v>4122</v>
      </c>
      <c r="H172" t="s">
        <v>31</v>
      </c>
      <c r="I172" t="s">
        <v>92</v>
      </c>
      <c r="J172" t="s">
        <v>34</v>
      </c>
      <c r="K172">
        <v>157500000</v>
      </c>
      <c r="L172">
        <v>0</v>
      </c>
      <c r="M172" t="s">
        <v>399</v>
      </c>
      <c r="N172" t="s">
        <v>37</v>
      </c>
      <c r="O172" t="s">
        <v>38</v>
      </c>
      <c r="P172" t="s">
        <v>31</v>
      </c>
      <c r="Q172" t="s">
        <v>31</v>
      </c>
      <c r="R172" t="s">
        <v>6796</v>
      </c>
    </row>
    <row r="173" spans="1:18" x14ac:dyDescent="0.2">
      <c r="A173" t="s">
        <v>6795</v>
      </c>
      <c r="B173" t="s">
        <v>6794</v>
      </c>
      <c r="C173" t="s">
        <v>6793</v>
      </c>
      <c r="D173">
        <v>2.75</v>
      </c>
      <c r="E173" t="s">
        <v>6792</v>
      </c>
      <c r="F173" t="s">
        <v>29</v>
      </c>
      <c r="G173" t="s">
        <v>6791</v>
      </c>
      <c r="H173" t="s">
        <v>31</v>
      </c>
      <c r="I173" t="s">
        <v>92</v>
      </c>
      <c r="J173" t="s">
        <v>34</v>
      </c>
      <c r="K173">
        <v>100000000</v>
      </c>
      <c r="L173">
        <v>100000000</v>
      </c>
      <c r="M173" t="s">
        <v>1224</v>
      </c>
      <c r="N173" t="s">
        <v>37</v>
      </c>
      <c r="O173" t="s">
        <v>38</v>
      </c>
      <c r="P173" t="s">
        <v>31</v>
      </c>
      <c r="Q173" t="s">
        <v>31</v>
      </c>
      <c r="R173" t="s">
        <v>6778</v>
      </c>
    </row>
    <row r="174" spans="1:18" x14ac:dyDescent="0.2">
      <c r="A174" t="s">
        <v>6790</v>
      </c>
      <c r="B174" t="s">
        <v>6788</v>
      </c>
      <c r="C174" t="s">
        <v>6787</v>
      </c>
      <c r="D174">
        <v>10</v>
      </c>
      <c r="E174" t="s">
        <v>6786</v>
      </c>
      <c r="F174" t="s">
        <v>4306</v>
      </c>
      <c r="G174" t="s">
        <v>6785</v>
      </c>
      <c r="H174" t="s">
        <v>31</v>
      </c>
      <c r="I174" t="s">
        <v>212</v>
      </c>
      <c r="J174" t="s">
        <v>34</v>
      </c>
      <c r="K174">
        <v>100000000</v>
      </c>
      <c r="L174">
        <v>0</v>
      </c>
      <c r="M174" t="s">
        <v>117</v>
      </c>
      <c r="N174" t="s">
        <v>37</v>
      </c>
      <c r="O174" t="s">
        <v>695</v>
      </c>
      <c r="P174" t="s">
        <v>31</v>
      </c>
      <c r="Q174" t="s">
        <v>31</v>
      </c>
      <c r="R174" t="s">
        <v>6784</v>
      </c>
    </row>
    <row r="175" spans="1:18" x14ac:dyDescent="0.2">
      <c r="A175" t="s">
        <v>6789</v>
      </c>
      <c r="B175" t="s">
        <v>6788</v>
      </c>
      <c r="C175" t="s">
        <v>6787</v>
      </c>
      <c r="D175">
        <v>10</v>
      </c>
      <c r="E175" t="s">
        <v>6786</v>
      </c>
      <c r="F175" t="s">
        <v>4304</v>
      </c>
      <c r="G175" t="s">
        <v>6785</v>
      </c>
      <c r="H175" t="s">
        <v>31</v>
      </c>
      <c r="I175" t="s">
        <v>212</v>
      </c>
      <c r="J175" t="s">
        <v>34</v>
      </c>
      <c r="K175">
        <v>100000000</v>
      </c>
      <c r="L175">
        <v>0</v>
      </c>
      <c r="M175" t="s">
        <v>117</v>
      </c>
      <c r="N175" t="s">
        <v>37</v>
      </c>
      <c r="O175" t="s">
        <v>695</v>
      </c>
      <c r="P175" t="s">
        <v>31</v>
      </c>
      <c r="Q175" t="s">
        <v>31</v>
      </c>
      <c r="R175" t="s">
        <v>6784</v>
      </c>
    </row>
    <row r="176" spans="1:18" x14ac:dyDescent="0.2">
      <c r="A176" t="s">
        <v>6783</v>
      </c>
      <c r="B176" t="s">
        <v>6782</v>
      </c>
      <c r="C176" t="s">
        <v>6781</v>
      </c>
      <c r="D176">
        <v>5</v>
      </c>
      <c r="E176" t="s">
        <v>6780</v>
      </c>
      <c r="F176" t="s">
        <v>29</v>
      </c>
      <c r="G176" t="s">
        <v>6779</v>
      </c>
      <c r="H176" t="s">
        <v>143</v>
      </c>
      <c r="I176" t="s">
        <v>92</v>
      </c>
      <c r="J176" t="s">
        <v>34</v>
      </c>
      <c r="K176">
        <v>166250000</v>
      </c>
      <c r="L176">
        <v>51372000</v>
      </c>
      <c r="M176" t="s">
        <v>93</v>
      </c>
      <c r="N176" t="s">
        <v>37</v>
      </c>
      <c r="O176" t="s">
        <v>38</v>
      </c>
      <c r="P176" t="s">
        <v>31</v>
      </c>
      <c r="Q176" t="s">
        <v>143</v>
      </c>
      <c r="R176" t="s">
        <v>6778</v>
      </c>
    </row>
    <row r="177" spans="1:18" x14ac:dyDescent="0.2">
      <c r="A177" t="s">
        <v>6777</v>
      </c>
      <c r="B177" t="s">
        <v>6775</v>
      </c>
      <c r="C177" t="s">
        <v>6774</v>
      </c>
      <c r="D177">
        <v>10.500000000000002</v>
      </c>
      <c r="E177" t="s">
        <v>6773</v>
      </c>
      <c r="F177" t="s">
        <v>162</v>
      </c>
      <c r="G177" t="s">
        <v>5164</v>
      </c>
      <c r="H177" t="s">
        <v>143</v>
      </c>
      <c r="I177" t="s">
        <v>227</v>
      </c>
      <c r="J177" t="s">
        <v>34</v>
      </c>
      <c r="K177">
        <v>230000000</v>
      </c>
      <c r="L177">
        <v>173623460.52999997</v>
      </c>
      <c r="M177" t="s">
        <v>117</v>
      </c>
      <c r="N177" t="s">
        <v>37</v>
      </c>
      <c r="O177" t="s">
        <v>4540</v>
      </c>
      <c r="P177" t="s">
        <v>31</v>
      </c>
      <c r="Q177" t="s">
        <v>143</v>
      </c>
      <c r="R177" t="s">
        <v>6772</v>
      </c>
    </row>
    <row r="178" spans="1:18" x14ac:dyDescent="0.2">
      <c r="A178" t="s">
        <v>6776</v>
      </c>
      <c r="B178" t="s">
        <v>6775</v>
      </c>
      <c r="C178" t="s">
        <v>6774</v>
      </c>
      <c r="D178">
        <v>10.500000000000002</v>
      </c>
      <c r="E178" t="s">
        <v>6773</v>
      </c>
      <c r="F178" t="s">
        <v>167</v>
      </c>
      <c r="G178" t="s">
        <v>5164</v>
      </c>
      <c r="H178" t="s">
        <v>143</v>
      </c>
      <c r="I178" t="s">
        <v>227</v>
      </c>
      <c r="J178" t="s">
        <v>34</v>
      </c>
      <c r="K178">
        <v>230000000</v>
      </c>
      <c r="L178">
        <v>173623460.52999997</v>
      </c>
      <c r="M178" t="s">
        <v>117</v>
      </c>
      <c r="N178" t="s">
        <v>37</v>
      </c>
      <c r="O178" t="s">
        <v>4540</v>
      </c>
      <c r="P178" t="s">
        <v>31</v>
      </c>
      <c r="Q178" t="s">
        <v>143</v>
      </c>
      <c r="R178" t="s">
        <v>6772</v>
      </c>
    </row>
    <row r="179" spans="1:18" x14ac:dyDescent="0.2">
      <c r="A179" t="s">
        <v>6771</v>
      </c>
      <c r="B179" t="s">
        <v>5064</v>
      </c>
      <c r="C179" t="s">
        <v>6770</v>
      </c>
      <c r="D179">
        <v>6.25</v>
      </c>
      <c r="E179" t="s">
        <v>5545</v>
      </c>
      <c r="F179" t="s">
        <v>29</v>
      </c>
      <c r="G179" t="s">
        <v>6769</v>
      </c>
      <c r="H179" t="s">
        <v>31</v>
      </c>
      <c r="I179" t="s">
        <v>212</v>
      </c>
      <c r="J179" t="s">
        <v>34</v>
      </c>
      <c r="K179">
        <v>131000000</v>
      </c>
      <c r="L179">
        <v>131000000</v>
      </c>
      <c r="M179" t="s">
        <v>93</v>
      </c>
      <c r="N179" t="s">
        <v>37</v>
      </c>
      <c r="O179" t="s">
        <v>1238</v>
      </c>
      <c r="P179" t="s">
        <v>31</v>
      </c>
      <c r="Q179" t="s">
        <v>31</v>
      </c>
      <c r="R179" t="s">
        <v>4084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topLeftCell="A157" workbookViewId="0">
      <selection activeCell="A2" sqref="A2:R199"/>
    </sheetView>
  </sheetViews>
  <sheetFormatPr defaultRowHeight="12.75" x14ac:dyDescent="0.2"/>
  <cols>
    <col min="11" max="11" width="10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13</v>
      </c>
      <c r="L1" t="s">
        <v>14</v>
      </c>
      <c r="M1" t="s">
        <v>18</v>
      </c>
      <c r="N1" t="s">
        <v>19</v>
      </c>
      <c r="O1" t="s">
        <v>20</v>
      </c>
      <c r="P1" t="s">
        <v>22</v>
      </c>
      <c r="Q1" t="s">
        <v>23</v>
      </c>
      <c r="R1" t="s">
        <v>5055</v>
      </c>
    </row>
    <row r="2" spans="1:18" x14ac:dyDescent="0.2">
      <c r="A2" t="s">
        <v>1873</v>
      </c>
      <c r="B2" t="s">
        <v>1146</v>
      </c>
      <c r="C2" t="s">
        <v>1147</v>
      </c>
      <c r="D2">
        <v>8.4499999999999993</v>
      </c>
      <c r="E2" t="s">
        <v>1871</v>
      </c>
      <c r="F2" t="s">
        <v>29</v>
      </c>
      <c r="G2" t="s">
        <v>1875</v>
      </c>
      <c r="H2" t="s">
        <v>143</v>
      </c>
      <c r="I2" t="s">
        <v>1877</v>
      </c>
      <c r="J2" t="s">
        <v>34</v>
      </c>
      <c r="K2">
        <v>250000000</v>
      </c>
      <c r="L2">
        <v>0</v>
      </c>
      <c r="M2" t="s">
        <v>58</v>
      </c>
      <c r="N2" t="s">
        <v>37</v>
      </c>
      <c r="O2" t="s">
        <v>38</v>
      </c>
      <c r="P2" t="s">
        <v>178</v>
      </c>
      <c r="Q2" t="s">
        <v>143</v>
      </c>
      <c r="R2" t="s">
        <v>5054</v>
      </c>
    </row>
    <row r="3" spans="1:18" x14ac:dyDescent="0.2">
      <c r="A3" t="s">
        <v>2620</v>
      </c>
      <c r="B3" t="s">
        <v>2621</v>
      </c>
      <c r="C3" t="s">
        <v>2622</v>
      </c>
      <c r="D3">
        <v>8.375</v>
      </c>
      <c r="E3" t="s">
        <v>2615</v>
      </c>
      <c r="F3" t="s">
        <v>29</v>
      </c>
      <c r="G3" t="s">
        <v>2624</v>
      </c>
      <c r="H3" t="s">
        <v>143</v>
      </c>
      <c r="I3" t="s">
        <v>73</v>
      </c>
      <c r="J3" t="s">
        <v>34</v>
      </c>
      <c r="K3">
        <v>175000000</v>
      </c>
      <c r="L3">
        <v>51300738.825000003</v>
      </c>
      <c r="M3" t="s">
        <v>970</v>
      </c>
      <c r="N3" t="s">
        <v>37</v>
      </c>
      <c r="O3" t="s">
        <v>38</v>
      </c>
      <c r="P3" t="s">
        <v>178</v>
      </c>
      <c r="Q3" t="s">
        <v>143</v>
      </c>
      <c r="R3" t="s">
        <v>4021</v>
      </c>
    </row>
    <row r="4" spans="1:18" x14ac:dyDescent="0.2">
      <c r="A4" t="s">
        <v>104</v>
      </c>
      <c r="B4" t="s">
        <v>76</v>
      </c>
      <c r="C4" t="s">
        <v>77</v>
      </c>
      <c r="D4">
        <v>15.125</v>
      </c>
      <c r="E4" t="s">
        <v>105</v>
      </c>
      <c r="F4" t="s">
        <v>29</v>
      </c>
      <c r="G4" t="s">
        <v>106</v>
      </c>
      <c r="H4" t="s">
        <v>31</v>
      </c>
      <c r="I4" t="s">
        <v>73</v>
      </c>
      <c r="J4" t="s">
        <v>34</v>
      </c>
      <c r="K4">
        <v>115000000</v>
      </c>
      <c r="L4">
        <v>0</v>
      </c>
      <c r="M4" t="s">
        <v>58</v>
      </c>
      <c r="N4" t="s">
        <v>37</v>
      </c>
      <c r="O4" t="s">
        <v>38</v>
      </c>
      <c r="P4" t="s">
        <v>31</v>
      </c>
      <c r="Q4" t="s">
        <v>31</v>
      </c>
      <c r="R4" t="s">
        <v>5036</v>
      </c>
    </row>
    <row r="5" spans="1:18" x14ac:dyDescent="0.2">
      <c r="A5" t="s">
        <v>60</v>
      </c>
      <c r="B5" t="s">
        <v>51</v>
      </c>
      <c r="C5" t="s">
        <v>52</v>
      </c>
      <c r="D5" t="s">
        <v>31</v>
      </c>
      <c r="E5" t="s">
        <v>62</v>
      </c>
      <c r="F5" t="s">
        <v>63</v>
      </c>
      <c r="G5" t="s">
        <v>64</v>
      </c>
      <c r="H5" t="s">
        <v>31</v>
      </c>
      <c r="I5" t="s">
        <v>57</v>
      </c>
      <c r="J5" t="s">
        <v>34</v>
      </c>
      <c r="K5">
        <v>2398220000</v>
      </c>
      <c r="L5">
        <v>0</v>
      </c>
      <c r="M5" t="s">
        <v>58</v>
      </c>
      <c r="N5" t="s">
        <v>37</v>
      </c>
      <c r="O5" t="s">
        <v>59</v>
      </c>
      <c r="P5" t="s">
        <v>31</v>
      </c>
      <c r="Q5" t="s">
        <v>31</v>
      </c>
      <c r="R5" t="s">
        <v>7471</v>
      </c>
    </row>
    <row r="6" spans="1:18" x14ac:dyDescent="0.2">
      <c r="A6" t="s">
        <v>5051</v>
      </c>
      <c r="B6" t="s">
        <v>5050</v>
      </c>
      <c r="C6" t="s">
        <v>5049</v>
      </c>
      <c r="D6">
        <v>6.125</v>
      </c>
      <c r="E6" t="s">
        <v>5048</v>
      </c>
      <c r="F6" t="s">
        <v>29</v>
      </c>
      <c r="G6" t="s">
        <v>5047</v>
      </c>
      <c r="H6" t="s">
        <v>143</v>
      </c>
      <c r="I6" t="s">
        <v>2592</v>
      </c>
      <c r="J6" t="s">
        <v>34</v>
      </c>
      <c r="K6">
        <v>115000000</v>
      </c>
      <c r="L6">
        <v>0</v>
      </c>
      <c r="M6" t="s">
        <v>851</v>
      </c>
      <c r="N6" t="s">
        <v>37</v>
      </c>
      <c r="O6" t="s">
        <v>38</v>
      </c>
      <c r="P6" t="s">
        <v>178</v>
      </c>
      <c r="Q6" t="s">
        <v>143</v>
      </c>
      <c r="R6" t="s">
        <v>4980</v>
      </c>
    </row>
    <row r="7" spans="1:18" x14ac:dyDescent="0.2">
      <c r="A7" t="s">
        <v>384</v>
      </c>
      <c r="B7" t="s">
        <v>385</v>
      </c>
      <c r="C7" t="s">
        <v>386</v>
      </c>
      <c r="D7">
        <v>12.875</v>
      </c>
      <c r="E7" t="s">
        <v>388</v>
      </c>
      <c r="F7" t="s">
        <v>29</v>
      </c>
      <c r="G7" t="s">
        <v>389</v>
      </c>
      <c r="H7" t="s">
        <v>143</v>
      </c>
      <c r="I7" t="s">
        <v>73</v>
      </c>
      <c r="J7" t="s">
        <v>34</v>
      </c>
      <c r="K7">
        <v>110000000</v>
      </c>
      <c r="L7">
        <v>16089000</v>
      </c>
      <c r="M7" t="s">
        <v>331</v>
      </c>
      <c r="N7" t="s">
        <v>37</v>
      </c>
      <c r="O7" t="s">
        <v>38</v>
      </c>
      <c r="P7" t="s">
        <v>31</v>
      </c>
      <c r="Q7" t="s">
        <v>31</v>
      </c>
      <c r="R7" t="s">
        <v>5046</v>
      </c>
    </row>
    <row r="8" spans="1:18" x14ac:dyDescent="0.2">
      <c r="A8" t="s">
        <v>412</v>
      </c>
      <c r="B8" t="s">
        <v>413</v>
      </c>
      <c r="C8" t="s">
        <v>414</v>
      </c>
      <c r="D8">
        <v>12.7</v>
      </c>
      <c r="E8" t="s">
        <v>416</v>
      </c>
      <c r="F8" t="s">
        <v>29</v>
      </c>
      <c r="G8" t="s">
        <v>417</v>
      </c>
      <c r="H8" t="s">
        <v>31</v>
      </c>
      <c r="I8" t="s">
        <v>73</v>
      </c>
      <c r="J8" t="s">
        <v>34</v>
      </c>
      <c r="K8">
        <v>160000000</v>
      </c>
      <c r="L8">
        <v>28633000</v>
      </c>
      <c r="M8" t="s">
        <v>58</v>
      </c>
      <c r="N8" t="s">
        <v>37</v>
      </c>
      <c r="O8" t="s">
        <v>38</v>
      </c>
      <c r="P8" t="s">
        <v>31</v>
      </c>
      <c r="Q8" t="s">
        <v>31</v>
      </c>
      <c r="R8" t="s">
        <v>29</v>
      </c>
    </row>
    <row r="9" spans="1:18" x14ac:dyDescent="0.2">
      <c r="A9" t="s">
        <v>2586</v>
      </c>
      <c r="B9" t="s">
        <v>2587</v>
      </c>
      <c r="C9" t="s">
        <v>2588</v>
      </c>
      <c r="D9">
        <v>7.125</v>
      </c>
      <c r="E9" t="s">
        <v>2579</v>
      </c>
      <c r="F9" t="s">
        <v>29</v>
      </c>
      <c r="G9" t="s">
        <v>2590</v>
      </c>
      <c r="H9" t="s">
        <v>143</v>
      </c>
      <c r="I9" t="s">
        <v>2592</v>
      </c>
      <c r="J9" t="s">
        <v>34</v>
      </c>
      <c r="K9">
        <v>150000000</v>
      </c>
      <c r="L9">
        <v>132318000</v>
      </c>
      <c r="M9" t="s">
        <v>58</v>
      </c>
      <c r="N9" t="s">
        <v>37</v>
      </c>
      <c r="O9" t="s">
        <v>38</v>
      </c>
      <c r="P9" t="s">
        <v>31</v>
      </c>
      <c r="Q9" t="s">
        <v>31</v>
      </c>
      <c r="R9" t="s">
        <v>4021</v>
      </c>
    </row>
    <row r="10" spans="1:18" x14ac:dyDescent="0.2">
      <c r="A10" t="s">
        <v>50</v>
      </c>
      <c r="B10" t="s">
        <v>51</v>
      </c>
      <c r="C10" t="s">
        <v>52</v>
      </c>
      <c r="D10" t="s">
        <v>31</v>
      </c>
      <c r="E10" t="s">
        <v>54</v>
      </c>
      <c r="F10" t="s">
        <v>55</v>
      </c>
      <c r="G10" t="s">
        <v>46</v>
      </c>
      <c r="H10" t="s">
        <v>31</v>
      </c>
      <c r="I10" t="s">
        <v>57</v>
      </c>
      <c r="J10" t="s">
        <v>34</v>
      </c>
      <c r="K10">
        <v>1292102000</v>
      </c>
      <c r="L10">
        <v>0</v>
      </c>
      <c r="M10" t="s">
        <v>58</v>
      </c>
      <c r="N10" t="s">
        <v>37</v>
      </c>
      <c r="O10" t="s">
        <v>59</v>
      </c>
      <c r="P10" t="s">
        <v>31</v>
      </c>
      <c r="Q10" t="s">
        <v>31</v>
      </c>
      <c r="R10" t="s">
        <v>7470</v>
      </c>
    </row>
    <row r="11" spans="1:18" x14ac:dyDescent="0.2">
      <c r="A11" t="s">
        <v>66</v>
      </c>
      <c r="B11" t="s">
        <v>67</v>
      </c>
      <c r="C11" t="s">
        <v>68</v>
      </c>
      <c r="D11">
        <v>13</v>
      </c>
      <c r="E11" t="s">
        <v>70</v>
      </c>
      <c r="F11" t="s">
        <v>29</v>
      </c>
      <c r="G11" t="s">
        <v>71</v>
      </c>
      <c r="H11" t="s">
        <v>31</v>
      </c>
      <c r="I11" t="s">
        <v>73</v>
      </c>
      <c r="J11" t="s">
        <v>34</v>
      </c>
      <c r="K11">
        <v>100000000</v>
      </c>
      <c r="L11">
        <v>0</v>
      </c>
      <c r="M11" t="s">
        <v>58</v>
      </c>
      <c r="N11" t="s">
        <v>37</v>
      </c>
      <c r="O11" t="s">
        <v>38</v>
      </c>
      <c r="P11" t="s">
        <v>31</v>
      </c>
      <c r="Q11" t="s">
        <v>31</v>
      </c>
      <c r="R11" t="s">
        <v>5045</v>
      </c>
    </row>
    <row r="12" spans="1:18" x14ac:dyDescent="0.2">
      <c r="A12" t="s">
        <v>5044</v>
      </c>
      <c r="B12" t="s">
        <v>5043</v>
      </c>
      <c r="C12" t="s">
        <v>5042</v>
      </c>
      <c r="D12">
        <v>6</v>
      </c>
      <c r="E12" t="s">
        <v>4975</v>
      </c>
      <c r="F12" t="s">
        <v>29</v>
      </c>
      <c r="G12" t="s">
        <v>5041</v>
      </c>
      <c r="H12" t="s">
        <v>143</v>
      </c>
      <c r="I12" t="s">
        <v>2592</v>
      </c>
      <c r="J12" t="s">
        <v>34</v>
      </c>
      <c r="K12">
        <v>125000000</v>
      </c>
      <c r="L12">
        <v>1830</v>
      </c>
      <c r="M12" t="s">
        <v>399</v>
      </c>
      <c r="N12" t="s">
        <v>37</v>
      </c>
      <c r="O12" t="s">
        <v>38</v>
      </c>
      <c r="P12" t="s">
        <v>31</v>
      </c>
      <c r="Q12" t="s">
        <v>143</v>
      </c>
      <c r="R12" t="s">
        <v>4999</v>
      </c>
    </row>
    <row r="13" spans="1:18" x14ac:dyDescent="0.2">
      <c r="A13" t="s">
        <v>5040</v>
      </c>
      <c r="B13" t="s">
        <v>3972</v>
      </c>
      <c r="C13" t="s">
        <v>3973</v>
      </c>
      <c r="D13">
        <v>9.125</v>
      </c>
      <c r="E13" t="s">
        <v>5039</v>
      </c>
      <c r="F13" t="s">
        <v>29</v>
      </c>
      <c r="G13" t="s">
        <v>5038</v>
      </c>
      <c r="H13" t="s">
        <v>143</v>
      </c>
      <c r="I13" t="s">
        <v>73</v>
      </c>
      <c r="J13" t="s">
        <v>34</v>
      </c>
      <c r="K13">
        <v>100000000</v>
      </c>
      <c r="L13">
        <v>62900000</v>
      </c>
      <c r="M13" t="s">
        <v>58</v>
      </c>
      <c r="N13" t="s">
        <v>37</v>
      </c>
      <c r="O13" t="s">
        <v>38</v>
      </c>
      <c r="P13" t="s">
        <v>178</v>
      </c>
      <c r="Q13" t="s">
        <v>143</v>
      </c>
      <c r="R13" t="s">
        <v>4872</v>
      </c>
    </row>
    <row r="14" spans="1:18" x14ac:dyDescent="0.2">
      <c r="A14" t="s">
        <v>75</v>
      </c>
      <c r="B14" t="s">
        <v>76</v>
      </c>
      <c r="C14" t="s">
        <v>77</v>
      </c>
      <c r="D14">
        <v>13.75</v>
      </c>
      <c r="E14" t="s">
        <v>79</v>
      </c>
      <c r="F14" t="s">
        <v>29</v>
      </c>
      <c r="G14" t="s">
        <v>80</v>
      </c>
      <c r="H14" t="s">
        <v>31</v>
      </c>
      <c r="I14" t="s">
        <v>73</v>
      </c>
      <c r="J14" t="s">
        <v>34</v>
      </c>
      <c r="K14">
        <v>201250000</v>
      </c>
      <c r="L14">
        <v>0</v>
      </c>
      <c r="M14" t="s">
        <v>82</v>
      </c>
      <c r="N14" t="s">
        <v>37</v>
      </c>
      <c r="O14" t="s">
        <v>38</v>
      </c>
      <c r="P14" t="s">
        <v>31</v>
      </c>
      <c r="Q14" t="s">
        <v>31</v>
      </c>
      <c r="R14" t="s">
        <v>5036</v>
      </c>
    </row>
    <row r="15" spans="1:18" x14ac:dyDescent="0.2">
      <c r="A15" t="s">
        <v>96</v>
      </c>
      <c r="B15" t="s">
        <v>97</v>
      </c>
      <c r="C15" t="s">
        <v>98</v>
      </c>
      <c r="D15">
        <v>13.4</v>
      </c>
      <c r="E15" t="s">
        <v>100</v>
      </c>
      <c r="F15" t="s">
        <v>29</v>
      </c>
      <c r="G15" t="s">
        <v>101</v>
      </c>
      <c r="H15" t="s">
        <v>31</v>
      </c>
      <c r="I15" t="s">
        <v>73</v>
      </c>
      <c r="J15" t="s">
        <v>34</v>
      </c>
      <c r="K15">
        <v>125000000</v>
      </c>
      <c r="L15">
        <v>0</v>
      </c>
      <c r="M15" t="s">
        <v>58</v>
      </c>
      <c r="N15" t="s">
        <v>37</v>
      </c>
      <c r="O15" t="s">
        <v>38</v>
      </c>
      <c r="P15" t="s">
        <v>31</v>
      </c>
      <c r="Q15" t="s">
        <v>31</v>
      </c>
      <c r="R15" t="s">
        <v>5037</v>
      </c>
    </row>
    <row r="16" spans="1:18" x14ac:dyDescent="0.2">
      <c r="A16" t="s">
        <v>246</v>
      </c>
      <c r="B16" t="s">
        <v>247</v>
      </c>
      <c r="C16" t="s">
        <v>248</v>
      </c>
      <c r="D16">
        <v>15.875</v>
      </c>
      <c r="E16" t="s">
        <v>250</v>
      </c>
      <c r="F16" t="s">
        <v>29</v>
      </c>
      <c r="G16" t="s">
        <v>251</v>
      </c>
      <c r="H16" t="s">
        <v>143</v>
      </c>
      <c r="I16" t="s">
        <v>73</v>
      </c>
      <c r="J16" t="s">
        <v>34</v>
      </c>
      <c r="K16">
        <v>150000000</v>
      </c>
      <c r="L16">
        <v>0</v>
      </c>
      <c r="M16" t="s">
        <v>58</v>
      </c>
      <c r="N16" t="s">
        <v>37</v>
      </c>
      <c r="O16" t="s">
        <v>38</v>
      </c>
      <c r="P16" t="s">
        <v>31</v>
      </c>
      <c r="Q16" t="s">
        <v>143</v>
      </c>
      <c r="R16" t="s">
        <v>5036</v>
      </c>
    </row>
    <row r="17" spans="1:18" x14ac:dyDescent="0.2">
      <c r="A17" t="s">
        <v>435</v>
      </c>
      <c r="B17" t="s">
        <v>436</v>
      </c>
      <c r="C17" t="s">
        <v>437</v>
      </c>
      <c r="D17">
        <v>8.43</v>
      </c>
      <c r="E17" t="s">
        <v>431</v>
      </c>
      <c r="F17" t="s">
        <v>439</v>
      </c>
      <c r="G17" t="s">
        <v>440</v>
      </c>
      <c r="H17" t="s">
        <v>31</v>
      </c>
      <c r="I17" t="s">
        <v>57</v>
      </c>
      <c r="J17" t="s">
        <v>34</v>
      </c>
      <c r="K17">
        <v>150000000</v>
      </c>
      <c r="L17">
        <v>0</v>
      </c>
      <c r="M17" t="s">
        <v>58</v>
      </c>
      <c r="N17" t="s">
        <v>37</v>
      </c>
      <c r="O17" t="s">
        <v>38</v>
      </c>
      <c r="P17" t="s">
        <v>31</v>
      </c>
      <c r="Q17" t="s">
        <v>31</v>
      </c>
      <c r="R17" t="s">
        <v>4977</v>
      </c>
    </row>
    <row r="18" spans="1:18" x14ac:dyDescent="0.2">
      <c r="A18" t="s">
        <v>1464</v>
      </c>
      <c r="B18" t="s">
        <v>436</v>
      </c>
      <c r="C18" t="s">
        <v>437</v>
      </c>
      <c r="D18">
        <v>9</v>
      </c>
      <c r="E18" t="s">
        <v>1460</v>
      </c>
      <c r="F18" t="s">
        <v>114</v>
      </c>
      <c r="G18" t="s">
        <v>440</v>
      </c>
      <c r="H18" t="s">
        <v>31</v>
      </c>
      <c r="I18" t="s">
        <v>57</v>
      </c>
      <c r="J18" t="s">
        <v>34</v>
      </c>
      <c r="K18">
        <v>120000000</v>
      </c>
      <c r="L18">
        <v>0</v>
      </c>
      <c r="M18" t="s">
        <v>58</v>
      </c>
      <c r="N18" t="s">
        <v>37</v>
      </c>
      <c r="O18" t="s">
        <v>38</v>
      </c>
      <c r="P18" t="s">
        <v>31</v>
      </c>
      <c r="Q18" t="s">
        <v>31</v>
      </c>
      <c r="R18" t="s">
        <v>4977</v>
      </c>
    </row>
    <row r="19" spans="1:18" x14ac:dyDescent="0.2">
      <c r="A19" t="s">
        <v>2315</v>
      </c>
      <c r="B19" t="s">
        <v>1136</v>
      </c>
      <c r="C19" t="s">
        <v>2316</v>
      </c>
      <c r="D19">
        <v>9.33</v>
      </c>
      <c r="E19" t="s">
        <v>2318</v>
      </c>
      <c r="F19" t="s">
        <v>2319</v>
      </c>
      <c r="G19" t="s">
        <v>2320</v>
      </c>
      <c r="H19" t="s">
        <v>143</v>
      </c>
      <c r="I19" t="s">
        <v>73</v>
      </c>
      <c r="J19" t="s">
        <v>34</v>
      </c>
      <c r="K19">
        <v>101452832.00000001</v>
      </c>
      <c r="L19">
        <v>42791942.500000007</v>
      </c>
      <c r="M19" t="s">
        <v>1143</v>
      </c>
      <c r="N19" t="s">
        <v>37</v>
      </c>
      <c r="O19" t="s">
        <v>38</v>
      </c>
      <c r="P19" t="s">
        <v>178</v>
      </c>
      <c r="Q19" t="s">
        <v>143</v>
      </c>
      <c r="R19" t="s">
        <v>4010</v>
      </c>
    </row>
    <row r="20" spans="1:18" x14ac:dyDescent="0.2">
      <c r="A20" t="s">
        <v>7472</v>
      </c>
      <c r="B20" t="s">
        <v>4573</v>
      </c>
      <c r="C20" t="s">
        <v>7473</v>
      </c>
      <c r="D20">
        <v>10.5</v>
      </c>
      <c r="E20" s="1">
        <v>40344</v>
      </c>
      <c r="F20" t="s">
        <v>114</v>
      </c>
      <c r="G20" s="1">
        <v>33039</v>
      </c>
      <c r="H20" t="s">
        <v>143</v>
      </c>
      <c r="I20" t="s">
        <v>57</v>
      </c>
      <c r="J20" t="s">
        <v>34</v>
      </c>
      <c r="K20">
        <v>102000000</v>
      </c>
      <c r="L20">
        <v>0</v>
      </c>
      <c r="M20" t="s">
        <v>175</v>
      </c>
      <c r="N20" t="s">
        <v>37</v>
      </c>
      <c r="O20" t="s">
        <v>695</v>
      </c>
      <c r="P20" t="s">
        <v>7474</v>
      </c>
      <c r="Q20" t="s">
        <v>143</v>
      </c>
      <c r="R20" t="s">
        <v>4977</v>
      </c>
    </row>
    <row r="21" spans="1:18" x14ac:dyDescent="0.2">
      <c r="A21" t="s">
        <v>2149</v>
      </c>
      <c r="B21" t="s">
        <v>2150</v>
      </c>
      <c r="C21" t="s">
        <v>2151</v>
      </c>
      <c r="D21">
        <v>0</v>
      </c>
      <c r="E21" t="s">
        <v>2134</v>
      </c>
      <c r="F21" t="s">
        <v>439</v>
      </c>
      <c r="G21" t="s">
        <v>2153</v>
      </c>
      <c r="H21" t="s">
        <v>143</v>
      </c>
      <c r="I21" t="s">
        <v>73</v>
      </c>
      <c r="J21" t="s">
        <v>34</v>
      </c>
      <c r="K21">
        <v>300000000</v>
      </c>
      <c r="L21">
        <v>0</v>
      </c>
      <c r="M21" t="s">
        <v>197</v>
      </c>
      <c r="N21" t="s">
        <v>37</v>
      </c>
      <c r="O21" t="s">
        <v>695</v>
      </c>
      <c r="P21" t="s">
        <v>178</v>
      </c>
      <c r="Q21" t="s">
        <v>143</v>
      </c>
      <c r="R21" t="s">
        <v>5035</v>
      </c>
    </row>
    <row r="22" spans="1:18" x14ac:dyDescent="0.2">
      <c r="A22" t="s">
        <v>5034</v>
      </c>
      <c r="B22" t="s">
        <v>1136</v>
      </c>
      <c r="C22" t="s">
        <v>5033</v>
      </c>
      <c r="D22">
        <v>10.18</v>
      </c>
      <c r="E22" t="s">
        <v>5032</v>
      </c>
      <c r="F22" t="s">
        <v>5023</v>
      </c>
      <c r="G22" t="s">
        <v>5031</v>
      </c>
      <c r="H22" t="s">
        <v>143</v>
      </c>
      <c r="I22" t="s">
        <v>73</v>
      </c>
      <c r="J22" t="s">
        <v>34</v>
      </c>
      <c r="K22">
        <v>133992108</v>
      </c>
      <c r="L22">
        <v>0</v>
      </c>
      <c r="M22" t="s">
        <v>36</v>
      </c>
      <c r="N22" t="s">
        <v>37</v>
      </c>
      <c r="O22" t="s">
        <v>38</v>
      </c>
      <c r="P22" t="s">
        <v>178</v>
      </c>
      <c r="Q22" t="s">
        <v>143</v>
      </c>
      <c r="R22" t="s">
        <v>4144</v>
      </c>
    </row>
    <row r="23" spans="1:18" x14ac:dyDescent="0.2">
      <c r="A23" t="s">
        <v>5027</v>
      </c>
      <c r="B23" t="s">
        <v>5026</v>
      </c>
      <c r="C23" t="s">
        <v>5025</v>
      </c>
      <c r="D23">
        <v>8.9499999999999993</v>
      </c>
      <c r="E23" t="s">
        <v>5024</v>
      </c>
      <c r="F23" t="s">
        <v>5023</v>
      </c>
      <c r="G23" t="s">
        <v>5022</v>
      </c>
      <c r="H23" t="s">
        <v>143</v>
      </c>
      <c r="I23" t="s">
        <v>73</v>
      </c>
      <c r="J23" t="s">
        <v>34</v>
      </c>
      <c r="K23">
        <v>271952250</v>
      </c>
      <c r="L23">
        <v>0</v>
      </c>
      <c r="M23" t="s">
        <v>1143</v>
      </c>
      <c r="N23" t="s">
        <v>37</v>
      </c>
      <c r="O23" t="s">
        <v>38</v>
      </c>
      <c r="P23" t="s">
        <v>178</v>
      </c>
      <c r="Q23" t="s">
        <v>143</v>
      </c>
      <c r="R23" t="s">
        <v>4010</v>
      </c>
    </row>
    <row r="24" spans="1:18" x14ac:dyDescent="0.2">
      <c r="A24" t="s">
        <v>7469</v>
      </c>
      <c r="B24" t="s">
        <v>25</v>
      </c>
      <c r="C24" t="s">
        <v>7468</v>
      </c>
      <c r="D24">
        <v>10.02</v>
      </c>
      <c r="E24" t="s">
        <v>7467</v>
      </c>
      <c r="F24" t="s">
        <v>5023</v>
      </c>
      <c r="G24" t="s">
        <v>7466</v>
      </c>
      <c r="H24" t="s">
        <v>143</v>
      </c>
      <c r="I24" t="s">
        <v>57</v>
      </c>
      <c r="J24" t="s">
        <v>34</v>
      </c>
      <c r="K24">
        <v>111132606</v>
      </c>
      <c r="L24">
        <v>0</v>
      </c>
      <c r="M24" t="s">
        <v>1143</v>
      </c>
      <c r="N24" t="s">
        <v>37</v>
      </c>
      <c r="O24" t="s">
        <v>38</v>
      </c>
      <c r="P24" t="s">
        <v>178</v>
      </c>
      <c r="Q24" t="s">
        <v>143</v>
      </c>
      <c r="R24" t="s">
        <v>4010</v>
      </c>
    </row>
    <row r="25" spans="1:18" x14ac:dyDescent="0.2">
      <c r="A25" t="s">
        <v>7465</v>
      </c>
      <c r="B25" t="s">
        <v>25</v>
      </c>
      <c r="C25" t="s">
        <v>7464</v>
      </c>
      <c r="D25">
        <v>9.08</v>
      </c>
      <c r="E25" t="s">
        <v>7463</v>
      </c>
      <c r="F25" t="s">
        <v>5011</v>
      </c>
      <c r="G25" t="s">
        <v>7462</v>
      </c>
      <c r="H25" t="s">
        <v>143</v>
      </c>
      <c r="I25" t="s">
        <v>57</v>
      </c>
      <c r="J25" t="s">
        <v>34</v>
      </c>
      <c r="K25">
        <v>121532000</v>
      </c>
      <c r="L25">
        <v>0</v>
      </c>
      <c r="M25" t="s">
        <v>1143</v>
      </c>
      <c r="N25" t="s">
        <v>37</v>
      </c>
      <c r="O25" t="s">
        <v>38</v>
      </c>
      <c r="P25" t="s">
        <v>178</v>
      </c>
      <c r="Q25" t="s">
        <v>143</v>
      </c>
      <c r="R25" t="s">
        <v>4025</v>
      </c>
    </row>
    <row r="26" spans="1:18" x14ac:dyDescent="0.2">
      <c r="A26" t="s">
        <v>5018</v>
      </c>
      <c r="B26" t="s">
        <v>2270</v>
      </c>
      <c r="C26" t="s">
        <v>5017</v>
      </c>
      <c r="D26">
        <v>9.375</v>
      </c>
      <c r="E26" t="s">
        <v>5016</v>
      </c>
      <c r="F26" t="s">
        <v>5015</v>
      </c>
      <c r="G26" t="s">
        <v>5010</v>
      </c>
      <c r="H26" t="s">
        <v>143</v>
      </c>
      <c r="I26" t="s">
        <v>73</v>
      </c>
      <c r="J26" t="s">
        <v>34</v>
      </c>
      <c r="K26">
        <v>126412000</v>
      </c>
      <c r="L26">
        <v>0</v>
      </c>
      <c r="M26" t="s">
        <v>1143</v>
      </c>
      <c r="N26" t="s">
        <v>37</v>
      </c>
      <c r="O26" t="s">
        <v>38</v>
      </c>
      <c r="P26" t="s">
        <v>178</v>
      </c>
      <c r="Q26" t="s">
        <v>143</v>
      </c>
      <c r="R26" t="s">
        <v>4566</v>
      </c>
    </row>
    <row r="27" spans="1:18" x14ac:dyDescent="0.2">
      <c r="A27" t="s">
        <v>5014</v>
      </c>
      <c r="B27" t="s">
        <v>2270</v>
      </c>
      <c r="C27" t="s">
        <v>5013</v>
      </c>
      <c r="D27">
        <v>10.125</v>
      </c>
      <c r="E27" t="s">
        <v>5012</v>
      </c>
      <c r="F27" t="s">
        <v>5011</v>
      </c>
      <c r="G27" t="s">
        <v>5010</v>
      </c>
      <c r="H27" t="s">
        <v>143</v>
      </c>
      <c r="I27" t="s">
        <v>73</v>
      </c>
      <c r="J27" t="s">
        <v>34</v>
      </c>
      <c r="K27">
        <v>163760000</v>
      </c>
      <c r="L27">
        <v>0</v>
      </c>
      <c r="M27" t="s">
        <v>1143</v>
      </c>
      <c r="N27" t="s">
        <v>37</v>
      </c>
      <c r="O27" t="s">
        <v>38</v>
      </c>
      <c r="P27" t="s">
        <v>178</v>
      </c>
      <c r="Q27" t="s">
        <v>143</v>
      </c>
      <c r="R27" t="s">
        <v>4566</v>
      </c>
    </row>
    <row r="28" spans="1:18" x14ac:dyDescent="0.2">
      <c r="A28" t="s">
        <v>1805</v>
      </c>
      <c r="B28" t="s">
        <v>337</v>
      </c>
      <c r="C28" t="s">
        <v>338</v>
      </c>
      <c r="D28">
        <v>9</v>
      </c>
      <c r="E28" t="s">
        <v>1802</v>
      </c>
      <c r="F28" t="s">
        <v>29</v>
      </c>
      <c r="G28" t="s">
        <v>1806</v>
      </c>
      <c r="H28" t="s">
        <v>143</v>
      </c>
      <c r="I28" t="s">
        <v>73</v>
      </c>
      <c r="J28" t="s">
        <v>34</v>
      </c>
      <c r="K28">
        <v>300000000</v>
      </c>
      <c r="L28">
        <v>300000000</v>
      </c>
      <c r="M28" t="s">
        <v>331</v>
      </c>
      <c r="N28" t="s">
        <v>37</v>
      </c>
      <c r="O28" t="s">
        <v>38</v>
      </c>
      <c r="P28" t="s">
        <v>178</v>
      </c>
      <c r="Q28" t="s">
        <v>143</v>
      </c>
      <c r="R28" t="s">
        <v>4566</v>
      </c>
    </row>
    <row r="29" spans="1:18" x14ac:dyDescent="0.2">
      <c r="A29" t="s">
        <v>3844</v>
      </c>
      <c r="B29" t="s">
        <v>2270</v>
      </c>
      <c r="C29" t="s">
        <v>3845</v>
      </c>
      <c r="D29">
        <v>9.875</v>
      </c>
      <c r="E29" t="s">
        <v>3841</v>
      </c>
      <c r="F29" t="s">
        <v>3847</v>
      </c>
      <c r="G29" t="s">
        <v>3848</v>
      </c>
      <c r="H29" t="s">
        <v>143</v>
      </c>
      <c r="I29" t="s">
        <v>57</v>
      </c>
      <c r="J29" t="s">
        <v>34</v>
      </c>
      <c r="K29">
        <v>104678000</v>
      </c>
      <c r="L29">
        <v>0</v>
      </c>
      <c r="M29" t="s">
        <v>1143</v>
      </c>
      <c r="N29" t="s">
        <v>37</v>
      </c>
      <c r="O29" t="s">
        <v>38</v>
      </c>
      <c r="P29" t="s">
        <v>178</v>
      </c>
      <c r="Q29" t="s">
        <v>143</v>
      </c>
      <c r="R29" t="s">
        <v>4566</v>
      </c>
    </row>
    <row r="30" spans="1:18" x14ac:dyDescent="0.2">
      <c r="A30" t="s">
        <v>5003</v>
      </c>
      <c r="B30" t="s">
        <v>2270</v>
      </c>
      <c r="C30" t="s">
        <v>5002</v>
      </c>
      <c r="D30">
        <v>10.5</v>
      </c>
      <c r="E30" t="s">
        <v>5001</v>
      </c>
      <c r="F30" t="s">
        <v>1140</v>
      </c>
      <c r="G30" t="s">
        <v>3848</v>
      </c>
      <c r="H30" t="s">
        <v>143</v>
      </c>
      <c r="I30" t="s">
        <v>73</v>
      </c>
      <c r="J30" t="s">
        <v>34</v>
      </c>
      <c r="K30">
        <v>171322000</v>
      </c>
      <c r="L30">
        <v>0</v>
      </c>
      <c r="M30" t="s">
        <v>1143</v>
      </c>
      <c r="N30" t="s">
        <v>37</v>
      </c>
      <c r="O30" t="s">
        <v>38</v>
      </c>
      <c r="P30" t="s">
        <v>178</v>
      </c>
      <c r="Q30" t="s">
        <v>143</v>
      </c>
      <c r="R30" t="s">
        <v>4566</v>
      </c>
    </row>
    <row r="31" spans="1:18" x14ac:dyDescent="0.2">
      <c r="A31" t="s">
        <v>7461</v>
      </c>
      <c r="B31" t="s">
        <v>2270</v>
      </c>
      <c r="C31" t="s">
        <v>7460</v>
      </c>
      <c r="D31">
        <v>9.32</v>
      </c>
      <c r="E31" t="s">
        <v>7459</v>
      </c>
      <c r="F31" t="s">
        <v>7458</v>
      </c>
      <c r="G31" t="s">
        <v>7457</v>
      </c>
      <c r="H31" t="s">
        <v>143</v>
      </c>
      <c r="I31" t="s">
        <v>57</v>
      </c>
      <c r="J31" t="s">
        <v>34</v>
      </c>
      <c r="K31">
        <v>102646000</v>
      </c>
      <c r="L31">
        <v>0</v>
      </c>
      <c r="M31" t="s">
        <v>1143</v>
      </c>
      <c r="N31" t="s">
        <v>37</v>
      </c>
      <c r="O31" t="s">
        <v>38</v>
      </c>
      <c r="P31" t="s">
        <v>178</v>
      </c>
      <c r="Q31" t="s">
        <v>143</v>
      </c>
      <c r="R31" t="s">
        <v>4218</v>
      </c>
    </row>
    <row r="32" spans="1:18" x14ac:dyDescent="0.2">
      <c r="A32" t="s">
        <v>7456</v>
      </c>
      <c r="B32" t="s">
        <v>6214</v>
      </c>
      <c r="C32" t="s">
        <v>7455</v>
      </c>
      <c r="D32">
        <v>7.46</v>
      </c>
      <c r="E32" t="s">
        <v>7454</v>
      </c>
      <c r="F32" t="s">
        <v>29</v>
      </c>
      <c r="G32" t="s">
        <v>2083</v>
      </c>
      <c r="H32" t="s">
        <v>143</v>
      </c>
      <c r="I32" t="s">
        <v>57</v>
      </c>
      <c r="J32" t="s">
        <v>34</v>
      </c>
      <c r="K32">
        <v>120122000</v>
      </c>
      <c r="L32">
        <v>0</v>
      </c>
      <c r="M32" t="s">
        <v>117</v>
      </c>
      <c r="N32" t="s">
        <v>37</v>
      </c>
      <c r="O32" t="s">
        <v>38</v>
      </c>
      <c r="P32" t="s">
        <v>178</v>
      </c>
      <c r="Q32" t="s">
        <v>143</v>
      </c>
      <c r="R32" t="s">
        <v>4010</v>
      </c>
    </row>
    <row r="33" spans="1:18" x14ac:dyDescent="0.2">
      <c r="A33" t="s">
        <v>1941</v>
      </c>
      <c r="B33" t="s">
        <v>1942</v>
      </c>
      <c r="C33" t="s">
        <v>1943</v>
      </c>
      <c r="D33">
        <v>7.09</v>
      </c>
      <c r="E33" t="s">
        <v>1938</v>
      </c>
      <c r="F33" t="s">
        <v>29</v>
      </c>
      <c r="G33" t="s">
        <v>1945</v>
      </c>
      <c r="H33" t="s">
        <v>31</v>
      </c>
      <c r="I33" t="s">
        <v>57</v>
      </c>
      <c r="J33" t="s">
        <v>34</v>
      </c>
      <c r="K33">
        <v>198000000</v>
      </c>
      <c r="L33">
        <v>24750000</v>
      </c>
      <c r="M33" t="s">
        <v>509</v>
      </c>
      <c r="N33" t="s">
        <v>37</v>
      </c>
      <c r="O33" t="s">
        <v>38</v>
      </c>
      <c r="P33" t="s">
        <v>31</v>
      </c>
      <c r="Q33" t="s">
        <v>31</v>
      </c>
      <c r="R33" t="s">
        <v>29</v>
      </c>
    </row>
    <row r="34" spans="1:18" x14ac:dyDescent="0.2">
      <c r="A34" t="s">
        <v>1135</v>
      </c>
      <c r="B34" t="s">
        <v>1136</v>
      </c>
      <c r="C34" t="s">
        <v>1137</v>
      </c>
      <c r="D34">
        <v>9.625</v>
      </c>
      <c r="E34" t="s">
        <v>1139</v>
      </c>
      <c r="F34" t="s">
        <v>1140</v>
      </c>
      <c r="G34" t="s">
        <v>1141</v>
      </c>
      <c r="H34" t="s">
        <v>143</v>
      </c>
      <c r="I34" t="s">
        <v>57</v>
      </c>
      <c r="J34" t="s">
        <v>34</v>
      </c>
      <c r="K34">
        <v>100000000</v>
      </c>
      <c r="L34">
        <v>0</v>
      </c>
      <c r="M34" t="s">
        <v>1143</v>
      </c>
      <c r="N34" t="s">
        <v>37</v>
      </c>
      <c r="O34" t="s">
        <v>38</v>
      </c>
      <c r="P34" t="s">
        <v>178</v>
      </c>
      <c r="Q34" t="s">
        <v>143</v>
      </c>
      <c r="R34" t="s">
        <v>4980</v>
      </c>
    </row>
    <row r="35" spans="1:18" x14ac:dyDescent="0.2">
      <c r="A35" t="s">
        <v>2395</v>
      </c>
      <c r="B35" t="s">
        <v>2270</v>
      </c>
      <c r="C35" t="s">
        <v>2396</v>
      </c>
      <c r="D35">
        <v>8.26</v>
      </c>
      <c r="E35" t="s">
        <v>2398</v>
      </c>
      <c r="F35" t="s">
        <v>439</v>
      </c>
      <c r="G35" t="s">
        <v>2399</v>
      </c>
      <c r="H35" t="s">
        <v>143</v>
      </c>
      <c r="I35" t="s">
        <v>57</v>
      </c>
      <c r="J35" t="s">
        <v>34</v>
      </c>
      <c r="K35">
        <v>177000000</v>
      </c>
      <c r="L35">
        <v>0</v>
      </c>
      <c r="M35" t="s">
        <v>117</v>
      </c>
      <c r="N35" t="s">
        <v>37</v>
      </c>
      <c r="O35" t="s">
        <v>38</v>
      </c>
      <c r="P35" t="s">
        <v>178</v>
      </c>
      <c r="Q35" t="s">
        <v>143</v>
      </c>
      <c r="R35" t="s">
        <v>29</v>
      </c>
    </row>
    <row r="36" spans="1:18" x14ac:dyDescent="0.2">
      <c r="A36" t="s">
        <v>4990</v>
      </c>
      <c r="B36" t="s">
        <v>1787</v>
      </c>
      <c r="C36" t="s">
        <v>4989</v>
      </c>
      <c r="D36">
        <v>8.8000000000000007</v>
      </c>
      <c r="E36" t="s">
        <v>4712</v>
      </c>
      <c r="F36" t="s">
        <v>4988</v>
      </c>
      <c r="G36" t="s">
        <v>4987</v>
      </c>
      <c r="H36" t="s">
        <v>143</v>
      </c>
      <c r="I36" t="s">
        <v>73</v>
      </c>
      <c r="J36" t="s">
        <v>34</v>
      </c>
      <c r="K36">
        <v>117510000</v>
      </c>
      <c r="L36">
        <v>0</v>
      </c>
      <c r="M36" t="s">
        <v>676</v>
      </c>
      <c r="N36" t="s">
        <v>37</v>
      </c>
      <c r="O36" t="s">
        <v>38</v>
      </c>
      <c r="P36" t="s">
        <v>178</v>
      </c>
      <c r="Q36" t="s">
        <v>143</v>
      </c>
      <c r="R36" t="s">
        <v>4010</v>
      </c>
    </row>
    <row r="37" spans="1:18" x14ac:dyDescent="0.2">
      <c r="A37" t="s">
        <v>7453</v>
      </c>
      <c r="B37" t="s">
        <v>7439</v>
      </c>
      <c r="C37" t="s">
        <v>7438</v>
      </c>
      <c r="D37">
        <v>9.41</v>
      </c>
      <c r="E37" t="s">
        <v>5948</v>
      </c>
      <c r="F37" t="s">
        <v>7452</v>
      </c>
      <c r="G37" t="s">
        <v>7451</v>
      </c>
      <c r="H37" t="s">
        <v>143</v>
      </c>
      <c r="I37" t="s">
        <v>57</v>
      </c>
      <c r="J37" t="s">
        <v>34</v>
      </c>
      <c r="K37">
        <v>109400000</v>
      </c>
      <c r="L37">
        <v>0</v>
      </c>
      <c r="M37" t="s">
        <v>1143</v>
      </c>
      <c r="N37" t="s">
        <v>37</v>
      </c>
      <c r="O37" t="s">
        <v>38</v>
      </c>
      <c r="P37" t="s">
        <v>178</v>
      </c>
      <c r="Q37" t="s">
        <v>31</v>
      </c>
      <c r="R37" t="s">
        <v>4021</v>
      </c>
    </row>
    <row r="38" spans="1:18" x14ac:dyDescent="0.2">
      <c r="A38" t="s">
        <v>502</v>
      </c>
      <c r="B38" t="s">
        <v>503</v>
      </c>
      <c r="C38" t="s">
        <v>504</v>
      </c>
      <c r="D38">
        <v>13</v>
      </c>
      <c r="E38" t="s">
        <v>506</v>
      </c>
      <c r="F38" t="s">
        <v>29</v>
      </c>
      <c r="G38" t="s">
        <v>507</v>
      </c>
      <c r="H38" t="s">
        <v>143</v>
      </c>
      <c r="I38" t="s">
        <v>73</v>
      </c>
      <c r="J38" t="s">
        <v>34</v>
      </c>
      <c r="K38">
        <v>100000000</v>
      </c>
      <c r="L38">
        <v>56256000</v>
      </c>
      <c r="M38" t="s">
        <v>509</v>
      </c>
      <c r="N38" t="s">
        <v>37</v>
      </c>
      <c r="O38" t="s">
        <v>38</v>
      </c>
      <c r="P38" t="s">
        <v>178</v>
      </c>
      <c r="Q38" t="s">
        <v>143</v>
      </c>
      <c r="R38" t="s">
        <v>4021</v>
      </c>
    </row>
    <row r="39" spans="1:18" x14ac:dyDescent="0.2">
      <c r="A39" t="s">
        <v>7450</v>
      </c>
      <c r="B39" t="s">
        <v>7439</v>
      </c>
      <c r="C39" t="s">
        <v>7438</v>
      </c>
      <c r="D39">
        <v>8.64</v>
      </c>
      <c r="E39" t="s">
        <v>7448</v>
      </c>
      <c r="F39" t="s">
        <v>7437</v>
      </c>
      <c r="G39" t="s">
        <v>693</v>
      </c>
      <c r="H39" t="s">
        <v>143</v>
      </c>
      <c r="I39" t="s">
        <v>57</v>
      </c>
      <c r="J39" t="s">
        <v>34</v>
      </c>
      <c r="K39">
        <v>108717000</v>
      </c>
      <c r="L39">
        <v>0</v>
      </c>
      <c r="M39" t="s">
        <v>197</v>
      </c>
      <c r="N39" t="s">
        <v>37</v>
      </c>
      <c r="O39" t="s">
        <v>38</v>
      </c>
      <c r="P39" t="s">
        <v>178</v>
      </c>
      <c r="Q39" t="s">
        <v>143</v>
      </c>
      <c r="R39" t="s">
        <v>4021</v>
      </c>
    </row>
    <row r="40" spans="1:18" x14ac:dyDescent="0.2">
      <c r="A40" t="s">
        <v>7449</v>
      </c>
      <c r="B40" t="s">
        <v>7439</v>
      </c>
      <c r="C40" t="s">
        <v>7438</v>
      </c>
      <c r="D40">
        <v>8.2349999999999994</v>
      </c>
      <c r="E40" t="s">
        <v>7448</v>
      </c>
      <c r="F40" t="s">
        <v>7447</v>
      </c>
      <c r="G40" t="s">
        <v>693</v>
      </c>
      <c r="H40" t="s">
        <v>143</v>
      </c>
      <c r="I40" t="s">
        <v>57</v>
      </c>
      <c r="J40" t="s">
        <v>34</v>
      </c>
      <c r="K40">
        <v>305768000</v>
      </c>
      <c r="L40">
        <v>0</v>
      </c>
      <c r="M40" t="s">
        <v>509</v>
      </c>
      <c r="N40" t="s">
        <v>37</v>
      </c>
      <c r="O40" t="s">
        <v>38</v>
      </c>
      <c r="P40" t="s">
        <v>178</v>
      </c>
      <c r="Q40" t="s">
        <v>143</v>
      </c>
      <c r="R40" t="s">
        <v>6692</v>
      </c>
    </row>
    <row r="41" spans="1:18" x14ac:dyDescent="0.2">
      <c r="A41" t="s">
        <v>7446</v>
      </c>
      <c r="B41" t="s">
        <v>25</v>
      </c>
      <c r="C41" t="s">
        <v>7445</v>
      </c>
      <c r="D41">
        <v>9.02</v>
      </c>
      <c r="E41" t="s">
        <v>7444</v>
      </c>
      <c r="F41" t="s">
        <v>7443</v>
      </c>
      <c r="G41" t="s">
        <v>7442</v>
      </c>
      <c r="H41" t="s">
        <v>143</v>
      </c>
      <c r="I41" t="s">
        <v>57</v>
      </c>
      <c r="J41" t="s">
        <v>34</v>
      </c>
      <c r="K41">
        <v>114836000</v>
      </c>
      <c r="L41">
        <v>0</v>
      </c>
      <c r="M41" t="s">
        <v>1143</v>
      </c>
      <c r="N41" t="s">
        <v>37</v>
      </c>
      <c r="O41" t="s">
        <v>38</v>
      </c>
      <c r="P41" t="s">
        <v>178</v>
      </c>
      <c r="Q41" t="s">
        <v>143</v>
      </c>
      <c r="R41" t="s">
        <v>4566</v>
      </c>
    </row>
    <row r="42" spans="1:18" x14ac:dyDescent="0.2">
      <c r="A42" t="s">
        <v>4984</v>
      </c>
      <c r="B42" t="s">
        <v>1787</v>
      </c>
      <c r="C42" t="s">
        <v>4983</v>
      </c>
      <c r="D42">
        <v>8.5399999999999991</v>
      </c>
      <c r="E42" t="s">
        <v>4962</v>
      </c>
      <c r="F42" t="s">
        <v>4982</v>
      </c>
      <c r="G42" t="s">
        <v>4981</v>
      </c>
      <c r="H42" t="s">
        <v>143</v>
      </c>
      <c r="I42" t="s">
        <v>73</v>
      </c>
      <c r="J42" t="s">
        <v>34</v>
      </c>
      <c r="K42">
        <v>136106000</v>
      </c>
      <c r="L42">
        <v>0</v>
      </c>
      <c r="M42" t="s">
        <v>1143</v>
      </c>
      <c r="N42" t="s">
        <v>37</v>
      </c>
      <c r="O42" t="s">
        <v>38</v>
      </c>
      <c r="P42" t="s">
        <v>178</v>
      </c>
      <c r="Q42" t="s">
        <v>143</v>
      </c>
      <c r="R42" t="s">
        <v>4010</v>
      </c>
    </row>
    <row r="43" spans="1:18" x14ac:dyDescent="0.2">
      <c r="A43" t="s">
        <v>7441</v>
      </c>
      <c r="B43" t="s">
        <v>7439</v>
      </c>
      <c r="C43" t="s">
        <v>7438</v>
      </c>
      <c r="D43">
        <v>7.63</v>
      </c>
      <c r="E43" t="s">
        <v>6299</v>
      </c>
      <c r="F43" t="s">
        <v>7437</v>
      </c>
      <c r="G43" t="s">
        <v>1546</v>
      </c>
      <c r="H43" t="s">
        <v>143</v>
      </c>
      <c r="I43" t="s">
        <v>57</v>
      </c>
      <c r="J43" t="s">
        <v>34</v>
      </c>
      <c r="K43">
        <v>331285000</v>
      </c>
      <c r="L43">
        <v>0</v>
      </c>
      <c r="M43" t="s">
        <v>175</v>
      </c>
      <c r="N43" t="s">
        <v>37</v>
      </c>
      <c r="O43" t="s">
        <v>38</v>
      </c>
      <c r="P43" t="s">
        <v>178</v>
      </c>
      <c r="Q43" t="s">
        <v>143</v>
      </c>
      <c r="R43" t="s">
        <v>4021</v>
      </c>
    </row>
    <row r="44" spans="1:18" x14ac:dyDescent="0.2">
      <c r="A44" t="s">
        <v>7440</v>
      </c>
      <c r="B44" t="s">
        <v>7439</v>
      </c>
      <c r="C44" t="s">
        <v>7438</v>
      </c>
      <c r="D44">
        <v>7.83</v>
      </c>
      <c r="E44" t="s">
        <v>6299</v>
      </c>
      <c r="F44" t="s">
        <v>7437</v>
      </c>
      <c r="G44" t="s">
        <v>1546</v>
      </c>
      <c r="H44" t="s">
        <v>143</v>
      </c>
      <c r="I44" t="s">
        <v>57</v>
      </c>
      <c r="J44" t="s">
        <v>34</v>
      </c>
      <c r="K44">
        <v>105575000</v>
      </c>
      <c r="L44">
        <v>0</v>
      </c>
      <c r="M44" t="s">
        <v>5684</v>
      </c>
      <c r="N44" t="s">
        <v>37</v>
      </c>
      <c r="O44" t="s">
        <v>38</v>
      </c>
      <c r="P44" t="s">
        <v>178</v>
      </c>
      <c r="Q44" t="s">
        <v>143</v>
      </c>
      <c r="R44" t="s">
        <v>6692</v>
      </c>
    </row>
    <row r="45" spans="1:18" x14ac:dyDescent="0.2">
      <c r="A45" t="s">
        <v>1273</v>
      </c>
      <c r="B45" t="s">
        <v>1274</v>
      </c>
      <c r="C45" t="s">
        <v>1275</v>
      </c>
      <c r="D45">
        <v>8.625</v>
      </c>
      <c r="E45" t="s">
        <v>1264</v>
      </c>
      <c r="F45" t="s">
        <v>29</v>
      </c>
      <c r="G45" t="s">
        <v>1277</v>
      </c>
      <c r="H45" t="s">
        <v>143</v>
      </c>
      <c r="I45" t="s">
        <v>57</v>
      </c>
      <c r="J45" t="s">
        <v>34</v>
      </c>
      <c r="K45">
        <v>178782000</v>
      </c>
      <c r="L45">
        <v>178782000</v>
      </c>
      <c r="M45" t="s">
        <v>509</v>
      </c>
      <c r="N45" t="s">
        <v>37</v>
      </c>
      <c r="O45" t="s">
        <v>38</v>
      </c>
      <c r="P45" t="s">
        <v>178</v>
      </c>
      <c r="Q45" t="s">
        <v>31</v>
      </c>
      <c r="R45" t="s">
        <v>29</v>
      </c>
    </row>
    <row r="46" spans="1:18" x14ac:dyDescent="0.2">
      <c r="A46" t="s">
        <v>7436</v>
      </c>
      <c r="B46" t="s">
        <v>7435</v>
      </c>
      <c r="C46" t="s">
        <v>7434</v>
      </c>
      <c r="D46">
        <v>8.6649999999999991</v>
      </c>
      <c r="E46" t="s">
        <v>7433</v>
      </c>
      <c r="F46" t="s">
        <v>29</v>
      </c>
      <c r="G46" t="s">
        <v>7432</v>
      </c>
      <c r="H46" t="s">
        <v>143</v>
      </c>
      <c r="I46" t="s">
        <v>57</v>
      </c>
      <c r="J46" t="s">
        <v>34</v>
      </c>
      <c r="K46">
        <v>255210000</v>
      </c>
      <c r="L46">
        <v>215961912.54100001</v>
      </c>
      <c r="M46" t="s">
        <v>117</v>
      </c>
      <c r="N46" t="s">
        <v>37</v>
      </c>
      <c r="O46" t="s">
        <v>38</v>
      </c>
      <c r="P46" t="s">
        <v>178</v>
      </c>
      <c r="Q46" t="s">
        <v>143</v>
      </c>
      <c r="R46" t="s">
        <v>4900</v>
      </c>
    </row>
    <row r="47" spans="1:18" x14ac:dyDescent="0.2">
      <c r="A47" t="s">
        <v>7431</v>
      </c>
      <c r="B47" t="s">
        <v>25</v>
      </c>
      <c r="C47" t="s">
        <v>7430</v>
      </c>
      <c r="D47">
        <v>7.27</v>
      </c>
      <c r="E47" t="s">
        <v>7429</v>
      </c>
      <c r="F47" t="s">
        <v>7428</v>
      </c>
      <c r="G47" t="s">
        <v>356</v>
      </c>
      <c r="H47" t="s">
        <v>143</v>
      </c>
      <c r="I47" t="s">
        <v>57</v>
      </c>
      <c r="J47" t="s">
        <v>34</v>
      </c>
      <c r="K47">
        <v>109512000</v>
      </c>
      <c r="L47">
        <v>0</v>
      </c>
      <c r="M47" t="s">
        <v>1143</v>
      </c>
      <c r="N47" t="s">
        <v>37</v>
      </c>
      <c r="O47" t="s">
        <v>38</v>
      </c>
      <c r="P47" t="s">
        <v>178</v>
      </c>
      <c r="Q47" t="s">
        <v>143</v>
      </c>
      <c r="R47" t="s">
        <v>4025</v>
      </c>
    </row>
    <row r="48" spans="1:18" x14ac:dyDescent="0.2">
      <c r="A48" t="s">
        <v>4964</v>
      </c>
      <c r="B48" t="s">
        <v>2270</v>
      </c>
      <c r="C48" t="s">
        <v>2547</v>
      </c>
      <c r="D48">
        <v>7.67</v>
      </c>
      <c r="E48" t="s">
        <v>4962</v>
      </c>
      <c r="F48" t="s">
        <v>4961</v>
      </c>
      <c r="G48" t="s">
        <v>4960</v>
      </c>
      <c r="H48" t="s">
        <v>143</v>
      </c>
      <c r="I48" t="s">
        <v>73</v>
      </c>
      <c r="J48" t="s">
        <v>34</v>
      </c>
      <c r="K48">
        <v>325018000</v>
      </c>
      <c r="L48">
        <v>0</v>
      </c>
      <c r="M48" t="s">
        <v>1143</v>
      </c>
      <c r="N48" t="s">
        <v>37</v>
      </c>
      <c r="O48" t="s">
        <v>38</v>
      </c>
      <c r="P48" t="s">
        <v>178</v>
      </c>
      <c r="Q48" t="s">
        <v>143</v>
      </c>
      <c r="R48" t="s">
        <v>4010</v>
      </c>
    </row>
    <row r="49" spans="1:18" x14ac:dyDescent="0.2">
      <c r="A49" t="s">
        <v>4963</v>
      </c>
      <c r="B49" t="s">
        <v>2270</v>
      </c>
      <c r="C49" t="s">
        <v>2547</v>
      </c>
      <c r="D49">
        <v>8.07</v>
      </c>
      <c r="E49" t="s">
        <v>4962</v>
      </c>
      <c r="F49" t="s">
        <v>4961</v>
      </c>
      <c r="G49" t="s">
        <v>4960</v>
      </c>
      <c r="H49" t="s">
        <v>143</v>
      </c>
      <c r="I49" t="s">
        <v>73</v>
      </c>
      <c r="J49" t="s">
        <v>34</v>
      </c>
      <c r="K49">
        <v>106692000</v>
      </c>
      <c r="L49">
        <v>0</v>
      </c>
      <c r="M49" t="s">
        <v>1143</v>
      </c>
      <c r="N49" t="s">
        <v>37</v>
      </c>
      <c r="O49" t="s">
        <v>38</v>
      </c>
      <c r="P49" t="s">
        <v>178</v>
      </c>
      <c r="Q49" t="s">
        <v>143</v>
      </c>
      <c r="R49" t="s">
        <v>4010</v>
      </c>
    </row>
    <row r="50" spans="1:18" x14ac:dyDescent="0.2">
      <c r="A50" t="s">
        <v>3783</v>
      </c>
      <c r="B50" t="s">
        <v>1136</v>
      </c>
      <c r="C50" t="s">
        <v>1137</v>
      </c>
      <c r="D50">
        <v>6.76</v>
      </c>
      <c r="E50" t="s">
        <v>3774</v>
      </c>
      <c r="F50" t="s">
        <v>3785</v>
      </c>
      <c r="G50" t="s">
        <v>1057</v>
      </c>
      <c r="H50" t="s">
        <v>143</v>
      </c>
      <c r="I50" t="s">
        <v>57</v>
      </c>
      <c r="J50" t="s">
        <v>34</v>
      </c>
      <c r="K50">
        <v>142400000</v>
      </c>
      <c r="L50">
        <v>0</v>
      </c>
      <c r="M50" t="s">
        <v>197</v>
      </c>
      <c r="N50" t="s">
        <v>37</v>
      </c>
      <c r="O50" t="s">
        <v>38</v>
      </c>
      <c r="P50" t="s">
        <v>178</v>
      </c>
      <c r="Q50" t="s">
        <v>143</v>
      </c>
      <c r="R50" t="s">
        <v>29</v>
      </c>
    </row>
    <row r="51" spans="1:18" x14ac:dyDescent="0.2">
      <c r="A51" t="s">
        <v>1986</v>
      </c>
      <c r="B51" t="s">
        <v>642</v>
      </c>
      <c r="C51" t="s">
        <v>839</v>
      </c>
      <c r="D51">
        <v>0</v>
      </c>
      <c r="E51" t="s">
        <v>1987</v>
      </c>
      <c r="F51" t="s">
        <v>162</v>
      </c>
      <c r="G51" t="s">
        <v>1988</v>
      </c>
      <c r="H51" t="s">
        <v>143</v>
      </c>
      <c r="I51" t="s">
        <v>57</v>
      </c>
      <c r="J51" t="s">
        <v>34</v>
      </c>
      <c r="K51">
        <v>100000000</v>
      </c>
      <c r="L51">
        <v>0</v>
      </c>
      <c r="M51" t="s">
        <v>547</v>
      </c>
      <c r="N51" t="s">
        <v>37</v>
      </c>
      <c r="O51" t="s">
        <v>164</v>
      </c>
      <c r="P51" t="s">
        <v>178</v>
      </c>
      <c r="Q51" t="s">
        <v>31</v>
      </c>
      <c r="R51" t="s">
        <v>7226</v>
      </c>
    </row>
    <row r="52" spans="1:18" x14ac:dyDescent="0.2">
      <c r="A52" t="s">
        <v>1990</v>
      </c>
      <c r="B52" t="s">
        <v>642</v>
      </c>
      <c r="C52" t="s">
        <v>839</v>
      </c>
      <c r="D52">
        <v>0</v>
      </c>
      <c r="E52" t="s">
        <v>1987</v>
      </c>
      <c r="F52" t="s">
        <v>167</v>
      </c>
      <c r="G52" t="s">
        <v>1988</v>
      </c>
      <c r="H52" t="s">
        <v>143</v>
      </c>
      <c r="I52" t="s">
        <v>57</v>
      </c>
      <c r="J52" t="s">
        <v>34</v>
      </c>
      <c r="K52">
        <v>100000000</v>
      </c>
      <c r="L52">
        <v>0</v>
      </c>
      <c r="M52" t="s">
        <v>547</v>
      </c>
      <c r="N52" t="s">
        <v>37</v>
      </c>
      <c r="O52" t="s">
        <v>164</v>
      </c>
      <c r="P52" t="s">
        <v>178</v>
      </c>
      <c r="Q52" t="s">
        <v>31</v>
      </c>
      <c r="R52" t="s">
        <v>7226</v>
      </c>
    </row>
    <row r="53" spans="1:18" x14ac:dyDescent="0.2">
      <c r="A53" t="s">
        <v>1461</v>
      </c>
      <c r="B53" t="s">
        <v>1457</v>
      </c>
      <c r="C53" t="s">
        <v>1458</v>
      </c>
      <c r="D53">
        <v>9.25</v>
      </c>
      <c r="E53" t="s">
        <v>1460</v>
      </c>
      <c r="F53" t="s">
        <v>335</v>
      </c>
      <c r="G53" t="s">
        <v>1353</v>
      </c>
      <c r="H53" t="s">
        <v>143</v>
      </c>
      <c r="I53" t="s">
        <v>73</v>
      </c>
      <c r="J53" t="s">
        <v>34</v>
      </c>
      <c r="K53">
        <v>100000000</v>
      </c>
      <c r="L53">
        <v>31070926.399999999</v>
      </c>
      <c r="M53" t="s">
        <v>175</v>
      </c>
      <c r="N53" t="s">
        <v>37</v>
      </c>
      <c r="O53" t="s">
        <v>304</v>
      </c>
      <c r="P53" t="s">
        <v>178</v>
      </c>
      <c r="Q53" t="s">
        <v>143</v>
      </c>
      <c r="R53" t="s">
        <v>4237</v>
      </c>
    </row>
    <row r="54" spans="1:18" x14ac:dyDescent="0.2">
      <c r="A54" t="s">
        <v>1470</v>
      </c>
      <c r="B54" t="s">
        <v>1457</v>
      </c>
      <c r="C54" t="s">
        <v>1458</v>
      </c>
      <c r="D54">
        <v>9.25</v>
      </c>
      <c r="E54" t="s">
        <v>1460</v>
      </c>
      <c r="F54" t="s">
        <v>167</v>
      </c>
      <c r="G54" t="s">
        <v>1353</v>
      </c>
      <c r="H54" t="s">
        <v>143</v>
      </c>
      <c r="I54" t="s">
        <v>73</v>
      </c>
      <c r="J54" t="s">
        <v>34</v>
      </c>
      <c r="K54">
        <v>100000000</v>
      </c>
      <c r="L54">
        <v>31070926.399999999</v>
      </c>
      <c r="M54" t="s">
        <v>175</v>
      </c>
      <c r="N54" t="s">
        <v>37</v>
      </c>
      <c r="O54" t="s">
        <v>304</v>
      </c>
      <c r="P54" t="s">
        <v>178</v>
      </c>
      <c r="Q54" t="s">
        <v>143</v>
      </c>
      <c r="R54" t="s">
        <v>4237</v>
      </c>
    </row>
    <row r="55" spans="1:18" x14ac:dyDescent="0.2">
      <c r="A55" t="s">
        <v>1471</v>
      </c>
      <c r="B55" t="s">
        <v>1457</v>
      </c>
      <c r="C55" t="s">
        <v>1458</v>
      </c>
      <c r="D55">
        <v>9.25</v>
      </c>
      <c r="E55" t="s">
        <v>1460</v>
      </c>
      <c r="F55" t="s">
        <v>162</v>
      </c>
      <c r="G55" t="s">
        <v>1353</v>
      </c>
      <c r="H55" t="s">
        <v>143</v>
      </c>
      <c r="I55" t="s">
        <v>73</v>
      </c>
      <c r="J55" t="s">
        <v>34</v>
      </c>
      <c r="K55">
        <v>100000000</v>
      </c>
      <c r="L55">
        <v>31070926.399999999</v>
      </c>
      <c r="M55" t="s">
        <v>175</v>
      </c>
      <c r="N55" t="s">
        <v>37</v>
      </c>
      <c r="O55" t="s">
        <v>304</v>
      </c>
      <c r="P55" t="s">
        <v>178</v>
      </c>
      <c r="Q55" t="s">
        <v>143</v>
      </c>
      <c r="R55" t="s">
        <v>4237</v>
      </c>
    </row>
    <row r="56" spans="1:18" x14ac:dyDescent="0.2">
      <c r="A56" t="s">
        <v>4928</v>
      </c>
      <c r="B56" t="s">
        <v>1553</v>
      </c>
      <c r="C56" t="s">
        <v>1554</v>
      </c>
      <c r="D56">
        <v>10.25</v>
      </c>
      <c r="E56" t="s">
        <v>4411</v>
      </c>
      <c r="F56" t="s">
        <v>162</v>
      </c>
      <c r="G56" t="s">
        <v>1556</v>
      </c>
      <c r="H56" t="s">
        <v>143</v>
      </c>
      <c r="I56" t="s">
        <v>73</v>
      </c>
      <c r="J56" t="s">
        <v>34</v>
      </c>
      <c r="K56">
        <v>210000000</v>
      </c>
      <c r="L56">
        <v>0</v>
      </c>
      <c r="M56" t="s">
        <v>509</v>
      </c>
      <c r="N56" t="s">
        <v>37</v>
      </c>
      <c r="O56" t="s">
        <v>164</v>
      </c>
      <c r="P56" t="s">
        <v>31</v>
      </c>
      <c r="Q56" t="s">
        <v>143</v>
      </c>
      <c r="R56" t="s">
        <v>4031</v>
      </c>
    </row>
    <row r="57" spans="1:18" x14ac:dyDescent="0.2">
      <c r="A57" t="s">
        <v>4927</v>
      </c>
      <c r="B57" t="s">
        <v>1553</v>
      </c>
      <c r="C57" t="s">
        <v>1554</v>
      </c>
      <c r="D57">
        <v>10.25</v>
      </c>
      <c r="E57" t="s">
        <v>4411</v>
      </c>
      <c r="F57" t="s">
        <v>167</v>
      </c>
      <c r="G57" t="s">
        <v>1556</v>
      </c>
      <c r="H57" t="s">
        <v>143</v>
      </c>
      <c r="I57" t="s">
        <v>73</v>
      </c>
      <c r="J57" t="s">
        <v>34</v>
      </c>
      <c r="K57">
        <v>210000000</v>
      </c>
      <c r="L57">
        <v>0</v>
      </c>
      <c r="M57" t="s">
        <v>509</v>
      </c>
      <c r="N57" t="s">
        <v>37</v>
      </c>
      <c r="O57" t="s">
        <v>164</v>
      </c>
      <c r="P57" t="s">
        <v>31</v>
      </c>
      <c r="Q57" t="s">
        <v>143</v>
      </c>
      <c r="R57" t="s">
        <v>4031</v>
      </c>
    </row>
    <row r="58" spans="1:18" x14ac:dyDescent="0.2">
      <c r="A58" t="s">
        <v>4926</v>
      </c>
      <c r="B58" t="s">
        <v>1553</v>
      </c>
      <c r="C58" t="s">
        <v>1554</v>
      </c>
      <c r="D58">
        <v>10.25</v>
      </c>
      <c r="E58" t="s">
        <v>4411</v>
      </c>
      <c r="F58" t="s">
        <v>335</v>
      </c>
      <c r="G58" t="s">
        <v>1556</v>
      </c>
      <c r="H58" t="s">
        <v>143</v>
      </c>
      <c r="I58" t="s">
        <v>73</v>
      </c>
      <c r="J58" t="s">
        <v>34</v>
      </c>
      <c r="K58">
        <v>210000000</v>
      </c>
      <c r="L58">
        <v>0</v>
      </c>
      <c r="M58" t="s">
        <v>509</v>
      </c>
      <c r="N58" t="s">
        <v>37</v>
      </c>
      <c r="O58" t="s">
        <v>164</v>
      </c>
      <c r="P58" t="s">
        <v>31</v>
      </c>
      <c r="Q58" t="s">
        <v>143</v>
      </c>
      <c r="R58" t="s">
        <v>4031</v>
      </c>
    </row>
    <row r="59" spans="1:18" x14ac:dyDescent="0.2">
      <c r="A59" t="s">
        <v>1618</v>
      </c>
      <c r="B59" t="s">
        <v>1619</v>
      </c>
      <c r="C59" t="s">
        <v>1620</v>
      </c>
      <c r="D59">
        <v>0</v>
      </c>
      <c r="E59" t="s">
        <v>1622</v>
      </c>
      <c r="F59" t="s">
        <v>29</v>
      </c>
      <c r="G59" t="s">
        <v>1623</v>
      </c>
      <c r="H59" t="s">
        <v>31</v>
      </c>
      <c r="I59" t="s">
        <v>57</v>
      </c>
      <c r="J59" t="s">
        <v>34</v>
      </c>
      <c r="K59">
        <v>152000000</v>
      </c>
      <c r="L59">
        <v>0</v>
      </c>
      <c r="M59" t="s">
        <v>186</v>
      </c>
      <c r="N59" t="s">
        <v>37</v>
      </c>
      <c r="O59" t="s">
        <v>164</v>
      </c>
      <c r="P59" t="s">
        <v>31</v>
      </c>
      <c r="Q59" t="s">
        <v>31</v>
      </c>
      <c r="R59" t="s">
        <v>7427</v>
      </c>
    </row>
    <row r="60" spans="1:18" x14ac:dyDescent="0.2">
      <c r="A60" t="s">
        <v>4909</v>
      </c>
      <c r="B60" t="s">
        <v>2270</v>
      </c>
      <c r="C60" t="s">
        <v>2547</v>
      </c>
      <c r="D60">
        <v>7.0679999999999996</v>
      </c>
      <c r="E60" t="s">
        <v>4908</v>
      </c>
      <c r="F60" t="s">
        <v>4907</v>
      </c>
      <c r="G60" t="s">
        <v>804</v>
      </c>
      <c r="H60" t="s">
        <v>143</v>
      </c>
      <c r="I60" t="s">
        <v>73</v>
      </c>
      <c r="J60" t="s">
        <v>34</v>
      </c>
      <c r="K60">
        <v>125914000</v>
      </c>
      <c r="L60">
        <v>0</v>
      </c>
      <c r="M60" t="s">
        <v>1143</v>
      </c>
      <c r="N60" t="s">
        <v>37</v>
      </c>
      <c r="O60" t="s">
        <v>38</v>
      </c>
      <c r="P60" t="s">
        <v>178</v>
      </c>
      <c r="Q60" t="s">
        <v>143</v>
      </c>
      <c r="R60" t="s">
        <v>4016</v>
      </c>
    </row>
    <row r="61" spans="1:18" x14ac:dyDescent="0.2">
      <c r="A61" t="s">
        <v>7426</v>
      </c>
      <c r="B61" t="s">
        <v>801</v>
      </c>
      <c r="C61" t="s">
        <v>802</v>
      </c>
      <c r="D61">
        <v>10.875</v>
      </c>
      <c r="E61" t="s">
        <v>6880</v>
      </c>
      <c r="F61" t="s">
        <v>162</v>
      </c>
      <c r="G61" t="s">
        <v>302</v>
      </c>
      <c r="H61" t="s">
        <v>143</v>
      </c>
      <c r="I61" t="s">
        <v>57</v>
      </c>
      <c r="J61" t="s">
        <v>34</v>
      </c>
      <c r="K61">
        <v>100000000</v>
      </c>
      <c r="L61">
        <v>160000</v>
      </c>
      <c r="M61" t="s">
        <v>93</v>
      </c>
      <c r="N61" t="s">
        <v>37</v>
      </c>
      <c r="O61" t="s">
        <v>471</v>
      </c>
      <c r="P61" t="s">
        <v>31</v>
      </c>
      <c r="Q61" t="s">
        <v>143</v>
      </c>
      <c r="R61" t="s">
        <v>4016</v>
      </c>
    </row>
    <row r="62" spans="1:18" x14ac:dyDescent="0.2">
      <c r="A62" t="s">
        <v>7425</v>
      </c>
      <c r="B62" t="s">
        <v>801</v>
      </c>
      <c r="C62" t="s">
        <v>802</v>
      </c>
      <c r="D62">
        <v>10.875</v>
      </c>
      <c r="E62" t="s">
        <v>6880</v>
      </c>
      <c r="F62" t="s">
        <v>167</v>
      </c>
      <c r="G62" t="s">
        <v>302</v>
      </c>
      <c r="H62" t="s">
        <v>143</v>
      </c>
      <c r="I62" t="s">
        <v>57</v>
      </c>
      <c r="J62" t="s">
        <v>34</v>
      </c>
      <c r="K62">
        <v>100000000</v>
      </c>
      <c r="L62">
        <v>0</v>
      </c>
      <c r="M62" t="s">
        <v>93</v>
      </c>
      <c r="N62" t="s">
        <v>37</v>
      </c>
      <c r="O62" t="s">
        <v>471</v>
      </c>
      <c r="P62" t="s">
        <v>31</v>
      </c>
      <c r="Q62" t="s">
        <v>143</v>
      </c>
      <c r="R62" t="s">
        <v>4016</v>
      </c>
    </row>
    <row r="63" spans="1:18" x14ac:dyDescent="0.2">
      <c r="A63" t="s">
        <v>7424</v>
      </c>
      <c r="B63" t="s">
        <v>7423</v>
      </c>
      <c r="C63" t="s">
        <v>7422</v>
      </c>
      <c r="D63">
        <v>7.84</v>
      </c>
      <c r="E63" t="s">
        <v>7421</v>
      </c>
      <c r="F63" t="s">
        <v>167</v>
      </c>
      <c r="G63" t="s">
        <v>1425</v>
      </c>
      <c r="H63" t="s">
        <v>143</v>
      </c>
      <c r="I63" t="s">
        <v>57</v>
      </c>
      <c r="J63" t="s">
        <v>34</v>
      </c>
      <c r="K63">
        <v>239100000</v>
      </c>
      <c r="L63">
        <v>0</v>
      </c>
      <c r="M63" t="s">
        <v>676</v>
      </c>
      <c r="N63" t="s">
        <v>37</v>
      </c>
      <c r="O63" t="s">
        <v>38</v>
      </c>
      <c r="P63" t="s">
        <v>178</v>
      </c>
      <c r="Q63" t="s">
        <v>143</v>
      </c>
      <c r="R63" t="s">
        <v>4218</v>
      </c>
    </row>
    <row r="64" spans="1:18" x14ac:dyDescent="0.2">
      <c r="A64" t="s">
        <v>1494</v>
      </c>
      <c r="B64" t="s">
        <v>1495</v>
      </c>
      <c r="C64" t="s">
        <v>1496</v>
      </c>
      <c r="D64">
        <v>0</v>
      </c>
      <c r="E64" t="s">
        <v>1498</v>
      </c>
      <c r="F64" t="s">
        <v>335</v>
      </c>
      <c r="G64" t="s">
        <v>1499</v>
      </c>
      <c r="H64" t="s">
        <v>143</v>
      </c>
      <c r="I64" t="s">
        <v>73</v>
      </c>
      <c r="J64" t="s">
        <v>34</v>
      </c>
      <c r="K64">
        <v>325000000</v>
      </c>
      <c r="L64">
        <v>0</v>
      </c>
      <c r="M64" t="s">
        <v>93</v>
      </c>
      <c r="N64" t="s">
        <v>37</v>
      </c>
      <c r="O64" t="s">
        <v>187</v>
      </c>
      <c r="P64" t="s">
        <v>178</v>
      </c>
      <c r="Q64" t="s">
        <v>143</v>
      </c>
      <c r="R64" t="s">
        <v>4868</v>
      </c>
    </row>
    <row r="65" spans="1:18" x14ac:dyDescent="0.2">
      <c r="A65" t="s">
        <v>1501</v>
      </c>
      <c r="B65" t="s">
        <v>1495</v>
      </c>
      <c r="C65" t="s">
        <v>1496</v>
      </c>
      <c r="D65">
        <v>0</v>
      </c>
      <c r="E65" t="s">
        <v>1498</v>
      </c>
      <c r="F65" t="s">
        <v>162</v>
      </c>
      <c r="G65" t="s">
        <v>1499</v>
      </c>
      <c r="H65" t="s">
        <v>143</v>
      </c>
      <c r="I65" t="s">
        <v>73</v>
      </c>
      <c r="J65" t="s">
        <v>34</v>
      </c>
      <c r="K65">
        <v>325000000</v>
      </c>
      <c r="L65">
        <v>0</v>
      </c>
      <c r="M65" t="s">
        <v>93</v>
      </c>
      <c r="N65" t="s">
        <v>37</v>
      </c>
      <c r="O65" t="s">
        <v>187</v>
      </c>
      <c r="P65" t="s">
        <v>178</v>
      </c>
      <c r="Q65" t="s">
        <v>143</v>
      </c>
      <c r="R65" t="s">
        <v>4868</v>
      </c>
    </row>
    <row r="66" spans="1:18" x14ac:dyDescent="0.2">
      <c r="A66" t="s">
        <v>1502</v>
      </c>
      <c r="B66" t="s">
        <v>1495</v>
      </c>
      <c r="C66" t="s">
        <v>1496</v>
      </c>
      <c r="D66">
        <v>0</v>
      </c>
      <c r="E66" t="s">
        <v>1498</v>
      </c>
      <c r="F66" t="s">
        <v>167</v>
      </c>
      <c r="G66" t="s">
        <v>1499</v>
      </c>
      <c r="H66" t="s">
        <v>143</v>
      </c>
      <c r="I66" t="s">
        <v>73</v>
      </c>
      <c r="J66" t="s">
        <v>34</v>
      </c>
      <c r="K66">
        <v>325000000</v>
      </c>
      <c r="L66">
        <v>0</v>
      </c>
      <c r="M66" t="s">
        <v>93</v>
      </c>
      <c r="N66" t="s">
        <v>37</v>
      </c>
      <c r="O66" t="s">
        <v>187</v>
      </c>
      <c r="P66" t="s">
        <v>178</v>
      </c>
      <c r="Q66" t="s">
        <v>143</v>
      </c>
      <c r="R66" t="s">
        <v>4868</v>
      </c>
    </row>
    <row r="67" spans="1:18" x14ac:dyDescent="0.2">
      <c r="A67" t="s">
        <v>3140</v>
      </c>
      <c r="B67" t="s">
        <v>3141</v>
      </c>
      <c r="C67" t="s">
        <v>3142</v>
      </c>
      <c r="D67">
        <v>9.375</v>
      </c>
      <c r="E67" t="s">
        <v>3144</v>
      </c>
      <c r="F67" t="s">
        <v>29</v>
      </c>
      <c r="G67" t="s">
        <v>3145</v>
      </c>
      <c r="H67" t="s">
        <v>143</v>
      </c>
      <c r="I67" t="s">
        <v>73</v>
      </c>
      <c r="J67" t="s">
        <v>34</v>
      </c>
      <c r="K67">
        <v>340000000</v>
      </c>
      <c r="L67">
        <v>340000000</v>
      </c>
      <c r="M67" t="s">
        <v>509</v>
      </c>
      <c r="N67" t="s">
        <v>37</v>
      </c>
      <c r="O67" t="s">
        <v>832</v>
      </c>
      <c r="P67" t="s">
        <v>178</v>
      </c>
      <c r="Q67" t="s">
        <v>143</v>
      </c>
      <c r="R67" t="s">
        <v>29</v>
      </c>
    </row>
    <row r="68" spans="1:18" x14ac:dyDescent="0.2">
      <c r="A68" t="s">
        <v>2466</v>
      </c>
      <c r="B68" t="s">
        <v>2467</v>
      </c>
      <c r="C68" t="s">
        <v>2468</v>
      </c>
      <c r="D68">
        <v>14.25</v>
      </c>
      <c r="E68" t="s">
        <v>2470</v>
      </c>
      <c r="F68" t="s">
        <v>167</v>
      </c>
      <c r="G68" t="s">
        <v>2471</v>
      </c>
      <c r="H68" t="s">
        <v>143</v>
      </c>
      <c r="I68" t="s">
        <v>73</v>
      </c>
      <c r="J68" t="s">
        <v>34</v>
      </c>
      <c r="K68">
        <v>119000000</v>
      </c>
      <c r="L68">
        <v>83375612.124000013</v>
      </c>
      <c r="M68" t="s">
        <v>117</v>
      </c>
      <c r="N68" t="s">
        <v>37</v>
      </c>
      <c r="O68" t="s">
        <v>304</v>
      </c>
      <c r="P68" t="s">
        <v>178</v>
      </c>
      <c r="Q68" t="s">
        <v>143</v>
      </c>
      <c r="R68" t="s">
        <v>4756</v>
      </c>
    </row>
    <row r="69" spans="1:18" x14ac:dyDescent="0.2">
      <c r="A69" t="s">
        <v>2473</v>
      </c>
      <c r="B69" t="s">
        <v>2467</v>
      </c>
      <c r="C69" t="s">
        <v>2468</v>
      </c>
      <c r="D69">
        <v>14.25</v>
      </c>
      <c r="E69" t="s">
        <v>2470</v>
      </c>
      <c r="F69" t="s">
        <v>162</v>
      </c>
      <c r="G69" t="s">
        <v>2471</v>
      </c>
      <c r="H69" t="s">
        <v>143</v>
      </c>
      <c r="I69" t="s">
        <v>73</v>
      </c>
      <c r="J69" t="s">
        <v>34</v>
      </c>
      <c r="K69">
        <v>119000000</v>
      </c>
      <c r="L69">
        <v>83375612.123999998</v>
      </c>
      <c r="M69" t="s">
        <v>117</v>
      </c>
      <c r="N69" t="s">
        <v>37</v>
      </c>
      <c r="O69" t="s">
        <v>304</v>
      </c>
      <c r="P69" t="s">
        <v>178</v>
      </c>
      <c r="Q69" t="s">
        <v>143</v>
      </c>
      <c r="R69" t="s">
        <v>4756</v>
      </c>
    </row>
    <row r="70" spans="1:18" x14ac:dyDescent="0.2">
      <c r="A70" t="s">
        <v>7420</v>
      </c>
      <c r="B70" t="s">
        <v>7418</v>
      </c>
      <c r="C70" t="s">
        <v>7417</v>
      </c>
      <c r="D70">
        <v>7.9</v>
      </c>
      <c r="E70" t="s">
        <v>7416</v>
      </c>
      <c r="F70" t="s">
        <v>162</v>
      </c>
      <c r="G70" t="s">
        <v>7415</v>
      </c>
      <c r="H70" t="s">
        <v>143</v>
      </c>
      <c r="I70" t="s">
        <v>57</v>
      </c>
      <c r="J70" t="s">
        <v>34</v>
      </c>
      <c r="K70">
        <v>350000000</v>
      </c>
      <c r="L70">
        <v>126000000</v>
      </c>
      <c r="M70" t="s">
        <v>93</v>
      </c>
      <c r="N70" t="s">
        <v>37</v>
      </c>
      <c r="O70" t="s">
        <v>94</v>
      </c>
      <c r="P70" t="s">
        <v>178</v>
      </c>
      <c r="Q70" t="s">
        <v>31</v>
      </c>
      <c r="R70" t="s">
        <v>4144</v>
      </c>
    </row>
    <row r="71" spans="1:18" x14ac:dyDescent="0.2">
      <c r="A71" t="s">
        <v>7419</v>
      </c>
      <c r="B71" t="s">
        <v>7418</v>
      </c>
      <c r="C71" t="s">
        <v>7417</v>
      </c>
      <c r="D71">
        <v>7.9</v>
      </c>
      <c r="E71" t="s">
        <v>7416</v>
      </c>
      <c r="F71" t="s">
        <v>167</v>
      </c>
      <c r="G71" t="s">
        <v>7415</v>
      </c>
      <c r="H71" t="s">
        <v>143</v>
      </c>
      <c r="I71" t="s">
        <v>57</v>
      </c>
      <c r="J71" t="s">
        <v>34</v>
      </c>
      <c r="K71">
        <v>350000000</v>
      </c>
      <c r="L71">
        <v>126000000</v>
      </c>
      <c r="M71" t="s">
        <v>93</v>
      </c>
      <c r="N71" t="s">
        <v>37</v>
      </c>
      <c r="O71" t="s">
        <v>94</v>
      </c>
      <c r="P71" t="s">
        <v>178</v>
      </c>
      <c r="Q71" t="s">
        <v>31</v>
      </c>
      <c r="R71" t="s">
        <v>4144</v>
      </c>
    </row>
    <row r="72" spans="1:18" x14ac:dyDescent="0.2">
      <c r="A72" t="s">
        <v>2832</v>
      </c>
      <c r="B72" t="s">
        <v>2833</v>
      </c>
      <c r="C72" t="s">
        <v>2834</v>
      </c>
      <c r="D72">
        <v>6.55</v>
      </c>
      <c r="E72" t="s">
        <v>2836</v>
      </c>
      <c r="F72" t="s">
        <v>114</v>
      </c>
      <c r="G72" t="s">
        <v>2837</v>
      </c>
      <c r="H72" t="s">
        <v>143</v>
      </c>
      <c r="I72" t="s">
        <v>57</v>
      </c>
      <c r="J72" t="s">
        <v>34</v>
      </c>
      <c r="K72">
        <v>160700000</v>
      </c>
      <c r="L72">
        <v>0</v>
      </c>
      <c r="M72" t="s">
        <v>117</v>
      </c>
      <c r="N72" t="s">
        <v>37</v>
      </c>
      <c r="O72" t="s">
        <v>38</v>
      </c>
      <c r="P72" t="s">
        <v>178</v>
      </c>
      <c r="Q72" t="s">
        <v>143</v>
      </c>
      <c r="R72" t="s">
        <v>29</v>
      </c>
    </row>
    <row r="73" spans="1:18" x14ac:dyDescent="0.2">
      <c r="A73" t="s">
        <v>3246</v>
      </c>
      <c r="B73" t="s">
        <v>3247</v>
      </c>
      <c r="C73" t="s">
        <v>3248</v>
      </c>
      <c r="D73">
        <v>12</v>
      </c>
      <c r="E73" t="s">
        <v>3250</v>
      </c>
      <c r="F73" t="s">
        <v>162</v>
      </c>
      <c r="G73" t="s">
        <v>929</v>
      </c>
      <c r="H73" t="s">
        <v>143</v>
      </c>
      <c r="I73" t="s">
        <v>57</v>
      </c>
      <c r="J73" t="s">
        <v>34</v>
      </c>
      <c r="K73">
        <v>150000000</v>
      </c>
      <c r="L73">
        <v>120954409.64</v>
      </c>
      <c r="M73" t="s">
        <v>117</v>
      </c>
      <c r="N73" t="s">
        <v>37</v>
      </c>
      <c r="O73" t="s">
        <v>94</v>
      </c>
      <c r="P73" t="s">
        <v>178</v>
      </c>
      <c r="Q73" t="s">
        <v>143</v>
      </c>
      <c r="R73" t="s">
        <v>4874</v>
      </c>
    </row>
    <row r="74" spans="1:18" x14ac:dyDescent="0.2">
      <c r="A74" t="s">
        <v>3252</v>
      </c>
      <c r="B74" t="s">
        <v>3247</v>
      </c>
      <c r="C74" t="s">
        <v>3248</v>
      </c>
      <c r="D74">
        <v>12</v>
      </c>
      <c r="E74" t="s">
        <v>3250</v>
      </c>
      <c r="F74" t="s">
        <v>167</v>
      </c>
      <c r="G74" t="s">
        <v>929</v>
      </c>
      <c r="H74" t="s">
        <v>143</v>
      </c>
      <c r="I74" t="s">
        <v>57</v>
      </c>
      <c r="J74" t="s">
        <v>34</v>
      </c>
      <c r="K74">
        <v>150000000</v>
      </c>
      <c r="L74">
        <v>120954409.64</v>
      </c>
      <c r="M74" t="s">
        <v>117</v>
      </c>
      <c r="N74" t="s">
        <v>37</v>
      </c>
      <c r="O74" t="s">
        <v>94</v>
      </c>
      <c r="P74" t="s">
        <v>178</v>
      </c>
      <c r="Q74" t="s">
        <v>143</v>
      </c>
      <c r="R74" t="s">
        <v>4874</v>
      </c>
    </row>
    <row r="75" spans="1:18" x14ac:dyDescent="0.2">
      <c r="A75" t="s">
        <v>7414</v>
      </c>
      <c r="B75" t="s">
        <v>4119</v>
      </c>
      <c r="C75" t="s">
        <v>7407</v>
      </c>
      <c r="D75">
        <v>8.27</v>
      </c>
      <c r="E75" t="s">
        <v>7409</v>
      </c>
      <c r="F75" t="s">
        <v>167</v>
      </c>
      <c r="G75" t="s">
        <v>3728</v>
      </c>
      <c r="H75" t="s">
        <v>143</v>
      </c>
      <c r="I75" t="s">
        <v>57</v>
      </c>
      <c r="J75" t="s">
        <v>34</v>
      </c>
      <c r="K75">
        <v>195000000</v>
      </c>
      <c r="L75">
        <v>0</v>
      </c>
      <c r="M75" t="s">
        <v>1143</v>
      </c>
      <c r="N75" t="s">
        <v>37</v>
      </c>
      <c r="O75" t="s">
        <v>38</v>
      </c>
      <c r="P75" t="s">
        <v>178</v>
      </c>
      <c r="Q75" t="s">
        <v>143</v>
      </c>
      <c r="R75" t="s">
        <v>4025</v>
      </c>
    </row>
    <row r="76" spans="1:18" x14ac:dyDescent="0.2">
      <c r="A76" t="s">
        <v>7413</v>
      </c>
      <c r="B76" t="s">
        <v>4119</v>
      </c>
      <c r="C76" t="s">
        <v>7407</v>
      </c>
      <c r="D76">
        <v>7.4589999999999996</v>
      </c>
      <c r="E76" t="s">
        <v>4962</v>
      </c>
      <c r="F76" t="s">
        <v>167</v>
      </c>
      <c r="G76" t="s">
        <v>3728</v>
      </c>
      <c r="H76" t="s">
        <v>143</v>
      </c>
      <c r="I76" t="s">
        <v>57</v>
      </c>
      <c r="J76" t="s">
        <v>34</v>
      </c>
      <c r="K76">
        <v>221643000</v>
      </c>
      <c r="L76">
        <v>0</v>
      </c>
      <c r="M76" t="s">
        <v>1143</v>
      </c>
      <c r="N76" t="s">
        <v>37</v>
      </c>
      <c r="O76" t="s">
        <v>38</v>
      </c>
      <c r="P76" t="s">
        <v>178</v>
      </c>
      <c r="Q76" t="s">
        <v>143</v>
      </c>
      <c r="R76" t="s">
        <v>4025</v>
      </c>
    </row>
    <row r="77" spans="1:18" x14ac:dyDescent="0.2">
      <c r="A77" t="s">
        <v>7412</v>
      </c>
      <c r="B77" t="s">
        <v>4119</v>
      </c>
      <c r="C77" t="s">
        <v>7407</v>
      </c>
      <c r="D77">
        <v>8.27</v>
      </c>
      <c r="E77" t="s">
        <v>7409</v>
      </c>
      <c r="F77" t="s">
        <v>162</v>
      </c>
      <c r="G77" t="s">
        <v>3728</v>
      </c>
      <c r="H77" t="s">
        <v>143</v>
      </c>
      <c r="I77" t="s">
        <v>57</v>
      </c>
      <c r="J77" t="s">
        <v>34</v>
      </c>
      <c r="K77">
        <v>195000000</v>
      </c>
      <c r="L77">
        <v>0</v>
      </c>
      <c r="M77" t="s">
        <v>1143</v>
      </c>
      <c r="N77" t="s">
        <v>37</v>
      </c>
      <c r="O77" t="s">
        <v>38</v>
      </c>
      <c r="P77" t="s">
        <v>178</v>
      </c>
      <c r="Q77" t="s">
        <v>143</v>
      </c>
      <c r="R77" t="s">
        <v>4025</v>
      </c>
    </row>
    <row r="78" spans="1:18" x14ac:dyDescent="0.2">
      <c r="A78" t="s">
        <v>7411</v>
      </c>
      <c r="B78" t="s">
        <v>4119</v>
      </c>
      <c r="C78" t="s">
        <v>7407</v>
      </c>
      <c r="D78">
        <v>7.4589999999999996</v>
      </c>
      <c r="E78" t="s">
        <v>4962</v>
      </c>
      <c r="F78" t="s">
        <v>162</v>
      </c>
      <c r="G78" t="s">
        <v>3728</v>
      </c>
      <c r="H78" t="s">
        <v>143</v>
      </c>
      <c r="I78" t="s">
        <v>57</v>
      </c>
      <c r="J78" t="s">
        <v>34</v>
      </c>
      <c r="K78">
        <v>221643000</v>
      </c>
      <c r="L78">
        <v>0</v>
      </c>
      <c r="M78" t="s">
        <v>1143</v>
      </c>
      <c r="N78" t="s">
        <v>37</v>
      </c>
      <c r="O78" t="s">
        <v>38</v>
      </c>
      <c r="P78" t="s">
        <v>178</v>
      </c>
      <c r="Q78" t="s">
        <v>143</v>
      </c>
      <c r="R78" t="s">
        <v>4025</v>
      </c>
    </row>
    <row r="79" spans="1:18" x14ac:dyDescent="0.2">
      <c r="A79" t="s">
        <v>7410</v>
      </c>
      <c r="B79" t="s">
        <v>4119</v>
      </c>
      <c r="C79" t="s">
        <v>7407</v>
      </c>
      <c r="D79">
        <v>8.27</v>
      </c>
      <c r="E79" t="s">
        <v>7409</v>
      </c>
      <c r="F79" t="s">
        <v>335</v>
      </c>
      <c r="G79" t="s">
        <v>3728</v>
      </c>
      <c r="H79" t="s">
        <v>143</v>
      </c>
      <c r="I79" t="s">
        <v>57</v>
      </c>
      <c r="J79" t="s">
        <v>34</v>
      </c>
      <c r="K79">
        <v>195000000</v>
      </c>
      <c r="L79">
        <v>0</v>
      </c>
      <c r="M79" t="s">
        <v>1143</v>
      </c>
      <c r="N79" t="s">
        <v>37</v>
      </c>
      <c r="O79" t="s">
        <v>38</v>
      </c>
      <c r="P79" t="s">
        <v>178</v>
      </c>
      <c r="Q79" t="s">
        <v>143</v>
      </c>
      <c r="R79" t="s">
        <v>4025</v>
      </c>
    </row>
    <row r="80" spans="1:18" x14ac:dyDescent="0.2">
      <c r="A80" t="s">
        <v>7408</v>
      </c>
      <c r="B80" t="s">
        <v>4119</v>
      </c>
      <c r="C80" t="s">
        <v>7407</v>
      </c>
      <c r="D80">
        <v>7.4589999999999996</v>
      </c>
      <c r="E80" t="s">
        <v>4962</v>
      </c>
      <c r="F80" t="s">
        <v>335</v>
      </c>
      <c r="G80" t="s">
        <v>3728</v>
      </c>
      <c r="H80" t="s">
        <v>143</v>
      </c>
      <c r="I80" t="s">
        <v>57</v>
      </c>
      <c r="J80" t="s">
        <v>34</v>
      </c>
      <c r="K80">
        <v>221643000</v>
      </c>
      <c r="L80">
        <v>0</v>
      </c>
      <c r="M80" t="s">
        <v>1143</v>
      </c>
      <c r="N80" t="s">
        <v>37</v>
      </c>
      <c r="O80" t="s">
        <v>38</v>
      </c>
      <c r="P80" t="s">
        <v>178</v>
      </c>
      <c r="Q80" t="s">
        <v>143</v>
      </c>
      <c r="R80" t="s">
        <v>4025</v>
      </c>
    </row>
    <row r="81" spans="1:18" x14ac:dyDescent="0.2">
      <c r="A81" t="s">
        <v>1456</v>
      </c>
      <c r="B81" t="s">
        <v>1457</v>
      </c>
      <c r="C81" t="s">
        <v>1458</v>
      </c>
      <c r="D81">
        <v>9.25</v>
      </c>
      <c r="E81" t="s">
        <v>1460</v>
      </c>
      <c r="F81" t="s">
        <v>29</v>
      </c>
      <c r="G81" t="s">
        <v>460</v>
      </c>
      <c r="H81" t="s">
        <v>143</v>
      </c>
      <c r="I81" t="s">
        <v>73</v>
      </c>
      <c r="J81" t="s">
        <v>34</v>
      </c>
      <c r="K81">
        <v>100000000</v>
      </c>
      <c r="L81">
        <v>31070926.399999999</v>
      </c>
      <c r="M81" t="s">
        <v>175</v>
      </c>
      <c r="N81" t="s">
        <v>37</v>
      </c>
      <c r="O81" t="s">
        <v>304</v>
      </c>
      <c r="P81" t="s">
        <v>178</v>
      </c>
      <c r="Q81" t="s">
        <v>143</v>
      </c>
      <c r="R81" t="s">
        <v>29</v>
      </c>
    </row>
    <row r="82" spans="1:18" x14ac:dyDescent="0.2">
      <c r="A82" t="s">
        <v>2998</v>
      </c>
      <c r="B82" t="s">
        <v>1457</v>
      </c>
      <c r="C82" t="s">
        <v>1458</v>
      </c>
      <c r="D82">
        <v>9.5</v>
      </c>
      <c r="E82" t="s">
        <v>2997</v>
      </c>
      <c r="F82" t="s">
        <v>29</v>
      </c>
      <c r="G82" t="s">
        <v>460</v>
      </c>
      <c r="H82" t="s">
        <v>143</v>
      </c>
      <c r="I82" t="s">
        <v>73</v>
      </c>
      <c r="J82" t="s">
        <v>34</v>
      </c>
      <c r="K82">
        <v>188000000</v>
      </c>
      <c r="L82">
        <v>58258015.656000003</v>
      </c>
      <c r="M82" t="s">
        <v>509</v>
      </c>
      <c r="N82" t="s">
        <v>37</v>
      </c>
      <c r="O82" t="s">
        <v>304</v>
      </c>
      <c r="P82" t="s">
        <v>178</v>
      </c>
      <c r="Q82" t="s">
        <v>143</v>
      </c>
      <c r="R82" t="s">
        <v>29</v>
      </c>
    </row>
    <row r="83" spans="1:18" x14ac:dyDescent="0.2">
      <c r="A83" t="s">
        <v>4728</v>
      </c>
      <c r="B83" t="s">
        <v>4594</v>
      </c>
      <c r="C83" t="s">
        <v>4593</v>
      </c>
      <c r="D83">
        <v>12.5</v>
      </c>
      <c r="E83" t="s">
        <v>4588</v>
      </c>
      <c r="F83" t="s">
        <v>167</v>
      </c>
      <c r="G83" t="s">
        <v>4726</v>
      </c>
      <c r="H83" t="s">
        <v>143</v>
      </c>
      <c r="I83" t="s">
        <v>73</v>
      </c>
      <c r="J83" t="s">
        <v>34</v>
      </c>
      <c r="K83">
        <v>185000000</v>
      </c>
      <c r="L83">
        <v>185000000</v>
      </c>
      <c r="M83" t="s">
        <v>117</v>
      </c>
      <c r="N83" t="s">
        <v>37</v>
      </c>
      <c r="O83" t="s">
        <v>832</v>
      </c>
      <c r="P83" t="s">
        <v>178</v>
      </c>
      <c r="Q83" t="s">
        <v>143</v>
      </c>
      <c r="R83" t="s">
        <v>4725</v>
      </c>
    </row>
    <row r="84" spans="1:18" x14ac:dyDescent="0.2">
      <c r="A84" t="s">
        <v>4727</v>
      </c>
      <c r="B84" t="s">
        <v>4594</v>
      </c>
      <c r="C84" t="s">
        <v>4593</v>
      </c>
      <c r="D84">
        <v>12.5</v>
      </c>
      <c r="E84" t="s">
        <v>4588</v>
      </c>
      <c r="F84" t="s">
        <v>162</v>
      </c>
      <c r="G84" t="s">
        <v>4726</v>
      </c>
      <c r="H84" t="s">
        <v>143</v>
      </c>
      <c r="I84" t="s">
        <v>73</v>
      </c>
      <c r="J84" t="s">
        <v>34</v>
      </c>
      <c r="K84">
        <v>185000000</v>
      </c>
      <c r="L84">
        <v>185000000</v>
      </c>
      <c r="M84" t="s">
        <v>117</v>
      </c>
      <c r="N84" t="s">
        <v>37</v>
      </c>
      <c r="O84" t="s">
        <v>832</v>
      </c>
      <c r="P84" t="s">
        <v>178</v>
      </c>
      <c r="Q84" t="s">
        <v>143</v>
      </c>
      <c r="R84" t="s">
        <v>4725</v>
      </c>
    </row>
    <row r="85" spans="1:18" x14ac:dyDescent="0.2">
      <c r="A85" t="s">
        <v>7406</v>
      </c>
      <c r="B85" t="s">
        <v>2270</v>
      </c>
      <c r="C85" t="s">
        <v>2547</v>
      </c>
      <c r="D85">
        <v>6.81</v>
      </c>
      <c r="E85" t="s">
        <v>6756</v>
      </c>
      <c r="F85" t="s">
        <v>7405</v>
      </c>
      <c r="G85" t="s">
        <v>7402</v>
      </c>
      <c r="H85" t="s">
        <v>143</v>
      </c>
      <c r="I85" t="s">
        <v>57</v>
      </c>
      <c r="J85" t="s">
        <v>34</v>
      </c>
      <c r="K85">
        <v>235505000</v>
      </c>
      <c r="L85">
        <v>0</v>
      </c>
      <c r="M85" t="s">
        <v>1143</v>
      </c>
      <c r="N85" t="s">
        <v>37</v>
      </c>
      <c r="O85" t="s">
        <v>38</v>
      </c>
      <c r="P85" t="s">
        <v>178</v>
      </c>
      <c r="Q85" t="s">
        <v>143</v>
      </c>
      <c r="R85" t="s">
        <v>4144</v>
      </c>
    </row>
    <row r="86" spans="1:18" x14ac:dyDescent="0.2">
      <c r="A86" t="s">
        <v>7404</v>
      </c>
      <c r="B86" t="s">
        <v>2270</v>
      </c>
      <c r="C86" t="s">
        <v>2547</v>
      </c>
      <c r="D86">
        <v>7.36</v>
      </c>
      <c r="E86" t="s">
        <v>6756</v>
      </c>
      <c r="F86" t="s">
        <v>7403</v>
      </c>
      <c r="G86" t="s">
        <v>7402</v>
      </c>
      <c r="H86" t="s">
        <v>143</v>
      </c>
      <c r="I86" t="s">
        <v>57</v>
      </c>
      <c r="J86" t="s">
        <v>34</v>
      </c>
      <c r="K86">
        <v>111555000</v>
      </c>
      <c r="L86">
        <v>0</v>
      </c>
      <c r="M86" t="s">
        <v>1143</v>
      </c>
      <c r="N86" t="s">
        <v>37</v>
      </c>
      <c r="O86" t="s">
        <v>38</v>
      </c>
      <c r="P86" t="s">
        <v>178</v>
      </c>
      <c r="Q86" t="s">
        <v>143</v>
      </c>
      <c r="R86" t="s">
        <v>4144</v>
      </c>
    </row>
    <row r="87" spans="1:18" x14ac:dyDescent="0.2">
      <c r="A87" t="s">
        <v>7401</v>
      </c>
      <c r="B87" t="s">
        <v>2833</v>
      </c>
      <c r="C87" t="s">
        <v>2834</v>
      </c>
      <c r="D87">
        <v>7.11</v>
      </c>
      <c r="E87" t="s">
        <v>6510</v>
      </c>
      <c r="F87" t="s">
        <v>114</v>
      </c>
      <c r="G87" t="s">
        <v>6509</v>
      </c>
      <c r="H87" t="s">
        <v>143</v>
      </c>
      <c r="I87" t="s">
        <v>57</v>
      </c>
      <c r="J87" t="s">
        <v>34</v>
      </c>
      <c r="K87">
        <v>243200000</v>
      </c>
      <c r="L87">
        <v>0</v>
      </c>
      <c r="M87" t="s">
        <v>117</v>
      </c>
      <c r="N87" t="s">
        <v>37</v>
      </c>
      <c r="O87" t="s">
        <v>38</v>
      </c>
      <c r="P87" t="s">
        <v>178</v>
      </c>
      <c r="Q87" t="s">
        <v>143</v>
      </c>
      <c r="R87" t="s">
        <v>29</v>
      </c>
    </row>
    <row r="88" spans="1:18" x14ac:dyDescent="0.2">
      <c r="A88" t="s">
        <v>7400</v>
      </c>
      <c r="B88" t="s">
        <v>7386</v>
      </c>
      <c r="C88" t="s">
        <v>7385</v>
      </c>
      <c r="D88">
        <v>8.16</v>
      </c>
      <c r="E88" t="s">
        <v>6646</v>
      </c>
      <c r="F88" t="s">
        <v>600</v>
      </c>
      <c r="G88" t="s">
        <v>7399</v>
      </c>
      <c r="H88" t="s">
        <v>143</v>
      </c>
      <c r="I88" t="s">
        <v>57</v>
      </c>
      <c r="J88" t="s">
        <v>34</v>
      </c>
      <c r="K88">
        <v>176000000</v>
      </c>
      <c r="L88">
        <v>0</v>
      </c>
      <c r="M88" t="s">
        <v>117</v>
      </c>
      <c r="N88" t="s">
        <v>37</v>
      </c>
      <c r="O88" t="s">
        <v>38</v>
      </c>
      <c r="P88" t="s">
        <v>178</v>
      </c>
      <c r="Q88" t="s">
        <v>143</v>
      </c>
      <c r="R88" t="s">
        <v>29</v>
      </c>
    </row>
    <row r="89" spans="1:18" x14ac:dyDescent="0.2">
      <c r="A89" t="s">
        <v>7398</v>
      </c>
      <c r="B89" t="s">
        <v>2270</v>
      </c>
      <c r="C89" t="s">
        <v>7397</v>
      </c>
      <c r="D89">
        <v>8.3040000000000003</v>
      </c>
      <c r="E89" t="s">
        <v>4168</v>
      </c>
      <c r="F89" t="s">
        <v>7396</v>
      </c>
      <c r="G89" t="s">
        <v>2418</v>
      </c>
      <c r="H89" t="s">
        <v>143</v>
      </c>
      <c r="I89" t="s">
        <v>57</v>
      </c>
      <c r="J89" t="s">
        <v>34</v>
      </c>
      <c r="K89">
        <v>102122000</v>
      </c>
      <c r="L89">
        <v>20402044.510050002</v>
      </c>
      <c r="M89" t="s">
        <v>1143</v>
      </c>
      <c r="N89" t="s">
        <v>37</v>
      </c>
      <c r="O89" t="s">
        <v>38</v>
      </c>
      <c r="P89" t="s">
        <v>178</v>
      </c>
      <c r="Q89" t="s">
        <v>143</v>
      </c>
      <c r="R89" t="s">
        <v>4061</v>
      </c>
    </row>
    <row r="90" spans="1:18" x14ac:dyDescent="0.2">
      <c r="A90" t="s">
        <v>4595</v>
      </c>
      <c r="B90" t="s">
        <v>4594</v>
      </c>
      <c r="C90" t="s">
        <v>4593</v>
      </c>
      <c r="D90">
        <v>12.5</v>
      </c>
      <c r="E90" t="s">
        <v>4588</v>
      </c>
      <c r="F90" t="s">
        <v>29</v>
      </c>
      <c r="G90" t="s">
        <v>183</v>
      </c>
      <c r="H90" t="s">
        <v>143</v>
      </c>
      <c r="I90" t="s">
        <v>73</v>
      </c>
      <c r="J90" t="s">
        <v>34</v>
      </c>
      <c r="K90">
        <v>185000000</v>
      </c>
      <c r="L90">
        <v>185000000</v>
      </c>
      <c r="M90" t="s">
        <v>117</v>
      </c>
      <c r="N90" t="s">
        <v>37</v>
      </c>
      <c r="O90" t="s">
        <v>832</v>
      </c>
      <c r="P90" t="s">
        <v>178</v>
      </c>
      <c r="Q90" t="s">
        <v>143</v>
      </c>
      <c r="R90" t="s">
        <v>4021</v>
      </c>
    </row>
    <row r="91" spans="1:18" x14ac:dyDescent="0.2">
      <c r="A91" t="s">
        <v>976</v>
      </c>
      <c r="B91" t="s">
        <v>977</v>
      </c>
      <c r="C91" t="s">
        <v>978</v>
      </c>
      <c r="D91">
        <v>14</v>
      </c>
      <c r="E91" t="s">
        <v>961</v>
      </c>
      <c r="F91" t="s">
        <v>126</v>
      </c>
      <c r="G91" t="s">
        <v>201</v>
      </c>
      <c r="H91" t="s">
        <v>143</v>
      </c>
      <c r="I91" t="s">
        <v>73</v>
      </c>
      <c r="J91" t="s">
        <v>34</v>
      </c>
      <c r="K91">
        <v>100000000</v>
      </c>
      <c r="L91">
        <v>100000000</v>
      </c>
      <c r="M91" t="s">
        <v>117</v>
      </c>
      <c r="N91" t="s">
        <v>37</v>
      </c>
      <c r="O91" t="s">
        <v>38</v>
      </c>
      <c r="P91" t="s">
        <v>178</v>
      </c>
      <c r="Q91" t="s">
        <v>143</v>
      </c>
      <c r="R91" t="s">
        <v>29</v>
      </c>
    </row>
    <row r="92" spans="1:18" x14ac:dyDescent="0.2">
      <c r="A92" t="s">
        <v>7395</v>
      </c>
      <c r="B92" t="s">
        <v>7391</v>
      </c>
      <c r="C92" t="s">
        <v>7390</v>
      </c>
      <c r="D92">
        <v>9</v>
      </c>
      <c r="E92" t="s">
        <v>7394</v>
      </c>
      <c r="F92" t="s">
        <v>7393</v>
      </c>
      <c r="G92" t="s">
        <v>940</v>
      </c>
      <c r="H92" t="s">
        <v>143</v>
      </c>
      <c r="I92" t="s">
        <v>57</v>
      </c>
      <c r="J92" t="s">
        <v>34</v>
      </c>
      <c r="K92">
        <v>282000000</v>
      </c>
      <c r="L92">
        <v>105109030.92</v>
      </c>
      <c r="M92" t="s">
        <v>1143</v>
      </c>
      <c r="N92" t="s">
        <v>37</v>
      </c>
      <c r="O92" t="s">
        <v>38</v>
      </c>
      <c r="P92" t="s">
        <v>178</v>
      </c>
      <c r="Q92" t="s">
        <v>143</v>
      </c>
      <c r="R92" t="s">
        <v>29</v>
      </c>
    </row>
    <row r="93" spans="1:18" x14ac:dyDescent="0.2">
      <c r="A93" t="s">
        <v>7392</v>
      </c>
      <c r="B93" t="s">
        <v>7391</v>
      </c>
      <c r="C93" t="s">
        <v>7390</v>
      </c>
      <c r="D93">
        <v>9.67</v>
      </c>
      <c r="E93" t="s">
        <v>7389</v>
      </c>
      <c r="F93" t="s">
        <v>7388</v>
      </c>
      <c r="G93" t="s">
        <v>940</v>
      </c>
      <c r="H93" t="s">
        <v>143</v>
      </c>
      <c r="I93" t="s">
        <v>57</v>
      </c>
      <c r="J93" t="s">
        <v>34</v>
      </c>
      <c r="K93">
        <v>268000000</v>
      </c>
      <c r="L93">
        <v>146527586.56799999</v>
      </c>
      <c r="M93" t="s">
        <v>1143</v>
      </c>
      <c r="N93" t="s">
        <v>37</v>
      </c>
      <c r="O93" t="s">
        <v>38</v>
      </c>
      <c r="P93" t="s">
        <v>178</v>
      </c>
      <c r="Q93" t="s">
        <v>143</v>
      </c>
      <c r="R93" t="s">
        <v>29</v>
      </c>
    </row>
    <row r="94" spans="1:18" x14ac:dyDescent="0.2">
      <c r="A94" t="s">
        <v>7387</v>
      </c>
      <c r="B94" t="s">
        <v>7386</v>
      </c>
      <c r="C94" t="s">
        <v>7385</v>
      </c>
      <c r="D94">
        <v>7.1639999999999997</v>
      </c>
      <c r="E94" t="s">
        <v>7384</v>
      </c>
      <c r="F94" t="s">
        <v>2552</v>
      </c>
      <c r="G94" t="s">
        <v>4383</v>
      </c>
      <c r="H94" t="s">
        <v>143</v>
      </c>
      <c r="I94" t="s">
        <v>57</v>
      </c>
      <c r="J94" t="s">
        <v>34</v>
      </c>
      <c r="K94">
        <v>150000000</v>
      </c>
      <c r="L94">
        <v>0</v>
      </c>
      <c r="M94" t="s">
        <v>117</v>
      </c>
      <c r="N94" t="s">
        <v>37</v>
      </c>
      <c r="O94" t="s">
        <v>38</v>
      </c>
      <c r="P94" t="s">
        <v>178</v>
      </c>
      <c r="Q94" t="s">
        <v>143</v>
      </c>
      <c r="R94" t="s">
        <v>29</v>
      </c>
    </row>
    <row r="95" spans="1:18" x14ac:dyDescent="0.2">
      <c r="A95" t="s">
        <v>1058</v>
      </c>
      <c r="B95" t="s">
        <v>1059</v>
      </c>
      <c r="C95" t="s">
        <v>1060</v>
      </c>
      <c r="D95">
        <v>0</v>
      </c>
      <c r="E95" t="s">
        <v>1062</v>
      </c>
      <c r="F95" t="s">
        <v>167</v>
      </c>
      <c r="G95" t="s">
        <v>1063</v>
      </c>
      <c r="H95" t="s">
        <v>31</v>
      </c>
      <c r="I95" t="s">
        <v>73</v>
      </c>
      <c r="J95" t="s">
        <v>34</v>
      </c>
      <c r="K95">
        <v>250000000</v>
      </c>
      <c r="L95">
        <v>0</v>
      </c>
      <c r="M95" t="s">
        <v>197</v>
      </c>
      <c r="N95" t="s">
        <v>37</v>
      </c>
      <c r="O95" t="s">
        <v>164</v>
      </c>
      <c r="P95" t="s">
        <v>31</v>
      </c>
      <c r="Q95" t="s">
        <v>31</v>
      </c>
      <c r="R95" t="s">
        <v>4084</v>
      </c>
    </row>
    <row r="96" spans="1:18" x14ac:dyDescent="0.2">
      <c r="A96" t="s">
        <v>1066</v>
      </c>
      <c r="B96" t="s">
        <v>1059</v>
      </c>
      <c r="C96" t="s">
        <v>1060</v>
      </c>
      <c r="D96">
        <v>0</v>
      </c>
      <c r="E96" t="s">
        <v>1062</v>
      </c>
      <c r="F96" t="s">
        <v>162</v>
      </c>
      <c r="G96" t="s">
        <v>1063</v>
      </c>
      <c r="H96" t="s">
        <v>31</v>
      </c>
      <c r="I96" t="s">
        <v>73</v>
      </c>
      <c r="J96" t="s">
        <v>34</v>
      </c>
      <c r="K96">
        <v>250000000</v>
      </c>
      <c r="L96">
        <v>0</v>
      </c>
      <c r="M96" t="s">
        <v>197</v>
      </c>
      <c r="N96" t="s">
        <v>37</v>
      </c>
      <c r="O96" t="s">
        <v>164</v>
      </c>
      <c r="P96" t="s">
        <v>31</v>
      </c>
      <c r="Q96" t="s">
        <v>31</v>
      </c>
      <c r="R96" t="s">
        <v>4084</v>
      </c>
    </row>
    <row r="97" spans="1:18" x14ac:dyDescent="0.2">
      <c r="A97" t="s">
        <v>2130</v>
      </c>
      <c r="B97" t="s">
        <v>2131</v>
      </c>
      <c r="C97" t="s">
        <v>2132</v>
      </c>
      <c r="D97">
        <v>0</v>
      </c>
      <c r="E97" t="s">
        <v>2134</v>
      </c>
      <c r="F97" t="s">
        <v>162</v>
      </c>
      <c r="G97" t="s">
        <v>1911</v>
      </c>
      <c r="H97" t="s">
        <v>31</v>
      </c>
      <c r="I97" t="s">
        <v>57</v>
      </c>
      <c r="J97" t="s">
        <v>34</v>
      </c>
      <c r="K97">
        <v>155644000</v>
      </c>
      <c r="L97">
        <v>0</v>
      </c>
      <c r="M97" t="s">
        <v>509</v>
      </c>
      <c r="N97" t="s">
        <v>37</v>
      </c>
      <c r="O97" t="s">
        <v>2136</v>
      </c>
      <c r="P97" t="s">
        <v>31</v>
      </c>
      <c r="Q97" t="s">
        <v>31</v>
      </c>
      <c r="R97" t="s">
        <v>29</v>
      </c>
    </row>
    <row r="98" spans="1:18" x14ac:dyDescent="0.2">
      <c r="A98" t="s">
        <v>2229</v>
      </c>
      <c r="B98" t="s">
        <v>2230</v>
      </c>
      <c r="C98" t="s">
        <v>2231</v>
      </c>
      <c r="D98">
        <v>6.2031299999999998</v>
      </c>
      <c r="E98" t="s">
        <v>2233</v>
      </c>
      <c r="F98" t="s">
        <v>167</v>
      </c>
      <c r="G98" t="s">
        <v>2234</v>
      </c>
      <c r="H98" t="s">
        <v>31</v>
      </c>
      <c r="I98" t="s">
        <v>57</v>
      </c>
      <c r="J98" t="s">
        <v>34</v>
      </c>
      <c r="K98">
        <v>100000000</v>
      </c>
      <c r="L98">
        <v>0</v>
      </c>
      <c r="M98" t="s">
        <v>175</v>
      </c>
      <c r="N98" t="s">
        <v>37</v>
      </c>
      <c r="O98" t="s">
        <v>1200</v>
      </c>
      <c r="P98" t="s">
        <v>31</v>
      </c>
      <c r="Q98" t="s">
        <v>31</v>
      </c>
      <c r="R98" t="s">
        <v>4084</v>
      </c>
    </row>
    <row r="99" spans="1:18" x14ac:dyDescent="0.2">
      <c r="A99" t="s">
        <v>2237</v>
      </c>
      <c r="B99" t="s">
        <v>2230</v>
      </c>
      <c r="C99" t="s">
        <v>2231</v>
      </c>
      <c r="D99">
        <v>6.2031299999999998</v>
      </c>
      <c r="E99" t="s">
        <v>2233</v>
      </c>
      <c r="F99" t="s">
        <v>162</v>
      </c>
      <c r="G99" t="s">
        <v>2234</v>
      </c>
      <c r="H99" t="s">
        <v>31</v>
      </c>
      <c r="I99" t="s">
        <v>57</v>
      </c>
      <c r="J99" t="s">
        <v>34</v>
      </c>
      <c r="K99">
        <v>100000000</v>
      </c>
      <c r="L99">
        <v>0</v>
      </c>
      <c r="M99" t="s">
        <v>509</v>
      </c>
      <c r="N99" t="s">
        <v>37</v>
      </c>
      <c r="O99" t="s">
        <v>1200</v>
      </c>
      <c r="P99" t="s">
        <v>31</v>
      </c>
      <c r="Q99" t="s">
        <v>31</v>
      </c>
      <c r="R99" t="s">
        <v>4084</v>
      </c>
    </row>
    <row r="100" spans="1:18" x14ac:dyDescent="0.2">
      <c r="A100" t="s">
        <v>4270</v>
      </c>
      <c r="B100" t="s">
        <v>2270</v>
      </c>
      <c r="C100" t="s">
        <v>2271</v>
      </c>
      <c r="D100">
        <v>7.3789999999999996</v>
      </c>
      <c r="E100" t="s">
        <v>4269</v>
      </c>
      <c r="F100" t="s">
        <v>4268</v>
      </c>
      <c r="G100" t="s">
        <v>2275</v>
      </c>
      <c r="H100" t="s">
        <v>143</v>
      </c>
      <c r="I100" t="s">
        <v>73</v>
      </c>
      <c r="J100" t="s">
        <v>34</v>
      </c>
      <c r="K100">
        <v>341094000</v>
      </c>
      <c r="L100">
        <v>0</v>
      </c>
      <c r="M100" t="s">
        <v>1143</v>
      </c>
      <c r="N100" t="s">
        <v>37</v>
      </c>
      <c r="O100" t="s">
        <v>38</v>
      </c>
      <c r="P100" t="s">
        <v>178</v>
      </c>
      <c r="Q100" t="s">
        <v>143</v>
      </c>
      <c r="R100" t="s">
        <v>4267</v>
      </c>
    </row>
    <row r="101" spans="1:18" x14ac:dyDescent="0.2">
      <c r="A101" t="s">
        <v>4254</v>
      </c>
      <c r="B101" t="s">
        <v>25</v>
      </c>
      <c r="C101" t="s">
        <v>2906</v>
      </c>
      <c r="D101">
        <v>7.8109999999999999</v>
      </c>
      <c r="E101" t="s">
        <v>4201</v>
      </c>
      <c r="F101" t="s">
        <v>4253</v>
      </c>
      <c r="G101" t="s">
        <v>869</v>
      </c>
      <c r="H101" t="s">
        <v>143</v>
      </c>
      <c r="I101" t="s">
        <v>73</v>
      </c>
      <c r="J101" t="s">
        <v>34</v>
      </c>
      <c r="K101">
        <v>271585000</v>
      </c>
      <c r="L101">
        <v>0</v>
      </c>
      <c r="M101" t="s">
        <v>1143</v>
      </c>
      <c r="N101" t="s">
        <v>37</v>
      </c>
      <c r="O101" t="s">
        <v>38</v>
      </c>
      <c r="P101" t="s">
        <v>178</v>
      </c>
      <c r="Q101" t="s">
        <v>143</v>
      </c>
      <c r="R101" t="s">
        <v>4144</v>
      </c>
    </row>
    <row r="102" spans="1:18" x14ac:dyDescent="0.2">
      <c r="A102" t="s">
        <v>2905</v>
      </c>
      <c r="B102" t="s">
        <v>25</v>
      </c>
      <c r="C102" t="s">
        <v>2906</v>
      </c>
      <c r="D102">
        <v>7.7619999999999996</v>
      </c>
      <c r="E102" t="s">
        <v>2888</v>
      </c>
      <c r="F102" t="s">
        <v>2908</v>
      </c>
      <c r="G102" t="s">
        <v>869</v>
      </c>
      <c r="H102" t="s">
        <v>143</v>
      </c>
      <c r="I102" t="s">
        <v>57</v>
      </c>
      <c r="J102" t="s">
        <v>34</v>
      </c>
      <c r="K102">
        <v>151439000</v>
      </c>
      <c r="L102">
        <v>0</v>
      </c>
      <c r="M102" t="s">
        <v>1143</v>
      </c>
      <c r="N102" t="s">
        <v>37</v>
      </c>
      <c r="O102" t="s">
        <v>38</v>
      </c>
      <c r="P102" t="s">
        <v>178</v>
      </c>
      <c r="Q102" t="s">
        <v>143</v>
      </c>
      <c r="R102" t="s">
        <v>4144</v>
      </c>
    </row>
    <row r="103" spans="1:18" x14ac:dyDescent="0.2">
      <c r="A103" t="s">
        <v>4252</v>
      </c>
      <c r="B103" t="s">
        <v>3852</v>
      </c>
      <c r="C103" t="s">
        <v>4250</v>
      </c>
      <c r="D103">
        <v>9</v>
      </c>
      <c r="E103" t="s">
        <v>4249</v>
      </c>
      <c r="F103" t="s">
        <v>167</v>
      </c>
      <c r="G103" t="s">
        <v>867</v>
      </c>
      <c r="H103" t="s">
        <v>143</v>
      </c>
      <c r="I103" t="s">
        <v>73</v>
      </c>
      <c r="J103" t="s">
        <v>34</v>
      </c>
      <c r="K103">
        <v>366000000</v>
      </c>
      <c r="L103">
        <v>0</v>
      </c>
      <c r="M103" t="s">
        <v>1143</v>
      </c>
      <c r="N103" t="s">
        <v>37</v>
      </c>
      <c r="O103" t="s">
        <v>38</v>
      </c>
      <c r="P103" t="s">
        <v>178</v>
      </c>
      <c r="Q103" t="s">
        <v>143</v>
      </c>
      <c r="R103" t="s">
        <v>4016</v>
      </c>
    </row>
    <row r="104" spans="1:18" x14ac:dyDescent="0.2">
      <c r="A104" t="s">
        <v>4251</v>
      </c>
      <c r="B104" t="s">
        <v>3852</v>
      </c>
      <c r="C104" t="s">
        <v>4250</v>
      </c>
      <c r="D104">
        <v>9</v>
      </c>
      <c r="E104" t="s">
        <v>4249</v>
      </c>
      <c r="F104" t="s">
        <v>162</v>
      </c>
      <c r="G104" t="s">
        <v>867</v>
      </c>
      <c r="H104" t="s">
        <v>143</v>
      </c>
      <c r="I104" t="s">
        <v>73</v>
      </c>
      <c r="J104" t="s">
        <v>34</v>
      </c>
      <c r="K104">
        <v>366000000</v>
      </c>
      <c r="L104">
        <v>0</v>
      </c>
      <c r="M104" t="s">
        <v>1143</v>
      </c>
      <c r="N104" t="s">
        <v>37</v>
      </c>
      <c r="O104" t="s">
        <v>38</v>
      </c>
      <c r="P104" t="s">
        <v>178</v>
      </c>
      <c r="Q104" t="s">
        <v>143</v>
      </c>
      <c r="R104" t="s">
        <v>4016</v>
      </c>
    </row>
    <row r="105" spans="1:18" x14ac:dyDescent="0.2">
      <c r="A105" t="s">
        <v>7383</v>
      </c>
      <c r="B105" t="s">
        <v>7382</v>
      </c>
      <c r="C105" t="s">
        <v>7381</v>
      </c>
      <c r="D105">
        <v>0</v>
      </c>
      <c r="E105" t="s">
        <v>7380</v>
      </c>
      <c r="F105" t="s">
        <v>162</v>
      </c>
      <c r="G105" t="s">
        <v>7379</v>
      </c>
      <c r="H105" t="s">
        <v>31</v>
      </c>
      <c r="I105" t="s">
        <v>57</v>
      </c>
      <c r="J105" t="s">
        <v>34</v>
      </c>
      <c r="K105">
        <v>120000000</v>
      </c>
      <c r="L105">
        <v>0</v>
      </c>
      <c r="M105" t="s">
        <v>399</v>
      </c>
      <c r="N105" t="s">
        <v>37</v>
      </c>
      <c r="O105" t="s">
        <v>2136</v>
      </c>
      <c r="P105" t="s">
        <v>31</v>
      </c>
      <c r="Q105" t="s">
        <v>31</v>
      </c>
      <c r="R105" t="s">
        <v>29</v>
      </c>
    </row>
    <row r="106" spans="1:18" x14ac:dyDescent="0.2">
      <c r="A106" t="s">
        <v>7378</v>
      </c>
      <c r="B106" t="s">
        <v>4160</v>
      </c>
      <c r="C106" t="s">
        <v>4159</v>
      </c>
      <c r="D106" t="s">
        <v>31</v>
      </c>
      <c r="E106" t="s">
        <v>4158</v>
      </c>
      <c r="F106" t="s">
        <v>7377</v>
      </c>
      <c r="G106" t="s">
        <v>4151</v>
      </c>
      <c r="H106" t="s">
        <v>143</v>
      </c>
      <c r="I106" t="s">
        <v>57</v>
      </c>
      <c r="J106" t="s">
        <v>34</v>
      </c>
      <c r="K106">
        <v>140500000</v>
      </c>
      <c r="L106">
        <v>129968741.56000002</v>
      </c>
      <c r="M106" t="s">
        <v>676</v>
      </c>
      <c r="N106" t="s">
        <v>37</v>
      </c>
      <c r="O106" t="s">
        <v>94</v>
      </c>
      <c r="P106" t="s">
        <v>178</v>
      </c>
      <c r="Q106" t="s">
        <v>31</v>
      </c>
      <c r="R106" t="s">
        <v>29</v>
      </c>
    </row>
    <row r="107" spans="1:18" x14ac:dyDescent="0.2">
      <c r="A107" t="s">
        <v>4161</v>
      </c>
      <c r="B107" t="s">
        <v>4160</v>
      </c>
      <c r="C107" t="s">
        <v>4159</v>
      </c>
      <c r="D107" t="s">
        <v>31</v>
      </c>
      <c r="E107" t="s">
        <v>4158</v>
      </c>
      <c r="F107" t="s">
        <v>4157</v>
      </c>
      <c r="G107" t="s">
        <v>4151</v>
      </c>
      <c r="H107" t="s">
        <v>143</v>
      </c>
      <c r="I107" t="s">
        <v>73</v>
      </c>
      <c r="J107" t="s">
        <v>34</v>
      </c>
      <c r="K107">
        <v>140500000</v>
      </c>
      <c r="L107">
        <v>0</v>
      </c>
      <c r="M107" t="s">
        <v>676</v>
      </c>
      <c r="N107" t="s">
        <v>37</v>
      </c>
      <c r="O107" t="s">
        <v>94</v>
      </c>
      <c r="P107" t="s">
        <v>178</v>
      </c>
      <c r="Q107" t="s">
        <v>31</v>
      </c>
      <c r="R107" t="s">
        <v>29</v>
      </c>
    </row>
    <row r="108" spans="1:18" x14ac:dyDescent="0.2">
      <c r="A108" t="s">
        <v>7376</v>
      </c>
      <c r="B108" t="s">
        <v>4160</v>
      </c>
      <c r="C108" t="s">
        <v>4159</v>
      </c>
      <c r="D108" t="s">
        <v>31</v>
      </c>
      <c r="E108" t="s">
        <v>4158</v>
      </c>
      <c r="F108" t="s">
        <v>7375</v>
      </c>
      <c r="G108" t="s">
        <v>4151</v>
      </c>
      <c r="H108" t="s">
        <v>143</v>
      </c>
      <c r="I108" t="s">
        <v>57</v>
      </c>
      <c r="J108" t="s">
        <v>34</v>
      </c>
      <c r="K108">
        <v>140500000</v>
      </c>
      <c r="L108">
        <v>0</v>
      </c>
      <c r="M108" t="s">
        <v>676</v>
      </c>
      <c r="N108" t="s">
        <v>37</v>
      </c>
      <c r="O108" t="s">
        <v>94</v>
      </c>
      <c r="P108" t="s">
        <v>178</v>
      </c>
      <c r="Q108" t="s">
        <v>31</v>
      </c>
      <c r="R108" t="s">
        <v>29</v>
      </c>
    </row>
    <row r="109" spans="1:18" x14ac:dyDescent="0.2">
      <c r="A109" t="s">
        <v>7374</v>
      </c>
      <c r="B109" t="s">
        <v>4069</v>
      </c>
      <c r="C109" t="s">
        <v>7373</v>
      </c>
      <c r="D109">
        <v>7.67</v>
      </c>
      <c r="E109" t="s">
        <v>7372</v>
      </c>
      <c r="F109" t="s">
        <v>114</v>
      </c>
      <c r="G109" t="s">
        <v>4121</v>
      </c>
      <c r="H109" t="s">
        <v>143</v>
      </c>
      <c r="I109" t="s">
        <v>57</v>
      </c>
      <c r="J109" t="s">
        <v>34</v>
      </c>
      <c r="K109">
        <v>550400000</v>
      </c>
      <c r="L109">
        <v>0</v>
      </c>
      <c r="M109" t="s">
        <v>1143</v>
      </c>
      <c r="N109" t="s">
        <v>37</v>
      </c>
      <c r="O109" t="s">
        <v>38</v>
      </c>
      <c r="P109" t="s">
        <v>178</v>
      </c>
      <c r="Q109" t="s">
        <v>143</v>
      </c>
      <c r="R109" t="s">
        <v>29</v>
      </c>
    </row>
    <row r="110" spans="1:18" x14ac:dyDescent="0.2">
      <c r="A110" t="s">
        <v>4104</v>
      </c>
      <c r="B110" t="s">
        <v>3852</v>
      </c>
      <c r="C110" t="s">
        <v>4099</v>
      </c>
      <c r="D110">
        <v>8.4</v>
      </c>
      <c r="E110" t="s">
        <v>4101</v>
      </c>
      <c r="F110" t="s">
        <v>167</v>
      </c>
      <c r="G110" t="s">
        <v>4097</v>
      </c>
      <c r="H110" t="s">
        <v>143</v>
      </c>
      <c r="I110" t="s">
        <v>73</v>
      </c>
      <c r="J110" t="s">
        <v>34</v>
      </c>
      <c r="K110">
        <v>454500000</v>
      </c>
      <c r="L110">
        <v>0</v>
      </c>
      <c r="M110" t="s">
        <v>676</v>
      </c>
      <c r="N110" t="s">
        <v>37</v>
      </c>
      <c r="O110" t="s">
        <v>38</v>
      </c>
      <c r="P110" t="s">
        <v>178</v>
      </c>
      <c r="Q110" t="s">
        <v>143</v>
      </c>
      <c r="R110" t="s">
        <v>4016</v>
      </c>
    </row>
    <row r="111" spans="1:18" x14ac:dyDescent="0.2">
      <c r="A111" t="s">
        <v>4102</v>
      </c>
      <c r="B111" t="s">
        <v>3852</v>
      </c>
      <c r="C111" t="s">
        <v>4099</v>
      </c>
      <c r="D111">
        <v>8.4</v>
      </c>
      <c r="E111" t="s">
        <v>4101</v>
      </c>
      <c r="F111" t="s">
        <v>162</v>
      </c>
      <c r="G111" t="s">
        <v>4097</v>
      </c>
      <c r="H111" t="s">
        <v>143</v>
      </c>
      <c r="I111" t="s">
        <v>73</v>
      </c>
      <c r="J111" t="s">
        <v>34</v>
      </c>
      <c r="K111">
        <v>454500000</v>
      </c>
      <c r="L111">
        <v>0</v>
      </c>
      <c r="M111" t="s">
        <v>676</v>
      </c>
      <c r="N111" t="s">
        <v>37</v>
      </c>
      <c r="O111" t="s">
        <v>38</v>
      </c>
      <c r="P111" t="s">
        <v>178</v>
      </c>
      <c r="Q111" t="s">
        <v>143</v>
      </c>
      <c r="R111" t="s">
        <v>4016</v>
      </c>
    </row>
    <row r="112" spans="1:18" x14ac:dyDescent="0.2">
      <c r="A112" t="s">
        <v>4088</v>
      </c>
      <c r="B112" t="s">
        <v>4082</v>
      </c>
      <c r="C112" t="s">
        <v>4081</v>
      </c>
      <c r="D112">
        <v>8.734</v>
      </c>
      <c r="E112" t="s">
        <v>4087</v>
      </c>
      <c r="F112" t="s">
        <v>29</v>
      </c>
      <c r="G112" t="s">
        <v>2610</v>
      </c>
      <c r="H112" t="s">
        <v>143</v>
      </c>
      <c r="I112" t="s">
        <v>73</v>
      </c>
      <c r="J112" t="s">
        <v>34</v>
      </c>
      <c r="K112">
        <v>530000000</v>
      </c>
      <c r="L112">
        <v>0</v>
      </c>
      <c r="M112" t="s">
        <v>117</v>
      </c>
      <c r="N112" t="s">
        <v>37</v>
      </c>
      <c r="O112" t="s">
        <v>38</v>
      </c>
      <c r="P112" t="s">
        <v>178</v>
      </c>
      <c r="Q112" t="s">
        <v>143</v>
      </c>
      <c r="R112" t="s">
        <v>4025</v>
      </c>
    </row>
    <row r="113" spans="1:18" x14ac:dyDescent="0.2">
      <c r="A113" t="s">
        <v>4083</v>
      </c>
      <c r="B113" t="s">
        <v>4082</v>
      </c>
      <c r="C113" t="s">
        <v>4081</v>
      </c>
      <c r="D113">
        <v>8.1370000000000005</v>
      </c>
      <c r="E113" t="s">
        <v>4080</v>
      </c>
      <c r="F113" t="s">
        <v>29</v>
      </c>
      <c r="G113" t="s">
        <v>2610</v>
      </c>
      <c r="H113" t="s">
        <v>143</v>
      </c>
      <c r="I113" t="s">
        <v>73</v>
      </c>
      <c r="J113" t="s">
        <v>34</v>
      </c>
      <c r="K113">
        <v>300000000</v>
      </c>
      <c r="L113">
        <v>0</v>
      </c>
      <c r="M113" t="s">
        <v>117</v>
      </c>
      <c r="N113" t="s">
        <v>37</v>
      </c>
      <c r="O113" t="s">
        <v>38</v>
      </c>
      <c r="P113" t="s">
        <v>178</v>
      </c>
      <c r="Q113" t="s">
        <v>143</v>
      </c>
      <c r="R113" t="s">
        <v>4025</v>
      </c>
    </row>
    <row r="114" spans="1:18" x14ac:dyDescent="0.2">
      <c r="A114" t="s">
        <v>7371</v>
      </c>
      <c r="B114" t="s">
        <v>2270</v>
      </c>
      <c r="C114" t="s">
        <v>2271</v>
      </c>
      <c r="D114">
        <v>0</v>
      </c>
      <c r="E114" t="s">
        <v>7369</v>
      </c>
      <c r="F114" t="s">
        <v>3091</v>
      </c>
      <c r="G114" t="s">
        <v>6424</v>
      </c>
      <c r="H114" t="s">
        <v>143</v>
      </c>
      <c r="I114" t="s">
        <v>57</v>
      </c>
      <c r="J114" t="s">
        <v>34</v>
      </c>
      <c r="K114">
        <v>449234000</v>
      </c>
      <c r="L114">
        <v>0</v>
      </c>
      <c r="M114" t="s">
        <v>1143</v>
      </c>
      <c r="N114" t="s">
        <v>37</v>
      </c>
      <c r="O114" t="s">
        <v>38</v>
      </c>
      <c r="P114" t="s">
        <v>31</v>
      </c>
      <c r="Q114" t="s">
        <v>143</v>
      </c>
      <c r="R114" t="s">
        <v>7134</v>
      </c>
    </row>
    <row r="115" spans="1:18" x14ac:dyDescent="0.2">
      <c r="A115" t="s">
        <v>7370</v>
      </c>
      <c r="B115" t="s">
        <v>2270</v>
      </c>
      <c r="C115" t="s">
        <v>2271</v>
      </c>
      <c r="D115">
        <v>0</v>
      </c>
      <c r="E115" t="s">
        <v>7369</v>
      </c>
      <c r="F115" t="s">
        <v>3095</v>
      </c>
      <c r="G115" t="s">
        <v>6424</v>
      </c>
      <c r="H115" t="s">
        <v>143</v>
      </c>
      <c r="I115" t="s">
        <v>57</v>
      </c>
      <c r="J115" t="s">
        <v>34</v>
      </c>
      <c r="K115">
        <v>449234000</v>
      </c>
      <c r="L115">
        <v>0</v>
      </c>
      <c r="M115" t="s">
        <v>1143</v>
      </c>
      <c r="N115" t="s">
        <v>37</v>
      </c>
      <c r="O115" t="s">
        <v>38</v>
      </c>
      <c r="P115" t="s">
        <v>31</v>
      </c>
      <c r="Q115" t="s">
        <v>31</v>
      </c>
      <c r="R115" t="s">
        <v>7134</v>
      </c>
    </row>
    <row r="116" spans="1:18" x14ac:dyDescent="0.2">
      <c r="A116" t="s">
        <v>7368</v>
      </c>
      <c r="B116" t="s">
        <v>7367</v>
      </c>
      <c r="C116" t="s">
        <v>7366</v>
      </c>
      <c r="D116">
        <v>10.32</v>
      </c>
      <c r="E116" t="s">
        <v>7365</v>
      </c>
      <c r="F116" t="s">
        <v>29</v>
      </c>
      <c r="G116" t="s">
        <v>7364</v>
      </c>
      <c r="H116" t="s">
        <v>143</v>
      </c>
      <c r="I116" t="s">
        <v>57</v>
      </c>
      <c r="J116" t="s">
        <v>34</v>
      </c>
      <c r="K116">
        <v>237000000</v>
      </c>
      <c r="L116">
        <v>237000000.00000003</v>
      </c>
      <c r="M116" t="s">
        <v>186</v>
      </c>
      <c r="N116" t="s">
        <v>37</v>
      </c>
      <c r="O116" t="s">
        <v>38</v>
      </c>
      <c r="P116" t="s">
        <v>178</v>
      </c>
      <c r="Q116" t="s">
        <v>143</v>
      </c>
      <c r="R116" t="s">
        <v>4126</v>
      </c>
    </row>
    <row r="117" spans="1:18" x14ac:dyDescent="0.2">
      <c r="A117" t="s">
        <v>1038</v>
      </c>
      <c r="B117" t="s">
        <v>1039</v>
      </c>
      <c r="C117" t="s">
        <v>1040</v>
      </c>
      <c r="D117">
        <v>0</v>
      </c>
      <c r="E117" t="s">
        <v>1042</v>
      </c>
      <c r="F117" t="s">
        <v>162</v>
      </c>
      <c r="G117" t="s">
        <v>1043</v>
      </c>
      <c r="H117" t="s">
        <v>31</v>
      </c>
      <c r="I117" t="s">
        <v>73</v>
      </c>
      <c r="J117" t="s">
        <v>34</v>
      </c>
      <c r="K117">
        <v>190000000</v>
      </c>
      <c r="L117">
        <v>0</v>
      </c>
      <c r="M117" t="s">
        <v>197</v>
      </c>
      <c r="N117" t="s">
        <v>37</v>
      </c>
      <c r="O117" t="s">
        <v>164</v>
      </c>
      <c r="P117" t="s">
        <v>31</v>
      </c>
      <c r="Q117" t="s">
        <v>31</v>
      </c>
      <c r="R117" t="s">
        <v>4015</v>
      </c>
    </row>
    <row r="118" spans="1:18" x14ac:dyDescent="0.2">
      <c r="A118" t="s">
        <v>1045</v>
      </c>
      <c r="B118" t="s">
        <v>1039</v>
      </c>
      <c r="C118" t="s">
        <v>1040</v>
      </c>
      <c r="D118">
        <v>0</v>
      </c>
      <c r="E118" t="s">
        <v>1042</v>
      </c>
      <c r="F118" t="s">
        <v>167</v>
      </c>
      <c r="G118" t="s">
        <v>1043</v>
      </c>
      <c r="H118" t="s">
        <v>31</v>
      </c>
      <c r="I118" t="s">
        <v>73</v>
      </c>
      <c r="J118" t="s">
        <v>34</v>
      </c>
      <c r="K118">
        <v>190000000</v>
      </c>
      <c r="L118">
        <v>0</v>
      </c>
      <c r="M118" t="s">
        <v>197</v>
      </c>
      <c r="N118" t="s">
        <v>37</v>
      </c>
      <c r="O118" t="s">
        <v>164</v>
      </c>
      <c r="P118" t="s">
        <v>31</v>
      </c>
      <c r="Q118" t="s">
        <v>31</v>
      </c>
      <c r="R118" t="s">
        <v>4015</v>
      </c>
    </row>
    <row r="119" spans="1:18" x14ac:dyDescent="0.2">
      <c r="A119" t="s">
        <v>7363</v>
      </c>
      <c r="B119" t="s">
        <v>7362</v>
      </c>
      <c r="C119" t="s">
        <v>7361</v>
      </c>
      <c r="D119">
        <v>9.516</v>
      </c>
      <c r="E119" t="s">
        <v>7360</v>
      </c>
      <c r="F119" t="s">
        <v>114</v>
      </c>
      <c r="G119" t="s">
        <v>7359</v>
      </c>
      <c r="H119" t="s">
        <v>143</v>
      </c>
      <c r="I119" t="s">
        <v>57</v>
      </c>
      <c r="J119" t="s">
        <v>34</v>
      </c>
      <c r="K119">
        <v>226000000</v>
      </c>
      <c r="L119">
        <v>210748000</v>
      </c>
      <c r="M119" t="s">
        <v>509</v>
      </c>
      <c r="N119" t="s">
        <v>37</v>
      </c>
      <c r="O119" t="s">
        <v>38</v>
      </c>
      <c r="P119" t="s">
        <v>178</v>
      </c>
      <c r="Q119" t="s">
        <v>143</v>
      </c>
      <c r="R119" t="s">
        <v>4126</v>
      </c>
    </row>
    <row r="120" spans="1:18" x14ac:dyDescent="0.2">
      <c r="A120" t="s">
        <v>3051</v>
      </c>
      <c r="B120" t="s">
        <v>2461</v>
      </c>
      <c r="C120" t="s">
        <v>2462</v>
      </c>
      <c r="D120" t="s">
        <v>31</v>
      </c>
      <c r="E120" t="s">
        <v>3052</v>
      </c>
      <c r="F120" t="s">
        <v>167</v>
      </c>
      <c r="G120" t="s">
        <v>3053</v>
      </c>
      <c r="H120" t="s">
        <v>143</v>
      </c>
      <c r="I120" t="s">
        <v>73</v>
      </c>
      <c r="J120" t="s">
        <v>34</v>
      </c>
      <c r="K120">
        <v>500000000</v>
      </c>
      <c r="L120">
        <v>0</v>
      </c>
      <c r="M120" t="s">
        <v>117</v>
      </c>
      <c r="N120" t="s">
        <v>37</v>
      </c>
      <c r="O120" t="s">
        <v>38</v>
      </c>
      <c r="P120" t="s">
        <v>31</v>
      </c>
      <c r="Q120" t="s">
        <v>143</v>
      </c>
      <c r="R120" t="s">
        <v>4218</v>
      </c>
    </row>
    <row r="121" spans="1:18" x14ac:dyDescent="0.2">
      <c r="A121" t="s">
        <v>3075</v>
      </c>
      <c r="B121" t="s">
        <v>2461</v>
      </c>
      <c r="C121" t="s">
        <v>2462</v>
      </c>
      <c r="D121">
        <v>5.3556299999999997</v>
      </c>
      <c r="E121" t="s">
        <v>3052</v>
      </c>
      <c r="F121" t="s">
        <v>162</v>
      </c>
      <c r="G121" t="s">
        <v>3053</v>
      </c>
      <c r="H121" t="s">
        <v>143</v>
      </c>
      <c r="I121" t="s">
        <v>73</v>
      </c>
      <c r="J121" t="s">
        <v>34</v>
      </c>
      <c r="K121">
        <v>500000000</v>
      </c>
      <c r="L121">
        <v>0</v>
      </c>
      <c r="M121" t="s">
        <v>117</v>
      </c>
      <c r="N121" t="s">
        <v>37</v>
      </c>
      <c r="O121" t="s">
        <v>38</v>
      </c>
      <c r="P121" t="s">
        <v>31</v>
      </c>
      <c r="Q121" t="s">
        <v>143</v>
      </c>
      <c r="R121" t="s">
        <v>4218</v>
      </c>
    </row>
    <row r="122" spans="1:18" x14ac:dyDescent="0.2">
      <c r="A122" t="s">
        <v>7358</v>
      </c>
      <c r="B122" t="s">
        <v>7347</v>
      </c>
      <c r="C122" t="s">
        <v>7346</v>
      </c>
      <c r="D122">
        <v>10</v>
      </c>
      <c r="E122" t="s">
        <v>5105</v>
      </c>
      <c r="F122" t="s">
        <v>167</v>
      </c>
      <c r="G122" t="s">
        <v>1802</v>
      </c>
      <c r="H122" t="s">
        <v>143</v>
      </c>
      <c r="I122" t="s">
        <v>73</v>
      </c>
      <c r="J122" t="s">
        <v>34</v>
      </c>
      <c r="K122">
        <v>269000000</v>
      </c>
      <c r="L122">
        <v>0</v>
      </c>
      <c r="M122" t="s">
        <v>493</v>
      </c>
      <c r="N122" t="s">
        <v>37</v>
      </c>
      <c r="O122" t="s">
        <v>38</v>
      </c>
      <c r="P122" t="s">
        <v>178</v>
      </c>
      <c r="Q122" t="s">
        <v>143</v>
      </c>
      <c r="R122" t="s">
        <v>7356</v>
      </c>
    </row>
    <row r="123" spans="1:18" x14ac:dyDescent="0.2">
      <c r="A123" t="s">
        <v>7357</v>
      </c>
      <c r="B123" t="s">
        <v>7347</v>
      </c>
      <c r="C123" t="s">
        <v>7346</v>
      </c>
      <c r="D123">
        <v>10</v>
      </c>
      <c r="E123" t="s">
        <v>5105</v>
      </c>
      <c r="F123" t="s">
        <v>162</v>
      </c>
      <c r="G123" t="s">
        <v>1802</v>
      </c>
      <c r="H123" t="s">
        <v>143</v>
      </c>
      <c r="I123" t="s">
        <v>73</v>
      </c>
      <c r="J123" t="s">
        <v>34</v>
      </c>
      <c r="K123">
        <v>269000000</v>
      </c>
      <c r="L123">
        <v>0</v>
      </c>
      <c r="M123" t="s">
        <v>493</v>
      </c>
      <c r="N123" t="s">
        <v>37</v>
      </c>
      <c r="O123" t="s">
        <v>38</v>
      </c>
      <c r="P123" t="s">
        <v>178</v>
      </c>
      <c r="Q123" t="s">
        <v>143</v>
      </c>
      <c r="R123" t="s">
        <v>7356</v>
      </c>
    </row>
    <row r="124" spans="1:18" x14ac:dyDescent="0.2">
      <c r="A124" t="s">
        <v>7355</v>
      </c>
      <c r="B124" t="s">
        <v>4146</v>
      </c>
      <c r="C124" t="s">
        <v>7354</v>
      </c>
      <c r="D124">
        <v>10.75</v>
      </c>
      <c r="E124" t="s">
        <v>7353</v>
      </c>
      <c r="F124" t="s">
        <v>29</v>
      </c>
      <c r="G124" t="s">
        <v>7352</v>
      </c>
      <c r="H124" t="s">
        <v>143</v>
      </c>
      <c r="I124" t="s">
        <v>73</v>
      </c>
      <c r="J124" t="s">
        <v>34</v>
      </c>
      <c r="K124">
        <v>403000000</v>
      </c>
      <c r="L124">
        <v>0</v>
      </c>
      <c r="M124" t="s">
        <v>493</v>
      </c>
      <c r="N124" t="s">
        <v>37</v>
      </c>
      <c r="O124" t="s">
        <v>38</v>
      </c>
      <c r="P124" t="s">
        <v>178</v>
      </c>
      <c r="Q124" t="s">
        <v>143</v>
      </c>
      <c r="R124" t="s">
        <v>29</v>
      </c>
    </row>
    <row r="125" spans="1:18" x14ac:dyDescent="0.2">
      <c r="A125" t="s">
        <v>7351</v>
      </c>
      <c r="B125" t="s">
        <v>6956</v>
      </c>
      <c r="C125" t="s">
        <v>7350</v>
      </c>
      <c r="D125">
        <v>0</v>
      </c>
      <c r="E125" t="s">
        <v>5341</v>
      </c>
      <c r="F125" t="s">
        <v>29</v>
      </c>
      <c r="G125" t="s">
        <v>6184</v>
      </c>
      <c r="H125" t="s">
        <v>31</v>
      </c>
      <c r="I125" t="s">
        <v>57</v>
      </c>
      <c r="J125" t="s">
        <v>34</v>
      </c>
      <c r="K125">
        <v>100000000</v>
      </c>
      <c r="L125">
        <v>40000000</v>
      </c>
      <c r="M125" t="s">
        <v>186</v>
      </c>
      <c r="N125" t="s">
        <v>37</v>
      </c>
      <c r="O125" t="s">
        <v>5791</v>
      </c>
      <c r="P125" t="s">
        <v>31</v>
      </c>
      <c r="Q125" t="s">
        <v>31</v>
      </c>
      <c r="R125" t="s">
        <v>7349</v>
      </c>
    </row>
    <row r="126" spans="1:18" x14ac:dyDescent="0.2">
      <c r="A126" t="s">
        <v>7348</v>
      </c>
      <c r="B126" t="s">
        <v>7347</v>
      </c>
      <c r="C126" t="s">
        <v>7346</v>
      </c>
      <c r="D126">
        <v>10</v>
      </c>
      <c r="E126" t="s">
        <v>5105</v>
      </c>
      <c r="F126" t="s">
        <v>29</v>
      </c>
      <c r="G126" t="s">
        <v>7345</v>
      </c>
      <c r="H126" t="s">
        <v>143</v>
      </c>
      <c r="I126" t="s">
        <v>73</v>
      </c>
      <c r="J126" t="s">
        <v>34</v>
      </c>
      <c r="K126">
        <v>268750000</v>
      </c>
      <c r="L126">
        <v>0</v>
      </c>
      <c r="M126" t="s">
        <v>493</v>
      </c>
      <c r="N126" t="s">
        <v>37</v>
      </c>
      <c r="O126" t="s">
        <v>38</v>
      </c>
      <c r="P126" t="s">
        <v>178</v>
      </c>
      <c r="Q126" t="s">
        <v>143</v>
      </c>
      <c r="R126" t="s">
        <v>29</v>
      </c>
    </row>
    <row r="127" spans="1:18" x14ac:dyDescent="0.2">
      <c r="A127" t="s">
        <v>7344</v>
      </c>
      <c r="B127" t="s">
        <v>7342</v>
      </c>
      <c r="C127" t="s">
        <v>7341</v>
      </c>
      <c r="D127">
        <v>10</v>
      </c>
      <c r="E127" t="s">
        <v>7340</v>
      </c>
      <c r="F127" t="s">
        <v>162</v>
      </c>
      <c r="G127" t="s">
        <v>6182</v>
      </c>
      <c r="H127" t="s">
        <v>143</v>
      </c>
      <c r="I127" t="s">
        <v>73</v>
      </c>
      <c r="J127" t="s">
        <v>34</v>
      </c>
      <c r="K127">
        <v>100000000</v>
      </c>
      <c r="L127">
        <v>73750000</v>
      </c>
      <c r="M127" t="s">
        <v>93</v>
      </c>
      <c r="N127" t="s">
        <v>37</v>
      </c>
      <c r="O127" t="s">
        <v>137</v>
      </c>
      <c r="P127" t="s">
        <v>31</v>
      </c>
      <c r="Q127" t="s">
        <v>143</v>
      </c>
      <c r="R127" t="s">
        <v>4022</v>
      </c>
    </row>
    <row r="128" spans="1:18" x14ac:dyDescent="0.2">
      <c r="A128" t="s">
        <v>7343</v>
      </c>
      <c r="B128" t="s">
        <v>7342</v>
      </c>
      <c r="C128" t="s">
        <v>7341</v>
      </c>
      <c r="D128">
        <v>10</v>
      </c>
      <c r="E128" t="s">
        <v>7340</v>
      </c>
      <c r="F128" t="s">
        <v>167</v>
      </c>
      <c r="G128" t="s">
        <v>6182</v>
      </c>
      <c r="H128" t="s">
        <v>143</v>
      </c>
      <c r="I128" t="s">
        <v>73</v>
      </c>
      <c r="J128" t="s">
        <v>34</v>
      </c>
      <c r="K128">
        <v>100000000</v>
      </c>
      <c r="L128">
        <v>73750000</v>
      </c>
      <c r="M128" t="s">
        <v>93</v>
      </c>
      <c r="N128" t="s">
        <v>37</v>
      </c>
      <c r="O128" t="s">
        <v>137</v>
      </c>
      <c r="P128" t="s">
        <v>31</v>
      </c>
      <c r="Q128" t="s">
        <v>143</v>
      </c>
      <c r="R128" t="s">
        <v>4022</v>
      </c>
    </row>
    <row r="129" spans="1:18" x14ac:dyDescent="0.2">
      <c r="A129" t="s">
        <v>7339</v>
      </c>
      <c r="B129" t="s">
        <v>937</v>
      </c>
      <c r="C129" t="s">
        <v>938</v>
      </c>
      <c r="D129">
        <v>8</v>
      </c>
      <c r="E129" t="s">
        <v>7337</v>
      </c>
      <c r="F129" t="s">
        <v>167</v>
      </c>
      <c r="G129" t="s">
        <v>6089</v>
      </c>
      <c r="H129" t="s">
        <v>143</v>
      </c>
      <c r="I129" t="s">
        <v>73</v>
      </c>
      <c r="J129" t="s">
        <v>34</v>
      </c>
      <c r="K129">
        <v>236285638</v>
      </c>
      <c r="L129">
        <v>0</v>
      </c>
      <c r="M129" t="s">
        <v>48</v>
      </c>
      <c r="N129" t="s">
        <v>37</v>
      </c>
      <c r="O129" t="s">
        <v>164</v>
      </c>
      <c r="P129" t="s">
        <v>178</v>
      </c>
      <c r="Q129" t="s">
        <v>143</v>
      </c>
      <c r="R129" t="s">
        <v>3992</v>
      </c>
    </row>
    <row r="130" spans="1:18" x14ac:dyDescent="0.2">
      <c r="A130" t="s">
        <v>7338</v>
      </c>
      <c r="B130" t="s">
        <v>937</v>
      </c>
      <c r="C130" t="s">
        <v>938</v>
      </c>
      <c r="D130">
        <v>8</v>
      </c>
      <c r="E130" t="s">
        <v>7337</v>
      </c>
      <c r="F130" t="s">
        <v>162</v>
      </c>
      <c r="G130" t="s">
        <v>6089</v>
      </c>
      <c r="H130" t="s">
        <v>143</v>
      </c>
      <c r="I130" t="s">
        <v>73</v>
      </c>
      <c r="J130" t="s">
        <v>34</v>
      </c>
      <c r="K130">
        <v>236285638</v>
      </c>
      <c r="L130">
        <v>0</v>
      </c>
      <c r="M130" t="s">
        <v>48</v>
      </c>
      <c r="N130" t="s">
        <v>37</v>
      </c>
      <c r="O130" t="s">
        <v>164</v>
      </c>
      <c r="P130" t="s">
        <v>178</v>
      </c>
      <c r="Q130" t="s">
        <v>143</v>
      </c>
      <c r="R130" t="s">
        <v>3992</v>
      </c>
    </row>
    <row r="131" spans="1:18" x14ac:dyDescent="0.2">
      <c r="A131" t="s">
        <v>7336</v>
      </c>
      <c r="B131" t="s">
        <v>7335</v>
      </c>
      <c r="C131" t="s">
        <v>7334</v>
      </c>
      <c r="D131">
        <v>0</v>
      </c>
      <c r="E131" t="s">
        <v>4101</v>
      </c>
      <c r="F131" t="s">
        <v>34</v>
      </c>
      <c r="G131" t="s">
        <v>7333</v>
      </c>
      <c r="H131" t="s">
        <v>31</v>
      </c>
      <c r="I131" t="s">
        <v>73</v>
      </c>
      <c r="J131" t="s">
        <v>34</v>
      </c>
      <c r="K131">
        <v>200000000</v>
      </c>
      <c r="L131">
        <v>110000000</v>
      </c>
      <c r="M131" t="s">
        <v>117</v>
      </c>
      <c r="N131" t="s">
        <v>37</v>
      </c>
      <c r="O131" t="s">
        <v>1255</v>
      </c>
      <c r="P131" t="s">
        <v>31</v>
      </c>
      <c r="Q131" t="s">
        <v>31</v>
      </c>
      <c r="R131" t="s">
        <v>7161</v>
      </c>
    </row>
    <row r="132" spans="1:18" x14ac:dyDescent="0.2">
      <c r="A132" t="s">
        <v>7332</v>
      </c>
      <c r="B132" t="s">
        <v>7331</v>
      </c>
      <c r="C132" t="s">
        <v>7330</v>
      </c>
      <c r="D132">
        <v>0</v>
      </c>
      <c r="E132" t="s">
        <v>7325</v>
      </c>
      <c r="F132" t="s">
        <v>29</v>
      </c>
      <c r="G132" t="s">
        <v>6953</v>
      </c>
      <c r="H132" t="s">
        <v>31</v>
      </c>
      <c r="I132" t="s">
        <v>57</v>
      </c>
      <c r="J132" t="s">
        <v>34</v>
      </c>
      <c r="K132">
        <v>100000000</v>
      </c>
      <c r="L132">
        <v>40000000</v>
      </c>
      <c r="M132" t="s">
        <v>676</v>
      </c>
      <c r="N132" t="s">
        <v>37</v>
      </c>
      <c r="O132" t="s">
        <v>5791</v>
      </c>
      <c r="P132" t="s">
        <v>31</v>
      </c>
      <c r="Q132" t="s">
        <v>31</v>
      </c>
      <c r="R132" t="s">
        <v>7329</v>
      </c>
    </row>
    <row r="133" spans="1:18" x14ac:dyDescent="0.2">
      <c r="A133" t="s">
        <v>7328</v>
      </c>
      <c r="B133" t="s">
        <v>7327</v>
      </c>
      <c r="C133" t="s">
        <v>7326</v>
      </c>
      <c r="D133">
        <v>0</v>
      </c>
      <c r="E133" t="s">
        <v>7325</v>
      </c>
      <c r="F133" t="s">
        <v>29</v>
      </c>
      <c r="G133" t="s">
        <v>6953</v>
      </c>
      <c r="H133" t="s">
        <v>31</v>
      </c>
      <c r="I133" t="s">
        <v>73</v>
      </c>
      <c r="J133" t="s">
        <v>34</v>
      </c>
      <c r="K133">
        <v>150000000</v>
      </c>
      <c r="L133">
        <v>150000000</v>
      </c>
      <c r="M133" t="s">
        <v>175</v>
      </c>
      <c r="N133" t="s">
        <v>37</v>
      </c>
      <c r="O133" t="s">
        <v>2333</v>
      </c>
      <c r="P133" t="s">
        <v>31</v>
      </c>
      <c r="Q133" t="s">
        <v>31</v>
      </c>
      <c r="R133" t="s">
        <v>7161</v>
      </c>
    </row>
    <row r="134" spans="1:18" x14ac:dyDescent="0.2">
      <c r="A134" t="s">
        <v>7324</v>
      </c>
      <c r="B134" t="s">
        <v>7322</v>
      </c>
      <c r="C134" t="s">
        <v>7321</v>
      </c>
      <c r="D134">
        <v>9.625</v>
      </c>
      <c r="E134" t="s">
        <v>7320</v>
      </c>
      <c r="F134" t="s">
        <v>162</v>
      </c>
      <c r="G134" t="s">
        <v>7319</v>
      </c>
      <c r="H134" t="s">
        <v>143</v>
      </c>
      <c r="I134" t="s">
        <v>57</v>
      </c>
      <c r="J134" t="s">
        <v>34</v>
      </c>
      <c r="K134">
        <v>250000000</v>
      </c>
      <c r="L134">
        <v>12500000</v>
      </c>
      <c r="M134" t="s">
        <v>676</v>
      </c>
      <c r="N134" t="s">
        <v>37</v>
      </c>
      <c r="O134" t="s">
        <v>1632</v>
      </c>
      <c r="P134" t="s">
        <v>178</v>
      </c>
      <c r="Q134" t="s">
        <v>31</v>
      </c>
      <c r="R134" t="s">
        <v>4900</v>
      </c>
    </row>
    <row r="135" spans="1:18" x14ac:dyDescent="0.2">
      <c r="A135" t="s">
        <v>7323</v>
      </c>
      <c r="B135" t="s">
        <v>7322</v>
      </c>
      <c r="C135" t="s">
        <v>7321</v>
      </c>
      <c r="D135">
        <v>9.625</v>
      </c>
      <c r="E135" t="s">
        <v>7320</v>
      </c>
      <c r="F135" t="s">
        <v>167</v>
      </c>
      <c r="G135" t="s">
        <v>7319</v>
      </c>
      <c r="H135" t="s">
        <v>143</v>
      </c>
      <c r="I135" t="s">
        <v>57</v>
      </c>
      <c r="J135" t="s">
        <v>34</v>
      </c>
      <c r="K135">
        <v>250000000</v>
      </c>
      <c r="L135">
        <v>12500000</v>
      </c>
      <c r="M135" t="s">
        <v>676</v>
      </c>
      <c r="N135" t="s">
        <v>37</v>
      </c>
      <c r="O135" t="s">
        <v>1632</v>
      </c>
      <c r="P135" t="s">
        <v>178</v>
      </c>
      <c r="Q135" t="s">
        <v>31</v>
      </c>
      <c r="R135" t="s">
        <v>4900</v>
      </c>
    </row>
    <row r="136" spans="1:18" x14ac:dyDescent="0.2">
      <c r="A136" t="s">
        <v>7318</v>
      </c>
      <c r="B136" t="s">
        <v>7317</v>
      </c>
      <c r="C136" t="s">
        <v>7316</v>
      </c>
      <c r="D136">
        <v>9.875</v>
      </c>
      <c r="E136" t="s">
        <v>7315</v>
      </c>
      <c r="F136" t="s">
        <v>29</v>
      </c>
      <c r="G136" t="s">
        <v>5895</v>
      </c>
      <c r="H136" t="s">
        <v>143</v>
      </c>
      <c r="I136" t="s">
        <v>57</v>
      </c>
      <c r="J136" t="s">
        <v>34</v>
      </c>
      <c r="K136">
        <v>100000000</v>
      </c>
      <c r="L136">
        <v>45000000</v>
      </c>
      <c r="M136" t="s">
        <v>48</v>
      </c>
      <c r="N136" t="s">
        <v>37</v>
      </c>
      <c r="O136" t="s">
        <v>4540</v>
      </c>
      <c r="P136" t="s">
        <v>178</v>
      </c>
      <c r="Q136" t="s">
        <v>31</v>
      </c>
      <c r="R136" t="s">
        <v>6169</v>
      </c>
    </row>
    <row r="137" spans="1:18" x14ac:dyDescent="0.2">
      <c r="A137" t="s">
        <v>7314</v>
      </c>
      <c r="B137" t="s">
        <v>7313</v>
      </c>
      <c r="C137" t="s">
        <v>7312</v>
      </c>
      <c r="D137">
        <v>10.9</v>
      </c>
      <c r="E137" t="s">
        <v>7311</v>
      </c>
      <c r="F137" t="s">
        <v>29</v>
      </c>
      <c r="G137" t="s">
        <v>5748</v>
      </c>
      <c r="H137" t="s">
        <v>143</v>
      </c>
      <c r="I137" t="s">
        <v>57</v>
      </c>
      <c r="J137" t="s">
        <v>34</v>
      </c>
      <c r="K137">
        <v>125000000</v>
      </c>
      <c r="L137">
        <v>88252000</v>
      </c>
      <c r="M137" t="s">
        <v>175</v>
      </c>
      <c r="N137" t="s">
        <v>37</v>
      </c>
      <c r="O137" t="s">
        <v>1687</v>
      </c>
      <c r="P137" t="s">
        <v>178</v>
      </c>
      <c r="Q137" t="s">
        <v>31</v>
      </c>
      <c r="R137" t="s">
        <v>7310</v>
      </c>
    </row>
    <row r="138" spans="1:18" x14ac:dyDescent="0.2">
      <c r="A138" t="s">
        <v>7309</v>
      </c>
      <c r="B138" t="s">
        <v>7308</v>
      </c>
      <c r="C138" t="s">
        <v>7307</v>
      </c>
      <c r="D138">
        <v>8.25</v>
      </c>
      <c r="E138" t="s">
        <v>7306</v>
      </c>
      <c r="F138" t="s">
        <v>29</v>
      </c>
      <c r="G138" t="s">
        <v>7305</v>
      </c>
      <c r="H138" t="s">
        <v>143</v>
      </c>
      <c r="I138" t="s">
        <v>57</v>
      </c>
      <c r="J138" t="s">
        <v>34</v>
      </c>
      <c r="K138">
        <v>175000000</v>
      </c>
      <c r="L138">
        <v>52202142.299999997</v>
      </c>
      <c r="M138" t="s">
        <v>175</v>
      </c>
      <c r="N138" t="s">
        <v>37</v>
      </c>
      <c r="O138" t="s">
        <v>1687</v>
      </c>
      <c r="P138" t="s">
        <v>178</v>
      </c>
      <c r="Q138" t="s">
        <v>31</v>
      </c>
      <c r="R138" t="s">
        <v>4899</v>
      </c>
    </row>
    <row r="139" spans="1:18" x14ac:dyDescent="0.2">
      <c r="A139" t="s">
        <v>7304</v>
      </c>
      <c r="B139" t="s">
        <v>5414</v>
      </c>
      <c r="C139" t="s">
        <v>7303</v>
      </c>
      <c r="D139">
        <v>6.85</v>
      </c>
      <c r="E139" t="s">
        <v>7302</v>
      </c>
      <c r="F139" t="s">
        <v>29</v>
      </c>
      <c r="G139" t="s">
        <v>5636</v>
      </c>
      <c r="H139" t="s">
        <v>143</v>
      </c>
      <c r="I139" t="s">
        <v>57</v>
      </c>
      <c r="J139" t="s">
        <v>34</v>
      </c>
      <c r="K139">
        <v>1135300000</v>
      </c>
      <c r="L139">
        <v>769200017.89519966</v>
      </c>
      <c r="M139" t="s">
        <v>1143</v>
      </c>
      <c r="N139" t="s">
        <v>37</v>
      </c>
      <c r="O139" t="s">
        <v>38</v>
      </c>
      <c r="P139" t="s">
        <v>178</v>
      </c>
      <c r="Q139" t="s">
        <v>143</v>
      </c>
      <c r="R139" t="s">
        <v>29</v>
      </c>
    </row>
    <row r="140" spans="1:18" x14ac:dyDescent="0.2">
      <c r="A140" t="s">
        <v>7301</v>
      </c>
      <c r="B140" t="s">
        <v>725</v>
      </c>
      <c r="C140" t="s">
        <v>726</v>
      </c>
      <c r="D140">
        <v>11.25</v>
      </c>
      <c r="E140" t="s">
        <v>7299</v>
      </c>
      <c r="F140" t="s">
        <v>162</v>
      </c>
      <c r="G140" t="s">
        <v>5607</v>
      </c>
      <c r="H140" t="s">
        <v>143</v>
      </c>
      <c r="I140" t="s">
        <v>73</v>
      </c>
      <c r="J140" t="s">
        <v>34</v>
      </c>
      <c r="K140">
        <v>225000000</v>
      </c>
      <c r="L140">
        <v>23013000</v>
      </c>
      <c r="M140" t="s">
        <v>175</v>
      </c>
      <c r="N140" t="s">
        <v>37</v>
      </c>
      <c r="O140" t="s">
        <v>164</v>
      </c>
      <c r="P140" t="s">
        <v>31</v>
      </c>
      <c r="Q140" t="s">
        <v>143</v>
      </c>
      <c r="R140" t="s">
        <v>4566</v>
      </c>
    </row>
    <row r="141" spans="1:18" x14ac:dyDescent="0.2">
      <c r="A141" t="s">
        <v>7300</v>
      </c>
      <c r="B141" t="s">
        <v>725</v>
      </c>
      <c r="C141" t="s">
        <v>726</v>
      </c>
      <c r="D141">
        <v>11.25</v>
      </c>
      <c r="E141" t="s">
        <v>7299</v>
      </c>
      <c r="F141" t="s">
        <v>167</v>
      </c>
      <c r="G141" t="s">
        <v>5607</v>
      </c>
      <c r="H141" t="s">
        <v>143</v>
      </c>
      <c r="I141" t="s">
        <v>73</v>
      </c>
      <c r="J141" t="s">
        <v>34</v>
      </c>
      <c r="K141">
        <v>225000000</v>
      </c>
      <c r="L141">
        <v>23013000</v>
      </c>
      <c r="M141" t="s">
        <v>175</v>
      </c>
      <c r="N141" t="s">
        <v>37</v>
      </c>
      <c r="O141" t="s">
        <v>164</v>
      </c>
      <c r="P141" t="s">
        <v>31</v>
      </c>
      <c r="Q141" t="s">
        <v>143</v>
      </c>
      <c r="R141" t="s">
        <v>4566</v>
      </c>
    </row>
    <row r="142" spans="1:18" x14ac:dyDescent="0.2">
      <c r="A142" t="s">
        <v>7298</v>
      </c>
      <c r="B142" t="s">
        <v>7297</v>
      </c>
      <c r="C142" t="s">
        <v>7296</v>
      </c>
      <c r="D142">
        <v>10.85</v>
      </c>
      <c r="E142" t="s">
        <v>7295</v>
      </c>
      <c r="F142" t="s">
        <v>29</v>
      </c>
      <c r="G142" t="s">
        <v>7294</v>
      </c>
      <c r="H142" t="s">
        <v>31</v>
      </c>
      <c r="I142" t="s">
        <v>73</v>
      </c>
      <c r="J142" t="s">
        <v>34</v>
      </c>
      <c r="K142">
        <v>300000000</v>
      </c>
      <c r="L142">
        <v>219104236</v>
      </c>
      <c r="M142" t="s">
        <v>117</v>
      </c>
      <c r="N142" t="s">
        <v>37</v>
      </c>
      <c r="O142" t="s">
        <v>1255</v>
      </c>
      <c r="P142" t="s">
        <v>31</v>
      </c>
      <c r="Q142" t="s">
        <v>31</v>
      </c>
      <c r="R142" t="s">
        <v>7293</v>
      </c>
    </row>
    <row r="143" spans="1:18" x14ac:dyDescent="0.2">
      <c r="A143" t="s">
        <v>7292</v>
      </c>
      <c r="B143" t="s">
        <v>1534</v>
      </c>
      <c r="C143" t="s">
        <v>7291</v>
      </c>
      <c r="D143">
        <v>0</v>
      </c>
      <c r="E143" t="s">
        <v>5909</v>
      </c>
      <c r="F143" t="s">
        <v>29</v>
      </c>
      <c r="G143" t="s">
        <v>7290</v>
      </c>
      <c r="H143" t="s">
        <v>31</v>
      </c>
      <c r="I143" t="s">
        <v>73</v>
      </c>
      <c r="J143" t="s">
        <v>34</v>
      </c>
      <c r="K143">
        <v>170824500</v>
      </c>
      <c r="L143">
        <v>0</v>
      </c>
      <c r="M143" t="s">
        <v>117</v>
      </c>
      <c r="N143" t="s">
        <v>37</v>
      </c>
      <c r="O143" t="s">
        <v>187</v>
      </c>
      <c r="P143" t="s">
        <v>31</v>
      </c>
      <c r="Q143" t="s">
        <v>31</v>
      </c>
      <c r="R143" t="s">
        <v>29</v>
      </c>
    </row>
    <row r="144" spans="1:18" x14ac:dyDescent="0.2">
      <c r="A144" t="s">
        <v>7289</v>
      </c>
      <c r="B144" t="s">
        <v>3265</v>
      </c>
      <c r="C144" t="s">
        <v>6084</v>
      </c>
      <c r="D144">
        <v>9</v>
      </c>
      <c r="E144" t="s">
        <v>5936</v>
      </c>
      <c r="F144" t="s">
        <v>29</v>
      </c>
      <c r="G144" t="s">
        <v>7288</v>
      </c>
      <c r="H144" t="s">
        <v>31</v>
      </c>
      <c r="I144" t="s">
        <v>57</v>
      </c>
      <c r="J144" t="s">
        <v>34</v>
      </c>
      <c r="K144">
        <v>127825000</v>
      </c>
      <c r="L144">
        <v>127825000</v>
      </c>
      <c r="M144" t="s">
        <v>117</v>
      </c>
      <c r="N144" t="s">
        <v>37</v>
      </c>
      <c r="O144" t="s">
        <v>6082</v>
      </c>
      <c r="P144" t="s">
        <v>31</v>
      </c>
      <c r="Q144" t="s">
        <v>31</v>
      </c>
      <c r="R144" t="s">
        <v>6081</v>
      </c>
    </row>
    <row r="145" spans="1:18" x14ac:dyDescent="0.2">
      <c r="A145" t="s">
        <v>7287</v>
      </c>
      <c r="B145" t="s">
        <v>5760</v>
      </c>
      <c r="C145" t="s">
        <v>5759</v>
      </c>
      <c r="D145">
        <v>9.625</v>
      </c>
      <c r="E145" t="s">
        <v>7286</v>
      </c>
      <c r="F145" t="s">
        <v>29</v>
      </c>
      <c r="G145" t="s">
        <v>7285</v>
      </c>
      <c r="H145" t="s">
        <v>143</v>
      </c>
      <c r="I145" t="s">
        <v>73</v>
      </c>
      <c r="J145" t="s">
        <v>34</v>
      </c>
      <c r="K145">
        <v>2120452000</v>
      </c>
      <c r="L145">
        <v>0</v>
      </c>
      <c r="M145" t="s">
        <v>676</v>
      </c>
      <c r="N145" t="s">
        <v>37</v>
      </c>
      <c r="O145" t="s">
        <v>38</v>
      </c>
      <c r="P145" t="s">
        <v>178</v>
      </c>
      <c r="Q145" t="s">
        <v>143</v>
      </c>
      <c r="R145" t="s">
        <v>29</v>
      </c>
    </row>
    <row r="146" spans="1:18" x14ac:dyDescent="0.2">
      <c r="A146" t="s">
        <v>7284</v>
      </c>
      <c r="B146" t="s">
        <v>7282</v>
      </c>
      <c r="C146" t="s">
        <v>7281</v>
      </c>
      <c r="D146">
        <v>11.75</v>
      </c>
      <c r="E146" t="s">
        <v>7280</v>
      </c>
      <c r="F146" t="s">
        <v>167</v>
      </c>
      <c r="G146" t="s">
        <v>4518</v>
      </c>
      <c r="H146" t="s">
        <v>143</v>
      </c>
      <c r="I146" t="s">
        <v>57</v>
      </c>
      <c r="J146" t="s">
        <v>34</v>
      </c>
      <c r="K146">
        <v>675000000</v>
      </c>
      <c r="L146">
        <v>630000000</v>
      </c>
      <c r="M146" t="s">
        <v>117</v>
      </c>
      <c r="N146" t="s">
        <v>37</v>
      </c>
      <c r="O146" t="s">
        <v>38</v>
      </c>
      <c r="P146" t="s">
        <v>178</v>
      </c>
      <c r="Q146" t="s">
        <v>143</v>
      </c>
      <c r="R146" t="s">
        <v>4126</v>
      </c>
    </row>
    <row r="147" spans="1:18" x14ac:dyDescent="0.2">
      <c r="A147" t="s">
        <v>7283</v>
      </c>
      <c r="B147" t="s">
        <v>7282</v>
      </c>
      <c r="C147" t="s">
        <v>7281</v>
      </c>
      <c r="D147">
        <v>11.75</v>
      </c>
      <c r="E147" t="s">
        <v>7280</v>
      </c>
      <c r="F147" t="s">
        <v>162</v>
      </c>
      <c r="G147" t="s">
        <v>4518</v>
      </c>
      <c r="H147" t="s">
        <v>143</v>
      </c>
      <c r="I147" t="s">
        <v>57</v>
      </c>
      <c r="J147" t="s">
        <v>34</v>
      </c>
      <c r="K147">
        <v>675000000</v>
      </c>
      <c r="L147">
        <v>630000000</v>
      </c>
      <c r="M147" t="s">
        <v>117</v>
      </c>
      <c r="N147" t="s">
        <v>37</v>
      </c>
      <c r="O147" t="s">
        <v>38</v>
      </c>
      <c r="P147" t="s">
        <v>178</v>
      </c>
      <c r="Q147" t="s">
        <v>143</v>
      </c>
      <c r="R147" t="s">
        <v>4126</v>
      </c>
    </row>
    <row r="148" spans="1:18" x14ac:dyDescent="0.2">
      <c r="A148" t="s">
        <v>7279</v>
      </c>
      <c r="B148" t="s">
        <v>7278</v>
      </c>
      <c r="C148" t="s">
        <v>7277</v>
      </c>
      <c r="D148">
        <v>13.041</v>
      </c>
      <c r="E148" t="s">
        <v>7276</v>
      </c>
      <c r="F148" t="s">
        <v>241</v>
      </c>
      <c r="G148" t="s">
        <v>7275</v>
      </c>
      <c r="H148" t="s">
        <v>31</v>
      </c>
      <c r="I148" t="s">
        <v>73</v>
      </c>
      <c r="J148" t="s">
        <v>34</v>
      </c>
      <c r="K148">
        <v>789400000</v>
      </c>
      <c r="L148">
        <v>208399653.01000002</v>
      </c>
      <c r="M148" t="s">
        <v>117</v>
      </c>
      <c r="N148" t="s">
        <v>37</v>
      </c>
      <c r="O148" t="s">
        <v>1687</v>
      </c>
      <c r="P148" t="s">
        <v>31</v>
      </c>
      <c r="Q148" t="s">
        <v>31</v>
      </c>
      <c r="R148" t="s">
        <v>5148</v>
      </c>
    </row>
    <row r="149" spans="1:18" x14ac:dyDescent="0.2">
      <c r="A149" t="s">
        <v>7274</v>
      </c>
      <c r="B149" t="s">
        <v>7273</v>
      </c>
      <c r="C149" t="s">
        <v>7272</v>
      </c>
      <c r="D149">
        <v>9</v>
      </c>
      <c r="E149" t="s">
        <v>6185</v>
      </c>
      <c r="F149" t="s">
        <v>241</v>
      </c>
      <c r="G149" t="s">
        <v>7271</v>
      </c>
      <c r="H149" t="s">
        <v>31</v>
      </c>
      <c r="I149" t="s">
        <v>73</v>
      </c>
      <c r="J149" t="s">
        <v>34</v>
      </c>
      <c r="K149">
        <v>111195000</v>
      </c>
      <c r="L149">
        <v>112323754.63</v>
      </c>
      <c r="M149" t="s">
        <v>175</v>
      </c>
      <c r="N149" t="s">
        <v>37</v>
      </c>
      <c r="O149" t="s">
        <v>137</v>
      </c>
      <c r="P149" t="s">
        <v>31</v>
      </c>
      <c r="Q149" t="s">
        <v>31</v>
      </c>
      <c r="R149" t="s">
        <v>7270</v>
      </c>
    </row>
    <row r="150" spans="1:18" x14ac:dyDescent="0.2">
      <c r="A150" t="s">
        <v>7269</v>
      </c>
      <c r="B150" t="s">
        <v>5392</v>
      </c>
      <c r="C150" t="s">
        <v>5391</v>
      </c>
      <c r="D150">
        <v>15</v>
      </c>
      <c r="E150" t="s">
        <v>5466</v>
      </c>
      <c r="F150" t="s">
        <v>162</v>
      </c>
      <c r="G150" t="s">
        <v>4347</v>
      </c>
      <c r="H150" t="s">
        <v>143</v>
      </c>
      <c r="I150" t="s">
        <v>73</v>
      </c>
      <c r="J150" t="s">
        <v>34</v>
      </c>
      <c r="K150">
        <v>165000000</v>
      </c>
      <c r="L150">
        <v>131614853.7069</v>
      </c>
      <c r="M150" t="s">
        <v>117</v>
      </c>
      <c r="N150" t="s">
        <v>37</v>
      </c>
      <c r="O150" t="s">
        <v>94</v>
      </c>
      <c r="P150" t="s">
        <v>178</v>
      </c>
      <c r="Q150" t="s">
        <v>31</v>
      </c>
      <c r="R150" t="s">
        <v>7267</v>
      </c>
    </row>
    <row r="151" spans="1:18" x14ac:dyDescent="0.2">
      <c r="A151" t="s">
        <v>7268</v>
      </c>
      <c r="B151" t="s">
        <v>5392</v>
      </c>
      <c r="C151" t="s">
        <v>5391</v>
      </c>
      <c r="D151">
        <v>15</v>
      </c>
      <c r="E151" t="s">
        <v>5466</v>
      </c>
      <c r="F151" t="s">
        <v>167</v>
      </c>
      <c r="G151" t="s">
        <v>4347</v>
      </c>
      <c r="H151" t="s">
        <v>143</v>
      </c>
      <c r="I151" t="s">
        <v>73</v>
      </c>
      <c r="J151" t="s">
        <v>34</v>
      </c>
      <c r="K151">
        <v>165000000</v>
      </c>
      <c r="L151">
        <v>131614853.7069</v>
      </c>
      <c r="M151" t="s">
        <v>117</v>
      </c>
      <c r="N151" t="s">
        <v>37</v>
      </c>
      <c r="O151" t="s">
        <v>94</v>
      </c>
      <c r="P151" t="s">
        <v>178</v>
      </c>
      <c r="Q151" t="s">
        <v>31</v>
      </c>
      <c r="R151" t="s">
        <v>7267</v>
      </c>
    </row>
    <row r="152" spans="1:18" x14ac:dyDescent="0.2">
      <c r="A152" t="s">
        <v>7266</v>
      </c>
      <c r="B152" t="s">
        <v>5381</v>
      </c>
      <c r="C152" t="s">
        <v>5380</v>
      </c>
      <c r="D152">
        <v>12.5</v>
      </c>
      <c r="E152" t="s">
        <v>6761</v>
      </c>
      <c r="F152" t="s">
        <v>162</v>
      </c>
      <c r="G152" t="s">
        <v>5378</v>
      </c>
      <c r="H152" t="s">
        <v>143</v>
      </c>
      <c r="I152" t="s">
        <v>57</v>
      </c>
      <c r="J152" t="s">
        <v>34</v>
      </c>
      <c r="K152">
        <v>2082371783</v>
      </c>
      <c r="L152">
        <v>0</v>
      </c>
      <c r="M152" t="s">
        <v>175</v>
      </c>
      <c r="N152" t="s">
        <v>37</v>
      </c>
      <c r="O152" t="s">
        <v>5377</v>
      </c>
      <c r="P152" t="s">
        <v>178</v>
      </c>
      <c r="Q152" t="s">
        <v>31</v>
      </c>
      <c r="R152" t="s">
        <v>4021</v>
      </c>
    </row>
    <row r="153" spans="1:18" x14ac:dyDescent="0.2">
      <c r="A153" t="s">
        <v>7265</v>
      </c>
      <c r="B153" t="s">
        <v>5381</v>
      </c>
      <c r="C153" t="s">
        <v>5380</v>
      </c>
      <c r="D153">
        <v>12.5</v>
      </c>
      <c r="E153" t="s">
        <v>6761</v>
      </c>
      <c r="F153" t="s">
        <v>167</v>
      </c>
      <c r="G153" t="s">
        <v>5378</v>
      </c>
      <c r="H153" t="s">
        <v>143</v>
      </c>
      <c r="I153" t="s">
        <v>57</v>
      </c>
      <c r="J153" t="s">
        <v>34</v>
      </c>
      <c r="K153">
        <v>2082371783</v>
      </c>
      <c r="L153">
        <v>2082371783</v>
      </c>
      <c r="M153" t="s">
        <v>175</v>
      </c>
      <c r="N153" t="s">
        <v>37</v>
      </c>
      <c r="O153" t="s">
        <v>5377</v>
      </c>
      <c r="P153" t="s">
        <v>178</v>
      </c>
      <c r="Q153" t="s">
        <v>31</v>
      </c>
      <c r="R153" t="s">
        <v>4021</v>
      </c>
    </row>
    <row r="154" spans="1:18" x14ac:dyDescent="0.2">
      <c r="A154" t="s">
        <v>7264</v>
      </c>
      <c r="B154" t="s">
        <v>5381</v>
      </c>
      <c r="C154" t="s">
        <v>5380</v>
      </c>
      <c r="D154">
        <v>7.2</v>
      </c>
      <c r="E154" t="s">
        <v>7259</v>
      </c>
      <c r="F154" t="s">
        <v>162</v>
      </c>
      <c r="G154" t="s">
        <v>7258</v>
      </c>
      <c r="H154" t="s">
        <v>143</v>
      </c>
      <c r="I154" t="s">
        <v>57</v>
      </c>
      <c r="J154" t="s">
        <v>34</v>
      </c>
      <c r="K154">
        <v>496631367.99999994</v>
      </c>
      <c r="L154">
        <v>496631367.99999994</v>
      </c>
      <c r="M154" t="s">
        <v>399</v>
      </c>
      <c r="N154" t="s">
        <v>37</v>
      </c>
      <c r="O154" t="s">
        <v>5377</v>
      </c>
      <c r="P154" t="s">
        <v>178</v>
      </c>
      <c r="Q154" t="s">
        <v>31</v>
      </c>
      <c r="R154" t="s">
        <v>4021</v>
      </c>
    </row>
    <row r="155" spans="1:18" x14ac:dyDescent="0.2">
      <c r="A155" t="s">
        <v>7263</v>
      </c>
      <c r="B155" t="s">
        <v>5381</v>
      </c>
      <c r="C155" t="s">
        <v>5380</v>
      </c>
      <c r="D155">
        <v>3.3</v>
      </c>
      <c r="E155" t="s">
        <v>7261</v>
      </c>
      <c r="F155" t="s">
        <v>162</v>
      </c>
      <c r="G155" t="s">
        <v>7258</v>
      </c>
      <c r="H155" t="s">
        <v>143</v>
      </c>
      <c r="I155" t="s">
        <v>57</v>
      </c>
      <c r="J155" t="s">
        <v>34</v>
      </c>
      <c r="K155">
        <v>384848130</v>
      </c>
      <c r="L155">
        <v>384848130</v>
      </c>
      <c r="M155" t="s">
        <v>175</v>
      </c>
      <c r="N155" t="s">
        <v>37</v>
      </c>
      <c r="O155" t="s">
        <v>5377</v>
      </c>
      <c r="P155" t="s">
        <v>178</v>
      </c>
      <c r="Q155" t="s">
        <v>31</v>
      </c>
      <c r="R155" t="s">
        <v>4021</v>
      </c>
    </row>
    <row r="156" spans="1:18" x14ac:dyDescent="0.2">
      <c r="A156" t="s">
        <v>7262</v>
      </c>
      <c r="B156" t="s">
        <v>5381</v>
      </c>
      <c r="C156" t="s">
        <v>5380</v>
      </c>
      <c r="D156">
        <v>3.3</v>
      </c>
      <c r="E156" t="s">
        <v>7261</v>
      </c>
      <c r="F156" t="s">
        <v>167</v>
      </c>
      <c r="G156" t="s">
        <v>7258</v>
      </c>
      <c r="H156" t="s">
        <v>143</v>
      </c>
      <c r="I156" t="s">
        <v>57</v>
      </c>
      <c r="J156" t="s">
        <v>34</v>
      </c>
      <c r="K156">
        <v>384848130</v>
      </c>
      <c r="L156">
        <v>384848130</v>
      </c>
      <c r="M156" t="s">
        <v>175</v>
      </c>
      <c r="N156" t="s">
        <v>37</v>
      </c>
      <c r="O156" t="s">
        <v>5377</v>
      </c>
      <c r="P156" t="s">
        <v>178</v>
      </c>
      <c r="Q156" t="s">
        <v>31</v>
      </c>
      <c r="R156" t="s">
        <v>4021</v>
      </c>
    </row>
    <row r="157" spans="1:18" x14ac:dyDescent="0.2">
      <c r="A157" t="s">
        <v>7260</v>
      </c>
      <c r="B157" t="s">
        <v>5381</v>
      </c>
      <c r="C157" t="s">
        <v>5380</v>
      </c>
      <c r="D157">
        <v>7.2</v>
      </c>
      <c r="E157" t="s">
        <v>7259</v>
      </c>
      <c r="F157" t="s">
        <v>167</v>
      </c>
      <c r="G157" t="s">
        <v>7258</v>
      </c>
      <c r="H157" t="s">
        <v>143</v>
      </c>
      <c r="I157" t="s">
        <v>57</v>
      </c>
      <c r="J157" t="s">
        <v>34</v>
      </c>
      <c r="K157">
        <v>496631367.99999994</v>
      </c>
      <c r="L157">
        <v>496631367.99999994</v>
      </c>
      <c r="M157" t="s">
        <v>399</v>
      </c>
      <c r="N157" t="s">
        <v>37</v>
      </c>
      <c r="O157" t="s">
        <v>5377</v>
      </c>
      <c r="P157" t="s">
        <v>178</v>
      </c>
      <c r="Q157" t="s">
        <v>31</v>
      </c>
      <c r="R157" t="s">
        <v>4021</v>
      </c>
    </row>
    <row r="158" spans="1:18" x14ac:dyDescent="0.2">
      <c r="A158" t="s">
        <v>7257</v>
      </c>
      <c r="B158" t="s">
        <v>5088</v>
      </c>
      <c r="C158" t="s">
        <v>5087</v>
      </c>
      <c r="D158">
        <v>10.25</v>
      </c>
      <c r="E158" t="s">
        <v>7256</v>
      </c>
      <c r="F158" t="s">
        <v>241</v>
      </c>
      <c r="G158" t="s">
        <v>7255</v>
      </c>
      <c r="H158" t="s">
        <v>143</v>
      </c>
      <c r="I158" t="s">
        <v>57</v>
      </c>
      <c r="J158" t="s">
        <v>34</v>
      </c>
      <c r="K158">
        <v>200000000</v>
      </c>
      <c r="L158">
        <v>160000000</v>
      </c>
      <c r="M158" t="s">
        <v>175</v>
      </c>
      <c r="N158" t="s">
        <v>37</v>
      </c>
      <c r="O158" t="s">
        <v>1687</v>
      </c>
      <c r="P158" t="s">
        <v>178</v>
      </c>
      <c r="Q158" t="s">
        <v>31</v>
      </c>
      <c r="R158" t="s">
        <v>7254</v>
      </c>
    </row>
    <row r="159" spans="1:18" x14ac:dyDescent="0.2">
      <c r="A159" t="s">
        <v>7253</v>
      </c>
      <c r="B159" t="s">
        <v>7251</v>
      </c>
      <c r="C159" t="s">
        <v>7250</v>
      </c>
      <c r="D159">
        <v>5.85</v>
      </c>
      <c r="E159" t="s">
        <v>7249</v>
      </c>
      <c r="F159" t="s">
        <v>167</v>
      </c>
      <c r="G159" t="s">
        <v>7248</v>
      </c>
      <c r="H159" t="s">
        <v>143</v>
      </c>
      <c r="I159" t="s">
        <v>57</v>
      </c>
      <c r="J159" t="s">
        <v>34</v>
      </c>
      <c r="K159">
        <v>270000000</v>
      </c>
      <c r="L159">
        <v>41782659.789999999</v>
      </c>
      <c r="M159" t="s">
        <v>117</v>
      </c>
      <c r="N159" t="s">
        <v>37</v>
      </c>
      <c r="O159" t="s">
        <v>304</v>
      </c>
      <c r="P159" t="s">
        <v>178</v>
      </c>
      <c r="Q159" t="s">
        <v>31</v>
      </c>
      <c r="R159" t="s">
        <v>6035</v>
      </c>
    </row>
    <row r="160" spans="1:18" x14ac:dyDescent="0.2">
      <c r="A160" t="s">
        <v>7252</v>
      </c>
      <c r="B160" t="s">
        <v>7251</v>
      </c>
      <c r="C160" t="s">
        <v>7250</v>
      </c>
      <c r="D160">
        <v>5.85</v>
      </c>
      <c r="E160" t="s">
        <v>7249</v>
      </c>
      <c r="F160" t="s">
        <v>162</v>
      </c>
      <c r="G160" t="s">
        <v>7248</v>
      </c>
      <c r="H160" t="s">
        <v>143</v>
      </c>
      <c r="I160" t="s">
        <v>57</v>
      </c>
      <c r="J160" t="s">
        <v>34</v>
      </c>
      <c r="K160">
        <v>270000000</v>
      </c>
      <c r="L160">
        <v>41782659.789999999</v>
      </c>
      <c r="M160" t="s">
        <v>117</v>
      </c>
      <c r="N160" t="s">
        <v>37</v>
      </c>
      <c r="O160" t="s">
        <v>304</v>
      </c>
      <c r="P160" t="s">
        <v>178</v>
      </c>
      <c r="Q160" t="s">
        <v>31</v>
      </c>
      <c r="R160" t="s">
        <v>6035</v>
      </c>
    </row>
    <row r="161" spans="1:18" x14ac:dyDescent="0.2">
      <c r="A161" t="s">
        <v>7247</v>
      </c>
      <c r="B161" t="s">
        <v>7157</v>
      </c>
      <c r="C161" t="s">
        <v>7245</v>
      </c>
      <c r="D161">
        <v>6.35</v>
      </c>
      <c r="E161" t="s">
        <v>7244</v>
      </c>
      <c r="F161" t="s">
        <v>162</v>
      </c>
      <c r="G161" t="s">
        <v>7243</v>
      </c>
      <c r="H161" t="s">
        <v>143</v>
      </c>
      <c r="I161" t="s">
        <v>7159</v>
      </c>
      <c r="J161" t="s">
        <v>34</v>
      </c>
      <c r="K161">
        <v>1500000000</v>
      </c>
      <c r="L161">
        <v>0</v>
      </c>
      <c r="M161" t="s">
        <v>117</v>
      </c>
      <c r="N161" t="s">
        <v>37</v>
      </c>
      <c r="O161" t="s">
        <v>94</v>
      </c>
      <c r="P161" t="s">
        <v>178</v>
      </c>
      <c r="Q161" t="s">
        <v>31</v>
      </c>
      <c r="R161" t="s">
        <v>4084</v>
      </c>
    </row>
    <row r="162" spans="1:18" x14ac:dyDescent="0.2">
      <c r="A162" t="s">
        <v>7246</v>
      </c>
      <c r="B162" t="s">
        <v>7157</v>
      </c>
      <c r="C162" t="s">
        <v>7245</v>
      </c>
      <c r="D162">
        <v>6.35</v>
      </c>
      <c r="E162" t="s">
        <v>7244</v>
      </c>
      <c r="F162" t="s">
        <v>167</v>
      </c>
      <c r="G162" t="s">
        <v>7243</v>
      </c>
      <c r="H162" t="s">
        <v>143</v>
      </c>
      <c r="I162" t="s">
        <v>73</v>
      </c>
      <c r="J162" t="s">
        <v>34</v>
      </c>
      <c r="K162">
        <v>1500000000</v>
      </c>
      <c r="L162">
        <v>0</v>
      </c>
      <c r="M162" t="s">
        <v>117</v>
      </c>
      <c r="N162" t="s">
        <v>37</v>
      </c>
      <c r="O162" t="s">
        <v>94</v>
      </c>
      <c r="P162" t="s">
        <v>178</v>
      </c>
      <c r="Q162" t="s">
        <v>31</v>
      </c>
      <c r="R162" t="s">
        <v>4084</v>
      </c>
    </row>
    <row r="163" spans="1:18" x14ac:dyDescent="0.2">
      <c r="A163" t="s">
        <v>7242</v>
      </c>
      <c r="B163" t="s">
        <v>5811</v>
      </c>
      <c r="C163" t="s">
        <v>5810</v>
      </c>
      <c r="D163">
        <v>12.75</v>
      </c>
      <c r="E163" t="s">
        <v>7240</v>
      </c>
      <c r="F163" t="s">
        <v>162</v>
      </c>
      <c r="G163" t="s">
        <v>7239</v>
      </c>
      <c r="H163" t="s">
        <v>143</v>
      </c>
      <c r="I163" t="s">
        <v>57</v>
      </c>
      <c r="J163" t="s">
        <v>34</v>
      </c>
      <c r="K163">
        <v>3000000000</v>
      </c>
      <c r="L163">
        <v>3000000000</v>
      </c>
      <c r="M163" t="s">
        <v>93</v>
      </c>
      <c r="N163" t="s">
        <v>37</v>
      </c>
      <c r="O163" t="s">
        <v>5508</v>
      </c>
      <c r="P163" t="s">
        <v>31</v>
      </c>
      <c r="Q163" t="s">
        <v>31</v>
      </c>
      <c r="R163" t="s">
        <v>7238</v>
      </c>
    </row>
    <row r="164" spans="1:18" x14ac:dyDescent="0.2">
      <c r="A164" t="s">
        <v>7241</v>
      </c>
      <c r="B164" t="s">
        <v>5811</v>
      </c>
      <c r="C164" t="s">
        <v>5810</v>
      </c>
      <c r="D164">
        <v>12.75</v>
      </c>
      <c r="E164" t="s">
        <v>7240</v>
      </c>
      <c r="F164" t="s">
        <v>167</v>
      </c>
      <c r="G164" t="s">
        <v>7239</v>
      </c>
      <c r="H164" t="s">
        <v>143</v>
      </c>
      <c r="I164" t="s">
        <v>57</v>
      </c>
      <c r="J164" t="s">
        <v>34</v>
      </c>
      <c r="K164">
        <v>3000000000</v>
      </c>
      <c r="L164">
        <v>3000000000</v>
      </c>
      <c r="M164" t="s">
        <v>93</v>
      </c>
      <c r="N164" t="s">
        <v>37</v>
      </c>
      <c r="O164" t="s">
        <v>5508</v>
      </c>
      <c r="P164" t="s">
        <v>31</v>
      </c>
      <c r="Q164" t="s">
        <v>31</v>
      </c>
      <c r="R164" t="s">
        <v>7238</v>
      </c>
    </row>
    <row r="165" spans="1:18" x14ac:dyDescent="0.2">
      <c r="A165" t="s">
        <v>7237</v>
      </c>
      <c r="B165" t="s">
        <v>7138</v>
      </c>
      <c r="C165" t="s">
        <v>7137</v>
      </c>
      <c r="D165">
        <v>8</v>
      </c>
      <c r="E165" t="s">
        <v>7235</v>
      </c>
      <c r="F165" t="s">
        <v>167</v>
      </c>
      <c r="G165" t="s">
        <v>7234</v>
      </c>
      <c r="H165" t="s">
        <v>143</v>
      </c>
      <c r="I165" t="s">
        <v>73</v>
      </c>
      <c r="J165" t="s">
        <v>34</v>
      </c>
      <c r="K165">
        <v>464000000</v>
      </c>
      <c r="L165">
        <v>0</v>
      </c>
      <c r="M165" t="s">
        <v>117</v>
      </c>
      <c r="N165" t="s">
        <v>37</v>
      </c>
      <c r="O165" t="s">
        <v>7134</v>
      </c>
      <c r="P165" t="s">
        <v>178</v>
      </c>
      <c r="Q165" t="s">
        <v>31</v>
      </c>
      <c r="R165" t="s">
        <v>7233</v>
      </c>
    </row>
    <row r="166" spans="1:18" x14ac:dyDescent="0.2">
      <c r="A166" t="s">
        <v>7236</v>
      </c>
      <c r="B166" t="s">
        <v>7138</v>
      </c>
      <c r="C166" t="s">
        <v>7137</v>
      </c>
      <c r="D166">
        <v>8</v>
      </c>
      <c r="E166" t="s">
        <v>7235</v>
      </c>
      <c r="F166" t="s">
        <v>162</v>
      </c>
      <c r="G166" t="s">
        <v>7234</v>
      </c>
      <c r="H166" t="s">
        <v>143</v>
      </c>
      <c r="I166" t="s">
        <v>73</v>
      </c>
      <c r="J166" t="s">
        <v>34</v>
      </c>
      <c r="K166">
        <v>464000000</v>
      </c>
      <c r="L166">
        <v>0</v>
      </c>
      <c r="M166" t="s">
        <v>117</v>
      </c>
      <c r="N166" t="s">
        <v>37</v>
      </c>
      <c r="O166" t="s">
        <v>7134</v>
      </c>
      <c r="P166" t="s">
        <v>178</v>
      </c>
      <c r="Q166" t="s">
        <v>31</v>
      </c>
      <c r="R166" t="s">
        <v>7233</v>
      </c>
    </row>
    <row r="167" spans="1:18" x14ac:dyDescent="0.2">
      <c r="A167" t="s">
        <v>7232</v>
      </c>
      <c r="B167" t="s">
        <v>7230</v>
      </c>
      <c r="C167" t="s">
        <v>7229</v>
      </c>
      <c r="D167">
        <v>9.625</v>
      </c>
      <c r="E167" t="s">
        <v>7228</v>
      </c>
      <c r="F167" t="s">
        <v>162</v>
      </c>
      <c r="G167" t="s">
        <v>7227</v>
      </c>
      <c r="H167" t="s">
        <v>143</v>
      </c>
      <c r="I167" t="s">
        <v>73</v>
      </c>
      <c r="J167" t="s">
        <v>34</v>
      </c>
      <c r="K167">
        <v>160000000</v>
      </c>
      <c r="L167">
        <v>148695758.72</v>
      </c>
      <c r="M167" t="s">
        <v>676</v>
      </c>
      <c r="N167" t="s">
        <v>37</v>
      </c>
      <c r="O167" t="s">
        <v>187</v>
      </c>
      <c r="P167" t="s">
        <v>31</v>
      </c>
      <c r="Q167" t="s">
        <v>143</v>
      </c>
      <c r="R167" t="s">
        <v>7226</v>
      </c>
    </row>
    <row r="168" spans="1:18" x14ac:dyDescent="0.2">
      <c r="A168" t="s">
        <v>7231</v>
      </c>
      <c r="B168" t="s">
        <v>7230</v>
      </c>
      <c r="C168" t="s">
        <v>7229</v>
      </c>
      <c r="D168">
        <v>9.625</v>
      </c>
      <c r="E168" t="s">
        <v>7228</v>
      </c>
      <c r="F168" t="s">
        <v>167</v>
      </c>
      <c r="G168" t="s">
        <v>7227</v>
      </c>
      <c r="H168" t="s">
        <v>143</v>
      </c>
      <c r="I168" t="s">
        <v>73</v>
      </c>
      <c r="J168" t="s">
        <v>34</v>
      </c>
      <c r="K168">
        <v>160000000</v>
      </c>
      <c r="L168">
        <v>148695758.72</v>
      </c>
      <c r="M168" t="s">
        <v>676</v>
      </c>
      <c r="N168" t="s">
        <v>37</v>
      </c>
      <c r="O168" t="s">
        <v>187</v>
      </c>
      <c r="P168" t="s">
        <v>31</v>
      </c>
      <c r="Q168" t="s">
        <v>143</v>
      </c>
      <c r="R168" t="s">
        <v>7226</v>
      </c>
    </row>
    <row r="169" spans="1:18" x14ac:dyDescent="0.2">
      <c r="A169" t="s">
        <v>7225</v>
      </c>
      <c r="B169" t="s">
        <v>5811</v>
      </c>
      <c r="C169" t="s">
        <v>5810</v>
      </c>
      <c r="D169">
        <v>9</v>
      </c>
      <c r="E169" t="s">
        <v>7223</v>
      </c>
      <c r="F169" t="s">
        <v>162</v>
      </c>
      <c r="G169" t="s">
        <v>7222</v>
      </c>
      <c r="H169" t="s">
        <v>5808</v>
      </c>
      <c r="I169" t="s">
        <v>57</v>
      </c>
      <c r="J169" t="s">
        <v>34</v>
      </c>
      <c r="K169">
        <v>2394239600</v>
      </c>
      <c r="L169">
        <v>2394239600</v>
      </c>
      <c r="M169" t="s">
        <v>93</v>
      </c>
      <c r="N169" t="s">
        <v>37</v>
      </c>
      <c r="O169" t="s">
        <v>5508</v>
      </c>
      <c r="P169" t="s">
        <v>31</v>
      </c>
      <c r="Q169" t="s">
        <v>600</v>
      </c>
      <c r="R169" t="s">
        <v>7209</v>
      </c>
    </row>
    <row r="170" spans="1:18" x14ac:dyDescent="0.2">
      <c r="A170" t="s">
        <v>7224</v>
      </c>
      <c r="B170" t="s">
        <v>5811</v>
      </c>
      <c r="C170" t="s">
        <v>5810</v>
      </c>
      <c r="D170">
        <v>9</v>
      </c>
      <c r="E170" t="s">
        <v>7223</v>
      </c>
      <c r="F170" t="s">
        <v>167</v>
      </c>
      <c r="G170" t="s">
        <v>7222</v>
      </c>
      <c r="H170" t="s">
        <v>5808</v>
      </c>
      <c r="I170" t="s">
        <v>57</v>
      </c>
      <c r="J170" t="s">
        <v>34</v>
      </c>
      <c r="K170">
        <v>2394239600</v>
      </c>
      <c r="L170">
        <v>2394239600</v>
      </c>
      <c r="M170" t="s">
        <v>93</v>
      </c>
      <c r="N170" t="s">
        <v>37</v>
      </c>
      <c r="O170" t="s">
        <v>5508</v>
      </c>
      <c r="P170" t="s">
        <v>31</v>
      </c>
      <c r="Q170" t="s">
        <v>600</v>
      </c>
      <c r="R170" t="s">
        <v>7209</v>
      </c>
    </row>
    <row r="171" spans="1:18" x14ac:dyDescent="0.2">
      <c r="A171" t="s">
        <v>7221</v>
      </c>
      <c r="B171" t="s">
        <v>7219</v>
      </c>
      <c r="C171" t="s">
        <v>7218</v>
      </c>
      <c r="D171">
        <v>5.875</v>
      </c>
      <c r="E171" t="s">
        <v>7217</v>
      </c>
      <c r="F171" t="s">
        <v>162</v>
      </c>
      <c r="G171" t="s">
        <v>7216</v>
      </c>
      <c r="H171" t="s">
        <v>143</v>
      </c>
      <c r="I171" t="s">
        <v>7215</v>
      </c>
      <c r="J171" t="s">
        <v>34</v>
      </c>
      <c r="K171">
        <v>750000000</v>
      </c>
      <c r="L171">
        <v>651500000</v>
      </c>
      <c r="M171" t="s">
        <v>117</v>
      </c>
      <c r="N171" t="s">
        <v>37</v>
      </c>
      <c r="O171" t="s">
        <v>94</v>
      </c>
      <c r="P171" t="s">
        <v>178</v>
      </c>
      <c r="Q171" t="s">
        <v>143</v>
      </c>
      <c r="R171" t="s">
        <v>7214</v>
      </c>
    </row>
    <row r="172" spans="1:18" x14ac:dyDescent="0.2">
      <c r="A172" t="s">
        <v>7220</v>
      </c>
      <c r="B172" t="s">
        <v>7219</v>
      </c>
      <c r="C172" t="s">
        <v>7218</v>
      </c>
      <c r="D172">
        <v>5.875</v>
      </c>
      <c r="E172" t="s">
        <v>7217</v>
      </c>
      <c r="F172" t="s">
        <v>167</v>
      </c>
      <c r="G172" t="s">
        <v>7216</v>
      </c>
      <c r="H172" t="s">
        <v>143</v>
      </c>
      <c r="I172" t="s">
        <v>7215</v>
      </c>
      <c r="J172" t="s">
        <v>34</v>
      </c>
      <c r="K172">
        <v>750000000</v>
      </c>
      <c r="L172">
        <v>651500000</v>
      </c>
      <c r="M172" t="s">
        <v>117</v>
      </c>
      <c r="N172" t="s">
        <v>37</v>
      </c>
      <c r="O172" t="s">
        <v>94</v>
      </c>
      <c r="P172" t="s">
        <v>178</v>
      </c>
      <c r="Q172" t="s">
        <v>143</v>
      </c>
      <c r="R172" t="s">
        <v>7214</v>
      </c>
    </row>
    <row r="173" spans="1:18" x14ac:dyDescent="0.2">
      <c r="A173" t="s">
        <v>7213</v>
      </c>
      <c r="B173" t="s">
        <v>5811</v>
      </c>
      <c r="C173" t="s">
        <v>5810</v>
      </c>
      <c r="D173">
        <v>9.75</v>
      </c>
      <c r="E173" t="s">
        <v>7211</v>
      </c>
      <c r="F173" t="s">
        <v>162</v>
      </c>
      <c r="G173" t="s">
        <v>7210</v>
      </c>
      <c r="H173" t="s">
        <v>2552</v>
      </c>
      <c r="I173" t="s">
        <v>57</v>
      </c>
      <c r="J173" t="s">
        <v>34</v>
      </c>
      <c r="K173">
        <v>3000000000</v>
      </c>
      <c r="L173">
        <v>3000000000</v>
      </c>
      <c r="M173" t="s">
        <v>93</v>
      </c>
      <c r="N173" t="s">
        <v>37</v>
      </c>
      <c r="O173" t="s">
        <v>5508</v>
      </c>
      <c r="P173" t="s">
        <v>2552</v>
      </c>
      <c r="Q173" t="s">
        <v>31</v>
      </c>
      <c r="R173" t="s">
        <v>7209</v>
      </c>
    </row>
    <row r="174" spans="1:18" x14ac:dyDescent="0.2">
      <c r="A174" t="s">
        <v>7212</v>
      </c>
      <c r="B174" t="s">
        <v>5811</v>
      </c>
      <c r="C174" t="s">
        <v>5810</v>
      </c>
      <c r="D174">
        <v>9.75</v>
      </c>
      <c r="E174" t="s">
        <v>7211</v>
      </c>
      <c r="F174" t="s">
        <v>167</v>
      </c>
      <c r="G174" t="s">
        <v>7210</v>
      </c>
      <c r="H174" t="s">
        <v>2552</v>
      </c>
      <c r="I174" t="s">
        <v>57</v>
      </c>
      <c r="J174" t="s">
        <v>34</v>
      </c>
      <c r="K174">
        <v>3000000000</v>
      </c>
      <c r="L174">
        <v>3000000000</v>
      </c>
      <c r="M174" t="s">
        <v>93</v>
      </c>
      <c r="N174" t="s">
        <v>37</v>
      </c>
      <c r="O174" t="s">
        <v>5508</v>
      </c>
      <c r="P174" t="s">
        <v>2552</v>
      </c>
      <c r="Q174" t="s">
        <v>31</v>
      </c>
      <c r="R174" t="s">
        <v>7209</v>
      </c>
    </row>
    <row r="175" spans="1:18" x14ac:dyDescent="0.2">
      <c r="A175" t="s">
        <v>7208</v>
      </c>
      <c r="B175" t="s">
        <v>7207</v>
      </c>
      <c r="C175" t="s">
        <v>7206</v>
      </c>
      <c r="D175">
        <v>14.75</v>
      </c>
      <c r="E175" t="s">
        <v>7205</v>
      </c>
      <c r="F175" t="s">
        <v>29</v>
      </c>
      <c r="G175" t="s">
        <v>7204</v>
      </c>
      <c r="H175" t="s">
        <v>31</v>
      </c>
      <c r="I175" t="s">
        <v>73</v>
      </c>
      <c r="J175" t="s">
        <v>34</v>
      </c>
      <c r="K175">
        <v>150000000</v>
      </c>
      <c r="L175">
        <v>150000000</v>
      </c>
      <c r="M175" t="s">
        <v>175</v>
      </c>
      <c r="N175" t="s">
        <v>37</v>
      </c>
      <c r="O175" t="s">
        <v>4540</v>
      </c>
      <c r="P175" t="s">
        <v>31</v>
      </c>
      <c r="Q175" t="s">
        <v>31</v>
      </c>
      <c r="R175" t="s">
        <v>5790</v>
      </c>
    </row>
    <row r="176" spans="1:18" x14ac:dyDescent="0.2">
      <c r="A176" t="s">
        <v>7203</v>
      </c>
      <c r="B176" t="s">
        <v>7202</v>
      </c>
      <c r="C176" t="s">
        <v>7201</v>
      </c>
      <c r="D176">
        <v>8.734</v>
      </c>
      <c r="E176" t="s">
        <v>4087</v>
      </c>
      <c r="F176" t="s">
        <v>29</v>
      </c>
      <c r="G176" t="s">
        <v>7200</v>
      </c>
      <c r="H176" t="s">
        <v>143</v>
      </c>
      <c r="I176" t="s">
        <v>73</v>
      </c>
      <c r="J176" t="s">
        <v>34</v>
      </c>
      <c r="K176">
        <v>509997405</v>
      </c>
      <c r="L176">
        <v>466545626.09400004</v>
      </c>
      <c r="M176" t="s">
        <v>117</v>
      </c>
      <c r="N176" t="s">
        <v>37</v>
      </c>
      <c r="O176" t="s">
        <v>38</v>
      </c>
      <c r="P176" t="s">
        <v>178</v>
      </c>
      <c r="Q176" t="s">
        <v>143</v>
      </c>
      <c r="R176" t="s">
        <v>29</v>
      </c>
    </row>
    <row r="177" spans="1:18" x14ac:dyDescent="0.2">
      <c r="A177" t="s">
        <v>7199</v>
      </c>
      <c r="B177" t="s">
        <v>7198</v>
      </c>
      <c r="C177" t="s">
        <v>7197</v>
      </c>
      <c r="D177">
        <v>9</v>
      </c>
      <c r="E177" t="s">
        <v>5210</v>
      </c>
      <c r="F177" t="s">
        <v>29</v>
      </c>
      <c r="G177" t="s">
        <v>5209</v>
      </c>
      <c r="H177" t="s">
        <v>31</v>
      </c>
      <c r="I177" t="s">
        <v>73</v>
      </c>
      <c r="J177" t="s">
        <v>34</v>
      </c>
      <c r="K177">
        <v>575000000</v>
      </c>
      <c r="L177">
        <v>0</v>
      </c>
      <c r="M177" t="s">
        <v>117</v>
      </c>
      <c r="N177" t="s">
        <v>37</v>
      </c>
      <c r="O177" t="s">
        <v>304</v>
      </c>
      <c r="P177" t="s">
        <v>31</v>
      </c>
      <c r="Q177" t="s">
        <v>31</v>
      </c>
      <c r="R177" t="s">
        <v>7196</v>
      </c>
    </row>
    <row r="178" spans="1:18" x14ac:dyDescent="0.2">
      <c r="A178" t="s">
        <v>7195</v>
      </c>
      <c r="B178" t="s">
        <v>7194</v>
      </c>
      <c r="C178" t="s">
        <v>7193</v>
      </c>
      <c r="D178">
        <v>6</v>
      </c>
      <c r="E178" t="s">
        <v>7192</v>
      </c>
      <c r="F178" t="s">
        <v>29</v>
      </c>
      <c r="G178" t="s">
        <v>7191</v>
      </c>
      <c r="H178" t="s">
        <v>31</v>
      </c>
      <c r="I178" t="s">
        <v>73</v>
      </c>
      <c r="J178" t="s">
        <v>34</v>
      </c>
      <c r="K178">
        <v>325000000</v>
      </c>
      <c r="L178">
        <v>0</v>
      </c>
      <c r="M178" t="s">
        <v>117</v>
      </c>
      <c r="N178" t="s">
        <v>37</v>
      </c>
      <c r="O178" t="s">
        <v>5471</v>
      </c>
      <c r="P178" t="s">
        <v>31</v>
      </c>
      <c r="Q178" t="s">
        <v>31</v>
      </c>
      <c r="R178" t="s">
        <v>7190</v>
      </c>
    </row>
    <row r="179" spans="1:18" x14ac:dyDescent="0.2">
      <c r="A179" t="s">
        <v>7189</v>
      </c>
      <c r="B179" t="s">
        <v>7185</v>
      </c>
      <c r="C179" t="s">
        <v>7184</v>
      </c>
      <c r="D179">
        <v>9.5</v>
      </c>
      <c r="E179" t="s">
        <v>7183</v>
      </c>
      <c r="F179" t="s">
        <v>162</v>
      </c>
      <c r="G179" t="s">
        <v>7182</v>
      </c>
      <c r="H179" t="s">
        <v>143</v>
      </c>
      <c r="I179" t="s">
        <v>73</v>
      </c>
      <c r="J179" t="s">
        <v>34</v>
      </c>
      <c r="K179">
        <v>220106562</v>
      </c>
      <c r="L179">
        <v>121143540.09999999</v>
      </c>
      <c r="M179" t="s">
        <v>117</v>
      </c>
      <c r="N179" t="s">
        <v>37</v>
      </c>
      <c r="O179" t="s">
        <v>7181</v>
      </c>
      <c r="P179" t="s">
        <v>31</v>
      </c>
      <c r="Q179" t="s">
        <v>31</v>
      </c>
      <c r="R179" t="s">
        <v>29</v>
      </c>
    </row>
    <row r="180" spans="1:18" x14ac:dyDescent="0.2">
      <c r="A180" t="s">
        <v>7188</v>
      </c>
      <c r="B180" t="s">
        <v>7185</v>
      </c>
      <c r="C180" t="s">
        <v>7184</v>
      </c>
      <c r="D180">
        <v>9.5</v>
      </c>
      <c r="E180" t="s">
        <v>7183</v>
      </c>
      <c r="F180" t="s">
        <v>4304</v>
      </c>
      <c r="G180" t="s">
        <v>7182</v>
      </c>
      <c r="H180" t="s">
        <v>31</v>
      </c>
      <c r="I180" t="s">
        <v>73</v>
      </c>
      <c r="J180" t="s">
        <v>34</v>
      </c>
      <c r="K180">
        <v>220106562</v>
      </c>
      <c r="L180">
        <v>121143540.09999999</v>
      </c>
      <c r="M180" t="s">
        <v>117</v>
      </c>
      <c r="N180" t="s">
        <v>37</v>
      </c>
      <c r="O180" t="s">
        <v>7181</v>
      </c>
      <c r="P180" t="s">
        <v>31</v>
      </c>
      <c r="Q180" t="s">
        <v>31</v>
      </c>
      <c r="R180" t="s">
        <v>29</v>
      </c>
    </row>
    <row r="181" spans="1:18" x14ac:dyDescent="0.2">
      <c r="A181" t="s">
        <v>7187</v>
      </c>
      <c r="B181" t="s">
        <v>7185</v>
      </c>
      <c r="C181" t="s">
        <v>7184</v>
      </c>
      <c r="D181">
        <v>9.5</v>
      </c>
      <c r="E181" t="s">
        <v>7183</v>
      </c>
      <c r="F181" t="s">
        <v>167</v>
      </c>
      <c r="G181" t="s">
        <v>7182</v>
      </c>
      <c r="H181" t="s">
        <v>143</v>
      </c>
      <c r="I181" t="s">
        <v>73</v>
      </c>
      <c r="J181" t="s">
        <v>34</v>
      </c>
      <c r="K181">
        <v>220106562</v>
      </c>
      <c r="L181">
        <v>121143540.09999999</v>
      </c>
      <c r="M181" t="s">
        <v>117</v>
      </c>
      <c r="N181" t="s">
        <v>37</v>
      </c>
      <c r="O181" t="s">
        <v>7181</v>
      </c>
      <c r="P181" t="s">
        <v>31</v>
      </c>
      <c r="Q181" t="s">
        <v>31</v>
      </c>
      <c r="R181" t="s">
        <v>29</v>
      </c>
    </row>
    <row r="182" spans="1:18" x14ac:dyDescent="0.2">
      <c r="A182" t="s">
        <v>7186</v>
      </c>
      <c r="B182" t="s">
        <v>7185</v>
      </c>
      <c r="C182" t="s">
        <v>7184</v>
      </c>
      <c r="D182">
        <v>9.5</v>
      </c>
      <c r="E182" t="s">
        <v>7183</v>
      </c>
      <c r="F182" t="s">
        <v>4306</v>
      </c>
      <c r="G182" t="s">
        <v>7182</v>
      </c>
      <c r="H182" t="s">
        <v>143</v>
      </c>
      <c r="I182" t="s">
        <v>73</v>
      </c>
      <c r="J182" t="s">
        <v>34</v>
      </c>
      <c r="K182">
        <v>220106562</v>
      </c>
      <c r="L182">
        <v>121143540.09999999</v>
      </c>
      <c r="M182" t="s">
        <v>117</v>
      </c>
      <c r="N182" t="s">
        <v>37</v>
      </c>
      <c r="O182" t="s">
        <v>7181</v>
      </c>
      <c r="P182" t="s">
        <v>31</v>
      </c>
      <c r="Q182" t="s">
        <v>31</v>
      </c>
      <c r="R182" t="s">
        <v>29</v>
      </c>
    </row>
    <row r="183" spans="1:18" x14ac:dyDescent="0.2">
      <c r="A183" t="s">
        <v>7180</v>
      </c>
      <c r="B183" t="s">
        <v>7157</v>
      </c>
      <c r="C183" t="s">
        <v>7156</v>
      </c>
      <c r="D183">
        <v>6.75</v>
      </c>
      <c r="E183" t="s">
        <v>7155</v>
      </c>
      <c r="F183" t="s">
        <v>162</v>
      </c>
      <c r="G183" t="s">
        <v>7178</v>
      </c>
      <c r="H183" t="s">
        <v>143</v>
      </c>
      <c r="I183" t="s">
        <v>7159</v>
      </c>
      <c r="J183" t="s">
        <v>34</v>
      </c>
      <c r="K183">
        <v>1690000000</v>
      </c>
      <c r="L183">
        <v>0</v>
      </c>
      <c r="M183" t="s">
        <v>117</v>
      </c>
      <c r="N183" t="s">
        <v>37</v>
      </c>
      <c r="O183" t="s">
        <v>94</v>
      </c>
      <c r="P183" t="s">
        <v>178</v>
      </c>
      <c r="Q183" t="s">
        <v>143</v>
      </c>
      <c r="R183" t="s">
        <v>4084</v>
      </c>
    </row>
    <row r="184" spans="1:18" x14ac:dyDescent="0.2">
      <c r="A184" t="s">
        <v>7179</v>
      </c>
      <c r="B184" t="s">
        <v>7157</v>
      </c>
      <c r="C184" t="s">
        <v>7156</v>
      </c>
      <c r="D184">
        <v>6.75</v>
      </c>
      <c r="E184" t="s">
        <v>7155</v>
      </c>
      <c r="F184" t="s">
        <v>167</v>
      </c>
      <c r="G184" t="s">
        <v>7178</v>
      </c>
      <c r="H184" t="s">
        <v>143</v>
      </c>
      <c r="I184" t="s">
        <v>73</v>
      </c>
      <c r="J184" t="s">
        <v>34</v>
      </c>
      <c r="K184">
        <v>1690000000</v>
      </c>
      <c r="L184">
        <v>0</v>
      </c>
      <c r="M184" t="s">
        <v>117</v>
      </c>
      <c r="N184" t="s">
        <v>37</v>
      </c>
      <c r="O184" t="s">
        <v>94</v>
      </c>
      <c r="P184" t="s">
        <v>178</v>
      </c>
      <c r="Q184" t="s">
        <v>143</v>
      </c>
      <c r="R184" t="s">
        <v>4084</v>
      </c>
    </row>
    <row r="185" spans="1:18" x14ac:dyDescent="0.2">
      <c r="A185" t="s">
        <v>7177</v>
      </c>
      <c r="B185" t="s">
        <v>7176</v>
      </c>
      <c r="C185" t="s">
        <v>7175</v>
      </c>
      <c r="D185">
        <v>12.5</v>
      </c>
      <c r="E185" t="s">
        <v>7174</v>
      </c>
      <c r="F185" t="s">
        <v>29</v>
      </c>
      <c r="G185" t="s">
        <v>5178</v>
      </c>
      <c r="H185" t="s">
        <v>31</v>
      </c>
      <c r="I185" t="s">
        <v>73</v>
      </c>
      <c r="J185" t="s">
        <v>34</v>
      </c>
      <c r="K185">
        <v>275000000</v>
      </c>
      <c r="L185">
        <v>525000</v>
      </c>
      <c r="M185" t="s">
        <v>117</v>
      </c>
      <c r="N185" t="s">
        <v>37</v>
      </c>
      <c r="O185" t="s">
        <v>1687</v>
      </c>
      <c r="P185" t="s">
        <v>31</v>
      </c>
      <c r="Q185" t="s">
        <v>31</v>
      </c>
      <c r="R185" t="s">
        <v>7161</v>
      </c>
    </row>
    <row r="186" spans="1:18" x14ac:dyDescent="0.2">
      <c r="A186" t="s">
        <v>7173</v>
      </c>
      <c r="B186" t="s">
        <v>7172</v>
      </c>
      <c r="C186" t="s">
        <v>7171</v>
      </c>
      <c r="D186">
        <v>12</v>
      </c>
      <c r="E186" t="s">
        <v>7170</v>
      </c>
      <c r="F186" t="s">
        <v>29</v>
      </c>
      <c r="G186" t="s">
        <v>7169</v>
      </c>
      <c r="H186" t="s">
        <v>31</v>
      </c>
      <c r="I186" t="s">
        <v>73</v>
      </c>
      <c r="J186" t="s">
        <v>34</v>
      </c>
      <c r="K186">
        <v>160000000</v>
      </c>
      <c r="L186">
        <v>42227922</v>
      </c>
      <c r="M186" t="s">
        <v>117</v>
      </c>
      <c r="N186" t="s">
        <v>37</v>
      </c>
      <c r="O186" t="s">
        <v>5471</v>
      </c>
      <c r="P186" t="s">
        <v>31</v>
      </c>
      <c r="Q186" t="s">
        <v>31</v>
      </c>
      <c r="R186" t="s">
        <v>7161</v>
      </c>
    </row>
    <row r="187" spans="1:18" x14ac:dyDescent="0.2">
      <c r="A187" t="s">
        <v>7168</v>
      </c>
      <c r="B187" t="s">
        <v>5811</v>
      </c>
      <c r="C187" t="s">
        <v>5810</v>
      </c>
      <c r="D187">
        <v>6</v>
      </c>
      <c r="E187" t="s">
        <v>6598</v>
      </c>
      <c r="F187" t="s">
        <v>162</v>
      </c>
      <c r="G187" t="s">
        <v>5191</v>
      </c>
      <c r="H187" t="s">
        <v>5808</v>
      </c>
      <c r="I187" t="s">
        <v>57</v>
      </c>
      <c r="J187" t="s">
        <v>34</v>
      </c>
      <c r="K187">
        <v>4500000000</v>
      </c>
      <c r="L187">
        <v>4500000000</v>
      </c>
      <c r="M187" t="s">
        <v>93</v>
      </c>
      <c r="N187" t="s">
        <v>37</v>
      </c>
      <c r="O187" t="s">
        <v>5508</v>
      </c>
      <c r="P187" t="s">
        <v>31</v>
      </c>
      <c r="Q187" t="s">
        <v>600</v>
      </c>
      <c r="R187" t="s">
        <v>4021</v>
      </c>
    </row>
    <row r="188" spans="1:18" x14ac:dyDescent="0.2">
      <c r="A188" t="s">
        <v>7167</v>
      </c>
      <c r="B188" t="s">
        <v>5811</v>
      </c>
      <c r="C188" t="s">
        <v>5810</v>
      </c>
      <c r="D188">
        <v>6</v>
      </c>
      <c r="E188" t="s">
        <v>6598</v>
      </c>
      <c r="F188" t="s">
        <v>167</v>
      </c>
      <c r="G188" t="s">
        <v>5191</v>
      </c>
      <c r="H188" t="s">
        <v>5808</v>
      </c>
      <c r="I188" t="s">
        <v>57</v>
      </c>
      <c r="J188" t="s">
        <v>34</v>
      </c>
      <c r="K188">
        <v>4500000000</v>
      </c>
      <c r="L188">
        <v>4500000000</v>
      </c>
      <c r="M188" t="s">
        <v>93</v>
      </c>
      <c r="N188" t="s">
        <v>37</v>
      </c>
      <c r="O188" t="s">
        <v>5508</v>
      </c>
      <c r="P188" t="s">
        <v>31</v>
      </c>
      <c r="Q188" t="s">
        <v>600</v>
      </c>
      <c r="R188" t="s">
        <v>4021</v>
      </c>
    </row>
    <row r="189" spans="1:18" x14ac:dyDescent="0.2">
      <c r="A189" t="s">
        <v>7166</v>
      </c>
      <c r="B189" t="s">
        <v>7165</v>
      </c>
      <c r="C189" t="s">
        <v>7164</v>
      </c>
      <c r="D189">
        <v>7.5</v>
      </c>
      <c r="E189" t="s">
        <v>7163</v>
      </c>
      <c r="F189" t="s">
        <v>29</v>
      </c>
      <c r="G189" t="s">
        <v>7162</v>
      </c>
      <c r="H189" t="s">
        <v>31</v>
      </c>
      <c r="I189" t="s">
        <v>73</v>
      </c>
      <c r="J189" t="s">
        <v>34</v>
      </c>
      <c r="K189">
        <v>963100517</v>
      </c>
      <c r="L189">
        <v>909757341.93699181</v>
      </c>
      <c r="M189" t="s">
        <v>117</v>
      </c>
      <c r="N189" t="s">
        <v>37</v>
      </c>
      <c r="O189" t="s">
        <v>5471</v>
      </c>
      <c r="P189" t="s">
        <v>31</v>
      </c>
      <c r="Q189" t="s">
        <v>31</v>
      </c>
      <c r="R189" t="s">
        <v>7161</v>
      </c>
    </row>
    <row r="190" spans="1:18" x14ac:dyDescent="0.2">
      <c r="A190" t="s">
        <v>7160</v>
      </c>
      <c r="B190" t="s">
        <v>7157</v>
      </c>
      <c r="C190" t="s">
        <v>7156</v>
      </c>
      <c r="D190">
        <v>6.625</v>
      </c>
      <c r="E190" t="s">
        <v>7155</v>
      </c>
      <c r="F190" t="s">
        <v>162</v>
      </c>
      <c r="G190" t="s">
        <v>7154</v>
      </c>
      <c r="H190" t="s">
        <v>143</v>
      </c>
      <c r="I190" t="s">
        <v>7159</v>
      </c>
      <c r="J190" t="s">
        <v>34</v>
      </c>
      <c r="K190">
        <v>580000000</v>
      </c>
      <c r="L190">
        <v>0</v>
      </c>
      <c r="M190" t="s">
        <v>117</v>
      </c>
      <c r="N190" t="s">
        <v>37</v>
      </c>
      <c r="O190" t="s">
        <v>94</v>
      </c>
      <c r="P190" t="s">
        <v>178</v>
      </c>
      <c r="Q190" t="s">
        <v>143</v>
      </c>
      <c r="R190" t="s">
        <v>4084</v>
      </c>
    </row>
    <row r="191" spans="1:18" x14ac:dyDescent="0.2">
      <c r="A191" t="s">
        <v>7158</v>
      </c>
      <c r="B191" t="s">
        <v>7157</v>
      </c>
      <c r="C191" t="s">
        <v>7156</v>
      </c>
      <c r="D191">
        <v>6.625</v>
      </c>
      <c r="E191" t="s">
        <v>7155</v>
      </c>
      <c r="F191" t="s">
        <v>167</v>
      </c>
      <c r="G191" t="s">
        <v>7154</v>
      </c>
      <c r="H191" t="s">
        <v>143</v>
      </c>
      <c r="I191" t="s">
        <v>73</v>
      </c>
      <c r="J191" t="s">
        <v>34</v>
      </c>
      <c r="K191">
        <v>580000000</v>
      </c>
      <c r="L191">
        <v>0</v>
      </c>
      <c r="M191" t="s">
        <v>117</v>
      </c>
      <c r="N191" t="s">
        <v>37</v>
      </c>
      <c r="O191" t="s">
        <v>94</v>
      </c>
      <c r="P191" t="s">
        <v>178</v>
      </c>
      <c r="Q191" t="s">
        <v>143</v>
      </c>
      <c r="R191" t="s">
        <v>4084</v>
      </c>
    </row>
    <row r="192" spans="1:18" x14ac:dyDescent="0.2">
      <c r="A192" t="s">
        <v>7153</v>
      </c>
      <c r="B192" t="s">
        <v>7152</v>
      </c>
      <c r="C192" t="s">
        <v>7151</v>
      </c>
      <c r="D192">
        <v>11.75</v>
      </c>
      <c r="E192" t="s">
        <v>7150</v>
      </c>
      <c r="F192" t="s">
        <v>29</v>
      </c>
      <c r="G192" t="s">
        <v>5136</v>
      </c>
      <c r="H192" t="s">
        <v>31</v>
      </c>
      <c r="I192" t="s">
        <v>73</v>
      </c>
      <c r="J192" t="s">
        <v>34</v>
      </c>
      <c r="K192">
        <v>160000000</v>
      </c>
      <c r="L192">
        <v>0</v>
      </c>
      <c r="M192" t="s">
        <v>117</v>
      </c>
      <c r="N192" t="s">
        <v>37</v>
      </c>
      <c r="O192" t="s">
        <v>94</v>
      </c>
      <c r="P192" t="s">
        <v>31</v>
      </c>
      <c r="Q192" t="s">
        <v>31</v>
      </c>
      <c r="R192" t="s">
        <v>7149</v>
      </c>
    </row>
    <row r="193" spans="1:18" x14ac:dyDescent="0.2">
      <c r="A193" t="s">
        <v>7148</v>
      </c>
      <c r="B193" t="s">
        <v>5811</v>
      </c>
      <c r="C193" t="s">
        <v>5810</v>
      </c>
      <c r="D193">
        <v>6</v>
      </c>
      <c r="E193" t="s">
        <v>7146</v>
      </c>
      <c r="F193" t="s">
        <v>162</v>
      </c>
      <c r="G193" t="s">
        <v>7145</v>
      </c>
      <c r="H193" t="s">
        <v>5808</v>
      </c>
      <c r="I193" t="s">
        <v>57</v>
      </c>
      <c r="J193" t="s">
        <v>34</v>
      </c>
      <c r="K193">
        <v>5000000000</v>
      </c>
      <c r="L193">
        <v>5000000000</v>
      </c>
      <c r="M193" t="s">
        <v>93</v>
      </c>
      <c r="N193" t="s">
        <v>37</v>
      </c>
      <c r="O193" t="s">
        <v>5508</v>
      </c>
      <c r="P193" t="s">
        <v>31</v>
      </c>
      <c r="Q193" t="s">
        <v>600</v>
      </c>
      <c r="R193" t="s">
        <v>7144</v>
      </c>
    </row>
    <row r="194" spans="1:18" x14ac:dyDescent="0.2">
      <c r="A194" t="s">
        <v>7147</v>
      </c>
      <c r="B194" t="s">
        <v>5811</v>
      </c>
      <c r="C194" t="s">
        <v>5810</v>
      </c>
      <c r="D194">
        <v>6</v>
      </c>
      <c r="E194" t="s">
        <v>7146</v>
      </c>
      <c r="F194" t="s">
        <v>167</v>
      </c>
      <c r="G194" t="s">
        <v>7145</v>
      </c>
      <c r="H194" t="s">
        <v>5808</v>
      </c>
      <c r="I194" t="s">
        <v>57</v>
      </c>
      <c r="J194" t="s">
        <v>34</v>
      </c>
      <c r="K194">
        <v>5000000000</v>
      </c>
      <c r="L194">
        <v>5000000000</v>
      </c>
      <c r="M194" t="s">
        <v>93</v>
      </c>
      <c r="N194" t="s">
        <v>37</v>
      </c>
      <c r="O194" t="s">
        <v>5508</v>
      </c>
      <c r="P194" t="s">
        <v>31</v>
      </c>
      <c r="Q194" t="s">
        <v>600</v>
      </c>
      <c r="R194" t="s">
        <v>7144</v>
      </c>
    </row>
    <row r="195" spans="1:18" x14ac:dyDescent="0.2">
      <c r="A195" t="s">
        <v>7143</v>
      </c>
      <c r="B195" t="s">
        <v>5811</v>
      </c>
      <c r="C195" t="s">
        <v>5810</v>
      </c>
      <c r="D195">
        <v>6</v>
      </c>
      <c r="E195" t="s">
        <v>7142</v>
      </c>
      <c r="F195" t="s">
        <v>29</v>
      </c>
      <c r="G195" t="s">
        <v>7141</v>
      </c>
      <c r="H195" t="s">
        <v>31</v>
      </c>
      <c r="I195" t="s">
        <v>57</v>
      </c>
      <c r="J195" t="s">
        <v>34</v>
      </c>
      <c r="K195">
        <v>3000000000</v>
      </c>
      <c r="L195">
        <v>3000000000</v>
      </c>
      <c r="M195" t="s">
        <v>93</v>
      </c>
      <c r="N195" t="s">
        <v>37</v>
      </c>
      <c r="O195" t="s">
        <v>5508</v>
      </c>
      <c r="P195" t="s">
        <v>31</v>
      </c>
      <c r="Q195" t="s">
        <v>31</v>
      </c>
      <c r="R195" t="s">
        <v>4021</v>
      </c>
    </row>
    <row r="196" spans="1:18" x14ac:dyDescent="0.2">
      <c r="A196" t="s">
        <v>7140</v>
      </c>
      <c r="B196" t="s">
        <v>7138</v>
      </c>
      <c r="C196" t="s">
        <v>7137</v>
      </c>
      <c r="D196">
        <v>8</v>
      </c>
      <c r="E196" t="s">
        <v>7136</v>
      </c>
      <c r="F196" t="s">
        <v>162</v>
      </c>
      <c r="G196" t="s">
        <v>7135</v>
      </c>
      <c r="H196" t="s">
        <v>31</v>
      </c>
      <c r="I196" t="s">
        <v>73</v>
      </c>
      <c r="J196" t="s">
        <v>34</v>
      </c>
      <c r="K196">
        <v>347515412</v>
      </c>
      <c r="L196">
        <v>337864875.34250003</v>
      </c>
      <c r="M196" t="s">
        <v>117</v>
      </c>
      <c r="N196" t="s">
        <v>37</v>
      </c>
      <c r="O196" t="s">
        <v>7134</v>
      </c>
      <c r="P196" t="s">
        <v>31</v>
      </c>
      <c r="Q196" t="s">
        <v>31</v>
      </c>
      <c r="R196" t="s">
        <v>29</v>
      </c>
    </row>
    <row r="197" spans="1:18" x14ac:dyDescent="0.2">
      <c r="A197" t="s">
        <v>7139</v>
      </c>
      <c r="B197" t="s">
        <v>7138</v>
      </c>
      <c r="C197" t="s">
        <v>7137</v>
      </c>
      <c r="D197">
        <v>8</v>
      </c>
      <c r="E197" t="s">
        <v>7136</v>
      </c>
      <c r="F197" t="s">
        <v>167</v>
      </c>
      <c r="G197" t="s">
        <v>7135</v>
      </c>
      <c r="H197" t="s">
        <v>31</v>
      </c>
      <c r="I197" t="s">
        <v>73</v>
      </c>
      <c r="J197" t="s">
        <v>34</v>
      </c>
      <c r="K197">
        <v>347515412</v>
      </c>
      <c r="L197">
        <v>337864875.34250003</v>
      </c>
      <c r="M197" t="s">
        <v>117</v>
      </c>
      <c r="N197" t="s">
        <v>37</v>
      </c>
      <c r="O197" t="s">
        <v>7134</v>
      </c>
      <c r="P197" t="s">
        <v>31</v>
      </c>
      <c r="Q197" t="s">
        <v>31</v>
      </c>
      <c r="R197" t="s">
        <v>29</v>
      </c>
    </row>
    <row r="198" spans="1:18" x14ac:dyDescent="0.2">
      <c r="A198" t="s">
        <v>7133</v>
      </c>
      <c r="B198" t="s">
        <v>7131</v>
      </c>
      <c r="C198" t="s">
        <v>7130</v>
      </c>
      <c r="D198">
        <v>13</v>
      </c>
      <c r="E198" t="s">
        <v>7129</v>
      </c>
      <c r="F198" t="s">
        <v>162</v>
      </c>
      <c r="G198" t="s">
        <v>7128</v>
      </c>
      <c r="H198" t="s">
        <v>31</v>
      </c>
      <c r="I198" t="s">
        <v>57</v>
      </c>
      <c r="J198" t="s">
        <v>34</v>
      </c>
      <c r="K198">
        <v>451000000</v>
      </c>
      <c r="L198">
        <v>544785280.89999986</v>
      </c>
      <c r="M198" t="s">
        <v>676</v>
      </c>
      <c r="N198" t="s">
        <v>37</v>
      </c>
      <c r="O198" t="s">
        <v>2333</v>
      </c>
      <c r="P198" t="s">
        <v>31</v>
      </c>
      <c r="Q198" t="s">
        <v>31</v>
      </c>
      <c r="R198" t="s">
        <v>4021</v>
      </c>
    </row>
    <row r="199" spans="1:18" x14ac:dyDescent="0.2">
      <c r="A199" t="s">
        <v>7132</v>
      </c>
      <c r="B199" t="s">
        <v>7131</v>
      </c>
      <c r="C199" t="s">
        <v>7130</v>
      </c>
      <c r="D199">
        <v>13</v>
      </c>
      <c r="E199" t="s">
        <v>7129</v>
      </c>
      <c r="F199" t="s">
        <v>167</v>
      </c>
      <c r="G199" t="s">
        <v>7128</v>
      </c>
      <c r="H199" t="s">
        <v>31</v>
      </c>
      <c r="I199" t="s">
        <v>57</v>
      </c>
      <c r="J199" t="s">
        <v>34</v>
      </c>
      <c r="K199">
        <v>451000000</v>
      </c>
      <c r="L199">
        <v>544785280.89999986</v>
      </c>
      <c r="M199" t="s">
        <v>676</v>
      </c>
      <c r="N199" t="s">
        <v>37</v>
      </c>
      <c r="O199" t="s">
        <v>2333</v>
      </c>
      <c r="P199" t="s">
        <v>31</v>
      </c>
      <c r="Q199" t="s">
        <v>31</v>
      </c>
      <c r="R199" t="s">
        <v>4021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all_data</vt:lpstr>
      <vt:lpstr>Sheet5</vt:lpstr>
      <vt:lpstr>Sheet6</vt:lpstr>
      <vt:lpstr>default_db</vt:lpstr>
      <vt:lpstr>Sheet8</vt:lpstr>
      <vt:lpstr>Sheet11</vt:lpstr>
      <vt:lpstr>Sheet13</vt:lpstr>
      <vt:lpstr>Sheet12</vt:lpstr>
      <vt:lpstr>Sheet10</vt:lpstr>
      <vt:lpstr>Sheet9</vt:lpstr>
      <vt:lpstr>bullet_data</vt:lpstr>
      <vt:lpstr>callable_data</vt:lpstr>
      <vt:lpstr>putable_data</vt:lpstr>
      <vt:lpstr>sinkable_data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dcterms:created xsi:type="dcterms:W3CDTF">2018-11-06T04:47:45Z</dcterms:created>
  <dcterms:modified xsi:type="dcterms:W3CDTF">2018-11-23T20:36:23Z</dcterms:modified>
</cp:coreProperties>
</file>